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σχολη\4ο ετος\ΑΠΕ\αιολικα\"/>
    </mc:Choice>
  </mc:AlternateContent>
  <bookViews>
    <workbookView xWindow="0" yWindow="0" windowWidth="23040" windowHeight="9384" activeTab="1"/>
  </bookViews>
  <sheets>
    <sheet name="Φύλλο1" sheetId="1" r:id="rId1"/>
    <sheet name="Φύλλο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2" l="1"/>
  <c r="AC2" i="2"/>
  <c r="AC1" i="2"/>
  <c r="S2" i="1" l="1"/>
  <c r="N6" i="2" l="1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40" i="2"/>
  <c r="AE9" i="2" l="1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7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6" i="2"/>
  <c r="J28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6" i="2"/>
  <c r="J34" i="2" l="1"/>
  <c r="J35" i="2"/>
  <c r="J36" i="2"/>
  <c r="J37" i="2"/>
  <c r="J38" i="2"/>
  <c r="J39" i="2"/>
  <c r="J33" i="2"/>
  <c r="AC7" i="2"/>
  <c r="AD7" i="2" s="1"/>
  <c r="AC8" i="2"/>
  <c r="AC9" i="2"/>
  <c r="AD9" i="2" s="1"/>
  <c r="AC10" i="2"/>
  <c r="AD10" i="2" s="1"/>
  <c r="AC11" i="2"/>
  <c r="AD11" i="2" s="1"/>
  <c r="AC12" i="2"/>
  <c r="AD12" i="2" s="1"/>
  <c r="AC13" i="2"/>
  <c r="AD13" i="2" s="1"/>
  <c r="AC14" i="2"/>
  <c r="AD14" i="2" s="1"/>
  <c r="AC15" i="2"/>
  <c r="AD15" i="2" s="1"/>
  <c r="AC16" i="2"/>
  <c r="AD16" i="2" s="1"/>
  <c r="AC17" i="2"/>
  <c r="AD17" i="2" s="1"/>
  <c r="AC18" i="2"/>
  <c r="AD18" i="2" s="1"/>
  <c r="AC19" i="2"/>
  <c r="AD19" i="2" s="1"/>
  <c r="AC20" i="2"/>
  <c r="AD20" i="2" s="1"/>
  <c r="AC21" i="2"/>
  <c r="AD21" i="2" s="1"/>
  <c r="AC22" i="2"/>
  <c r="AD22" i="2" s="1"/>
  <c r="AC23" i="2"/>
  <c r="AD23" i="2" s="1"/>
  <c r="AC24" i="2"/>
  <c r="AD24" i="2" s="1"/>
  <c r="AC25" i="2"/>
  <c r="AD25" i="2" s="1"/>
  <c r="AC26" i="2"/>
  <c r="AD26" i="2" s="1"/>
  <c r="U7" i="2"/>
  <c r="U8" i="2"/>
  <c r="U9" i="2"/>
  <c r="U10" i="2"/>
  <c r="U11" i="2"/>
  <c r="U12" i="2"/>
  <c r="U13" i="2"/>
  <c r="U14" i="2"/>
  <c r="U15" i="2"/>
  <c r="U16" i="2"/>
  <c r="G6" i="2"/>
  <c r="H6" i="2"/>
  <c r="G7" i="2"/>
  <c r="I7" i="2" s="1"/>
  <c r="H7" i="2"/>
  <c r="G8" i="2"/>
  <c r="H8" i="2"/>
  <c r="G9" i="2"/>
  <c r="H9" i="2"/>
  <c r="G10" i="2"/>
  <c r="H10" i="2"/>
  <c r="G11" i="2"/>
  <c r="I11" i="2" s="1"/>
  <c r="H11" i="2"/>
  <c r="G12" i="2"/>
  <c r="H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P3" i="2"/>
  <c r="T2" i="1"/>
  <c r="S51506" i="1"/>
  <c r="S51507" i="1"/>
  <c r="S51508" i="1"/>
  <c r="S51509" i="1"/>
  <c r="S51510" i="1"/>
  <c r="S51511" i="1"/>
  <c r="S51512" i="1"/>
  <c r="S51513" i="1"/>
  <c r="S51514" i="1"/>
  <c r="S51515" i="1"/>
  <c r="S51516" i="1"/>
  <c r="S51517" i="1"/>
  <c r="S51518" i="1"/>
  <c r="S51519" i="1"/>
  <c r="S51520" i="1"/>
  <c r="S51521" i="1"/>
  <c r="S51522" i="1"/>
  <c r="S51523" i="1"/>
  <c r="S51524" i="1"/>
  <c r="S51525" i="1"/>
  <c r="S51526" i="1"/>
  <c r="S51527" i="1"/>
  <c r="S51528" i="1"/>
  <c r="S51529" i="1"/>
  <c r="S51530" i="1"/>
  <c r="S51531" i="1"/>
  <c r="S51532" i="1"/>
  <c r="S51533" i="1"/>
  <c r="S51534" i="1"/>
  <c r="S51535" i="1"/>
  <c r="S51536" i="1"/>
  <c r="S51537" i="1"/>
  <c r="S51538" i="1"/>
  <c r="S51539" i="1"/>
  <c r="S51540" i="1"/>
  <c r="S51541" i="1"/>
  <c r="S51542" i="1"/>
  <c r="S51543" i="1"/>
  <c r="S51544" i="1"/>
  <c r="S51487" i="1"/>
  <c r="S51488" i="1"/>
  <c r="S51489" i="1"/>
  <c r="S51490" i="1"/>
  <c r="S51491" i="1"/>
  <c r="S51492" i="1"/>
  <c r="S51493" i="1"/>
  <c r="S51494" i="1"/>
  <c r="S51495" i="1"/>
  <c r="S51496" i="1"/>
  <c r="S51497" i="1"/>
  <c r="S51498" i="1"/>
  <c r="S51499" i="1"/>
  <c r="S51500" i="1"/>
  <c r="S51501" i="1"/>
  <c r="S51502" i="1"/>
  <c r="S51503" i="1"/>
  <c r="S51504" i="1"/>
  <c r="S51505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15347" i="1"/>
  <c r="S15348" i="1"/>
  <c r="S15349" i="1"/>
  <c r="S15350" i="1"/>
  <c r="S15351" i="1"/>
  <c r="S15352" i="1"/>
  <c r="S15353" i="1"/>
  <c r="S15354" i="1"/>
  <c r="S15355" i="1"/>
  <c r="S15356" i="1"/>
  <c r="S15357" i="1"/>
  <c r="S15358" i="1"/>
  <c r="S15359" i="1"/>
  <c r="S15360" i="1"/>
  <c r="S15361" i="1"/>
  <c r="S15362" i="1"/>
  <c r="S15363" i="1"/>
  <c r="S15364" i="1"/>
  <c r="S15365" i="1"/>
  <c r="S15366" i="1"/>
  <c r="S15367" i="1"/>
  <c r="S15368" i="1"/>
  <c r="S15369" i="1"/>
  <c r="S15370" i="1"/>
  <c r="S15371" i="1"/>
  <c r="S15372" i="1"/>
  <c r="S15373" i="1"/>
  <c r="S15374" i="1"/>
  <c r="S15375" i="1"/>
  <c r="S15376" i="1"/>
  <c r="S15377" i="1"/>
  <c r="S15378" i="1"/>
  <c r="S15379" i="1"/>
  <c r="S15380" i="1"/>
  <c r="S15381" i="1"/>
  <c r="S15382" i="1"/>
  <c r="S15383" i="1"/>
  <c r="S15384" i="1"/>
  <c r="S15385" i="1"/>
  <c r="S15386" i="1"/>
  <c r="S15387" i="1"/>
  <c r="S15388" i="1"/>
  <c r="S15389" i="1"/>
  <c r="S15390" i="1"/>
  <c r="S15391" i="1"/>
  <c r="S15392" i="1"/>
  <c r="S15393" i="1"/>
  <c r="S15394" i="1"/>
  <c r="S15395" i="1"/>
  <c r="S15396" i="1"/>
  <c r="S15397" i="1"/>
  <c r="S15398" i="1"/>
  <c r="S15399" i="1"/>
  <c r="S15400" i="1"/>
  <c r="S15401" i="1"/>
  <c r="S15402" i="1"/>
  <c r="S15403" i="1"/>
  <c r="S15404" i="1"/>
  <c r="S15405" i="1"/>
  <c r="S15406" i="1"/>
  <c r="S15407" i="1"/>
  <c r="S15408" i="1"/>
  <c r="S15409" i="1"/>
  <c r="S15410" i="1"/>
  <c r="S15411" i="1"/>
  <c r="S15412" i="1"/>
  <c r="S15413" i="1"/>
  <c r="S15414" i="1"/>
  <c r="S15415" i="1"/>
  <c r="S15416" i="1"/>
  <c r="S15417" i="1"/>
  <c r="S15418" i="1"/>
  <c r="S15419" i="1"/>
  <c r="S15420" i="1"/>
  <c r="S15421" i="1"/>
  <c r="S15422" i="1"/>
  <c r="S15423" i="1"/>
  <c r="S15424" i="1"/>
  <c r="S15425" i="1"/>
  <c r="S15426" i="1"/>
  <c r="S15427" i="1"/>
  <c r="S15428" i="1"/>
  <c r="S15429" i="1"/>
  <c r="S15430" i="1"/>
  <c r="S15431" i="1"/>
  <c r="S15432" i="1"/>
  <c r="S15433" i="1"/>
  <c r="S15434" i="1"/>
  <c r="S15435" i="1"/>
  <c r="S15436" i="1"/>
  <c r="S15437" i="1"/>
  <c r="S15438" i="1"/>
  <c r="S15439" i="1"/>
  <c r="S15440" i="1"/>
  <c r="S15441" i="1"/>
  <c r="S15442" i="1"/>
  <c r="S15443" i="1"/>
  <c r="S15444" i="1"/>
  <c r="S15445" i="1"/>
  <c r="S15446" i="1"/>
  <c r="S15447" i="1"/>
  <c r="S15448" i="1"/>
  <c r="S15449" i="1"/>
  <c r="S15450" i="1"/>
  <c r="S15451" i="1"/>
  <c r="S15452" i="1"/>
  <c r="S15453" i="1"/>
  <c r="S15454" i="1"/>
  <c r="S15455" i="1"/>
  <c r="S15456" i="1"/>
  <c r="S15457" i="1"/>
  <c r="S15458" i="1"/>
  <c r="S15459" i="1"/>
  <c r="S15460" i="1"/>
  <c r="S15461" i="1"/>
  <c r="S15462" i="1"/>
  <c r="S15463" i="1"/>
  <c r="S15464" i="1"/>
  <c r="S15465" i="1"/>
  <c r="S15466" i="1"/>
  <c r="S15467" i="1"/>
  <c r="S15468" i="1"/>
  <c r="S15469" i="1"/>
  <c r="S15470" i="1"/>
  <c r="S15471" i="1"/>
  <c r="S15472" i="1"/>
  <c r="S15473" i="1"/>
  <c r="S15474" i="1"/>
  <c r="S15475" i="1"/>
  <c r="S15476" i="1"/>
  <c r="S15477" i="1"/>
  <c r="S15478" i="1"/>
  <c r="S15479" i="1"/>
  <c r="S15480" i="1"/>
  <c r="S15481" i="1"/>
  <c r="S15482" i="1"/>
  <c r="S15483" i="1"/>
  <c r="S15484" i="1"/>
  <c r="S15485" i="1"/>
  <c r="S15486" i="1"/>
  <c r="S15487" i="1"/>
  <c r="S15488" i="1"/>
  <c r="S15489" i="1"/>
  <c r="S15490" i="1"/>
  <c r="S15491" i="1"/>
  <c r="S15492" i="1"/>
  <c r="S15493" i="1"/>
  <c r="S15494" i="1"/>
  <c r="S15495" i="1"/>
  <c r="S15496" i="1"/>
  <c r="S15497" i="1"/>
  <c r="S15498" i="1"/>
  <c r="S15499" i="1"/>
  <c r="S15500" i="1"/>
  <c r="S15501" i="1"/>
  <c r="S15502" i="1"/>
  <c r="S15503" i="1"/>
  <c r="S15504" i="1"/>
  <c r="S15505" i="1"/>
  <c r="S15506" i="1"/>
  <c r="S15507" i="1"/>
  <c r="S15508" i="1"/>
  <c r="S15509" i="1"/>
  <c r="S15510" i="1"/>
  <c r="S15511" i="1"/>
  <c r="S15512" i="1"/>
  <c r="S15513" i="1"/>
  <c r="S15514" i="1"/>
  <c r="S15515" i="1"/>
  <c r="S15516" i="1"/>
  <c r="S15517" i="1"/>
  <c r="S15518" i="1"/>
  <c r="S15519" i="1"/>
  <c r="S15520" i="1"/>
  <c r="S15521" i="1"/>
  <c r="S15522" i="1"/>
  <c r="S15523" i="1"/>
  <c r="S15524" i="1"/>
  <c r="S15525" i="1"/>
  <c r="S15526" i="1"/>
  <c r="S15527" i="1"/>
  <c r="S15528" i="1"/>
  <c r="S15529" i="1"/>
  <c r="S15530" i="1"/>
  <c r="S15531" i="1"/>
  <c r="S15532" i="1"/>
  <c r="S15533" i="1"/>
  <c r="S15534" i="1"/>
  <c r="S15535" i="1"/>
  <c r="S15536" i="1"/>
  <c r="S15537" i="1"/>
  <c r="S15538" i="1"/>
  <c r="S15539" i="1"/>
  <c r="S15540" i="1"/>
  <c r="S15541" i="1"/>
  <c r="S15542" i="1"/>
  <c r="S15543" i="1"/>
  <c r="S15544" i="1"/>
  <c r="S15545" i="1"/>
  <c r="S15546" i="1"/>
  <c r="S15547" i="1"/>
  <c r="S15548" i="1"/>
  <c r="S15549" i="1"/>
  <c r="S15550" i="1"/>
  <c r="S15551" i="1"/>
  <c r="S15552" i="1"/>
  <c r="S15553" i="1"/>
  <c r="S15554" i="1"/>
  <c r="S15555" i="1"/>
  <c r="S15556" i="1"/>
  <c r="S15557" i="1"/>
  <c r="S15558" i="1"/>
  <c r="S15559" i="1"/>
  <c r="S15560" i="1"/>
  <c r="S15561" i="1"/>
  <c r="S15562" i="1"/>
  <c r="S15563" i="1"/>
  <c r="S15564" i="1"/>
  <c r="S15565" i="1"/>
  <c r="S15566" i="1"/>
  <c r="S15567" i="1"/>
  <c r="S15568" i="1"/>
  <c r="S15569" i="1"/>
  <c r="S15570" i="1"/>
  <c r="S15571" i="1"/>
  <c r="S15572" i="1"/>
  <c r="S15573" i="1"/>
  <c r="S15574" i="1"/>
  <c r="S15575" i="1"/>
  <c r="S15576" i="1"/>
  <c r="S15577" i="1"/>
  <c r="S15578" i="1"/>
  <c r="S15579" i="1"/>
  <c r="S15580" i="1"/>
  <c r="S15581" i="1"/>
  <c r="S15582" i="1"/>
  <c r="S15583" i="1"/>
  <c r="S15584" i="1"/>
  <c r="S15585" i="1"/>
  <c r="S15586" i="1"/>
  <c r="S15587" i="1"/>
  <c r="S15588" i="1"/>
  <c r="S15589" i="1"/>
  <c r="S15590" i="1"/>
  <c r="S15591" i="1"/>
  <c r="S15592" i="1"/>
  <c r="S15593" i="1"/>
  <c r="S15594" i="1"/>
  <c r="S15595" i="1"/>
  <c r="S15596" i="1"/>
  <c r="S15597" i="1"/>
  <c r="S15598" i="1"/>
  <c r="S15599" i="1"/>
  <c r="S15600" i="1"/>
  <c r="S15601" i="1"/>
  <c r="S15602" i="1"/>
  <c r="S15603" i="1"/>
  <c r="S15604" i="1"/>
  <c r="S15605" i="1"/>
  <c r="S15606" i="1"/>
  <c r="S15607" i="1"/>
  <c r="S15608" i="1"/>
  <c r="S15609" i="1"/>
  <c r="S15610" i="1"/>
  <c r="S15611" i="1"/>
  <c r="S15612" i="1"/>
  <c r="S15613" i="1"/>
  <c r="S15614" i="1"/>
  <c r="S15615" i="1"/>
  <c r="S15616" i="1"/>
  <c r="S15617" i="1"/>
  <c r="S15618" i="1"/>
  <c r="S15619" i="1"/>
  <c r="S15620" i="1"/>
  <c r="S15621" i="1"/>
  <c r="S15622" i="1"/>
  <c r="S15623" i="1"/>
  <c r="S15624" i="1"/>
  <c r="S15625" i="1"/>
  <c r="S15626" i="1"/>
  <c r="S15627" i="1"/>
  <c r="S15628" i="1"/>
  <c r="S15629" i="1"/>
  <c r="S15630" i="1"/>
  <c r="S15631" i="1"/>
  <c r="S15632" i="1"/>
  <c r="S15633" i="1"/>
  <c r="S15634" i="1"/>
  <c r="S15635" i="1"/>
  <c r="S15636" i="1"/>
  <c r="S15637" i="1"/>
  <c r="S15638" i="1"/>
  <c r="S15639" i="1"/>
  <c r="S15640" i="1"/>
  <c r="S15641" i="1"/>
  <c r="S15642" i="1"/>
  <c r="S15643" i="1"/>
  <c r="S15644" i="1"/>
  <c r="S15645" i="1"/>
  <c r="S15646" i="1"/>
  <c r="S15647" i="1"/>
  <c r="S15648" i="1"/>
  <c r="S15649" i="1"/>
  <c r="S15650" i="1"/>
  <c r="S15651" i="1"/>
  <c r="S15652" i="1"/>
  <c r="S15653" i="1"/>
  <c r="S15654" i="1"/>
  <c r="S15655" i="1"/>
  <c r="S15656" i="1"/>
  <c r="S15657" i="1"/>
  <c r="S15658" i="1"/>
  <c r="S15659" i="1"/>
  <c r="S15660" i="1"/>
  <c r="S15661" i="1"/>
  <c r="S15662" i="1"/>
  <c r="S15663" i="1"/>
  <c r="S15664" i="1"/>
  <c r="S15665" i="1"/>
  <c r="S15666" i="1"/>
  <c r="S15667" i="1"/>
  <c r="S15668" i="1"/>
  <c r="S15669" i="1"/>
  <c r="S15670" i="1"/>
  <c r="S15671" i="1"/>
  <c r="S15672" i="1"/>
  <c r="S15673" i="1"/>
  <c r="S15674" i="1"/>
  <c r="S15675" i="1"/>
  <c r="S15676" i="1"/>
  <c r="S15677" i="1"/>
  <c r="S15678" i="1"/>
  <c r="S15679" i="1"/>
  <c r="S15680" i="1"/>
  <c r="S15681" i="1"/>
  <c r="S15682" i="1"/>
  <c r="S15683" i="1"/>
  <c r="S15684" i="1"/>
  <c r="S15685" i="1"/>
  <c r="S15686" i="1"/>
  <c r="S15687" i="1"/>
  <c r="S15688" i="1"/>
  <c r="S15689" i="1"/>
  <c r="S15690" i="1"/>
  <c r="S15691" i="1"/>
  <c r="S15692" i="1"/>
  <c r="S15693" i="1"/>
  <c r="S15694" i="1"/>
  <c r="S15695" i="1"/>
  <c r="S15696" i="1"/>
  <c r="S15697" i="1"/>
  <c r="S15698" i="1"/>
  <c r="S15699" i="1"/>
  <c r="S15700" i="1"/>
  <c r="S15701" i="1"/>
  <c r="S15702" i="1"/>
  <c r="S15703" i="1"/>
  <c r="S15704" i="1"/>
  <c r="S15705" i="1"/>
  <c r="S15706" i="1"/>
  <c r="S15707" i="1"/>
  <c r="S15708" i="1"/>
  <c r="S15709" i="1"/>
  <c r="S15710" i="1"/>
  <c r="S15711" i="1"/>
  <c r="S15712" i="1"/>
  <c r="S15713" i="1"/>
  <c r="S15714" i="1"/>
  <c r="S15715" i="1"/>
  <c r="S15716" i="1"/>
  <c r="S15717" i="1"/>
  <c r="S15718" i="1"/>
  <c r="S15719" i="1"/>
  <c r="S15720" i="1"/>
  <c r="S15721" i="1"/>
  <c r="S15722" i="1"/>
  <c r="S15723" i="1"/>
  <c r="S15724" i="1"/>
  <c r="S15725" i="1"/>
  <c r="S15726" i="1"/>
  <c r="S15727" i="1"/>
  <c r="S15728" i="1"/>
  <c r="S15729" i="1"/>
  <c r="S15730" i="1"/>
  <c r="S15731" i="1"/>
  <c r="S15732" i="1"/>
  <c r="S15733" i="1"/>
  <c r="S15734" i="1"/>
  <c r="S15735" i="1"/>
  <c r="S15736" i="1"/>
  <c r="S15737" i="1"/>
  <c r="S15738" i="1"/>
  <c r="S15739" i="1"/>
  <c r="S15740" i="1"/>
  <c r="S15741" i="1"/>
  <c r="S15742" i="1"/>
  <c r="S15743" i="1"/>
  <c r="S15744" i="1"/>
  <c r="S15745" i="1"/>
  <c r="S15746" i="1"/>
  <c r="S15747" i="1"/>
  <c r="S15748" i="1"/>
  <c r="S15749" i="1"/>
  <c r="S15750" i="1"/>
  <c r="S15751" i="1"/>
  <c r="S15752" i="1"/>
  <c r="S15753" i="1"/>
  <c r="S15754" i="1"/>
  <c r="S15755" i="1"/>
  <c r="S15756" i="1"/>
  <c r="S15757" i="1"/>
  <c r="S15758" i="1"/>
  <c r="S15759" i="1"/>
  <c r="S15760" i="1"/>
  <c r="S15761" i="1"/>
  <c r="S15762" i="1"/>
  <c r="S15763" i="1"/>
  <c r="S15764" i="1"/>
  <c r="S15765" i="1"/>
  <c r="S15766" i="1"/>
  <c r="S15767" i="1"/>
  <c r="S15768" i="1"/>
  <c r="S15769" i="1"/>
  <c r="S15770" i="1"/>
  <c r="S15771" i="1"/>
  <c r="S15772" i="1"/>
  <c r="S15773" i="1"/>
  <c r="S15774" i="1"/>
  <c r="S15775" i="1"/>
  <c r="S15776" i="1"/>
  <c r="S15777" i="1"/>
  <c r="S15778" i="1"/>
  <c r="S15779" i="1"/>
  <c r="S15780" i="1"/>
  <c r="S15781" i="1"/>
  <c r="S15782" i="1"/>
  <c r="S15783" i="1"/>
  <c r="S15784" i="1"/>
  <c r="S15785" i="1"/>
  <c r="S15786" i="1"/>
  <c r="S15787" i="1"/>
  <c r="S15788" i="1"/>
  <c r="S15789" i="1"/>
  <c r="S15790" i="1"/>
  <c r="S15791" i="1"/>
  <c r="S15792" i="1"/>
  <c r="S15793" i="1"/>
  <c r="S15794" i="1"/>
  <c r="S15795" i="1"/>
  <c r="S15796" i="1"/>
  <c r="S15797" i="1"/>
  <c r="S15798" i="1"/>
  <c r="S15799" i="1"/>
  <c r="S15800" i="1"/>
  <c r="S15801" i="1"/>
  <c r="S15802" i="1"/>
  <c r="S15803" i="1"/>
  <c r="S15804" i="1"/>
  <c r="S15805" i="1"/>
  <c r="S15806" i="1"/>
  <c r="S15807" i="1"/>
  <c r="S15808" i="1"/>
  <c r="S15809" i="1"/>
  <c r="S15810" i="1"/>
  <c r="S15811" i="1"/>
  <c r="S15812" i="1"/>
  <c r="S15813" i="1"/>
  <c r="S15814" i="1"/>
  <c r="S15815" i="1"/>
  <c r="S15816" i="1"/>
  <c r="S15817" i="1"/>
  <c r="S15818" i="1"/>
  <c r="S15819" i="1"/>
  <c r="S15820" i="1"/>
  <c r="S15821" i="1"/>
  <c r="S15822" i="1"/>
  <c r="S15823" i="1"/>
  <c r="S15824" i="1"/>
  <c r="S15825" i="1"/>
  <c r="S15826" i="1"/>
  <c r="S15827" i="1"/>
  <c r="S15828" i="1"/>
  <c r="S15829" i="1"/>
  <c r="S15830" i="1"/>
  <c r="S15831" i="1"/>
  <c r="S15832" i="1"/>
  <c r="S15833" i="1"/>
  <c r="S15834" i="1"/>
  <c r="S15835" i="1"/>
  <c r="S15836" i="1"/>
  <c r="S15837" i="1"/>
  <c r="S15838" i="1"/>
  <c r="S15839" i="1"/>
  <c r="S15840" i="1"/>
  <c r="S15841" i="1"/>
  <c r="S15842" i="1"/>
  <c r="S15843" i="1"/>
  <c r="S15844" i="1"/>
  <c r="S15845" i="1"/>
  <c r="S15846" i="1"/>
  <c r="S15847" i="1"/>
  <c r="S15848" i="1"/>
  <c r="S15849" i="1"/>
  <c r="S15850" i="1"/>
  <c r="S15851" i="1"/>
  <c r="S15852" i="1"/>
  <c r="S15853" i="1"/>
  <c r="S15854" i="1"/>
  <c r="S15855" i="1"/>
  <c r="S15856" i="1"/>
  <c r="S15857" i="1"/>
  <c r="S15858" i="1"/>
  <c r="S15859" i="1"/>
  <c r="S15860" i="1"/>
  <c r="S15861" i="1"/>
  <c r="S15862" i="1"/>
  <c r="S15863" i="1"/>
  <c r="S15864" i="1"/>
  <c r="S15865" i="1"/>
  <c r="S15866" i="1"/>
  <c r="S15867" i="1"/>
  <c r="S15868" i="1"/>
  <c r="S15869" i="1"/>
  <c r="S15870" i="1"/>
  <c r="S15871" i="1"/>
  <c r="S15872" i="1"/>
  <c r="S15873" i="1"/>
  <c r="S15874" i="1"/>
  <c r="S15875" i="1"/>
  <c r="S15876" i="1"/>
  <c r="S15877" i="1"/>
  <c r="S15878" i="1"/>
  <c r="S15879" i="1"/>
  <c r="S15880" i="1"/>
  <c r="S15881" i="1"/>
  <c r="S15882" i="1"/>
  <c r="S15883" i="1"/>
  <c r="S15884" i="1"/>
  <c r="S15885" i="1"/>
  <c r="S15886" i="1"/>
  <c r="S15887" i="1"/>
  <c r="S15888" i="1"/>
  <c r="S15889" i="1"/>
  <c r="S15890" i="1"/>
  <c r="S15891" i="1"/>
  <c r="S15892" i="1"/>
  <c r="S15893" i="1"/>
  <c r="S15894" i="1"/>
  <c r="S15895" i="1"/>
  <c r="S15896" i="1"/>
  <c r="S15897" i="1"/>
  <c r="S15898" i="1"/>
  <c r="S15899" i="1"/>
  <c r="S15900" i="1"/>
  <c r="S15901" i="1"/>
  <c r="S15902" i="1"/>
  <c r="S15903" i="1"/>
  <c r="S15904" i="1"/>
  <c r="S15905" i="1"/>
  <c r="S15906" i="1"/>
  <c r="S15907" i="1"/>
  <c r="S15908" i="1"/>
  <c r="S15909" i="1"/>
  <c r="S15910" i="1"/>
  <c r="S15911" i="1"/>
  <c r="S15912" i="1"/>
  <c r="S15913" i="1"/>
  <c r="S15914" i="1"/>
  <c r="S15915" i="1"/>
  <c r="S15916" i="1"/>
  <c r="S15917" i="1"/>
  <c r="S15918" i="1"/>
  <c r="S15919" i="1"/>
  <c r="S15920" i="1"/>
  <c r="S15921" i="1"/>
  <c r="S15922" i="1"/>
  <c r="S15923" i="1"/>
  <c r="S15924" i="1"/>
  <c r="S15925" i="1"/>
  <c r="S15926" i="1"/>
  <c r="S15927" i="1"/>
  <c r="S15928" i="1"/>
  <c r="S15929" i="1"/>
  <c r="S15930" i="1"/>
  <c r="S15931" i="1"/>
  <c r="S15932" i="1"/>
  <c r="S15933" i="1"/>
  <c r="S15934" i="1"/>
  <c r="S15935" i="1"/>
  <c r="S15936" i="1"/>
  <c r="S15937" i="1"/>
  <c r="S15938" i="1"/>
  <c r="S15939" i="1"/>
  <c r="S15940" i="1"/>
  <c r="S15941" i="1"/>
  <c r="S15942" i="1"/>
  <c r="S15943" i="1"/>
  <c r="S15944" i="1"/>
  <c r="S15945" i="1"/>
  <c r="S15946" i="1"/>
  <c r="S15947" i="1"/>
  <c r="S15948" i="1"/>
  <c r="S15949" i="1"/>
  <c r="S15950" i="1"/>
  <c r="S15951" i="1"/>
  <c r="S15952" i="1"/>
  <c r="S15953" i="1"/>
  <c r="S15954" i="1"/>
  <c r="S15955" i="1"/>
  <c r="S15956" i="1"/>
  <c r="S15957" i="1"/>
  <c r="S15958" i="1"/>
  <c r="S15959" i="1"/>
  <c r="S15960" i="1"/>
  <c r="S15961" i="1"/>
  <c r="S15962" i="1"/>
  <c r="S15963" i="1"/>
  <c r="S15964" i="1"/>
  <c r="S15965" i="1"/>
  <c r="S15966" i="1"/>
  <c r="S15967" i="1"/>
  <c r="S15968" i="1"/>
  <c r="S15969" i="1"/>
  <c r="S15970" i="1"/>
  <c r="S15971" i="1"/>
  <c r="S15972" i="1"/>
  <c r="S15973" i="1"/>
  <c r="S15974" i="1"/>
  <c r="S15975" i="1"/>
  <c r="S15976" i="1"/>
  <c r="S15977" i="1"/>
  <c r="S15978" i="1"/>
  <c r="S15979" i="1"/>
  <c r="S15980" i="1"/>
  <c r="S15981" i="1"/>
  <c r="S15982" i="1"/>
  <c r="S15983" i="1"/>
  <c r="S15984" i="1"/>
  <c r="S15985" i="1"/>
  <c r="S15986" i="1"/>
  <c r="S15987" i="1"/>
  <c r="S15988" i="1"/>
  <c r="S15989" i="1"/>
  <c r="S15990" i="1"/>
  <c r="S15991" i="1"/>
  <c r="S15992" i="1"/>
  <c r="S15993" i="1"/>
  <c r="S15994" i="1"/>
  <c r="S15995" i="1"/>
  <c r="S15996" i="1"/>
  <c r="S15997" i="1"/>
  <c r="S15998" i="1"/>
  <c r="S15999" i="1"/>
  <c r="S16000" i="1"/>
  <c r="S16001" i="1"/>
  <c r="S16002" i="1"/>
  <c r="S16003" i="1"/>
  <c r="S16004" i="1"/>
  <c r="S16005" i="1"/>
  <c r="S16006" i="1"/>
  <c r="S16007" i="1"/>
  <c r="S16008" i="1"/>
  <c r="S16009" i="1"/>
  <c r="S16010" i="1"/>
  <c r="S16011" i="1"/>
  <c r="S16012" i="1"/>
  <c r="S16013" i="1"/>
  <c r="S16014" i="1"/>
  <c r="S16015" i="1"/>
  <c r="S16016" i="1"/>
  <c r="S16017" i="1"/>
  <c r="S16018" i="1"/>
  <c r="S16019" i="1"/>
  <c r="S16020" i="1"/>
  <c r="S16021" i="1"/>
  <c r="S16022" i="1"/>
  <c r="S16023" i="1"/>
  <c r="S16024" i="1"/>
  <c r="S16025" i="1"/>
  <c r="S16026" i="1"/>
  <c r="S16027" i="1"/>
  <c r="S16028" i="1"/>
  <c r="S16029" i="1"/>
  <c r="S16030" i="1"/>
  <c r="S16031" i="1"/>
  <c r="S16032" i="1"/>
  <c r="S16033" i="1"/>
  <c r="S16034" i="1"/>
  <c r="S16035" i="1"/>
  <c r="S16036" i="1"/>
  <c r="S16037" i="1"/>
  <c r="S16038" i="1"/>
  <c r="S16039" i="1"/>
  <c r="S16040" i="1"/>
  <c r="S16041" i="1"/>
  <c r="S16042" i="1"/>
  <c r="S16043" i="1"/>
  <c r="S16044" i="1"/>
  <c r="S16045" i="1"/>
  <c r="S16046" i="1"/>
  <c r="S16047" i="1"/>
  <c r="S16048" i="1"/>
  <c r="S16049" i="1"/>
  <c r="S16050" i="1"/>
  <c r="S16051" i="1"/>
  <c r="S16052" i="1"/>
  <c r="S16053" i="1"/>
  <c r="S16054" i="1"/>
  <c r="S16055" i="1"/>
  <c r="S16056" i="1"/>
  <c r="S16057" i="1"/>
  <c r="S16058" i="1"/>
  <c r="S16059" i="1"/>
  <c r="S16060" i="1"/>
  <c r="S16061" i="1"/>
  <c r="S16062" i="1"/>
  <c r="S16063" i="1"/>
  <c r="S16064" i="1"/>
  <c r="S16065" i="1"/>
  <c r="S16066" i="1"/>
  <c r="S16067" i="1"/>
  <c r="S16068" i="1"/>
  <c r="S16069" i="1"/>
  <c r="S16070" i="1"/>
  <c r="S16071" i="1"/>
  <c r="S16072" i="1"/>
  <c r="S16073" i="1"/>
  <c r="S16074" i="1"/>
  <c r="S16075" i="1"/>
  <c r="S16076" i="1"/>
  <c r="S16077" i="1"/>
  <c r="S16078" i="1"/>
  <c r="S16079" i="1"/>
  <c r="S16080" i="1"/>
  <c r="S16081" i="1"/>
  <c r="S16082" i="1"/>
  <c r="S16083" i="1"/>
  <c r="S16084" i="1"/>
  <c r="S16085" i="1"/>
  <c r="S16086" i="1"/>
  <c r="S16087" i="1"/>
  <c r="S16088" i="1"/>
  <c r="S16089" i="1"/>
  <c r="S16090" i="1"/>
  <c r="S16091" i="1"/>
  <c r="S16092" i="1"/>
  <c r="S16093" i="1"/>
  <c r="S16094" i="1"/>
  <c r="S16095" i="1"/>
  <c r="S16096" i="1"/>
  <c r="S16097" i="1"/>
  <c r="S16098" i="1"/>
  <c r="S16099" i="1"/>
  <c r="S16100" i="1"/>
  <c r="S16101" i="1"/>
  <c r="S16102" i="1"/>
  <c r="S16103" i="1"/>
  <c r="S16104" i="1"/>
  <c r="S16105" i="1"/>
  <c r="S16106" i="1"/>
  <c r="S16107" i="1"/>
  <c r="S16108" i="1"/>
  <c r="S16109" i="1"/>
  <c r="S16110" i="1"/>
  <c r="S16111" i="1"/>
  <c r="S16112" i="1"/>
  <c r="S16113" i="1"/>
  <c r="S16114" i="1"/>
  <c r="S16115" i="1"/>
  <c r="S16116" i="1"/>
  <c r="S16117" i="1"/>
  <c r="S16118" i="1"/>
  <c r="S16119" i="1"/>
  <c r="S16120" i="1"/>
  <c r="S16121" i="1"/>
  <c r="S16122" i="1"/>
  <c r="S16123" i="1"/>
  <c r="S16124" i="1"/>
  <c r="S16125" i="1"/>
  <c r="S16126" i="1"/>
  <c r="S16127" i="1"/>
  <c r="S16128" i="1"/>
  <c r="S16129" i="1"/>
  <c r="S16130" i="1"/>
  <c r="S16131" i="1"/>
  <c r="S16132" i="1"/>
  <c r="S16133" i="1"/>
  <c r="S16134" i="1"/>
  <c r="S16135" i="1"/>
  <c r="S16136" i="1"/>
  <c r="S16137" i="1"/>
  <c r="S16138" i="1"/>
  <c r="S16139" i="1"/>
  <c r="S16140" i="1"/>
  <c r="S16141" i="1"/>
  <c r="S16142" i="1"/>
  <c r="S16143" i="1"/>
  <c r="S16144" i="1"/>
  <c r="S16145" i="1"/>
  <c r="S16146" i="1"/>
  <c r="S16147" i="1"/>
  <c r="S16148" i="1"/>
  <c r="S16149" i="1"/>
  <c r="S16150" i="1"/>
  <c r="S16151" i="1"/>
  <c r="S16152" i="1"/>
  <c r="S16153" i="1"/>
  <c r="S16154" i="1"/>
  <c r="S16155" i="1"/>
  <c r="S16156" i="1"/>
  <c r="S16157" i="1"/>
  <c r="S16158" i="1"/>
  <c r="S16159" i="1"/>
  <c r="S16160" i="1"/>
  <c r="S16161" i="1"/>
  <c r="S16162" i="1"/>
  <c r="S16163" i="1"/>
  <c r="S16164" i="1"/>
  <c r="S16165" i="1"/>
  <c r="S16166" i="1"/>
  <c r="S16167" i="1"/>
  <c r="S16168" i="1"/>
  <c r="S16169" i="1"/>
  <c r="S16170" i="1"/>
  <c r="S16171" i="1"/>
  <c r="S16172" i="1"/>
  <c r="S16173" i="1"/>
  <c r="S16174" i="1"/>
  <c r="S16175" i="1"/>
  <c r="S16176" i="1"/>
  <c r="S16177" i="1"/>
  <c r="S16178" i="1"/>
  <c r="S16179" i="1"/>
  <c r="S16180" i="1"/>
  <c r="S16181" i="1"/>
  <c r="S16182" i="1"/>
  <c r="S16183" i="1"/>
  <c r="S16184" i="1"/>
  <c r="S16185" i="1"/>
  <c r="S16186" i="1"/>
  <c r="S16187" i="1"/>
  <c r="S16188" i="1"/>
  <c r="S16189" i="1"/>
  <c r="S16190" i="1"/>
  <c r="S16191" i="1"/>
  <c r="S16192" i="1"/>
  <c r="S16193" i="1"/>
  <c r="S16194" i="1"/>
  <c r="S16195" i="1"/>
  <c r="S16196" i="1"/>
  <c r="S16197" i="1"/>
  <c r="S16198" i="1"/>
  <c r="S16199" i="1"/>
  <c r="S16200" i="1"/>
  <c r="S16201" i="1"/>
  <c r="S16202" i="1"/>
  <c r="S16203" i="1"/>
  <c r="S16204" i="1"/>
  <c r="S16205" i="1"/>
  <c r="S16206" i="1"/>
  <c r="S16207" i="1"/>
  <c r="S16208" i="1"/>
  <c r="S16209" i="1"/>
  <c r="S16210" i="1"/>
  <c r="S16211" i="1"/>
  <c r="S16212" i="1"/>
  <c r="S16213" i="1"/>
  <c r="S16214" i="1"/>
  <c r="S16215" i="1"/>
  <c r="S16216" i="1"/>
  <c r="S16217" i="1"/>
  <c r="S16218" i="1"/>
  <c r="S16219" i="1"/>
  <c r="S16220" i="1"/>
  <c r="S16221" i="1"/>
  <c r="S16222" i="1"/>
  <c r="S16223" i="1"/>
  <c r="S16224" i="1"/>
  <c r="S16225" i="1"/>
  <c r="S16226" i="1"/>
  <c r="S16227" i="1"/>
  <c r="S16228" i="1"/>
  <c r="S16229" i="1"/>
  <c r="S16230" i="1"/>
  <c r="S16231" i="1"/>
  <c r="S16232" i="1"/>
  <c r="S16233" i="1"/>
  <c r="S16234" i="1"/>
  <c r="S16235" i="1"/>
  <c r="S16236" i="1"/>
  <c r="S16237" i="1"/>
  <c r="S16238" i="1"/>
  <c r="S16239" i="1"/>
  <c r="S16240" i="1"/>
  <c r="S16241" i="1"/>
  <c r="S16242" i="1"/>
  <c r="S16243" i="1"/>
  <c r="S16244" i="1"/>
  <c r="S16245" i="1"/>
  <c r="S16246" i="1"/>
  <c r="S16247" i="1"/>
  <c r="S16248" i="1"/>
  <c r="S16249" i="1"/>
  <c r="S16250" i="1"/>
  <c r="S16251" i="1"/>
  <c r="S16252" i="1"/>
  <c r="S16253" i="1"/>
  <c r="S16254" i="1"/>
  <c r="S16255" i="1"/>
  <c r="S16256" i="1"/>
  <c r="S16257" i="1"/>
  <c r="S16258" i="1"/>
  <c r="S16259" i="1"/>
  <c r="S16260" i="1"/>
  <c r="S16261" i="1"/>
  <c r="S16262" i="1"/>
  <c r="S16263" i="1"/>
  <c r="S16264" i="1"/>
  <c r="S16265" i="1"/>
  <c r="S16266" i="1"/>
  <c r="S16267" i="1"/>
  <c r="S16268" i="1"/>
  <c r="S16269" i="1"/>
  <c r="S16270" i="1"/>
  <c r="S16271" i="1"/>
  <c r="S16272" i="1"/>
  <c r="S16273" i="1"/>
  <c r="S16274" i="1"/>
  <c r="S16275" i="1"/>
  <c r="S16276" i="1"/>
  <c r="S16277" i="1"/>
  <c r="S16278" i="1"/>
  <c r="S16279" i="1"/>
  <c r="S16280" i="1"/>
  <c r="S16281" i="1"/>
  <c r="S16282" i="1"/>
  <c r="S16283" i="1"/>
  <c r="S16284" i="1"/>
  <c r="S16285" i="1"/>
  <c r="S16286" i="1"/>
  <c r="S16287" i="1"/>
  <c r="S16288" i="1"/>
  <c r="S16289" i="1"/>
  <c r="S16290" i="1"/>
  <c r="S16291" i="1"/>
  <c r="S16292" i="1"/>
  <c r="S16293" i="1"/>
  <c r="S16294" i="1"/>
  <c r="S16295" i="1"/>
  <c r="S16296" i="1"/>
  <c r="S16297" i="1"/>
  <c r="S16298" i="1"/>
  <c r="S16299" i="1"/>
  <c r="S16300" i="1"/>
  <c r="S16301" i="1"/>
  <c r="S16302" i="1"/>
  <c r="S16303" i="1"/>
  <c r="S16304" i="1"/>
  <c r="S16305" i="1"/>
  <c r="S16306" i="1"/>
  <c r="S16307" i="1"/>
  <c r="S16308" i="1"/>
  <c r="S16309" i="1"/>
  <c r="S16310" i="1"/>
  <c r="S16311" i="1"/>
  <c r="S16312" i="1"/>
  <c r="S16313" i="1"/>
  <c r="S16314" i="1"/>
  <c r="S16315" i="1"/>
  <c r="S16316" i="1"/>
  <c r="S16317" i="1"/>
  <c r="S16318" i="1"/>
  <c r="S16319" i="1"/>
  <c r="S16320" i="1"/>
  <c r="S16321" i="1"/>
  <c r="S16322" i="1"/>
  <c r="S16323" i="1"/>
  <c r="S16324" i="1"/>
  <c r="S16325" i="1"/>
  <c r="S16326" i="1"/>
  <c r="S16327" i="1"/>
  <c r="S16328" i="1"/>
  <c r="S16329" i="1"/>
  <c r="S16330" i="1"/>
  <c r="S16331" i="1"/>
  <c r="S16332" i="1"/>
  <c r="S16333" i="1"/>
  <c r="S16334" i="1"/>
  <c r="S16335" i="1"/>
  <c r="S16336" i="1"/>
  <c r="S16337" i="1"/>
  <c r="S16338" i="1"/>
  <c r="S16339" i="1"/>
  <c r="S16340" i="1"/>
  <c r="S16341" i="1"/>
  <c r="S16342" i="1"/>
  <c r="S16343" i="1"/>
  <c r="S16344" i="1"/>
  <c r="S16345" i="1"/>
  <c r="S16346" i="1"/>
  <c r="S16347" i="1"/>
  <c r="S16348" i="1"/>
  <c r="S16349" i="1"/>
  <c r="S16350" i="1"/>
  <c r="S16351" i="1"/>
  <c r="S16352" i="1"/>
  <c r="S16353" i="1"/>
  <c r="S16354" i="1"/>
  <c r="S16355" i="1"/>
  <c r="S16356" i="1"/>
  <c r="S16357" i="1"/>
  <c r="S16358" i="1"/>
  <c r="S16359" i="1"/>
  <c r="S16360" i="1"/>
  <c r="S16361" i="1"/>
  <c r="S16362" i="1"/>
  <c r="S16363" i="1"/>
  <c r="S16364" i="1"/>
  <c r="S16365" i="1"/>
  <c r="S16366" i="1"/>
  <c r="S16367" i="1"/>
  <c r="S16368" i="1"/>
  <c r="S16369" i="1"/>
  <c r="S16370" i="1"/>
  <c r="S16371" i="1"/>
  <c r="S16372" i="1"/>
  <c r="S16373" i="1"/>
  <c r="S16374" i="1"/>
  <c r="S16375" i="1"/>
  <c r="S16376" i="1"/>
  <c r="S16377" i="1"/>
  <c r="S16378" i="1"/>
  <c r="S16379" i="1"/>
  <c r="S16380" i="1"/>
  <c r="S16381" i="1"/>
  <c r="S16382" i="1"/>
  <c r="S16383" i="1"/>
  <c r="S16384" i="1"/>
  <c r="S16385" i="1"/>
  <c r="S16386" i="1"/>
  <c r="S16387" i="1"/>
  <c r="S16388" i="1"/>
  <c r="S16389" i="1"/>
  <c r="S16390" i="1"/>
  <c r="S16391" i="1"/>
  <c r="S16392" i="1"/>
  <c r="S16393" i="1"/>
  <c r="S16394" i="1"/>
  <c r="S16395" i="1"/>
  <c r="S16396" i="1"/>
  <c r="S16397" i="1"/>
  <c r="S16398" i="1"/>
  <c r="S16399" i="1"/>
  <c r="S16400" i="1"/>
  <c r="S16401" i="1"/>
  <c r="S16402" i="1"/>
  <c r="S16403" i="1"/>
  <c r="S16404" i="1"/>
  <c r="S16405" i="1"/>
  <c r="S16406" i="1"/>
  <c r="S16407" i="1"/>
  <c r="S16408" i="1"/>
  <c r="S16409" i="1"/>
  <c r="S16410" i="1"/>
  <c r="S16411" i="1"/>
  <c r="S16412" i="1"/>
  <c r="S16413" i="1"/>
  <c r="S16414" i="1"/>
  <c r="S16415" i="1"/>
  <c r="S16416" i="1"/>
  <c r="S16417" i="1"/>
  <c r="S16418" i="1"/>
  <c r="S16419" i="1"/>
  <c r="S16420" i="1"/>
  <c r="S16421" i="1"/>
  <c r="S16422" i="1"/>
  <c r="S16423" i="1"/>
  <c r="S16424" i="1"/>
  <c r="S16425" i="1"/>
  <c r="S16426" i="1"/>
  <c r="S16427" i="1"/>
  <c r="S16428" i="1"/>
  <c r="S16429" i="1"/>
  <c r="S16430" i="1"/>
  <c r="S16431" i="1"/>
  <c r="S16432" i="1"/>
  <c r="S16433" i="1"/>
  <c r="S16434" i="1"/>
  <c r="S16435" i="1"/>
  <c r="S16436" i="1"/>
  <c r="S16437" i="1"/>
  <c r="S16438" i="1"/>
  <c r="S16439" i="1"/>
  <c r="S16440" i="1"/>
  <c r="S16441" i="1"/>
  <c r="S16442" i="1"/>
  <c r="S16443" i="1"/>
  <c r="S16444" i="1"/>
  <c r="S16445" i="1"/>
  <c r="S16446" i="1"/>
  <c r="S16447" i="1"/>
  <c r="S16448" i="1"/>
  <c r="S16449" i="1"/>
  <c r="S16450" i="1"/>
  <c r="S16451" i="1"/>
  <c r="S16452" i="1"/>
  <c r="S16453" i="1"/>
  <c r="S16454" i="1"/>
  <c r="S16455" i="1"/>
  <c r="S16456" i="1"/>
  <c r="S16457" i="1"/>
  <c r="S16458" i="1"/>
  <c r="S16459" i="1"/>
  <c r="S16460" i="1"/>
  <c r="S16461" i="1"/>
  <c r="S16462" i="1"/>
  <c r="S16463" i="1"/>
  <c r="S16464" i="1"/>
  <c r="S16465" i="1"/>
  <c r="S16466" i="1"/>
  <c r="S16467" i="1"/>
  <c r="S16468" i="1"/>
  <c r="S16469" i="1"/>
  <c r="S16470" i="1"/>
  <c r="S16471" i="1"/>
  <c r="S16472" i="1"/>
  <c r="S16473" i="1"/>
  <c r="S16474" i="1"/>
  <c r="S16475" i="1"/>
  <c r="S16476" i="1"/>
  <c r="S16477" i="1"/>
  <c r="S16478" i="1"/>
  <c r="S16479" i="1"/>
  <c r="S16480" i="1"/>
  <c r="S16481" i="1"/>
  <c r="S16482" i="1"/>
  <c r="S16483" i="1"/>
  <c r="S16484" i="1"/>
  <c r="S16485" i="1"/>
  <c r="S16486" i="1"/>
  <c r="S16487" i="1"/>
  <c r="S16488" i="1"/>
  <c r="S16489" i="1"/>
  <c r="S16490" i="1"/>
  <c r="S16491" i="1"/>
  <c r="S16492" i="1"/>
  <c r="S16493" i="1"/>
  <c r="S16494" i="1"/>
  <c r="S16495" i="1"/>
  <c r="S16496" i="1"/>
  <c r="S16497" i="1"/>
  <c r="S16498" i="1"/>
  <c r="S16499" i="1"/>
  <c r="S16500" i="1"/>
  <c r="S16501" i="1"/>
  <c r="S16502" i="1"/>
  <c r="S16503" i="1"/>
  <c r="S16504" i="1"/>
  <c r="S16505" i="1"/>
  <c r="S16506" i="1"/>
  <c r="S16507" i="1"/>
  <c r="S16508" i="1"/>
  <c r="S16509" i="1"/>
  <c r="S16510" i="1"/>
  <c r="S16511" i="1"/>
  <c r="S16512" i="1"/>
  <c r="S16513" i="1"/>
  <c r="S16514" i="1"/>
  <c r="S16515" i="1"/>
  <c r="S16516" i="1"/>
  <c r="S16517" i="1"/>
  <c r="S16518" i="1"/>
  <c r="S16519" i="1"/>
  <c r="S16520" i="1"/>
  <c r="S16521" i="1"/>
  <c r="S16522" i="1"/>
  <c r="S16523" i="1"/>
  <c r="S16524" i="1"/>
  <c r="S16525" i="1"/>
  <c r="S16526" i="1"/>
  <c r="S16527" i="1"/>
  <c r="S16528" i="1"/>
  <c r="S16529" i="1"/>
  <c r="S16530" i="1"/>
  <c r="S16531" i="1"/>
  <c r="S16532" i="1"/>
  <c r="S16533" i="1"/>
  <c r="S16534" i="1"/>
  <c r="S16535" i="1"/>
  <c r="S16536" i="1"/>
  <c r="S16537" i="1"/>
  <c r="S16538" i="1"/>
  <c r="S16539" i="1"/>
  <c r="S16540" i="1"/>
  <c r="S16541" i="1"/>
  <c r="S16542" i="1"/>
  <c r="S16543" i="1"/>
  <c r="S16544" i="1"/>
  <c r="S16545" i="1"/>
  <c r="S16546" i="1"/>
  <c r="S16547" i="1"/>
  <c r="S16548" i="1"/>
  <c r="S16549" i="1"/>
  <c r="S16550" i="1"/>
  <c r="S16551" i="1"/>
  <c r="S16552" i="1"/>
  <c r="S16553" i="1"/>
  <c r="S16554" i="1"/>
  <c r="S16555" i="1"/>
  <c r="S16556" i="1"/>
  <c r="S16557" i="1"/>
  <c r="S16558" i="1"/>
  <c r="S16559" i="1"/>
  <c r="S16560" i="1"/>
  <c r="S16561" i="1"/>
  <c r="S16562" i="1"/>
  <c r="S16563" i="1"/>
  <c r="S16564" i="1"/>
  <c r="S16565" i="1"/>
  <c r="S16566" i="1"/>
  <c r="S16567" i="1"/>
  <c r="S16568" i="1"/>
  <c r="S16569" i="1"/>
  <c r="S16570" i="1"/>
  <c r="S16571" i="1"/>
  <c r="S16572" i="1"/>
  <c r="S16573" i="1"/>
  <c r="S16574" i="1"/>
  <c r="S16575" i="1"/>
  <c r="S16576" i="1"/>
  <c r="S16577" i="1"/>
  <c r="S16578" i="1"/>
  <c r="S16579" i="1"/>
  <c r="S16580" i="1"/>
  <c r="S16581" i="1"/>
  <c r="S16582" i="1"/>
  <c r="S16583" i="1"/>
  <c r="S16584" i="1"/>
  <c r="S16585" i="1"/>
  <c r="S16586" i="1"/>
  <c r="S16587" i="1"/>
  <c r="S16588" i="1"/>
  <c r="S16589" i="1"/>
  <c r="S16590" i="1"/>
  <c r="S16591" i="1"/>
  <c r="S16592" i="1"/>
  <c r="S16593" i="1"/>
  <c r="S16594" i="1"/>
  <c r="S16595" i="1"/>
  <c r="S16596" i="1"/>
  <c r="S16597" i="1"/>
  <c r="S16598" i="1"/>
  <c r="S16599" i="1"/>
  <c r="S16600" i="1"/>
  <c r="S16601" i="1"/>
  <c r="S16602" i="1"/>
  <c r="S16603" i="1"/>
  <c r="S16604" i="1"/>
  <c r="S16605" i="1"/>
  <c r="S16606" i="1"/>
  <c r="S16607" i="1"/>
  <c r="S16608" i="1"/>
  <c r="S16609" i="1"/>
  <c r="S16610" i="1"/>
  <c r="S16611" i="1"/>
  <c r="S16612" i="1"/>
  <c r="S16613" i="1"/>
  <c r="S16614" i="1"/>
  <c r="S16615" i="1"/>
  <c r="S16616" i="1"/>
  <c r="S16617" i="1"/>
  <c r="S16618" i="1"/>
  <c r="S16619" i="1"/>
  <c r="S16620" i="1"/>
  <c r="S16621" i="1"/>
  <c r="S16622" i="1"/>
  <c r="S16623" i="1"/>
  <c r="S16624" i="1"/>
  <c r="S16625" i="1"/>
  <c r="S16626" i="1"/>
  <c r="S16627" i="1"/>
  <c r="S16628" i="1"/>
  <c r="S16629" i="1"/>
  <c r="S16630" i="1"/>
  <c r="S16631" i="1"/>
  <c r="S16632" i="1"/>
  <c r="S16633" i="1"/>
  <c r="S16634" i="1"/>
  <c r="S16635" i="1"/>
  <c r="S16636" i="1"/>
  <c r="S16637" i="1"/>
  <c r="S16638" i="1"/>
  <c r="S16639" i="1"/>
  <c r="S16640" i="1"/>
  <c r="S16641" i="1"/>
  <c r="S16642" i="1"/>
  <c r="S16643" i="1"/>
  <c r="S16644" i="1"/>
  <c r="S16645" i="1"/>
  <c r="S16646" i="1"/>
  <c r="S16647" i="1"/>
  <c r="S16648" i="1"/>
  <c r="S16649" i="1"/>
  <c r="S16650" i="1"/>
  <c r="S16651" i="1"/>
  <c r="S16652" i="1"/>
  <c r="S16653" i="1"/>
  <c r="S16654" i="1"/>
  <c r="S16655" i="1"/>
  <c r="S16656" i="1"/>
  <c r="S16657" i="1"/>
  <c r="S16658" i="1"/>
  <c r="S16659" i="1"/>
  <c r="S16660" i="1"/>
  <c r="S16661" i="1"/>
  <c r="S16662" i="1"/>
  <c r="S16663" i="1"/>
  <c r="S16664" i="1"/>
  <c r="S16665" i="1"/>
  <c r="S16666" i="1"/>
  <c r="S16667" i="1"/>
  <c r="S16668" i="1"/>
  <c r="S16669" i="1"/>
  <c r="S16670" i="1"/>
  <c r="S16671" i="1"/>
  <c r="S16672" i="1"/>
  <c r="S16673" i="1"/>
  <c r="S16674" i="1"/>
  <c r="S16675" i="1"/>
  <c r="S16676" i="1"/>
  <c r="S16677" i="1"/>
  <c r="S16678" i="1"/>
  <c r="S16679" i="1"/>
  <c r="S16680" i="1"/>
  <c r="S16681" i="1"/>
  <c r="S16682" i="1"/>
  <c r="S16683" i="1"/>
  <c r="S16684" i="1"/>
  <c r="S16685" i="1"/>
  <c r="S16686" i="1"/>
  <c r="S16687" i="1"/>
  <c r="S16688" i="1"/>
  <c r="S16689" i="1"/>
  <c r="S16690" i="1"/>
  <c r="S16691" i="1"/>
  <c r="S16692" i="1"/>
  <c r="S16693" i="1"/>
  <c r="S16694" i="1"/>
  <c r="S16695" i="1"/>
  <c r="S16696" i="1"/>
  <c r="S16697" i="1"/>
  <c r="S16698" i="1"/>
  <c r="S16699" i="1"/>
  <c r="S16700" i="1"/>
  <c r="S16701" i="1"/>
  <c r="S16702" i="1"/>
  <c r="S16703" i="1"/>
  <c r="S16704" i="1"/>
  <c r="S16705" i="1"/>
  <c r="S16706" i="1"/>
  <c r="S16707" i="1"/>
  <c r="S16708" i="1"/>
  <c r="S16709" i="1"/>
  <c r="S16710" i="1"/>
  <c r="S16711" i="1"/>
  <c r="S16712" i="1"/>
  <c r="S16713" i="1"/>
  <c r="S16714" i="1"/>
  <c r="S16715" i="1"/>
  <c r="S16716" i="1"/>
  <c r="S16717" i="1"/>
  <c r="S16718" i="1"/>
  <c r="S16719" i="1"/>
  <c r="S16720" i="1"/>
  <c r="S16721" i="1"/>
  <c r="S16722" i="1"/>
  <c r="S16723" i="1"/>
  <c r="S16724" i="1"/>
  <c r="S16725" i="1"/>
  <c r="S16726" i="1"/>
  <c r="S16727" i="1"/>
  <c r="S16728" i="1"/>
  <c r="S16729" i="1"/>
  <c r="S16730" i="1"/>
  <c r="S16731" i="1"/>
  <c r="S16732" i="1"/>
  <c r="S16733" i="1"/>
  <c r="S16734" i="1"/>
  <c r="S16735" i="1"/>
  <c r="S16736" i="1"/>
  <c r="S16737" i="1"/>
  <c r="S16738" i="1"/>
  <c r="S16739" i="1"/>
  <c r="S16740" i="1"/>
  <c r="S16741" i="1"/>
  <c r="S16742" i="1"/>
  <c r="S16743" i="1"/>
  <c r="S16744" i="1"/>
  <c r="S16745" i="1"/>
  <c r="S16746" i="1"/>
  <c r="S16747" i="1"/>
  <c r="S16748" i="1"/>
  <c r="S16749" i="1"/>
  <c r="S16750" i="1"/>
  <c r="S16751" i="1"/>
  <c r="S16752" i="1"/>
  <c r="S16753" i="1"/>
  <c r="S16754" i="1"/>
  <c r="S16755" i="1"/>
  <c r="S16756" i="1"/>
  <c r="S16757" i="1"/>
  <c r="S16758" i="1"/>
  <c r="S16759" i="1"/>
  <c r="S16760" i="1"/>
  <c r="S16761" i="1"/>
  <c r="S16762" i="1"/>
  <c r="S16763" i="1"/>
  <c r="S16764" i="1"/>
  <c r="S16765" i="1"/>
  <c r="S16766" i="1"/>
  <c r="S16767" i="1"/>
  <c r="S16768" i="1"/>
  <c r="S16769" i="1"/>
  <c r="S16770" i="1"/>
  <c r="S16771" i="1"/>
  <c r="S16772" i="1"/>
  <c r="S16773" i="1"/>
  <c r="S16774" i="1"/>
  <c r="S16775" i="1"/>
  <c r="S16776" i="1"/>
  <c r="S16777" i="1"/>
  <c r="S16778" i="1"/>
  <c r="S16779" i="1"/>
  <c r="S16780" i="1"/>
  <c r="S16781" i="1"/>
  <c r="S16782" i="1"/>
  <c r="S16783" i="1"/>
  <c r="S16784" i="1"/>
  <c r="S16785" i="1"/>
  <c r="S16786" i="1"/>
  <c r="S16787" i="1"/>
  <c r="S16788" i="1"/>
  <c r="S16789" i="1"/>
  <c r="S16790" i="1"/>
  <c r="S16791" i="1"/>
  <c r="S16792" i="1"/>
  <c r="S16793" i="1"/>
  <c r="S16794" i="1"/>
  <c r="S16795" i="1"/>
  <c r="S16796" i="1"/>
  <c r="S16797" i="1"/>
  <c r="S16798" i="1"/>
  <c r="S16799" i="1"/>
  <c r="S16800" i="1"/>
  <c r="S16801" i="1"/>
  <c r="S16802" i="1"/>
  <c r="S16803" i="1"/>
  <c r="S16804" i="1"/>
  <c r="S16805" i="1"/>
  <c r="S16806" i="1"/>
  <c r="S16807" i="1"/>
  <c r="S16808" i="1"/>
  <c r="S16809" i="1"/>
  <c r="S16810" i="1"/>
  <c r="S16811" i="1"/>
  <c r="S16812" i="1"/>
  <c r="S16813" i="1"/>
  <c r="S16814" i="1"/>
  <c r="S16815" i="1"/>
  <c r="S16816" i="1"/>
  <c r="S16817" i="1"/>
  <c r="S16818" i="1"/>
  <c r="S16819" i="1"/>
  <c r="S16820" i="1"/>
  <c r="S16821" i="1"/>
  <c r="S16822" i="1"/>
  <c r="S16823" i="1"/>
  <c r="S16824" i="1"/>
  <c r="S16825" i="1"/>
  <c r="S16826" i="1"/>
  <c r="S16827" i="1"/>
  <c r="S16828" i="1"/>
  <c r="S16829" i="1"/>
  <c r="S16830" i="1"/>
  <c r="S16831" i="1"/>
  <c r="S16832" i="1"/>
  <c r="S16833" i="1"/>
  <c r="S16834" i="1"/>
  <c r="S16835" i="1"/>
  <c r="S16836" i="1"/>
  <c r="S16837" i="1"/>
  <c r="S16838" i="1"/>
  <c r="S16839" i="1"/>
  <c r="S16840" i="1"/>
  <c r="S16841" i="1"/>
  <c r="S16842" i="1"/>
  <c r="S16843" i="1"/>
  <c r="S16844" i="1"/>
  <c r="S16845" i="1"/>
  <c r="S16846" i="1"/>
  <c r="S16847" i="1"/>
  <c r="S16848" i="1"/>
  <c r="S16849" i="1"/>
  <c r="S16850" i="1"/>
  <c r="S16851" i="1"/>
  <c r="S16852" i="1"/>
  <c r="S16853" i="1"/>
  <c r="S16854" i="1"/>
  <c r="S16855" i="1"/>
  <c r="S16856" i="1"/>
  <c r="S16857" i="1"/>
  <c r="S16858" i="1"/>
  <c r="S16859" i="1"/>
  <c r="S16860" i="1"/>
  <c r="S16861" i="1"/>
  <c r="S16862" i="1"/>
  <c r="S16863" i="1"/>
  <c r="S16864" i="1"/>
  <c r="S16865" i="1"/>
  <c r="S16866" i="1"/>
  <c r="S16867" i="1"/>
  <c r="S16868" i="1"/>
  <c r="S16869" i="1"/>
  <c r="S16870" i="1"/>
  <c r="S16871" i="1"/>
  <c r="S16872" i="1"/>
  <c r="S16873" i="1"/>
  <c r="S16874" i="1"/>
  <c r="S16875" i="1"/>
  <c r="S16876" i="1"/>
  <c r="S16877" i="1"/>
  <c r="S16878" i="1"/>
  <c r="S16879" i="1"/>
  <c r="S16880" i="1"/>
  <c r="S16881" i="1"/>
  <c r="S16882" i="1"/>
  <c r="S16883" i="1"/>
  <c r="S16884" i="1"/>
  <c r="S16885" i="1"/>
  <c r="S16886" i="1"/>
  <c r="S16887" i="1"/>
  <c r="S16888" i="1"/>
  <c r="S16889" i="1"/>
  <c r="S16890" i="1"/>
  <c r="S16891" i="1"/>
  <c r="S16892" i="1"/>
  <c r="S16893" i="1"/>
  <c r="S16894" i="1"/>
  <c r="S16895" i="1"/>
  <c r="S16896" i="1"/>
  <c r="S16897" i="1"/>
  <c r="S16898" i="1"/>
  <c r="S16899" i="1"/>
  <c r="S16900" i="1"/>
  <c r="S16901" i="1"/>
  <c r="S16902" i="1"/>
  <c r="S16903" i="1"/>
  <c r="S16904" i="1"/>
  <c r="S16905" i="1"/>
  <c r="S16906" i="1"/>
  <c r="S16907" i="1"/>
  <c r="S16908" i="1"/>
  <c r="S16909" i="1"/>
  <c r="S16910" i="1"/>
  <c r="S16911" i="1"/>
  <c r="S16912" i="1"/>
  <c r="S16913" i="1"/>
  <c r="S16914" i="1"/>
  <c r="S16915" i="1"/>
  <c r="S16916" i="1"/>
  <c r="S16917" i="1"/>
  <c r="S16918" i="1"/>
  <c r="S16919" i="1"/>
  <c r="S16920" i="1"/>
  <c r="S16921" i="1"/>
  <c r="S16922" i="1"/>
  <c r="S16923" i="1"/>
  <c r="S16924" i="1"/>
  <c r="S16925" i="1"/>
  <c r="S16926" i="1"/>
  <c r="S16927" i="1"/>
  <c r="S16928" i="1"/>
  <c r="S16929" i="1"/>
  <c r="S16930" i="1"/>
  <c r="S16931" i="1"/>
  <c r="S16932" i="1"/>
  <c r="S16933" i="1"/>
  <c r="S16934" i="1"/>
  <c r="S16935" i="1"/>
  <c r="S16936" i="1"/>
  <c r="S16937" i="1"/>
  <c r="S16938" i="1"/>
  <c r="S16939" i="1"/>
  <c r="S16940" i="1"/>
  <c r="S16941" i="1"/>
  <c r="S16942" i="1"/>
  <c r="S16943" i="1"/>
  <c r="S16944" i="1"/>
  <c r="S16945" i="1"/>
  <c r="S16946" i="1"/>
  <c r="S16947" i="1"/>
  <c r="S16948" i="1"/>
  <c r="S16949" i="1"/>
  <c r="S16950" i="1"/>
  <c r="S16951" i="1"/>
  <c r="S16952" i="1"/>
  <c r="S16953" i="1"/>
  <c r="S16954" i="1"/>
  <c r="S16955" i="1"/>
  <c r="S16956" i="1"/>
  <c r="S16957" i="1"/>
  <c r="S16958" i="1"/>
  <c r="S16959" i="1"/>
  <c r="S16960" i="1"/>
  <c r="S16961" i="1"/>
  <c r="S16962" i="1"/>
  <c r="S16963" i="1"/>
  <c r="S16964" i="1"/>
  <c r="S16965" i="1"/>
  <c r="S16966" i="1"/>
  <c r="S16967" i="1"/>
  <c r="S16968" i="1"/>
  <c r="S16969" i="1"/>
  <c r="S16970" i="1"/>
  <c r="S16971" i="1"/>
  <c r="S16972" i="1"/>
  <c r="S16973" i="1"/>
  <c r="S16974" i="1"/>
  <c r="S16975" i="1"/>
  <c r="S16976" i="1"/>
  <c r="S16977" i="1"/>
  <c r="S16978" i="1"/>
  <c r="S16979" i="1"/>
  <c r="S16980" i="1"/>
  <c r="S16981" i="1"/>
  <c r="S16982" i="1"/>
  <c r="S16983" i="1"/>
  <c r="S16984" i="1"/>
  <c r="S16985" i="1"/>
  <c r="S16986" i="1"/>
  <c r="S16987" i="1"/>
  <c r="S16988" i="1"/>
  <c r="S16989" i="1"/>
  <c r="S16990" i="1"/>
  <c r="S16991" i="1"/>
  <c r="S16992" i="1"/>
  <c r="S16993" i="1"/>
  <c r="S16994" i="1"/>
  <c r="S16995" i="1"/>
  <c r="S16996" i="1"/>
  <c r="S16997" i="1"/>
  <c r="S16998" i="1"/>
  <c r="S16999" i="1"/>
  <c r="S17000" i="1"/>
  <c r="S17001" i="1"/>
  <c r="S17002" i="1"/>
  <c r="S17003" i="1"/>
  <c r="S17004" i="1"/>
  <c r="S17005" i="1"/>
  <c r="S17006" i="1"/>
  <c r="S17007" i="1"/>
  <c r="S17008" i="1"/>
  <c r="S17009" i="1"/>
  <c r="S17010" i="1"/>
  <c r="S17011" i="1"/>
  <c r="S17012" i="1"/>
  <c r="S17013" i="1"/>
  <c r="S17014" i="1"/>
  <c r="S17015" i="1"/>
  <c r="S17016" i="1"/>
  <c r="S17017" i="1"/>
  <c r="S17018" i="1"/>
  <c r="S17019" i="1"/>
  <c r="S17020" i="1"/>
  <c r="S17021" i="1"/>
  <c r="S17022" i="1"/>
  <c r="S17023" i="1"/>
  <c r="S17024" i="1"/>
  <c r="S17025" i="1"/>
  <c r="S17026" i="1"/>
  <c r="S17027" i="1"/>
  <c r="S17028" i="1"/>
  <c r="S17029" i="1"/>
  <c r="S17030" i="1"/>
  <c r="S17031" i="1"/>
  <c r="S17032" i="1"/>
  <c r="S17033" i="1"/>
  <c r="S17034" i="1"/>
  <c r="S17035" i="1"/>
  <c r="S17036" i="1"/>
  <c r="S17037" i="1"/>
  <c r="S17038" i="1"/>
  <c r="S17039" i="1"/>
  <c r="S17040" i="1"/>
  <c r="S17041" i="1"/>
  <c r="S17042" i="1"/>
  <c r="S17043" i="1"/>
  <c r="S17044" i="1"/>
  <c r="S17045" i="1"/>
  <c r="S17046" i="1"/>
  <c r="S17047" i="1"/>
  <c r="S17048" i="1"/>
  <c r="S17049" i="1"/>
  <c r="S17050" i="1"/>
  <c r="S17051" i="1"/>
  <c r="S17052" i="1"/>
  <c r="S17053" i="1"/>
  <c r="S17054" i="1"/>
  <c r="S17055" i="1"/>
  <c r="S17056" i="1"/>
  <c r="S17057" i="1"/>
  <c r="S17058" i="1"/>
  <c r="S17059" i="1"/>
  <c r="S17060" i="1"/>
  <c r="S17061" i="1"/>
  <c r="S17062" i="1"/>
  <c r="S17063" i="1"/>
  <c r="S17064" i="1"/>
  <c r="S17065" i="1"/>
  <c r="S17066" i="1"/>
  <c r="S17067" i="1"/>
  <c r="S17068" i="1"/>
  <c r="S17069" i="1"/>
  <c r="S17070" i="1"/>
  <c r="S17071" i="1"/>
  <c r="S17072" i="1"/>
  <c r="S17073" i="1"/>
  <c r="S17074" i="1"/>
  <c r="S17075" i="1"/>
  <c r="S17076" i="1"/>
  <c r="S17077" i="1"/>
  <c r="S17078" i="1"/>
  <c r="S17079" i="1"/>
  <c r="S17080" i="1"/>
  <c r="S17081" i="1"/>
  <c r="S17082" i="1"/>
  <c r="S17083" i="1"/>
  <c r="S17084" i="1"/>
  <c r="S17085" i="1"/>
  <c r="S17086" i="1"/>
  <c r="S17087" i="1"/>
  <c r="S17088" i="1"/>
  <c r="S17089" i="1"/>
  <c r="S17090" i="1"/>
  <c r="S17091" i="1"/>
  <c r="S17092" i="1"/>
  <c r="S17093" i="1"/>
  <c r="S17094" i="1"/>
  <c r="S17095" i="1"/>
  <c r="S17096" i="1"/>
  <c r="S17097" i="1"/>
  <c r="S17098" i="1"/>
  <c r="S17099" i="1"/>
  <c r="S17100" i="1"/>
  <c r="S17101" i="1"/>
  <c r="S17102" i="1"/>
  <c r="S17103" i="1"/>
  <c r="S17104" i="1"/>
  <c r="S17105" i="1"/>
  <c r="S17106" i="1"/>
  <c r="S17107" i="1"/>
  <c r="S17108" i="1"/>
  <c r="S17109" i="1"/>
  <c r="S17110" i="1"/>
  <c r="S17111" i="1"/>
  <c r="S17112" i="1"/>
  <c r="S17113" i="1"/>
  <c r="S17114" i="1"/>
  <c r="S17115" i="1"/>
  <c r="S17116" i="1"/>
  <c r="S17117" i="1"/>
  <c r="S17118" i="1"/>
  <c r="S17119" i="1"/>
  <c r="S17120" i="1"/>
  <c r="S17121" i="1"/>
  <c r="S17122" i="1"/>
  <c r="S17123" i="1"/>
  <c r="S17124" i="1"/>
  <c r="S17125" i="1"/>
  <c r="S17126" i="1"/>
  <c r="S17127" i="1"/>
  <c r="S17128" i="1"/>
  <c r="S17129" i="1"/>
  <c r="S17130" i="1"/>
  <c r="S17131" i="1"/>
  <c r="S17132" i="1"/>
  <c r="S17133" i="1"/>
  <c r="S17134" i="1"/>
  <c r="S17135" i="1"/>
  <c r="S17136" i="1"/>
  <c r="S17137" i="1"/>
  <c r="S17138" i="1"/>
  <c r="S17139" i="1"/>
  <c r="S17140" i="1"/>
  <c r="S17141" i="1"/>
  <c r="S17142" i="1"/>
  <c r="S17143" i="1"/>
  <c r="S17144" i="1"/>
  <c r="S17145" i="1"/>
  <c r="S17146" i="1"/>
  <c r="S17147" i="1"/>
  <c r="S17148" i="1"/>
  <c r="S17149" i="1"/>
  <c r="S17150" i="1"/>
  <c r="S17151" i="1"/>
  <c r="S17152" i="1"/>
  <c r="S17153" i="1"/>
  <c r="S17154" i="1"/>
  <c r="S17155" i="1"/>
  <c r="S17156" i="1"/>
  <c r="S17157" i="1"/>
  <c r="S17158" i="1"/>
  <c r="S17159" i="1"/>
  <c r="S17160" i="1"/>
  <c r="S17161" i="1"/>
  <c r="S17162" i="1"/>
  <c r="S17163" i="1"/>
  <c r="S17164" i="1"/>
  <c r="S17165" i="1"/>
  <c r="S17166" i="1"/>
  <c r="S17167" i="1"/>
  <c r="S17168" i="1"/>
  <c r="S17169" i="1"/>
  <c r="S17170" i="1"/>
  <c r="S17171" i="1"/>
  <c r="S17172" i="1"/>
  <c r="S17173" i="1"/>
  <c r="S17174" i="1"/>
  <c r="S17175" i="1"/>
  <c r="S17176" i="1"/>
  <c r="S17177" i="1"/>
  <c r="S17178" i="1"/>
  <c r="S17179" i="1"/>
  <c r="S17180" i="1"/>
  <c r="S17181" i="1"/>
  <c r="S17182" i="1"/>
  <c r="S17183" i="1"/>
  <c r="S17184" i="1"/>
  <c r="S17185" i="1"/>
  <c r="S17186" i="1"/>
  <c r="S17187" i="1"/>
  <c r="S17188" i="1"/>
  <c r="S17189" i="1"/>
  <c r="S17190" i="1"/>
  <c r="S17191" i="1"/>
  <c r="S17192" i="1"/>
  <c r="S17193" i="1"/>
  <c r="S17194" i="1"/>
  <c r="S17195" i="1"/>
  <c r="S17196" i="1"/>
  <c r="S17197" i="1"/>
  <c r="S17198" i="1"/>
  <c r="S17199" i="1"/>
  <c r="S17200" i="1"/>
  <c r="S17201" i="1"/>
  <c r="S17202" i="1"/>
  <c r="S17203" i="1"/>
  <c r="S17204" i="1"/>
  <c r="S17205" i="1"/>
  <c r="S17206" i="1"/>
  <c r="S17207" i="1"/>
  <c r="S17208" i="1"/>
  <c r="S17209" i="1"/>
  <c r="S17210" i="1"/>
  <c r="S17211" i="1"/>
  <c r="S17212" i="1"/>
  <c r="S17213" i="1"/>
  <c r="S17214" i="1"/>
  <c r="S17215" i="1"/>
  <c r="S17216" i="1"/>
  <c r="S17217" i="1"/>
  <c r="S17218" i="1"/>
  <c r="S17219" i="1"/>
  <c r="S17220" i="1"/>
  <c r="S17221" i="1"/>
  <c r="S17222" i="1"/>
  <c r="S17223" i="1"/>
  <c r="S17224" i="1"/>
  <c r="S17225" i="1"/>
  <c r="S17226" i="1"/>
  <c r="S17227" i="1"/>
  <c r="S17228" i="1"/>
  <c r="S17229" i="1"/>
  <c r="S17230" i="1"/>
  <c r="S17231" i="1"/>
  <c r="S17232" i="1"/>
  <c r="S17233" i="1"/>
  <c r="S17234" i="1"/>
  <c r="S17235" i="1"/>
  <c r="S17236" i="1"/>
  <c r="S17237" i="1"/>
  <c r="S17238" i="1"/>
  <c r="S17239" i="1"/>
  <c r="S17240" i="1"/>
  <c r="S17241" i="1"/>
  <c r="S17242" i="1"/>
  <c r="S17243" i="1"/>
  <c r="S17244" i="1"/>
  <c r="S17245" i="1"/>
  <c r="S17246" i="1"/>
  <c r="S17247" i="1"/>
  <c r="S17248" i="1"/>
  <c r="S17249" i="1"/>
  <c r="S17250" i="1"/>
  <c r="S17251" i="1"/>
  <c r="S17252" i="1"/>
  <c r="S17253" i="1"/>
  <c r="S17254" i="1"/>
  <c r="S17255" i="1"/>
  <c r="S17256" i="1"/>
  <c r="S17257" i="1"/>
  <c r="S17258" i="1"/>
  <c r="S17259" i="1"/>
  <c r="S17260" i="1"/>
  <c r="S17261" i="1"/>
  <c r="S17262" i="1"/>
  <c r="S17263" i="1"/>
  <c r="S17264" i="1"/>
  <c r="S17265" i="1"/>
  <c r="S17266" i="1"/>
  <c r="S17267" i="1"/>
  <c r="S17268" i="1"/>
  <c r="S17269" i="1"/>
  <c r="S17270" i="1"/>
  <c r="S17271" i="1"/>
  <c r="S17272" i="1"/>
  <c r="S17273" i="1"/>
  <c r="S17274" i="1"/>
  <c r="S17275" i="1"/>
  <c r="S17276" i="1"/>
  <c r="S17277" i="1"/>
  <c r="S17278" i="1"/>
  <c r="S17279" i="1"/>
  <c r="S17280" i="1"/>
  <c r="S17281" i="1"/>
  <c r="S17282" i="1"/>
  <c r="S17283" i="1"/>
  <c r="S17284" i="1"/>
  <c r="S17285" i="1"/>
  <c r="S17286" i="1"/>
  <c r="S17287" i="1"/>
  <c r="S17288" i="1"/>
  <c r="S17289" i="1"/>
  <c r="S17290" i="1"/>
  <c r="S17291" i="1"/>
  <c r="S17292" i="1"/>
  <c r="S17293" i="1"/>
  <c r="S17294" i="1"/>
  <c r="S17295" i="1"/>
  <c r="S17296" i="1"/>
  <c r="S17297" i="1"/>
  <c r="S17298" i="1"/>
  <c r="S17299" i="1"/>
  <c r="S17300" i="1"/>
  <c r="S17301" i="1"/>
  <c r="S17302" i="1"/>
  <c r="S17303" i="1"/>
  <c r="S17304" i="1"/>
  <c r="S17305" i="1"/>
  <c r="S17306" i="1"/>
  <c r="S17307" i="1"/>
  <c r="S17308" i="1"/>
  <c r="S17309" i="1"/>
  <c r="S17310" i="1"/>
  <c r="S17311" i="1"/>
  <c r="S17312" i="1"/>
  <c r="S17313" i="1"/>
  <c r="S17314" i="1"/>
  <c r="S17315" i="1"/>
  <c r="S17316" i="1"/>
  <c r="S17317" i="1"/>
  <c r="S17318" i="1"/>
  <c r="S17319" i="1"/>
  <c r="S17320" i="1"/>
  <c r="S17321" i="1"/>
  <c r="S17322" i="1"/>
  <c r="S17323" i="1"/>
  <c r="S17324" i="1"/>
  <c r="S17325" i="1"/>
  <c r="S17326" i="1"/>
  <c r="S17327" i="1"/>
  <c r="S17328" i="1"/>
  <c r="S17329" i="1"/>
  <c r="S17330" i="1"/>
  <c r="S17331" i="1"/>
  <c r="S17332" i="1"/>
  <c r="S17333" i="1"/>
  <c r="S17334" i="1"/>
  <c r="S17335" i="1"/>
  <c r="S17336" i="1"/>
  <c r="S17337" i="1"/>
  <c r="S17338" i="1"/>
  <c r="S17339" i="1"/>
  <c r="S17340" i="1"/>
  <c r="S17341" i="1"/>
  <c r="S17342" i="1"/>
  <c r="S17343" i="1"/>
  <c r="S17344" i="1"/>
  <c r="S17345" i="1"/>
  <c r="S17346" i="1"/>
  <c r="S17347" i="1"/>
  <c r="S17348" i="1"/>
  <c r="S17349" i="1"/>
  <c r="S17350" i="1"/>
  <c r="S17351" i="1"/>
  <c r="S17352" i="1"/>
  <c r="S17353" i="1"/>
  <c r="S17354" i="1"/>
  <c r="S17355" i="1"/>
  <c r="S17356" i="1"/>
  <c r="S17357" i="1"/>
  <c r="S17358" i="1"/>
  <c r="S17359" i="1"/>
  <c r="S17360" i="1"/>
  <c r="S17361" i="1"/>
  <c r="S17362" i="1"/>
  <c r="S17363" i="1"/>
  <c r="S17364" i="1"/>
  <c r="S17365" i="1"/>
  <c r="S17366" i="1"/>
  <c r="S17367" i="1"/>
  <c r="S17368" i="1"/>
  <c r="S17369" i="1"/>
  <c r="S17370" i="1"/>
  <c r="S17371" i="1"/>
  <c r="S17372" i="1"/>
  <c r="S17373" i="1"/>
  <c r="S17374" i="1"/>
  <c r="S17375" i="1"/>
  <c r="S17376" i="1"/>
  <c r="S17377" i="1"/>
  <c r="S17378" i="1"/>
  <c r="S17379" i="1"/>
  <c r="S17380" i="1"/>
  <c r="S17381" i="1"/>
  <c r="S17382" i="1"/>
  <c r="S17383" i="1"/>
  <c r="S17384" i="1"/>
  <c r="S17385" i="1"/>
  <c r="S17386" i="1"/>
  <c r="S17387" i="1"/>
  <c r="S17388" i="1"/>
  <c r="S17389" i="1"/>
  <c r="S17390" i="1"/>
  <c r="S17391" i="1"/>
  <c r="S17392" i="1"/>
  <c r="S17393" i="1"/>
  <c r="S17394" i="1"/>
  <c r="S17395" i="1"/>
  <c r="S17396" i="1"/>
  <c r="S17397" i="1"/>
  <c r="S17398" i="1"/>
  <c r="S17399" i="1"/>
  <c r="S17400" i="1"/>
  <c r="S17401" i="1"/>
  <c r="S17402" i="1"/>
  <c r="S17403" i="1"/>
  <c r="S17404" i="1"/>
  <c r="S17405" i="1"/>
  <c r="S17406" i="1"/>
  <c r="S17407" i="1"/>
  <c r="S17408" i="1"/>
  <c r="S17409" i="1"/>
  <c r="S17410" i="1"/>
  <c r="S17411" i="1"/>
  <c r="S17412" i="1"/>
  <c r="S17413" i="1"/>
  <c r="S17414" i="1"/>
  <c r="S17415" i="1"/>
  <c r="S17416" i="1"/>
  <c r="S17417" i="1"/>
  <c r="S17418" i="1"/>
  <c r="S17419" i="1"/>
  <c r="S17420" i="1"/>
  <c r="S17421" i="1"/>
  <c r="S17422" i="1"/>
  <c r="S17423" i="1"/>
  <c r="S17424" i="1"/>
  <c r="S17425" i="1"/>
  <c r="S17426" i="1"/>
  <c r="S17427" i="1"/>
  <c r="S17428" i="1"/>
  <c r="S17429" i="1"/>
  <c r="S17430" i="1"/>
  <c r="S17431" i="1"/>
  <c r="S17432" i="1"/>
  <c r="S17433" i="1"/>
  <c r="S17434" i="1"/>
  <c r="S17435" i="1"/>
  <c r="S17436" i="1"/>
  <c r="S17437" i="1"/>
  <c r="S17438" i="1"/>
  <c r="S17439" i="1"/>
  <c r="S17440" i="1"/>
  <c r="S17441" i="1"/>
  <c r="S17442" i="1"/>
  <c r="S17443" i="1"/>
  <c r="S17444" i="1"/>
  <c r="S17445" i="1"/>
  <c r="S17446" i="1"/>
  <c r="S17447" i="1"/>
  <c r="S17448" i="1"/>
  <c r="S17449" i="1"/>
  <c r="S17450" i="1"/>
  <c r="S17451" i="1"/>
  <c r="S17452" i="1"/>
  <c r="S17453" i="1"/>
  <c r="S17454" i="1"/>
  <c r="S17455" i="1"/>
  <c r="S17456" i="1"/>
  <c r="S17457" i="1"/>
  <c r="S17458" i="1"/>
  <c r="S17459" i="1"/>
  <c r="S17460" i="1"/>
  <c r="S17461" i="1"/>
  <c r="S17462" i="1"/>
  <c r="S17463" i="1"/>
  <c r="S17464" i="1"/>
  <c r="S17465" i="1"/>
  <c r="S17466" i="1"/>
  <c r="S17467" i="1"/>
  <c r="S17468" i="1"/>
  <c r="S17469" i="1"/>
  <c r="S17470" i="1"/>
  <c r="S17471" i="1"/>
  <c r="S17472" i="1"/>
  <c r="S17473" i="1"/>
  <c r="S17474" i="1"/>
  <c r="S17475" i="1"/>
  <c r="S17476" i="1"/>
  <c r="S17477" i="1"/>
  <c r="S17478" i="1"/>
  <c r="S17479" i="1"/>
  <c r="S17480" i="1"/>
  <c r="S17481" i="1"/>
  <c r="S17482" i="1"/>
  <c r="S17483" i="1"/>
  <c r="S17484" i="1"/>
  <c r="S17485" i="1"/>
  <c r="S17486" i="1"/>
  <c r="S17487" i="1"/>
  <c r="S17488" i="1"/>
  <c r="S17489" i="1"/>
  <c r="S17490" i="1"/>
  <c r="S17491" i="1"/>
  <c r="S17492" i="1"/>
  <c r="S17493" i="1"/>
  <c r="S17494" i="1"/>
  <c r="S17495" i="1"/>
  <c r="S17496" i="1"/>
  <c r="S17497" i="1"/>
  <c r="S17498" i="1"/>
  <c r="S17499" i="1"/>
  <c r="S17500" i="1"/>
  <c r="S17501" i="1"/>
  <c r="S17502" i="1"/>
  <c r="S17503" i="1"/>
  <c r="S17504" i="1"/>
  <c r="S17505" i="1"/>
  <c r="S17506" i="1"/>
  <c r="S17507" i="1"/>
  <c r="S17508" i="1"/>
  <c r="S17509" i="1"/>
  <c r="S17510" i="1"/>
  <c r="S17511" i="1"/>
  <c r="S17512" i="1"/>
  <c r="S17513" i="1"/>
  <c r="S17514" i="1"/>
  <c r="S17515" i="1"/>
  <c r="S17516" i="1"/>
  <c r="S17517" i="1"/>
  <c r="S17518" i="1"/>
  <c r="S17519" i="1"/>
  <c r="S17520" i="1"/>
  <c r="S17521" i="1"/>
  <c r="S17522" i="1"/>
  <c r="S17523" i="1"/>
  <c r="S17524" i="1"/>
  <c r="S17525" i="1"/>
  <c r="S17526" i="1"/>
  <c r="S17527" i="1"/>
  <c r="S17528" i="1"/>
  <c r="S17529" i="1"/>
  <c r="S17530" i="1"/>
  <c r="S17531" i="1"/>
  <c r="S17532" i="1"/>
  <c r="S17533" i="1"/>
  <c r="S17534" i="1"/>
  <c r="S17535" i="1"/>
  <c r="S17536" i="1"/>
  <c r="S17537" i="1"/>
  <c r="S17538" i="1"/>
  <c r="S17539" i="1"/>
  <c r="S17540" i="1"/>
  <c r="S17541" i="1"/>
  <c r="S17542" i="1"/>
  <c r="S17543" i="1"/>
  <c r="S17544" i="1"/>
  <c r="S17545" i="1"/>
  <c r="S17546" i="1"/>
  <c r="S17547" i="1"/>
  <c r="S17548" i="1"/>
  <c r="S17549" i="1"/>
  <c r="S17550" i="1"/>
  <c r="S17551" i="1"/>
  <c r="S17552" i="1"/>
  <c r="S17553" i="1"/>
  <c r="S17554" i="1"/>
  <c r="S17555" i="1"/>
  <c r="S17556" i="1"/>
  <c r="S17557" i="1"/>
  <c r="S17558" i="1"/>
  <c r="S17559" i="1"/>
  <c r="S17560" i="1"/>
  <c r="S17561" i="1"/>
  <c r="S17562" i="1"/>
  <c r="S17563" i="1"/>
  <c r="S17564" i="1"/>
  <c r="S17565" i="1"/>
  <c r="S17566" i="1"/>
  <c r="S17567" i="1"/>
  <c r="S17568" i="1"/>
  <c r="S17569" i="1"/>
  <c r="S17570" i="1"/>
  <c r="S17571" i="1"/>
  <c r="S17572" i="1"/>
  <c r="S17573" i="1"/>
  <c r="S17574" i="1"/>
  <c r="S17575" i="1"/>
  <c r="S17576" i="1"/>
  <c r="S17577" i="1"/>
  <c r="S17578" i="1"/>
  <c r="S17579" i="1"/>
  <c r="S17580" i="1"/>
  <c r="S17581" i="1"/>
  <c r="S17582" i="1"/>
  <c r="S17583" i="1"/>
  <c r="S17584" i="1"/>
  <c r="S17585" i="1"/>
  <c r="S17586" i="1"/>
  <c r="S17587" i="1"/>
  <c r="S17588" i="1"/>
  <c r="S17589" i="1"/>
  <c r="S17590" i="1"/>
  <c r="S17591" i="1"/>
  <c r="S17592" i="1"/>
  <c r="S17593" i="1"/>
  <c r="S17594" i="1"/>
  <c r="S17595" i="1"/>
  <c r="S17596" i="1"/>
  <c r="S17597" i="1"/>
  <c r="S17598" i="1"/>
  <c r="S17599" i="1"/>
  <c r="S17600" i="1"/>
  <c r="S17601" i="1"/>
  <c r="S17602" i="1"/>
  <c r="S17603" i="1"/>
  <c r="S17604" i="1"/>
  <c r="S17605" i="1"/>
  <c r="S17606" i="1"/>
  <c r="S17607" i="1"/>
  <c r="S17608" i="1"/>
  <c r="S17609" i="1"/>
  <c r="S17610" i="1"/>
  <c r="S17611" i="1"/>
  <c r="S17612" i="1"/>
  <c r="S17613" i="1"/>
  <c r="S17614" i="1"/>
  <c r="S17615" i="1"/>
  <c r="S17616" i="1"/>
  <c r="S17617" i="1"/>
  <c r="S17618" i="1"/>
  <c r="S17619" i="1"/>
  <c r="S17620" i="1"/>
  <c r="S17621" i="1"/>
  <c r="S17622" i="1"/>
  <c r="S17623" i="1"/>
  <c r="S17624" i="1"/>
  <c r="S17625" i="1"/>
  <c r="S17626" i="1"/>
  <c r="S17627" i="1"/>
  <c r="S17628" i="1"/>
  <c r="S17629" i="1"/>
  <c r="S17630" i="1"/>
  <c r="S17631" i="1"/>
  <c r="S17632" i="1"/>
  <c r="S17633" i="1"/>
  <c r="S17634" i="1"/>
  <c r="S17635" i="1"/>
  <c r="S17636" i="1"/>
  <c r="S17637" i="1"/>
  <c r="S17638" i="1"/>
  <c r="S17639" i="1"/>
  <c r="S17640" i="1"/>
  <c r="S17641" i="1"/>
  <c r="S17642" i="1"/>
  <c r="S17643" i="1"/>
  <c r="S17644" i="1"/>
  <c r="S17645" i="1"/>
  <c r="S17646" i="1"/>
  <c r="S17647" i="1"/>
  <c r="S17648" i="1"/>
  <c r="S17649" i="1"/>
  <c r="S17650" i="1"/>
  <c r="S17651" i="1"/>
  <c r="S17652" i="1"/>
  <c r="S17653" i="1"/>
  <c r="S17654" i="1"/>
  <c r="S17655" i="1"/>
  <c r="S17656" i="1"/>
  <c r="S17657" i="1"/>
  <c r="S17658" i="1"/>
  <c r="S17659" i="1"/>
  <c r="S17660" i="1"/>
  <c r="S17661" i="1"/>
  <c r="S17662" i="1"/>
  <c r="S17663" i="1"/>
  <c r="S17664" i="1"/>
  <c r="S17665" i="1"/>
  <c r="S17666" i="1"/>
  <c r="S17667" i="1"/>
  <c r="S17668" i="1"/>
  <c r="S17669" i="1"/>
  <c r="S17670" i="1"/>
  <c r="S17671" i="1"/>
  <c r="S17672" i="1"/>
  <c r="S17673" i="1"/>
  <c r="S17674" i="1"/>
  <c r="S17675" i="1"/>
  <c r="S17676" i="1"/>
  <c r="S17677" i="1"/>
  <c r="S17678" i="1"/>
  <c r="S17679" i="1"/>
  <c r="S17680" i="1"/>
  <c r="S17681" i="1"/>
  <c r="S17682" i="1"/>
  <c r="S17683" i="1"/>
  <c r="S17684" i="1"/>
  <c r="S17685" i="1"/>
  <c r="S17686" i="1"/>
  <c r="S17687" i="1"/>
  <c r="S17688" i="1"/>
  <c r="S17689" i="1"/>
  <c r="S17690" i="1"/>
  <c r="S17691" i="1"/>
  <c r="S17692" i="1"/>
  <c r="S17693" i="1"/>
  <c r="S17694" i="1"/>
  <c r="S17695" i="1"/>
  <c r="S17696" i="1"/>
  <c r="S17697" i="1"/>
  <c r="S17698" i="1"/>
  <c r="S17699" i="1"/>
  <c r="S17700" i="1"/>
  <c r="S17701" i="1"/>
  <c r="S17702" i="1"/>
  <c r="S17703" i="1"/>
  <c r="S17704" i="1"/>
  <c r="S17705" i="1"/>
  <c r="S17706" i="1"/>
  <c r="S17707" i="1"/>
  <c r="S17708" i="1"/>
  <c r="S17709" i="1"/>
  <c r="S17710" i="1"/>
  <c r="S17711" i="1"/>
  <c r="S17712" i="1"/>
  <c r="S17713" i="1"/>
  <c r="S17714" i="1"/>
  <c r="S17715" i="1"/>
  <c r="S17716" i="1"/>
  <c r="S17717" i="1"/>
  <c r="S17718" i="1"/>
  <c r="S17719" i="1"/>
  <c r="S17720" i="1"/>
  <c r="S17721" i="1"/>
  <c r="S17722" i="1"/>
  <c r="S17723" i="1"/>
  <c r="S17724" i="1"/>
  <c r="S17725" i="1"/>
  <c r="S17726" i="1"/>
  <c r="S17727" i="1"/>
  <c r="S17728" i="1"/>
  <c r="S17729" i="1"/>
  <c r="S17730" i="1"/>
  <c r="S17731" i="1"/>
  <c r="S17732" i="1"/>
  <c r="S17733" i="1"/>
  <c r="S17734" i="1"/>
  <c r="S17735" i="1"/>
  <c r="S17736" i="1"/>
  <c r="S17737" i="1"/>
  <c r="S17738" i="1"/>
  <c r="S17739" i="1"/>
  <c r="S17740" i="1"/>
  <c r="S17741" i="1"/>
  <c r="S17742" i="1"/>
  <c r="S17743" i="1"/>
  <c r="S17744" i="1"/>
  <c r="S17745" i="1"/>
  <c r="S17746" i="1"/>
  <c r="S17747" i="1"/>
  <c r="S17748" i="1"/>
  <c r="S17749" i="1"/>
  <c r="S17750" i="1"/>
  <c r="S17751" i="1"/>
  <c r="S17752" i="1"/>
  <c r="S17753" i="1"/>
  <c r="S17754" i="1"/>
  <c r="S17755" i="1"/>
  <c r="S17756" i="1"/>
  <c r="S17757" i="1"/>
  <c r="S17758" i="1"/>
  <c r="S17759" i="1"/>
  <c r="S17760" i="1"/>
  <c r="S17761" i="1"/>
  <c r="S17762" i="1"/>
  <c r="S17763" i="1"/>
  <c r="S17764" i="1"/>
  <c r="S17765" i="1"/>
  <c r="S17766" i="1"/>
  <c r="S17767" i="1"/>
  <c r="S17768" i="1"/>
  <c r="S17769" i="1"/>
  <c r="S17770" i="1"/>
  <c r="S17771" i="1"/>
  <c r="S17772" i="1"/>
  <c r="S17773" i="1"/>
  <c r="S17774" i="1"/>
  <c r="S17775" i="1"/>
  <c r="S17776" i="1"/>
  <c r="S17777" i="1"/>
  <c r="S17778" i="1"/>
  <c r="S17779" i="1"/>
  <c r="S17780" i="1"/>
  <c r="S17781" i="1"/>
  <c r="S17782" i="1"/>
  <c r="S17783" i="1"/>
  <c r="S17784" i="1"/>
  <c r="S17785" i="1"/>
  <c r="S17786" i="1"/>
  <c r="S17787" i="1"/>
  <c r="S17788" i="1"/>
  <c r="S17789" i="1"/>
  <c r="S17790" i="1"/>
  <c r="S17791" i="1"/>
  <c r="S17792" i="1"/>
  <c r="S17793" i="1"/>
  <c r="S17794" i="1"/>
  <c r="S17795" i="1"/>
  <c r="S17796" i="1"/>
  <c r="S17797" i="1"/>
  <c r="S17798" i="1"/>
  <c r="S17799" i="1"/>
  <c r="S17800" i="1"/>
  <c r="S17801" i="1"/>
  <c r="S17802" i="1"/>
  <c r="S17803" i="1"/>
  <c r="S17804" i="1"/>
  <c r="S17805" i="1"/>
  <c r="S17806" i="1"/>
  <c r="S17807" i="1"/>
  <c r="S17808" i="1"/>
  <c r="S17809" i="1"/>
  <c r="S17810" i="1"/>
  <c r="S17811" i="1"/>
  <c r="S17812" i="1"/>
  <c r="S17813" i="1"/>
  <c r="S17814" i="1"/>
  <c r="S17815" i="1"/>
  <c r="S17816" i="1"/>
  <c r="S17817" i="1"/>
  <c r="S17818" i="1"/>
  <c r="S17819" i="1"/>
  <c r="S17820" i="1"/>
  <c r="S17821" i="1"/>
  <c r="S17822" i="1"/>
  <c r="S17823" i="1"/>
  <c r="S17824" i="1"/>
  <c r="S17825" i="1"/>
  <c r="S17826" i="1"/>
  <c r="S17827" i="1"/>
  <c r="S17828" i="1"/>
  <c r="S17829" i="1"/>
  <c r="S17830" i="1"/>
  <c r="S17831" i="1"/>
  <c r="S17832" i="1"/>
  <c r="S17833" i="1"/>
  <c r="S17834" i="1"/>
  <c r="S17835" i="1"/>
  <c r="S17836" i="1"/>
  <c r="S17837" i="1"/>
  <c r="S17838" i="1"/>
  <c r="S17839" i="1"/>
  <c r="S17840" i="1"/>
  <c r="S17841" i="1"/>
  <c r="S17842" i="1"/>
  <c r="S17843" i="1"/>
  <c r="S17844" i="1"/>
  <c r="S17845" i="1"/>
  <c r="S17846" i="1"/>
  <c r="S17847" i="1"/>
  <c r="S17848" i="1"/>
  <c r="S17849" i="1"/>
  <c r="S17850" i="1"/>
  <c r="S17851" i="1"/>
  <c r="S17852" i="1"/>
  <c r="S17853" i="1"/>
  <c r="S17854" i="1"/>
  <c r="S17855" i="1"/>
  <c r="S17856" i="1"/>
  <c r="S17857" i="1"/>
  <c r="S17858" i="1"/>
  <c r="S17859" i="1"/>
  <c r="S17860" i="1"/>
  <c r="S17861" i="1"/>
  <c r="S17862" i="1"/>
  <c r="S17863" i="1"/>
  <c r="S17864" i="1"/>
  <c r="S17865" i="1"/>
  <c r="S17866" i="1"/>
  <c r="S17867" i="1"/>
  <c r="S17868" i="1"/>
  <c r="S17869" i="1"/>
  <c r="S17870" i="1"/>
  <c r="S17871" i="1"/>
  <c r="S17872" i="1"/>
  <c r="S17873" i="1"/>
  <c r="S17874" i="1"/>
  <c r="S17875" i="1"/>
  <c r="S17876" i="1"/>
  <c r="S17877" i="1"/>
  <c r="S17878" i="1"/>
  <c r="S17879" i="1"/>
  <c r="S17880" i="1"/>
  <c r="S17881" i="1"/>
  <c r="S17882" i="1"/>
  <c r="S17883" i="1"/>
  <c r="S17884" i="1"/>
  <c r="S17885" i="1"/>
  <c r="S17886" i="1"/>
  <c r="S17887" i="1"/>
  <c r="S17888" i="1"/>
  <c r="S17889" i="1"/>
  <c r="S17890" i="1"/>
  <c r="S17891" i="1"/>
  <c r="S17892" i="1"/>
  <c r="S17893" i="1"/>
  <c r="S17894" i="1"/>
  <c r="S17895" i="1"/>
  <c r="S17896" i="1"/>
  <c r="S17897" i="1"/>
  <c r="S17898" i="1"/>
  <c r="S17899" i="1"/>
  <c r="S17900" i="1"/>
  <c r="S17901" i="1"/>
  <c r="S17902" i="1"/>
  <c r="S17903" i="1"/>
  <c r="S17904" i="1"/>
  <c r="S17905" i="1"/>
  <c r="S17906" i="1"/>
  <c r="S17907" i="1"/>
  <c r="S17908" i="1"/>
  <c r="S17909" i="1"/>
  <c r="S17910" i="1"/>
  <c r="S17911" i="1"/>
  <c r="S17912" i="1"/>
  <c r="S17913" i="1"/>
  <c r="S17914" i="1"/>
  <c r="S17915" i="1"/>
  <c r="S17916" i="1"/>
  <c r="S17917" i="1"/>
  <c r="S17918" i="1"/>
  <c r="S17919" i="1"/>
  <c r="S17920" i="1"/>
  <c r="S17921" i="1"/>
  <c r="S17922" i="1"/>
  <c r="S17923" i="1"/>
  <c r="S17924" i="1"/>
  <c r="S17925" i="1"/>
  <c r="S17926" i="1"/>
  <c r="S17927" i="1"/>
  <c r="S17928" i="1"/>
  <c r="S17929" i="1"/>
  <c r="S17930" i="1"/>
  <c r="S17931" i="1"/>
  <c r="S17932" i="1"/>
  <c r="S17933" i="1"/>
  <c r="S17934" i="1"/>
  <c r="S17935" i="1"/>
  <c r="S17936" i="1"/>
  <c r="S17937" i="1"/>
  <c r="S17938" i="1"/>
  <c r="S17939" i="1"/>
  <c r="S17940" i="1"/>
  <c r="S17941" i="1"/>
  <c r="S17942" i="1"/>
  <c r="S17943" i="1"/>
  <c r="S17944" i="1"/>
  <c r="S17945" i="1"/>
  <c r="S17946" i="1"/>
  <c r="S17947" i="1"/>
  <c r="S17948" i="1"/>
  <c r="S17949" i="1"/>
  <c r="S17950" i="1"/>
  <c r="S17951" i="1"/>
  <c r="S17952" i="1"/>
  <c r="S17953" i="1"/>
  <c r="S17954" i="1"/>
  <c r="S17955" i="1"/>
  <c r="S17956" i="1"/>
  <c r="S17957" i="1"/>
  <c r="S17958" i="1"/>
  <c r="S17959" i="1"/>
  <c r="S17960" i="1"/>
  <c r="S17961" i="1"/>
  <c r="S17962" i="1"/>
  <c r="S17963" i="1"/>
  <c r="S17964" i="1"/>
  <c r="S17965" i="1"/>
  <c r="S17966" i="1"/>
  <c r="S17967" i="1"/>
  <c r="S17968" i="1"/>
  <c r="S17969" i="1"/>
  <c r="S17970" i="1"/>
  <c r="S17971" i="1"/>
  <c r="S17972" i="1"/>
  <c r="S17973" i="1"/>
  <c r="S17974" i="1"/>
  <c r="S17975" i="1"/>
  <c r="S17976" i="1"/>
  <c r="S17977" i="1"/>
  <c r="S17978" i="1"/>
  <c r="S17979" i="1"/>
  <c r="S17980" i="1"/>
  <c r="S17981" i="1"/>
  <c r="S17982" i="1"/>
  <c r="S17983" i="1"/>
  <c r="S17984" i="1"/>
  <c r="S17985" i="1"/>
  <c r="S17986" i="1"/>
  <c r="S17987" i="1"/>
  <c r="S17988" i="1"/>
  <c r="S17989" i="1"/>
  <c r="S17990" i="1"/>
  <c r="S17991" i="1"/>
  <c r="S17992" i="1"/>
  <c r="S17993" i="1"/>
  <c r="S17994" i="1"/>
  <c r="S17995" i="1"/>
  <c r="S17996" i="1"/>
  <c r="S17997" i="1"/>
  <c r="S17998" i="1"/>
  <c r="S17999" i="1"/>
  <c r="S18000" i="1"/>
  <c r="S18001" i="1"/>
  <c r="S18002" i="1"/>
  <c r="S18003" i="1"/>
  <c r="S18004" i="1"/>
  <c r="S18005" i="1"/>
  <c r="S18006" i="1"/>
  <c r="S18007" i="1"/>
  <c r="S18008" i="1"/>
  <c r="S18009" i="1"/>
  <c r="S18010" i="1"/>
  <c r="S18011" i="1"/>
  <c r="S18012" i="1"/>
  <c r="S18013" i="1"/>
  <c r="S18014" i="1"/>
  <c r="S18015" i="1"/>
  <c r="S18016" i="1"/>
  <c r="S18017" i="1"/>
  <c r="S18018" i="1"/>
  <c r="S18019" i="1"/>
  <c r="S18020" i="1"/>
  <c r="S18021" i="1"/>
  <c r="S18022" i="1"/>
  <c r="S18023" i="1"/>
  <c r="S18024" i="1"/>
  <c r="S18025" i="1"/>
  <c r="S18026" i="1"/>
  <c r="S18027" i="1"/>
  <c r="S18028" i="1"/>
  <c r="S18029" i="1"/>
  <c r="S18030" i="1"/>
  <c r="S18031" i="1"/>
  <c r="S18032" i="1"/>
  <c r="S18033" i="1"/>
  <c r="S18034" i="1"/>
  <c r="S18035" i="1"/>
  <c r="S18036" i="1"/>
  <c r="S18037" i="1"/>
  <c r="S18038" i="1"/>
  <c r="S18039" i="1"/>
  <c r="S18040" i="1"/>
  <c r="S18041" i="1"/>
  <c r="S18042" i="1"/>
  <c r="S18043" i="1"/>
  <c r="S18044" i="1"/>
  <c r="S18045" i="1"/>
  <c r="S18046" i="1"/>
  <c r="S18047" i="1"/>
  <c r="S18048" i="1"/>
  <c r="S18049" i="1"/>
  <c r="S18050" i="1"/>
  <c r="S18051" i="1"/>
  <c r="S18052" i="1"/>
  <c r="S18053" i="1"/>
  <c r="S18054" i="1"/>
  <c r="S18055" i="1"/>
  <c r="S18056" i="1"/>
  <c r="S18057" i="1"/>
  <c r="S18058" i="1"/>
  <c r="S18059" i="1"/>
  <c r="S18060" i="1"/>
  <c r="S18061" i="1"/>
  <c r="S18062" i="1"/>
  <c r="S18063" i="1"/>
  <c r="S18064" i="1"/>
  <c r="S18065" i="1"/>
  <c r="S18066" i="1"/>
  <c r="S18067" i="1"/>
  <c r="S18068" i="1"/>
  <c r="S18069" i="1"/>
  <c r="S18070" i="1"/>
  <c r="S18071" i="1"/>
  <c r="S18072" i="1"/>
  <c r="S18073" i="1"/>
  <c r="S18074" i="1"/>
  <c r="S18075" i="1"/>
  <c r="S18076" i="1"/>
  <c r="S18077" i="1"/>
  <c r="S18078" i="1"/>
  <c r="S18079" i="1"/>
  <c r="S18080" i="1"/>
  <c r="S18081" i="1"/>
  <c r="S18082" i="1"/>
  <c r="S18083" i="1"/>
  <c r="S18084" i="1"/>
  <c r="S18085" i="1"/>
  <c r="S18086" i="1"/>
  <c r="S18087" i="1"/>
  <c r="S18088" i="1"/>
  <c r="S18089" i="1"/>
  <c r="S18090" i="1"/>
  <c r="S18091" i="1"/>
  <c r="S18092" i="1"/>
  <c r="S18093" i="1"/>
  <c r="S18094" i="1"/>
  <c r="S18095" i="1"/>
  <c r="S18096" i="1"/>
  <c r="S18097" i="1"/>
  <c r="S18098" i="1"/>
  <c r="S18099" i="1"/>
  <c r="S18100" i="1"/>
  <c r="S18101" i="1"/>
  <c r="S18102" i="1"/>
  <c r="S18103" i="1"/>
  <c r="S18104" i="1"/>
  <c r="S18105" i="1"/>
  <c r="S18106" i="1"/>
  <c r="S18107" i="1"/>
  <c r="S18108" i="1"/>
  <c r="S18109" i="1"/>
  <c r="S18110" i="1"/>
  <c r="S18111" i="1"/>
  <c r="S18112" i="1"/>
  <c r="S18113" i="1"/>
  <c r="S18114" i="1"/>
  <c r="S18115" i="1"/>
  <c r="S18116" i="1"/>
  <c r="S18117" i="1"/>
  <c r="S18118" i="1"/>
  <c r="S18119" i="1"/>
  <c r="S18120" i="1"/>
  <c r="S18121" i="1"/>
  <c r="S18122" i="1"/>
  <c r="S18123" i="1"/>
  <c r="S18124" i="1"/>
  <c r="S18125" i="1"/>
  <c r="S18126" i="1"/>
  <c r="S18127" i="1"/>
  <c r="S18128" i="1"/>
  <c r="S18129" i="1"/>
  <c r="S18130" i="1"/>
  <c r="S18131" i="1"/>
  <c r="S18132" i="1"/>
  <c r="S18133" i="1"/>
  <c r="S18134" i="1"/>
  <c r="S18135" i="1"/>
  <c r="S18136" i="1"/>
  <c r="S18137" i="1"/>
  <c r="S18138" i="1"/>
  <c r="S18139" i="1"/>
  <c r="S18140" i="1"/>
  <c r="S18141" i="1"/>
  <c r="S18142" i="1"/>
  <c r="S18143" i="1"/>
  <c r="S18144" i="1"/>
  <c r="S18145" i="1"/>
  <c r="S18146" i="1"/>
  <c r="S18147" i="1"/>
  <c r="S18148" i="1"/>
  <c r="S18149" i="1"/>
  <c r="S18150" i="1"/>
  <c r="S18151" i="1"/>
  <c r="S18152" i="1"/>
  <c r="S18153" i="1"/>
  <c r="S18154" i="1"/>
  <c r="S18155" i="1"/>
  <c r="S18156" i="1"/>
  <c r="S18157" i="1"/>
  <c r="S18158" i="1"/>
  <c r="S18159" i="1"/>
  <c r="S18160" i="1"/>
  <c r="S18161" i="1"/>
  <c r="S18162" i="1"/>
  <c r="S18163" i="1"/>
  <c r="S18164" i="1"/>
  <c r="S18165" i="1"/>
  <c r="S18166" i="1"/>
  <c r="S18167" i="1"/>
  <c r="S18168" i="1"/>
  <c r="S18169" i="1"/>
  <c r="S18170" i="1"/>
  <c r="S18171" i="1"/>
  <c r="S18172" i="1"/>
  <c r="S18173" i="1"/>
  <c r="S18174" i="1"/>
  <c r="S18175" i="1"/>
  <c r="S18176" i="1"/>
  <c r="S18177" i="1"/>
  <c r="S18178" i="1"/>
  <c r="S18179" i="1"/>
  <c r="S18180" i="1"/>
  <c r="S18181" i="1"/>
  <c r="S18182" i="1"/>
  <c r="S18183" i="1"/>
  <c r="S18184" i="1"/>
  <c r="S18185" i="1"/>
  <c r="S18186" i="1"/>
  <c r="S18187" i="1"/>
  <c r="S18188" i="1"/>
  <c r="S18189" i="1"/>
  <c r="S18190" i="1"/>
  <c r="S18191" i="1"/>
  <c r="S18192" i="1"/>
  <c r="S18193" i="1"/>
  <c r="S18194" i="1"/>
  <c r="S18195" i="1"/>
  <c r="S18196" i="1"/>
  <c r="S18197" i="1"/>
  <c r="S18198" i="1"/>
  <c r="S18199" i="1"/>
  <c r="S18200" i="1"/>
  <c r="S18201" i="1"/>
  <c r="S18202" i="1"/>
  <c r="S18203" i="1"/>
  <c r="S18204" i="1"/>
  <c r="S18205" i="1"/>
  <c r="S18206" i="1"/>
  <c r="S18207" i="1"/>
  <c r="S18208" i="1"/>
  <c r="S18209" i="1"/>
  <c r="S18210" i="1"/>
  <c r="S18211" i="1"/>
  <c r="S18212" i="1"/>
  <c r="S18213" i="1"/>
  <c r="S18214" i="1"/>
  <c r="S18215" i="1"/>
  <c r="S18216" i="1"/>
  <c r="S18217" i="1"/>
  <c r="S18218" i="1"/>
  <c r="S18219" i="1"/>
  <c r="S18220" i="1"/>
  <c r="S18221" i="1"/>
  <c r="S18222" i="1"/>
  <c r="S18223" i="1"/>
  <c r="S18224" i="1"/>
  <c r="S18225" i="1"/>
  <c r="S18226" i="1"/>
  <c r="S18227" i="1"/>
  <c r="S18228" i="1"/>
  <c r="S18229" i="1"/>
  <c r="S18230" i="1"/>
  <c r="S18231" i="1"/>
  <c r="S18232" i="1"/>
  <c r="S18233" i="1"/>
  <c r="S18234" i="1"/>
  <c r="S18235" i="1"/>
  <c r="S18236" i="1"/>
  <c r="S18237" i="1"/>
  <c r="S18238" i="1"/>
  <c r="S18239" i="1"/>
  <c r="S18240" i="1"/>
  <c r="S18241" i="1"/>
  <c r="S18242" i="1"/>
  <c r="S18243" i="1"/>
  <c r="S18244" i="1"/>
  <c r="S18245" i="1"/>
  <c r="S18246" i="1"/>
  <c r="S18247" i="1"/>
  <c r="S18248" i="1"/>
  <c r="S18249" i="1"/>
  <c r="S18250" i="1"/>
  <c r="S18251" i="1"/>
  <c r="S18252" i="1"/>
  <c r="S18253" i="1"/>
  <c r="S18254" i="1"/>
  <c r="S18255" i="1"/>
  <c r="S18256" i="1"/>
  <c r="S18257" i="1"/>
  <c r="S18258" i="1"/>
  <c r="S18259" i="1"/>
  <c r="S18260" i="1"/>
  <c r="S18261" i="1"/>
  <c r="S18262" i="1"/>
  <c r="S18263" i="1"/>
  <c r="S18264" i="1"/>
  <c r="S18265" i="1"/>
  <c r="S18266" i="1"/>
  <c r="S18267" i="1"/>
  <c r="S18268" i="1"/>
  <c r="S18269" i="1"/>
  <c r="S18270" i="1"/>
  <c r="S18271" i="1"/>
  <c r="S18272" i="1"/>
  <c r="S18273" i="1"/>
  <c r="S18274" i="1"/>
  <c r="S18275" i="1"/>
  <c r="S18276" i="1"/>
  <c r="S18277" i="1"/>
  <c r="S18278" i="1"/>
  <c r="S18279" i="1"/>
  <c r="S18280" i="1"/>
  <c r="S18281" i="1"/>
  <c r="S18282" i="1"/>
  <c r="S18283" i="1"/>
  <c r="S18284" i="1"/>
  <c r="S18285" i="1"/>
  <c r="S18286" i="1"/>
  <c r="S18287" i="1"/>
  <c r="S18288" i="1"/>
  <c r="S18289" i="1"/>
  <c r="S18290" i="1"/>
  <c r="S18291" i="1"/>
  <c r="S18292" i="1"/>
  <c r="S18293" i="1"/>
  <c r="S18294" i="1"/>
  <c r="S18295" i="1"/>
  <c r="S18296" i="1"/>
  <c r="S18297" i="1"/>
  <c r="S18298" i="1"/>
  <c r="S18299" i="1"/>
  <c r="S18300" i="1"/>
  <c r="S18301" i="1"/>
  <c r="S18302" i="1"/>
  <c r="S18303" i="1"/>
  <c r="S18304" i="1"/>
  <c r="S18305" i="1"/>
  <c r="S18306" i="1"/>
  <c r="S18307" i="1"/>
  <c r="S18308" i="1"/>
  <c r="S18309" i="1"/>
  <c r="S18310" i="1"/>
  <c r="S18311" i="1"/>
  <c r="S18312" i="1"/>
  <c r="S18313" i="1"/>
  <c r="S18314" i="1"/>
  <c r="S18315" i="1"/>
  <c r="S18316" i="1"/>
  <c r="S18317" i="1"/>
  <c r="S18318" i="1"/>
  <c r="S18319" i="1"/>
  <c r="S18320" i="1"/>
  <c r="S18321" i="1"/>
  <c r="S18322" i="1"/>
  <c r="S18323" i="1"/>
  <c r="S18324" i="1"/>
  <c r="S18325" i="1"/>
  <c r="S18326" i="1"/>
  <c r="S18327" i="1"/>
  <c r="S18328" i="1"/>
  <c r="S18329" i="1"/>
  <c r="S18330" i="1"/>
  <c r="S18331" i="1"/>
  <c r="S18332" i="1"/>
  <c r="S18333" i="1"/>
  <c r="S18334" i="1"/>
  <c r="S18335" i="1"/>
  <c r="S18336" i="1"/>
  <c r="S18337" i="1"/>
  <c r="S18338" i="1"/>
  <c r="S18339" i="1"/>
  <c r="S18340" i="1"/>
  <c r="S18341" i="1"/>
  <c r="S18342" i="1"/>
  <c r="S18343" i="1"/>
  <c r="S18344" i="1"/>
  <c r="S18345" i="1"/>
  <c r="S18346" i="1"/>
  <c r="S18347" i="1"/>
  <c r="S18348" i="1"/>
  <c r="S18349" i="1"/>
  <c r="S18350" i="1"/>
  <c r="S18351" i="1"/>
  <c r="S18352" i="1"/>
  <c r="S18353" i="1"/>
  <c r="S18354" i="1"/>
  <c r="S18355" i="1"/>
  <c r="S18356" i="1"/>
  <c r="S18357" i="1"/>
  <c r="S18358" i="1"/>
  <c r="S18359" i="1"/>
  <c r="S18360" i="1"/>
  <c r="S18361" i="1"/>
  <c r="S18362" i="1"/>
  <c r="S18363" i="1"/>
  <c r="S18364" i="1"/>
  <c r="S18365" i="1"/>
  <c r="S18366" i="1"/>
  <c r="S18367" i="1"/>
  <c r="S18368" i="1"/>
  <c r="S18369" i="1"/>
  <c r="S18370" i="1"/>
  <c r="S18371" i="1"/>
  <c r="S18372" i="1"/>
  <c r="S18373" i="1"/>
  <c r="S18374" i="1"/>
  <c r="S18375" i="1"/>
  <c r="S18376" i="1"/>
  <c r="S18377" i="1"/>
  <c r="S18378" i="1"/>
  <c r="S18379" i="1"/>
  <c r="S18380" i="1"/>
  <c r="S18381" i="1"/>
  <c r="S18382" i="1"/>
  <c r="S18383" i="1"/>
  <c r="S18384" i="1"/>
  <c r="S18385" i="1"/>
  <c r="S18386" i="1"/>
  <c r="S18387" i="1"/>
  <c r="S18388" i="1"/>
  <c r="S18389" i="1"/>
  <c r="S18390" i="1"/>
  <c r="S18391" i="1"/>
  <c r="S18392" i="1"/>
  <c r="S18393" i="1"/>
  <c r="S18394" i="1"/>
  <c r="S18395" i="1"/>
  <c r="S18396" i="1"/>
  <c r="S18397" i="1"/>
  <c r="S18398" i="1"/>
  <c r="S18399" i="1"/>
  <c r="S18400" i="1"/>
  <c r="S18401" i="1"/>
  <c r="S18402" i="1"/>
  <c r="S18403" i="1"/>
  <c r="S18404" i="1"/>
  <c r="S18405" i="1"/>
  <c r="S18406" i="1"/>
  <c r="S18407" i="1"/>
  <c r="S18408" i="1"/>
  <c r="S18409" i="1"/>
  <c r="S18410" i="1"/>
  <c r="S18411" i="1"/>
  <c r="S18412" i="1"/>
  <c r="S18413" i="1"/>
  <c r="S18414" i="1"/>
  <c r="S18415" i="1"/>
  <c r="S18416" i="1"/>
  <c r="S18417" i="1"/>
  <c r="S18418" i="1"/>
  <c r="S18419" i="1"/>
  <c r="S18420" i="1"/>
  <c r="S18421" i="1"/>
  <c r="S18422" i="1"/>
  <c r="S18423" i="1"/>
  <c r="S18424" i="1"/>
  <c r="S18425" i="1"/>
  <c r="S18426" i="1"/>
  <c r="S18427" i="1"/>
  <c r="S18428" i="1"/>
  <c r="S18429" i="1"/>
  <c r="S18430" i="1"/>
  <c r="S18431" i="1"/>
  <c r="S18432" i="1"/>
  <c r="S18433" i="1"/>
  <c r="S18434" i="1"/>
  <c r="S18435" i="1"/>
  <c r="S18436" i="1"/>
  <c r="S18437" i="1"/>
  <c r="S18438" i="1"/>
  <c r="S18439" i="1"/>
  <c r="S18440" i="1"/>
  <c r="S18441" i="1"/>
  <c r="S18442" i="1"/>
  <c r="S18443" i="1"/>
  <c r="S18444" i="1"/>
  <c r="S18445" i="1"/>
  <c r="S18446" i="1"/>
  <c r="S18447" i="1"/>
  <c r="S18448" i="1"/>
  <c r="S18449" i="1"/>
  <c r="S18450" i="1"/>
  <c r="S18451" i="1"/>
  <c r="S18452" i="1"/>
  <c r="S18453" i="1"/>
  <c r="S18454" i="1"/>
  <c r="S18455" i="1"/>
  <c r="S18456" i="1"/>
  <c r="S18457" i="1"/>
  <c r="S18458" i="1"/>
  <c r="S18459" i="1"/>
  <c r="S18460" i="1"/>
  <c r="S18461" i="1"/>
  <c r="S18462" i="1"/>
  <c r="S18463" i="1"/>
  <c r="S18464" i="1"/>
  <c r="S18465" i="1"/>
  <c r="S18466" i="1"/>
  <c r="S18467" i="1"/>
  <c r="S18468" i="1"/>
  <c r="S18469" i="1"/>
  <c r="S18470" i="1"/>
  <c r="S18471" i="1"/>
  <c r="S18472" i="1"/>
  <c r="S18473" i="1"/>
  <c r="S18474" i="1"/>
  <c r="S18475" i="1"/>
  <c r="S18476" i="1"/>
  <c r="S18477" i="1"/>
  <c r="S18478" i="1"/>
  <c r="S18479" i="1"/>
  <c r="S18480" i="1"/>
  <c r="S18481" i="1"/>
  <c r="S18482" i="1"/>
  <c r="S18483" i="1"/>
  <c r="S18484" i="1"/>
  <c r="S18485" i="1"/>
  <c r="S18486" i="1"/>
  <c r="S18487" i="1"/>
  <c r="S18488" i="1"/>
  <c r="S18489" i="1"/>
  <c r="S18490" i="1"/>
  <c r="S18491" i="1"/>
  <c r="S18492" i="1"/>
  <c r="S18493" i="1"/>
  <c r="S18494" i="1"/>
  <c r="S18495" i="1"/>
  <c r="S18496" i="1"/>
  <c r="S18497" i="1"/>
  <c r="S18498" i="1"/>
  <c r="S18499" i="1"/>
  <c r="S18500" i="1"/>
  <c r="S18501" i="1"/>
  <c r="S18502" i="1"/>
  <c r="S18503" i="1"/>
  <c r="S18504" i="1"/>
  <c r="S18505" i="1"/>
  <c r="S18506" i="1"/>
  <c r="S18507" i="1"/>
  <c r="S18508" i="1"/>
  <c r="S18509" i="1"/>
  <c r="S18510" i="1"/>
  <c r="S18511" i="1"/>
  <c r="S18512" i="1"/>
  <c r="S18513" i="1"/>
  <c r="S18514" i="1"/>
  <c r="S18515" i="1"/>
  <c r="S18516" i="1"/>
  <c r="S18517" i="1"/>
  <c r="S18518" i="1"/>
  <c r="S18519" i="1"/>
  <c r="S18520" i="1"/>
  <c r="S18521" i="1"/>
  <c r="S18522" i="1"/>
  <c r="S18523" i="1"/>
  <c r="S18524" i="1"/>
  <c r="S18525" i="1"/>
  <c r="S18526" i="1"/>
  <c r="S18527" i="1"/>
  <c r="S18528" i="1"/>
  <c r="S18529" i="1"/>
  <c r="S18530" i="1"/>
  <c r="S18531" i="1"/>
  <c r="S18532" i="1"/>
  <c r="S18533" i="1"/>
  <c r="S18534" i="1"/>
  <c r="S18535" i="1"/>
  <c r="S18536" i="1"/>
  <c r="S18537" i="1"/>
  <c r="S18538" i="1"/>
  <c r="S18539" i="1"/>
  <c r="S18540" i="1"/>
  <c r="S18541" i="1"/>
  <c r="S18542" i="1"/>
  <c r="S18543" i="1"/>
  <c r="S18544" i="1"/>
  <c r="S18545" i="1"/>
  <c r="S18546" i="1"/>
  <c r="S18547" i="1"/>
  <c r="S18548" i="1"/>
  <c r="S18549" i="1"/>
  <c r="S18550" i="1"/>
  <c r="S18551" i="1"/>
  <c r="S18552" i="1"/>
  <c r="S18553" i="1"/>
  <c r="S18554" i="1"/>
  <c r="S18555" i="1"/>
  <c r="S18556" i="1"/>
  <c r="S18557" i="1"/>
  <c r="S18558" i="1"/>
  <c r="S18559" i="1"/>
  <c r="S18560" i="1"/>
  <c r="S18561" i="1"/>
  <c r="S18562" i="1"/>
  <c r="S18563" i="1"/>
  <c r="S18564" i="1"/>
  <c r="S18565" i="1"/>
  <c r="S18566" i="1"/>
  <c r="S18567" i="1"/>
  <c r="S18568" i="1"/>
  <c r="S18569" i="1"/>
  <c r="S18570" i="1"/>
  <c r="S18571" i="1"/>
  <c r="S18572" i="1"/>
  <c r="S18573" i="1"/>
  <c r="S18574" i="1"/>
  <c r="S18575" i="1"/>
  <c r="S18576" i="1"/>
  <c r="S18577" i="1"/>
  <c r="S18578" i="1"/>
  <c r="S18579" i="1"/>
  <c r="S18580" i="1"/>
  <c r="S18581" i="1"/>
  <c r="S18582" i="1"/>
  <c r="S18583" i="1"/>
  <c r="S18584" i="1"/>
  <c r="S18585" i="1"/>
  <c r="S18586" i="1"/>
  <c r="S18587" i="1"/>
  <c r="S18588" i="1"/>
  <c r="S18589" i="1"/>
  <c r="S18590" i="1"/>
  <c r="S18591" i="1"/>
  <c r="S18592" i="1"/>
  <c r="S18593" i="1"/>
  <c r="S18594" i="1"/>
  <c r="S18595" i="1"/>
  <c r="S18596" i="1"/>
  <c r="S18597" i="1"/>
  <c r="S18598" i="1"/>
  <c r="S18599" i="1"/>
  <c r="S18600" i="1"/>
  <c r="S18601" i="1"/>
  <c r="S18602" i="1"/>
  <c r="S18603" i="1"/>
  <c r="S18604" i="1"/>
  <c r="S18605" i="1"/>
  <c r="S18606" i="1"/>
  <c r="S18607" i="1"/>
  <c r="S18608" i="1"/>
  <c r="S18609" i="1"/>
  <c r="S18610" i="1"/>
  <c r="S18611" i="1"/>
  <c r="S18612" i="1"/>
  <c r="S18613" i="1"/>
  <c r="S18614" i="1"/>
  <c r="S18615" i="1"/>
  <c r="S18616" i="1"/>
  <c r="S18617" i="1"/>
  <c r="S18618" i="1"/>
  <c r="S18619" i="1"/>
  <c r="S18620" i="1"/>
  <c r="S18621" i="1"/>
  <c r="S18622" i="1"/>
  <c r="S18623" i="1"/>
  <c r="S18624" i="1"/>
  <c r="S18625" i="1"/>
  <c r="S18626" i="1"/>
  <c r="S18627" i="1"/>
  <c r="S18628" i="1"/>
  <c r="S18629" i="1"/>
  <c r="S18630" i="1"/>
  <c r="S18631" i="1"/>
  <c r="S18632" i="1"/>
  <c r="S18633" i="1"/>
  <c r="S18634" i="1"/>
  <c r="S18635" i="1"/>
  <c r="S18636" i="1"/>
  <c r="S18637" i="1"/>
  <c r="S18638" i="1"/>
  <c r="S18639" i="1"/>
  <c r="S18640" i="1"/>
  <c r="S18641" i="1"/>
  <c r="S18642" i="1"/>
  <c r="S18643" i="1"/>
  <c r="S18644" i="1"/>
  <c r="S18645" i="1"/>
  <c r="S18646" i="1"/>
  <c r="S18647" i="1"/>
  <c r="S18648" i="1"/>
  <c r="S18649" i="1"/>
  <c r="S18650" i="1"/>
  <c r="S18651" i="1"/>
  <c r="S18652" i="1"/>
  <c r="S18653" i="1"/>
  <c r="S18654" i="1"/>
  <c r="S18655" i="1"/>
  <c r="S18656" i="1"/>
  <c r="S18657" i="1"/>
  <c r="S18658" i="1"/>
  <c r="S18659" i="1"/>
  <c r="S18660" i="1"/>
  <c r="S18661" i="1"/>
  <c r="S18662" i="1"/>
  <c r="S18663" i="1"/>
  <c r="S18664" i="1"/>
  <c r="S18665" i="1"/>
  <c r="S18666" i="1"/>
  <c r="S18667" i="1"/>
  <c r="S18668" i="1"/>
  <c r="S18669" i="1"/>
  <c r="S18670" i="1"/>
  <c r="S18671" i="1"/>
  <c r="S18672" i="1"/>
  <c r="S18673" i="1"/>
  <c r="S18674" i="1"/>
  <c r="S18675" i="1"/>
  <c r="S18676" i="1"/>
  <c r="S18677" i="1"/>
  <c r="S18678" i="1"/>
  <c r="S18679" i="1"/>
  <c r="S18680" i="1"/>
  <c r="S18681" i="1"/>
  <c r="S18682" i="1"/>
  <c r="S18683" i="1"/>
  <c r="S18684" i="1"/>
  <c r="S18685" i="1"/>
  <c r="S18686" i="1"/>
  <c r="S18687" i="1"/>
  <c r="S18688" i="1"/>
  <c r="S18689" i="1"/>
  <c r="S18690" i="1"/>
  <c r="S18691" i="1"/>
  <c r="S18692" i="1"/>
  <c r="S18693" i="1"/>
  <c r="S18694" i="1"/>
  <c r="S18695" i="1"/>
  <c r="S18696" i="1"/>
  <c r="S18697" i="1"/>
  <c r="S18698" i="1"/>
  <c r="S18699" i="1"/>
  <c r="S18700" i="1"/>
  <c r="S18701" i="1"/>
  <c r="S18702" i="1"/>
  <c r="S18703" i="1"/>
  <c r="S18704" i="1"/>
  <c r="S18705" i="1"/>
  <c r="S18706" i="1"/>
  <c r="S18707" i="1"/>
  <c r="S18708" i="1"/>
  <c r="S18709" i="1"/>
  <c r="S18710" i="1"/>
  <c r="S18711" i="1"/>
  <c r="S18712" i="1"/>
  <c r="S18713" i="1"/>
  <c r="S18714" i="1"/>
  <c r="S18715" i="1"/>
  <c r="S18716" i="1"/>
  <c r="S18717" i="1"/>
  <c r="S18718" i="1"/>
  <c r="S18719" i="1"/>
  <c r="S18720" i="1"/>
  <c r="S18721" i="1"/>
  <c r="S18722" i="1"/>
  <c r="S18723" i="1"/>
  <c r="S18724" i="1"/>
  <c r="S18725" i="1"/>
  <c r="S18726" i="1"/>
  <c r="S18727" i="1"/>
  <c r="S18728" i="1"/>
  <c r="S18729" i="1"/>
  <c r="S18730" i="1"/>
  <c r="S18731" i="1"/>
  <c r="S18732" i="1"/>
  <c r="S18733" i="1"/>
  <c r="S18734" i="1"/>
  <c r="S18735" i="1"/>
  <c r="S18736" i="1"/>
  <c r="S18737" i="1"/>
  <c r="S18738" i="1"/>
  <c r="S18739" i="1"/>
  <c r="S18740" i="1"/>
  <c r="S18741" i="1"/>
  <c r="S18742" i="1"/>
  <c r="S18743" i="1"/>
  <c r="S18744" i="1"/>
  <c r="S18745" i="1"/>
  <c r="S18746" i="1"/>
  <c r="S18747" i="1"/>
  <c r="S18748" i="1"/>
  <c r="S18749" i="1"/>
  <c r="S18750" i="1"/>
  <c r="S18751" i="1"/>
  <c r="S18752" i="1"/>
  <c r="S18753" i="1"/>
  <c r="S18754" i="1"/>
  <c r="S18755" i="1"/>
  <c r="S18756" i="1"/>
  <c r="S18757" i="1"/>
  <c r="S18758" i="1"/>
  <c r="S18759" i="1"/>
  <c r="S18760" i="1"/>
  <c r="S18761" i="1"/>
  <c r="S18762" i="1"/>
  <c r="S18763" i="1"/>
  <c r="S18764" i="1"/>
  <c r="S18765" i="1"/>
  <c r="S18766" i="1"/>
  <c r="S18767" i="1"/>
  <c r="S18768" i="1"/>
  <c r="S18769" i="1"/>
  <c r="S18770" i="1"/>
  <c r="S18771" i="1"/>
  <c r="S18772" i="1"/>
  <c r="S18773" i="1"/>
  <c r="S18774" i="1"/>
  <c r="S18775" i="1"/>
  <c r="S18776" i="1"/>
  <c r="S18777" i="1"/>
  <c r="S18778" i="1"/>
  <c r="S18779" i="1"/>
  <c r="S18780" i="1"/>
  <c r="S18781" i="1"/>
  <c r="S18782" i="1"/>
  <c r="S18783" i="1"/>
  <c r="S18784" i="1"/>
  <c r="S18785" i="1"/>
  <c r="S18786" i="1"/>
  <c r="S18787" i="1"/>
  <c r="S18788" i="1"/>
  <c r="S18789" i="1"/>
  <c r="S18790" i="1"/>
  <c r="S18791" i="1"/>
  <c r="S18792" i="1"/>
  <c r="S18793" i="1"/>
  <c r="S18794" i="1"/>
  <c r="S18795" i="1"/>
  <c r="S18796" i="1"/>
  <c r="S18797" i="1"/>
  <c r="S18798" i="1"/>
  <c r="S18799" i="1"/>
  <c r="S18800" i="1"/>
  <c r="S18801" i="1"/>
  <c r="S18802" i="1"/>
  <c r="S18803" i="1"/>
  <c r="S18804" i="1"/>
  <c r="S18805" i="1"/>
  <c r="S18806" i="1"/>
  <c r="S18807" i="1"/>
  <c r="S18808" i="1"/>
  <c r="S18809" i="1"/>
  <c r="S18810" i="1"/>
  <c r="S18811" i="1"/>
  <c r="S18812" i="1"/>
  <c r="S18813" i="1"/>
  <c r="S18814" i="1"/>
  <c r="S18815" i="1"/>
  <c r="S18816" i="1"/>
  <c r="S18817" i="1"/>
  <c r="S18818" i="1"/>
  <c r="S18819" i="1"/>
  <c r="S18820" i="1"/>
  <c r="S18821" i="1"/>
  <c r="S18822" i="1"/>
  <c r="S18823" i="1"/>
  <c r="S18824" i="1"/>
  <c r="S18825" i="1"/>
  <c r="S18826" i="1"/>
  <c r="S18827" i="1"/>
  <c r="S18828" i="1"/>
  <c r="S18829" i="1"/>
  <c r="S18830" i="1"/>
  <c r="S18831" i="1"/>
  <c r="S18832" i="1"/>
  <c r="S18833" i="1"/>
  <c r="S18834" i="1"/>
  <c r="S18835" i="1"/>
  <c r="S18836" i="1"/>
  <c r="S18837" i="1"/>
  <c r="S18838" i="1"/>
  <c r="S18839" i="1"/>
  <c r="S18840" i="1"/>
  <c r="S18841" i="1"/>
  <c r="S18842" i="1"/>
  <c r="S18843" i="1"/>
  <c r="S18844" i="1"/>
  <c r="S18845" i="1"/>
  <c r="S18846" i="1"/>
  <c r="S18847" i="1"/>
  <c r="S18848" i="1"/>
  <c r="S18849" i="1"/>
  <c r="S18850" i="1"/>
  <c r="S18851" i="1"/>
  <c r="S18852" i="1"/>
  <c r="S18853" i="1"/>
  <c r="S18854" i="1"/>
  <c r="S18855" i="1"/>
  <c r="S18856" i="1"/>
  <c r="S18857" i="1"/>
  <c r="S18858" i="1"/>
  <c r="S18859" i="1"/>
  <c r="S18860" i="1"/>
  <c r="S18861" i="1"/>
  <c r="S18862" i="1"/>
  <c r="S18863" i="1"/>
  <c r="S18864" i="1"/>
  <c r="S18865" i="1"/>
  <c r="S18866" i="1"/>
  <c r="S18867" i="1"/>
  <c r="S18868" i="1"/>
  <c r="S18869" i="1"/>
  <c r="S18870" i="1"/>
  <c r="S18871" i="1"/>
  <c r="S18872" i="1"/>
  <c r="S18873" i="1"/>
  <c r="S18874" i="1"/>
  <c r="S18875" i="1"/>
  <c r="S18876" i="1"/>
  <c r="S18877" i="1"/>
  <c r="S18878" i="1"/>
  <c r="S18879" i="1"/>
  <c r="S18880" i="1"/>
  <c r="S18881" i="1"/>
  <c r="S18882" i="1"/>
  <c r="S18883" i="1"/>
  <c r="S18884" i="1"/>
  <c r="S18885" i="1"/>
  <c r="S18886" i="1"/>
  <c r="S18887" i="1"/>
  <c r="S18888" i="1"/>
  <c r="S18889" i="1"/>
  <c r="S18890" i="1"/>
  <c r="S18891" i="1"/>
  <c r="S18892" i="1"/>
  <c r="S18893" i="1"/>
  <c r="S18894" i="1"/>
  <c r="S18895" i="1"/>
  <c r="S18896" i="1"/>
  <c r="S18897" i="1"/>
  <c r="S18898" i="1"/>
  <c r="S18899" i="1"/>
  <c r="S18900" i="1"/>
  <c r="S18901" i="1"/>
  <c r="S18902" i="1"/>
  <c r="S18903" i="1"/>
  <c r="S18904" i="1"/>
  <c r="S18905" i="1"/>
  <c r="S18906" i="1"/>
  <c r="S18907" i="1"/>
  <c r="S18908" i="1"/>
  <c r="S18909" i="1"/>
  <c r="S18910" i="1"/>
  <c r="S18911" i="1"/>
  <c r="S18912" i="1"/>
  <c r="S18913" i="1"/>
  <c r="S18914" i="1"/>
  <c r="S18915" i="1"/>
  <c r="S18916" i="1"/>
  <c r="S18917" i="1"/>
  <c r="S18918" i="1"/>
  <c r="S18919" i="1"/>
  <c r="S18920" i="1"/>
  <c r="S18921" i="1"/>
  <c r="S18922" i="1"/>
  <c r="S18923" i="1"/>
  <c r="S18924" i="1"/>
  <c r="S18925" i="1"/>
  <c r="S18926" i="1"/>
  <c r="S18927" i="1"/>
  <c r="S18928" i="1"/>
  <c r="S18929" i="1"/>
  <c r="S18930" i="1"/>
  <c r="S18931" i="1"/>
  <c r="S18932" i="1"/>
  <c r="S18933" i="1"/>
  <c r="S18934" i="1"/>
  <c r="S18935" i="1"/>
  <c r="S18936" i="1"/>
  <c r="S18937" i="1"/>
  <c r="S18938" i="1"/>
  <c r="S18939" i="1"/>
  <c r="S18940" i="1"/>
  <c r="S18941" i="1"/>
  <c r="S18942" i="1"/>
  <c r="S18943" i="1"/>
  <c r="S18944" i="1"/>
  <c r="S18945" i="1"/>
  <c r="S18946" i="1"/>
  <c r="S18947" i="1"/>
  <c r="S18948" i="1"/>
  <c r="S18949" i="1"/>
  <c r="S18950" i="1"/>
  <c r="S18951" i="1"/>
  <c r="S18952" i="1"/>
  <c r="S18953" i="1"/>
  <c r="S18954" i="1"/>
  <c r="S18955" i="1"/>
  <c r="S18956" i="1"/>
  <c r="S18957" i="1"/>
  <c r="S18958" i="1"/>
  <c r="S18959" i="1"/>
  <c r="S18960" i="1"/>
  <c r="S18961" i="1"/>
  <c r="S18962" i="1"/>
  <c r="S18963" i="1"/>
  <c r="S18964" i="1"/>
  <c r="S18965" i="1"/>
  <c r="S18966" i="1"/>
  <c r="S18967" i="1"/>
  <c r="S18968" i="1"/>
  <c r="S18969" i="1"/>
  <c r="S18970" i="1"/>
  <c r="S18971" i="1"/>
  <c r="S18972" i="1"/>
  <c r="S18973" i="1"/>
  <c r="S18974" i="1"/>
  <c r="S18975" i="1"/>
  <c r="S18976" i="1"/>
  <c r="S18977" i="1"/>
  <c r="S18978" i="1"/>
  <c r="S18979" i="1"/>
  <c r="S18980" i="1"/>
  <c r="S18981" i="1"/>
  <c r="S18982" i="1"/>
  <c r="S18983" i="1"/>
  <c r="S18984" i="1"/>
  <c r="S18985" i="1"/>
  <c r="S18986" i="1"/>
  <c r="S18987" i="1"/>
  <c r="S18988" i="1"/>
  <c r="S18989" i="1"/>
  <c r="S18990" i="1"/>
  <c r="S18991" i="1"/>
  <c r="S18992" i="1"/>
  <c r="S18993" i="1"/>
  <c r="S18994" i="1"/>
  <c r="S18995" i="1"/>
  <c r="S18996" i="1"/>
  <c r="S18997" i="1"/>
  <c r="S18998" i="1"/>
  <c r="S18999" i="1"/>
  <c r="S19000" i="1"/>
  <c r="S19001" i="1"/>
  <c r="S19002" i="1"/>
  <c r="S19003" i="1"/>
  <c r="S19004" i="1"/>
  <c r="S19005" i="1"/>
  <c r="S19006" i="1"/>
  <c r="S19007" i="1"/>
  <c r="S19008" i="1"/>
  <c r="S19009" i="1"/>
  <c r="S19010" i="1"/>
  <c r="S19011" i="1"/>
  <c r="S19012" i="1"/>
  <c r="S19013" i="1"/>
  <c r="S19014" i="1"/>
  <c r="S19015" i="1"/>
  <c r="S19016" i="1"/>
  <c r="S19017" i="1"/>
  <c r="S19018" i="1"/>
  <c r="S19019" i="1"/>
  <c r="S19020" i="1"/>
  <c r="S19021" i="1"/>
  <c r="S19022" i="1"/>
  <c r="S19023" i="1"/>
  <c r="S19024" i="1"/>
  <c r="S19025" i="1"/>
  <c r="S19026" i="1"/>
  <c r="S19027" i="1"/>
  <c r="S19028" i="1"/>
  <c r="S19029" i="1"/>
  <c r="S19030" i="1"/>
  <c r="S19031" i="1"/>
  <c r="S19032" i="1"/>
  <c r="S19033" i="1"/>
  <c r="S19034" i="1"/>
  <c r="S19035" i="1"/>
  <c r="S19036" i="1"/>
  <c r="S19037" i="1"/>
  <c r="S19038" i="1"/>
  <c r="S19039" i="1"/>
  <c r="S19040" i="1"/>
  <c r="S19041" i="1"/>
  <c r="S19042" i="1"/>
  <c r="S19043" i="1"/>
  <c r="S19044" i="1"/>
  <c r="S19045" i="1"/>
  <c r="S19046" i="1"/>
  <c r="S19047" i="1"/>
  <c r="S19048" i="1"/>
  <c r="S19049" i="1"/>
  <c r="S19050" i="1"/>
  <c r="S19051" i="1"/>
  <c r="S19052" i="1"/>
  <c r="S19053" i="1"/>
  <c r="S19054" i="1"/>
  <c r="S19055" i="1"/>
  <c r="S19056" i="1"/>
  <c r="S19057" i="1"/>
  <c r="S19058" i="1"/>
  <c r="S19059" i="1"/>
  <c r="S19060" i="1"/>
  <c r="S19061" i="1"/>
  <c r="S19062" i="1"/>
  <c r="S19063" i="1"/>
  <c r="S19064" i="1"/>
  <c r="S19065" i="1"/>
  <c r="S19066" i="1"/>
  <c r="S19067" i="1"/>
  <c r="S19068" i="1"/>
  <c r="S19069" i="1"/>
  <c r="S19070" i="1"/>
  <c r="S19071" i="1"/>
  <c r="S19072" i="1"/>
  <c r="S19073" i="1"/>
  <c r="S19074" i="1"/>
  <c r="S19075" i="1"/>
  <c r="S19076" i="1"/>
  <c r="S19077" i="1"/>
  <c r="S19078" i="1"/>
  <c r="S19079" i="1"/>
  <c r="S19080" i="1"/>
  <c r="S19081" i="1"/>
  <c r="S19082" i="1"/>
  <c r="S19083" i="1"/>
  <c r="S19084" i="1"/>
  <c r="S19085" i="1"/>
  <c r="S19086" i="1"/>
  <c r="S19087" i="1"/>
  <c r="S19088" i="1"/>
  <c r="S19089" i="1"/>
  <c r="S19090" i="1"/>
  <c r="S19091" i="1"/>
  <c r="S19092" i="1"/>
  <c r="S19093" i="1"/>
  <c r="S19094" i="1"/>
  <c r="S19095" i="1"/>
  <c r="S19096" i="1"/>
  <c r="S19097" i="1"/>
  <c r="S19098" i="1"/>
  <c r="S19099" i="1"/>
  <c r="S19100" i="1"/>
  <c r="S19101" i="1"/>
  <c r="S19102" i="1"/>
  <c r="S19103" i="1"/>
  <c r="S19104" i="1"/>
  <c r="S19105" i="1"/>
  <c r="S19106" i="1"/>
  <c r="S19107" i="1"/>
  <c r="S19108" i="1"/>
  <c r="S19109" i="1"/>
  <c r="S19110" i="1"/>
  <c r="S19111" i="1"/>
  <c r="S19112" i="1"/>
  <c r="S19113" i="1"/>
  <c r="S19114" i="1"/>
  <c r="S19115" i="1"/>
  <c r="S19116" i="1"/>
  <c r="S19117" i="1"/>
  <c r="S19118" i="1"/>
  <c r="S19119" i="1"/>
  <c r="S19120" i="1"/>
  <c r="S19121" i="1"/>
  <c r="S19122" i="1"/>
  <c r="S19123" i="1"/>
  <c r="S19124" i="1"/>
  <c r="S19125" i="1"/>
  <c r="S19126" i="1"/>
  <c r="S19127" i="1"/>
  <c r="S19128" i="1"/>
  <c r="S19129" i="1"/>
  <c r="S19130" i="1"/>
  <c r="S19131" i="1"/>
  <c r="S19132" i="1"/>
  <c r="S19133" i="1"/>
  <c r="S19134" i="1"/>
  <c r="S19135" i="1"/>
  <c r="S19136" i="1"/>
  <c r="S19137" i="1"/>
  <c r="S19138" i="1"/>
  <c r="S19139" i="1"/>
  <c r="S19140" i="1"/>
  <c r="S19141" i="1"/>
  <c r="S19142" i="1"/>
  <c r="S19143" i="1"/>
  <c r="S19144" i="1"/>
  <c r="S19145" i="1"/>
  <c r="S19146" i="1"/>
  <c r="S19147" i="1"/>
  <c r="S19148" i="1"/>
  <c r="S19149" i="1"/>
  <c r="S19150" i="1"/>
  <c r="S19151" i="1"/>
  <c r="S19152" i="1"/>
  <c r="S19153" i="1"/>
  <c r="S19154" i="1"/>
  <c r="S19155" i="1"/>
  <c r="S19156" i="1"/>
  <c r="S19157" i="1"/>
  <c r="S19158" i="1"/>
  <c r="S19159" i="1"/>
  <c r="S19160" i="1"/>
  <c r="S19161" i="1"/>
  <c r="S19162" i="1"/>
  <c r="S19163" i="1"/>
  <c r="S19164" i="1"/>
  <c r="S19165" i="1"/>
  <c r="S19166" i="1"/>
  <c r="S19167" i="1"/>
  <c r="S19168" i="1"/>
  <c r="S19169" i="1"/>
  <c r="S19170" i="1"/>
  <c r="S19171" i="1"/>
  <c r="S19172" i="1"/>
  <c r="S19173" i="1"/>
  <c r="S19174" i="1"/>
  <c r="S19175" i="1"/>
  <c r="S19176" i="1"/>
  <c r="S19177" i="1"/>
  <c r="S19178" i="1"/>
  <c r="S19179" i="1"/>
  <c r="S19180" i="1"/>
  <c r="S19181" i="1"/>
  <c r="S19182" i="1"/>
  <c r="S19183" i="1"/>
  <c r="S19184" i="1"/>
  <c r="S19185" i="1"/>
  <c r="S19186" i="1"/>
  <c r="S19187" i="1"/>
  <c r="S19188" i="1"/>
  <c r="S19189" i="1"/>
  <c r="S19190" i="1"/>
  <c r="S19191" i="1"/>
  <c r="S19192" i="1"/>
  <c r="S19193" i="1"/>
  <c r="S19194" i="1"/>
  <c r="S19195" i="1"/>
  <c r="S19196" i="1"/>
  <c r="S19197" i="1"/>
  <c r="S19198" i="1"/>
  <c r="S19199" i="1"/>
  <c r="S19200" i="1"/>
  <c r="S19201" i="1"/>
  <c r="S19202" i="1"/>
  <c r="S19203" i="1"/>
  <c r="S19204" i="1"/>
  <c r="S19205" i="1"/>
  <c r="S19206" i="1"/>
  <c r="S19207" i="1"/>
  <c r="S19208" i="1"/>
  <c r="S19209" i="1"/>
  <c r="S19210" i="1"/>
  <c r="S19211" i="1"/>
  <c r="S19212" i="1"/>
  <c r="S19213" i="1"/>
  <c r="S19214" i="1"/>
  <c r="S19215" i="1"/>
  <c r="S19216" i="1"/>
  <c r="S19217" i="1"/>
  <c r="S19218" i="1"/>
  <c r="S19219" i="1"/>
  <c r="S19220" i="1"/>
  <c r="S19221" i="1"/>
  <c r="S19222" i="1"/>
  <c r="S19223" i="1"/>
  <c r="S19224" i="1"/>
  <c r="S19225" i="1"/>
  <c r="S19226" i="1"/>
  <c r="S19227" i="1"/>
  <c r="S19228" i="1"/>
  <c r="S19229" i="1"/>
  <c r="S19230" i="1"/>
  <c r="S19231" i="1"/>
  <c r="S19232" i="1"/>
  <c r="S19233" i="1"/>
  <c r="S19234" i="1"/>
  <c r="S19235" i="1"/>
  <c r="S19236" i="1"/>
  <c r="S19237" i="1"/>
  <c r="S19238" i="1"/>
  <c r="S19239" i="1"/>
  <c r="S19240" i="1"/>
  <c r="S19241" i="1"/>
  <c r="S19242" i="1"/>
  <c r="S19243" i="1"/>
  <c r="S19244" i="1"/>
  <c r="S19245" i="1"/>
  <c r="S19246" i="1"/>
  <c r="S19247" i="1"/>
  <c r="S19248" i="1"/>
  <c r="S19249" i="1"/>
  <c r="S19250" i="1"/>
  <c r="S19251" i="1"/>
  <c r="S19252" i="1"/>
  <c r="S19253" i="1"/>
  <c r="S19254" i="1"/>
  <c r="S19255" i="1"/>
  <c r="S19256" i="1"/>
  <c r="S19257" i="1"/>
  <c r="S19258" i="1"/>
  <c r="S19259" i="1"/>
  <c r="S19260" i="1"/>
  <c r="S19261" i="1"/>
  <c r="S19262" i="1"/>
  <c r="S19263" i="1"/>
  <c r="S19264" i="1"/>
  <c r="S19265" i="1"/>
  <c r="S19266" i="1"/>
  <c r="S19267" i="1"/>
  <c r="S19268" i="1"/>
  <c r="S19269" i="1"/>
  <c r="S19270" i="1"/>
  <c r="S19271" i="1"/>
  <c r="S19272" i="1"/>
  <c r="S19273" i="1"/>
  <c r="S19274" i="1"/>
  <c r="S19275" i="1"/>
  <c r="S19276" i="1"/>
  <c r="S19277" i="1"/>
  <c r="S19278" i="1"/>
  <c r="S19279" i="1"/>
  <c r="S19280" i="1"/>
  <c r="S19281" i="1"/>
  <c r="S19282" i="1"/>
  <c r="S19283" i="1"/>
  <c r="S19284" i="1"/>
  <c r="S19285" i="1"/>
  <c r="S19286" i="1"/>
  <c r="S19287" i="1"/>
  <c r="S19288" i="1"/>
  <c r="S19289" i="1"/>
  <c r="S19290" i="1"/>
  <c r="S19291" i="1"/>
  <c r="S19292" i="1"/>
  <c r="S19293" i="1"/>
  <c r="S19294" i="1"/>
  <c r="S19295" i="1"/>
  <c r="S19296" i="1"/>
  <c r="S19297" i="1"/>
  <c r="S19298" i="1"/>
  <c r="S19299" i="1"/>
  <c r="S19300" i="1"/>
  <c r="S19301" i="1"/>
  <c r="S19302" i="1"/>
  <c r="S19303" i="1"/>
  <c r="S19304" i="1"/>
  <c r="S19305" i="1"/>
  <c r="S19306" i="1"/>
  <c r="S19307" i="1"/>
  <c r="S19308" i="1"/>
  <c r="S19309" i="1"/>
  <c r="S19310" i="1"/>
  <c r="S19311" i="1"/>
  <c r="S19312" i="1"/>
  <c r="S19313" i="1"/>
  <c r="S19314" i="1"/>
  <c r="S19315" i="1"/>
  <c r="S19316" i="1"/>
  <c r="S19317" i="1"/>
  <c r="S19318" i="1"/>
  <c r="S19319" i="1"/>
  <c r="S19320" i="1"/>
  <c r="S19321" i="1"/>
  <c r="S19322" i="1"/>
  <c r="S19323" i="1"/>
  <c r="S19324" i="1"/>
  <c r="S19325" i="1"/>
  <c r="S19326" i="1"/>
  <c r="S19327" i="1"/>
  <c r="S19328" i="1"/>
  <c r="S19329" i="1"/>
  <c r="S19330" i="1"/>
  <c r="S19331" i="1"/>
  <c r="S19332" i="1"/>
  <c r="S19333" i="1"/>
  <c r="S19334" i="1"/>
  <c r="S19335" i="1"/>
  <c r="S19336" i="1"/>
  <c r="S19337" i="1"/>
  <c r="S19338" i="1"/>
  <c r="S19339" i="1"/>
  <c r="S19340" i="1"/>
  <c r="S19341" i="1"/>
  <c r="S19342" i="1"/>
  <c r="S19343" i="1"/>
  <c r="S19344" i="1"/>
  <c r="S19345" i="1"/>
  <c r="S19346" i="1"/>
  <c r="S19347" i="1"/>
  <c r="S19348" i="1"/>
  <c r="S19349" i="1"/>
  <c r="S19350" i="1"/>
  <c r="S19351" i="1"/>
  <c r="S19352" i="1"/>
  <c r="S19353" i="1"/>
  <c r="S19354" i="1"/>
  <c r="S19355" i="1"/>
  <c r="S19356" i="1"/>
  <c r="S19357" i="1"/>
  <c r="S19358" i="1"/>
  <c r="S19359" i="1"/>
  <c r="S19360" i="1"/>
  <c r="S19361" i="1"/>
  <c r="S19362" i="1"/>
  <c r="S19363" i="1"/>
  <c r="S19364" i="1"/>
  <c r="S19365" i="1"/>
  <c r="S19366" i="1"/>
  <c r="S19367" i="1"/>
  <c r="S19368" i="1"/>
  <c r="S19369" i="1"/>
  <c r="S19370" i="1"/>
  <c r="S19371" i="1"/>
  <c r="S19372" i="1"/>
  <c r="S19373" i="1"/>
  <c r="S19374" i="1"/>
  <c r="S19375" i="1"/>
  <c r="S19376" i="1"/>
  <c r="S19377" i="1"/>
  <c r="S19378" i="1"/>
  <c r="S19379" i="1"/>
  <c r="S19380" i="1"/>
  <c r="S19381" i="1"/>
  <c r="S19382" i="1"/>
  <c r="S19383" i="1"/>
  <c r="S19384" i="1"/>
  <c r="S19385" i="1"/>
  <c r="S19386" i="1"/>
  <c r="S19387" i="1"/>
  <c r="S19388" i="1"/>
  <c r="S19389" i="1"/>
  <c r="S19390" i="1"/>
  <c r="S19391" i="1"/>
  <c r="S19392" i="1"/>
  <c r="S19393" i="1"/>
  <c r="S19394" i="1"/>
  <c r="S19395" i="1"/>
  <c r="S19396" i="1"/>
  <c r="S19397" i="1"/>
  <c r="S19398" i="1"/>
  <c r="S19399" i="1"/>
  <c r="S19400" i="1"/>
  <c r="S19401" i="1"/>
  <c r="S19402" i="1"/>
  <c r="S19403" i="1"/>
  <c r="S19404" i="1"/>
  <c r="S19405" i="1"/>
  <c r="S19406" i="1"/>
  <c r="S19407" i="1"/>
  <c r="S19408" i="1"/>
  <c r="S19409" i="1"/>
  <c r="S19410" i="1"/>
  <c r="S19411" i="1"/>
  <c r="S19412" i="1"/>
  <c r="S19413" i="1"/>
  <c r="S19414" i="1"/>
  <c r="S19415" i="1"/>
  <c r="S19416" i="1"/>
  <c r="S19417" i="1"/>
  <c r="S19418" i="1"/>
  <c r="S19419" i="1"/>
  <c r="S19420" i="1"/>
  <c r="S19421" i="1"/>
  <c r="S19422" i="1"/>
  <c r="S19423" i="1"/>
  <c r="S19424" i="1"/>
  <c r="S19425" i="1"/>
  <c r="S19426" i="1"/>
  <c r="S19427" i="1"/>
  <c r="S19428" i="1"/>
  <c r="S19429" i="1"/>
  <c r="S19430" i="1"/>
  <c r="S19431" i="1"/>
  <c r="S19432" i="1"/>
  <c r="S19433" i="1"/>
  <c r="S19434" i="1"/>
  <c r="S19435" i="1"/>
  <c r="S19436" i="1"/>
  <c r="S19437" i="1"/>
  <c r="S19438" i="1"/>
  <c r="S19439" i="1"/>
  <c r="S19440" i="1"/>
  <c r="S19441" i="1"/>
  <c r="S19442" i="1"/>
  <c r="S19443" i="1"/>
  <c r="S19444" i="1"/>
  <c r="S19445" i="1"/>
  <c r="S19446" i="1"/>
  <c r="S19447" i="1"/>
  <c r="S19448" i="1"/>
  <c r="S19449" i="1"/>
  <c r="S19450" i="1"/>
  <c r="S19451" i="1"/>
  <c r="S19452" i="1"/>
  <c r="S19453" i="1"/>
  <c r="S19454" i="1"/>
  <c r="S19455" i="1"/>
  <c r="S19456" i="1"/>
  <c r="S19457" i="1"/>
  <c r="S19458" i="1"/>
  <c r="S19459" i="1"/>
  <c r="S19460" i="1"/>
  <c r="S19461" i="1"/>
  <c r="S19462" i="1"/>
  <c r="S19463" i="1"/>
  <c r="S19464" i="1"/>
  <c r="S19465" i="1"/>
  <c r="S19466" i="1"/>
  <c r="S19467" i="1"/>
  <c r="S19468" i="1"/>
  <c r="S19469" i="1"/>
  <c r="S19470" i="1"/>
  <c r="S19471" i="1"/>
  <c r="S19472" i="1"/>
  <c r="S19473" i="1"/>
  <c r="S19474" i="1"/>
  <c r="S19475" i="1"/>
  <c r="S19476" i="1"/>
  <c r="S19477" i="1"/>
  <c r="S19478" i="1"/>
  <c r="S19479" i="1"/>
  <c r="S19480" i="1"/>
  <c r="S19481" i="1"/>
  <c r="S19482" i="1"/>
  <c r="S19483" i="1"/>
  <c r="S19484" i="1"/>
  <c r="S19485" i="1"/>
  <c r="S19486" i="1"/>
  <c r="S19487" i="1"/>
  <c r="S19488" i="1"/>
  <c r="S19489" i="1"/>
  <c r="S19490" i="1"/>
  <c r="S19491" i="1"/>
  <c r="S19492" i="1"/>
  <c r="S19493" i="1"/>
  <c r="S19494" i="1"/>
  <c r="S19495" i="1"/>
  <c r="S19496" i="1"/>
  <c r="S19497" i="1"/>
  <c r="S19498" i="1"/>
  <c r="S19499" i="1"/>
  <c r="S19500" i="1"/>
  <c r="S19501" i="1"/>
  <c r="S19502" i="1"/>
  <c r="S19503" i="1"/>
  <c r="S19504" i="1"/>
  <c r="S19505" i="1"/>
  <c r="S19506" i="1"/>
  <c r="S19507" i="1"/>
  <c r="S19508" i="1"/>
  <c r="S19509" i="1"/>
  <c r="S19510" i="1"/>
  <c r="S19511" i="1"/>
  <c r="S19512" i="1"/>
  <c r="S19513" i="1"/>
  <c r="S19514" i="1"/>
  <c r="S19515" i="1"/>
  <c r="S19516" i="1"/>
  <c r="S19517" i="1"/>
  <c r="S19518" i="1"/>
  <c r="S19519" i="1"/>
  <c r="S19520" i="1"/>
  <c r="S19521" i="1"/>
  <c r="S19522" i="1"/>
  <c r="S19523" i="1"/>
  <c r="S19524" i="1"/>
  <c r="S19525" i="1"/>
  <c r="S19526" i="1"/>
  <c r="S19527" i="1"/>
  <c r="S19528" i="1"/>
  <c r="S19529" i="1"/>
  <c r="S19530" i="1"/>
  <c r="S19531" i="1"/>
  <c r="S19532" i="1"/>
  <c r="S19533" i="1"/>
  <c r="S19534" i="1"/>
  <c r="S19535" i="1"/>
  <c r="S19536" i="1"/>
  <c r="S19537" i="1"/>
  <c r="S19538" i="1"/>
  <c r="S19539" i="1"/>
  <c r="S19540" i="1"/>
  <c r="S19541" i="1"/>
  <c r="S19542" i="1"/>
  <c r="S19543" i="1"/>
  <c r="S19544" i="1"/>
  <c r="S19545" i="1"/>
  <c r="S19546" i="1"/>
  <c r="S19547" i="1"/>
  <c r="S19548" i="1"/>
  <c r="S19549" i="1"/>
  <c r="S19550" i="1"/>
  <c r="S19551" i="1"/>
  <c r="S19552" i="1"/>
  <c r="S19553" i="1"/>
  <c r="S19554" i="1"/>
  <c r="S19555" i="1"/>
  <c r="S19556" i="1"/>
  <c r="S19557" i="1"/>
  <c r="S19558" i="1"/>
  <c r="S19559" i="1"/>
  <c r="S19560" i="1"/>
  <c r="S19561" i="1"/>
  <c r="S19562" i="1"/>
  <c r="S19563" i="1"/>
  <c r="S19564" i="1"/>
  <c r="S19565" i="1"/>
  <c r="S19566" i="1"/>
  <c r="S19567" i="1"/>
  <c r="S19568" i="1"/>
  <c r="S19569" i="1"/>
  <c r="S19570" i="1"/>
  <c r="S19571" i="1"/>
  <c r="S19572" i="1"/>
  <c r="S19573" i="1"/>
  <c r="S19574" i="1"/>
  <c r="S19575" i="1"/>
  <c r="S19576" i="1"/>
  <c r="S19577" i="1"/>
  <c r="S19578" i="1"/>
  <c r="S19579" i="1"/>
  <c r="S19580" i="1"/>
  <c r="S19581" i="1"/>
  <c r="S19582" i="1"/>
  <c r="S19583" i="1"/>
  <c r="S19584" i="1"/>
  <c r="S19585" i="1"/>
  <c r="S19586" i="1"/>
  <c r="S19587" i="1"/>
  <c r="S19588" i="1"/>
  <c r="S19589" i="1"/>
  <c r="S19590" i="1"/>
  <c r="S19591" i="1"/>
  <c r="S19592" i="1"/>
  <c r="S19593" i="1"/>
  <c r="S19594" i="1"/>
  <c r="S19595" i="1"/>
  <c r="S19596" i="1"/>
  <c r="S19597" i="1"/>
  <c r="S19598" i="1"/>
  <c r="S19599" i="1"/>
  <c r="S19600" i="1"/>
  <c r="S19601" i="1"/>
  <c r="S19602" i="1"/>
  <c r="S19603" i="1"/>
  <c r="S19604" i="1"/>
  <c r="S19605" i="1"/>
  <c r="S19606" i="1"/>
  <c r="S19607" i="1"/>
  <c r="S19608" i="1"/>
  <c r="S19609" i="1"/>
  <c r="S19610" i="1"/>
  <c r="S19611" i="1"/>
  <c r="S19612" i="1"/>
  <c r="S19613" i="1"/>
  <c r="S19614" i="1"/>
  <c r="S19615" i="1"/>
  <c r="S19616" i="1"/>
  <c r="S19617" i="1"/>
  <c r="S19618" i="1"/>
  <c r="S19619" i="1"/>
  <c r="S19620" i="1"/>
  <c r="S19621" i="1"/>
  <c r="S19622" i="1"/>
  <c r="S19623" i="1"/>
  <c r="S19624" i="1"/>
  <c r="S19625" i="1"/>
  <c r="S19626" i="1"/>
  <c r="S19627" i="1"/>
  <c r="S19628" i="1"/>
  <c r="S19629" i="1"/>
  <c r="S19630" i="1"/>
  <c r="S19631" i="1"/>
  <c r="S19632" i="1"/>
  <c r="S19633" i="1"/>
  <c r="S19634" i="1"/>
  <c r="S19635" i="1"/>
  <c r="S19636" i="1"/>
  <c r="S19637" i="1"/>
  <c r="S19638" i="1"/>
  <c r="S19639" i="1"/>
  <c r="S19640" i="1"/>
  <c r="S19641" i="1"/>
  <c r="S19642" i="1"/>
  <c r="S19643" i="1"/>
  <c r="S19644" i="1"/>
  <c r="S19645" i="1"/>
  <c r="S19646" i="1"/>
  <c r="S19647" i="1"/>
  <c r="S19648" i="1"/>
  <c r="S19649" i="1"/>
  <c r="S19650" i="1"/>
  <c r="S19651" i="1"/>
  <c r="S19652" i="1"/>
  <c r="S19653" i="1"/>
  <c r="S19654" i="1"/>
  <c r="S19655" i="1"/>
  <c r="S19656" i="1"/>
  <c r="S19657" i="1"/>
  <c r="S19658" i="1"/>
  <c r="S19659" i="1"/>
  <c r="S19660" i="1"/>
  <c r="S19661" i="1"/>
  <c r="S19662" i="1"/>
  <c r="S19663" i="1"/>
  <c r="S19664" i="1"/>
  <c r="S19665" i="1"/>
  <c r="S19666" i="1"/>
  <c r="S19667" i="1"/>
  <c r="S19668" i="1"/>
  <c r="S19669" i="1"/>
  <c r="S19670" i="1"/>
  <c r="S19671" i="1"/>
  <c r="S19672" i="1"/>
  <c r="S19673" i="1"/>
  <c r="S19674" i="1"/>
  <c r="S19675" i="1"/>
  <c r="S19676" i="1"/>
  <c r="S19677" i="1"/>
  <c r="S19678" i="1"/>
  <c r="S19679" i="1"/>
  <c r="S19680" i="1"/>
  <c r="S19681" i="1"/>
  <c r="S19682" i="1"/>
  <c r="S19683" i="1"/>
  <c r="S19684" i="1"/>
  <c r="S19685" i="1"/>
  <c r="S19686" i="1"/>
  <c r="S19687" i="1"/>
  <c r="S19688" i="1"/>
  <c r="S19689" i="1"/>
  <c r="S19690" i="1"/>
  <c r="S19691" i="1"/>
  <c r="S19692" i="1"/>
  <c r="S19693" i="1"/>
  <c r="S19694" i="1"/>
  <c r="S19695" i="1"/>
  <c r="S19696" i="1"/>
  <c r="S19697" i="1"/>
  <c r="S19698" i="1"/>
  <c r="S19699" i="1"/>
  <c r="S19700" i="1"/>
  <c r="S19701" i="1"/>
  <c r="S19702" i="1"/>
  <c r="S19703" i="1"/>
  <c r="S19704" i="1"/>
  <c r="S19705" i="1"/>
  <c r="S19706" i="1"/>
  <c r="S19707" i="1"/>
  <c r="S19708" i="1"/>
  <c r="S19709" i="1"/>
  <c r="S19710" i="1"/>
  <c r="S19711" i="1"/>
  <c r="S19712" i="1"/>
  <c r="S19713" i="1"/>
  <c r="S19714" i="1"/>
  <c r="S19715" i="1"/>
  <c r="S19716" i="1"/>
  <c r="S19717" i="1"/>
  <c r="S19718" i="1"/>
  <c r="S19719" i="1"/>
  <c r="S19720" i="1"/>
  <c r="S19721" i="1"/>
  <c r="S19722" i="1"/>
  <c r="S19723" i="1"/>
  <c r="S19724" i="1"/>
  <c r="S19725" i="1"/>
  <c r="S19726" i="1"/>
  <c r="S19727" i="1"/>
  <c r="S19728" i="1"/>
  <c r="S19729" i="1"/>
  <c r="S19730" i="1"/>
  <c r="S19731" i="1"/>
  <c r="S19732" i="1"/>
  <c r="S19733" i="1"/>
  <c r="S19734" i="1"/>
  <c r="S19735" i="1"/>
  <c r="S19736" i="1"/>
  <c r="S19737" i="1"/>
  <c r="S19738" i="1"/>
  <c r="S19739" i="1"/>
  <c r="S19740" i="1"/>
  <c r="S19741" i="1"/>
  <c r="S19742" i="1"/>
  <c r="S19743" i="1"/>
  <c r="S19744" i="1"/>
  <c r="S19745" i="1"/>
  <c r="S19746" i="1"/>
  <c r="S19747" i="1"/>
  <c r="S19748" i="1"/>
  <c r="S19749" i="1"/>
  <c r="S19750" i="1"/>
  <c r="S19751" i="1"/>
  <c r="S19752" i="1"/>
  <c r="S19753" i="1"/>
  <c r="S19754" i="1"/>
  <c r="S19755" i="1"/>
  <c r="S19756" i="1"/>
  <c r="S19757" i="1"/>
  <c r="S19758" i="1"/>
  <c r="S19759" i="1"/>
  <c r="S19760" i="1"/>
  <c r="S19761" i="1"/>
  <c r="S19762" i="1"/>
  <c r="S19763" i="1"/>
  <c r="S19764" i="1"/>
  <c r="S19765" i="1"/>
  <c r="S19766" i="1"/>
  <c r="S19767" i="1"/>
  <c r="S19768" i="1"/>
  <c r="S19769" i="1"/>
  <c r="S19770" i="1"/>
  <c r="S19771" i="1"/>
  <c r="S19772" i="1"/>
  <c r="S19773" i="1"/>
  <c r="S19774" i="1"/>
  <c r="S19775" i="1"/>
  <c r="S19776" i="1"/>
  <c r="S19777" i="1"/>
  <c r="S19778" i="1"/>
  <c r="S19779" i="1"/>
  <c r="S19780" i="1"/>
  <c r="S19781" i="1"/>
  <c r="S19782" i="1"/>
  <c r="S19783" i="1"/>
  <c r="S19784" i="1"/>
  <c r="S19785" i="1"/>
  <c r="S19786" i="1"/>
  <c r="S19787" i="1"/>
  <c r="S19788" i="1"/>
  <c r="S19789" i="1"/>
  <c r="S19790" i="1"/>
  <c r="S19791" i="1"/>
  <c r="S19792" i="1"/>
  <c r="S19793" i="1"/>
  <c r="S19794" i="1"/>
  <c r="S19795" i="1"/>
  <c r="S19796" i="1"/>
  <c r="S19797" i="1"/>
  <c r="S19798" i="1"/>
  <c r="S19799" i="1"/>
  <c r="S19800" i="1"/>
  <c r="S19801" i="1"/>
  <c r="S19802" i="1"/>
  <c r="S19803" i="1"/>
  <c r="S19804" i="1"/>
  <c r="S19805" i="1"/>
  <c r="S19806" i="1"/>
  <c r="S19807" i="1"/>
  <c r="S19808" i="1"/>
  <c r="S19809" i="1"/>
  <c r="S19810" i="1"/>
  <c r="S19811" i="1"/>
  <c r="S19812" i="1"/>
  <c r="S19813" i="1"/>
  <c r="S19814" i="1"/>
  <c r="S19815" i="1"/>
  <c r="S19816" i="1"/>
  <c r="S19817" i="1"/>
  <c r="S19818" i="1"/>
  <c r="S19819" i="1"/>
  <c r="S19820" i="1"/>
  <c r="S19821" i="1"/>
  <c r="S19822" i="1"/>
  <c r="S19823" i="1"/>
  <c r="S19824" i="1"/>
  <c r="S19825" i="1"/>
  <c r="S19826" i="1"/>
  <c r="S19827" i="1"/>
  <c r="S19828" i="1"/>
  <c r="S19829" i="1"/>
  <c r="S19830" i="1"/>
  <c r="S19831" i="1"/>
  <c r="S19832" i="1"/>
  <c r="S19833" i="1"/>
  <c r="S19834" i="1"/>
  <c r="S19835" i="1"/>
  <c r="S19836" i="1"/>
  <c r="S19837" i="1"/>
  <c r="S19838" i="1"/>
  <c r="S19839" i="1"/>
  <c r="S19840" i="1"/>
  <c r="S19841" i="1"/>
  <c r="S19842" i="1"/>
  <c r="S19843" i="1"/>
  <c r="S19844" i="1"/>
  <c r="S19845" i="1"/>
  <c r="S19846" i="1"/>
  <c r="S19847" i="1"/>
  <c r="S19848" i="1"/>
  <c r="S19849" i="1"/>
  <c r="S19850" i="1"/>
  <c r="S19851" i="1"/>
  <c r="S19852" i="1"/>
  <c r="S19853" i="1"/>
  <c r="S19854" i="1"/>
  <c r="S19855" i="1"/>
  <c r="S19856" i="1"/>
  <c r="S19857" i="1"/>
  <c r="S19858" i="1"/>
  <c r="S19859" i="1"/>
  <c r="S19860" i="1"/>
  <c r="S19861" i="1"/>
  <c r="S19862" i="1"/>
  <c r="S19863" i="1"/>
  <c r="S19864" i="1"/>
  <c r="S19865" i="1"/>
  <c r="S19866" i="1"/>
  <c r="S19867" i="1"/>
  <c r="S19868" i="1"/>
  <c r="S19869" i="1"/>
  <c r="S19870" i="1"/>
  <c r="S19871" i="1"/>
  <c r="S19872" i="1"/>
  <c r="S19873" i="1"/>
  <c r="S19874" i="1"/>
  <c r="S19875" i="1"/>
  <c r="S19876" i="1"/>
  <c r="S19877" i="1"/>
  <c r="S19878" i="1"/>
  <c r="S19879" i="1"/>
  <c r="S19880" i="1"/>
  <c r="S19881" i="1"/>
  <c r="S19882" i="1"/>
  <c r="S19883" i="1"/>
  <c r="S19884" i="1"/>
  <c r="S19885" i="1"/>
  <c r="S19886" i="1"/>
  <c r="S19887" i="1"/>
  <c r="S19888" i="1"/>
  <c r="S19889" i="1"/>
  <c r="S19890" i="1"/>
  <c r="S19891" i="1"/>
  <c r="S19892" i="1"/>
  <c r="S19893" i="1"/>
  <c r="S19894" i="1"/>
  <c r="S19895" i="1"/>
  <c r="S19896" i="1"/>
  <c r="S19897" i="1"/>
  <c r="S19898" i="1"/>
  <c r="S19899" i="1"/>
  <c r="S19900" i="1"/>
  <c r="S19901" i="1"/>
  <c r="S19902" i="1"/>
  <c r="S19903" i="1"/>
  <c r="S19904" i="1"/>
  <c r="S19905" i="1"/>
  <c r="S19906" i="1"/>
  <c r="S19907" i="1"/>
  <c r="S19908" i="1"/>
  <c r="S19909" i="1"/>
  <c r="S19910" i="1"/>
  <c r="S19911" i="1"/>
  <c r="S19912" i="1"/>
  <c r="S19913" i="1"/>
  <c r="S19914" i="1"/>
  <c r="S19915" i="1"/>
  <c r="S19916" i="1"/>
  <c r="S19917" i="1"/>
  <c r="S19918" i="1"/>
  <c r="S19919" i="1"/>
  <c r="S19920" i="1"/>
  <c r="S19921" i="1"/>
  <c r="S19922" i="1"/>
  <c r="S19923" i="1"/>
  <c r="S19924" i="1"/>
  <c r="S19925" i="1"/>
  <c r="S19926" i="1"/>
  <c r="S19927" i="1"/>
  <c r="S19928" i="1"/>
  <c r="S19929" i="1"/>
  <c r="S19930" i="1"/>
  <c r="S19931" i="1"/>
  <c r="S19932" i="1"/>
  <c r="S19933" i="1"/>
  <c r="S19934" i="1"/>
  <c r="S19935" i="1"/>
  <c r="S19936" i="1"/>
  <c r="S19937" i="1"/>
  <c r="S19938" i="1"/>
  <c r="S19939" i="1"/>
  <c r="S19940" i="1"/>
  <c r="S19941" i="1"/>
  <c r="S19942" i="1"/>
  <c r="S19943" i="1"/>
  <c r="S19944" i="1"/>
  <c r="S19945" i="1"/>
  <c r="S19946" i="1"/>
  <c r="S19947" i="1"/>
  <c r="S19948" i="1"/>
  <c r="S19949" i="1"/>
  <c r="S19950" i="1"/>
  <c r="S19951" i="1"/>
  <c r="S19952" i="1"/>
  <c r="S19953" i="1"/>
  <c r="S19954" i="1"/>
  <c r="S19955" i="1"/>
  <c r="S19956" i="1"/>
  <c r="S19957" i="1"/>
  <c r="S19958" i="1"/>
  <c r="S19959" i="1"/>
  <c r="S19960" i="1"/>
  <c r="S19961" i="1"/>
  <c r="S19962" i="1"/>
  <c r="S19963" i="1"/>
  <c r="S19964" i="1"/>
  <c r="S19965" i="1"/>
  <c r="S19966" i="1"/>
  <c r="S19967" i="1"/>
  <c r="S19968" i="1"/>
  <c r="S19969" i="1"/>
  <c r="S19970" i="1"/>
  <c r="S19971" i="1"/>
  <c r="S19972" i="1"/>
  <c r="S19973" i="1"/>
  <c r="S19974" i="1"/>
  <c r="S19975" i="1"/>
  <c r="S19976" i="1"/>
  <c r="S19977" i="1"/>
  <c r="S19978" i="1"/>
  <c r="S19979" i="1"/>
  <c r="S19980" i="1"/>
  <c r="S19981" i="1"/>
  <c r="S19982" i="1"/>
  <c r="S19983" i="1"/>
  <c r="S19984" i="1"/>
  <c r="S19985" i="1"/>
  <c r="S19986" i="1"/>
  <c r="S19987" i="1"/>
  <c r="S19988" i="1"/>
  <c r="S19989" i="1"/>
  <c r="S19990" i="1"/>
  <c r="S19991" i="1"/>
  <c r="S19992" i="1"/>
  <c r="S19993" i="1"/>
  <c r="S19994" i="1"/>
  <c r="S19995" i="1"/>
  <c r="S19996" i="1"/>
  <c r="S19997" i="1"/>
  <c r="S19998" i="1"/>
  <c r="S19999" i="1"/>
  <c r="S20000" i="1"/>
  <c r="S20001" i="1"/>
  <c r="S20002" i="1"/>
  <c r="S20003" i="1"/>
  <c r="S20004" i="1"/>
  <c r="S20005" i="1"/>
  <c r="S20006" i="1"/>
  <c r="S20007" i="1"/>
  <c r="S20008" i="1"/>
  <c r="S20009" i="1"/>
  <c r="S20010" i="1"/>
  <c r="S20011" i="1"/>
  <c r="S20012" i="1"/>
  <c r="S20013" i="1"/>
  <c r="S20014" i="1"/>
  <c r="S20015" i="1"/>
  <c r="S20016" i="1"/>
  <c r="S20017" i="1"/>
  <c r="S20018" i="1"/>
  <c r="S20019" i="1"/>
  <c r="S20020" i="1"/>
  <c r="S20021" i="1"/>
  <c r="S20022" i="1"/>
  <c r="S20023" i="1"/>
  <c r="S20024" i="1"/>
  <c r="S20025" i="1"/>
  <c r="S20026" i="1"/>
  <c r="S20027" i="1"/>
  <c r="S20028" i="1"/>
  <c r="S20029" i="1"/>
  <c r="S20030" i="1"/>
  <c r="S20031" i="1"/>
  <c r="S20032" i="1"/>
  <c r="S20033" i="1"/>
  <c r="S20034" i="1"/>
  <c r="S20035" i="1"/>
  <c r="S20036" i="1"/>
  <c r="S20037" i="1"/>
  <c r="S20038" i="1"/>
  <c r="S20039" i="1"/>
  <c r="S20040" i="1"/>
  <c r="S20041" i="1"/>
  <c r="S20042" i="1"/>
  <c r="S20043" i="1"/>
  <c r="S20044" i="1"/>
  <c r="S20045" i="1"/>
  <c r="S20046" i="1"/>
  <c r="S20047" i="1"/>
  <c r="S20048" i="1"/>
  <c r="S20049" i="1"/>
  <c r="S20050" i="1"/>
  <c r="S20051" i="1"/>
  <c r="S20052" i="1"/>
  <c r="S20053" i="1"/>
  <c r="S20054" i="1"/>
  <c r="S20055" i="1"/>
  <c r="S20056" i="1"/>
  <c r="S20057" i="1"/>
  <c r="S20058" i="1"/>
  <c r="S20059" i="1"/>
  <c r="S20060" i="1"/>
  <c r="S20061" i="1"/>
  <c r="S20062" i="1"/>
  <c r="S20063" i="1"/>
  <c r="S20064" i="1"/>
  <c r="S20065" i="1"/>
  <c r="S20066" i="1"/>
  <c r="S20067" i="1"/>
  <c r="S20068" i="1"/>
  <c r="S20069" i="1"/>
  <c r="S20070" i="1"/>
  <c r="S20071" i="1"/>
  <c r="S20072" i="1"/>
  <c r="S20073" i="1"/>
  <c r="S20074" i="1"/>
  <c r="S20075" i="1"/>
  <c r="S20076" i="1"/>
  <c r="S20077" i="1"/>
  <c r="S20078" i="1"/>
  <c r="S20079" i="1"/>
  <c r="S20080" i="1"/>
  <c r="S20081" i="1"/>
  <c r="S20082" i="1"/>
  <c r="S20083" i="1"/>
  <c r="S20084" i="1"/>
  <c r="S20085" i="1"/>
  <c r="S20086" i="1"/>
  <c r="S20087" i="1"/>
  <c r="S20088" i="1"/>
  <c r="S20089" i="1"/>
  <c r="S20090" i="1"/>
  <c r="S20091" i="1"/>
  <c r="S20092" i="1"/>
  <c r="S20093" i="1"/>
  <c r="S20094" i="1"/>
  <c r="S20095" i="1"/>
  <c r="S20096" i="1"/>
  <c r="S20097" i="1"/>
  <c r="S20098" i="1"/>
  <c r="S20099" i="1"/>
  <c r="S20100" i="1"/>
  <c r="S20101" i="1"/>
  <c r="S20102" i="1"/>
  <c r="S20103" i="1"/>
  <c r="S20104" i="1"/>
  <c r="S20105" i="1"/>
  <c r="S20106" i="1"/>
  <c r="S20107" i="1"/>
  <c r="S20108" i="1"/>
  <c r="S20109" i="1"/>
  <c r="S20110" i="1"/>
  <c r="S20111" i="1"/>
  <c r="S20112" i="1"/>
  <c r="S20113" i="1"/>
  <c r="S20114" i="1"/>
  <c r="S20115" i="1"/>
  <c r="S20116" i="1"/>
  <c r="S20117" i="1"/>
  <c r="S20118" i="1"/>
  <c r="S20119" i="1"/>
  <c r="S20120" i="1"/>
  <c r="S20121" i="1"/>
  <c r="S20122" i="1"/>
  <c r="S20123" i="1"/>
  <c r="S20124" i="1"/>
  <c r="S20125" i="1"/>
  <c r="S20126" i="1"/>
  <c r="S20127" i="1"/>
  <c r="S20128" i="1"/>
  <c r="S20129" i="1"/>
  <c r="S20130" i="1"/>
  <c r="S20131" i="1"/>
  <c r="S20132" i="1"/>
  <c r="S20133" i="1"/>
  <c r="S20134" i="1"/>
  <c r="S20135" i="1"/>
  <c r="S20136" i="1"/>
  <c r="S20137" i="1"/>
  <c r="S20138" i="1"/>
  <c r="S20139" i="1"/>
  <c r="S20140" i="1"/>
  <c r="S20141" i="1"/>
  <c r="S20142" i="1"/>
  <c r="S20143" i="1"/>
  <c r="S20144" i="1"/>
  <c r="S20145" i="1"/>
  <c r="S20146" i="1"/>
  <c r="S20147" i="1"/>
  <c r="S20148" i="1"/>
  <c r="S20149" i="1"/>
  <c r="S20150" i="1"/>
  <c r="S20151" i="1"/>
  <c r="S20152" i="1"/>
  <c r="S20153" i="1"/>
  <c r="S20154" i="1"/>
  <c r="S20155" i="1"/>
  <c r="S20156" i="1"/>
  <c r="S20157" i="1"/>
  <c r="S20158" i="1"/>
  <c r="S20159" i="1"/>
  <c r="S20160" i="1"/>
  <c r="S20161" i="1"/>
  <c r="S20162" i="1"/>
  <c r="S20163" i="1"/>
  <c r="S20164" i="1"/>
  <c r="S20165" i="1"/>
  <c r="S20166" i="1"/>
  <c r="S20167" i="1"/>
  <c r="S20168" i="1"/>
  <c r="S20169" i="1"/>
  <c r="S20170" i="1"/>
  <c r="S20171" i="1"/>
  <c r="S20172" i="1"/>
  <c r="S20173" i="1"/>
  <c r="S20174" i="1"/>
  <c r="S20175" i="1"/>
  <c r="S20176" i="1"/>
  <c r="S20177" i="1"/>
  <c r="S20178" i="1"/>
  <c r="S20179" i="1"/>
  <c r="S20180" i="1"/>
  <c r="S20181" i="1"/>
  <c r="S20182" i="1"/>
  <c r="S20183" i="1"/>
  <c r="S20184" i="1"/>
  <c r="S20185" i="1"/>
  <c r="S20186" i="1"/>
  <c r="S20187" i="1"/>
  <c r="S20188" i="1"/>
  <c r="S20189" i="1"/>
  <c r="S20190" i="1"/>
  <c r="S20191" i="1"/>
  <c r="S20192" i="1"/>
  <c r="S20193" i="1"/>
  <c r="S20194" i="1"/>
  <c r="S20195" i="1"/>
  <c r="S20196" i="1"/>
  <c r="S20197" i="1"/>
  <c r="S20198" i="1"/>
  <c r="S20199" i="1"/>
  <c r="S20200" i="1"/>
  <c r="S20201" i="1"/>
  <c r="S20202" i="1"/>
  <c r="S20203" i="1"/>
  <c r="S20204" i="1"/>
  <c r="S20205" i="1"/>
  <c r="S20206" i="1"/>
  <c r="S20207" i="1"/>
  <c r="S20208" i="1"/>
  <c r="S20209" i="1"/>
  <c r="S20210" i="1"/>
  <c r="S20211" i="1"/>
  <c r="S20212" i="1"/>
  <c r="S20213" i="1"/>
  <c r="S20214" i="1"/>
  <c r="S20215" i="1"/>
  <c r="S20216" i="1"/>
  <c r="S20217" i="1"/>
  <c r="S20218" i="1"/>
  <c r="S20219" i="1"/>
  <c r="S20220" i="1"/>
  <c r="S20221" i="1"/>
  <c r="S20222" i="1"/>
  <c r="S20223" i="1"/>
  <c r="S20224" i="1"/>
  <c r="S20225" i="1"/>
  <c r="S20226" i="1"/>
  <c r="S20227" i="1"/>
  <c r="S20228" i="1"/>
  <c r="S20229" i="1"/>
  <c r="S20230" i="1"/>
  <c r="S20231" i="1"/>
  <c r="S20232" i="1"/>
  <c r="S20233" i="1"/>
  <c r="S20234" i="1"/>
  <c r="S20235" i="1"/>
  <c r="S20236" i="1"/>
  <c r="S20237" i="1"/>
  <c r="S20238" i="1"/>
  <c r="S20239" i="1"/>
  <c r="S20240" i="1"/>
  <c r="S20241" i="1"/>
  <c r="S20242" i="1"/>
  <c r="S20243" i="1"/>
  <c r="S20244" i="1"/>
  <c r="S20245" i="1"/>
  <c r="S20246" i="1"/>
  <c r="S20247" i="1"/>
  <c r="S20248" i="1"/>
  <c r="S20249" i="1"/>
  <c r="S20250" i="1"/>
  <c r="S20251" i="1"/>
  <c r="S20252" i="1"/>
  <c r="S20253" i="1"/>
  <c r="S20254" i="1"/>
  <c r="S20255" i="1"/>
  <c r="S20256" i="1"/>
  <c r="S20257" i="1"/>
  <c r="S20258" i="1"/>
  <c r="S20259" i="1"/>
  <c r="S20260" i="1"/>
  <c r="S20261" i="1"/>
  <c r="S20262" i="1"/>
  <c r="S20263" i="1"/>
  <c r="S20264" i="1"/>
  <c r="S20265" i="1"/>
  <c r="S20266" i="1"/>
  <c r="S20267" i="1"/>
  <c r="S20268" i="1"/>
  <c r="S20269" i="1"/>
  <c r="S20270" i="1"/>
  <c r="S20271" i="1"/>
  <c r="S20272" i="1"/>
  <c r="S20273" i="1"/>
  <c r="S20274" i="1"/>
  <c r="S20275" i="1"/>
  <c r="S20276" i="1"/>
  <c r="S20277" i="1"/>
  <c r="S20278" i="1"/>
  <c r="S20279" i="1"/>
  <c r="S20280" i="1"/>
  <c r="S20281" i="1"/>
  <c r="S20282" i="1"/>
  <c r="S20283" i="1"/>
  <c r="S20284" i="1"/>
  <c r="S20285" i="1"/>
  <c r="S20286" i="1"/>
  <c r="S20287" i="1"/>
  <c r="S20288" i="1"/>
  <c r="S20289" i="1"/>
  <c r="S20290" i="1"/>
  <c r="S20291" i="1"/>
  <c r="S20292" i="1"/>
  <c r="S20293" i="1"/>
  <c r="S20294" i="1"/>
  <c r="S20295" i="1"/>
  <c r="S20296" i="1"/>
  <c r="S20297" i="1"/>
  <c r="S20298" i="1"/>
  <c r="S20299" i="1"/>
  <c r="S20300" i="1"/>
  <c r="S20301" i="1"/>
  <c r="S20302" i="1"/>
  <c r="S20303" i="1"/>
  <c r="S20304" i="1"/>
  <c r="S20305" i="1"/>
  <c r="S20306" i="1"/>
  <c r="S20307" i="1"/>
  <c r="S20308" i="1"/>
  <c r="S20309" i="1"/>
  <c r="S20310" i="1"/>
  <c r="S20311" i="1"/>
  <c r="S20312" i="1"/>
  <c r="S20313" i="1"/>
  <c r="S20314" i="1"/>
  <c r="S20315" i="1"/>
  <c r="S20316" i="1"/>
  <c r="S20317" i="1"/>
  <c r="S20318" i="1"/>
  <c r="S20319" i="1"/>
  <c r="S20320" i="1"/>
  <c r="S20321" i="1"/>
  <c r="S20322" i="1"/>
  <c r="S20323" i="1"/>
  <c r="S20324" i="1"/>
  <c r="S20325" i="1"/>
  <c r="S20326" i="1"/>
  <c r="S20327" i="1"/>
  <c r="S20328" i="1"/>
  <c r="S20329" i="1"/>
  <c r="S20330" i="1"/>
  <c r="S20331" i="1"/>
  <c r="S20332" i="1"/>
  <c r="S20333" i="1"/>
  <c r="S20334" i="1"/>
  <c r="S20335" i="1"/>
  <c r="S20336" i="1"/>
  <c r="S20337" i="1"/>
  <c r="S20338" i="1"/>
  <c r="S20339" i="1"/>
  <c r="S20340" i="1"/>
  <c r="S20341" i="1"/>
  <c r="S20342" i="1"/>
  <c r="S20343" i="1"/>
  <c r="S20344" i="1"/>
  <c r="S20345" i="1"/>
  <c r="S20346" i="1"/>
  <c r="S20347" i="1"/>
  <c r="S20348" i="1"/>
  <c r="S20349" i="1"/>
  <c r="S20350" i="1"/>
  <c r="S20351" i="1"/>
  <c r="S20352" i="1"/>
  <c r="S20353" i="1"/>
  <c r="S20354" i="1"/>
  <c r="S20355" i="1"/>
  <c r="S20356" i="1"/>
  <c r="S20357" i="1"/>
  <c r="S20358" i="1"/>
  <c r="S20359" i="1"/>
  <c r="S20360" i="1"/>
  <c r="S20361" i="1"/>
  <c r="S20362" i="1"/>
  <c r="S20363" i="1"/>
  <c r="S20364" i="1"/>
  <c r="S20365" i="1"/>
  <c r="S20366" i="1"/>
  <c r="S20367" i="1"/>
  <c r="S20368" i="1"/>
  <c r="S20369" i="1"/>
  <c r="S20370" i="1"/>
  <c r="S20371" i="1"/>
  <c r="S20372" i="1"/>
  <c r="S20373" i="1"/>
  <c r="S20374" i="1"/>
  <c r="S20375" i="1"/>
  <c r="S20376" i="1"/>
  <c r="S20377" i="1"/>
  <c r="S20378" i="1"/>
  <c r="S20379" i="1"/>
  <c r="S20380" i="1"/>
  <c r="S20381" i="1"/>
  <c r="S20382" i="1"/>
  <c r="S20383" i="1"/>
  <c r="S20384" i="1"/>
  <c r="S20385" i="1"/>
  <c r="S20386" i="1"/>
  <c r="S20387" i="1"/>
  <c r="S20388" i="1"/>
  <c r="S20389" i="1"/>
  <c r="S20390" i="1"/>
  <c r="S20391" i="1"/>
  <c r="S20392" i="1"/>
  <c r="S20393" i="1"/>
  <c r="S20394" i="1"/>
  <c r="S20395" i="1"/>
  <c r="S20396" i="1"/>
  <c r="S20397" i="1"/>
  <c r="S20398" i="1"/>
  <c r="S20399" i="1"/>
  <c r="S20400" i="1"/>
  <c r="S20401" i="1"/>
  <c r="S20402" i="1"/>
  <c r="S20403" i="1"/>
  <c r="S20404" i="1"/>
  <c r="S20405" i="1"/>
  <c r="S20406" i="1"/>
  <c r="S20407" i="1"/>
  <c r="S20408" i="1"/>
  <c r="S20409" i="1"/>
  <c r="S20410" i="1"/>
  <c r="S20411" i="1"/>
  <c r="S20412" i="1"/>
  <c r="S20413" i="1"/>
  <c r="S20414" i="1"/>
  <c r="S20415" i="1"/>
  <c r="S20416" i="1"/>
  <c r="S20417" i="1"/>
  <c r="S20418" i="1"/>
  <c r="S20419" i="1"/>
  <c r="S20420" i="1"/>
  <c r="S20421" i="1"/>
  <c r="S20422" i="1"/>
  <c r="S20423" i="1"/>
  <c r="S20424" i="1"/>
  <c r="S20425" i="1"/>
  <c r="S20426" i="1"/>
  <c r="S20427" i="1"/>
  <c r="S20428" i="1"/>
  <c r="S20429" i="1"/>
  <c r="S20430" i="1"/>
  <c r="S20431" i="1"/>
  <c r="S20432" i="1"/>
  <c r="S20433" i="1"/>
  <c r="S20434" i="1"/>
  <c r="S20435" i="1"/>
  <c r="S20436" i="1"/>
  <c r="S20437" i="1"/>
  <c r="S20438" i="1"/>
  <c r="S20439" i="1"/>
  <c r="S20440" i="1"/>
  <c r="S20441" i="1"/>
  <c r="S20442" i="1"/>
  <c r="S20443" i="1"/>
  <c r="S20444" i="1"/>
  <c r="S20445" i="1"/>
  <c r="S20446" i="1"/>
  <c r="S20447" i="1"/>
  <c r="S20448" i="1"/>
  <c r="S20449" i="1"/>
  <c r="S20450" i="1"/>
  <c r="S20451" i="1"/>
  <c r="S20452" i="1"/>
  <c r="S20453" i="1"/>
  <c r="S20454" i="1"/>
  <c r="S20455" i="1"/>
  <c r="S20456" i="1"/>
  <c r="S20457" i="1"/>
  <c r="S20458" i="1"/>
  <c r="S20459" i="1"/>
  <c r="S20460" i="1"/>
  <c r="S20461" i="1"/>
  <c r="S20462" i="1"/>
  <c r="S20463" i="1"/>
  <c r="S20464" i="1"/>
  <c r="S20465" i="1"/>
  <c r="S20466" i="1"/>
  <c r="S20467" i="1"/>
  <c r="S20468" i="1"/>
  <c r="S20469" i="1"/>
  <c r="S20470" i="1"/>
  <c r="S20471" i="1"/>
  <c r="S20472" i="1"/>
  <c r="S20473" i="1"/>
  <c r="S20474" i="1"/>
  <c r="S20475" i="1"/>
  <c r="S20476" i="1"/>
  <c r="S20477" i="1"/>
  <c r="S20478" i="1"/>
  <c r="S20479" i="1"/>
  <c r="S20480" i="1"/>
  <c r="S20481" i="1"/>
  <c r="S20482" i="1"/>
  <c r="S20483" i="1"/>
  <c r="S20484" i="1"/>
  <c r="S20485" i="1"/>
  <c r="S20486" i="1"/>
  <c r="S20487" i="1"/>
  <c r="S20488" i="1"/>
  <c r="S20489" i="1"/>
  <c r="S20490" i="1"/>
  <c r="S20491" i="1"/>
  <c r="S20492" i="1"/>
  <c r="S20493" i="1"/>
  <c r="S20494" i="1"/>
  <c r="S20495" i="1"/>
  <c r="S20496" i="1"/>
  <c r="S20497" i="1"/>
  <c r="S20498" i="1"/>
  <c r="S20499" i="1"/>
  <c r="S20500" i="1"/>
  <c r="S20501" i="1"/>
  <c r="S20502" i="1"/>
  <c r="S20503" i="1"/>
  <c r="S20504" i="1"/>
  <c r="S20505" i="1"/>
  <c r="S20506" i="1"/>
  <c r="S20507" i="1"/>
  <c r="S20508" i="1"/>
  <c r="S20509" i="1"/>
  <c r="S20510" i="1"/>
  <c r="S20511" i="1"/>
  <c r="S20512" i="1"/>
  <c r="S20513" i="1"/>
  <c r="S20514" i="1"/>
  <c r="S20515" i="1"/>
  <c r="S20516" i="1"/>
  <c r="S20517" i="1"/>
  <c r="S20518" i="1"/>
  <c r="S20519" i="1"/>
  <c r="S20520" i="1"/>
  <c r="S20521" i="1"/>
  <c r="S20522" i="1"/>
  <c r="S20523" i="1"/>
  <c r="S20524" i="1"/>
  <c r="S20525" i="1"/>
  <c r="S20526" i="1"/>
  <c r="S20527" i="1"/>
  <c r="S20528" i="1"/>
  <c r="S20529" i="1"/>
  <c r="S20530" i="1"/>
  <c r="S20531" i="1"/>
  <c r="S20532" i="1"/>
  <c r="S20533" i="1"/>
  <c r="S20534" i="1"/>
  <c r="S20535" i="1"/>
  <c r="S20536" i="1"/>
  <c r="S20537" i="1"/>
  <c r="S20538" i="1"/>
  <c r="S20539" i="1"/>
  <c r="S20540" i="1"/>
  <c r="S20541" i="1"/>
  <c r="S20542" i="1"/>
  <c r="S20543" i="1"/>
  <c r="S20544" i="1"/>
  <c r="S20545" i="1"/>
  <c r="S20546" i="1"/>
  <c r="S20547" i="1"/>
  <c r="S20548" i="1"/>
  <c r="S20549" i="1"/>
  <c r="S20550" i="1"/>
  <c r="S20551" i="1"/>
  <c r="S20552" i="1"/>
  <c r="S20553" i="1"/>
  <c r="S20554" i="1"/>
  <c r="S20555" i="1"/>
  <c r="S20556" i="1"/>
  <c r="S20557" i="1"/>
  <c r="S20558" i="1"/>
  <c r="S20559" i="1"/>
  <c r="S20560" i="1"/>
  <c r="S20561" i="1"/>
  <c r="S20562" i="1"/>
  <c r="S20563" i="1"/>
  <c r="S20564" i="1"/>
  <c r="S20565" i="1"/>
  <c r="S20566" i="1"/>
  <c r="S20567" i="1"/>
  <c r="S20568" i="1"/>
  <c r="S20569" i="1"/>
  <c r="S20570" i="1"/>
  <c r="S20571" i="1"/>
  <c r="S20572" i="1"/>
  <c r="S20573" i="1"/>
  <c r="S20574" i="1"/>
  <c r="S20575" i="1"/>
  <c r="S20576" i="1"/>
  <c r="S20577" i="1"/>
  <c r="S20578" i="1"/>
  <c r="S20579" i="1"/>
  <c r="S20580" i="1"/>
  <c r="S20581" i="1"/>
  <c r="S20582" i="1"/>
  <c r="S20583" i="1"/>
  <c r="S20584" i="1"/>
  <c r="S20585" i="1"/>
  <c r="S20586" i="1"/>
  <c r="S20587" i="1"/>
  <c r="S20588" i="1"/>
  <c r="S20589" i="1"/>
  <c r="S20590" i="1"/>
  <c r="S20591" i="1"/>
  <c r="S20592" i="1"/>
  <c r="S20593" i="1"/>
  <c r="S20594" i="1"/>
  <c r="S20595" i="1"/>
  <c r="S20596" i="1"/>
  <c r="S20597" i="1"/>
  <c r="S20598" i="1"/>
  <c r="S20599" i="1"/>
  <c r="S20600" i="1"/>
  <c r="S20601" i="1"/>
  <c r="S20602" i="1"/>
  <c r="S20603" i="1"/>
  <c r="S20604" i="1"/>
  <c r="S20605" i="1"/>
  <c r="S20606" i="1"/>
  <c r="S20607" i="1"/>
  <c r="S20608" i="1"/>
  <c r="S20609" i="1"/>
  <c r="S20610" i="1"/>
  <c r="S20611" i="1"/>
  <c r="S20612" i="1"/>
  <c r="S20613" i="1"/>
  <c r="S20614" i="1"/>
  <c r="S20615" i="1"/>
  <c r="S20616" i="1"/>
  <c r="S20617" i="1"/>
  <c r="S20618" i="1"/>
  <c r="S20619" i="1"/>
  <c r="S20620" i="1"/>
  <c r="S20621" i="1"/>
  <c r="S20622" i="1"/>
  <c r="S20623" i="1"/>
  <c r="S20624" i="1"/>
  <c r="S20625" i="1"/>
  <c r="S20626" i="1"/>
  <c r="S20627" i="1"/>
  <c r="S20628" i="1"/>
  <c r="S20629" i="1"/>
  <c r="S20630" i="1"/>
  <c r="S20631" i="1"/>
  <c r="S20632" i="1"/>
  <c r="S20633" i="1"/>
  <c r="S20634" i="1"/>
  <c r="S20635" i="1"/>
  <c r="S20636" i="1"/>
  <c r="S20637" i="1"/>
  <c r="S20638" i="1"/>
  <c r="S20639" i="1"/>
  <c r="S20640" i="1"/>
  <c r="S20641" i="1"/>
  <c r="S20642" i="1"/>
  <c r="S20643" i="1"/>
  <c r="S20644" i="1"/>
  <c r="S20645" i="1"/>
  <c r="S20646" i="1"/>
  <c r="S20647" i="1"/>
  <c r="S20648" i="1"/>
  <c r="S20649" i="1"/>
  <c r="S20650" i="1"/>
  <c r="S20651" i="1"/>
  <c r="S20652" i="1"/>
  <c r="S20653" i="1"/>
  <c r="S20654" i="1"/>
  <c r="S20655" i="1"/>
  <c r="S20656" i="1"/>
  <c r="S20657" i="1"/>
  <c r="S20658" i="1"/>
  <c r="S20659" i="1"/>
  <c r="S20660" i="1"/>
  <c r="S20661" i="1"/>
  <c r="S20662" i="1"/>
  <c r="S20663" i="1"/>
  <c r="S20664" i="1"/>
  <c r="S20665" i="1"/>
  <c r="S20666" i="1"/>
  <c r="S20667" i="1"/>
  <c r="S20668" i="1"/>
  <c r="S20669" i="1"/>
  <c r="S20670" i="1"/>
  <c r="S20671" i="1"/>
  <c r="S20672" i="1"/>
  <c r="S20673" i="1"/>
  <c r="S20674" i="1"/>
  <c r="S20675" i="1"/>
  <c r="S20676" i="1"/>
  <c r="S20677" i="1"/>
  <c r="S20678" i="1"/>
  <c r="S20679" i="1"/>
  <c r="S20680" i="1"/>
  <c r="S20681" i="1"/>
  <c r="S20682" i="1"/>
  <c r="S20683" i="1"/>
  <c r="S20684" i="1"/>
  <c r="S20685" i="1"/>
  <c r="S20686" i="1"/>
  <c r="S20687" i="1"/>
  <c r="S20688" i="1"/>
  <c r="S20689" i="1"/>
  <c r="S20690" i="1"/>
  <c r="S20691" i="1"/>
  <c r="S20692" i="1"/>
  <c r="S20693" i="1"/>
  <c r="S20694" i="1"/>
  <c r="S20695" i="1"/>
  <c r="S20696" i="1"/>
  <c r="S20697" i="1"/>
  <c r="S20698" i="1"/>
  <c r="S20699" i="1"/>
  <c r="S20700" i="1"/>
  <c r="S20701" i="1"/>
  <c r="S20702" i="1"/>
  <c r="S20703" i="1"/>
  <c r="S20704" i="1"/>
  <c r="S20705" i="1"/>
  <c r="S20706" i="1"/>
  <c r="S20707" i="1"/>
  <c r="S20708" i="1"/>
  <c r="S20709" i="1"/>
  <c r="S20710" i="1"/>
  <c r="S20711" i="1"/>
  <c r="S20712" i="1"/>
  <c r="S20713" i="1"/>
  <c r="S20714" i="1"/>
  <c r="S20715" i="1"/>
  <c r="S20716" i="1"/>
  <c r="S20717" i="1"/>
  <c r="S20718" i="1"/>
  <c r="S20719" i="1"/>
  <c r="S20720" i="1"/>
  <c r="S20721" i="1"/>
  <c r="S20722" i="1"/>
  <c r="S20723" i="1"/>
  <c r="S20724" i="1"/>
  <c r="S20725" i="1"/>
  <c r="S20726" i="1"/>
  <c r="S20727" i="1"/>
  <c r="S20728" i="1"/>
  <c r="S20729" i="1"/>
  <c r="S20730" i="1"/>
  <c r="S20731" i="1"/>
  <c r="S20732" i="1"/>
  <c r="S20733" i="1"/>
  <c r="S20734" i="1"/>
  <c r="S20735" i="1"/>
  <c r="S20736" i="1"/>
  <c r="S20737" i="1"/>
  <c r="S20738" i="1"/>
  <c r="S20739" i="1"/>
  <c r="S20740" i="1"/>
  <c r="S20741" i="1"/>
  <c r="S20742" i="1"/>
  <c r="S20743" i="1"/>
  <c r="S20744" i="1"/>
  <c r="S20745" i="1"/>
  <c r="S20746" i="1"/>
  <c r="S20747" i="1"/>
  <c r="S20748" i="1"/>
  <c r="S20749" i="1"/>
  <c r="S20750" i="1"/>
  <c r="S20751" i="1"/>
  <c r="S20752" i="1"/>
  <c r="S20753" i="1"/>
  <c r="S20754" i="1"/>
  <c r="S20755" i="1"/>
  <c r="S20756" i="1"/>
  <c r="S20757" i="1"/>
  <c r="S20758" i="1"/>
  <c r="S20759" i="1"/>
  <c r="S20760" i="1"/>
  <c r="S20761" i="1"/>
  <c r="S20762" i="1"/>
  <c r="S20763" i="1"/>
  <c r="S20764" i="1"/>
  <c r="S20765" i="1"/>
  <c r="S20766" i="1"/>
  <c r="S20767" i="1"/>
  <c r="S20768" i="1"/>
  <c r="S20769" i="1"/>
  <c r="S20770" i="1"/>
  <c r="S20771" i="1"/>
  <c r="S20772" i="1"/>
  <c r="S20773" i="1"/>
  <c r="S20774" i="1"/>
  <c r="S20775" i="1"/>
  <c r="S20776" i="1"/>
  <c r="S20777" i="1"/>
  <c r="S20778" i="1"/>
  <c r="S20779" i="1"/>
  <c r="S20780" i="1"/>
  <c r="S20781" i="1"/>
  <c r="S20782" i="1"/>
  <c r="S20783" i="1"/>
  <c r="S20784" i="1"/>
  <c r="S20785" i="1"/>
  <c r="S20786" i="1"/>
  <c r="S20787" i="1"/>
  <c r="S20788" i="1"/>
  <c r="S20789" i="1"/>
  <c r="S20790" i="1"/>
  <c r="S20791" i="1"/>
  <c r="S20792" i="1"/>
  <c r="S20793" i="1"/>
  <c r="S20794" i="1"/>
  <c r="S20795" i="1"/>
  <c r="S20796" i="1"/>
  <c r="S20797" i="1"/>
  <c r="S20798" i="1"/>
  <c r="S20799" i="1"/>
  <c r="S20800" i="1"/>
  <c r="S20801" i="1"/>
  <c r="S20802" i="1"/>
  <c r="S20803" i="1"/>
  <c r="S20804" i="1"/>
  <c r="S20805" i="1"/>
  <c r="S20806" i="1"/>
  <c r="S20807" i="1"/>
  <c r="S20808" i="1"/>
  <c r="S20809" i="1"/>
  <c r="S20810" i="1"/>
  <c r="S20811" i="1"/>
  <c r="S20812" i="1"/>
  <c r="S20813" i="1"/>
  <c r="S20814" i="1"/>
  <c r="S20815" i="1"/>
  <c r="S20816" i="1"/>
  <c r="S20817" i="1"/>
  <c r="S20818" i="1"/>
  <c r="S20819" i="1"/>
  <c r="S20820" i="1"/>
  <c r="S20821" i="1"/>
  <c r="S20822" i="1"/>
  <c r="S20823" i="1"/>
  <c r="S20824" i="1"/>
  <c r="S20825" i="1"/>
  <c r="S20826" i="1"/>
  <c r="S20827" i="1"/>
  <c r="S20828" i="1"/>
  <c r="S20829" i="1"/>
  <c r="S20830" i="1"/>
  <c r="S20831" i="1"/>
  <c r="S20832" i="1"/>
  <c r="S20833" i="1"/>
  <c r="S20834" i="1"/>
  <c r="S20835" i="1"/>
  <c r="S20836" i="1"/>
  <c r="S20837" i="1"/>
  <c r="S20838" i="1"/>
  <c r="S20839" i="1"/>
  <c r="S20840" i="1"/>
  <c r="S20841" i="1"/>
  <c r="S20842" i="1"/>
  <c r="S20843" i="1"/>
  <c r="S20844" i="1"/>
  <c r="S20845" i="1"/>
  <c r="S20846" i="1"/>
  <c r="S20847" i="1"/>
  <c r="S20848" i="1"/>
  <c r="S20849" i="1"/>
  <c r="S20850" i="1"/>
  <c r="S20851" i="1"/>
  <c r="S20852" i="1"/>
  <c r="S20853" i="1"/>
  <c r="S20854" i="1"/>
  <c r="S20855" i="1"/>
  <c r="S20856" i="1"/>
  <c r="S20857" i="1"/>
  <c r="S20858" i="1"/>
  <c r="S20859" i="1"/>
  <c r="S20860" i="1"/>
  <c r="S20861" i="1"/>
  <c r="S20862" i="1"/>
  <c r="S20863" i="1"/>
  <c r="S20864" i="1"/>
  <c r="S20865" i="1"/>
  <c r="S20866" i="1"/>
  <c r="S20867" i="1"/>
  <c r="S20868" i="1"/>
  <c r="S20869" i="1"/>
  <c r="S20870" i="1"/>
  <c r="S20871" i="1"/>
  <c r="S20872" i="1"/>
  <c r="S20873" i="1"/>
  <c r="S20874" i="1"/>
  <c r="S20875" i="1"/>
  <c r="S20876" i="1"/>
  <c r="S20877" i="1"/>
  <c r="S20878" i="1"/>
  <c r="S20879" i="1"/>
  <c r="S20880" i="1"/>
  <c r="S20881" i="1"/>
  <c r="S20882" i="1"/>
  <c r="S20883" i="1"/>
  <c r="S20884" i="1"/>
  <c r="S20885" i="1"/>
  <c r="S20886" i="1"/>
  <c r="S20887" i="1"/>
  <c r="S20888" i="1"/>
  <c r="S20889" i="1"/>
  <c r="S20890" i="1"/>
  <c r="S20891" i="1"/>
  <c r="S20892" i="1"/>
  <c r="S20893" i="1"/>
  <c r="S20894" i="1"/>
  <c r="S20895" i="1"/>
  <c r="S20896" i="1"/>
  <c r="S20897" i="1"/>
  <c r="S20898" i="1"/>
  <c r="S20899" i="1"/>
  <c r="S20900" i="1"/>
  <c r="S20901" i="1"/>
  <c r="S20902" i="1"/>
  <c r="S20903" i="1"/>
  <c r="S20904" i="1"/>
  <c r="S20905" i="1"/>
  <c r="S20906" i="1"/>
  <c r="S20907" i="1"/>
  <c r="S20908" i="1"/>
  <c r="S20909" i="1"/>
  <c r="S20910" i="1"/>
  <c r="S20911" i="1"/>
  <c r="S20912" i="1"/>
  <c r="S20913" i="1"/>
  <c r="S20914" i="1"/>
  <c r="S20915" i="1"/>
  <c r="S20916" i="1"/>
  <c r="S20917" i="1"/>
  <c r="S20918" i="1"/>
  <c r="S20919" i="1"/>
  <c r="S20920" i="1"/>
  <c r="S20921" i="1"/>
  <c r="S20922" i="1"/>
  <c r="S20923" i="1"/>
  <c r="S20924" i="1"/>
  <c r="S20925" i="1"/>
  <c r="S20926" i="1"/>
  <c r="S20927" i="1"/>
  <c r="S20928" i="1"/>
  <c r="S20929" i="1"/>
  <c r="S20930" i="1"/>
  <c r="S20931" i="1"/>
  <c r="S20932" i="1"/>
  <c r="S20933" i="1"/>
  <c r="S20934" i="1"/>
  <c r="S20935" i="1"/>
  <c r="S20936" i="1"/>
  <c r="S20937" i="1"/>
  <c r="S20938" i="1"/>
  <c r="S20939" i="1"/>
  <c r="S20940" i="1"/>
  <c r="S20941" i="1"/>
  <c r="S20942" i="1"/>
  <c r="S20943" i="1"/>
  <c r="S20944" i="1"/>
  <c r="S20945" i="1"/>
  <c r="S20946" i="1"/>
  <c r="S20947" i="1"/>
  <c r="S20948" i="1"/>
  <c r="S20949" i="1"/>
  <c r="S20950" i="1"/>
  <c r="S20951" i="1"/>
  <c r="S20952" i="1"/>
  <c r="S20953" i="1"/>
  <c r="S20954" i="1"/>
  <c r="S20955" i="1"/>
  <c r="S20956" i="1"/>
  <c r="S20957" i="1"/>
  <c r="S20958" i="1"/>
  <c r="S20959" i="1"/>
  <c r="S20960" i="1"/>
  <c r="S20961" i="1"/>
  <c r="S20962" i="1"/>
  <c r="S20963" i="1"/>
  <c r="S20964" i="1"/>
  <c r="S20965" i="1"/>
  <c r="S20966" i="1"/>
  <c r="S20967" i="1"/>
  <c r="S20968" i="1"/>
  <c r="S20969" i="1"/>
  <c r="S20970" i="1"/>
  <c r="S20971" i="1"/>
  <c r="S20972" i="1"/>
  <c r="S20973" i="1"/>
  <c r="S20974" i="1"/>
  <c r="S20975" i="1"/>
  <c r="S20976" i="1"/>
  <c r="S20977" i="1"/>
  <c r="S20978" i="1"/>
  <c r="S20979" i="1"/>
  <c r="S20980" i="1"/>
  <c r="S20981" i="1"/>
  <c r="S20982" i="1"/>
  <c r="S20983" i="1"/>
  <c r="S20984" i="1"/>
  <c r="S20985" i="1"/>
  <c r="S20986" i="1"/>
  <c r="S20987" i="1"/>
  <c r="S20988" i="1"/>
  <c r="S20989" i="1"/>
  <c r="S20990" i="1"/>
  <c r="S20991" i="1"/>
  <c r="S20992" i="1"/>
  <c r="S20993" i="1"/>
  <c r="S20994" i="1"/>
  <c r="S20995" i="1"/>
  <c r="S20996" i="1"/>
  <c r="S20997" i="1"/>
  <c r="S20998" i="1"/>
  <c r="S20999" i="1"/>
  <c r="S21000" i="1"/>
  <c r="S21001" i="1"/>
  <c r="S21002" i="1"/>
  <c r="S21003" i="1"/>
  <c r="S21004" i="1"/>
  <c r="S21005" i="1"/>
  <c r="S21006" i="1"/>
  <c r="S21007" i="1"/>
  <c r="S21008" i="1"/>
  <c r="S21009" i="1"/>
  <c r="S21010" i="1"/>
  <c r="S21011" i="1"/>
  <c r="S21012" i="1"/>
  <c r="S21013" i="1"/>
  <c r="S21014" i="1"/>
  <c r="S21015" i="1"/>
  <c r="S21016" i="1"/>
  <c r="S21017" i="1"/>
  <c r="S21018" i="1"/>
  <c r="S21019" i="1"/>
  <c r="S21020" i="1"/>
  <c r="S21021" i="1"/>
  <c r="S21022" i="1"/>
  <c r="S21023" i="1"/>
  <c r="S21024" i="1"/>
  <c r="S21025" i="1"/>
  <c r="S21026" i="1"/>
  <c r="S21027" i="1"/>
  <c r="S21028" i="1"/>
  <c r="S21029" i="1"/>
  <c r="S21030" i="1"/>
  <c r="S21031" i="1"/>
  <c r="S21032" i="1"/>
  <c r="S21033" i="1"/>
  <c r="S21034" i="1"/>
  <c r="S21035" i="1"/>
  <c r="S21036" i="1"/>
  <c r="S21037" i="1"/>
  <c r="S21038" i="1"/>
  <c r="S21039" i="1"/>
  <c r="S21040" i="1"/>
  <c r="S21041" i="1"/>
  <c r="S21042" i="1"/>
  <c r="S21043" i="1"/>
  <c r="S21044" i="1"/>
  <c r="S21045" i="1"/>
  <c r="S21046" i="1"/>
  <c r="S21047" i="1"/>
  <c r="S21048" i="1"/>
  <c r="S21049" i="1"/>
  <c r="S21050" i="1"/>
  <c r="S21051" i="1"/>
  <c r="S21052" i="1"/>
  <c r="S21053" i="1"/>
  <c r="S21054" i="1"/>
  <c r="S21055" i="1"/>
  <c r="S21056" i="1"/>
  <c r="S21057" i="1"/>
  <c r="S21058" i="1"/>
  <c r="S21059" i="1"/>
  <c r="S21060" i="1"/>
  <c r="S21061" i="1"/>
  <c r="S21062" i="1"/>
  <c r="S21063" i="1"/>
  <c r="S21064" i="1"/>
  <c r="S21065" i="1"/>
  <c r="S21066" i="1"/>
  <c r="S21067" i="1"/>
  <c r="S21068" i="1"/>
  <c r="S21069" i="1"/>
  <c r="S21070" i="1"/>
  <c r="S21071" i="1"/>
  <c r="S21072" i="1"/>
  <c r="S21073" i="1"/>
  <c r="S21074" i="1"/>
  <c r="S21075" i="1"/>
  <c r="S21076" i="1"/>
  <c r="S21077" i="1"/>
  <c r="S21078" i="1"/>
  <c r="S21079" i="1"/>
  <c r="S21080" i="1"/>
  <c r="S21081" i="1"/>
  <c r="S21082" i="1"/>
  <c r="S21083" i="1"/>
  <c r="S21084" i="1"/>
  <c r="S21085" i="1"/>
  <c r="S21086" i="1"/>
  <c r="S21087" i="1"/>
  <c r="S21088" i="1"/>
  <c r="S21089" i="1"/>
  <c r="S21090" i="1"/>
  <c r="S21091" i="1"/>
  <c r="S21092" i="1"/>
  <c r="S21093" i="1"/>
  <c r="S21094" i="1"/>
  <c r="S21095" i="1"/>
  <c r="S21096" i="1"/>
  <c r="S21097" i="1"/>
  <c r="S21098" i="1"/>
  <c r="S21099" i="1"/>
  <c r="S21100" i="1"/>
  <c r="S21101" i="1"/>
  <c r="S21102" i="1"/>
  <c r="S21103" i="1"/>
  <c r="S21104" i="1"/>
  <c r="S21105" i="1"/>
  <c r="S21106" i="1"/>
  <c r="S21107" i="1"/>
  <c r="S21108" i="1"/>
  <c r="S21109" i="1"/>
  <c r="S21110" i="1"/>
  <c r="S21111" i="1"/>
  <c r="S21112" i="1"/>
  <c r="S21113" i="1"/>
  <c r="S21114" i="1"/>
  <c r="S21115" i="1"/>
  <c r="S21116" i="1"/>
  <c r="S21117" i="1"/>
  <c r="S21118" i="1"/>
  <c r="S21119" i="1"/>
  <c r="S21120" i="1"/>
  <c r="S21121" i="1"/>
  <c r="S21122" i="1"/>
  <c r="S21123" i="1"/>
  <c r="S21124" i="1"/>
  <c r="S21125" i="1"/>
  <c r="S21126" i="1"/>
  <c r="S21127" i="1"/>
  <c r="S21128" i="1"/>
  <c r="S21129" i="1"/>
  <c r="S21130" i="1"/>
  <c r="S21131" i="1"/>
  <c r="S21132" i="1"/>
  <c r="S21133" i="1"/>
  <c r="S21134" i="1"/>
  <c r="S21135" i="1"/>
  <c r="S21136" i="1"/>
  <c r="S21137" i="1"/>
  <c r="S21138" i="1"/>
  <c r="S21139" i="1"/>
  <c r="S21140" i="1"/>
  <c r="S21141" i="1"/>
  <c r="S21142" i="1"/>
  <c r="S21143" i="1"/>
  <c r="S21144" i="1"/>
  <c r="S21145" i="1"/>
  <c r="S21146" i="1"/>
  <c r="S21147" i="1"/>
  <c r="S21148" i="1"/>
  <c r="S21149" i="1"/>
  <c r="S21150" i="1"/>
  <c r="S21151" i="1"/>
  <c r="S21152" i="1"/>
  <c r="S21153" i="1"/>
  <c r="S21154" i="1"/>
  <c r="S21155" i="1"/>
  <c r="S21156" i="1"/>
  <c r="S21157" i="1"/>
  <c r="S21158" i="1"/>
  <c r="S21159" i="1"/>
  <c r="S21160" i="1"/>
  <c r="S21161" i="1"/>
  <c r="S21162" i="1"/>
  <c r="S21163" i="1"/>
  <c r="S21164" i="1"/>
  <c r="S21165" i="1"/>
  <c r="S21166" i="1"/>
  <c r="S21167" i="1"/>
  <c r="S21168" i="1"/>
  <c r="S21169" i="1"/>
  <c r="S21170" i="1"/>
  <c r="S21171" i="1"/>
  <c r="S21172" i="1"/>
  <c r="S21173" i="1"/>
  <c r="S21174" i="1"/>
  <c r="S21175" i="1"/>
  <c r="S21176" i="1"/>
  <c r="S21177" i="1"/>
  <c r="S21178" i="1"/>
  <c r="S21179" i="1"/>
  <c r="S21180" i="1"/>
  <c r="S21181" i="1"/>
  <c r="S21182" i="1"/>
  <c r="S21183" i="1"/>
  <c r="S21184" i="1"/>
  <c r="S21185" i="1"/>
  <c r="S21186" i="1"/>
  <c r="S21187" i="1"/>
  <c r="S21188" i="1"/>
  <c r="S21189" i="1"/>
  <c r="S21190" i="1"/>
  <c r="S21191" i="1"/>
  <c r="S21192" i="1"/>
  <c r="S21193" i="1"/>
  <c r="S21194" i="1"/>
  <c r="S21195" i="1"/>
  <c r="S21196" i="1"/>
  <c r="S21197" i="1"/>
  <c r="S21198" i="1"/>
  <c r="S21199" i="1"/>
  <c r="S21200" i="1"/>
  <c r="S21201" i="1"/>
  <c r="S21202" i="1"/>
  <c r="S21203" i="1"/>
  <c r="S21204" i="1"/>
  <c r="S21205" i="1"/>
  <c r="S21206" i="1"/>
  <c r="S21207" i="1"/>
  <c r="S21208" i="1"/>
  <c r="S21209" i="1"/>
  <c r="S21210" i="1"/>
  <c r="S21211" i="1"/>
  <c r="S21212" i="1"/>
  <c r="S21213" i="1"/>
  <c r="S21214" i="1"/>
  <c r="S21215" i="1"/>
  <c r="S21216" i="1"/>
  <c r="S21217" i="1"/>
  <c r="S21218" i="1"/>
  <c r="S21219" i="1"/>
  <c r="S21220" i="1"/>
  <c r="S21221" i="1"/>
  <c r="S21222" i="1"/>
  <c r="S21223" i="1"/>
  <c r="S21224" i="1"/>
  <c r="S21225" i="1"/>
  <c r="S21226" i="1"/>
  <c r="S21227" i="1"/>
  <c r="S21228" i="1"/>
  <c r="S21229" i="1"/>
  <c r="S21230" i="1"/>
  <c r="S21231" i="1"/>
  <c r="S21232" i="1"/>
  <c r="S21233" i="1"/>
  <c r="S21234" i="1"/>
  <c r="S21235" i="1"/>
  <c r="S21236" i="1"/>
  <c r="S21237" i="1"/>
  <c r="S21238" i="1"/>
  <c r="S21239" i="1"/>
  <c r="S21240" i="1"/>
  <c r="S21241" i="1"/>
  <c r="S21242" i="1"/>
  <c r="S21243" i="1"/>
  <c r="S21244" i="1"/>
  <c r="S21245" i="1"/>
  <c r="S21246" i="1"/>
  <c r="S21247" i="1"/>
  <c r="S21248" i="1"/>
  <c r="S21249" i="1"/>
  <c r="S21250" i="1"/>
  <c r="S21251" i="1"/>
  <c r="S21252" i="1"/>
  <c r="S21253" i="1"/>
  <c r="S21254" i="1"/>
  <c r="S21255" i="1"/>
  <c r="S21256" i="1"/>
  <c r="S21257" i="1"/>
  <c r="S21258" i="1"/>
  <c r="S21259" i="1"/>
  <c r="S21260" i="1"/>
  <c r="S21261" i="1"/>
  <c r="S21262" i="1"/>
  <c r="S21263" i="1"/>
  <c r="S21264" i="1"/>
  <c r="S21265" i="1"/>
  <c r="S21266" i="1"/>
  <c r="S21267" i="1"/>
  <c r="S21268" i="1"/>
  <c r="S21269" i="1"/>
  <c r="S21270" i="1"/>
  <c r="S21271" i="1"/>
  <c r="S21272" i="1"/>
  <c r="S21273" i="1"/>
  <c r="S21274" i="1"/>
  <c r="S21275" i="1"/>
  <c r="S21276" i="1"/>
  <c r="S21277" i="1"/>
  <c r="S21278" i="1"/>
  <c r="S21279" i="1"/>
  <c r="S21280" i="1"/>
  <c r="S21281" i="1"/>
  <c r="S21282" i="1"/>
  <c r="S21283" i="1"/>
  <c r="S21284" i="1"/>
  <c r="S21285" i="1"/>
  <c r="S21286" i="1"/>
  <c r="S21287" i="1"/>
  <c r="S21288" i="1"/>
  <c r="S21289" i="1"/>
  <c r="S21290" i="1"/>
  <c r="S21291" i="1"/>
  <c r="S21292" i="1"/>
  <c r="S21293" i="1"/>
  <c r="S21294" i="1"/>
  <c r="S21295" i="1"/>
  <c r="S21296" i="1"/>
  <c r="S21297" i="1"/>
  <c r="S21298" i="1"/>
  <c r="S21299" i="1"/>
  <c r="S21300" i="1"/>
  <c r="S21301" i="1"/>
  <c r="S21302" i="1"/>
  <c r="S21303" i="1"/>
  <c r="S21304" i="1"/>
  <c r="S21305" i="1"/>
  <c r="S21306" i="1"/>
  <c r="S21307" i="1"/>
  <c r="S21308" i="1"/>
  <c r="S21309" i="1"/>
  <c r="S21310" i="1"/>
  <c r="S21311" i="1"/>
  <c r="S21312" i="1"/>
  <c r="S21313" i="1"/>
  <c r="S21314" i="1"/>
  <c r="S21315" i="1"/>
  <c r="S21316" i="1"/>
  <c r="S21317" i="1"/>
  <c r="S21318" i="1"/>
  <c r="S21319" i="1"/>
  <c r="S21320" i="1"/>
  <c r="S21321" i="1"/>
  <c r="S21322" i="1"/>
  <c r="S21323" i="1"/>
  <c r="S21324" i="1"/>
  <c r="S21325" i="1"/>
  <c r="S21326" i="1"/>
  <c r="S21327" i="1"/>
  <c r="S21328" i="1"/>
  <c r="S21329" i="1"/>
  <c r="S21330" i="1"/>
  <c r="S21331" i="1"/>
  <c r="S21332" i="1"/>
  <c r="S21333" i="1"/>
  <c r="S21334" i="1"/>
  <c r="S21335" i="1"/>
  <c r="S21336" i="1"/>
  <c r="S21337" i="1"/>
  <c r="S21338" i="1"/>
  <c r="S21339" i="1"/>
  <c r="S21340" i="1"/>
  <c r="S21341" i="1"/>
  <c r="S21342" i="1"/>
  <c r="S21343" i="1"/>
  <c r="S21344" i="1"/>
  <c r="S21345" i="1"/>
  <c r="S21346" i="1"/>
  <c r="S21347" i="1"/>
  <c r="S21348" i="1"/>
  <c r="S21349" i="1"/>
  <c r="S21350" i="1"/>
  <c r="S21351" i="1"/>
  <c r="S21352" i="1"/>
  <c r="S21353" i="1"/>
  <c r="S21354" i="1"/>
  <c r="S21355" i="1"/>
  <c r="S21356" i="1"/>
  <c r="S21357" i="1"/>
  <c r="S21358" i="1"/>
  <c r="S21359" i="1"/>
  <c r="S21360" i="1"/>
  <c r="S21361" i="1"/>
  <c r="S21362" i="1"/>
  <c r="S21363" i="1"/>
  <c r="S21364" i="1"/>
  <c r="S21365" i="1"/>
  <c r="S21366" i="1"/>
  <c r="S21367" i="1"/>
  <c r="S21368" i="1"/>
  <c r="S21369" i="1"/>
  <c r="S21370" i="1"/>
  <c r="S21371" i="1"/>
  <c r="S21372" i="1"/>
  <c r="S21373" i="1"/>
  <c r="S21374" i="1"/>
  <c r="S21375" i="1"/>
  <c r="S21376" i="1"/>
  <c r="S21377" i="1"/>
  <c r="S21378" i="1"/>
  <c r="S21379" i="1"/>
  <c r="S21380" i="1"/>
  <c r="S21381" i="1"/>
  <c r="S21382" i="1"/>
  <c r="S21383" i="1"/>
  <c r="S21384" i="1"/>
  <c r="S21385" i="1"/>
  <c r="S21386" i="1"/>
  <c r="S21387" i="1"/>
  <c r="S21388" i="1"/>
  <c r="S21389" i="1"/>
  <c r="S21390" i="1"/>
  <c r="S21391" i="1"/>
  <c r="S21392" i="1"/>
  <c r="S21393" i="1"/>
  <c r="S21394" i="1"/>
  <c r="S21395" i="1"/>
  <c r="S21396" i="1"/>
  <c r="S21397" i="1"/>
  <c r="S21398" i="1"/>
  <c r="S21399" i="1"/>
  <c r="S21400" i="1"/>
  <c r="S21401" i="1"/>
  <c r="S21402" i="1"/>
  <c r="S21403" i="1"/>
  <c r="S21404" i="1"/>
  <c r="S21405" i="1"/>
  <c r="S21406" i="1"/>
  <c r="S21407" i="1"/>
  <c r="S21408" i="1"/>
  <c r="S21409" i="1"/>
  <c r="S21410" i="1"/>
  <c r="S21411" i="1"/>
  <c r="S21412" i="1"/>
  <c r="S21413" i="1"/>
  <c r="S21414" i="1"/>
  <c r="S21415" i="1"/>
  <c r="S21416" i="1"/>
  <c r="S21417" i="1"/>
  <c r="S21418" i="1"/>
  <c r="S21419" i="1"/>
  <c r="S21420" i="1"/>
  <c r="S21421" i="1"/>
  <c r="S21422" i="1"/>
  <c r="S21423" i="1"/>
  <c r="S21424" i="1"/>
  <c r="S21425" i="1"/>
  <c r="S21426" i="1"/>
  <c r="S21427" i="1"/>
  <c r="S21428" i="1"/>
  <c r="S21429" i="1"/>
  <c r="S21430" i="1"/>
  <c r="S21431" i="1"/>
  <c r="S21432" i="1"/>
  <c r="S21433" i="1"/>
  <c r="S21434" i="1"/>
  <c r="S21435" i="1"/>
  <c r="S21436" i="1"/>
  <c r="S21437" i="1"/>
  <c r="S21438" i="1"/>
  <c r="S21439" i="1"/>
  <c r="S21440" i="1"/>
  <c r="S21441" i="1"/>
  <c r="S21442" i="1"/>
  <c r="S21443" i="1"/>
  <c r="S21444" i="1"/>
  <c r="S21445" i="1"/>
  <c r="S21446" i="1"/>
  <c r="S21447" i="1"/>
  <c r="S21448" i="1"/>
  <c r="S21449" i="1"/>
  <c r="S21450" i="1"/>
  <c r="S21451" i="1"/>
  <c r="S21452" i="1"/>
  <c r="S21453" i="1"/>
  <c r="S21454" i="1"/>
  <c r="S21455" i="1"/>
  <c r="S21456" i="1"/>
  <c r="S21457" i="1"/>
  <c r="S21458" i="1"/>
  <c r="S21459" i="1"/>
  <c r="S21460" i="1"/>
  <c r="S21461" i="1"/>
  <c r="S21462" i="1"/>
  <c r="S21463" i="1"/>
  <c r="S21464" i="1"/>
  <c r="S21465" i="1"/>
  <c r="S21466" i="1"/>
  <c r="S21467" i="1"/>
  <c r="S21468" i="1"/>
  <c r="S21469" i="1"/>
  <c r="S21470" i="1"/>
  <c r="S21471" i="1"/>
  <c r="S21472" i="1"/>
  <c r="S21473" i="1"/>
  <c r="S21474" i="1"/>
  <c r="S21475" i="1"/>
  <c r="S21476" i="1"/>
  <c r="S21477" i="1"/>
  <c r="S21478" i="1"/>
  <c r="S21479" i="1"/>
  <c r="S21480" i="1"/>
  <c r="S21481" i="1"/>
  <c r="S21482" i="1"/>
  <c r="S21483" i="1"/>
  <c r="S21484" i="1"/>
  <c r="S21485" i="1"/>
  <c r="S21486" i="1"/>
  <c r="S21487" i="1"/>
  <c r="S21488" i="1"/>
  <c r="S21489" i="1"/>
  <c r="S21490" i="1"/>
  <c r="S21491" i="1"/>
  <c r="S21492" i="1"/>
  <c r="S21493" i="1"/>
  <c r="S21494" i="1"/>
  <c r="S21495" i="1"/>
  <c r="S21496" i="1"/>
  <c r="S21497" i="1"/>
  <c r="S21498" i="1"/>
  <c r="S21499" i="1"/>
  <c r="S21500" i="1"/>
  <c r="S21501" i="1"/>
  <c r="S21502" i="1"/>
  <c r="S21503" i="1"/>
  <c r="S21504" i="1"/>
  <c r="S21505" i="1"/>
  <c r="S21506" i="1"/>
  <c r="S21507" i="1"/>
  <c r="S21508" i="1"/>
  <c r="S21509" i="1"/>
  <c r="S21510" i="1"/>
  <c r="S21511" i="1"/>
  <c r="S21512" i="1"/>
  <c r="S21513" i="1"/>
  <c r="S21514" i="1"/>
  <c r="S21515" i="1"/>
  <c r="S21516" i="1"/>
  <c r="S21517" i="1"/>
  <c r="S21518" i="1"/>
  <c r="S21519" i="1"/>
  <c r="S21520" i="1"/>
  <c r="S21521" i="1"/>
  <c r="S21522" i="1"/>
  <c r="S21523" i="1"/>
  <c r="S21524" i="1"/>
  <c r="S21525" i="1"/>
  <c r="S21526" i="1"/>
  <c r="S21527" i="1"/>
  <c r="S21528" i="1"/>
  <c r="S21529" i="1"/>
  <c r="S21530" i="1"/>
  <c r="S21531" i="1"/>
  <c r="S21532" i="1"/>
  <c r="S21533" i="1"/>
  <c r="S21534" i="1"/>
  <c r="S21535" i="1"/>
  <c r="S21536" i="1"/>
  <c r="S21537" i="1"/>
  <c r="S21538" i="1"/>
  <c r="S21539" i="1"/>
  <c r="S21540" i="1"/>
  <c r="S21541" i="1"/>
  <c r="S21542" i="1"/>
  <c r="S21543" i="1"/>
  <c r="S21544" i="1"/>
  <c r="S21545" i="1"/>
  <c r="S21546" i="1"/>
  <c r="S21547" i="1"/>
  <c r="S21548" i="1"/>
  <c r="S21549" i="1"/>
  <c r="S21550" i="1"/>
  <c r="S21551" i="1"/>
  <c r="S21552" i="1"/>
  <c r="S21553" i="1"/>
  <c r="S21554" i="1"/>
  <c r="S21555" i="1"/>
  <c r="S21556" i="1"/>
  <c r="S21557" i="1"/>
  <c r="S21558" i="1"/>
  <c r="S21559" i="1"/>
  <c r="S21560" i="1"/>
  <c r="S21561" i="1"/>
  <c r="S21562" i="1"/>
  <c r="S21563" i="1"/>
  <c r="S21564" i="1"/>
  <c r="S21565" i="1"/>
  <c r="S21566" i="1"/>
  <c r="S21567" i="1"/>
  <c r="S21568" i="1"/>
  <c r="S21569" i="1"/>
  <c r="S21570" i="1"/>
  <c r="S21571" i="1"/>
  <c r="S21572" i="1"/>
  <c r="S21573" i="1"/>
  <c r="S21574" i="1"/>
  <c r="S21575" i="1"/>
  <c r="S21576" i="1"/>
  <c r="S21577" i="1"/>
  <c r="S21578" i="1"/>
  <c r="S21579" i="1"/>
  <c r="S21580" i="1"/>
  <c r="S21581" i="1"/>
  <c r="S21582" i="1"/>
  <c r="S21583" i="1"/>
  <c r="S21584" i="1"/>
  <c r="S21585" i="1"/>
  <c r="S21586" i="1"/>
  <c r="S21587" i="1"/>
  <c r="S21588" i="1"/>
  <c r="S21589" i="1"/>
  <c r="S21590" i="1"/>
  <c r="S21591" i="1"/>
  <c r="S21592" i="1"/>
  <c r="S21593" i="1"/>
  <c r="S21594" i="1"/>
  <c r="S21595" i="1"/>
  <c r="S21596" i="1"/>
  <c r="S21597" i="1"/>
  <c r="S21598" i="1"/>
  <c r="S21599" i="1"/>
  <c r="S21600" i="1"/>
  <c r="S21601" i="1"/>
  <c r="S21602" i="1"/>
  <c r="S21603" i="1"/>
  <c r="S21604" i="1"/>
  <c r="S21605" i="1"/>
  <c r="S21606" i="1"/>
  <c r="S21607" i="1"/>
  <c r="S21608" i="1"/>
  <c r="S21609" i="1"/>
  <c r="S21610" i="1"/>
  <c r="S21611" i="1"/>
  <c r="S21612" i="1"/>
  <c r="S21613" i="1"/>
  <c r="S21614" i="1"/>
  <c r="S21615" i="1"/>
  <c r="S21616" i="1"/>
  <c r="S21617" i="1"/>
  <c r="S21618" i="1"/>
  <c r="S21619" i="1"/>
  <c r="S21620" i="1"/>
  <c r="S21621" i="1"/>
  <c r="S21622" i="1"/>
  <c r="S21623" i="1"/>
  <c r="S21624" i="1"/>
  <c r="S21625" i="1"/>
  <c r="S21626" i="1"/>
  <c r="S21627" i="1"/>
  <c r="S21628" i="1"/>
  <c r="S21629" i="1"/>
  <c r="S21630" i="1"/>
  <c r="S21631" i="1"/>
  <c r="S21632" i="1"/>
  <c r="S21633" i="1"/>
  <c r="S21634" i="1"/>
  <c r="S21635" i="1"/>
  <c r="S21636" i="1"/>
  <c r="S21637" i="1"/>
  <c r="S21638" i="1"/>
  <c r="S21639" i="1"/>
  <c r="S21640" i="1"/>
  <c r="S21641" i="1"/>
  <c r="S21642" i="1"/>
  <c r="S21643" i="1"/>
  <c r="S21644" i="1"/>
  <c r="S21645" i="1"/>
  <c r="S21646" i="1"/>
  <c r="S21647" i="1"/>
  <c r="S21648" i="1"/>
  <c r="S21649" i="1"/>
  <c r="S21650" i="1"/>
  <c r="S21651" i="1"/>
  <c r="S21652" i="1"/>
  <c r="S21653" i="1"/>
  <c r="S21654" i="1"/>
  <c r="S21655" i="1"/>
  <c r="S21656" i="1"/>
  <c r="S21657" i="1"/>
  <c r="S21658" i="1"/>
  <c r="S21659" i="1"/>
  <c r="S21660" i="1"/>
  <c r="S21661" i="1"/>
  <c r="S21662" i="1"/>
  <c r="S21663" i="1"/>
  <c r="S21664" i="1"/>
  <c r="S21665" i="1"/>
  <c r="S21666" i="1"/>
  <c r="S21667" i="1"/>
  <c r="S21668" i="1"/>
  <c r="S21669" i="1"/>
  <c r="S21670" i="1"/>
  <c r="S21671" i="1"/>
  <c r="S21672" i="1"/>
  <c r="S21673" i="1"/>
  <c r="S21674" i="1"/>
  <c r="S21675" i="1"/>
  <c r="S21676" i="1"/>
  <c r="S21677" i="1"/>
  <c r="S21678" i="1"/>
  <c r="S21679" i="1"/>
  <c r="S21680" i="1"/>
  <c r="S21681" i="1"/>
  <c r="S21682" i="1"/>
  <c r="S21683" i="1"/>
  <c r="S21684" i="1"/>
  <c r="S21685" i="1"/>
  <c r="S21686" i="1"/>
  <c r="S21687" i="1"/>
  <c r="S21688" i="1"/>
  <c r="S21689" i="1"/>
  <c r="S21690" i="1"/>
  <c r="S21691" i="1"/>
  <c r="S21692" i="1"/>
  <c r="S21693" i="1"/>
  <c r="S21694" i="1"/>
  <c r="S21695" i="1"/>
  <c r="S21696" i="1"/>
  <c r="S21697" i="1"/>
  <c r="S21698" i="1"/>
  <c r="S21699" i="1"/>
  <c r="S21700" i="1"/>
  <c r="S21701" i="1"/>
  <c r="S21702" i="1"/>
  <c r="S21703" i="1"/>
  <c r="S21704" i="1"/>
  <c r="S21705" i="1"/>
  <c r="S21706" i="1"/>
  <c r="S21707" i="1"/>
  <c r="S21708" i="1"/>
  <c r="S21709" i="1"/>
  <c r="S21710" i="1"/>
  <c r="S21711" i="1"/>
  <c r="S21712" i="1"/>
  <c r="S21713" i="1"/>
  <c r="S21714" i="1"/>
  <c r="S21715" i="1"/>
  <c r="S21716" i="1"/>
  <c r="S21717" i="1"/>
  <c r="S21718" i="1"/>
  <c r="S21719" i="1"/>
  <c r="S21720" i="1"/>
  <c r="S21721" i="1"/>
  <c r="S21722" i="1"/>
  <c r="S21723" i="1"/>
  <c r="S21724" i="1"/>
  <c r="S21725" i="1"/>
  <c r="S21726" i="1"/>
  <c r="S21727" i="1"/>
  <c r="S21728" i="1"/>
  <c r="S21729" i="1"/>
  <c r="S21730" i="1"/>
  <c r="S21731" i="1"/>
  <c r="S21732" i="1"/>
  <c r="S21733" i="1"/>
  <c r="S21734" i="1"/>
  <c r="S21735" i="1"/>
  <c r="S21736" i="1"/>
  <c r="S21737" i="1"/>
  <c r="S21738" i="1"/>
  <c r="S21739" i="1"/>
  <c r="S21740" i="1"/>
  <c r="S21741" i="1"/>
  <c r="S21742" i="1"/>
  <c r="S21743" i="1"/>
  <c r="S21744" i="1"/>
  <c r="S21745" i="1"/>
  <c r="S21746" i="1"/>
  <c r="S21747" i="1"/>
  <c r="S21748" i="1"/>
  <c r="S21749" i="1"/>
  <c r="S21750" i="1"/>
  <c r="S21751" i="1"/>
  <c r="S21752" i="1"/>
  <c r="S21753" i="1"/>
  <c r="S21754" i="1"/>
  <c r="S21755" i="1"/>
  <c r="S21756" i="1"/>
  <c r="S21757" i="1"/>
  <c r="S21758" i="1"/>
  <c r="S21759" i="1"/>
  <c r="S21760" i="1"/>
  <c r="S21761" i="1"/>
  <c r="S21762" i="1"/>
  <c r="S21763" i="1"/>
  <c r="S21764" i="1"/>
  <c r="S21765" i="1"/>
  <c r="S21766" i="1"/>
  <c r="S21767" i="1"/>
  <c r="S21768" i="1"/>
  <c r="S21769" i="1"/>
  <c r="S21770" i="1"/>
  <c r="S21771" i="1"/>
  <c r="S21772" i="1"/>
  <c r="S21773" i="1"/>
  <c r="S21774" i="1"/>
  <c r="S21775" i="1"/>
  <c r="S21776" i="1"/>
  <c r="S21777" i="1"/>
  <c r="S21778" i="1"/>
  <c r="S21779" i="1"/>
  <c r="S21780" i="1"/>
  <c r="S21781" i="1"/>
  <c r="S21782" i="1"/>
  <c r="S21783" i="1"/>
  <c r="S21784" i="1"/>
  <c r="S21785" i="1"/>
  <c r="S21786" i="1"/>
  <c r="S21787" i="1"/>
  <c r="S21788" i="1"/>
  <c r="S21789" i="1"/>
  <c r="S21790" i="1"/>
  <c r="S21791" i="1"/>
  <c r="S21792" i="1"/>
  <c r="S21793" i="1"/>
  <c r="S21794" i="1"/>
  <c r="S21795" i="1"/>
  <c r="S21796" i="1"/>
  <c r="S21797" i="1"/>
  <c r="S21798" i="1"/>
  <c r="S21799" i="1"/>
  <c r="S21800" i="1"/>
  <c r="S21801" i="1"/>
  <c r="S21802" i="1"/>
  <c r="S21803" i="1"/>
  <c r="S21804" i="1"/>
  <c r="S21805" i="1"/>
  <c r="S21806" i="1"/>
  <c r="S21807" i="1"/>
  <c r="S21808" i="1"/>
  <c r="S21809" i="1"/>
  <c r="S21810" i="1"/>
  <c r="S21811" i="1"/>
  <c r="S21812" i="1"/>
  <c r="S21813" i="1"/>
  <c r="S21814" i="1"/>
  <c r="S21815" i="1"/>
  <c r="S21816" i="1"/>
  <c r="S21817" i="1"/>
  <c r="S21818" i="1"/>
  <c r="S21819" i="1"/>
  <c r="S21820" i="1"/>
  <c r="S21821" i="1"/>
  <c r="S21822" i="1"/>
  <c r="S21823" i="1"/>
  <c r="S21824" i="1"/>
  <c r="S21825" i="1"/>
  <c r="S21826" i="1"/>
  <c r="S21827" i="1"/>
  <c r="S21828" i="1"/>
  <c r="S21829" i="1"/>
  <c r="S21830" i="1"/>
  <c r="S21831" i="1"/>
  <c r="S21832" i="1"/>
  <c r="S21833" i="1"/>
  <c r="S21834" i="1"/>
  <c r="S21835" i="1"/>
  <c r="S21836" i="1"/>
  <c r="S21837" i="1"/>
  <c r="S21838" i="1"/>
  <c r="S21839" i="1"/>
  <c r="S21840" i="1"/>
  <c r="S21841" i="1"/>
  <c r="S21842" i="1"/>
  <c r="S21843" i="1"/>
  <c r="S21844" i="1"/>
  <c r="S21845" i="1"/>
  <c r="S21846" i="1"/>
  <c r="S21847" i="1"/>
  <c r="S21848" i="1"/>
  <c r="S21849" i="1"/>
  <c r="S21850" i="1"/>
  <c r="S21851" i="1"/>
  <c r="S21852" i="1"/>
  <c r="S21853" i="1"/>
  <c r="S21854" i="1"/>
  <c r="S21855" i="1"/>
  <c r="S21856" i="1"/>
  <c r="S21857" i="1"/>
  <c r="S21858" i="1"/>
  <c r="S21859" i="1"/>
  <c r="S21860" i="1"/>
  <c r="S21861" i="1"/>
  <c r="S21862" i="1"/>
  <c r="S21863" i="1"/>
  <c r="S21864" i="1"/>
  <c r="S21865" i="1"/>
  <c r="S21866" i="1"/>
  <c r="S21867" i="1"/>
  <c r="S21868" i="1"/>
  <c r="S21869" i="1"/>
  <c r="S21870" i="1"/>
  <c r="S21871" i="1"/>
  <c r="S21872" i="1"/>
  <c r="S21873" i="1"/>
  <c r="S21874" i="1"/>
  <c r="S21875" i="1"/>
  <c r="S21876" i="1"/>
  <c r="S21877" i="1"/>
  <c r="S21878" i="1"/>
  <c r="S21879" i="1"/>
  <c r="S21880" i="1"/>
  <c r="S21881" i="1"/>
  <c r="S21882" i="1"/>
  <c r="S21883" i="1"/>
  <c r="S21884" i="1"/>
  <c r="S21885" i="1"/>
  <c r="S21886" i="1"/>
  <c r="S21887" i="1"/>
  <c r="S21888" i="1"/>
  <c r="S21889" i="1"/>
  <c r="S21890" i="1"/>
  <c r="S21891" i="1"/>
  <c r="S21892" i="1"/>
  <c r="S21893" i="1"/>
  <c r="S21894" i="1"/>
  <c r="S21895" i="1"/>
  <c r="S21896" i="1"/>
  <c r="S21897" i="1"/>
  <c r="S21898" i="1"/>
  <c r="S21899" i="1"/>
  <c r="S21900" i="1"/>
  <c r="S21901" i="1"/>
  <c r="S21902" i="1"/>
  <c r="S21903" i="1"/>
  <c r="S21904" i="1"/>
  <c r="S21905" i="1"/>
  <c r="S21906" i="1"/>
  <c r="S21907" i="1"/>
  <c r="S21908" i="1"/>
  <c r="S21909" i="1"/>
  <c r="S21910" i="1"/>
  <c r="S21911" i="1"/>
  <c r="S21912" i="1"/>
  <c r="S21913" i="1"/>
  <c r="S21914" i="1"/>
  <c r="S21915" i="1"/>
  <c r="S21916" i="1"/>
  <c r="S21917" i="1"/>
  <c r="S21918" i="1"/>
  <c r="S21919" i="1"/>
  <c r="S21920" i="1"/>
  <c r="S21921" i="1"/>
  <c r="S21922" i="1"/>
  <c r="S21923" i="1"/>
  <c r="S21924" i="1"/>
  <c r="S21925" i="1"/>
  <c r="S21926" i="1"/>
  <c r="S21927" i="1"/>
  <c r="S21928" i="1"/>
  <c r="S21929" i="1"/>
  <c r="S21930" i="1"/>
  <c r="S21931" i="1"/>
  <c r="S21932" i="1"/>
  <c r="S21933" i="1"/>
  <c r="S21934" i="1"/>
  <c r="S21935" i="1"/>
  <c r="S21936" i="1"/>
  <c r="S21937" i="1"/>
  <c r="S21938" i="1"/>
  <c r="S21939" i="1"/>
  <c r="S21940" i="1"/>
  <c r="S21941" i="1"/>
  <c r="S21942" i="1"/>
  <c r="S21943" i="1"/>
  <c r="S21944" i="1"/>
  <c r="S21945" i="1"/>
  <c r="S21946" i="1"/>
  <c r="S21947" i="1"/>
  <c r="S21948" i="1"/>
  <c r="S21949" i="1"/>
  <c r="S21950" i="1"/>
  <c r="S21951" i="1"/>
  <c r="S21952" i="1"/>
  <c r="S21953" i="1"/>
  <c r="S21954" i="1"/>
  <c r="S21955" i="1"/>
  <c r="S21956" i="1"/>
  <c r="S21957" i="1"/>
  <c r="S21958" i="1"/>
  <c r="S21959" i="1"/>
  <c r="S21960" i="1"/>
  <c r="S21961" i="1"/>
  <c r="S21962" i="1"/>
  <c r="S21963" i="1"/>
  <c r="S21964" i="1"/>
  <c r="S21965" i="1"/>
  <c r="S21966" i="1"/>
  <c r="S21967" i="1"/>
  <c r="S21968" i="1"/>
  <c r="S21969" i="1"/>
  <c r="S21970" i="1"/>
  <c r="S21971" i="1"/>
  <c r="S21972" i="1"/>
  <c r="S21973" i="1"/>
  <c r="S21974" i="1"/>
  <c r="S21975" i="1"/>
  <c r="S21976" i="1"/>
  <c r="S21977" i="1"/>
  <c r="S21978" i="1"/>
  <c r="S21979" i="1"/>
  <c r="S21980" i="1"/>
  <c r="S21981" i="1"/>
  <c r="S21982" i="1"/>
  <c r="S21983" i="1"/>
  <c r="S21984" i="1"/>
  <c r="S21985" i="1"/>
  <c r="S21986" i="1"/>
  <c r="S21987" i="1"/>
  <c r="S21988" i="1"/>
  <c r="S21989" i="1"/>
  <c r="S21990" i="1"/>
  <c r="S21991" i="1"/>
  <c r="S21992" i="1"/>
  <c r="S21993" i="1"/>
  <c r="S21994" i="1"/>
  <c r="S21995" i="1"/>
  <c r="S21996" i="1"/>
  <c r="S21997" i="1"/>
  <c r="S21998" i="1"/>
  <c r="S21999" i="1"/>
  <c r="S22000" i="1"/>
  <c r="S22001" i="1"/>
  <c r="S22002" i="1"/>
  <c r="S22003" i="1"/>
  <c r="S22004" i="1"/>
  <c r="S22005" i="1"/>
  <c r="S22006" i="1"/>
  <c r="S22007" i="1"/>
  <c r="S22008" i="1"/>
  <c r="S22009" i="1"/>
  <c r="S22010" i="1"/>
  <c r="S22011" i="1"/>
  <c r="S22012" i="1"/>
  <c r="S22013" i="1"/>
  <c r="S22014" i="1"/>
  <c r="S22015" i="1"/>
  <c r="S22016" i="1"/>
  <c r="S22017" i="1"/>
  <c r="S22018" i="1"/>
  <c r="S22019" i="1"/>
  <c r="S22020" i="1"/>
  <c r="S22021" i="1"/>
  <c r="S22022" i="1"/>
  <c r="S22023" i="1"/>
  <c r="S22024" i="1"/>
  <c r="S22025" i="1"/>
  <c r="S22026" i="1"/>
  <c r="S22027" i="1"/>
  <c r="S22028" i="1"/>
  <c r="S22029" i="1"/>
  <c r="S22030" i="1"/>
  <c r="S22031" i="1"/>
  <c r="S22032" i="1"/>
  <c r="S22033" i="1"/>
  <c r="S22034" i="1"/>
  <c r="S22035" i="1"/>
  <c r="S22036" i="1"/>
  <c r="S22037" i="1"/>
  <c r="S22038" i="1"/>
  <c r="S22039" i="1"/>
  <c r="S22040" i="1"/>
  <c r="S22041" i="1"/>
  <c r="S22042" i="1"/>
  <c r="S22043" i="1"/>
  <c r="S22044" i="1"/>
  <c r="S22045" i="1"/>
  <c r="S22046" i="1"/>
  <c r="S22047" i="1"/>
  <c r="S22048" i="1"/>
  <c r="S22049" i="1"/>
  <c r="S22050" i="1"/>
  <c r="S22051" i="1"/>
  <c r="S22052" i="1"/>
  <c r="S22053" i="1"/>
  <c r="S22054" i="1"/>
  <c r="S22055" i="1"/>
  <c r="S22056" i="1"/>
  <c r="S22057" i="1"/>
  <c r="S22058" i="1"/>
  <c r="S22059" i="1"/>
  <c r="S22060" i="1"/>
  <c r="S22061" i="1"/>
  <c r="S22062" i="1"/>
  <c r="S22063" i="1"/>
  <c r="S22064" i="1"/>
  <c r="S22065" i="1"/>
  <c r="S22066" i="1"/>
  <c r="S22067" i="1"/>
  <c r="S22068" i="1"/>
  <c r="S22069" i="1"/>
  <c r="S22070" i="1"/>
  <c r="S22071" i="1"/>
  <c r="S22072" i="1"/>
  <c r="S22073" i="1"/>
  <c r="S22074" i="1"/>
  <c r="S22075" i="1"/>
  <c r="S22076" i="1"/>
  <c r="S22077" i="1"/>
  <c r="S22078" i="1"/>
  <c r="S22079" i="1"/>
  <c r="S22080" i="1"/>
  <c r="S22081" i="1"/>
  <c r="S22082" i="1"/>
  <c r="S22083" i="1"/>
  <c r="S22084" i="1"/>
  <c r="S22085" i="1"/>
  <c r="S22086" i="1"/>
  <c r="S22087" i="1"/>
  <c r="S22088" i="1"/>
  <c r="S22089" i="1"/>
  <c r="S22090" i="1"/>
  <c r="S22091" i="1"/>
  <c r="S22092" i="1"/>
  <c r="S22093" i="1"/>
  <c r="S22094" i="1"/>
  <c r="S22095" i="1"/>
  <c r="S22096" i="1"/>
  <c r="S22097" i="1"/>
  <c r="S22098" i="1"/>
  <c r="S22099" i="1"/>
  <c r="S22100" i="1"/>
  <c r="S22101" i="1"/>
  <c r="S22102" i="1"/>
  <c r="S22103" i="1"/>
  <c r="S22104" i="1"/>
  <c r="S22105" i="1"/>
  <c r="S22106" i="1"/>
  <c r="S22107" i="1"/>
  <c r="S22108" i="1"/>
  <c r="S22109" i="1"/>
  <c r="S22110" i="1"/>
  <c r="S22111" i="1"/>
  <c r="S22112" i="1"/>
  <c r="S22113" i="1"/>
  <c r="S22114" i="1"/>
  <c r="S22115" i="1"/>
  <c r="S22116" i="1"/>
  <c r="S22117" i="1"/>
  <c r="S22118" i="1"/>
  <c r="S22119" i="1"/>
  <c r="S22120" i="1"/>
  <c r="S22121" i="1"/>
  <c r="S22122" i="1"/>
  <c r="S22123" i="1"/>
  <c r="S22124" i="1"/>
  <c r="S22125" i="1"/>
  <c r="S22126" i="1"/>
  <c r="S22127" i="1"/>
  <c r="S22128" i="1"/>
  <c r="S22129" i="1"/>
  <c r="S22130" i="1"/>
  <c r="S22131" i="1"/>
  <c r="S22132" i="1"/>
  <c r="S22133" i="1"/>
  <c r="S22134" i="1"/>
  <c r="S22135" i="1"/>
  <c r="S22136" i="1"/>
  <c r="S22137" i="1"/>
  <c r="S22138" i="1"/>
  <c r="S22139" i="1"/>
  <c r="S22140" i="1"/>
  <c r="S22141" i="1"/>
  <c r="S22142" i="1"/>
  <c r="S22143" i="1"/>
  <c r="S22144" i="1"/>
  <c r="S22145" i="1"/>
  <c r="S22146" i="1"/>
  <c r="S22147" i="1"/>
  <c r="S22148" i="1"/>
  <c r="S22149" i="1"/>
  <c r="S22150" i="1"/>
  <c r="S22151" i="1"/>
  <c r="S22152" i="1"/>
  <c r="S22153" i="1"/>
  <c r="S22154" i="1"/>
  <c r="S22155" i="1"/>
  <c r="S22156" i="1"/>
  <c r="S22157" i="1"/>
  <c r="S22158" i="1"/>
  <c r="S22159" i="1"/>
  <c r="S22160" i="1"/>
  <c r="S22161" i="1"/>
  <c r="S22162" i="1"/>
  <c r="S22163" i="1"/>
  <c r="S22164" i="1"/>
  <c r="S22165" i="1"/>
  <c r="S22166" i="1"/>
  <c r="S22167" i="1"/>
  <c r="S22168" i="1"/>
  <c r="S22169" i="1"/>
  <c r="S22170" i="1"/>
  <c r="S22171" i="1"/>
  <c r="S22172" i="1"/>
  <c r="S22173" i="1"/>
  <c r="S22174" i="1"/>
  <c r="S22175" i="1"/>
  <c r="S22176" i="1"/>
  <c r="S22177" i="1"/>
  <c r="S22178" i="1"/>
  <c r="S22179" i="1"/>
  <c r="S22180" i="1"/>
  <c r="S22181" i="1"/>
  <c r="S22182" i="1"/>
  <c r="S22183" i="1"/>
  <c r="S22184" i="1"/>
  <c r="S22185" i="1"/>
  <c r="S22186" i="1"/>
  <c r="S22187" i="1"/>
  <c r="S22188" i="1"/>
  <c r="S22189" i="1"/>
  <c r="S22190" i="1"/>
  <c r="S22191" i="1"/>
  <c r="S22192" i="1"/>
  <c r="S22193" i="1"/>
  <c r="S22194" i="1"/>
  <c r="S22195" i="1"/>
  <c r="S22196" i="1"/>
  <c r="S22197" i="1"/>
  <c r="S22198" i="1"/>
  <c r="S22199" i="1"/>
  <c r="S22200" i="1"/>
  <c r="S22201" i="1"/>
  <c r="S22202" i="1"/>
  <c r="S22203" i="1"/>
  <c r="S22204" i="1"/>
  <c r="S22205" i="1"/>
  <c r="S22206" i="1"/>
  <c r="S22207" i="1"/>
  <c r="S22208" i="1"/>
  <c r="S22209" i="1"/>
  <c r="S22210" i="1"/>
  <c r="S22211" i="1"/>
  <c r="S22212" i="1"/>
  <c r="S22213" i="1"/>
  <c r="S22214" i="1"/>
  <c r="S22215" i="1"/>
  <c r="S22216" i="1"/>
  <c r="S22217" i="1"/>
  <c r="S22218" i="1"/>
  <c r="S22219" i="1"/>
  <c r="S22220" i="1"/>
  <c r="S22221" i="1"/>
  <c r="S22222" i="1"/>
  <c r="S22223" i="1"/>
  <c r="S22224" i="1"/>
  <c r="S22225" i="1"/>
  <c r="S22226" i="1"/>
  <c r="S22227" i="1"/>
  <c r="S22228" i="1"/>
  <c r="S22229" i="1"/>
  <c r="S22230" i="1"/>
  <c r="S22231" i="1"/>
  <c r="S22232" i="1"/>
  <c r="S22233" i="1"/>
  <c r="S22234" i="1"/>
  <c r="S22235" i="1"/>
  <c r="S22236" i="1"/>
  <c r="S22237" i="1"/>
  <c r="S22238" i="1"/>
  <c r="S22239" i="1"/>
  <c r="S22240" i="1"/>
  <c r="S22241" i="1"/>
  <c r="S22242" i="1"/>
  <c r="S22243" i="1"/>
  <c r="S22244" i="1"/>
  <c r="S22245" i="1"/>
  <c r="S22246" i="1"/>
  <c r="S22247" i="1"/>
  <c r="S22248" i="1"/>
  <c r="S22249" i="1"/>
  <c r="S22250" i="1"/>
  <c r="S22251" i="1"/>
  <c r="S22252" i="1"/>
  <c r="S22253" i="1"/>
  <c r="S22254" i="1"/>
  <c r="S22255" i="1"/>
  <c r="S22256" i="1"/>
  <c r="S22257" i="1"/>
  <c r="S22258" i="1"/>
  <c r="S22259" i="1"/>
  <c r="S22260" i="1"/>
  <c r="S22261" i="1"/>
  <c r="S22262" i="1"/>
  <c r="S22263" i="1"/>
  <c r="S22264" i="1"/>
  <c r="S22265" i="1"/>
  <c r="S22266" i="1"/>
  <c r="S22267" i="1"/>
  <c r="S22268" i="1"/>
  <c r="S22269" i="1"/>
  <c r="S22270" i="1"/>
  <c r="S22271" i="1"/>
  <c r="S22272" i="1"/>
  <c r="S22273" i="1"/>
  <c r="S22274" i="1"/>
  <c r="S22275" i="1"/>
  <c r="S22276" i="1"/>
  <c r="S22277" i="1"/>
  <c r="S22278" i="1"/>
  <c r="S22279" i="1"/>
  <c r="S22280" i="1"/>
  <c r="S22281" i="1"/>
  <c r="S22282" i="1"/>
  <c r="S22283" i="1"/>
  <c r="S22284" i="1"/>
  <c r="S22285" i="1"/>
  <c r="S22286" i="1"/>
  <c r="S22287" i="1"/>
  <c r="S22288" i="1"/>
  <c r="S22289" i="1"/>
  <c r="S22290" i="1"/>
  <c r="S22291" i="1"/>
  <c r="S22292" i="1"/>
  <c r="S22293" i="1"/>
  <c r="S22294" i="1"/>
  <c r="S22295" i="1"/>
  <c r="S22296" i="1"/>
  <c r="S22297" i="1"/>
  <c r="S22298" i="1"/>
  <c r="S22299" i="1"/>
  <c r="S22300" i="1"/>
  <c r="S22301" i="1"/>
  <c r="S22302" i="1"/>
  <c r="S22303" i="1"/>
  <c r="S22304" i="1"/>
  <c r="S22305" i="1"/>
  <c r="S22306" i="1"/>
  <c r="S22307" i="1"/>
  <c r="S22308" i="1"/>
  <c r="S22309" i="1"/>
  <c r="S22310" i="1"/>
  <c r="S22311" i="1"/>
  <c r="S22312" i="1"/>
  <c r="S22313" i="1"/>
  <c r="S22314" i="1"/>
  <c r="S22315" i="1"/>
  <c r="S22316" i="1"/>
  <c r="S22317" i="1"/>
  <c r="S22318" i="1"/>
  <c r="S22319" i="1"/>
  <c r="S22320" i="1"/>
  <c r="S22321" i="1"/>
  <c r="S22322" i="1"/>
  <c r="S22323" i="1"/>
  <c r="S22324" i="1"/>
  <c r="S22325" i="1"/>
  <c r="S22326" i="1"/>
  <c r="S22327" i="1"/>
  <c r="S22328" i="1"/>
  <c r="S22329" i="1"/>
  <c r="S22330" i="1"/>
  <c r="S22331" i="1"/>
  <c r="S22332" i="1"/>
  <c r="S22333" i="1"/>
  <c r="S22334" i="1"/>
  <c r="S22335" i="1"/>
  <c r="S22336" i="1"/>
  <c r="S22337" i="1"/>
  <c r="S22338" i="1"/>
  <c r="S22339" i="1"/>
  <c r="S22340" i="1"/>
  <c r="S22341" i="1"/>
  <c r="S22342" i="1"/>
  <c r="S22343" i="1"/>
  <c r="S22344" i="1"/>
  <c r="S22345" i="1"/>
  <c r="S22346" i="1"/>
  <c r="S22347" i="1"/>
  <c r="S22348" i="1"/>
  <c r="S22349" i="1"/>
  <c r="S22350" i="1"/>
  <c r="S22351" i="1"/>
  <c r="S22352" i="1"/>
  <c r="S22353" i="1"/>
  <c r="S22354" i="1"/>
  <c r="S22355" i="1"/>
  <c r="S22356" i="1"/>
  <c r="S22357" i="1"/>
  <c r="S22358" i="1"/>
  <c r="S22359" i="1"/>
  <c r="S22360" i="1"/>
  <c r="S22361" i="1"/>
  <c r="S22362" i="1"/>
  <c r="S22363" i="1"/>
  <c r="S22364" i="1"/>
  <c r="S22365" i="1"/>
  <c r="S22366" i="1"/>
  <c r="S22367" i="1"/>
  <c r="S22368" i="1"/>
  <c r="S22369" i="1"/>
  <c r="S22370" i="1"/>
  <c r="S22371" i="1"/>
  <c r="S22372" i="1"/>
  <c r="S22373" i="1"/>
  <c r="S22374" i="1"/>
  <c r="S22375" i="1"/>
  <c r="S22376" i="1"/>
  <c r="S22377" i="1"/>
  <c r="S22378" i="1"/>
  <c r="S22379" i="1"/>
  <c r="S22380" i="1"/>
  <c r="S22381" i="1"/>
  <c r="S22382" i="1"/>
  <c r="S22383" i="1"/>
  <c r="S22384" i="1"/>
  <c r="S22385" i="1"/>
  <c r="S22386" i="1"/>
  <c r="S22387" i="1"/>
  <c r="S22388" i="1"/>
  <c r="S22389" i="1"/>
  <c r="S22390" i="1"/>
  <c r="S22391" i="1"/>
  <c r="S22392" i="1"/>
  <c r="S22393" i="1"/>
  <c r="S22394" i="1"/>
  <c r="S22395" i="1"/>
  <c r="S22396" i="1"/>
  <c r="S22397" i="1"/>
  <c r="S22398" i="1"/>
  <c r="S22399" i="1"/>
  <c r="S22400" i="1"/>
  <c r="S22401" i="1"/>
  <c r="S22402" i="1"/>
  <c r="S22403" i="1"/>
  <c r="S22404" i="1"/>
  <c r="S22405" i="1"/>
  <c r="S22406" i="1"/>
  <c r="S22407" i="1"/>
  <c r="S22408" i="1"/>
  <c r="S22409" i="1"/>
  <c r="S22410" i="1"/>
  <c r="S22411" i="1"/>
  <c r="S22412" i="1"/>
  <c r="S22413" i="1"/>
  <c r="S22414" i="1"/>
  <c r="S22415" i="1"/>
  <c r="S22416" i="1"/>
  <c r="S22417" i="1"/>
  <c r="S22418" i="1"/>
  <c r="S22419" i="1"/>
  <c r="S22420" i="1"/>
  <c r="S22421" i="1"/>
  <c r="S22422" i="1"/>
  <c r="S22423" i="1"/>
  <c r="S22424" i="1"/>
  <c r="S22425" i="1"/>
  <c r="S22426" i="1"/>
  <c r="S22427" i="1"/>
  <c r="S22428" i="1"/>
  <c r="S22429" i="1"/>
  <c r="S22430" i="1"/>
  <c r="S22431" i="1"/>
  <c r="S22432" i="1"/>
  <c r="S22433" i="1"/>
  <c r="S22434" i="1"/>
  <c r="S22435" i="1"/>
  <c r="S22436" i="1"/>
  <c r="S22437" i="1"/>
  <c r="S22438" i="1"/>
  <c r="S22439" i="1"/>
  <c r="S22440" i="1"/>
  <c r="S22441" i="1"/>
  <c r="S22442" i="1"/>
  <c r="S22443" i="1"/>
  <c r="S22444" i="1"/>
  <c r="S22445" i="1"/>
  <c r="S22446" i="1"/>
  <c r="S22447" i="1"/>
  <c r="S22448" i="1"/>
  <c r="S22449" i="1"/>
  <c r="S22450" i="1"/>
  <c r="S22451" i="1"/>
  <c r="S22452" i="1"/>
  <c r="S22453" i="1"/>
  <c r="S22454" i="1"/>
  <c r="S22455" i="1"/>
  <c r="S22456" i="1"/>
  <c r="S22457" i="1"/>
  <c r="S22458" i="1"/>
  <c r="S22459" i="1"/>
  <c r="S22460" i="1"/>
  <c r="S22461" i="1"/>
  <c r="S22462" i="1"/>
  <c r="S22463" i="1"/>
  <c r="S22464" i="1"/>
  <c r="S22465" i="1"/>
  <c r="S22466" i="1"/>
  <c r="S22467" i="1"/>
  <c r="S22468" i="1"/>
  <c r="S22469" i="1"/>
  <c r="S22470" i="1"/>
  <c r="S22471" i="1"/>
  <c r="S22472" i="1"/>
  <c r="S22473" i="1"/>
  <c r="S22474" i="1"/>
  <c r="S22475" i="1"/>
  <c r="S22476" i="1"/>
  <c r="S22477" i="1"/>
  <c r="S22478" i="1"/>
  <c r="S22479" i="1"/>
  <c r="S22480" i="1"/>
  <c r="S22481" i="1"/>
  <c r="S22482" i="1"/>
  <c r="S22483" i="1"/>
  <c r="S22484" i="1"/>
  <c r="S22485" i="1"/>
  <c r="S22486" i="1"/>
  <c r="S22487" i="1"/>
  <c r="S22488" i="1"/>
  <c r="S22489" i="1"/>
  <c r="S22490" i="1"/>
  <c r="S22491" i="1"/>
  <c r="S22492" i="1"/>
  <c r="S22493" i="1"/>
  <c r="S22494" i="1"/>
  <c r="S22495" i="1"/>
  <c r="S22496" i="1"/>
  <c r="S22497" i="1"/>
  <c r="S22498" i="1"/>
  <c r="S22499" i="1"/>
  <c r="S22500" i="1"/>
  <c r="S22501" i="1"/>
  <c r="S22502" i="1"/>
  <c r="S22503" i="1"/>
  <c r="S22504" i="1"/>
  <c r="S22505" i="1"/>
  <c r="S22506" i="1"/>
  <c r="S22507" i="1"/>
  <c r="S22508" i="1"/>
  <c r="S22509" i="1"/>
  <c r="S22510" i="1"/>
  <c r="S22511" i="1"/>
  <c r="S22512" i="1"/>
  <c r="S22513" i="1"/>
  <c r="S22514" i="1"/>
  <c r="S22515" i="1"/>
  <c r="S22516" i="1"/>
  <c r="S22517" i="1"/>
  <c r="S22518" i="1"/>
  <c r="S22519" i="1"/>
  <c r="S22520" i="1"/>
  <c r="S22521" i="1"/>
  <c r="S22522" i="1"/>
  <c r="S22523" i="1"/>
  <c r="S22524" i="1"/>
  <c r="S22525" i="1"/>
  <c r="S22526" i="1"/>
  <c r="S22527" i="1"/>
  <c r="S22528" i="1"/>
  <c r="S22529" i="1"/>
  <c r="S22530" i="1"/>
  <c r="S22531" i="1"/>
  <c r="S22532" i="1"/>
  <c r="S22533" i="1"/>
  <c r="S22534" i="1"/>
  <c r="S22535" i="1"/>
  <c r="S22536" i="1"/>
  <c r="S22537" i="1"/>
  <c r="S22538" i="1"/>
  <c r="S22539" i="1"/>
  <c r="S22540" i="1"/>
  <c r="S22541" i="1"/>
  <c r="S22542" i="1"/>
  <c r="S22543" i="1"/>
  <c r="S22544" i="1"/>
  <c r="S22545" i="1"/>
  <c r="S22546" i="1"/>
  <c r="S22547" i="1"/>
  <c r="S22548" i="1"/>
  <c r="S22549" i="1"/>
  <c r="S22550" i="1"/>
  <c r="S22551" i="1"/>
  <c r="S22552" i="1"/>
  <c r="S22553" i="1"/>
  <c r="S22554" i="1"/>
  <c r="S22555" i="1"/>
  <c r="S22556" i="1"/>
  <c r="S22557" i="1"/>
  <c r="S22558" i="1"/>
  <c r="S22559" i="1"/>
  <c r="S22560" i="1"/>
  <c r="S22561" i="1"/>
  <c r="S22562" i="1"/>
  <c r="S22563" i="1"/>
  <c r="S22564" i="1"/>
  <c r="S22565" i="1"/>
  <c r="S22566" i="1"/>
  <c r="S22567" i="1"/>
  <c r="S22568" i="1"/>
  <c r="S22569" i="1"/>
  <c r="S22570" i="1"/>
  <c r="S22571" i="1"/>
  <c r="S22572" i="1"/>
  <c r="S22573" i="1"/>
  <c r="S22574" i="1"/>
  <c r="S22575" i="1"/>
  <c r="S22576" i="1"/>
  <c r="S22577" i="1"/>
  <c r="S22578" i="1"/>
  <c r="S22579" i="1"/>
  <c r="S22580" i="1"/>
  <c r="S22581" i="1"/>
  <c r="S22582" i="1"/>
  <c r="S22583" i="1"/>
  <c r="S22584" i="1"/>
  <c r="S22585" i="1"/>
  <c r="S22586" i="1"/>
  <c r="S22587" i="1"/>
  <c r="S22588" i="1"/>
  <c r="S22589" i="1"/>
  <c r="S22590" i="1"/>
  <c r="S22591" i="1"/>
  <c r="S22592" i="1"/>
  <c r="S22593" i="1"/>
  <c r="S22594" i="1"/>
  <c r="S22595" i="1"/>
  <c r="S22596" i="1"/>
  <c r="S22597" i="1"/>
  <c r="S22598" i="1"/>
  <c r="S22599" i="1"/>
  <c r="S22600" i="1"/>
  <c r="S22601" i="1"/>
  <c r="S22602" i="1"/>
  <c r="S22603" i="1"/>
  <c r="S22604" i="1"/>
  <c r="S22605" i="1"/>
  <c r="S22606" i="1"/>
  <c r="S22607" i="1"/>
  <c r="S22608" i="1"/>
  <c r="S22609" i="1"/>
  <c r="S22610" i="1"/>
  <c r="S22611" i="1"/>
  <c r="S22612" i="1"/>
  <c r="S22613" i="1"/>
  <c r="S22614" i="1"/>
  <c r="S22615" i="1"/>
  <c r="S22616" i="1"/>
  <c r="S22617" i="1"/>
  <c r="S22618" i="1"/>
  <c r="S22619" i="1"/>
  <c r="S22620" i="1"/>
  <c r="S22621" i="1"/>
  <c r="S22622" i="1"/>
  <c r="S22623" i="1"/>
  <c r="S22624" i="1"/>
  <c r="S22625" i="1"/>
  <c r="S22626" i="1"/>
  <c r="S22627" i="1"/>
  <c r="S22628" i="1"/>
  <c r="S22629" i="1"/>
  <c r="S22630" i="1"/>
  <c r="S22631" i="1"/>
  <c r="S22632" i="1"/>
  <c r="S22633" i="1"/>
  <c r="S22634" i="1"/>
  <c r="S22635" i="1"/>
  <c r="S22636" i="1"/>
  <c r="S22637" i="1"/>
  <c r="S22638" i="1"/>
  <c r="S22639" i="1"/>
  <c r="S22640" i="1"/>
  <c r="S22641" i="1"/>
  <c r="S22642" i="1"/>
  <c r="S22643" i="1"/>
  <c r="S22644" i="1"/>
  <c r="S22645" i="1"/>
  <c r="S22646" i="1"/>
  <c r="S22647" i="1"/>
  <c r="S22648" i="1"/>
  <c r="S22649" i="1"/>
  <c r="S22650" i="1"/>
  <c r="S22651" i="1"/>
  <c r="S22652" i="1"/>
  <c r="S22653" i="1"/>
  <c r="S22654" i="1"/>
  <c r="S22655" i="1"/>
  <c r="S22656" i="1"/>
  <c r="S22657" i="1"/>
  <c r="S22658" i="1"/>
  <c r="S22659" i="1"/>
  <c r="S22660" i="1"/>
  <c r="S22661" i="1"/>
  <c r="S22662" i="1"/>
  <c r="S22663" i="1"/>
  <c r="S22664" i="1"/>
  <c r="S22665" i="1"/>
  <c r="S22666" i="1"/>
  <c r="S22667" i="1"/>
  <c r="S22668" i="1"/>
  <c r="S22669" i="1"/>
  <c r="S22670" i="1"/>
  <c r="S22671" i="1"/>
  <c r="S22672" i="1"/>
  <c r="S22673" i="1"/>
  <c r="S22674" i="1"/>
  <c r="S22675" i="1"/>
  <c r="S22676" i="1"/>
  <c r="S22677" i="1"/>
  <c r="S22678" i="1"/>
  <c r="S22679" i="1"/>
  <c r="S22680" i="1"/>
  <c r="S22681" i="1"/>
  <c r="S22682" i="1"/>
  <c r="S22683" i="1"/>
  <c r="S22684" i="1"/>
  <c r="S22685" i="1"/>
  <c r="S22686" i="1"/>
  <c r="S22687" i="1"/>
  <c r="S22688" i="1"/>
  <c r="S22689" i="1"/>
  <c r="S22690" i="1"/>
  <c r="S22691" i="1"/>
  <c r="S22692" i="1"/>
  <c r="S22693" i="1"/>
  <c r="S22694" i="1"/>
  <c r="S22695" i="1"/>
  <c r="S22696" i="1"/>
  <c r="S22697" i="1"/>
  <c r="S22698" i="1"/>
  <c r="S22699" i="1"/>
  <c r="S22700" i="1"/>
  <c r="S22701" i="1"/>
  <c r="S22702" i="1"/>
  <c r="S22703" i="1"/>
  <c r="S22704" i="1"/>
  <c r="S22705" i="1"/>
  <c r="S22706" i="1"/>
  <c r="S22707" i="1"/>
  <c r="S22708" i="1"/>
  <c r="S22709" i="1"/>
  <c r="S22710" i="1"/>
  <c r="S22711" i="1"/>
  <c r="S22712" i="1"/>
  <c r="S22713" i="1"/>
  <c r="S22714" i="1"/>
  <c r="S22715" i="1"/>
  <c r="S22716" i="1"/>
  <c r="S22717" i="1"/>
  <c r="S22718" i="1"/>
  <c r="S22719" i="1"/>
  <c r="S22720" i="1"/>
  <c r="S22721" i="1"/>
  <c r="S22722" i="1"/>
  <c r="S22723" i="1"/>
  <c r="S22724" i="1"/>
  <c r="S22725" i="1"/>
  <c r="S22726" i="1"/>
  <c r="S22727" i="1"/>
  <c r="S22728" i="1"/>
  <c r="S22729" i="1"/>
  <c r="S22730" i="1"/>
  <c r="S22731" i="1"/>
  <c r="S22732" i="1"/>
  <c r="S22733" i="1"/>
  <c r="S22734" i="1"/>
  <c r="S22735" i="1"/>
  <c r="S22736" i="1"/>
  <c r="S22737" i="1"/>
  <c r="S22738" i="1"/>
  <c r="S22739" i="1"/>
  <c r="S22740" i="1"/>
  <c r="S22741" i="1"/>
  <c r="S22742" i="1"/>
  <c r="S22743" i="1"/>
  <c r="S22744" i="1"/>
  <c r="S22745" i="1"/>
  <c r="S22746" i="1"/>
  <c r="S22747" i="1"/>
  <c r="S22748" i="1"/>
  <c r="S22749" i="1"/>
  <c r="S22750" i="1"/>
  <c r="S22751" i="1"/>
  <c r="S22752" i="1"/>
  <c r="S22753" i="1"/>
  <c r="S22754" i="1"/>
  <c r="S22755" i="1"/>
  <c r="S22756" i="1"/>
  <c r="S22757" i="1"/>
  <c r="S22758" i="1"/>
  <c r="S22759" i="1"/>
  <c r="S22760" i="1"/>
  <c r="S22761" i="1"/>
  <c r="S22762" i="1"/>
  <c r="S22763" i="1"/>
  <c r="S22764" i="1"/>
  <c r="S22765" i="1"/>
  <c r="S22766" i="1"/>
  <c r="S22767" i="1"/>
  <c r="S22768" i="1"/>
  <c r="S22769" i="1"/>
  <c r="S22770" i="1"/>
  <c r="S22771" i="1"/>
  <c r="S22772" i="1"/>
  <c r="S22773" i="1"/>
  <c r="S22774" i="1"/>
  <c r="S22775" i="1"/>
  <c r="S22776" i="1"/>
  <c r="S22777" i="1"/>
  <c r="S22778" i="1"/>
  <c r="S22779" i="1"/>
  <c r="S22780" i="1"/>
  <c r="S22781" i="1"/>
  <c r="S22782" i="1"/>
  <c r="S22783" i="1"/>
  <c r="S22784" i="1"/>
  <c r="S22785" i="1"/>
  <c r="S22786" i="1"/>
  <c r="S22787" i="1"/>
  <c r="S22788" i="1"/>
  <c r="S22789" i="1"/>
  <c r="S22790" i="1"/>
  <c r="S22791" i="1"/>
  <c r="S22792" i="1"/>
  <c r="S22793" i="1"/>
  <c r="S22794" i="1"/>
  <c r="S22795" i="1"/>
  <c r="S22796" i="1"/>
  <c r="S22797" i="1"/>
  <c r="S22798" i="1"/>
  <c r="S22799" i="1"/>
  <c r="S22800" i="1"/>
  <c r="S22801" i="1"/>
  <c r="S22802" i="1"/>
  <c r="S22803" i="1"/>
  <c r="S22804" i="1"/>
  <c r="S22805" i="1"/>
  <c r="S22806" i="1"/>
  <c r="S22807" i="1"/>
  <c r="S22808" i="1"/>
  <c r="S22809" i="1"/>
  <c r="S22810" i="1"/>
  <c r="S22811" i="1"/>
  <c r="S22812" i="1"/>
  <c r="S22813" i="1"/>
  <c r="S22814" i="1"/>
  <c r="S22815" i="1"/>
  <c r="S22816" i="1"/>
  <c r="S22817" i="1"/>
  <c r="S22818" i="1"/>
  <c r="S22819" i="1"/>
  <c r="S22820" i="1"/>
  <c r="S22821" i="1"/>
  <c r="S22822" i="1"/>
  <c r="S22823" i="1"/>
  <c r="S22824" i="1"/>
  <c r="S22825" i="1"/>
  <c r="S22826" i="1"/>
  <c r="S22827" i="1"/>
  <c r="S22828" i="1"/>
  <c r="S22829" i="1"/>
  <c r="S22830" i="1"/>
  <c r="S22831" i="1"/>
  <c r="S22832" i="1"/>
  <c r="S22833" i="1"/>
  <c r="S22834" i="1"/>
  <c r="S22835" i="1"/>
  <c r="S22836" i="1"/>
  <c r="S22837" i="1"/>
  <c r="S22838" i="1"/>
  <c r="S22839" i="1"/>
  <c r="S22840" i="1"/>
  <c r="S22841" i="1"/>
  <c r="S22842" i="1"/>
  <c r="S22843" i="1"/>
  <c r="S22844" i="1"/>
  <c r="S22845" i="1"/>
  <c r="S22846" i="1"/>
  <c r="S22847" i="1"/>
  <c r="S22848" i="1"/>
  <c r="S22849" i="1"/>
  <c r="S22850" i="1"/>
  <c r="S22851" i="1"/>
  <c r="S22852" i="1"/>
  <c r="S22853" i="1"/>
  <c r="S22854" i="1"/>
  <c r="S22855" i="1"/>
  <c r="S22856" i="1"/>
  <c r="S22857" i="1"/>
  <c r="S22858" i="1"/>
  <c r="S22859" i="1"/>
  <c r="S22860" i="1"/>
  <c r="S22861" i="1"/>
  <c r="S22862" i="1"/>
  <c r="S22863" i="1"/>
  <c r="S22864" i="1"/>
  <c r="S22865" i="1"/>
  <c r="S22866" i="1"/>
  <c r="S22867" i="1"/>
  <c r="S22868" i="1"/>
  <c r="S22869" i="1"/>
  <c r="S22870" i="1"/>
  <c r="S22871" i="1"/>
  <c r="S22872" i="1"/>
  <c r="S22873" i="1"/>
  <c r="S22874" i="1"/>
  <c r="S22875" i="1"/>
  <c r="S22876" i="1"/>
  <c r="S22877" i="1"/>
  <c r="S22878" i="1"/>
  <c r="S22879" i="1"/>
  <c r="S22880" i="1"/>
  <c r="S22881" i="1"/>
  <c r="S22882" i="1"/>
  <c r="S22883" i="1"/>
  <c r="S22884" i="1"/>
  <c r="S22885" i="1"/>
  <c r="S22886" i="1"/>
  <c r="S22887" i="1"/>
  <c r="S22888" i="1"/>
  <c r="S22889" i="1"/>
  <c r="S22890" i="1"/>
  <c r="S22891" i="1"/>
  <c r="S22892" i="1"/>
  <c r="S22893" i="1"/>
  <c r="S22894" i="1"/>
  <c r="S22895" i="1"/>
  <c r="S22896" i="1"/>
  <c r="S22897" i="1"/>
  <c r="S22898" i="1"/>
  <c r="S22899" i="1"/>
  <c r="S22900" i="1"/>
  <c r="S22901" i="1"/>
  <c r="S22902" i="1"/>
  <c r="S22903" i="1"/>
  <c r="S22904" i="1"/>
  <c r="S22905" i="1"/>
  <c r="S22906" i="1"/>
  <c r="S22907" i="1"/>
  <c r="S22908" i="1"/>
  <c r="S22909" i="1"/>
  <c r="S22910" i="1"/>
  <c r="S22911" i="1"/>
  <c r="S22912" i="1"/>
  <c r="S22913" i="1"/>
  <c r="S22914" i="1"/>
  <c r="S22915" i="1"/>
  <c r="S22916" i="1"/>
  <c r="S22917" i="1"/>
  <c r="S22918" i="1"/>
  <c r="S22919" i="1"/>
  <c r="S22920" i="1"/>
  <c r="S22921" i="1"/>
  <c r="S22922" i="1"/>
  <c r="S22923" i="1"/>
  <c r="S22924" i="1"/>
  <c r="S22925" i="1"/>
  <c r="S22926" i="1"/>
  <c r="S22927" i="1"/>
  <c r="S22928" i="1"/>
  <c r="S22929" i="1"/>
  <c r="S22930" i="1"/>
  <c r="S22931" i="1"/>
  <c r="S22932" i="1"/>
  <c r="S22933" i="1"/>
  <c r="S22934" i="1"/>
  <c r="S22935" i="1"/>
  <c r="S22936" i="1"/>
  <c r="S22937" i="1"/>
  <c r="S22938" i="1"/>
  <c r="S22939" i="1"/>
  <c r="S22940" i="1"/>
  <c r="S22941" i="1"/>
  <c r="S22942" i="1"/>
  <c r="S22943" i="1"/>
  <c r="S22944" i="1"/>
  <c r="S22945" i="1"/>
  <c r="S22946" i="1"/>
  <c r="S22947" i="1"/>
  <c r="S22948" i="1"/>
  <c r="S22949" i="1"/>
  <c r="S22950" i="1"/>
  <c r="S22951" i="1"/>
  <c r="S22952" i="1"/>
  <c r="S22953" i="1"/>
  <c r="S22954" i="1"/>
  <c r="S22955" i="1"/>
  <c r="S22956" i="1"/>
  <c r="S22957" i="1"/>
  <c r="S22958" i="1"/>
  <c r="S22959" i="1"/>
  <c r="S22960" i="1"/>
  <c r="S22961" i="1"/>
  <c r="S22962" i="1"/>
  <c r="S22963" i="1"/>
  <c r="S22964" i="1"/>
  <c r="S22965" i="1"/>
  <c r="S22966" i="1"/>
  <c r="S22967" i="1"/>
  <c r="S22968" i="1"/>
  <c r="S22969" i="1"/>
  <c r="S22970" i="1"/>
  <c r="S22971" i="1"/>
  <c r="S22972" i="1"/>
  <c r="S22973" i="1"/>
  <c r="S22974" i="1"/>
  <c r="S22975" i="1"/>
  <c r="S22976" i="1"/>
  <c r="S22977" i="1"/>
  <c r="S22978" i="1"/>
  <c r="S22979" i="1"/>
  <c r="S22980" i="1"/>
  <c r="S22981" i="1"/>
  <c r="S22982" i="1"/>
  <c r="S22983" i="1"/>
  <c r="S22984" i="1"/>
  <c r="S22985" i="1"/>
  <c r="S22986" i="1"/>
  <c r="S22987" i="1"/>
  <c r="S22988" i="1"/>
  <c r="S22989" i="1"/>
  <c r="S22990" i="1"/>
  <c r="S22991" i="1"/>
  <c r="S22992" i="1"/>
  <c r="S22993" i="1"/>
  <c r="S22994" i="1"/>
  <c r="S22995" i="1"/>
  <c r="S22996" i="1"/>
  <c r="S22997" i="1"/>
  <c r="S22998" i="1"/>
  <c r="S22999" i="1"/>
  <c r="S23000" i="1"/>
  <c r="S23001" i="1"/>
  <c r="S23002" i="1"/>
  <c r="S23003" i="1"/>
  <c r="S23004" i="1"/>
  <c r="S23005" i="1"/>
  <c r="S23006" i="1"/>
  <c r="S23007" i="1"/>
  <c r="S23008" i="1"/>
  <c r="S23009" i="1"/>
  <c r="S23010" i="1"/>
  <c r="S23011" i="1"/>
  <c r="S23012" i="1"/>
  <c r="S23013" i="1"/>
  <c r="S23014" i="1"/>
  <c r="S23015" i="1"/>
  <c r="S23016" i="1"/>
  <c r="S23017" i="1"/>
  <c r="S23018" i="1"/>
  <c r="S23019" i="1"/>
  <c r="S23020" i="1"/>
  <c r="S23021" i="1"/>
  <c r="S23022" i="1"/>
  <c r="S23023" i="1"/>
  <c r="S23024" i="1"/>
  <c r="S23025" i="1"/>
  <c r="S23026" i="1"/>
  <c r="S23027" i="1"/>
  <c r="S23028" i="1"/>
  <c r="S23029" i="1"/>
  <c r="S23030" i="1"/>
  <c r="S23031" i="1"/>
  <c r="S23032" i="1"/>
  <c r="S23033" i="1"/>
  <c r="S23034" i="1"/>
  <c r="S23035" i="1"/>
  <c r="S23036" i="1"/>
  <c r="S23037" i="1"/>
  <c r="S23038" i="1"/>
  <c r="S23039" i="1"/>
  <c r="S23040" i="1"/>
  <c r="S23041" i="1"/>
  <c r="S23042" i="1"/>
  <c r="S23043" i="1"/>
  <c r="S23044" i="1"/>
  <c r="S23045" i="1"/>
  <c r="S23046" i="1"/>
  <c r="S23047" i="1"/>
  <c r="S23048" i="1"/>
  <c r="S23049" i="1"/>
  <c r="S23050" i="1"/>
  <c r="S23051" i="1"/>
  <c r="S23052" i="1"/>
  <c r="S23053" i="1"/>
  <c r="S23054" i="1"/>
  <c r="S23055" i="1"/>
  <c r="S23056" i="1"/>
  <c r="S23057" i="1"/>
  <c r="S23058" i="1"/>
  <c r="S23059" i="1"/>
  <c r="S23060" i="1"/>
  <c r="S23061" i="1"/>
  <c r="S23062" i="1"/>
  <c r="S23063" i="1"/>
  <c r="S23064" i="1"/>
  <c r="S23065" i="1"/>
  <c r="S23066" i="1"/>
  <c r="S23067" i="1"/>
  <c r="S23068" i="1"/>
  <c r="S23069" i="1"/>
  <c r="S23070" i="1"/>
  <c r="S23071" i="1"/>
  <c r="S23072" i="1"/>
  <c r="S23073" i="1"/>
  <c r="S23074" i="1"/>
  <c r="S23075" i="1"/>
  <c r="S23076" i="1"/>
  <c r="S23077" i="1"/>
  <c r="S23078" i="1"/>
  <c r="S23079" i="1"/>
  <c r="S23080" i="1"/>
  <c r="S23081" i="1"/>
  <c r="S23082" i="1"/>
  <c r="S23083" i="1"/>
  <c r="S23084" i="1"/>
  <c r="S23085" i="1"/>
  <c r="S23086" i="1"/>
  <c r="S23087" i="1"/>
  <c r="S23088" i="1"/>
  <c r="S23089" i="1"/>
  <c r="S23090" i="1"/>
  <c r="S23091" i="1"/>
  <c r="S23092" i="1"/>
  <c r="S23093" i="1"/>
  <c r="S23094" i="1"/>
  <c r="S23095" i="1"/>
  <c r="S23096" i="1"/>
  <c r="S23097" i="1"/>
  <c r="S23098" i="1"/>
  <c r="S23099" i="1"/>
  <c r="S23100" i="1"/>
  <c r="S23101" i="1"/>
  <c r="S23102" i="1"/>
  <c r="S23103" i="1"/>
  <c r="S23104" i="1"/>
  <c r="S23105" i="1"/>
  <c r="S23106" i="1"/>
  <c r="S23107" i="1"/>
  <c r="S23108" i="1"/>
  <c r="S23109" i="1"/>
  <c r="S23110" i="1"/>
  <c r="S23111" i="1"/>
  <c r="S23112" i="1"/>
  <c r="S23113" i="1"/>
  <c r="S23114" i="1"/>
  <c r="S23115" i="1"/>
  <c r="S23116" i="1"/>
  <c r="S23117" i="1"/>
  <c r="S23118" i="1"/>
  <c r="S23119" i="1"/>
  <c r="S23120" i="1"/>
  <c r="S23121" i="1"/>
  <c r="S23122" i="1"/>
  <c r="S23123" i="1"/>
  <c r="S23124" i="1"/>
  <c r="S23125" i="1"/>
  <c r="S23126" i="1"/>
  <c r="S23127" i="1"/>
  <c r="S23128" i="1"/>
  <c r="S23129" i="1"/>
  <c r="S23130" i="1"/>
  <c r="S23131" i="1"/>
  <c r="S23132" i="1"/>
  <c r="S23133" i="1"/>
  <c r="S23134" i="1"/>
  <c r="S23135" i="1"/>
  <c r="S23136" i="1"/>
  <c r="S23137" i="1"/>
  <c r="S23138" i="1"/>
  <c r="S23139" i="1"/>
  <c r="S23140" i="1"/>
  <c r="S23141" i="1"/>
  <c r="S23142" i="1"/>
  <c r="S23143" i="1"/>
  <c r="S23144" i="1"/>
  <c r="S23145" i="1"/>
  <c r="S23146" i="1"/>
  <c r="S23147" i="1"/>
  <c r="S23148" i="1"/>
  <c r="S23149" i="1"/>
  <c r="S23150" i="1"/>
  <c r="S23151" i="1"/>
  <c r="S23152" i="1"/>
  <c r="S23153" i="1"/>
  <c r="S23154" i="1"/>
  <c r="S23155" i="1"/>
  <c r="S23156" i="1"/>
  <c r="S23157" i="1"/>
  <c r="S23158" i="1"/>
  <c r="S23159" i="1"/>
  <c r="S23160" i="1"/>
  <c r="S23161" i="1"/>
  <c r="S23162" i="1"/>
  <c r="S23163" i="1"/>
  <c r="S23164" i="1"/>
  <c r="S23165" i="1"/>
  <c r="S23166" i="1"/>
  <c r="S23167" i="1"/>
  <c r="S23168" i="1"/>
  <c r="S23169" i="1"/>
  <c r="S23170" i="1"/>
  <c r="S23171" i="1"/>
  <c r="S23172" i="1"/>
  <c r="S23173" i="1"/>
  <c r="S23174" i="1"/>
  <c r="S23175" i="1"/>
  <c r="S23176" i="1"/>
  <c r="S23177" i="1"/>
  <c r="S23178" i="1"/>
  <c r="S23179" i="1"/>
  <c r="S23180" i="1"/>
  <c r="S23181" i="1"/>
  <c r="S23182" i="1"/>
  <c r="S23183" i="1"/>
  <c r="S23184" i="1"/>
  <c r="S23185" i="1"/>
  <c r="S23186" i="1"/>
  <c r="S23187" i="1"/>
  <c r="S23188" i="1"/>
  <c r="S23189" i="1"/>
  <c r="S23190" i="1"/>
  <c r="S23191" i="1"/>
  <c r="S23192" i="1"/>
  <c r="S23193" i="1"/>
  <c r="S23194" i="1"/>
  <c r="S23195" i="1"/>
  <c r="S23196" i="1"/>
  <c r="S23197" i="1"/>
  <c r="S23198" i="1"/>
  <c r="S23199" i="1"/>
  <c r="S23200" i="1"/>
  <c r="S23201" i="1"/>
  <c r="S23202" i="1"/>
  <c r="S23203" i="1"/>
  <c r="S23204" i="1"/>
  <c r="S23205" i="1"/>
  <c r="S23206" i="1"/>
  <c r="S23207" i="1"/>
  <c r="S23208" i="1"/>
  <c r="S23209" i="1"/>
  <c r="S23210" i="1"/>
  <c r="S23211" i="1"/>
  <c r="S23212" i="1"/>
  <c r="S23213" i="1"/>
  <c r="S23214" i="1"/>
  <c r="S23215" i="1"/>
  <c r="S23216" i="1"/>
  <c r="S23217" i="1"/>
  <c r="S23218" i="1"/>
  <c r="S23219" i="1"/>
  <c r="S23220" i="1"/>
  <c r="S23221" i="1"/>
  <c r="S23222" i="1"/>
  <c r="S23223" i="1"/>
  <c r="S23224" i="1"/>
  <c r="S23225" i="1"/>
  <c r="S23226" i="1"/>
  <c r="S23227" i="1"/>
  <c r="S23228" i="1"/>
  <c r="S23229" i="1"/>
  <c r="S23230" i="1"/>
  <c r="S23231" i="1"/>
  <c r="S23232" i="1"/>
  <c r="S23233" i="1"/>
  <c r="S23234" i="1"/>
  <c r="S23235" i="1"/>
  <c r="S23236" i="1"/>
  <c r="S23237" i="1"/>
  <c r="S23238" i="1"/>
  <c r="S23239" i="1"/>
  <c r="S23240" i="1"/>
  <c r="S23241" i="1"/>
  <c r="S23242" i="1"/>
  <c r="S23243" i="1"/>
  <c r="S23244" i="1"/>
  <c r="S23245" i="1"/>
  <c r="S23246" i="1"/>
  <c r="S23247" i="1"/>
  <c r="S23248" i="1"/>
  <c r="S23249" i="1"/>
  <c r="S23250" i="1"/>
  <c r="S23251" i="1"/>
  <c r="S23252" i="1"/>
  <c r="S23253" i="1"/>
  <c r="S23254" i="1"/>
  <c r="S23255" i="1"/>
  <c r="S23256" i="1"/>
  <c r="S23257" i="1"/>
  <c r="S23258" i="1"/>
  <c r="S23259" i="1"/>
  <c r="S23260" i="1"/>
  <c r="S23261" i="1"/>
  <c r="S23262" i="1"/>
  <c r="S23263" i="1"/>
  <c r="S23264" i="1"/>
  <c r="S23265" i="1"/>
  <c r="S23266" i="1"/>
  <c r="S23267" i="1"/>
  <c r="S23268" i="1"/>
  <c r="S23269" i="1"/>
  <c r="S23270" i="1"/>
  <c r="S23271" i="1"/>
  <c r="S23272" i="1"/>
  <c r="S23273" i="1"/>
  <c r="S23274" i="1"/>
  <c r="S23275" i="1"/>
  <c r="S23276" i="1"/>
  <c r="S23277" i="1"/>
  <c r="S23278" i="1"/>
  <c r="S23279" i="1"/>
  <c r="S23280" i="1"/>
  <c r="S23281" i="1"/>
  <c r="S23282" i="1"/>
  <c r="S23283" i="1"/>
  <c r="S23284" i="1"/>
  <c r="S23285" i="1"/>
  <c r="S23286" i="1"/>
  <c r="S23287" i="1"/>
  <c r="S23288" i="1"/>
  <c r="S23289" i="1"/>
  <c r="S23290" i="1"/>
  <c r="S23291" i="1"/>
  <c r="S23292" i="1"/>
  <c r="S23293" i="1"/>
  <c r="S23294" i="1"/>
  <c r="S23295" i="1"/>
  <c r="S23296" i="1"/>
  <c r="S23297" i="1"/>
  <c r="S23298" i="1"/>
  <c r="S23299" i="1"/>
  <c r="S23300" i="1"/>
  <c r="S23301" i="1"/>
  <c r="S23302" i="1"/>
  <c r="S23303" i="1"/>
  <c r="S23304" i="1"/>
  <c r="S23305" i="1"/>
  <c r="S23306" i="1"/>
  <c r="S23307" i="1"/>
  <c r="S23308" i="1"/>
  <c r="S23309" i="1"/>
  <c r="S23310" i="1"/>
  <c r="S23311" i="1"/>
  <c r="S23312" i="1"/>
  <c r="S23313" i="1"/>
  <c r="S23314" i="1"/>
  <c r="S23315" i="1"/>
  <c r="S23316" i="1"/>
  <c r="S23317" i="1"/>
  <c r="S23318" i="1"/>
  <c r="S23319" i="1"/>
  <c r="S23320" i="1"/>
  <c r="S23321" i="1"/>
  <c r="S23322" i="1"/>
  <c r="S23323" i="1"/>
  <c r="S23324" i="1"/>
  <c r="S23325" i="1"/>
  <c r="S23326" i="1"/>
  <c r="S23327" i="1"/>
  <c r="S23328" i="1"/>
  <c r="S23329" i="1"/>
  <c r="S23330" i="1"/>
  <c r="S23331" i="1"/>
  <c r="S23332" i="1"/>
  <c r="S23333" i="1"/>
  <c r="S23334" i="1"/>
  <c r="S23335" i="1"/>
  <c r="S23336" i="1"/>
  <c r="S23337" i="1"/>
  <c r="S23338" i="1"/>
  <c r="S23339" i="1"/>
  <c r="S23340" i="1"/>
  <c r="S23341" i="1"/>
  <c r="S23342" i="1"/>
  <c r="S23343" i="1"/>
  <c r="S23344" i="1"/>
  <c r="S23345" i="1"/>
  <c r="S23346" i="1"/>
  <c r="S23347" i="1"/>
  <c r="S23348" i="1"/>
  <c r="S23349" i="1"/>
  <c r="S23350" i="1"/>
  <c r="S23351" i="1"/>
  <c r="S23352" i="1"/>
  <c r="S23353" i="1"/>
  <c r="S23354" i="1"/>
  <c r="S23355" i="1"/>
  <c r="S23356" i="1"/>
  <c r="S23357" i="1"/>
  <c r="S23358" i="1"/>
  <c r="S23359" i="1"/>
  <c r="S23360" i="1"/>
  <c r="S23361" i="1"/>
  <c r="S23362" i="1"/>
  <c r="S23363" i="1"/>
  <c r="S23364" i="1"/>
  <c r="S23365" i="1"/>
  <c r="S23366" i="1"/>
  <c r="S23367" i="1"/>
  <c r="S23368" i="1"/>
  <c r="S23369" i="1"/>
  <c r="S23370" i="1"/>
  <c r="S23371" i="1"/>
  <c r="S23372" i="1"/>
  <c r="S23373" i="1"/>
  <c r="S23374" i="1"/>
  <c r="S23375" i="1"/>
  <c r="S23376" i="1"/>
  <c r="S23377" i="1"/>
  <c r="S23378" i="1"/>
  <c r="S23379" i="1"/>
  <c r="S23380" i="1"/>
  <c r="S23381" i="1"/>
  <c r="S23382" i="1"/>
  <c r="S23383" i="1"/>
  <c r="S23384" i="1"/>
  <c r="S23385" i="1"/>
  <c r="S23386" i="1"/>
  <c r="S23387" i="1"/>
  <c r="S23388" i="1"/>
  <c r="S23389" i="1"/>
  <c r="S23390" i="1"/>
  <c r="S23391" i="1"/>
  <c r="S23392" i="1"/>
  <c r="S23393" i="1"/>
  <c r="S23394" i="1"/>
  <c r="S23395" i="1"/>
  <c r="S23396" i="1"/>
  <c r="S23397" i="1"/>
  <c r="S23398" i="1"/>
  <c r="S23399" i="1"/>
  <c r="S23400" i="1"/>
  <c r="S23401" i="1"/>
  <c r="S23402" i="1"/>
  <c r="S23403" i="1"/>
  <c r="S23404" i="1"/>
  <c r="S23405" i="1"/>
  <c r="S23406" i="1"/>
  <c r="S23407" i="1"/>
  <c r="S23408" i="1"/>
  <c r="S23409" i="1"/>
  <c r="S23410" i="1"/>
  <c r="S23411" i="1"/>
  <c r="S23412" i="1"/>
  <c r="S23413" i="1"/>
  <c r="S23414" i="1"/>
  <c r="S23415" i="1"/>
  <c r="S23416" i="1"/>
  <c r="S23417" i="1"/>
  <c r="S23418" i="1"/>
  <c r="S23419" i="1"/>
  <c r="S23420" i="1"/>
  <c r="S23421" i="1"/>
  <c r="S23422" i="1"/>
  <c r="S23423" i="1"/>
  <c r="S23424" i="1"/>
  <c r="S23425" i="1"/>
  <c r="S23426" i="1"/>
  <c r="S23427" i="1"/>
  <c r="S23428" i="1"/>
  <c r="S23429" i="1"/>
  <c r="S23430" i="1"/>
  <c r="S23431" i="1"/>
  <c r="S23432" i="1"/>
  <c r="S23433" i="1"/>
  <c r="S23434" i="1"/>
  <c r="S23435" i="1"/>
  <c r="S23436" i="1"/>
  <c r="S23437" i="1"/>
  <c r="S23438" i="1"/>
  <c r="S23439" i="1"/>
  <c r="S23440" i="1"/>
  <c r="S23441" i="1"/>
  <c r="S23442" i="1"/>
  <c r="S23443" i="1"/>
  <c r="S23444" i="1"/>
  <c r="S23445" i="1"/>
  <c r="S23446" i="1"/>
  <c r="S23447" i="1"/>
  <c r="S23448" i="1"/>
  <c r="S23449" i="1"/>
  <c r="S23450" i="1"/>
  <c r="S23451" i="1"/>
  <c r="S23452" i="1"/>
  <c r="S23453" i="1"/>
  <c r="S23454" i="1"/>
  <c r="S23455" i="1"/>
  <c r="S23456" i="1"/>
  <c r="S23457" i="1"/>
  <c r="S23458" i="1"/>
  <c r="S23459" i="1"/>
  <c r="S23460" i="1"/>
  <c r="S23461" i="1"/>
  <c r="S23462" i="1"/>
  <c r="S23463" i="1"/>
  <c r="S23464" i="1"/>
  <c r="S23465" i="1"/>
  <c r="S23466" i="1"/>
  <c r="S23467" i="1"/>
  <c r="S23468" i="1"/>
  <c r="S23469" i="1"/>
  <c r="S23470" i="1"/>
  <c r="S23471" i="1"/>
  <c r="S23472" i="1"/>
  <c r="S23473" i="1"/>
  <c r="S23474" i="1"/>
  <c r="S23475" i="1"/>
  <c r="S23476" i="1"/>
  <c r="S23477" i="1"/>
  <c r="S23478" i="1"/>
  <c r="S23479" i="1"/>
  <c r="S23480" i="1"/>
  <c r="S23481" i="1"/>
  <c r="S23482" i="1"/>
  <c r="S23483" i="1"/>
  <c r="S23484" i="1"/>
  <c r="S23485" i="1"/>
  <c r="S23486" i="1"/>
  <c r="S23487" i="1"/>
  <c r="S23488" i="1"/>
  <c r="S23489" i="1"/>
  <c r="S23490" i="1"/>
  <c r="S23491" i="1"/>
  <c r="S23492" i="1"/>
  <c r="S23493" i="1"/>
  <c r="S23494" i="1"/>
  <c r="S23495" i="1"/>
  <c r="S23496" i="1"/>
  <c r="S23497" i="1"/>
  <c r="S23498" i="1"/>
  <c r="S23499" i="1"/>
  <c r="S23500" i="1"/>
  <c r="S23501" i="1"/>
  <c r="S23502" i="1"/>
  <c r="S23503" i="1"/>
  <c r="S23504" i="1"/>
  <c r="S23505" i="1"/>
  <c r="S23506" i="1"/>
  <c r="S23507" i="1"/>
  <c r="S23508" i="1"/>
  <c r="S23509" i="1"/>
  <c r="S23510" i="1"/>
  <c r="S23511" i="1"/>
  <c r="S23512" i="1"/>
  <c r="S23513" i="1"/>
  <c r="S23514" i="1"/>
  <c r="S23515" i="1"/>
  <c r="S23516" i="1"/>
  <c r="S23517" i="1"/>
  <c r="S23518" i="1"/>
  <c r="S23519" i="1"/>
  <c r="S23520" i="1"/>
  <c r="S23521" i="1"/>
  <c r="S23522" i="1"/>
  <c r="S23523" i="1"/>
  <c r="S23524" i="1"/>
  <c r="S23525" i="1"/>
  <c r="S23526" i="1"/>
  <c r="S23527" i="1"/>
  <c r="S23528" i="1"/>
  <c r="S23529" i="1"/>
  <c r="S23530" i="1"/>
  <c r="S23531" i="1"/>
  <c r="S23532" i="1"/>
  <c r="S23533" i="1"/>
  <c r="S23534" i="1"/>
  <c r="S23535" i="1"/>
  <c r="S23536" i="1"/>
  <c r="S23537" i="1"/>
  <c r="S23538" i="1"/>
  <c r="S23539" i="1"/>
  <c r="S23540" i="1"/>
  <c r="S23541" i="1"/>
  <c r="S23542" i="1"/>
  <c r="S23543" i="1"/>
  <c r="S23544" i="1"/>
  <c r="S23545" i="1"/>
  <c r="S23546" i="1"/>
  <c r="S23547" i="1"/>
  <c r="S23548" i="1"/>
  <c r="S23549" i="1"/>
  <c r="S23550" i="1"/>
  <c r="S23551" i="1"/>
  <c r="S23552" i="1"/>
  <c r="S23553" i="1"/>
  <c r="S23554" i="1"/>
  <c r="S23555" i="1"/>
  <c r="S23556" i="1"/>
  <c r="S23557" i="1"/>
  <c r="S23558" i="1"/>
  <c r="S23559" i="1"/>
  <c r="S23560" i="1"/>
  <c r="S23561" i="1"/>
  <c r="S23562" i="1"/>
  <c r="S23563" i="1"/>
  <c r="S23564" i="1"/>
  <c r="S23565" i="1"/>
  <c r="S23566" i="1"/>
  <c r="S23567" i="1"/>
  <c r="S23568" i="1"/>
  <c r="S23569" i="1"/>
  <c r="S23570" i="1"/>
  <c r="S23571" i="1"/>
  <c r="S23572" i="1"/>
  <c r="S23573" i="1"/>
  <c r="S23574" i="1"/>
  <c r="S23575" i="1"/>
  <c r="S23576" i="1"/>
  <c r="S23577" i="1"/>
  <c r="S23578" i="1"/>
  <c r="S23579" i="1"/>
  <c r="S23580" i="1"/>
  <c r="S23581" i="1"/>
  <c r="S23582" i="1"/>
  <c r="S23583" i="1"/>
  <c r="S23584" i="1"/>
  <c r="S23585" i="1"/>
  <c r="S23586" i="1"/>
  <c r="S23587" i="1"/>
  <c r="S23588" i="1"/>
  <c r="S23589" i="1"/>
  <c r="S23590" i="1"/>
  <c r="S23591" i="1"/>
  <c r="S23592" i="1"/>
  <c r="S23593" i="1"/>
  <c r="S23594" i="1"/>
  <c r="S23595" i="1"/>
  <c r="S23596" i="1"/>
  <c r="S23597" i="1"/>
  <c r="S23598" i="1"/>
  <c r="S23599" i="1"/>
  <c r="S23600" i="1"/>
  <c r="S23601" i="1"/>
  <c r="S23602" i="1"/>
  <c r="S23603" i="1"/>
  <c r="S23604" i="1"/>
  <c r="S23605" i="1"/>
  <c r="S23606" i="1"/>
  <c r="S23607" i="1"/>
  <c r="S23608" i="1"/>
  <c r="S23609" i="1"/>
  <c r="S23610" i="1"/>
  <c r="S23611" i="1"/>
  <c r="S23612" i="1"/>
  <c r="S23613" i="1"/>
  <c r="S23614" i="1"/>
  <c r="S23615" i="1"/>
  <c r="S23616" i="1"/>
  <c r="S23617" i="1"/>
  <c r="S23618" i="1"/>
  <c r="S23619" i="1"/>
  <c r="S23620" i="1"/>
  <c r="S23621" i="1"/>
  <c r="S23622" i="1"/>
  <c r="S23623" i="1"/>
  <c r="S23624" i="1"/>
  <c r="S23625" i="1"/>
  <c r="S23626" i="1"/>
  <c r="S23627" i="1"/>
  <c r="S23628" i="1"/>
  <c r="S23629" i="1"/>
  <c r="S23630" i="1"/>
  <c r="S23631" i="1"/>
  <c r="S23632" i="1"/>
  <c r="S23633" i="1"/>
  <c r="S23634" i="1"/>
  <c r="S23635" i="1"/>
  <c r="S23636" i="1"/>
  <c r="S23637" i="1"/>
  <c r="S23638" i="1"/>
  <c r="S23639" i="1"/>
  <c r="S23640" i="1"/>
  <c r="S23641" i="1"/>
  <c r="S23642" i="1"/>
  <c r="S23643" i="1"/>
  <c r="S23644" i="1"/>
  <c r="S23645" i="1"/>
  <c r="S23646" i="1"/>
  <c r="S23647" i="1"/>
  <c r="S23648" i="1"/>
  <c r="S23649" i="1"/>
  <c r="S23650" i="1"/>
  <c r="S23651" i="1"/>
  <c r="S23652" i="1"/>
  <c r="S23653" i="1"/>
  <c r="S23654" i="1"/>
  <c r="S23655" i="1"/>
  <c r="S23656" i="1"/>
  <c r="S23657" i="1"/>
  <c r="S23658" i="1"/>
  <c r="S23659" i="1"/>
  <c r="S23660" i="1"/>
  <c r="S23661" i="1"/>
  <c r="S23662" i="1"/>
  <c r="S23663" i="1"/>
  <c r="S23664" i="1"/>
  <c r="S23665" i="1"/>
  <c r="S23666" i="1"/>
  <c r="S23667" i="1"/>
  <c r="S23668" i="1"/>
  <c r="S23669" i="1"/>
  <c r="S23670" i="1"/>
  <c r="S23671" i="1"/>
  <c r="S23672" i="1"/>
  <c r="S23673" i="1"/>
  <c r="S23674" i="1"/>
  <c r="S23675" i="1"/>
  <c r="S23676" i="1"/>
  <c r="S23677" i="1"/>
  <c r="S23678" i="1"/>
  <c r="S23679" i="1"/>
  <c r="S23680" i="1"/>
  <c r="S23681" i="1"/>
  <c r="S23682" i="1"/>
  <c r="S23683" i="1"/>
  <c r="S23684" i="1"/>
  <c r="S23685" i="1"/>
  <c r="S23686" i="1"/>
  <c r="S23687" i="1"/>
  <c r="S23688" i="1"/>
  <c r="S23689" i="1"/>
  <c r="S23690" i="1"/>
  <c r="S23691" i="1"/>
  <c r="S23692" i="1"/>
  <c r="S23693" i="1"/>
  <c r="S23694" i="1"/>
  <c r="S23695" i="1"/>
  <c r="S23696" i="1"/>
  <c r="S23697" i="1"/>
  <c r="S23698" i="1"/>
  <c r="S23699" i="1"/>
  <c r="S23700" i="1"/>
  <c r="S23701" i="1"/>
  <c r="S23702" i="1"/>
  <c r="S23703" i="1"/>
  <c r="S23704" i="1"/>
  <c r="S23705" i="1"/>
  <c r="S23706" i="1"/>
  <c r="S23707" i="1"/>
  <c r="S23708" i="1"/>
  <c r="S23709" i="1"/>
  <c r="S23710" i="1"/>
  <c r="S23711" i="1"/>
  <c r="S23712" i="1"/>
  <c r="S23713" i="1"/>
  <c r="S23714" i="1"/>
  <c r="S23715" i="1"/>
  <c r="S23716" i="1"/>
  <c r="S23717" i="1"/>
  <c r="S23718" i="1"/>
  <c r="S23719" i="1"/>
  <c r="S23720" i="1"/>
  <c r="S23721" i="1"/>
  <c r="S23722" i="1"/>
  <c r="S23723" i="1"/>
  <c r="S23724" i="1"/>
  <c r="S23725" i="1"/>
  <c r="S23726" i="1"/>
  <c r="S23727" i="1"/>
  <c r="S23728" i="1"/>
  <c r="S23729" i="1"/>
  <c r="S23730" i="1"/>
  <c r="S23731" i="1"/>
  <c r="S23732" i="1"/>
  <c r="S23733" i="1"/>
  <c r="S23734" i="1"/>
  <c r="S23735" i="1"/>
  <c r="S23736" i="1"/>
  <c r="S23737" i="1"/>
  <c r="S23738" i="1"/>
  <c r="S23739" i="1"/>
  <c r="S23740" i="1"/>
  <c r="S23741" i="1"/>
  <c r="S23742" i="1"/>
  <c r="S23743" i="1"/>
  <c r="S23744" i="1"/>
  <c r="S23745" i="1"/>
  <c r="S23746" i="1"/>
  <c r="S23747" i="1"/>
  <c r="S23748" i="1"/>
  <c r="S23749" i="1"/>
  <c r="S23750" i="1"/>
  <c r="S23751" i="1"/>
  <c r="S23752" i="1"/>
  <c r="S23753" i="1"/>
  <c r="S23754" i="1"/>
  <c r="S23755" i="1"/>
  <c r="S23756" i="1"/>
  <c r="S23757" i="1"/>
  <c r="S23758" i="1"/>
  <c r="S23759" i="1"/>
  <c r="S23760" i="1"/>
  <c r="S23761" i="1"/>
  <c r="S23762" i="1"/>
  <c r="S23763" i="1"/>
  <c r="S23764" i="1"/>
  <c r="S23765" i="1"/>
  <c r="S23766" i="1"/>
  <c r="S23767" i="1"/>
  <c r="S23768" i="1"/>
  <c r="S23769" i="1"/>
  <c r="S23770" i="1"/>
  <c r="S23771" i="1"/>
  <c r="S23772" i="1"/>
  <c r="S23773" i="1"/>
  <c r="S23774" i="1"/>
  <c r="S23775" i="1"/>
  <c r="S23776" i="1"/>
  <c r="S23777" i="1"/>
  <c r="S23778" i="1"/>
  <c r="S23779" i="1"/>
  <c r="S23780" i="1"/>
  <c r="S23781" i="1"/>
  <c r="S23782" i="1"/>
  <c r="S23783" i="1"/>
  <c r="S23784" i="1"/>
  <c r="S23785" i="1"/>
  <c r="S23786" i="1"/>
  <c r="S23787" i="1"/>
  <c r="S23788" i="1"/>
  <c r="S23789" i="1"/>
  <c r="S23790" i="1"/>
  <c r="S23791" i="1"/>
  <c r="S23792" i="1"/>
  <c r="S23793" i="1"/>
  <c r="S23794" i="1"/>
  <c r="S23795" i="1"/>
  <c r="S23796" i="1"/>
  <c r="S23797" i="1"/>
  <c r="S23798" i="1"/>
  <c r="S23799" i="1"/>
  <c r="S23800" i="1"/>
  <c r="S23801" i="1"/>
  <c r="S23802" i="1"/>
  <c r="S23803" i="1"/>
  <c r="S23804" i="1"/>
  <c r="S23805" i="1"/>
  <c r="S23806" i="1"/>
  <c r="S23807" i="1"/>
  <c r="S23808" i="1"/>
  <c r="S23809" i="1"/>
  <c r="S23810" i="1"/>
  <c r="S23811" i="1"/>
  <c r="S23812" i="1"/>
  <c r="S23813" i="1"/>
  <c r="S23814" i="1"/>
  <c r="S23815" i="1"/>
  <c r="S23816" i="1"/>
  <c r="S23817" i="1"/>
  <c r="S23818" i="1"/>
  <c r="S23819" i="1"/>
  <c r="S23820" i="1"/>
  <c r="S23821" i="1"/>
  <c r="S23822" i="1"/>
  <c r="S23823" i="1"/>
  <c r="S23824" i="1"/>
  <c r="S23825" i="1"/>
  <c r="S23826" i="1"/>
  <c r="S23827" i="1"/>
  <c r="S23828" i="1"/>
  <c r="S23829" i="1"/>
  <c r="S23830" i="1"/>
  <c r="S23831" i="1"/>
  <c r="S23832" i="1"/>
  <c r="S23833" i="1"/>
  <c r="S23834" i="1"/>
  <c r="S23835" i="1"/>
  <c r="S23836" i="1"/>
  <c r="S23837" i="1"/>
  <c r="S23838" i="1"/>
  <c r="S23839" i="1"/>
  <c r="S23840" i="1"/>
  <c r="S23841" i="1"/>
  <c r="S23842" i="1"/>
  <c r="S23843" i="1"/>
  <c r="S23844" i="1"/>
  <c r="S23845" i="1"/>
  <c r="S23846" i="1"/>
  <c r="S23847" i="1"/>
  <c r="S23848" i="1"/>
  <c r="S23849" i="1"/>
  <c r="S23850" i="1"/>
  <c r="S23851" i="1"/>
  <c r="S23852" i="1"/>
  <c r="S23853" i="1"/>
  <c r="S23854" i="1"/>
  <c r="S23855" i="1"/>
  <c r="S23856" i="1"/>
  <c r="S23857" i="1"/>
  <c r="S23858" i="1"/>
  <c r="S23859" i="1"/>
  <c r="S23860" i="1"/>
  <c r="S23861" i="1"/>
  <c r="S23862" i="1"/>
  <c r="S23863" i="1"/>
  <c r="S23864" i="1"/>
  <c r="S23865" i="1"/>
  <c r="S23866" i="1"/>
  <c r="S23867" i="1"/>
  <c r="S23868" i="1"/>
  <c r="S23869" i="1"/>
  <c r="S23870" i="1"/>
  <c r="S23871" i="1"/>
  <c r="S23872" i="1"/>
  <c r="S23873" i="1"/>
  <c r="S23874" i="1"/>
  <c r="S23875" i="1"/>
  <c r="S23876" i="1"/>
  <c r="S23877" i="1"/>
  <c r="S23878" i="1"/>
  <c r="S23879" i="1"/>
  <c r="S23880" i="1"/>
  <c r="S23881" i="1"/>
  <c r="S23882" i="1"/>
  <c r="S23883" i="1"/>
  <c r="S23884" i="1"/>
  <c r="S23885" i="1"/>
  <c r="S23886" i="1"/>
  <c r="S23887" i="1"/>
  <c r="S23888" i="1"/>
  <c r="S23889" i="1"/>
  <c r="S23890" i="1"/>
  <c r="S23891" i="1"/>
  <c r="S23892" i="1"/>
  <c r="S23893" i="1"/>
  <c r="S23894" i="1"/>
  <c r="S23895" i="1"/>
  <c r="S23896" i="1"/>
  <c r="S23897" i="1"/>
  <c r="S23898" i="1"/>
  <c r="S23899" i="1"/>
  <c r="S23900" i="1"/>
  <c r="S23901" i="1"/>
  <c r="S23902" i="1"/>
  <c r="S23903" i="1"/>
  <c r="S23904" i="1"/>
  <c r="S23905" i="1"/>
  <c r="S23906" i="1"/>
  <c r="S23907" i="1"/>
  <c r="S23908" i="1"/>
  <c r="S23909" i="1"/>
  <c r="S23910" i="1"/>
  <c r="S23911" i="1"/>
  <c r="S23912" i="1"/>
  <c r="S23913" i="1"/>
  <c r="S23914" i="1"/>
  <c r="S23915" i="1"/>
  <c r="S23916" i="1"/>
  <c r="S23917" i="1"/>
  <c r="S23918" i="1"/>
  <c r="S23919" i="1"/>
  <c r="S23920" i="1"/>
  <c r="S23921" i="1"/>
  <c r="S23922" i="1"/>
  <c r="S23923" i="1"/>
  <c r="S23924" i="1"/>
  <c r="S23925" i="1"/>
  <c r="S23926" i="1"/>
  <c r="S23927" i="1"/>
  <c r="S23928" i="1"/>
  <c r="S23929" i="1"/>
  <c r="S23930" i="1"/>
  <c r="S23931" i="1"/>
  <c r="S23932" i="1"/>
  <c r="S23933" i="1"/>
  <c r="S23934" i="1"/>
  <c r="S23935" i="1"/>
  <c r="S23936" i="1"/>
  <c r="S23937" i="1"/>
  <c r="S23938" i="1"/>
  <c r="S23939" i="1"/>
  <c r="S23940" i="1"/>
  <c r="S23941" i="1"/>
  <c r="S23942" i="1"/>
  <c r="S23943" i="1"/>
  <c r="S23944" i="1"/>
  <c r="S23945" i="1"/>
  <c r="S23946" i="1"/>
  <c r="S23947" i="1"/>
  <c r="S23948" i="1"/>
  <c r="S23949" i="1"/>
  <c r="S23950" i="1"/>
  <c r="S23951" i="1"/>
  <c r="S23952" i="1"/>
  <c r="S23953" i="1"/>
  <c r="S23954" i="1"/>
  <c r="S23955" i="1"/>
  <c r="S23956" i="1"/>
  <c r="S23957" i="1"/>
  <c r="S23958" i="1"/>
  <c r="S23959" i="1"/>
  <c r="S23960" i="1"/>
  <c r="S23961" i="1"/>
  <c r="S23962" i="1"/>
  <c r="S23963" i="1"/>
  <c r="S23964" i="1"/>
  <c r="S23965" i="1"/>
  <c r="S23966" i="1"/>
  <c r="S23967" i="1"/>
  <c r="S23968" i="1"/>
  <c r="S23969" i="1"/>
  <c r="S23970" i="1"/>
  <c r="S23971" i="1"/>
  <c r="S23972" i="1"/>
  <c r="S23973" i="1"/>
  <c r="S23974" i="1"/>
  <c r="S23975" i="1"/>
  <c r="S23976" i="1"/>
  <c r="S23977" i="1"/>
  <c r="S23978" i="1"/>
  <c r="S23979" i="1"/>
  <c r="S23980" i="1"/>
  <c r="S23981" i="1"/>
  <c r="S23982" i="1"/>
  <c r="S23983" i="1"/>
  <c r="S23984" i="1"/>
  <c r="S23985" i="1"/>
  <c r="S23986" i="1"/>
  <c r="S23987" i="1"/>
  <c r="S23988" i="1"/>
  <c r="S23989" i="1"/>
  <c r="S23990" i="1"/>
  <c r="S23991" i="1"/>
  <c r="S23992" i="1"/>
  <c r="S23993" i="1"/>
  <c r="S23994" i="1"/>
  <c r="S23995" i="1"/>
  <c r="S23996" i="1"/>
  <c r="S23997" i="1"/>
  <c r="S23998" i="1"/>
  <c r="S23999" i="1"/>
  <c r="S24000" i="1"/>
  <c r="S24001" i="1"/>
  <c r="S24002" i="1"/>
  <c r="S24003" i="1"/>
  <c r="S24004" i="1"/>
  <c r="S24005" i="1"/>
  <c r="S24006" i="1"/>
  <c r="S24007" i="1"/>
  <c r="S24008" i="1"/>
  <c r="S24009" i="1"/>
  <c r="S24010" i="1"/>
  <c r="S24011" i="1"/>
  <c r="S24012" i="1"/>
  <c r="S24013" i="1"/>
  <c r="S24014" i="1"/>
  <c r="S24015" i="1"/>
  <c r="S24016" i="1"/>
  <c r="S24017" i="1"/>
  <c r="S24018" i="1"/>
  <c r="S24019" i="1"/>
  <c r="S24020" i="1"/>
  <c r="S24021" i="1"/>
  <c r="S24022" i="1"/>
  <c r="S24023" i="1"/>
  <c r="S24024" i="1"/>
  <c r="S24025" i="1"/>
  <c r="S24026" i="1"/>
  <c r="S24027" i="1"/>
  <c r="S24028" i="1"/>
  <c r="S24029" i="1"/>
  <c r="S24030" i="1"/>
  <c r="S24031" i="1"/>
  <c r="S24032" i="1"/>
  <c r="S24033" i="1"/>
  <c r="S24034" i="1"/>
  <c r="S24035" i="1"/>
  <c r="S24036" i="1"/>
  <c r="S24037" i="1"/>
  <c r="S24038" i="1"/>
  <c r="S24039" i="1"/>
  <c r="S24040" i="1"/>
  <c r="S24041" i="1"/>
  <c r="S24042" i="1"/>
  <c r="S24043" i="1"/>
  <c r="S24044" i="1"/>
  <c r="S24045" i="1"/>
  <c r="S24046" i="1"/>
  <c r="S24047" i="1"/>
  <c r="S24048" i="1"/>
  <c r="S24049" i="1"/>
  <c r="S24050" i="1"/>
  <c r="S24051" i="1"/>
  <c r="S24052" i="1"/>
  <c r="S24053" i="1"/>
  <c r="S24054" i="1"/>
  <c r="S24055" i="1"/>
  <c r="S24056" i="1"/>
  <c r="S24057" i="1"/>
  <c r="S24058" i="1"/>
  <c r="S24059" i="1"/>
  <c r="S24060" i="1"/>
  <c r="S24061" i="1"/>
  <c r="S24062" i="1"/>
  <c r="S24063" i="1"/>
  <c r="S24064" i="1"/>
  <c r="S24065" i="1"/>
  <c r="S24066" i="1"/>
  <c r="S24067" i="1"/>
  <c r="S24068" i="1"/>
  <c r="S24069" i="1"/>
  <c r="S24070" i="1"/>
  <c r="S24071" i="1"/>
  <c r="S24072" i="1"/>
  <c r="S24073" i="1"/>
  <c r="S24074" i="1"/>
  <c r="S24075" i="1"/>
  <c r="S24076" i="1"/>
  <c r="S24077" i="1"/>
  <c r="S24078" i="1"/>
  <c r="S24079" i="1"/>
  <c r="S24080" i="1"/>
  <c r="S24081" i="1"/>
  <c r="S24082" i="1"/>
  <c r="S24083" i="1"/>
  <c r="S24084" i="1"/>
  <c r="S24085" i="1"/>
  <c r="S24086" i="1"/>
  <c r="S24087" i="1"/>
  <c r="S24088" i="1"/>
  <c r="S24089" i="1"/>
  <c r="S24090" i="1"/>
  <c r="S24091" i="1"/>
  <c r="S24092" i="1"/>
  <c r="S24093" i="1"/>
  <c r="S24094" i="1"/>
  <c r="S24095" i="1"/>
  <c r="S24096" i="1"/>
  <c r="S24097" i="1"/>
  <c r="S24098" i="1"/>
  <c r="S24099" i="1"/>
  <c r="S24100" i="1"/>
  <c r="S24101" i="1"/>
  <c r="S24102" i="1"/>
  <c r="S24103" i="1"/>
  <c r="S24104" i="1"/>
  <c r="S24105" i="1"/>
  <c r="S24106" i="1"/>
  <c r="S24107" i="1"/>
  <c r="S24108" i="1"/>
  <c r="S24109" i="1"/>
  <c r="S24110" i="1"/>
  <c r="S24111" i="1"/>
  <c r="S24112" i="1"/>
  <c r="S24113" i="1"/>
  <c r="S24114" i="1"/>
  <c r="S24115" i="1"/>
  <c r="S24116" i="1"/>
  <c r="S24117" i="1"/>
  <c r="S24118" i="1"/>
  <c r="S24119" i="1"/>
  <c r="S24120" i="1"/>
  <c r="S24121" i="1"/>
  <c r="S24122" i="1"/>
  <c r="S24123" i="1"/>
  <c r="S24124" i="1"/>
  <c r="S24125" i="1"/>
  <c r="S24126" i="1"/>
  <c r="S24127" i="1"/>
  <c r="S24128" i="1"/>
  <c r="S24129" i="1"/>
  <c r="S24130" i="1"/>
  <c r="S24131" i="1"/>
  <c r="S24132" i="1"/>
  <c r="S24133" i="1"/>
  <c r="S24134" i="1"/>
  <c r="S24135" i="1"/>
  <c r="S24136" i="1"/>
  <c r="S24137" i="1"/>
  <c r="S24138" i="1"/>
  <c r="S24139" i="1"/>
  <c r="S24140" i="1"/>
  <c r="S24141" i="1"/>
  <c r="S24142" i="1"/>
  <c r="S24143" i="1"/>
  <c r="S24144" i="1"/>
  <c r="S24145" i="1"/>
  <c r="S24146" i="1"/>
  <c r="S24147" i="1"/>
  <c r="S24148" i="1"/>
  <c r="S24149" i="1"/>
  <c r="S24150" i="1"/>
  <c r="S24151" i="1"/>
  <c r="S24152" i="1"/>
  <c r="S24153" i="1"/>
  <c r="S24154" i="1"/>
  <c r="S24155" i="1"/>
  <c r="S24156" i="1"/>
  <c r="S24157" i="1"/>
  <c r="S24158" i="1"/>
  <c r="S24159" i="1"/>
  <c r="S24160" i="1"/>
  <c r="S24161" i="1"/>
  <c r="S24162" i="1"/>
  <c r="S24163" i="1"/>
  <c r="S24164" i="1"/>
  <c r="S24165" i="1"/>
  <c r="S24166" i="1"/>
  <c r="S24167" i="1"/>
  <c r="S24168" i="1"/>
  <c r="S24169" i="1"/>
  <c r="S24170" i="1"/>
  <c r="S24171" i="1"/>
  <c r="S24172" i="1"/>
  <c r="S24173" i="1"/>
  <c r="S24174" i="1"/>
  <c r="S24175" i="1"/>
  <c r="S24176" i="1"/>
  <c r="S24177" i="1"/>
  <c r="S24178" i="1"/>
  <c r="S24179" i="1"/>
  <c r="S24180" i="1"/>
  <c r="S24181" i="1"/>
  <c r="S24182" i="1"/>
  <c r="S24183" i="1"/>
  <c r="S24184" i="1"/>
  <c r="S24185" i="1"/>
  <c r="S24186" i="1"/>
  <c r="S24187" i="1"/>
  <c r="S24188" i="1"/>
  <c r="S24189" i="1"/>
  <c r="S24190" i="1"/>
  <c r="S24191" i="1"/>
  <c r="S24192" i="1"/>
  <c r="S24193" i="1"/>
  <c r="S24194" i="1"/>
  <c r="S24195" i="1"/>
  <c r="S24196" i="1"/>
  <c r="S24197" i="1"/>
  <c r="S24198" i="1"/>
  <c r="S24199" i="1"/>
  <c r="S24200" i="1"/>
  <c r="S24201" i="1"/>
  <c r="S24202" i="1"/>
  <c r="S24203" i="1"/>
  <c r="S24204" i="1"/>
  <c r="S24205" i="1"/>
  <c r="S24206" i="1"/>
  <c r="S24207" i="1"/>
  <c r="S24208" i="1"/>
  <c r="S24209" i="1"/>
  <c r="S24210" i="1"/>
  <c r="S24211" i="1"/>
  <c r="S24212" i="1"/>
  <c r="S24213" i="1"/>
  <c r="S24214" i="1"/>
  <c r="S24215" i="1"/>
  <c r="S24216" i="1"/>
  <c r="S24217" i="1"/>
  <c r="S24218" i="1"/>
  <c r="S24219" i="1"/>
  <c r="S24220" i="1"/>
  <c r="S24221" i="1"/>
  <c r="S24222" i="1"/>
  <c r="S24223" i="1"/>
  <c r="S24224" i="1"/>
  <c r="S24225" i="1"/>
  <c r="S24226" i="1"/>
  <c r="S24227" i="1"/>
  <c r="S24228" i="1"/>
  <c r="S24229" i="1"/>
  <c r="S24230" i="1"/>
  <c r="S24231" i="1"/>
  <c r="S24232" i="1"/>
  <c r="S24233" i="1"/>
  <c r="S24234" i="1"/>
  <c r="S24235" i="1"/>
  <c r="S24236" i="1"/>
  <c r="S24237" i="1"/>
  <c r="S24238" i="1"/>
  <c r="S24239" i="1"/>
  <c r="S24240" i="1"/>
  <c r="S24241" i="1"/>
  <c r="S24242" i="1"/>
  <c r="S24243" i="1"/>
  <c r="S24244" i="1"/>
  <c r="S24245" i="1"/>
  <c r="S24246" i="1"/>
  <c r="S24247" i="1"/>
  <c r="S24248" i="1"/>
  <c r="S24249" i="1"/>
  <c r="S24250" i="1"/>
  <c r="S24251" i="1"/>
  <c r="S24252" i="1"/>
  <c r="S24253" i="1"/>
  <c r="S24254" i="1"/>
  <c r="S24255" i="1"/>
  <c r="S24256" i="1"/>
  <c r="S24257" i="1"/>
  <c r="S24258" i="1"/>
  <c r="S24259" i="1"/>
  <c r="S24260" i="1"/>
  <c r="S24261" i="1"/>
  <c r="S24262" i="1"/>
  <c r="S24263" i="1"/>
  <c r="S24264" i="1"/>
  <c r="S24265" i="1"/>
  <c r="S24266" i="1"/>
  <c r="S24267" i="1"/>
  <c r="S24268" i="1"/>
  <c r="S24269" i="1"/>
  <c r="S24270" i="1"/>
  <c r="S24271" i="1"/>
  <c r="S24272" i="1"/>
  <c r="S24273" i="1"/>
  <c r="S24274" i="1"/>
  <c r="S24275" i="1"/>
  <c r="S24276" i="1"/>
  <c r="S24277" i="1"/>
  <c r="S24278" i="1"/>
  <c r="S24279" i="1"/>
  <c r="S24280" i="1"/>
  <c r="S24281" i="1"/>
  <c r="S24282" i="1"/>
  <c r="S24283" i="1"/>
  <c r="S24284" i="1"/>
  <c r="S24285" i="1"/>
  <c r="S24286" i="1"/>
  <c r="S24287" i="1"/>
  <c r="S24288" i="1"/>
  <c r="S24289" i="1"/>
  <c r="S24290" i="1"/>
  <c r="S24291" i="1"/>
  <c r="S24292" i="1"/>
  <c r="S24293" i="1"/>
  <c r="S24294" i="1"/>
  <c r="S24295" i="1"/>
  <c r="S24296" i="1"/>
  <c r="S24297" i="1"/>
  <c r="S24298" i="1"/>
  <c r="S24299" i="1"/>
  <c r="S24300" i="1"/>
  <c r="S24301" i="1"/>
  <c r="S24302" i="1"/>
  <c r="S24303" i="1"/>
  <c r="S24304" i="1"/>
  <c r="S24305" i="1"/>
  <c r="S24306" i="1"/>
  <c r="S24307" i="1"/>
  <c r="S24308" i="1"/>
  <c r="S24309" i="1"/>
  <c r="S24310" i="1"/>
  <c r="S24311" i="1"/>
  <c r="S24312" i="1"/>
  <c r="S24313" i="1"/>
  <c r="S24314" i="1"/>
  <c r="S24315" i="1"/>
  <c r="S24316" i="1"/>
  <c r="S24317" i="1"/>
  <c r="S24318" i="1"/>
  <c r="S24319" i="1"/>
  <c r="S24320" i="1"/>
  <c r="S24321" i="1"/>
  <c r="S24322" i="1"/>
  <c r="S24323" i="1"/>
  <c r="S24324" i="1"/>
  <c r="S24325" i="1"/>
  <c r="S24326" i="1"/>
  <c r="S24327" i="1"/>
  <c r="S24328" i="1"/>
  <c r="S24329" i="1"/>
  <c r="S24330" i="1"/>
  <c r="S24331" i="1"/>
  <c r="S24332" i="1"/>
  <c r="S24333" i="1"/>
  <c r="S24334" i="1"/>
  <c r="S24335" i="1"/>
  <c r="S24336" i="1"/>
  <c r="S24337" i="1"/>
  <c r="S24338" i="1"/>
  <c r="S24339" i="1"/>
  <c r="S24340" i="1"/>
  <c r="S24341" i="1"/>
  <c r="S24342" i="1"/>
  <c r="S24343" i="1"/>
  <c r="S24344" i="1"/>
  <c r="S24345" i="1"/>
  <c r="S24346" i="1"/>
  <c r="S24347" i="1"/>
  <c r="S24348" i="1"/>
  <c r="S24349" i="1"/>
  <c r="S24350" i="1"/>
  <c r="S24351" i="1"/>
  <c r="S24352" i="1"/>
  <c r="S24353" i="1"/>
  <c r="S24354" i="1"/>
  <c r="S24355" i="1"/>
  <c r="S24356" i="1"/>
  <c r="S24357" i="1"/>
  <c r="S24358" i="1"/>
  <c r="S24359" i="1"/>
  <c r="S24360" i="1"/>
  <c r="S24361" i="1"/>
  <c r="S24362" i="1"/>
  <c r="S24363" i="1"/>
  <c r="S24364" i="1"/>
  <c r="S24365" i="1"/>
  <c r="S24366" i="1"/>
  <c r="S24367" i="1"/>
  <c r="S24368" i="1"/>
  <c r="S24369" i="1"/>
  <c r="S24370" i="1"/>
  <c r="S24371" i="1"/>
  <c r="S24372" i="1"/>
  <c r="S24373" i="1"/>
  <c r="S24374" i="1"/>
  <c r="S24375" i="1"/>
  <c r="S24376" i="1"/>
  <c r="S24377" i="1"/>
  <c r="S24378" i="1"/>
  <c r="S24379" i="1"/>
  <c r="S24380" i="1"/>
  <c r="S24381" i="1"/>
  <c r="S24382" i="1"/>
  <c r="S24383" i="1"/>
  <c r="S24384" i="1"/>
  <c r="S24385" i="1"/>
  <c r="S24386" i="1"/>
  <c r="S24387" i="1"/>
  <c r="S24388" i="1"/>
  <c r="S24389" i="1"/>
  <c r="S24390" i="1"/>
  <c r="S24391" i="1"/>
  <c r="S24392" i="1"/>
  <c r="S24393" i="1"/>
  <c r="S24394" i="1"/>
  <c r="S24395" i="1"/>
  <c r="S24396" i="1"/>
  <c r="S24397" i="1"/>
  <c r="S24398" i="1"/>
  <c r="S24399" i="1"/>
  <c r="S24400" i="1"/>
  <c r="S24401" i="1"/>
  <c r="S24402" i="1"/>
  <c r="S24403" i="1"/>
  <c r="S24404" i="1"/>
  <c r="S24405" i="1"/>
  <c r="S24406" i="1"/>
  <c r="S24407" i="1"/>
  <c r="S24408" i="1"/>
  <c r="S24409" i="1"/>
  <c r="S24410" i="1"/>
  <c r="S24411" i="1"/>
  <c r="S24412" i="1"/>
  <c r="S24413" i="1"/>
  <c r="S24414" i="1"/>
  <c r="S24415" i="1"/>
  <c r="S24416" i="1"/>
  <c r="S24417" i="1"/>
  <c r="S24418" i="1"/>
  <c r="S24419" i="1"/>
  <c r="S24420" i="1"/>
  <c r="S24421" i="1"/>
  <c r="S24422" i="1"/>
  <c r="S24423" i="1"/>
  <c r="S24424" i="1"/>
  <c r="S24425" i="1"/>
  <c r="S24426" i="1"/>
  <c r="S24427" i="1"/>
  <c r="S24428" i="1"/>
  <c r="S24429" i="1"/>
  <c r="S24430" i="1"/>
  <c r="S24431" i="1"/>
  <c r="S24432" i="1"/>
  <c r="S24433" i="1"/>
  <c r="S24434" i="1"/>
  <c r="S24435" i="1"/>
  <c r="S24436" i="1"/>
  <c r="S24437" i="1"/>
  <c r="S24438" i="1"/>
  <c r="S24439" i="1"/>
  <c r="S24440" i="1"/>
  <c r="S24441" i="1"/>
  <c r="S24442" i="1"/>
  <c r="S24443" i="1"/>
  <c r="S24444" i="1"/>
  <c r="S24445" i="1"/>
  <c r="S24446" i="1"/>
  <c r="S24447" i="1"/>
  <c r="S24448" i="1"/>
  <c r="S24449" i="1"/>
  <c r="S24450" i="1"/>
  <c r="S24451" i="1"/>
  <c r="S24452" i="1"/>
  <c r="S24453" i="1"/>
  <c r="S24454" i="1"/>
  <c r="S24455" i="1"/>
  <c r="S24456" i="1"/>
  <c r="S24457" i="1"/>
  <c r="S24458" i="1"/>
  <c r="S24459" i="1"/>
  <c r="S24460" i="1"/>
  <c r="S24461" i="1"/>
  <c r="S24462" i="1"/>
  <c r="S24463" i="1"/>
  <c r="S24464" i="1"/>
  <c r="S24465" i="1"/>
  <c r="S24466" i="1"/>
  <c r="S24467" i="1"/>
  <c r="S24468" i="1"/>
  <c r="S24469" i="1"/>
  <c r="S24470" i="1"/>
  <c r="S24471" i="1"/>
  <c r="S24472" i="1"/>
  <c r="S24473" i="1"/>
  <c r="S24474" i="1"/>
  <c r="S24475" i="1"/>
  <c r="S24476" i="1"/>
  <c r="S24477" i="1"/>
  <c r="S24478" i="1"/>
  <c r="S24479" i="1"/>
  <c r="S24480" i="1"/>
  <c r="S24481" i="1"/>
  <c r="S24482" i="1"/>
  <c r="S24483" i="1"/>
  <c r="S24484" i="1"/>
  <c r="S24485" i="1"/>
  <c r="S24486" i="1"/>
  <c r="S24487" i="1"/>
  <c r="S24488" i="1"/>
  <c r="S24489" i="1"/>
  <c r="S24490" i="1"/>
  <c r="S24491" i="1"/>
  <c r="S24492" i="1"/>
  <c r="S24493" i="1"/>
  <c r="S24494" i="1"/>
  <c r="S24495" i="1"/>
  <c r="S24496" i="1"/>
  <c r="S24497" i="1"/>
  <c r="S24498" i="1"/>
  <c r="S24499" i="1"/>
  <c r="S24500" i="1"/>
  <c r="S24501" i="1"/>
  <c r="S24502" i="1"/>
  <c r="S24503" i="1"/>
  <c r="S24504" i="1"/>
  <c r="S24505" i="1"/>
  <c r="S24506" i="1"/>
  <c r="S24507" i="1"/>
  <c r="S24508" i="1"/>
  <c r="S24509" i="1"/>
  <c r="S24510" i="1"/>
  <c r="S24511" i="1"/>
  <c r="S24512" i="1"/>
  <c r="S24513" i="1"/>
  <c r="S24514" i="1"/>
  <c r="S24515" i="1"/>
  <c r="S24516" i="1"/>
  <c r="S24517" i="1"/>
  <c r="S24518" i="1"/>
  <c r="S24519" i="1"/>
  <c r="S24520" i="1"/>
  <c r="S24521" i="1"/>
  <c r="S24522" i="1"/>
  <c r="S24523" i="1"/>
  <c r="S24524" i="1"/>
  <c r="S24525" i="1"/>
  <c r="S24526" i="1"/>
  <c r="S24527" i="1"/>
  <c r="S24528" i="1"/>
  <c r="S24529" i="1"/>
  <c r="S24530" i="1"/>
  <c r="S24531" i="1"/>
  <c r="S24532" i="1"/>
  <c r="S24533" i="1"/>
  <c r="S24534" i="1"/>
  <c r="S24535" i="1"/>
  <c r="S24536" i="1"/>
  <c r="S24537" i="1"/>
  <c r="S24538" i="1"/>
  <c r="S24539" i="1"/>
  <c r="S24540" i="1"/>
  <c r="S24541" i="1"/>
  <c r="S24542" i="1"/>
  <c r="S24543" i="1"/>
  <c r="S24544" i="1"/>
  <c r="S24545" i="1"/>
  <c r="S24546" i="1"/>
  <c r="S24547" i="1"/>
  <c r="S24548" i="1"/>
  <c r="S24549" i="1"/>
  <c r="S24550" i="1"/>
  <c r="S24551" i="1"/>
  <c r="S24552" i="1"/>
  <c r="S24553" i="1"/>
  <c r="S24554" i="1"/>
  <c r="S24555" i="1"/>
  <c r="S24556" i="1"/>
  <c r="S24557" i="1"/>
  <c r="S24558" i="1"/>
  <c r="S24559" i="1"/>
  <c r="S24560" i="1"/>
  <c r="S24561" i="1"/>
  <c r="S24562" i="1"/>
  <c r="S24563" i="1"/>
  <c r="S24564" i="1"/>
  <c r="S24565" i="1"/>
  <c r="S24566" i="1"/>
  <c r="S24567" i="1"/>
  <c r="S24568" i="1"/>
  <c r="S24569" i="1"/>
  <c r="S24570" i="1"/>
  <c r="S24571" i="1"/>
  <c r="S24572" i="1"/>
  <c r="S24573" i="1"/>
  <c r="S24574" i="1"/>
  <c r="S24575" i="1"/>
  <c r="S24576" i="1"/>
  <c r="S24577" i="1"/>
  <c r="S24578" i="1"/>
  <c r="S24579" i="1"/>
  <c r="S24580" i="1"/>
  <c r="S24581" i="1"/>
  <c r="S24582" i="1"/>
  <c r="S24583" i="1"/>
  <c r="S24584" i="1"/>
  <c r="S24585" i="1"/>
  <c r="S24586" i="1"/>
  <c r="S24587" i="1"/>
  <c r="S24588" i="1"/>
  <c r="S24589" i="1"/>
  <c r="S24590" i="1"/>
  <c r="S24591" i="1"/>
  <c r="S24592" i="1"/>
  <c r="S24593" i="1"/>
  <c r="S24594" i="1"/>
  <c r="S24595" i="1"/>
  <c r="S24596" i="1"/>
  <c r="S24597" i="1"/>
  <c r="S24598" i="1"/>
  <c r="S24599" i="1"/>
  <c r="S24600" i="1"/>
  <c r="S24601" i="1"/>
  <c r="S24602" i="1"/>
  <c r="S24603" i="1"/>
  <c r="S24604" i="1"/>
  <c r="S24605" i="1"/>
  <c r="S24606" i="1"/>
  <c r="S24607" i="1"/>
  <c r="S24608" i="1"/>
  <c r="S24609" i="1"/>
  <c r="S24610" i="1"/>
  <c r="S24611" i="1"/>
  <c r="S24612" i="1"/>
  <c r="S24613" i="1"/>
  <c r="S24614" i="1"/>
  <c r="S24615" i="1"/>
  <c r="S24616" i="1"/>
  <c r="S24617" i="1"/>
  <c r="S24618" i="1"/>
  <c r="S24619" i="1"/>
  <c r="S24620" i="1"/>
  <c r="S24621" i="1"/>
  <c r="S24622" i="1"/>
  <c r="S24623" i="1"/>
  <c r="S24624" i="1"/>
  <c r="S24625" i="1"/>
  <c r="S24626" i="1"/>
  <c r="S24627" i="1"/>
  <c r="S24628" i="1"/>
  <c r="S24629" i="1"/>
  <c r="S24630" i="1"/>
  <c r="S24631" i="1"/>
  <c r="S24632" i="1"/>
  <c r="S24633" i="1"/>
  <c r="S24634" i="1"/>
  <c r="S24635" i="1"/>
  <c r="S24636" i="1"/>
  <c r="S24637" i="1"/>
  <c r="S24638" i="1"/>
  <c r="S24639" i="1"/>
  <c r="S24640" i="1"/>
  <c r="S24641" i="1"/>
  <c r="S24642" i="1"/>
  <c r="S24643" i="1"/>
  <c r="S24644" i="1"/>
  <c r="S24645" i="1"/>
  <c r="S24646" i="1"/>
  <c r="S24647" i="1"/>
  <c r="S24648" i="1"/>
  <c r="S24649" i="1"/>
  <c r="S24650" i="1"/>
  <c r="S24651" i="1"/>
  <c r="S24652" i="1"/>
  <c r="S24653" i="1"/>
  <c r="S24654" i="1"/>
  <c r="S24655" i="1"/>
  <c r="S24656" i="1"/>
  <c r="S24657" i="1"/>
  <c r="S24658" i="1"/>
  <c r="S24659" i="1"/>
  <c r="S24660" i="1"/>
  <c r="S24661" i="1"/>
  <c r="S24662" i="1"/>
  <c r="S24663" i="1"/>
  <c r="S24664" i="1"/>
  <c r="S24665" i="1"/>
  <c r="S24666" i="1"/>
  <c r="S24667" i="1"/>
  <c r="S24668" i="1"/>
  <c r="S24669" i="1"/>
  <c r="S24670" i="1"/>
  <c r="S24671" i="1"/>
  <c r="S24672" i="1"/>
  <c r="S24673" i="1"/>
  <c r="S24674" i="1"/>
  <c r="S24675" i="1"/>
  <c r="S24676" i="1"/>
  <c r="S24677" i="1"/>
  <c r="S24678" i="1"/>
  <c r="S24679" i="1"/>
  <c r="S24680" i="1"/>
  <c r="S24681" i="1"/>
  <c r="S24682" i="1"/>
  <c r="S24683" i="1"/>
  <c r="S24684" i="1"/>
  <c r="S24685" i="1"/>
  <c r="S24686" i="1"/>
  <c r="S24687" i="1"/>
  <c r="S24688" i="1"/>
  <c r="S24689" i="1"/>
  <c r="S24690" i="1"/>
  <c r="S24691" i="1"/>
  <c r="S24692" i="1"/>
  <c r="S24693" i="1"/>
  <c r="S24694" i="1"/>
  <c r="S24695" i="1"/>
  <c r="S24696" i="1"/>
  <c r="S24697" i="1"/>
  <c r="S24698" i="1"/>
  <c r="S24699" i="1"/>
  <c r="S24700" i="1"/>
  <c r="S24701" i="1"/>
  <c r="S24702" i="1"/>
  <c r="S24703" i="1"/>
  <c r="S24704" i="1"/>
  <c r="S24705" i="1"/>
  <c r="S24706" i="1"/>
  <c r="S24707" i="1"/>
  <c r="S24708" i="1"/>
  <c r="S24709" i="1"/>
  <c r="S24710" i="1"/>
  <c r="S24711" i="1"/>
  <c r="S24712" i="1"/>
  <c r="S24713" i="1"/>
  <c r="S24714" i="1"/>
  <c r="S24715" i="1"/>
  <c r="S24716" i="1"/>
  <c r="S24717" i="1"/>
  <c r="S24718" i="1"/>
  <c r="S24719" i="1"/>
  <c r="S24720" i="1"/>
  <c r="S24721" i="1"/>
  <c r="S24722" i="1"/>
  <c r="S24723" i="1"/>
  <c r="S24724" i="1"/>
  <c r="S24725" i="1"/>
  <c r="S24726" i="1"/>
  <c r="S24727" i="1"/>
  <c r="S24728" i="1"/>
  <c r="S24729" i="1"/>
  <c r="S24730" i="1"/>
  <c r="S24731" i="1"/>
  <c r="S24732" i="1"/>
  <c r="S24733" i="1"/>
  <c r="S24734" i="1"/>
  <c r="S24735" i="1"/>
  <c r="S24736" i="1"/>
  <c r="S24737" i="1"/>
  <c r="S24738" i="1"/>
  <c r="S24739" i="1"/>
  <c r="S24740" i="1"/>
  <c r="S24741" i="1"/>
  <c r="S24742" i="1"/>
  <c r="S24743" i="1"/>
  <c r="S24744" i="1"/>
  <c r="S24745" i="1"/>
  <c r="S24746" i="1"/>
  <c r="S24747" i="1"/>
  <c r="S24748" i="1"/>
  <c r="S24749" i="1"/>
  <c r="S24750" i="1"/>
  <c r="S24751" i="1"/>
  <c r="S24752" i="1"/>
  <c r="S24753" i="1"/>
  <c r="S24754" i="1"/>
  <c r="S24755" i="1"/>
  <c r="S24756" i="1"/>
  <c r="S24757" i="1"/>
  <c r="S24758" i="1"/>
  <c r="S24759" i="1"/>
  <c r="S24760" i="1"/>
  <c r="S24761" i="1"/>
  <c r="S24762" i="1"/>
  <c r="S24763" i="1"/>
  <c r="S24764" i="1"/>
  <c r="S24765" i="1"/>
  <c r="S24766" i="1"/>
  <c r="S24767" i="1"/>
  <c r="S24768" i="1"/>
  <c r="S24769" i="1"/>
  <c r="S24770" i="1"/>
  <c r="S24771" i="1"/>
  <c r="S24772" i="1"/>
  <c r="S24773" i="1"/>
  <c r="S24774" i="1"/>
  <c r="S24775" i="1"/>
  <c r="S24776" i="1"/>
  <c r="S24777" i="1"/>
  <c r="S24778" i="1"/>
  <c r="S24779" i="1"/>
  <c r="S24780" i="1"/>
  <c r="S24781" i="1"/>
  <c r="S24782" i="1"/>
  <c r="S24783" i="1"/>
  <c r="S24784" i="1"/>
  <c r="S24785" i="1"/>
  <c r="S24786" i="1"/>
  <c r="S24787" i="1"/>
  <c r="S24788" i="1"/>
  <c r="S24789" i="1"/>
  <c r="S24790" i="1"/>
  <c r="S24791" i="1"/>
  <c r="S24792" i="1"/>
  <c r="S24793" i="1"/>
  <c r="S24794" i="1"/>
  <c r="S24795" i="1"/>
  <c r="S24796" i="1"/>
  <c r="S24797" i="1"/>
  <c r="S24798" i="1"/>
  <c r="S24799" i="1"/>
  <c r="S24800" i="1"/>
  <c r="S24801" i="1"/>
  <c r="S24802" i="1"/>
  <c r="S24803" i="1"/>
  <c r="S24804" i="1"/>
  <c r="S24805" i="1"/>
  <c r="S24806" i="1"/>
  <c r="S24807" i="1"/>
  <c r="S24808" i="1"/>
  <c r="S24809" i="1"/>
  <c r="S24810" i="1"/>
  <c r="S24811" i="1"/>
  <c r="S24812" i="1"/>
  <c r="S24813" i="1"/>
  <c r="S24814" i="1"/>
  <c r="S24815" i="1"/>
  <c r="S24816" i="1"/>
  <c r="S24817" i="1"/>
  <c r="S24818" i="1"/>
  <c r="S24819" i="1"/>
  <c r="S24820" i="1"/>
  <c r="S24821" i="1"/>
  <c r="S24822" i="1"/>
  <c r="S24823" i="1"/>
  <c r="S24824" i="1"/>
  <c r="S24825" i="1"/>
  <c r="S24826" i="1"/>
  <c r="S24827" i="1"/>
  <c r="S24828" i="1"/>
  <c r="S24829" i="1"/>
  <c r="S24830" i="1"/>
  <c r="S24831" i="1"/>
  <c r="S24832" i="1"/>
  <c r="S24833" i="1"/>
  <c r="S24834" i="1"/>
  <c r="S24835" i="1"/>
  <c r="S24836" i="1"/>
  <c r="S24837" i="1"/>
  <c r="S24838" i="1"/>
  <c r="S24839" i="1"/>
  <c r="S24840" i="1"/>
  <c r="S24841" i="1"/>
  <c r="S24842" i="1"/>
  <c r="S24843" i="1"/>
  <c r="S24844" i="1"/>
  <c r="S24845" i="1"/>
  <c r="S24846" i="1"/>
  <c r="S24847" i="1"/>
  <c r="S24848" i="1"/>
  <c r="S24849" i="1"/>
  <c r="S24850" i="1"/>
  <c r="S24851" i="1"/>
  <c r="S24852" i="1"/>
  <c r="S24853" i="1"/>
  <c r="S24854" i="1"/>
  <c r="S24855" i="1"/>
  <c r="S24856" i="1"/>
  <c r="S24857" i="1"/>
  <c r="S24858" i="1"/>
  <c r="S24859" i="1"/>
  <c r="S24860" i="1"/>
  <c r="S24861" i="1"/>
  <c r="S24862" i="1"/>
  <c r="S24863" i="1"/>
  <c r="S24864" i="1"/>
  <c r="S24865" i="1"/>
  <c r="S24866" i="1"/>
  <c r="S24867" i="1"/>
  <c r="S24868" i="1"/>
  <c r="S24869" i="1"/>
  <c r="S24870" i="1"/>
  <c r="S24871" i="1"/>
  <c r="S24872" i="1"/>
  <c r="S24873" i="1"/>
  <c r="S24874" i="1"/>
  <c r="S24875" i="1"/>
  <c r="S24876" i="1"/>
  <c r="S24877" i="1"/>
  <c r="S24878" i="1"/>
  <c r="S24879" i="1"/>
  <c r="S24880" i="1"/>
  <c r="S24881" i="1"/>
  <c r="S24882" i="1"/>
  <c r="S24883" i="1"/>
  <c r="S24884" i="1"/>
  <c r="S24885" i="1"/>
  <c r="S24886" i="1"/>
  <c r="S24887" i="1"/>
  <c r="S24888" i="1"/>
  <c r="S24889" i="1"/>
  <c r="S24890" i="1"/>
  <c r="S24891" i="1"/>
  <c r="S24892" i="1"/>
  <c r="S24893" i="1"/>
  <c r="S24894" i="1"/>
  <c r="S24895" i="1"/>
  <c r="S24896" i="1"/>
  <c r="S24897" i="1"/>
  <c r="S24898" i="1"/>
  <c r="S24899" i="1"/>
  <c r="S24900" i="1"/>
  <c r="S24901" i="1"/>
  <c r="S24902" i="1"/>
  <c r="S24903" i="1"/>
  <c r="S24904" i="1"/>
  <c r="S24905" i="1"/>
  <c r="S24906" i="1"/>
  <c r="S24907" i="1"/>
  <c r="S24908" i="1"/>
  <c r="S24909" i="1"/>
  <c r="S24910" i="1"/>
  <c r="S24911" i="1"/>
  <c r="S24912" i="1"/>
  <c r="S24913" i="1"/>
  <c r="S24914" i="1"/>
  <c r="S24915" i="1"/>
  <c r="S24916" i="1"/>
  <c r="S24917" i="1"/>
  <c r="S24918" i="1"/>
  <c r="S24919" i="1"/>
  <c r="S24920" i="1"/>
  <c r="S24921" i="1"/>
  <c r="S24922" i="1"/>
  <c r="S24923" i="1"/>
  <c r="S24924" i="1"/>
  <c r="S24925" i="1"/>
  <c r="S24926" i="1"/>
  <c r="S24927" i="1"/>
  <c r="S24928" i="1"/>
  <c r="S24929" i="1"/>
  <c r="S24930" i="1"/>
  <c r="S24931" i="1"/>
  <c r="S24932" i="1"/>
  <c r="S24933" i="1"/>
  <c r="S24934" i="1"/>
  <c r="S24935" i="1"/>
  <c r="S24936" i="1"/>
  <c r="S24937" i="1"/>
  <c r="S24938" i="1"/>
  <c r="S24939" i="1"/>
  <c r="S24940" i="1"/>
  <c r="S24941" i="1"/>
  <c r="S24942" i="1"/>
  <c r="S24943" i="1"/>
  <c r="S24944" i="1"/>
  <c r="S24945" i="1"/>
  <c r="S24946" i="1"/>
  <c r="S24947" i="1"/>
  <c r="S24948" i="1"/>
  <c r="S24949" i="1"/>
  <c r="S24950" i="1"/>
  <c r="S24951" i="1"/>
  <c r="S24952" i="1"/>
  <c r="S24953" i="1"/>
  <c r="S24954" i="1"/>
  <c r="S24955" i="1"/>
  <c r="S24956" i="1"/>
  <c r="S24957" i="1"/>
  <c r="S24958" i="1"/>
  <c r="S24959" i="1"/>
  <c r="S24960" i="1"/>
  <c r="S24961" i="1"/>
  <c r="S24962" i="1"/>
  <c r="S24963" i="1"/>
  <c r="S24964" i="1"/>
  <c r="S24965" i="1"/>
  <c r="S24966" i="1"/>
  <c r="S24967" i="1"/>
  <c r="S24968" i="1"/>
  <c r="S24969" i="1"/>
  <c r="S24970" i="1"/>
  <c r="S24971" i="1"/>
  <c r="S24972" i="1"/>
  <c r="S24973" i="1"/>
  <c r="S24974" i="1"/>
  <c r="S24975" i="1"/>
  <c r="S24976" i="1"/>
  <c r="S24977" i="1"/>
  <c r="S24978" i="1"/>
  <c r="S24979" i="1"/>
  <c r="S24980" i="1"/>
  <c r="S24981" i="1"/>
  <c r="S24982" i="1"/>
  <c r="S24983" i="1"/>
  <c r="S24984" i="1"/>
  <c r="S24985" i="1"/>
  <c r="S24986" i="1"/>
  <c r="S24987" i="1"/>
  <c r="S24988" i="1"/>
  <c r="S24989" i="1"/>
  <c r="S24990" i="1"/>
  <c r="S24991" i="1"/>
  <c r="S24992" i="1"/>
  <c r="S24993" i="1"/>
  <c r="S24994" i="1"/>
  <c r="S24995" i="1"/>
  <c r="S24996" i="1"/>
  <c r="S24997" i="1"/>
  <c r="S24998" i="1"/>
  <c r="S24999" i="1"/>
  <c r="S25000" i="1"/>
  <c r="S25001" i="1"/>
  <c r="S25002" i="1"/>
  <c r="S25003" i="1"/>
  <c r="S25004" i="1"/>
  <c r="S25005" i="1"/>
  <c r="S25006" i="1"/>
  <c r="S25007" i="1"/>
  <c r="S25008" i="1"/>
  <c r="S25009" i="1"/>
  <c r="S25010" i="1"/>
  <c r="S25011" i="1"/>
  <c r="S25012" i="1"/>
  <c r="S25013" i="1"/>
  <c r="S25014" i="1"/>
  <c r="S25015" i="1"/>
  <c r="S25016" i="1"/>
  <c r="S25017" i="1"/>
  <c r="S25018" i="1"/>
  <c r="S25019" i="1"/>
  <c r="S25020" i="1"/>
  <c r="S25021" i="1"/>
  <c r="S25022" i="1"/>
  <c r="S25023" i="1"/>
  <c r="S25024" i="1"/>
  <c r="S25025" i="1"/>
  <c r="S25026" i="1"/>
  <c r="S25027" i="1"/>
  <c r="S25028" i="1"/>
  <c r="S25029" i="1"/>
  <c r="S25030" i="1"/>
  <c r="S25031" i="1"/>
  <c r="S25032" i="1"/>
  <c r="S25033" i="1"/>
  <c r="S25034" i="1"/>
  <c r="S25035" i="1"/>
  <c r="S25036" i="1"/>
  <c r="S25037" i="1"/>
  <c r="S25038" i="1"/>
  <c r="S25039" i="1"/>
  <c r="S25040" i="1"/>
  <c r="S25041" i="1"/>
  <c r="S25042" i="1"/>
  <c r="S25043" i="1"/>
  <c r="S25044" i="1"/>
  <c r="S25045" i="1"/>
  <c r="S25046" i="1"/>
  <c r="S25047" i="1"/>
  <c r="S25048" i="1"/>
  <c r="S25049" i="1"/>
  <c r="S25050" i="1"/>
  <c r="S25051" i="1"/>
  <c r="S25052" i="1"/>
  <c r="S25053" i="1"/>
  <c r="S25054" i="1"/>
  <c r="S25055" i="1"/>
  <c r="S25056" i="1"/>
  <c r="S25057" i="1"/>
  <c r="S25058" i="1"/>
  <c r="S25059" i="1"/>
  <c r="S25060" i="1"/>
  <c r="S25061" i="1"/>
  <c r="S25062" i="1"/>
  <c r="S25063" i="1"/>
  <c r="S25064" i="1"/>
  <c r="S25065" i="1"/>
  <c r="S25066" i="1"/>
  <c r="S25067" i="1"/>
  <c r="S25068" i="1"/>
  <c r="S25069" i="1"/>
  <c r="S25070" i="1"/>
  <c r="S25071" i="1"/>
  <c r="S25072" i="1"/>
  <c r="S25073" i="1"/>
  <c r="S25074" i="1"/>
  <c r="S25075" i="1"/>
  <c r="S25076" i="1"/>
  <c r="S25077" i="1"/>
  <c r="S25078" i="1"/>
  <c r="S25079" i="1"/>
  <c r="S25080" i="1"/>
  <c r="S25081" i="1"/>
  <c r="S25082" i="1"/>
  <c r="S25083" i="1"/>
  <c r="S25084" i="1"/>
  <c r="S25085" i="1"/>
  <c r="S25086" i="1"/>
  <c r="S25087" i="1"/>
  <c r="S25088" i="1"/>
  <c r="S25089" i="1"/>
  <c r="S25090" i="1"/>
  <c r="S25091" i="1"/>
  <c r="S25092" i="1"/>
  <c r="S25093" i="1"/>
  <c r="S25094" i="1"/>
  <c r="S25095" i="1"/>
  <c r="S25096" i="1"/>
  <c r="S25097" i="1"/>
  <c r="S25098" i="1"/>
  <c r="S25099" i="1"/>
  <c r="S25100" i="1"/>
  <c r="S25101" i="1"/>
  <c r="S25102" i="1"/>
  <c r="S25103" i="1"/>
  <c r="S25104" i="1"/>
  <c r="S25105" i="1"/>
  <c r="S25106" i="1"/>
  <c r="S25107" i="1"/>
  <c r="S25108" i="1"/>
  <c r="S25109" i="1"/>
  <c r="S25110" i="1"/>
  <c r="S25111" i="1"/>
  <c r="S25112" i="1"/>
  <c r="S25113" i="1"/>
  <c r="S25114" i="1"/>
  <c r="S25115" i="1"/>
  <c r="S25116" i="1"/>
  <c r="S25117" i="1"/>
  <c r="S25118" i="1"/>
  <c r="S25119" i="1"/>
  <c r="S25120" i="1"/>
  <c r="S25121" i="1"/>
  <c r="S25122" i="1"/>
  <c r="S25123" i="1"/>
  <c r="S25124" i="1"/>
  <c r="S25125" i="1"/>
  <c r="S25126" i="1"/>
  <c r="S25127" i="1"/>
  <c r="S25128" i="1"/>
  <c r="S25129" i="1"/>
  <c r="S25130" i="1"/>
  <c r="S25131" i="1"/>
  <c r="S25132" i="1"/>
  <c r="S25133" i="1"/>
  <c r="S25134" i="1"/>
  <c r="S25135" i="1"/>
  <c r="S25136" i="1"/>
  <c r="S25137" i="1"/>
  <c r="S25138" i="1"/>
  <c r="S25139" i="1"/>
  <c r="S25140" i="1"/>
  <c r="S25141" i="1"/>
  <c r="S25142" i="1"/>
  <c r="S25143" i="1"/>
  <c r="S25144" i="1"/>
  <c r="S25145" i="1"/>
  <c r="S25146" i="1"/>
  <c r="S25147" i="1"/>
  <c r="S25148" i="1"/>
  <c r="S25149" i="1"/>
  <c r="S25150" i="1"/>
  <c r="S25151" i="1"/>
  <c r="S25152" i="1"/>
  <c r="S25153" i="1"/>
  <c r="S25154" i="1"/>
  <c r="S25155" i="1"/>
  <c r="S25156" i="1"/>
  <c r="S25157" i="1"/>
  <c r="S25158" i="1"/>
  <c r="S25159" i="1"/>
  <c r="S25160" i="1"/>
  <c r="S25161" i="1"/>
  <c r="S25162" i="1"/>
  <c r="S25163" i="1"/>
  <c r="S25164" i="1"/>
  <c r="S25165" i="1"/>
  <c r="S25166" i="1"/>
  <c r="S25167" i="1"/>
  <c r="S25168" i="1"/>
  <c r="S25169" i="1"/>
  <c r="S25170" i="1"/>
  <c r="S25171" i="1"/>
  <c r="S25172" i="1"/>
  <c r="S25173" i="1"/>
  <c r="S25174" i="1"/>
  <c r="S25175" i="1"/>
  <c r="S25176" i="1"/>
  <c r="S25177" i="1"/>
  <c r="S25178" i="1"/>
  <c r="S25179" i="1"/>
  <c r="S25180" i="1"/>
  <c r="S25181" i="1"/>
  <c r="S25182" i="1"/>
  <c r="S25183" i="1"/>
  <c r="S25184" i="1"/>
  <c r="S25185" i="1"/>
  <c r="S25186" i="1"/>
  <c r="S25187" i="1"/>
  <c r="S25188" i="1"/>
  <c r="S25189" i="1"/>
  <c r="S25190" i="1"/>
  <c r="S25191" i="1"/>
  <c r="S25192" i="1"/>
  <c r="S25193" i="1"/>
  <c r="S25194" i="1"/>
  <c r="S25195" i="1"/>
  <c r="S25196" i="1"/>
  <c r="S25197" i="1"/>
  <c r="S25198" i="1"/>
  <c r="S25199" i="1"/>
  <c r="S25200" i="1"/>
  <c r="S25201" i="1"/>
  <c r="S25202" i="1"/>
  <c r="S25203" i="1"/>
  <c r="S25204" i="1"/>
  <c r="S25205" i="1"/>
  <c r="S25206" i="1"/>
  <c r="S25207" i="1"/>
  <c r="S25208" i="1"/>
  <c r="S25209" i="1"/>
  <c r="S25210" i="1"/>
  <c r="S25211" i="1"/>
  <c r="S25212" i="1"/>
  <c r="S25213" i="1"/>
  <c r="S25214" i="1"/>
  <c r="S25215" i="1"/>
  <c r="S25216" i="1"/>
  <c r="S25217" i="1"/>
  <c r="S25218" i="1"/>
  <c r="S25219" i="1"/>
  <c r="S25220" i="1"/>
  <c r="S25221" i="1"/>
  <c r="S25222" i="1"/>
  <c r="S25223" i="1"/>
  <c r="S25224" i="1"/>
  <c r="S25225" i="1"/>
  <c r="S25226" i="1"/>
  <c r="S25227" i="1"/>
  <c r="S25228" i="1"/>
  <c r="S25229" i="1"/>
  <c r="S25230" i="1"/>
  <c r="S25231" i="1"/>
  <c r="S25232" i="1"/>
  <c r="S25233" i="1"/>
  <c r="S25234" i="1"/>
  <c r="S25235" i="1"/>
  <c r="S25236" i="1"/>
  <c r="S25237" i="1"/>
  <c r="S25238" i="1"/>
  <c r="S25239" i="1"/>
  <c r="S25240" i="1"/>
  <c r="S25241" i="1"/>
  <c r="S25242" i="1"/>
  <c r="S25243" i="1"/>
  <c r="S25244" i="1"/>
  <c r="S25245" i="1"/>
  <c r="S25246" i="1"/>
  <c r="S25247" i="1"/>
  <c r="S25248" i="1"/>
  <c r="S25249" i="1"/>
  <c r="S25250" i="1"/>
  <c r="S25251" i="1"/>
  <c r="S25252" i="1"/>
  <c r="S25253" i="1"/>
  <c r="S25254" i="1"/>
  <c r="S25255" i="1"/>
  <c r="S25256" i="1"/>
  <c r="S25257" i="1"/>
  <c r="S25258" i="1"/>
  <c r="S25259" i="1"/>
  <c r="S25260" i="1"/>
  <c r="S25261" i="1"/>
  <c r="S25262" i="1"/>
  <c r="S25263" i="1"/>
  <c r="S25264" i="1"/>
  <c r="S25265" i="1"/>
  <c r="S25266" i="1"/>
  <c r="S25267" i="1"/>
  <c r="S25268" i="1"/>
  <c r="S25269" i="1"/>
  <c r="S25270" i="1"/>
  <c r="S25271" i="1"/>
  <c r="S25272" i="1"/>
  <c r="S25273" i="1"/>
  <c r="S25274" i="1"/>
  <c r="S25275" i="1"/>
  <c r="S25276" i="1"/>
  <c r="S25277" i="1"/>
  <c r="S25278" i="1"/>
  <c r="S25279" i="1"/>
  <c r="S25280" i="1"/>
  <c r="S25281" i="1"/>
  <c r="S25282" i="1"/>
  <c r="S25283" i="1"/>
  <c r="S25284" i="1"/>
  <c r="S25285" i="1"/>
  <c r="S25286" i="1"/>
  <c r="S25287" i="1"/>
  <c r="S25288" i="1"/>
  <c r="S25289" i="1"/>
  <c r="S25290" i="1"/>
  <c r="S25291" i="1"/>
  <c r="S25292" i="1"/>
  <c r="S25293" i="1"/>
  <c r="S25294" i="1"/>
  <c r="S25295" i="1"/>
  <c r="S25296" i="1"/>
  <c r="S25297" i="1"/>
  <c r="S25298" i="1"/>
  <c r="S25299" i="1"/>
  <c r="S25300" i="1"/>
  <c r="S25301" i="1"/>
  <c r="S25302" i="1"/>
  <c r="S25303" i="1"/>
  <c r="S25304" i="1"/>
  <c r="S25305" i="1"/>
  <c r="S25306" i="1"/>
  <c r="S25307" i="1"/>
  <c r="S25308" i="1"/>
  <c r="S25309" i="1"/>
  <c r="S25310" i="1"/>
  <c r="S25311" i="1"/>
  <c r="S25312" i="1"/>
  <c r="S25313" i="1"/>
  <c r="S25314" i="1"/>
  <c r="S25315" i="1"/>
  <c r="S25316" i="1"/>
  <c r="S25317" i="1"/>
  <c r="S25318" i="1"/>
  <c r="S25319" i="1"/>
  <c r="S25320" i="1"/>
  <c r="S25321" i="1"/>
  <c r="S25322" i="1"/>
  <c r="S25323" i="1"/>
  <c r="S25324" i="1"/>
  <c r="S25325" i="1"/>
  <c r="S25326" i="1"/>
  <c r="S25327" i="1"/>
  <c r="S25328" i="1"/>
  <c r="S25329" i="1"/>
  <c r="S25330" i="1"/>
  <c r="S25331" i="1"/>
  <c r="S25332" i="1"/>
  <c r="S25333" i="1"/>
  <c r="S25334" i="1"/>
  <c r="S25335" i="1"/>
  <c r="S25336" i="1"/>
  <c r="S25337" i="1"/>
  <c r="S25338" i="1"/>
  <c r="S25339" i="1"/>
  <c r="S25340" i="1"/>
  <c r="S25341" i="1"/>
  <c r="S25342" i="1"/>
  <c r="S25343" i="1"/>
  <c r="S25344" i="1"/>
  <c r="S25345" i="1"/>
  <c r="S25346" i="1"/>
  <c r="S25347" i="1"/>
  <c r="S25348" i="1"/>
  <c r="S25349" i="1"/>
  <c r="S25350" i="1"/>
  <c r="S25351" i="1"/>
  <c r="S25352" i="1"/>
  <c r="S25353" i="1"/>
  <c r="S25354" i="1"/>
  <c r="S25355" i="1"/>
  <c r="S25356" i="1"/>
  <c r="S25357" i="1"/>
  <c r="S25358" i="1"/>
  <c r="S25359" i="1"/>
  <c r="S25360" i="1"/>
  <c r="S25361" i="1"/>
  <c r="S25362" i="1"/>
  <c r="S25363" i="1"/>
  <c r="S25364" i="1"/>
  <c r="S25365" i="1"/>
  <c r="S25366" i="1"/>
  <c r="S25367" i="1"/>
  <c r="S25368" i="1"/>
  <c r="S25369" i="1"/>
  <c r="S25370" i="1"/>
  <c r="S25371" i="1"/>
  <c r="S25372" i="1"/>
  <c r="S25373" i="1"/>
  <c r="S25374" i="1"/>
  <c r="S25375" i="1"/>
  <c r="S25376" i="1"/>
  <c r="S25377" i="1"/>
  <c r="S25378" i="1"/>
  <c r="S25379" i="1"/>
  <c r="S25380" i="1"/>
  <c r="S25381" i="1"/>
  <c r="S25382" i="1"/>
  <c r="S25383" i="1"/>
  <c r="S25384" i="1"/>
  <c r="S25385" i="1"/>
  <c r="S25386" i="1"/>
  <c r="S25387" i="1"/>
  <c r="S25388" i="1"/>
  <c r="S25389" i="1"/>
  <c r="S25390" i="1"/>
  <c r="S25391" i="1"/>
  <c r="S25392" i="1"/>
  <c r="S25393" i="1"/>
  <c r="S25394" i="1"/>
  <c r="S25395" i="1"/>
  <c r="S25396" i="1"/>
  <c r="S25397" i="1"/>
  <c r="S25398" i="1"/>
  <c r="S25399" i="1"/>
  <c r="S25400" i="1"/>
  <c r="S25401" i="1"/>
  <c r="S25402" i="1"/>
  <c r="S25403" i="1"/>
  <c r="S25404" i="1"/>
  <c r="S25405" i="1"/>
  <c r="S25406" i="1"/>
  <c r="S25407" i="1"/>
  <c r="S25408" i="1"/>
  <c r="S25409" i="1"/>
  <c r="S25410" i="1"/>
  <c r="S25411" i="1"/>
  <c r="S25412" i="1"/>
  <c r="S25413" i="1"/>
  <c r="S25414" i="1"/>
  <c r="S25415" i="1"/>
  <c r="S25416" i="1"/>
  <c r="S25417" i="1"/>
  <c r="S25418" i="1"/>
  <c r="S25419" i="1"/>
  <c r="S25420" i="1"/>
  <c r="S25421" i="1"/>
  <c r="S25422" i="1"/>
  <c r="S25423" i="1"/>
  <c r="S25424" i="1"/>
  <c r="S25425" i="1"/>
  <c r="S25426" i="1"/>
  <c r="S25427" i="1"/>
  <c r="S25428" i="1"/>
  <c r="S25429" i="1"/>
  <c r="S25430" i="1"/>
  <c r="S25431" i="1"/>
  <c r="S25432" i="1"/>
  <c r="S25433" i="1"/>
  <c r="S25434" i="1"/>
  <c r="S25435" i="1"/>
  <c r="S25436" i="1"/>
  <c r="S25437" i="1"/>
  <c r="S25438" i="1"/>
  <c r="S25439" i="1"/>
  <c r="S25440" i="1"/>
  <c r="S25441" i="1"/>
  <c r="S25442" i="1"/>
  <c r="S25443" i="1"/>
  <c r="S25444" i="1"/>
  <c r="S25445" i="1"/>
  <c r="S25446" i="1"/>
  <c r="S25447" i="1"/>
  <c r="S25448" i="1"/>
  <c r="S25449" i="1"/>
  <c r="S25450" i="1"/>
  <c r="S25451" i="1"/>
  <c r="S25452" i="1"/>
  <c r="S25453" i="1"/>
  <c r="S25454" i="1"/>
  <c r="S25455" i="1"/>
  <c r="S25456" i="1"/>
  <c r="S25457" i="1"/>
  <c r="S25458" i="1"/>
  <c r="S25459" i="1"/>
  <c r="S25460" i="1"/>
  <c r="S25461" i="1"/>
  <c r="S25462" i="1"/>
  <c r="S25463" i="1"/>
  <c r="S25464" i="1"/>
  <c r="S25465" i="1"/>
  <c r="S25466" i="1"/>
  <c r="S25467" i="1"/>
  <c r="S25468" i="1"/>
  <c r="S25469" i="1"/>
  <c r="S25470" i="1"/>
  <c r="S25471" i="1"/>
  <c r="S25472" i="1"/>
  <c r="S25473" i="1"/>
  <c r="S25474" i="1"/>
  <c r="S25475" i="1"/>
  <c r="S25476" i="1"/>
  <c r="S25477" i="1"/>
  <c r="S25478" i="1"/>
  <c r="S25479" i="1"/>
  <c r="S25480" i="1"/>
  <c r="S25481" i="1"/>
  <c r="S25482" i="1"/>
  <c r="S25483" i="1"/>
  <c r="S25484" i="1"/>
  <c r="S25485" i="1"/>
  <c r="S25486" i="1"/>
  <c r="S25487" i="1"/>
  <c r="S25488" i="1"/>
  <c r="S25489" i="1"/>
  <c r="S25490" i="1"/>
  <c r="S25491" i="1"/>
  <c r="S25492" i="1"/>
  <c r="S25493" i="1"/>
  <c r="S25494" i="1"/>
  <c r="S25495" i="1"/>
  <c r="S25496" i="1"/>
  <c r="S25497" i="1"/>
  <c r="S25498" i="1"/>
  <c r="S25499" i="1"/>
  <c r="S25500" i="1"/>
  <c r="S25501" i="1"/>
  <c r="S25502" i="1"/>
  <c r="S25503" i="1"/>
  <c r="S25504" i="1"/>
  <c r="S25505" i="1"/>
  <c r="S25506" i="1"/>
  <c r="S25507" i="1"/>
  <c r="S25508" i="1"/>
  <c r="S25509" i="1"/>
  <c r="S25510" i="1"/>
  <c r="S25511" i="1"/>
  <c r="S25512" i="1"/>
  <c r="S25513" i="1"/>
  <c r="S25514" i="1"/>
  <c r="S25515" i="1"/>
  <c r="S25516" i="1"/>
  <c r="S25517" i="1"/>
  <c r="S25518" i="1"/>
  <c r="S25519" i="1"/>
  <c r="S25520" i="1"/>
  <c r="S25521" i="1"/>
  <c r="S25522" i="1"/>
  <c r="S25523" i="1"/>
  <c r="S25524" i="1"/>
  <c r="S25525" i="1"/>
  <c r="S25526" i="1"/>
  <c r="S25527" i="1"/>
  <c r="S25528" i="1"/>
  <c r="S25529" i="1"/>
  <c r="S25530" i="1"/>
  <c r="S25531" i="1"/>
  <c r="S25532" i="1"/>
  <c r="S25533" i="1"/>
  <c r="S25534" i="1"/>
  <c r="S25535" i="1"/>
  <c r="S25536" i="1"/>
  <c r="S25537" i="1"/>
  <c r="S25538" i="1"/>
  <c r="S25539" i="1"/>
  <c r="S25540" i="1"/>
  <c r="S25541" i="1"/>
  <c r="S25542" i="1"/>
  <c r="S25543" i="1"/>
  <c r="S25544" i="1"/>
  <c r="S25545" i="1"/>
  <c r="S25546" i="1"/>
  <c r="S25547" i="1"/>
  <c r="S25548" i="1"/>
  <c r="S25549" i="1"/>
  <c r="S25550" i="1"/>
  <c r="S25551" i="1"/>
  <c r="S25552" i="1"/>
  <c r="S25553" i="1"/>
  <c r="S25554" i="1"/>
  <c r="S25555" i="1"/>
  <c r="S25556" i="1"/>
  <c r="S25557" i="1"/>
  <c r="S25558" i="1"/>
  <c r="S25559" i="1"/>
  <c r="S25560" i="1"/>
  <c r="S25561" i="1"/>
  <c r="S25562" i="1"/>
  <c r="S25563" i="1"/>
  <c r="S25564" i="1"/>
  <c r="S25565" i="1"/>
  <c r="S25566" i="1"/>
  <c r="S25567" i="1"/>
  <c r="S25568" i="1"/>
  <c r="S25569" i="1"/>
  <c r="S25570" i="1"/>
  <c r="S25571" i="1"/>
  <c r="S25572" i="1"/>
  <c r="S25573" i="1"/>
  <c r="S25574" i="1"/>
  <c r="S25575" i="1"/>
  <c r="S25576" i="1"/>
  <c r="S25577" i="1"/>
  <c r="S25578" i="1"/>
  <c r="S25579" i="1"/>
  <c r="S25580" i="1"/>
  <c r="S25581" i="1"/>
  <c r="S25582" i="1"/>
  <c r="S25583" i="1"/>
  <c r="S25584" i="1"/>
  <c r="S25585" i="1"/>
  <c r="S25586" i="1"/>
  <c r="S25587" i="1"/>
  <c r="S25588" i="1"/>
  <c r="S25589" i="1"/>
  <c r="S25590" i="1"/>
  <c r="S25591" i="1"/>
  <c r="S25592" i="1"/>
  <c r="S25593" i="1"/>
  <c r="S25594" i="1"/>
  <c r="S25595" i="1"/>
  <c r="S25596" i="1"/>
  <c r="S25597" i="1"/>
  <c r="S25598" i="1"/>
  <c r="S25599" i="1"/>
  <c r="S25600" i="1"/>
  <c r="S25601" i="1"/>
  <c r="S25602" i="1"/>
  <c r="S25603" i="1"/>
  <c r="S25604" i="1"/>
  <c r="S25605" i="1"/>
  <c r="S25606" i="1"/>
  <c r="S25607" i="1"/>
  <c r="S25608" i="1"/>
  <c r="S25609" i="1"/>
  <c r="S25610" i="1"/>
  <c r="S25611" i="1"/>
  <c r="S25612" i="1"/>
  <c r="S25613" i="1"/>
  <c r="S25614" i="1"/>
  <c r="S25615" i="1"/>
  <c r="S25616" i="1"/>
  <c r="S25617" i="1"/>
  <c r="S25618" i="1"/>
  <c r="S25619" i="1"/>
  <c r="S25620" i="1"/>
  <c r="S25621" i="1"/>
  <c r="S25622" i="1"/>
  <c r="S25623" i="1"/>
  <c r="S25624" i="1"/>
  <c r="S25625" i="1"/>
  <c r="S25626" i="1"/>
  <c r="S25627" i="1"/>
  <c r="S25628" i="1"/>
  <c r="S25629" i="1"/>
  <c r="S25630" i="1"/>
  <c r="S25631" i="1"/>
  <c r="S25632" i="1"/>
  <c r="S25633" i="1"/>
  <c r="S25634" i="1"/>
  <c r="S25635" i="1"/>
  <c r="S25636" i="1"/>
  <c r="S25637" i="1"/>
  <c r="S25638" i="1"/>
  <c r="S25639" i="1"/>
  <c r="S25640" i="1"/>
  <c r="S25641" i="1"/>
  <c r="S25642" i="1"/>
  <c r="S25643" i="1"/>
  <c r="S25644" i="1"/>
  <c r="S25645" i="1"/>
  <c r="S25646" i="1"/>
  <c r="S25647" i="1"/>
  <c r="S25648" i="1"/>
  <c r="S25649" i="1"/>
  <c r="S25650" i="1"/>
  <c r="S25651" i="1"/>
  <c r="S25652" i="1"/>
  <c r="S25653" i="1"/>
  <c r="S25654" i="1"/>
  <c r="S25655" i="1"/>
  <c r="S25656" i="1"/>
  <c r="S25657" i="1"/>
  <c r="S25658" i="1"/>
  <c r="S25659" i="1"/>
  <c r="S25660" i="1"/>
  <c r="S25661" i="1"/>
  <c r="S25662" i="1"/>
  <c r="S25663" i="1"/>
  <c r="S25664" i="1"/>
  <c r="S25665" i="1"/>
  <c r="S25666" i="1"/>
  <c r="S25667" i="1"/>
  <c r="S25668" i="1"/>
  <c r="S25669" i="1"/>
  <c r="S25670" i="1"/>
  <c r="S25671" i="1"/>
  <c r="S25672" i="1"/>
  <c r="S25673" i="1"/>
  <c r="S25674" i="1"/>
  <c r="S25675" i="1"/>
  <c r="S25676" i="1"/>
  <c r="S25677" i="1"/>
  <c r="S25678" i="1"/>
  <c r="S25679" i="1"/>
  <c r="S25680" i="1"/>
  <c r="S25681" i="1"/>
  <c r="S25682" i="1"/>
  <c r="S25683" i="1"/>
  <c r="S25684" i="1"/>
  <c r="S25685" i="1"/>
  <c r="S25686" i="1"/>
  <c r="S25687" i="1"/>
  <c r="S25688" i="1"/>
  <c r="S25689" i="1"/>
  <c r="S25690" i="1"/>
  <c r="S25691" i="1"/>
  <c r="S25692" i="1"/>
  <c r="S25693" i="1"/>
  <c r="S25694" i="1"/>
  <c r="S25695" i="1"/>
  <c r="S25696" i="1"/>
  <c r="S25697" i="1"/>
  <c r="S25698" i="1"/>
  <c r="S25699" i="1"/>
  <c r="S25700" i="1"/>
  <c r="S25701" i="1"/>
  <c r="S25702" i="1"/>
  <c r="S25703" i="1"/>
  <c r="S25704" i="1"/>
  <c r="S25705" i="1"/>
  <c r="S25706" i="1"/>
  <c r="S25707" i="1"/>
  <c r="S25708" i="1"/>
  <c r="S25709" i="1"/>
  <c r="S25710" i="1"/>
  <c r="S25711" i="1"/>
  <c r="S25712" i="1"/>
  <c r="S25713" i="1"/>
  <c r="S25714" i="1"/>
  <c r="S25715" i="1"/>
  <c r="S25716" i="1"/>
  <c r="S25717" i="1"/>
  <c r="S25718" i="1"/>
  <c r="S25719" i="1"/>
  <c r="S25720" i="1"/>
  <c r="S25721" i="1"/>
  <c r="S25722" i="1"/>
  <c r="S25723" i="1"/>
  <c r="S25724" i="1"/>
  <c r="S25725" i="1"/>
  <c r="S25726" i="1"/>
  <c r="S25727" i="1"/>
  <c r="S25728" i="1"/>
  <c r="S25729" i="1"/>
  <c r="S25730" i="1"/>
  <c r="S25731" i="1"/>
  <c r="S25732" i="1"/>
  <c r="S25733" i="1"/>
  <c r="S25734" i="1"/>
  <c r="S25735" i="1"/>
  <c r="S25736" i="1"/>
  <c r="S25737" i="1"/>
  <c r="S25738" i="1"/>
  <c r="S25739" i="1"/>
  <c r="S25740" i="1"/>
  <c r="S25741" i="1"/>
  <c r="S25742" i="1"/>
  <c r="S25743" i="1"/>
  <c r="S25744" i="1"/>
  <c r="S25745" i="1"/>
  <c r="S25746" i="1"/>
  <c r="S25747" i="1"/>
  <c r="S25748" i="1"/>
  <c r="S25749" i="1"/>
  <c r="S25750" i="1"/>
  <c r="S25751" i="1"/>
  <c r="S25752" i="1"/>
  <c r="S25753" i="1"/>
  <c r="S25754" i="1"/>
  <c r="S25755" i="1"/>
  <c r="S25756" i="1"/>
  <c r="S25757" i="1"/>
  <c r="S25758" i="1"/>
  <c r="S25759" i="1"/>
  <c r="S25760" i="1"/>
  <c r="S25761" i="1"/>
  <c r="S25762" i="1"/>
  <c r="S25763" i="1"/>
  <c r="S25764" i="1"/>
  <c r="S25765" i="1"/>
  <c r="S25766" i="1"/>
  <c r="S25767" i="1"/>
  <c r="S25768" i="1"/>
  <c r="S25769" i="1"/>
  <c r="S25770" i="1"/>
  <c r="S25771" i="1"/>
  <c r="S25772" i="1"/>
  <c r="S25773" i="1"/>
  <c r="S25774" i="1"/>
  <c r="S25775" i="1"/>
  <c r="S25776" i="1"/>
  <c r="S25777" i="1"/>
  <c r="S25778" i="1"/>
  <c r="S25779" i="1"/>
  <c r="S25780" i="1"/>
  <c r="S25781" i="1"/>
  <c r="S25782" i="1"/>
  <c r="S25783" i="1"/>
  <c r="S25784" i="1"/>
  <c r="S25785" i="1"/>
  <c r="S25786" i="1"/>
  <c r="S25787" i="1"/>
  <c r="S25788" i="1"/>
  <c r="S25789" i="1"/>
  <c r="S25790" i="1"/>
  <c r="S25791" i="1"/>
  <c r="S25792" i="1"/>
  <c r="S25793" i="1"/>
  <c r="S25794" i="1"/>
  <c r="S25795" i="1"/>
  <c r="S25796" i="1"/>
  <c r="S25797" i="1"/>
  <c r="S25798" i="1"/>
  <c r="S25799" i="1"/>
  <c r="S25800" i="1"/>
  <c r="S25801" i="1"/>
  <c r="S25802" i="1"/>
  <c r="S25803" i="1"/>
  <c r="S25804" i="1"/>
  <c r="S25805" i="1"/>
  <c r="S25806" i="1"/>
  <c r="S25807" i="1"/>
  <c r="S25808" i="1"/>
  <c r="S25809" i="1"/>
  <c r="S25810" i="1"/>
  <c r="S25811" i="1"/>
  <c r="S25812" i="1"/>
  <c r="S25813" i="1"/>
  <c r="S25814" i="1"/>
  <c r="S25815" i="1"/>
  <c r="S25816" i="1"/>
  <c r="S25817" i="1"/>
  <c r="S25818" i="1"/>
  <c r="S25819" i="1"/>
  <c r="S25820" i="1"/>
  <c r="S25821" i="1"/>
  <c r="S25822" i="1"/>
  <c r="S25823" i="1"/>
  <c r="S25824" i="1"/>
  <c r="S25825" i="1"/>
  <c r="S25826" i="1"/>
  <c r="S25827" i="1"/>
  <c r="S25828" i="1"/>
  <c r="S25829" i="1"/>
  <c r="S25830" i="1"/>
  <c r="S25831" i="1"/>
  <c r="S25832" i="1"/>
  <c r="S25833" i="1"/>
  <c r="S25834" i="1"/>
  <c r="S25835" i="1"/>
  <c r="S25836" i="1"/>
  <c r="S25837" i="1"/>
  <c r="S25838" i="1"/>
  <c r="S25839" i="1"/>
  <c r="S25840" i="1"/>
  <c r="S25841" i="1"/>
  <c r="S25842" i="1"/>
  <c r="S25843" i="1"/>
  <c r="S25844" i="1"/>
  <c r="S25845" i="1"/>
  <c r="S25846" i="1"/>
  <c r="S25847" i="1"/>
  <c r="S25848" i="1"/>
  <c r="S25849" i="1"/>
  <c r="S25850" i="1"/>
  <c r="S25851" i="1"/>
  <c r="S25852" i="1"/>
  <c r="S25853" i="1"/>
  <c r="S25854" i="1"/>
  <c r="S25855" i="1"/>
  <c r="S25856" i="1"/>
  <c r="S25857" i="1"/>
  <c r="S25858" i="1"/>
  <c r="S25859" i="1"/>
  <c r="S25860" i="1"/>
  <c r="S25861" i="1"/>
  <c r="S25862" i="1"/>
  <c r="S25863" i="1"/>
  <c r="S25864" i="1"/>
  <c r="S25865" i="1"/>
  <c r="S25866" i="1"/>
  <c r="S25867" i="1"/>
  <c r="S25868" i="1"/>
  <c r="S25869" i="1"/>
  <c r="S25870" i="1"/>
  <c r="S25871" i="1"/>
  <c r="S25872" i="1"/>
  <c r="S25873" i="1"/>
  <c r="S25874" i="1"/>
  <c r="S25875" i="1"/>
  <c r="S25876" i="1"/>
  <c r="S25877" i="1"/>
  <c r="S25878" i="1"/>
  <c r="S25879" i="1"/>
  <c r="S25880" i="1"/>
  <c r="S25881" i="1"/>
  <c r="S25882" i="1"/>
  <c r="S25883" i="1"/>
  <c r="S25884" i="1"/>
  <c r="S25885" i="1"/>
  <c r="S25886" i="1"/>
  <c r="S25887" i="1"/>
  <c r="S25888" i="1"/>
  <c r="S25889" i="1"/>
  <c r="S25890" i="1"/>
  <c r="S25891" i="1"/>
  <c r="S25892" i="1"/>
  <c r="S25893" i="1"/>
  <c r="S25894" i="1"/>
  <c r="S25895" i="1"/>
  <c r="S25896" i="1"/>
  <c r="S25897" i="1"/>
  <c r="S25898" i="1"/>
  <c r="S25899" i="1"/>
  <c r="S25900" i="1"/>
  <c r="S25901" i="1"/>
  <c r="S25902" i="1"/>
  <c r="S25903" i="1"/>
  <c r="S25904" i="1"/>
  <c r="S25905" i="1"/>
  <c r="S25906" i="1"/>
  <c r="S25907" i="1"/>
  <c r="S25908" i="1"/>
  <c r="S25909" i="1"/>
  <c r="S25910" i="1"/>
  <c r="S25911" i="1"/>
  <c r="S25912" i="1"/>
  <c r="S25913" i="1"/>
  <c r="S25914" i="1"/>
  <c r="S25915" i="1"/>
  <c r="S25916" i="1"/>
  <c r="S25917" i="1"/>
  <c r="S25918" i="1"/>
  <c r="S25919" i="1"/>
  <c r="S25920" i="1"/>
  <c r="S25921" i="1"/>
  <c r="S25922" i="1"/>
  <c r="S25923" i="1"/>
  <c r="S25924" i="1"/>
  <c r="S25925" i="1"/>
  <c r="S25926" i="1"/>
  <c r="S25927" i="1"/>
  <c r="S25928" i="1"/>
  <c r="S25929" i="1"/>
  <c r="S25930" i="1"/>
  <c r="S25931" i="1"/>
  <c r="S25932" i="1"/>
  <c r="S25933" i="1"/>
  <c r="S25934" i="1"/>
  <c r="S25935" i="1"/>
  <c r="S25936" i="1"/>
  <c r="S25937" i="1"/>
  <c r="S25938" i="1"/>
  <c r="S25939" i="1"/>
  <c r="S25940" i="1"/>
  <c r="S25941" i="1"/>
  <c r="S25942" i="1"/>
  <c r="S25943" i="1"/>
  <c r="S25944" i="1"/>
  <c r="S25945" i="1"/>
  <c r="S25946" i="1"/>
  <c r="S25947" i="1"/>
  <c r="S25948" i="1"/>
  <c r="S25949" i="1"/>
  <c r="S25950" i="1"/>
  <c r="S25951" i="1"/>
  <c r="S25952" i="1"/>
  <c r="S25953" i="1"/>
  <c r="S25954" i="1"/>
  <c r="S25955" i="1"/>
  <c r="S25956" i="1"/>
  <c r="S25957" i="1"/>
  <c r="S25958" i="1"/>
  <c r="S25959" i="1"/>
  <c r="S25960" i="1"/>
  <c r="S25961" i="1"/>
  <c r="S25962" i="1"/>
  <c r="S25963" i="1"/>
  <c r="S25964" i="1"/>
  <c r="S25965" i="1"/>
  <c r="S25966" i="1"/>
  <c r="S25967" i="1"/>
  <c r="S25968" i="1"/>
  <c r="S25969" i="1"/>
  <c r="S25970" i="1"/>
  <c r="S25971" i="1"/>
  <c r="S25972" i="1"/>
  <c r="S25973" i="1"/>
  <c r="S25974" i="1"/>
  <c r="S25975" i="1"/>
  <c r="S25976" i="1"/>
  <c r="S25977" i="1"/>
  <c r="S25978" i="1"/>
  <c r="S25979" i="1"/>
  <c r="S25980" i="1"/>
  <c r="S25981" i="1"/>
  <c r="S25982" i="1"/>
  <c r="S25983" i="1"/>
  <c r="S25984" i="1"/>
  <c r="S25985" i="1"/>
  <c r="S25986" i="1"/>
  <c r="S25987" i="1"/>
  <c r="S25988" i="1"/>
  <c r="S25989" i="1"/>
  <c r="S25990" i="1"/>
  <c r="S25991" i="1"/>
  <c r="S25992" i="1"/>
  <c r="S25993" i="1"/>
  <c r="S25994" i="1"/>
  <c r="S25995" i="1"/>
  <c r="S25996" i="1"/>
  <c r="S25997" i="1"/>
  <c r="S25998" i="1"/>
  <c r="S25999" i="1"/>
  <c r="S26000" i="1"/>
  <c r="S26001" i="1"/>
  <c r="S26002" i="1"/>
  <c r="S26003" i="1"/>
  <c r="S26004" i="1"/>
  <c r="S26005" i="1"/>
  <c r="S26006" i="1"/>
  <c r="S26007" i="1"/>
  <c r="S26008" i="1"/>
  <c r="S26009" i="1"/>
  <c r="S26010" i="1"/>
  <c r="S26011" i="1"/>
  <c r="S26012" i="1"/>
  <c r="S26013" i="1"/>
  <c r="S26014" i="1"/>
  <c r="S26015" i="1"/>
  <c r="S26016" i="1"/>
  <c r="S26017" i="1"/>
  <c r="S26018" i="1"/>
  <c r="S26019" i="1"/>
  <c r="S26020" i="1"/>
  <c r="S26021" i="1"/>
  <c r="S26022" i="1"/>
  <c r="S26023" i="1"/>
  <c r="S26024" i="1"/>
  <c r="S26025" i="1"/>
  <c r="S26026" i="1"/>
  <c r="S26027" i="1"/>
  <c r="S26028" i="1"/>
  <c r="S26029" i="1"/>
  <c r="S26030" i="1"/>
  <c r="S26031" i="1"/>
  <c r="S26032" i="1"/>
  <c r="S26033" i="1"/>
  <c r="S26034" i="1"/>
  <c r="S26035" i="1"/>
  <c r="S26036" i="1"/>
  <c r="S26037" i="1"/>
  <c r="S26038" i="1"/>
  <c r="S26039" i="1"/>
  <c r="S26040" i="1"/>
  <c r="S26041" i="1"/>
  <c r="S26042" i="1"/>
  <c r="S26043" i="1"/>
  <c r="S26044" i="1"/>
  <c r="S26045" i="1"/>
  <c r="S26046" i="1"/>
  <c r="S26047" i="1"/>
  <c r="S26048" i="1"/>
  <c r="S26049" i="1"/>
  <c r="S26050" i="1"/>
  <c r="S26051" i="1"/>
  <c r="S26052" i="1"/>
  <c r="S26053" i="1"/>
  <c r="S26054" i="1"/>
  <c r="S26055" i="1"/>
  <c r="S26056" i="1"/>
  <c r="S26057" i="1"/>
  <c r="S26058" i="1"/>
  <c r="S26059" i="1"/>
  <c r="S26060" i="1"/>
  <c r="S26061" i="1"/>
  <c r="S26062" i="1"/>
  <c r="S26063" i="1"/>
  <c r="S26064" i="1"/>
  <c r="S26065" i="1"/>
  <c r="S26066" i="1"/>
  <c r="S26067" i="1"/>
  <c r="S26068" i="1"/>
  <c r="S26069" i="1"/>
  <c r="S26070" i="1"/>
  <c r="S26071" i="1"/>
  <c r="S26072" i="1"/>
  <c r="S26073" i="1"/>
  <c r="S26074" i="1"/>
  <c r="S26075" i="1"/>
  <c r="S26076" i="1"/>
  <c r="S26077" i="1"/>
  <c r="S26078" i="1"/>
  <c r="S26079" i="1"/>
  <c r="S26080" i="1"/>
  <c r="S26081" i="1"/>
  <c r="S26082" i="1"/>
  <c r="S26083" i="1"/>
  <c r="S26084" i="1"/>
  <c r="S26085" i="1"/>
  <c r="S26086" i="1"/>
  <c r="S26087" i="1"/>
  <c r="S26088" i="1"/>
  <c r="S26089" i="1"/>
  <c r="S26090" i="1"/>
  <c r="S26091" i="1"/>
  <c r="S26092" i="1"/>
  <c r="S26093" i="1"/>
  <c r="S26094" i="1"/>
  <c r="S26095" i="1"/>
  <c r="S26096" i="1"/>
  <c r="S26097" i="1"/>
  <c r="S26098" i="1"/>
  <c r="S26099" i="1"/>
  <c r="S26100" i="1"/>
  <c r="S26101" i="1"/>
  <c r="S26102" i="1"/>
  <c r="S26103" i="1"/>
  <c r="S26104" i="1"/>
  <c r="S26105" i="1"/>
  <c r="S26106" i="1"/>
  <c r="S26107" i="1"/>
  <c r="S26108" i="1"/>
  <c r="S26109" i="1"/>
  <c r="S26110" i="1"/>
  <c r="S26111" i="1"/>
  <c r="S26112" i="1"/>
  <c r="S26113" i="1"/>
  <c r="S26114" i="1"/>
  <c r="S26115" i="1"/>
  <c r="S26116" i="1"/>
  <c r="S26117" i="1"/>
  <c r="S26118" i="1"/>
  <c r="S26119" i="1"/>
  <c r="S26120" i="1"/>
  <c r="S26121" i="1"/>
  <c r="S26122" i="1"/>
  <c r="S26123" i="1"/>
  <c r="S26124" i="1"/>
  <c r="S26125" i="1"/>
  <c r="S26126" i="1"/>
  <c r="S26127" i="1"/>
  <c r="S26128" i="1"/>
  <c r="S26129" i="1"/>
  <c r="S26130" i="1"/>
  <c r="S26131" i="1"/>
  <c r="S26132" i="1"/>
  <c r="S26133" i="1"/>
  <c r="S26134" i="1"/>
  <c r="S26135" i="1"/>
  <c r="S26136" i="1"/>
  <c r="S26137" i="1"/>
  <c r="S26138" i="1"/>
  <c r="S26139" i="1"/>
  <c r="S26140" i="1"/>
  <c r="S26141" i="1"/>
  <c r="S26142" i="1"/>
  <c r="S26143" i="1"/>
  <c r="S26144" i="1"/>
  <c r="S26145" i="1"/>
  <c r="S26146" i="1"/>
  <c r="S26147" i="1"/>
  <c r="S26148" i="1"/>
  <c r="S26149" i="1"/>
  <c r="S26150" i="1"/>
  <c r="S26151" i="1"/>
  <c r="S26152" i="1"/>
  <c r="S26153" i="1"/>
  <c r="S26154" i="1"/>
  <c r="S26155" i="1"/>
  <c r="S26156" i="1"/>
  <c r="S26157" i="1"/>
  <c r="S26158" i="1"/>
  <c r="S26159" i="1"/>
  <c r="S26160" i="1"/>
  <c r="S26161" i="1"/>
  <c r="S26162" i="1"/>
  <c r="S26163" i="1"/>
  <c r="S26164" i="1"/>
  <c r="S26165" i="1"/>
  <c r="S26166" i="1"/>
  <c r="S26167" i="1"/>
  <c r="S26168" i="1"/>
  <c r="S26169" i="1"/>
  <c r="S26170" i="1"/>
  <c r="S26171" i="1"/>
  <c r="S26172" i="1"/>
  <c r="S26173" i="1"/>
  <c r="S26174" i="1"/>
  <c r="S26175" i="1"/>
  <c r="S26176" i="1"/>
  <c r="S26177" i="1"/>
  <c r="S26178" i="1"/>
  <c r="S26179" i="1"/>
  <c r="S26180" i="1"/>
  <c r="S26181" i="1"/>
  <c r="S26182" i="1"/>
  <c r="S26183" i="1"/>
  <c r="S26184" i="1"/>
  <c r="S26185" i="1"/>
  <c r="S26186" i="1"/>
  <c r="S26187" i="1"/>
  <c r="S26188" i="1"/>
  <c r="S26189" i="1"/>
  <c r="S26190" i="1"/>
  <c r="S26191" i="1"/>
  <c r="S26192" i="1"/>
  <c r="S26193" i="1"/>
  <c r="S26194" i="1"/>
  <c r="S26195" i="1"/>
  <c r="S26196" i="1"/>
  <c r="S26197" i="1"/>
  <c r="S26198" i="1"/>
  <c r="S26199" i="1"/>
  <c r="S26200" i="1"/>
  <c r="S26201" i="1"/>
  <c r="S26202" i="1"/>
  <c r="S26203" i="1"/>
  <c r="S26204" i="1"/>
  <c r="S26205" i="1"/>
  <c r="S26206" i="1"/>
  <c r="S26207" i="1"/>
  <c r="S26208" i="1"/>
  <c r="S26209" i="1"/>
  <c r="S26210" i="1"/>
  <c r="S26211" i="1"/>
  <c r="S26212" i="1"/>
  <c r="S26213" i="1"/>
  <c r="S26214" i="1"/>
  <c r="S26215" i="1"/>
  <c r="S26216" i="1"/>
  <c r="S26217" i="1"/>
  <c r="S26218" i="1"/>
  <c r="S26219" i="1"/>
  <c r="S26220" i="1"/>
  <c r="S26221" i="1"/>
  <c r="S26222" i="1"/>
  <c r="S26223" i="1"/>
  <c r="S26224" i="1"/>
  <c r="S26225" i="1"/>
  <c r="S26226" i="1"/>
  <c r="S26227" i="1"/>
  <c r="S26228" i="1"/>
  <c r="S26229" i="1"/>
  <c r="S26230" i="1"/>
  <c r="S26231" i="1"/>
  <c r="S26232" i="1"/>
  <c r="S26233" i="1"/>
  <c r="S26234" i="1"/>
  <c r="S26235" i="1"/>
  <c r="S26236" i="1"/>
  <c r="S26237" i="1"/>
  <c r="S26238" i="1"/>
  <c r="S26239" i="1"/>
  <c r="S26240" i="1"/>
  <c r="S26241" i="1"/>
  <c r="S26242" i="1"/>
  <c r="S26243" i="1"/>
  <c r="S26244" i="1"/>
  <c r="S26245" i="1"/>
  <c r="S26246" i="1"/>
  <c r="S26247" i="1"/>
  <c r="S26248" i="1"/>
  <c r="S26249" i="1"/>
  <c r="S26250" i="1"/>
  <c r="S26251" i="1"/>
  <c r="S26252" i="1"/>
  <c r="S26253" i="1"/>
  <c r="S26254" i="1"/>
  <c r="S26255" i="1"/>
  <c r="S26256" i="1"/>
  <c r="S26257" i="1"/>
  <c r="S26258" i="1"/>
  <c r="S26259" i="1"/>
  <c r="S26260" i="1"/>
  <c r="S26261" i="1"/>
  <c r="S26262" i="1"/>
  <c r="S26263" i="1"/>
  <c r="S26264" i="1"/>
  <c r="S26265" i="1"/>
  <c r="S26266" i="1"/>
  <c r="S26267" i="1"/>
  <c r="S26268" i="1"/>
  <c r="S26269" i="1"/>
  <c r="S26270" i="1"/>
  <c r="S26271" i="1"/>
  <c r="S26272" i="1"/>
  <c r="S26273" i="1"/>
  <c r="S26274" i="1"/>
  <c r="S26275" i="1"/>
  <c r="S26276" i="1"/>
  <c r="S26277" i="1"/>
  <c r="S26278" i="1"/>
  <c r="S26279" i="1"/>
  <c r="S26280" i="1"/>
  <c r="S26281" i="1"/>
  <c r="S26282" i="1"/>
  <c r="S26283" i="1"/>
  <c r="S26284" i="1"/>
  <c r="S26285" i="1"/>
  <c r="S26286" i="1"/>
  <c r="S26287" i="1"/>
  <c r="S26288" i="1"/>
  <c r="S26289" i="1"/>
  <c r="S26290" i="1"/>
  <c r="S26291" i="1"/>
  <c r="S26292" i="1"/>
  <c r="S26293" i="1"/>
  <c r="S26294" i="1"/>
  <c r="S26295" i="1"/>
  <c r="S26296" i="1"/>
  <c r="S26297" i="1"/>
  <c r="S26298" i="1"/>
  <c r="S26299" i="1"/>
  <c r="S26300" i="1"/>
  <c r="S26301" i="1"/>
  <c r="S26302" i="1"/>
  <c r="S26303" i="1"/>
  <c r="S26304" i="1"/>
  <c r="S26305" i="1"/>
  <c r="S26306" i="1"/>
  <c r="S26307" i="1"/>
  <c r="S26308" i="1"/>
  <c r="S26309" i="1"/>
  <c r="S26310" i="1"/>
  <c r="S26311" i="1"/>
  <c r="S26312" i="1"/>
  <c r="S26313" i="1"/>
  <c r="S26314" i="1"/>
  <c r="S26315" i="1"/>
  <c r="S26316" i="1"/>
  <c r="S26317" i="1"/>
  <c r="S26318" i="1"/>
  <c r="S26319" i="1"/>
  <c r="S26320" i="1"/>
  <c r="S26321" i="1"/>
  <c r="S26322" i="1"/>
  <c r="S26323" i="1"/>
  <c r="S26324" i="1"/>
  <c r="S26325" i="1"/>
  <c r="S26326" i="1"/>
  <c r="S26327" i="1"/>
  <c r="S26328" i="1"/>
  <c r="S26329" i="1"/>
  <c r="S26330" i="1"/>
  <c r="S26331" i="1"/>
  <c r="S26332" i="1"/>
  <c r="S26333" i="1"/>
  <c r="S26334" i="1"/>
  <c r="S26335" i="1"/>
  <c r="S26336" i="1"/>
  <c r="S26337" i="1"/>
  <c r="S26338" i="1"/>
  <c r="S26339" i="1"/>
  <c r="S26340" i="1"/>
  <c r="S26341" i="1"/>
  <c r="S26342" i="1"/>
  <c r="S26343" i="1"/>
  <c r="S26344" i="1"/>
  <c r="S26345" i="1"/>
  <c r="S26346" i="1"/>
  <c r="S26347" i="1"/>
  <c r="S26348" i="1"/>
  <c r="S26349" i="1"/>
  <c r="S26350" i="1"/>
  <c r="S26351" i="1"/>
  <c r="S26352" i="1"/>
  <c r="S26353" i="1"/>
  <c r="S26354" i="1"/>
  <c r="S26355" i="1"/>
  <c r="S26356" i="1"/>
  <c r="S26357" i="1"/>
  <c r="S26358" i="1"/>
  <c r="S26359" i="1"/>
  <c r="S26360" i="1"/>
  <c r="S26361" i="1"/>
  <c r="S26362" i="1"/>
  <c r="S26363" i="1"/>
  <c r="S26364" i="1"/>
  <c r="S26365" i="1"/>
  <c r="S26366" i="1"/>
  <c r="S26367" i="1"/>
  <c r="S26368" i="1"/>
  <c r="S26369" i="1"/>
  <c r="S26370" i="1"/>
  <c r="S26371" i="1"/>
  <c r="S26372" i="1"/>
  <c r="S26373" i="1"/>
  <c r="S26374" i="1"/>
  <c r="S26375" i="1"/>
  <c r="S26376" i="1"/>
  <c r="S26377" i="1"/>
  <c r="S26378" i="1"/>
  <c r="S26379" i="1"/>
  <c r="S26380" i="1"/>
  <c r="S26381" i="1"/>
  <c r="S26382" i="1"/>
  <c r="S26383" i="1"/>
  <c r="S26384" i="1"/>
  <c r="S26385" i="1"/>
  <c r="S26386" i="1"/>
  <c r="S26387" i="1"/>
  <c r="S26388" i="1"/>
  <c r="S26389" i="1"/>
  <c r="S26390" i="1"/>
  <c r="S26391" i="1"/>
  <c r="S26392" i="1"/>
  <c r="S26393" i="1"/>
  <c r="S26394" i="1"/>
  <c r="S26395" i="1"/>
  <c r="S26396" i="1"/>
  <c r="S26397" i="1"/>
  <c r="S26398" i="1"/>
  <c r="S26399" i="1"/>
  <c r="S26400" i="1"/>
  <c r="S26401" i="1"/>
  <c r="S26402" i="1"/>
  <c r="S26403" i="1"/>
  <c r="S26404" i="1"/>
  <c r="S26405" i="1"/>
  <c r="S26406" i="1"/>
  <c r="S26407" i="1"/>
  <c r="S26408" i="1"/>
  <c r="S26409" i="1"/>
  <c r="S26410" i="1"/>
  <c r="S26411" i="1"/>
  <c r="S26412" i="1"/>
  <c r="S26413" i="1"/>
  <c r="S26414" i="1"/>
  <c r="S26415" i="1"/>
  <c r="S26416" i="1"/>
  <c r="S26417" i="1"/>
  <c r="S26418" i="1"/>
  <c r="S26419" i="1"/>
  <c r="S26420" i="1"/>
  <c r="S26421" i="1"/>
  <c r="S26422" i="1"/>
  <c r="S26423" i="1"/>
  <c r="S26424" i="1"/>
  <c r="S26425" i="1"/>
  <c r="S26426" i="1"/>
  <c r="S26427" i="1"/>
  <c r="S26428" i="1"/>
  <c r="S26429" i="1"/>
  <c r="S26430" i="1"/>
  <c r="S26431" i="1"/>
  <c r="S26432" i="1"/>
  <c r="S26433" i="1"/>
  <c r="S26434" i="1"/>
  <c r="S26435" i="1"/>
  <c r="S26436" i="1"/>
  <c r="S26437" i="1"/>
  <c r="S26438" i="1"/>
  <c r="S26439" i="1"/>
  <c r="S26440" i="1"/>
  <c r="S26441" i="1"/>
  <c r="S26442" i="1"/>
  <c r="S26443" i="1"/>
  <c r="S26444" i="1"/>
  <c r="S26445" i="1"/>
  <c r="S26446" i="1"/>
  <c r="S26447" i="1"/>
  <c r="S26448" i="1"/>
  <c r="S26449" i="1"/>
  <c r="S26450" i="1"/>
  <c r="S26451" i="1"/>
  <c r="S26452" i="1"/>
  <c r="S26453" i="1"/>
  <c r="S26454" i="1"/>
  <c r="S26455" i="1"/>
  <c r="S26456" i="1"/>
  <c r="S26457" i="1"/>
  <c r="S26458" i="1"/>
  <c r="S26459" i="1"/>
  <c r="S26460" i="1"/>
  <c r="S26461" i="1"/>
  <c r="S26462" i="1"/>
  <c r="S26463" i="1"/>
  <c r="S26464" i="1"/>
  <c r="S26465" i="1"/>
  <c r="S26466" i="1"/>
  <c r="S26467" i="1"/>
  <c r="S26468" i="1"/>
  <c r="S26469" i="1"/>
  <c r="S26470" i="1"/>
  <c r="S26471" i="1"/>
  <c r="S26472" i="1"/>
  <c r="S26473" i="1"/>
  <c r="S26474" i="1"/>
  <c r="S26475" i="1"/>
  <c r="S26476" i="1"/>
  <c r="S26477" i="1"/>
  <c r="S26478" i="1"/>
  <c r="S26479" i="1"/>
  <c r="S26480" i="1"/>
  <c r="S26481" i="1"/>
  <c r="S26482" i="1"/>
  <c r="S26483" i="1"/>
  <c r="S26484" i="1"/>
  <c r="S26485" i="1"/>
  <c r="S26486" i="1"/>
  <c r="S26487" i="1"/>
  <c r="S26488" i="1"/>
  <c r="S26489" i="1"/>
  <c r="S26490" i="1"/>
  <c r="S26491" i="1"/>
  <c r="S26492" i="1"/>
  <c r="S26493" i="1"/>
  <c r="S26494" i="1"/>
  <c r="S26495" i="1"/>
  <c r="S26496" i="1"/>
  <c r="S26497" i="1"/>
  <c r="S26498" i="1"/>
  <c r="S26499" i="1"/>
  <c r="S26500" i="1"/>
  <c r="S26501" i="1"/>
  <c r="S26502" i="1"/>
  <c r="S26503" i="1"/>
  <c r="S26504" i="1"/>
  <c r="S26505" i="1"/>
  <c r="S26506" i="1"/>
  <c r="S26507" i="1"/>
  <c r="S26508" i="1"/>
  <c r="S26509" i="1"/>
  <c r="S26510" i="1"/>
  <c r="S26511" i="1"/>
  <c r="S26512" i="1"/>
  <c r="S26513" i="1"/>
  <c r="S26514" i="1"/>
  <c r="S26515" i="1"/>
  <c r="S26516" i="1"/>
  <c r="S26517" i="1"/>
  <c r="S26518" i="1"/>
  <c r="S26519" i="1"/>
  <c r="S26520" i="1"/>
  <c r="S26521" i="1"/>
  <c r="S26522" i="1"/>
  <c r="S26523" i="1"/>
  <c r="S26524" i="1"/>
  <c r="S26525" i="1"/>
  <c r="S26526" i="1"/>
  <c r="S26527" i="1"/>
  <c r="S26528" i="1"/>
  <c r="S26529" i="1"/>
  <c r="S26530" i="1"/>
  <c r="S26531" i="1"/>
  <c r="S26532" i="1"/>
  <c r="S26533" i="1"/>
  <c r="S26534" i="1"/>
  <c r="S26535" i="1"/>
  <c r="S26536" i="1"/>
  <c r="S26537" i="1"/>
  <c r="S26538" i="1"/>
  <c r="S26539" i="1"/>
  <c r="S26540" i="1"/>
  <c r="S26541" i="1"/>
  <c r="S26542" i="1"/>
  <c r="S26543" i="1"/>
  <c r="S26544" i="1"/>
  <c r="S26545" i="1"/>
  <c r="S26546" i="1"/>
  <c r="S26547" i="1"/>
  <c r="S26548" i="1"/>
  <c r="S26549" i="1"/>
  <c r="S26550" i="1"/>
  <c r="S26551" i="1"/>
  <c r="S26552" i="1"/>
  <c r="S26553" i="1"/>
  <c r="S26554" i="1"/>
  <c r="S26555" i="1"/>
  <c r="S26556" i="1"/>
  <c r="S26557" i="1"/>
  <c r="S26558" i="1"/>
  <c r="S26559" i="1"/>
  <c r="S26560" i="1"/>
  <c r="S26561" i="1"/>
  <c r="S26562" i="1"/>
  <c r="S26563" i="1"/>
  <c r="S26564" i="1"/>
  <c r="S26565" i="1"/>
  <c r="S26566" i="1"/>
  <c r="S26567" i="1"/>
  <c r="S26568" i="1"/>
  <c r="S26569" i="1"/>
  <c r="S26570" i="1"/>
  <c r="S26571" i="1"/>
  <c r="S26572" i="1"/>
  <c r="S26573" i="1"/>
  <c r="S26574" i="1"/>
  <c r="S26575" i="1"/>
  <c r="S26576" i="1"/>
  <c r="S26577" i="1"/>
  <c r="S26578" i="1"/>
  <c r="S26579" i="1"/>
  <c r="S26580" i="1"/>
  <c r="S26581" i="1"/>
  <c r="S26582" i="1"/>
  <c r="S26583" i="1"/>
  <c r="S26584" i="1"/>
  <c r="S26585" i="1"/>
  <c r="S26586" i="1"/>
  <c r="S26587" i="1"/>
  <c r="S26588" i="1"/>
  <c r="S26589" i="1"/>
  <c r="S26590" i="1"/>
  <c r="S26591" i="1"/>
  <c r="S26592" i="1"/>
  <c r="S26593" i="1"/>
  <c r="S26594" i="1"/>
  <c r="S26595" i="1"/>
  <c r="S26596" i="1"/>
  <c r="S26597" i="1"/>
  <c r="S26598" i="1"/>
  <c r="S26599" i="1"/>
  <c r="S26600" i="1"/>
  <c r="S26601" i="1"/>
  <c r="S26602" i="1"/>
  <c r="S26603" i="1"/>
  <c r="S26604" i="1"/>
  <c r="S26605" i="1"/>
  <c r="S26606" i="1"/>
  <c r="S26607" i="1"/>
  <c r="S26608" i="1"/>
  <c r="S26609" i="1"/>
  <c r="S26610" i="1"/>
  <c r="S26611" i="1"/>
  <c r="S26612" i="1"/>
  <c r="S26613" i="1"/>
  <c r="S26614" i="1"/>
  <c r="S26615" i="1"/>
  <c r="S26616" i="1"/>
  <c r="S26617" i="1"/>
  <c r="S26618" i="1"/>
  <c r="S26619" i="1"/>
  <c r="S26620" i="1"/>
  <c r="S26621" i="1"/>
  <c r="S26622" i="1"/>
  <c r="S26623" i="1"/>
  <c r="S26624" i="1"/>
  <c r="S26625" i="1"/>
  <c r="S26626" i="1"/>
  <c r="S26627" i="1"/>
  <c r="S26628" i="1"/>
  <c r="S26629" i="1"/>
  <c r="S26630" i="1"/>
  <c r="S26631" i="1"/>
  <c r="S26632" i="1"/>
  <c r="S26633" i="1"/>
  <c r="S26634" i="1"/>
  <c r="S26635" i="1"/>
  <c r="S26636" i="1"/>
  <c r="S26637" i="1"/>
  <c r="S26638" i="1"/>
  <c r="S26639" i="1"/>
  <c r="S26640" i="1"/>
  <c r="S26641" i="1"/>
  <c r="S26642" i="1"/>
  <c r="S26643" i="1"/>
  <c r="S26644" i="1"/>
  <c r="S26645" i="1"/>
  <c r="S26646" i="1"/>
  <c r="S26647" i="1"/>
  <c r="S26648" i="1"/>
  <c r="S26649" i="1"/>
  <c r="S26650" i="1"/>
  <c r="S26651" i="1"/>
  <c r="S26652" i="1"/>
  <c r="S26653" i="1"/>
  <c r="S26654" i="1"/>
  <c r="S26655" i="1"/>
  <c r="S26656" i="1"/>
  <c r="S26657" i="1"/>
  <c r="S26658" i="1"/>
  <c r="S26659" i="1"/>
  <c r="S26660" i="1"/>
  <c r="S26661" i="1"/>
  <c r="S26662" i="1"/>
  <c r="S26663" i="1"/>
  <c r="S26664" i="1"/>
  <c r="S26665" i="1"/>
  <c r="S26666" i="1"/>
  <c r="S26667" i="1"/>
  <c r="S26668" i="1"/>
  <c r="S26669" i="1"/>
  <c r="S26670" i="1"/>
  <c r="S26671" i="1"/>
  <c r="S26672" i="1"/>
  <c r="S26673" i="1"/>
  <c r="S26674" i="1"/>
  <c r="S26675" i="1"/>
  <c r="S26676" i="1"/>
  <c r="S26677" i="1"/>
  <c r="S26678" i="1"/>
  <c r="S26679" i="1"/>
  <c r="S26680" i="1"/>
  <c r="S26681" i="1"/>
  <c r="S26682" i="1"/>
  <c r="S26683" i="1"/>
  <c r="S26684" i="1"/>
  <c r="S26685" i="1"/>
  <c r="S26686" i="1"/>
  <c r="S26687" i="1"/>
  <c r="S26688" i="1"/>
  <c r="S26689" i="1"/>
  <c r="S26690" i="1"/>
  <c r="S26691" i="1"/>
  <c r="S26692" i="1"/>
  <c r="S26693" i="1"/>
  <c r="S26694" i="1"/>
  <c r="S26695" i="1"/>
  <c r="S26696" i="1"/>
  <c r="S26697" i="1"/>
  <c r="S26698" i="1"/>
  <c r="S26699" i="1"/>
  <c r="S26700" i="1"/>
  <c r="S26701" i="1"/>
  <c r="S26702" i="1"/>
  <c r="S26703" i="1"/>
  <c r="S26704" i="1"/>
  <c r="S26705" i="1"/>
  <c r="S26706" i="1"/>
  <c r="S26707" i="1"/>
  <c r="S26708" i="1"/>
  <c r="S26709" i="1"/>
  <c r="S26710" i="1"/>
  <c r="S26711" i="1"/>
  <c r="S26712" i="1"/>
  <c r="S26713" i="1"/>
  <c r="S26714" i="1"/>
  <c r="S26715" i="1"/>
  <c r="S26716" i="1"/>
  <c r="S26717" i="1"/>
  <c r="S26718" i="1"/>
  <c r="S26719" i="1"/>
  <c r="S26720" i="1"/>
  <c r="S26721" i="1"/>
  <c r="S26722" i="1"/>
  <c r="S26723" i="1"/>
  <c r="S26724" i="1"/>
  <c r="S26725" i="1"/>
  <c r="S26726" i="1"/>
  <c r="S26727" i="1"/>
  <c r="S26728" i="1"/>
  <c r="S26729" i="1"/>
  <c r="S26730" i="1"/>
  <c r="S26731" i="1"/>
  <c r="S26732" i="1"/>
  <c r="S26733" i="1"/>
  <c r="S26734" i="1"/>
  <c r="S26735" i="1"/>
  <c r="S26736" i="1"/>
  <c r="S26737" i="1"/>
  <c r="S26738" i="1"/>
  <c r="S26739" i="1"/>
  <c r="S26740" i="1"/>
  <c r="S26741" i="1"/>
  <c r="S26742" i="1"/>
  <c r="S26743" i="1"/>
  <c r="S26744" i="1"/>
  <c r="S26745" i="1"/>
  <c r="S26746" i="1"/>
  <c r="S26747" i="1"/>
  <c r="S26748" i="1"/>
  <c r="S26749" i="1"/>
  <c r="S26750" i="1"/>
  <c r="S26751" i="1"/>
  <c r="S26752" i="1"/>
  <c r="S26753" i="1"/>
  <c r="S26754" i="1"/>
  <c r="S26755" i="1"/>
  <c r="S26756" i="1"/>
  <c r="S26757" i="1"/>
  <c r="S26758" i="1"/>
  <c r="S26759" i="1"/>
  <c r="S26760" i="1"/>
  <c r="S26761" i="1"/>
  <c r="S26762" i="1"/>
  <c r="S26763" i="1"/>
  <c r="S26764" i="1"/>
  <c r="S26765" i="1"/>
  <c r="S26766" i="1"/>
  <c r="S26767" i="1"/>
  <c r="S26768" i="1"/>
  <c r="S26769" i="1"/>
  <c r="S26770" i="1"/>
  <c r="S26771" i="1"/>
  <c r="S26772" i="1"/>
  <c r="S26773" i="1"/>
  <c r="S26774" i="1"/>
  <c r="S26775" i="1"/>
  <c r="S26776" i="1"/>
  <c r="S26777" i="1"/>
  <c r="S26778" i="1"/>
  <c r="S26779" i="1"/>
  <c r="S26780" i="1"/>
  <c r="S26781" i="1"/>
  <c r="S26782" i="1"/>
  <c r="S26783" i="1"/>
  <c r="S26784" i="1"/>
  <c r="S26785" i="1"/>
  <c r="S26786" i="1"/>
  <c r="S26787" i="1"/>
  <c r="S26788" i="1"/>
  <c r="S26789" i="1"/>
  <c r="S26790" i="1"/>
  <c r="S26791" i="1"/>
  <c r="S26792" i="1"/>
  <c r="S26793" i="1"/>
  <c r="S26794" i="1"/>
  <c r="S26795" i="1"/>
  <c r="S26796" i="1"/>
  <c r="S26797" i="1"/>
  <c r="S26798" i="1"/>
  <c r="S26799" i="1"/>
  <c r="S26800" i="1"/>
  <c r="S26801" i="1"/>
  <c r="S26802" i="1"/>
  <c r="S26803" i="1"/>
  <c r="S26804" i="1"/>
  <c r="S26805" i="1"/>
  <c r="S26806" i="1"/>
  <c r="S26807" i="1"/>
  <c r="S26808" i="1"/>
  <c r="S26809" i="1"/>
  <c r="S26810" i="1"/>
  <c r="S26811" i="1"/>
  <c r="S26812" i="1"/>
  <c r="S26813" i="1"/>
  <c r="S26814" i="1"/>
  <c r="S26815" i="1"/>
  <c r="S26816" i="1"/>
  <c r="S26817" i="1"/>
  <c r="S26818" i="1"/>
  <c r="S26819" i="1"/>
  <c r="S26820" i="1"/>
  <c r="S26821" i="1"/>
  <c r="S26822" i="1"/>
  <c r="S26823" i="1"/>
  <c r="S26824" i="1"/>
  <c r="S26825" i="1"/>
  <c r="S26826" i="1"/>
  <c r="S26827" i="1"/>
  <c r="S26828" i="1"/>
  <c r="S26829" i="1"/>
  <c r="S26830" i="1"/>
  <c r="S26831" i="1"/>
  <c r="S26832" i="1"/>
  <c r="S26833" i="1"/>
  <c r="S26834" i="1"/>
  <c r="S26835" i="1"/>
  <c r="S26836" i="1"/>
  <c r="S26837" i="1"/>
  <c r="S26838" i="1"/>
  <c r="S26839" i="1"/>
  <c r="S26840" i="1"/>
  <c r="S26841" i="1"/>
  <c r="S26842" i="1"/>
  <c r="S26843" i="1"/>
  <c r="S26844" i="1"/>
  <c r="S26845" i="1"/>
  <c r="S26846" i="1"/>
  <c r="S26847" i="1"/>
  <c r="S26848" i="1"/>
  <c r="S26849" i="1"/>
  <c r="S26850" i="1"/>
  <c r="S26851" i="1"/>
  <c r="S26852" i="1"/>
  <c r="S26853" i="1"/>
  <c r="S26854" i="1"/>
  <c r="S26855" i="1"/>
  <c r="S26856" i="1"/>
  <c r="S26857" i="1"/>
  <c r="S26858" i="1"/>
  <c r="S26859" i="1"/>
  <c r="S26860" i="1"/>
  <c r="S26861" i="1"/>
  <c r="S26862" i="1"/>
  <c r="S26863" i="1"/>
  <c r="S26864" i="1"/>
  <c r="S26865" i="1"/>
  <c r="S26866" i="1"/>
  <c r="S26867" i="1"/>
  <c r="S26868" i="1"/>
  <c r="S26869" i="1"/>
  <c r="S26870" i="1"/>
  <c r="S26871" i="1"/>
  <c r="S26872" i="1"/>
  <c r="S26873" i="1"/>
  <c r="S26874" i="1"/>
  <c r="S26875" i="1"/>
  <c r="S26876" i="1"/>
  <c r="S26877" i="1"/>
  <c r="S26878" i="1"/>
  <c r="S26879" i="1"/>
  <c r="S26880" i="1"/>
  <c r="S26881" i="1"/>
  <c r="S26882" i="1"/>
  <c r="S26883" i="1"/>
  <c r="S26884" i="1"/>
  <c r="S26885" i="1"/>
  <c r="S26886" i="1"/>
  <c r="S26887" i="1"/>
  <c r="S26888" i="1"/>
  <c r="S26889" i="1"/>
  <c r="S26890" i="1"/>
  <c r="S26891" i="1"/>
  <c r="S26892" i="1"/>
  <c r="S26893" i="1"/>
  <c r="S26894" i="1"/>
  <c r="S26895" i="1"/>
  <c r="S26896" i="1"/>
  <c r="S26897" i="1"/>
  <c r="S26898" i="1"/>
  <c r="S26899" i="1"/>
  <c r="S26900" i="1"/>
  <c r="S26901" i="1"/>
  <c r="S26902" i="1"/>
  <c r="S26903" i="1"/>
  <c r="S26904" i="1"/>
  <c r="S26905" i="1"/>
  <c r="S26906" i="1"/>
  <c r="S26907" i="1"/>
  <c r="S26908" i="1"/>
  <c r="S26909" i="1"/>
  <c r="S26910" i="1"/>
  <c r="S26911" i="1"/>
  <c r="S26912" i="1"/>
  <c r="S26913" i="1"/>
  <c r="S26914" i="1"/>
  <c r="S26915" i="1"/>
  <c r="S26916" i="1"/>
  <c r="S26917" i="1"/>
  <c r="S26918" i="1"/>
  <c r="S26919" i="1"/>
  <c r="S26920" i="1"/>
  <c r="S26921" i="1"/>
  <c r="S26922" i="1"/>
  <c r="S26923" i="1"/>
  <c r="S26924" i="1"/>
  <c r="S26925" i="1"/>
  <c r="S26926" i="1"/>
  <c r="S26927" i="1"/>
  <c r="S26928" i="1"/>
  <c r="S26929" i="1"/>
  <c r="S26930" i="1"/>
  <c r="S26931" i="1"/>
  <c r="S26932" i="1"/>
  <c r="S26933" i="1"/>
  <c r="S26934" i="1"/>
  <c r="S26935" i="1"/>
  <c r="S26936" i="1"/>
  <c r="S26937" i="1"/>
  <c r="S26938" i="1"/>
  <c r="S26939" i="1"/>
  <c r="S26940" i="1"/>
  <c r="S26941" i="1"/>
  <c r="S26942" i="1"/>
  <c r="S26943" i="1"/>
  <c r="S26944" i="1"/>
  <c r="S26945" i="1"/>
  <c r="S26946" i="1"/>
  <c r="S26947" i="1"/>
  <c r="S26948" i="1"/>
  <c r="S26949" i="1"/>
  <c r="S26950" i="1"/>
  <c r="S26951" i="1"/>
  <c r="S26952" i="1"/>
  <c r="S26953" i="1"/>
  <c r="S26954" i="1"/>
  <c r="S26955" i="1"/>
  <c r="S26956" i="1"/>
  <c r="S26957" i="1"/>
  <c r="S26958" i="1"/>
  <c r="S26959" i="1"/>
  <c r="S26960" i="1"/>
  <c r="S26961" i="1"/>
  <c r="S26962" i="1"/>
  <c r="S26963" i="1"/>
  <c r="S26964" i="1"/>
  <c r="S26965" i="1"/>
  <c r="S26966" i="1"/>
  <c r="S26967" i="1"/>
  <c r="S26968" i="1"/>
  <c r="S26969" i="1"/>
  <c r="S26970" i="1"/>
  <c r="S26971" i="1"/>
  <c r="S26972" i="1"/>
  <c r="S26973" i="1"/>
  <c r="S26974" i="1"/>
  <c r="S26975" i="1"/>
  <c r="S26976" i="1"/>
  <c r="S26977" i="1"/>
  <c r="S26978" i="1"/>
  <c r="S26979" i="1"/>
  <c r="S26980" i="1"/>
  <c r="S26981" i="1"/>
  <c r="S26982" i="1"/>
  <c r="S26983" i="1"/>
  <c r="S26984" i="1"/>
  <c r="S26985" i="1"/>
  <c r="S26986" i="1"/>
  <c r="S26987" i="1"/>
  <c r="S26988" i="1"/>
  <c r="S26989" i="1"/>
  <c r="S26990" i="1"/>
  <c r="S26991" i="1"/>
  <c r="S26992" i="1"/>
  <c r="S26993" i="1"/>
  <c r="S26994" i="1"/>
  <c r="S26995" i="1"/>
  <c r="S26996" i="1"/>
  <c r="S26997" i="1"/>
  <c r="S26998" i="1"/>
  <c r="S26999" i="1"/>
  <c r="S27000" i="1"/>
  <c r="S27001" i="1"/>
  <c r="S27002" i="1"/>
  <c r="S27003" i="1"/>
  <c r="S27004" i="1"/>
  <c r="S27005" i="1"/>
  <c r="S27006" i="1"/>
  <c r="S27007" i="1"/>
  <c r="S27008" i="1"/>
  <c r="S27009" i="1"/>
  <c r="S27010" i="1"/>
  <c r="S27011" i="1"/>
  <c r="S27012" i="1"/>
  <c r="S27013" i="1"/>
  <c r="S27014" i="1"/>
  <c r="S27015" i="1"/>
  <c r="S27016" i="1"/>
  <c r="S27017" i="1"/>
  <c r="S27018" i="1"/>
  <c r="S27019" i="1"/>
  <c r="S27020" i="1"/>
  <c r="S27021" i="1"/>
  <c r="S27022" i="1"/>
  <c r="S27023" i="1"/>
  <c r="S27024" i="1"/>
  <c r="S27025" i="1"/>
  <c r="S27026" i="1"/>
  <c r="S27027" i="1"/>
  <c r="S27028" i="1"/>
  <c r="S27029" i="1"/>
  <c r="S27030" i="1"/>
  <c r="S27031" i="1"/>
  <c r="S27032" i="1"/>
  <c r="S27033" i="1"/>
  <c r="S27034" i="1"/>
  <c r="S27035" i="1"/>
  <c r="S27036" i="1"/>
  <c r="S27037" i="1"/>
  <c r="S27038" i="1"/>
  <c r="S27039" i="1"/>
  <c r="S27040" i="1"/>
  <c r="S27041" i="1"/>
  <c r="S27042" i="1"/>
  <c r="S27043" i="1"/>
  <c r="S27044" i="1"/>
  <c r="S27045" i="1"/>
  <c r="S27046" i="1"/>
  <c r="S27047" i="1"/>
  <c r="S27048" i="1"/>
  <c r="S27049" i="1"/>
  <c r="S27050" i="1"/>
  <c r="S27051" i="1"/>
  <c r="S27052" i="1"/>
  <c r="S27053" i="1"/>
  <c r="S27054" i="1"/>
  <c r="S27055" i="1"/>
  <c r="S27056" i="1"/>
  <c r="S27057" i="1"/>
  <c r="S27058" i="1"/>
  <c r="S27059" i="1"/>
  <c r="S27060" i="1"/>
  <c r="S27061" i="1"/>
  <c r="S27062" i="1"/>
  <c r="S27063" i="1"/>
  <c r="S27064" i="1"/>
  <c r="S27065" i="1"/>
  <c r="S27066" i="1"/>
  <c r="S27067" i="1"/>
  <c r="S27068" i="1"/>
  <c r="S27069" i="1"/>
  <c r="S27070" i="1"/>
  <c r="S27071" i="1"/>
  <c r="S27072" i="1"/>
  <c r="S27073" i="1"/>
  <c r="S27074" i="1"/>
  <c r="S27075" i="1"/>
  <c r="S27076" i="1"/>
  <c r="S27077" i="1"/>
  <c r="S27078" i="1"/>
  <c r="S27079" i="1"/>
  <c r="S27080" i="1"/>
  <c r="S27081" i="1"/>
  <c r="S27082" i="1"/>
  <c r="S27083" i="1"/>
  <c r="S27084" i="1"/>
  <c r="S27085" i="1"/>
  <c r="S27086" i="1"/>
  <c r="S27087" i="1"/>
  <c r="S27088" i="1"/>
  <c r="S27089" i="1"/>
  <c r="S27090" i="1"/>
  <c r="S27091" i="1"/>
  <c r="S27092" i="1"/>
  <c r="S27093" i="1"/>
  <c r="S27094" i="1"/>
  <c r="S27095" i="1"/>
  <c r="S27096" i="1"/>
  <c r="S27097" i="1"/>
  <c r="S27098" i="1"/>
  <c r="S27099" i="1"/>
  <c r="S27100" i="1"/>
  <c r="S27101" i="1"/>
  <c r="S27102" i="1"/>
  <c r="S27103" i="1"/>
  <c r="S27104" i="1"/>
  <c r="S27105" i="1"/>
  <c r="S27106" i="1"/>
  <c r="S27107" i="1"/>
  <c r="S27108" i="1"/>
  <c r="S27109" i="1"/>
  <c r="S27110" i="1"/>
  <c r="S27111" i="1"/>
  <c r="S27112" i="1"/>
  <c r="S27113" i="1"/>
  <c r="S27114" i="1"/>
  <c r="S27115" i="1"/>
  <c r="S27116" i="1"/>
  <c r="S27117" i="1"/>
  <c r="S27118" i="1"/>
  <c r="S27119" i="1"/>
  <c r="S27120" i="1"/>
  <c r="S27121" i="1"/>
  <c r="S27122" i="1"/>
  <c r="S27123" i="1"/>
  <c r="S27124" i="1"/>
  <c r="S27125" i="1"/>
  <c r="S27126" i="1"/>
  <c r="S27127" i="1"/>
  <c r="S27128" i="1"/>
  <c r="S27129" i="1"/>
  <c r="S27130" i="1"/>
  <c r="S27131" i="1"/>
  <c r="S27132" i="1"/>
  <c r="S27133" i="1"/>
  <c r="S27134" i="1"/>
  <c r="S27135" i="1"/>
  <c r="S27136" i="1"/>
  <c r="S27137" i="1"/>
  <c r="S27138" i="1"/>
  <c r="S27139" i="1"/>
  <c r="S27140" i="1"/>
  <c r="S27141" i="1"/>
  <c r="S27142" i="1"/>
  <c r="S27143" i="1"/>
  <c r="S27144" i="1"/>
  <c r="S27145" i="1"/>
  <c r="S27146" i="1"/>
  <c r="S27147" i="1"/>
  <c r="S27148" i="1"/>
  <c r="S27149" i="1"/>
  <c r="S27150" i="1"/>
  <c r="S27151" i="1"/>
  <c r="S27152" i="1"/>
  <c r="S27153" i="1"/>
  <c r="S27154" i="1"/>
  <c r="S27155" i="1"/>
  <c r="S27156" i="1"/>
  <c r="S27157" i="1"/>
  <c r="S27158" i="1"/>
  <c r="S27159" i="1"/>
  <c r="S27160" i="1"/>
  <c r="S27161" i="1"/>
  <c r="S27162" i="1"/>
  <c r="S27163" i="1"/>
  <c r="S27164" i="1"/>
  <c r="S27165" i="1"/>
  <c r="S27166" i="1"/>
  <c r="S27167" i="1"/>
  <c r="S27168" i="1"/>
  <c r="S27169" i="1"/>
  <c r="S27170" i="1"/>
  <c r="S27171" i="1"/>
  <c r="S27172" i="1"/>
  <c r="S27173" i="1"/>
  <c r="S27174" i="1"/>
  <c r="S27175" i="1"/>
  <c r="S27176" i="1"/>
  <c r="S27177" i="1"/>
  <c r="S27178" i="1"/>
  <c r="S27179" i="1"/>
  <c r="S27180" i="1"/>
  <c r="S27181" i="1"/>
  <c r="S27182" i="1"/>
  <c r="S27183" i="1"/>
  <c r="S27184" i="1"/>
  <c r="S27185" i="1"/>
  <c r="S27186" i="1"/>
  <c r="S27187" i="1"/>
  <c r="S27188" i="1"/>
  <c r="S27189" i="1"/>
  <c r="S27190" i="1"/>
  <c r="S27191" i="1"/>
  <c r="S27192" i="1"/>
  <c r="S27193" i="1"/>
  <c r="S27194" i="1"/>
  <c r="S27195" i="1"/>
  <c r="S27196" i="1"/>
  <c r="S27197" i="1"/>
  <c r="S27198" i="1"/>
  <c r="S27199" i="1"/>
  <c r="S27200" i="1"/>
  <c r="S27201" i="1"/>
  <c r="S27202" i="1"/>
  <c r="S27203" i="1"/>
  <c r="S27204" i="1"/>
  <c r="S27205" i="1"/>
  <c r="S27206" i="1"/>
  <c r="S27207" i="1"/>
  <c r="S27208" i="1"/>
  <c r="S27209" i="1"/>
  <c r="S27210" i="1"/>
  <c r="S27211" i="1"/>
  <c r="S27212" i="1"/>
  <c r="S27213" i="1"/>
  <c r="S27214" i="1"/>
  <c r="S27215" i="1"/>
  <c r="S27216" i="1"/>
  <c r="S27217" i="1"/>
  <c r="S27218" i="1"/>
  <c r="S27219" i="1"/>
  <c r="S27220" i="1"/>
  <c r="S27221" i="1"/>
  <c r="S27222" i="1"/>
  <c r="S27223" i="1"/>
  <c r="S27224" i="1"/>
  <c r="S27225" i="1"/>
  <c r="S27226" i="1"/>
  <c r="S27227" i="1"/>
  <c r="S27228" i="1"/>
  <c r="S27229" i="1"/>
  <c r="S27230" i="1"/>
  <c r="S27231" i="1"/>
  <c r="S27232" i="1"/>
  <c r="S27233" i="1"/>
  <c r="S27234" i="1"/>
  <c r="S27235" i="1"/>
  <c r="S27236" i="1"/>
  <c r="S27237" i="1"/>
  <c r="S27238" i="1"/>
  <c r="S27239" i="1"/>
  <c r="S27240" i="1"/>
  <c r="S27241" i="1"/>
  <c r="S27242" i="1"/>
  <c r="S27243" i="1"/>
  <c r="S27244" i="1"/>
  <c r="S27245" i="1"/>
  <c r="S27246" i="1"/>
  <c r="S27247" i="1"/>
  <c r="S27248" i="1"/>
  <c r="S27249" i="1"/>
  <c r="S27250" i="1"/>
  <c r="S27251" i="1"/>
  <c r="S27252" i="1"/>
  <c r="S27253" i="1"/>
  <c r="S27254" i="1"/>
  <c r="S27255" i="1"/>
  <c r="S27256" i="1"/>
  <c r="S27257" i="1"/>
  <c r="S27258" i="1"/>
  <c r="S27259" i="1"/>
  <c r="S27260" i="1"/>
  <c r="S27261" i="1"/>
  <c r="S27262" i="1"/>
  <c r="S27263" i="1"/>
  <c r="S27264" i="1"/>
  <c r="S27265" i="1"/>
  <c r="S27266" i="1"/>
  <c r="S27267" i="1"/>
  <c r="S27268" i="1"/>
  <c r="S27269" i="1"/>
  <c r="S27270" i="1"/>
  <c r="S27271" i="1"/>
  <c r="S27272" i="1"/>
  <c r="S27273" i="1"/>
  <c r="S27274" i="1"/>
  <c r="S27275" i="1"/>
  <c r="S27276" i="1"/>
  <c r="S27277" i="1"/>
  <c r="S27278" i="1"/>
  <c r="S27279" i="1"/>
  <c r="S27280" i="1"/>
  <c r="S27281" i="1"/>
  <c r="S27282" i="1"/>
  <c r="S27283" i="1"/>
  <c r="S27284" i="1"/>
  <c r="S27285" i="1"/>
  <c r="S27286" i="1"/>
  <c r="S27287" i="1"/>
  <c r="S27288" i="1"/>
  <c r="S27289" i="1"/>
  <c r="S27290" i="1"/>
  <c r="S27291" i="1"/>
  <c r="S27292" i="1"/>
  <c r="S27293" i="1"/>
  <c r="S27294" i="1"/>
  <c r="S27295" i="1"/>
  <c r="S27296" i="1"/>
  <c r="S27297" i="1"/>
  <c r="S27298" i="1"/>
  <c r="S27299" i="1"/>
  <c r="S27300" i="1"/>
  <c r="S27301" i="1"/>
  <c r="S27302" i="1"/>
  <c r="S27303" i="1"/>
  <c r="S27304" i="1"/>
  <c r="S27305" i="1"/>
  <c r="S27306" i="1"/>
  <c r="S27307" i="1"/>
  <c r="S27308" i="1"/>
  <c r="S27309" i="1"/>
  <c r="S27310" i="1"/>
  <c r="S27311" i="1"/>
  <c r="S27312" i="1"/>
  <c r="S27313" i="1"/>
  <c r="S27314" i="1"/>
  <c r="S27315" i="1"/>
  <c r="S27316" i="1"/>
  <c r="S27317" i="1"/>
  <c r="S27318" i="1"/>
  <c r="S27319" i="1"/>
  <c r="S27320" i="1"/>
  <c r="S27321" i="1"/>
  <c r="S27322" i="1"/>
  <c r="S27323" i="1"/>
  <c r="S27324" i="1"/>
  <c r="S27325" i="1"/>
  <c r="S27326" i="1"/>
  <c r="S27327" i="1"/>
  <c r="S27328" i="1"/>
  <c r="S27329" i="1"/>
  <c r="S27330" i="1"/>
  <c r="S27331" i="1"/>
  <c r="S27332" i="1"/>
  <c r="S27333" i="1"/>
  <c r="S27334" i="1"/>
  <c r="S27335" i="1"/>
  <c r="S27336" i="1"/>
  <c r="S27337" i="1"/>
  <c r="S27338" i="1"/>
  <c r="S27339" i="1"/>
  <c r="S27340" i="1"/>
  <c r="S27341" i="1"/>
  <c r="S27342" i="1"/>
  <c r="S27343" i="1"/>
  <c r="S27344" i="1"/>
  <c r="S27345" i="1"/>
  <c r="S27346" i="1"/>
  <c r="S27347" i="1"/>
  <c r="S27348" i="1"/>
  <c r="S27349" i="1"/>
  <c r="S27350" i="1"/>
  <c r="S27351" i="1"/>
  <c r="S27352" i="1"/>
  <c r="S27353" i="1"/>
  <c r="S27354" i="1"/>
  <c r="S27355" i="1"/>
  <c r="S27356" i="1"/>
  <c r="S27357" i="1"/>
  <c r="S27358" i="1"/>
  <c r="S27359" i="1"/>
  <c r="S27360" i="1"/>
  <c r="S27361" i="1"/>
  <c r="S27362" i="1"/>
  <c r="S27363" i="1"/>
  <c r="S27364" i="1"/>
  <c r="S27365" i="1"/>
  <c r="S27366" i="1"/>
  <c r="S27367" i="1"/>
  <c r="S27368" i="1"/>
  <c r="S27369" i="1"/>
  <c r="S27370" i="1"/>
  <c r="S27371" i="1"/>
  <c r="S27372" i="1"/>
  <c r="S27373" i="1"/>
  <c r="S27374" i="1"/>
  <c r="S27375" i="1"/>
  <c r="S27376" i="1"/>
  <c r="S27377" i="1"/>
  <c r="S27378" i="1"/>
  <c r="S27379" i="1"/>
  <c r="S27380" i="1"/>
  <c r="S27381" i="1"/>
  <c r="S27382" i="1"/>
  <c r="S27383" i="1"/>
  <c r="S27384" i="1"/>
  <c r="S27385" i="1"/>
  <c r="S27386" i="1"/>
  <c r="S27387" i="1"/>
  <c r="S27388" i="1"/>
  <c r="S27389" i="1"/>
  <c r="S27390" i="1"/>
  <c r="S27391" i="1"/>
  <c r="S27392" i="1"/>
  <c r="S27393" i="1"/>
  <c r="S27394" i="1"/>
  <c r="S27395" i="1"/>
  <c r="S27396" i="1"/>
  <c r="S27397" i="1"/>
  <c r="S27398" i="1"/>
  <c r="S27399" i="1"/>
  <c r="S27400" i="1"/>
  <c r="S27401" i="1"/>
  <c r="S27402" i="1"/>
  <c r="S27403" i="1"/>
  <c r="S27404" i="1"/>
  <c r="S27405" i="1"/>
  <c r="S27406" i="1"/>
  <c r="S27407" i="1"/>
  <c r="S27408" i="1"/>
  <c r="S27409" i="1"/>
  <c r="S27410" i="1"/>
  <c r="S27411" i="1"/>
  <c r="S27412" i="1"/>
  <c r="S27413" i="1"/>
  <c r="S27414" i="1"/>
  <c r="S27415" i="1"/>
  <c r="S27416" i="1"/>
  <c r="S27417" i="1"/>
  <c r="S27418" i="1"/>
  <c r="S27419" i="1"/>
  <c r="S27420" i="1"/>
  <c r="S27421" i="1"/>
  <c r="S27422" i="1"/>
  <c r="S27423" i="1"/>
  <c r="S27424" i="1"/>
  <c r="S27425" i="1"/>
  <c r="S27426" i="1"/>
  <c r="S27427" i="1"/>
  <c r="S27428" i="1"/>
  <c r="S27429" i="1"/>
  <c r="S27430" i="1"/>
  <c r="S27431" i="1"/>
  <c r="S27432" i="1"/>
  <c r="S27433" i="1"/>
  <c r="S27434" i="1"/>
  <c r="S27435" i="1"/>
  <c r="S27436" i="1"/>
  <c r="S27437" i="1"/>
  <c r="S27438" i="1"/>
  <c r="S27439" i="1"/>
  <c r="S27440" i="1"/>
  <c r="S27441" i="1"/>
  <c r="S27442" i="1"/>
  <c r="S27443" i="1"/>
  <c r="S27444" i="1"/>
  <c r="S27445" i="1"/>
  <c r="S27446" i="1"/>
  <c r="S27447" i="1"/>
  <c r="S27448" i="1"/>
  <c r="S27449" i="1"/>
  <c r="S27450" i="1"/>
  <c r="S27451" i="1"/>
  <c r="S27452" i="1"/>
  <c r="S27453" i="1"/>
  <c r="S27454" i="1"/>
  <c r="S27455" i="1"/>
  <c r="S27456" i="1"/>
  <c r="S27457" i="1"/>
  <c r="S27458" i="1"/>
  <c r="S27459" i="1"/>
  <c r="S27460" i="1"/>
  <c r="S27461" i="1"/>
  <c r="S27462" i="1"/>
  <c r="S27463" i="1"/>
  <c r="S27464" i="1"/>
  <c r="S27465" i="1"/>
  <c r="S27466" i="1"/>
  <c r="S27467" i="1"/>
  <c r="S27468" i="1"/>
  <c r="S27469" i="1"/>
  <c r="S27470" i="1"/>
  <c r="S27471" i="1"/>
  <c r="S27472" i="1"/>
  <c r="S27473" i="1"/>
  <c r="S27474" i="1"/>
  <c r="S27475" i="1"/>
  <c r="S27476" i="1"/>
  <c r="S27477" i="1"/>
  <c r="S27478" i="1"/>
  <c r="S27479" i="1"/>
  <c r="S27480" i="1"/>
  <c r="S27481" i="1"/>
  <c r="S27482" i="1"/>
  <c r="S27483" i="1"/>
  <c r="S27484" i="1"/>
  <c r="S27485" i="1"/>
  <c r="S27486" i="1"/>
  <c r="S27487" i="1"/>
  <c r="S27488" i="1"/>
  <c r="S27489" i="1"/>
  <c r="S27490" i="1"/>
  <c r="S27491" i="1"/>
  <c r="S27492" i="1"/>
  <c r="S27493" i="1"/>
  <c r="S27494" i="1"/>
  <c r="S27495" i="1"/>
  <c r="S27496" i="1"/>
  <c r="S27497" i="1"/>
  <c r="S27498" i="1"/>
  <c r="S27499" i="1"/>
  <c r="S27500" i="1"/>
  <c r="S27501" i="1"/>
  <c r="S27502" i="1"/>
  <c r="S27503" i="1"/>
  <c r="S27504" i="1"/>
  <c r="S27505" i="1"/>
  <c r="S27506" i="1"/>
  <c r="S27507" i="1"/>
  <c r="S27508" i="1"/>
  <c r="S27509" i="1"/>
  <c r="S27510" i="1"/>
  <c r="S27511" i="1"/>
  <c r="S27512" i="1"/>
  <c r="S27513" i="1"/>
  <c r="S27514" i="1"/>
  <c r="S27515" i="1"/>
  <c r="S27516" i="1"/>
  <c r="S27517" i="1"/>
  <c r="S27518" i="1"/>
  <c r="S27519" i="1"/>
  <c r="S27520" i="1"/>
  <c r="S27521" i="1"/>
  <c r="S27522" i="1"/>
  <c r="S27523" i="1"/>
  <c r="S27524" i="1"/>
  <c r="S27525" i="1"/>
  <c r="S27526" i="1"/>
  <c r="S27527" i="1"/>
  <c r="S27528" i="1"/>
  <c r="S27529" i="1"/>
  <c r="S27530" i="1"/>
  <c r="S27531" i="1"/>
  <c r="S27532" i="1"/>
  <c r="S27533" i="1"/>
  <c r="S27534" i="1"/>
  <c r="S27535" i="1"/>
  <c r="S27536" i="1"/>
  <c r="S27537" i="1"/>
  <c r="S27538" i="1"/>
  <c r="S27539" i="1"/>
  <c r="S27540" i="1"/>
  <c r="S27541" i="1"/>
  <c r="S27542" i="1"/>
  <c r="S27543" i="1"/>
  <c r="S27544" i="1"/>
  <c r="S27545" i="1"/>
  <c r="S27546" i="1"/>
  <c r="S27547" i="1"/>
  <c r="S27548" i="1"/>
  <c r="S27549" i="1"/>
  <c r="S27550" i="1"/>
  <c r="S27551" i="1"/>
  <c r="S27552" i="1"/>
  <c r="S27553" i="1"/>
  <c r="S27554" i="1"/>
  <c r="S27555" i="1"/>
  <c r="S27556" i="1"/>
  <c r="S27557" i="1"/>
  <c r="S27558" i="1"/>
  <c r="S27559" i="1"/>
  <c r="S27560" i="1"/>
  <c r="S27561" i="1"/>
  <c r="S27562" i="1"/>
  <c r="S27563" i="1"/>
  <c r="S27564" i="1"/>
  <c r="S27565" i="1"/>
  <c r="S27566" i="1"/>
  <c r="S27567" i="1"/>
  <c r="S27568" i="1"/>
  <c r="S27569" i="1"/>
  <c r="S27570" i="1"/>
  <c r="S27571" i="1"/>
  <c r="S27572" i="1"/>
  <c r="S27573" i="1"/>
  <c r="S27574" i="1"/>
  <c r="S27575" i="1"/>
  <c r="S27576" i="1"/>
  <c r="S27577" i="1"/>
  <c r="S27578" i="1"/>
  <c r="S27579" i="1"/>
  <c r="S27580" i="1"/>
  <c r="S27581" i="1"/>
  <c r="S27582" i="1"/>
  <c r="S27583" i="1"/>
  <c r="S27584" i="1"/>
  <c r="S27585" i="1"/>
  <c r="S27586" i="1"/>
  <c r="S27587" i="1"/>
  <c r="S27588" i="1"/>
  <c r="S27589" i="1"/>
  <c r="S27590" i="1"/>
  <c r="S27591" i="1"/>
  <c r="S27592" i="1"/>
  <c r="S27593" i="1"/>
  <c r="S27594" i="1"/>
  <c r="S27595" i="1"/>
  <c r="S27596" i="1"/>
  <c r="S27597" i="1"/>
  <c r="S27598" i="1"/>
  <c r="S27599" i="1"/>
  <c r="S27600" i="1"/>
  <c r="S27601" i="1"/>
  <c r="S27602" i="1"/>
  <c r="S27603" i="1"/>
  <c r="S27604" i="1"/>
  <c r="S27605" i="1"/>
  <c r="S27606" i="1"/>
  <c r="S27607" i="1"/>
  <c r="S27608" i="1"/>
  <c r="S27609" i="1"/>
  <c r="S27610" i="1"/>
  <c r="S27611" i="1"/>
  <c r="S27612" i="1"/>
  <c r="S27613" i="1"/>
  <c r="S27614" i="1"/>
  <c r="S27615" i="1"/>
  <c r="S27616" i="1"/>
  <c r="S27617" i="1"/>
  <c r="S27618" i="1"/>
  <c r="S27619" i="1"/>
  <c r="S27620" i="1"/>
  <c r="S27621" i="1"/>
  <c r="S27622" i="1"/>
  <c r="S27623" i="1"/>
  <c r="S27624" i="1"/>
  <c r="S27625" i="1"/>
  <c r="S27626" i="1"/>
  <c r="S27627" i="1"/>
  <c r="S27628" i="1"/>
  <c r="S27629" i="1"/>
  <c r="S27630" i="1"/>
  <c r="S27631" i="1"/>
  <c r="S27632" i="1"/>
  <c r="S27633" i="1"/>
  <c r="S27634" i="1"/>
  <c r="S27635" i="1"/>
  <c r="S27636" i="1"/>
  <c r="S27637" i="1"/>
  <c r="S27638" i="1"/>
  <c r="S27639" i="1"/>
  <c r="S27640" i="1"/>
  <c r="S27641" i="1"/>
  <c r="S27642" i="1"/>
  <c r="S27643" i="1"/>
  <c r="S27644" i="1"/>
  <c r="S27645" i="1"/>
  <c r="S27646" i="1"/>
  <c r="S27647" i="1"/>
  <c r="S27648" i="1"/>
  <c r="S27649" i="1"/>
  <c r="S27650" i="1"/>
  <c r="S27651" i="1"/>
  <c r="S27652" i="1"/>
  <c r="S27653" i="1"/>
  <c r="S27654" i="1"/>
  <c r="S27655" i="1"/>
  <c r="S27656" i="1"/>
  <c r="S27657" i="1"/>
  <c r="S27658" i="1"/>
  <c r="S27659" i="1"/>
  <c r="S27660" i="1"/>
  <c r="S27661" i="1"/>
  <c r="S27662" i="1"/>
  <c r="S27663" i="1"/>
  <c r="S27664" i="1"/>
  <c r="S27665" i="1"/>
  <c r="S27666" i="1"/>
  <c r="S27667" i="1"/>
  <c r="S27668" i="1"/>
  <c r="S27669" i="1"/>
  <c r="S27670" i="1"/>
  <c r="S27671" i="1"/>
  <c r="S27672" i="1"/>
  <c r="S27673" i="1"/>
  <c r="S27674" i="1"/>
  <c r="S27675" i="1"/>
  <c r="S27676" i="1"/>
  <c r="S27677" i="1"/>
  <c r="S27678" i="1"/>
  <c r="S27679" i="1"/>
  <c r="S27680" i="1"/>
  <c r="S27681" i="1"/>
  <c r="S27682" i="1"/>
  <c r="S27683" i="1"/>
  <c r="S27684" i="1"/>
  <c r="S27685" i="1"/>
  <c r="S27686" i="1"/>
  <c r="S27687" i="1"/>
  <c r="S27688" i="1"/>
  <c r="S27689" i="1"/>
  <c r="S27690" i="1"/>
  <c r="S27691" i="1"/>
  <c r="S27692" i="1"/>
  <c r="S27693" i="1"/>
  <c r="S27694" i="1"/>
  <c r="S27695" i="1"/>
  <c r="S27696" i="1"/>
  <c r="S27697" i="1"/>
  <c r="S27698" i="1"/>
  <c r="S27699" i="1"/>
  <c r="S27700" i="1"/>
  <c r="S27701" i="1"/>
  <c r="S27702" i="1"/>
  <c r="S27703" i="1"/>
  <c r="S27704" i="1"/>
  <c r="S27705" i="1"/>
  <c r="S27706" i="1"/>
  <c r="S27707" i="1"/>
  <c r="S27708" i="1"/>
  <c r="S27709" i="1"/>
  <c r="S27710" i="1"/>
  <c r="S27711" i="1"/>
  <c r="S27712" i="1"/>
  <c r="S27713" i="1"/>
  <c r="S27714" i="1"/>
  <c r="S27715" i="1"/>
  <c r="S27716" i="1"/>
  <c r="S27717" i="1"/>
  <c r="S27718" i="1"/>
  <c r="S27719" i="1"/>
  <c r="S27720" i="1"/>
  <c r="S27721" i="1"/>
  <c r="S27722" i="1"/>
  <c r="S27723" i="1"/>
  <c r="S27724" i="1"/>
  <c r="S27725" i="1"/>
  <c r="S27726" i="1"/>
  <c r="S27727" i="1"/>
  <c r="S27728" i="1"/>
  <c r="S27729" i="1"/>
  <c r="S27730" i="1"/>
  <c r="S27731" i="1"/>
  <c r="S27732" i="1"/>
  <c r="S27733" i="1"/>
  <c r="S27734" i="1"/>
  <c r="S27735" i="1"/>
  <c r="S27736" i="1"/>
  <c r="S27737" i="1"/>
  <c r="S27738" i="1"/>
  <c r="S27739" i="1"/>
  <c r="S27740" i="1"/>
  <c r="S27741" i="1"/>
  <c r="S27742" i="1"/>
  <c r="S27743" i="1"/>
  <c r="S27744" i="1"/>
  <c r="S27745" i="1"/>
  <c r="S27746" i="1"/>
  <c r="S27747" i="1"/>
  <c r="S27748" i="1"/>
  <c r="S27749" i="1"/>
  <c r="S27750" i="1"/>
  <c r="S27751" i="1"/>
  <c r="S27752" i="1"/>
  <c r="S27753" i="1"/>
  <c r="S27754" i="1"/>
  <c r="S27755" i="1"/>
  <c r="S27756" i="1"/>
  <c r="S27757" i="1"/>
  <c r="S27758" i="1"/>
  <c r="S27759" i="1"/>
  <c r="S27760" i="1"/>
  <c r="S27761" i="1"/>
  <c r="S27762" i="1"/>
  <c r="S27763" i="1"/>
  <c r="S27764" i="1"/>
  <c r="S27765" i="1"/>
  <c r="S27766" i="1"/>
  <c r="S27767" i="1"/>
  <c r="S27768" i="1"/>
  <c r="S27769" i="1"/>
  <c r="S27770" i="1"/>
  <c r="S27771" i="1"/>
  <c r="S27772" i="1"/>
  <c r="S27773" i="1"/>
  <c r="S27774" i="1"/>
  <c r="S27775" i="1"/>
  <c r="S27776" i="1"/>
  <c r="S27777" i="1"/>
  <c r="S27778" i="1"/>
  <c r="S27779" i="1"/>
  <c r="S27780" i="1"/>
  <c r="S27781" i="1"/>
  <c r="S27782" i="1"/>
  <c r="S27783" i="1"/>
  <c r="S27784" i="1"/>
  <c r="S27785" i="1"/>
  <c r="S27786" i="1"/>
  <c r="S27787" i="1"/>
  <c r="S27788" i="1"/>
  <c r="S27789" i="1"/>
  <c r="S27790" i="1"/>
  <c r="S27791" i="1"/>
  <c r="S27792" i="1"/>
  <c r="S27793" i="1"/>
  <c r="S27794" i="1"/>
  <c r="S27795" i="1"/>
  <c r="S27796" i="1"/>
  <c r="S27797" i="1"/>
  <c r="S27798" i="1"/>
  <c r="S27799" i="1"/>
  <c r="S27800" i="1"/>
  <c r="S27801" i="1"/>
  <c r="S27802" i="1"/>
  <c r="S27803" i="1"/>
  <c r="S27804" i="1"/>
  <c r="S27805" i="1"/>
  <c r="S27806" i="1"/>
  <c r="S27807" i="1"/>
  <c r="S27808" i="1"/>
  <c r="S27809" i="1"/>
  <c r="S27810" i="1"/>
  <c r="S27811" i="1"/>
  <c r="S27812" i="1"/>
  <c r="S27813" i="1"/>
  <c r="S27814" i="1"/>
  <c r="S27815" i="1"/>
  <c r="S27816" i="1"/>
  <c r="S27817" i="1"/>
  <c r="S27818" i="1"/>
  <c r="S27819" i="1"/>
  <c r="S27820" i="1"/>
  <c r="S27821" i="1"/>
  <c r="S27822" i="1"/>
  <c r="S27823" i="1"/>
  <c r="S27824" i="1"/>
  <c r="S27825" i="1"/>
  <c r="S27826" i="1"/>
  <c r="S27827" i="1"/>
  <c r="S27828" i="1"/>
  <c r="S27829" i="1"/>
  <c r="S27830" i="1"/>
  <c r="S27831" i="1"/>
  <c r="S27832" i="1"/>
  <c r="S27833" i="1"/>
  <c r="S27834" i="1"/>
  <c r="S27835" i="1"/>
  <c r="S27836" i="1"/>
  <c r="S27837" i="1"/>
  <c r="S27838" i="1"/>
  <c r="S27839" i="1"/>
  <c r="S27840" i="1"/>
  <c r="S27841" i="1"/>
  <c r="S27842" i="1"/>
  <c r="S27843" i="1"/>
  <c r="S27844" i="1"/>
  <c r="S27845" i="1"/>
  <c r="S27846" i="1"/>
  <c r="S27847" i="1"/>
  <c r="S27848" i="1"/>
  <c r="S27849" i="1"/>
  <c r="S27850" i="1"/>
  <c r="S27851" i="1"/>
  <c r="S27852" i="1"/>
  <c r="S27853" i="1"/>
  <c r="S27854" i="1"/>
  <c r="S27855" i="1"/>
  <c r="S27856" i="1"/>
  <c r="S27857" i="1"/>
  <c r="S27858" i="1"/>
  <c r="S27859" i="1"/>
  <c r="S27860" i="1"/>
  <c r="S27861" i="1"/>
  <c r="S27862" i="1"/>
  <c r="S27863" i="1"/>
  <c r="S27864" i="1"/>
  <c r="S27865" i="1"/>
  <c r="S27866" i="1"/>
  <c r="S27867" i="1"/>
  <c r="S27868" i="1"/>
  <c r="S27869" i="1"/>
  <c r="S27870" i="1"/>
  <c r="S27871" i="1"/>
  <c r="S27872" i="1"/>
  <c r="S27873" i="1"/>
  <c r="S27874" i="1"/>
  <c r="S27875" i="1"/>
  <c r="S27876" i="1"/>
  <c r="S27877" i="1"/>
  <c r="S27878" i="1"/>
  <c r="S27879" i="1"/>
  <c r="S27880" i="1"/>
  <c r="S27881" i="1"/>
  <c r="S27882" i="1"/>
  <c r="S27883" i="1"/>
  <c r="S27884" i="1"/>
  <c r="S27885" i="1"/>
  <c r="S27886" i="1"/>
  <c r="S27887" i="1"/>
  <c r="S27888" i="1"/>
  <c r="S27889" i="1"/>
  <c r="S27890" i="1"/>
  <c r="S27891" i="1"/>
  <c r="S27892" i="1"/>
  <c r="S27893" i="1"/>
  <c r="S27894" i="1"/>
  <c r="S27895" i="1"/>
  <c r="S27896" i="1"/>
  <c r="S27897" i="1"/>
  <c r="S27898" i="1"/>
  <c r="S27899" i="1"/>
  <c r="S27900" i="1"/>
  <c r="S27901" i="1"/>
  <c r="S27902" i="1"/>
  <c r="S27903" i="1"/>
  <c r="S27904" i="1"/>
  <c r="S27905" i="1"/>
  <c r="S27906" i="1"/>
  <c r="S27907" i="1"/>
  <c r="S27908" i="1"/>
  <c r="S27909" i="1"/>
  <c r="S27910" i="1"/>
  <c r="S27911" i="1"/>
  <c r="S27912" i="1"/>
  <c r="S27913" i="1"/>
  <c r="S27914" i="1"/>
  <c r="S27915" i="1"/>
  <c r="S27916" i="1"/>
  <c r="S27917" i="1"/>
  <c r="S27918" i="1"/>
  <c r="S27919" i="1"/>
  <c r="S27920" i="1"/>
  <c r="S27921" i="1"/>
  <c r="S27922" i="1"/>
  <c r="S27923" i="1"/>
  <c r="S27924" i="1"/>
  <c r="S27925" i="1"/>
  <c r="S27926" i="1"/>
  <c r="S27927" i="1"/>
  <c r="S27928" i="1"/>
  <c r="S27929" i="1"/>
  <c r="S27930" i="1"/>
  <c r="S27931" i="1"/>
  <c r="S27932" i="1"/>
  <c r="S27933" i="1"/>
  <c r="S27934" i="1"/>
  <c r="S27935" i="1"/>
  <c r="S27936" i="1"/>
  <c r="S27937" i="1"/>
  <c r="S27938" i="1"/>
  <c r="S27939" i="1"/>
  <c r="S27940" i="1"/>
  <c r="S27941" i="1"/>
  <c r="S27942" i="1"/>
  <c r="S27943" i="1"/>
  <c r="S27944" i="1"/>
  <c r="S27945" i="1"/>
  <c r="S27946" i="1"/>
  <c r="S27947" i="1"/>
  <c r="S27948" i="1"/>
  <c r="S27949" i="1"/>
  <c r="S27950" i="1"/>
  <c r="S27951" i="1"/>
  <c r="S27952" i="1"/>
  <c r="S27953" i="1"/>
  <c r="S27954" i="1"/>
  <c r="S27955" i="1"/>
  <c r="S27956" i="1"/>
  <c r="S27957" i="1"/>
  <c r="S27958" i="1"/>
  <c r="S27959" i="1"/>
  <c r="S27960" i="1"/>
  <c r="S27961" i="1"/>
  <c r="S27962" i="1"/>
  <c r="S27963" i="1"/>
  <c r="S27964" i="1"/>
  <c r="S27965" i="1"/>
  <c r="S27966" i="1"/>
  <c r="S27967" i="1"/>
  <c r="S27968" i="1"/>
  <c r="S27969" i="1"/>
  <c r="S27970" i="1"/>
  <c r="S27971" i="1"/>
  <c r="S27972" i="1"/>
  <c r="S27973" i="1"/>
  <c r="S27974" i="1"/>
  <c r="S27975" i="1"/>
  <c r="S27976" i="1"/>
  <c r="S27977" i="1"/>
  <c r="S27978" i="1"/>
  <c r="S27979" i="1"/>
  <c r="S27980" i="1"/>
  <c r="S27981" i="1"/>
  <c r="S27982" i="1"/>
  <c r="S27983" i="1"/>
  <c r="S27984" i="1"/>
  <c r="S27985" i="1"/>
  <c r="S27986" i="1"/>
  <c r="S27987" i="1"/>
  <c r="S27988" i="1"/>
  <c r="S27989" i="1"/>
  <c r="S27990" i="1"/>
  <c r="S27991" i="1"/>
  <c r="S27992" i="1"/>
  <c r="S27993" i="1"/>
  <c r="S27994" i="1"/>
  <c r="S27995" i="1"/>
  <c r="S27996" i="1"/>
  <c r="S27997" i="1"/>
  <c r="S27998" i="1"/>
  <c r="S27999" i="1"/>
  <c r="S28000" i="1"/>
  <c r="S28001" i="1"/>
  <c r="S28002" i="1"/>
  <c r="S28003" i="1"/>
  <c r="S28004" i="1"/>
  <c r="S28005" i="1"/>
  <c r="S28006" i="1"/>
  <c r="S28007" i="1"/>
  <c r="S28008" i="1"/>
  <c r="S28009" i="1"/>
  <c r="S28010" i="1"/>
  <c r="S28011" i="1"/>
  <c r="S28012" i="1"/>
  <c r="S28013" i="1"/>
  <c r="S28014" i="1"/>
  <c r="S28015" i="1"/>
  <c r="S28016" i="1"/>
  <c r="S28017" i="1"/>
  <c r="S28018" i="1"/>
  <c r="S28019" i="1"/>
  <c r="S28020" i="1"/>
  <c r="S28021" i="1"/>
  <c r="S28022" i="1"/>
  <c r="S28023" i="1"/>
  <c r="S28024" i="1"/>
  <c r="S28025" i="1"/>
  <c r="S28026" i="1"/>
  <c r="S28027" i="1"/>
  <c r="S28028" i="1"/>
  <c r="S28029" i="1"/>
  <c r="S28030" i="1"/>
  <c r="S28031" i="1"/>
  <c r="S28032" i="1"/>
  <c r="S28033" i="1"/>
  <c r="S28034" i="1"/>
  <c r="S28035" i="1"/>
  <c r="S28036" i="1"/>
  <c r="S28037" i="1"/>
  <c r="S28038" i="1"/>
  <c r="S28039" i="1"/>
  <c r="S28040" i="1"/>
  <c r="S28041" i="1"/>
  <c r="S28042" i="1"/>
  <c r="S28043" i="1"/>
  <c r="S28044" i="1"/>
  <c r="S28045" i="1"/>
  <c r="S28046" i="1"/>
  <c r="S28047" i="1"/>
  <c r="S28048" i="1"/>
  <c r="S28049" i="1"/>
  <c r="S28050" i="1"/>
  <c r="S28051" i="1"/>
  <c r="S28052" i="1"/>
  <c r="S28053" i="1"/>
  <c r="S28054" i="1"/>
  <c r="S28055" i="1"/>
  <c r="S28056" i="1"/>
  <c r="S28057" i="1"/>
  <c r="S28058" i="1"/>
  <c r="S28059" i="1"/>
  <c r="S28060" i="1"/>
  <c r="S28061" i="1"/>
  <c r="S28062" i="1"/>
  <c r="S28063" i="1"/>
  <c r="S28064" i="1"/>
  <c r="S28065" i="1"/>
  <c r="S28066" i="1"/>
  <c r="S28067" i="1"/>
  <c r="S28068" i="1"/>
  <c r="S28069" i="1"/>
  <c r="S28070" i="1"/>
  <c r="S28071" i="1"/>
  <c r="S28072" i="1"/>
  <c r="S28073" i="1"/>
  <c r="S28074" i="1"/>
  <c r="S28075" i="1"/>
  <c r="S28076" i="1"/>
  <c r="S28077" i="1"/>
  <c r="S28078" i="1"/>
  <c r="S28079" i="1"/>
  <c r="S28080" i="1"/>
  <c r="S28081" i="1"/>
  <c r="S28082" i="1"/>
  <c r="S28083" i="1"/>
  <c r="S28084" i="1"/>
  <c r="S28085" i="1"/>
  <c r="S28086" i="1"/>
  <c r="S28087" i="1"/>
  <c r="S28088" i="1"/>
  <c r="S28089" i="1"/>
  <c r="S28090" i="1"/>
  <c r="S28091" i="1"/>
  <c r="S28092" i="1"/>
  <c r="S28093" i="1"/>
  <c r="S28094" i="1"/>
  <c r="S28095" i="1"/>
  <c r="S28096" i="1"/>
  <c r="S28097" i="1"/>
  <c r="S28098" i="1"/>
  <c r="S28099" i="1"/>
  <c r="S28100" i="1"/>
  <c r="S28101" i="1"/>
  <c r="S28102" i="1"/>
  <c r="S28103" i="1"/>
  <c r="S28104" i="1"/>
  <c r="S28105" i="1"/>
  <c r="S28106" i="1"/>
  <c r="S28107" i="1"/>
  <c r="S28108" i="1"/>
  <c r="S28109" i="1"/>
  <c r="S28110" i="1"/>
  <c r="S28111" i="1"/>
  <c r="S28112" i="1"/>
  <c r="S28113" i="1"/>
  <c r="S28114" i="1"/>
  <c r="S28115" i="1"/>
  <c r="S28116" i="1"/>
  <c r="S28117" i="1"/>
  <c r="S28118" i="1"/>
  <c r="S28119" i="1"/>
  <c r="S28120" i="1"/>
  <c r="S28121" i="1"/>
  <c r="S28122" i="1"/>
  <c r="S28123" i="1"/>
  <c r="S28124" i="1"/>
  <c r="S28125" i="1"/>
  <c r="S28126" i="1"/>
  <c r="S28127" i="1"/>
  <c r="S28128" i="1"/>
  <c r="S28129" i="1"/>
  <c r="S28130" i="1"/>
  <c r="S28131" i="1"/>
  <c r="S28132" i="1"/>
  <c r="S28133" i="1"/>
  <c r="S28134" i="1"/>
  <c r="S28135" i="1"/>
  <c r="S28136" i="1"/>
  <c r="S28137" i="1"/>
  <c r="S28138" i="1"/>
  <c r="S28139" i="1"/>
  <c r="S28140" i="1"/>
  <c r="S28141" i="1"/>
  <c r="S28142" i="1"/>
  <c r="S28143" i="1"/>
  <c r="S28144" i="1"/>
  <c r="S28145" i="1"/>
  <c r="S28146" i="1"/>
  <c r="S28147" i="1"/>
  <c r="S28148" i="1"/>
  <c r="S28149" i="1"/>
  <c r="S28150" i="1"/>
  <c r="S28151" i="1"/>
  <c r="S28152" i="1"/>
  <c r="S28153" i="1"/>
  <c r="S28154" i="1"/>
  <c r="S28155" i="1"/>
  <c r="S28156" i="1"/>
  <c r="S28157" i="1"/>
  <c r="S28158" i="1"/>
  <c r="S28159" i="1"/>
  <c r="S28160" i="1"/>
  <c r="S28161" i="1"/>
  <c r="S28162" i="1"/>
  <c r="S28163" i="1"/>
  <c r="S28164" i="1"/>
  <c r="S28165" i="1"/>
  <c r="S28166" i="1"/>
  <c r="S28167" i="1"/>
  <c r="S28168" i="1"/>
  <c r="S28169" i="1"/>
  <c r="S28170" i="1"/>
  <c r="S28171" i="1"/>
  <c r="S28172" i="1"/>
  <c r="S28173" i="1"/>
  <c r="S28174" i="1"/>
  <c r="S28175" i="1"/>
  <c r="S28176" i="1"/>
  <c r="S28177" i="1"/>
  <c r="S28178" i="1"/>
  <c r="S28179" i="1"/>
  <c r="S28180" i="1"/>
  <c r="S28181" i="1"/>
  <c r="S28182" i="1"/>
  <c r="S28183" i="1"/>
  <c r="S28184" i="1"/>
  <c r="S28185" i="1"/>
  <c r="S28186" i="1"/>
  <c r="S28187" i="1"/>
  <c r="S28188" i="1"/>
  <c r="S28189" i="1"/>
  <c r="S28190" i="1"/>
  <c r="S28191" i="1"/>
  <c r="S28192" i="1"/>
  <c r="S28193" i="1"/>
  <c r="S28194" i="1"/>
  <c r="S28195" i="1"/>
  <c r="S28196" i="1"/>
  <c r="S28197" i="1"/>
  <c r="S28198" i="1"/>
  <c r="S28199" i="1"/>
  <c r="S28200" i="1"/>
  <c r="S28201" i="1"/>
  <c r="S28202" i="1"/>
  <c r="S28203" i="1"/>
  <c r="S28204" i="1"/>
  <c r="S28205" i="1"/>
  <c r="S28206" i="1"/>
  <c r="S28207" i="1"/>
  <c r="S28208" i="1"/>
  <c r="S28209" i="1"/>
  <c r="S28210" i="1"/>
  <c r="S28211" i="1"/>
  <c r="S28212" i="1"/>
  <c r="S28213" i="1"/>
  <c r="S28214" i="1"/>
  <c r="S28215" i="1"/>
  <c r="S28216" i="1"/>
  <c r="S28217" i="1"/>
  <c r="S28218" i="1"/>
  <c r="S28219" i="1"/>
  <c r="S28220" i="1"/>
  <c r="S28221" i="1"/>
  <c r="S28222" i="1"/>
  <c r="S28223" i="1"/>
  <c r="S28224" i="1"/>
  <c r="S28225" i="1"/>
  <c r="S28226" i="1"/>
  <c r="S28227" i="1"/>
  <c r="S28228" i="1"/>
  <c r="S28229" i="1"/>
  <c r="S28230" i="1"/>
  <c r="S28231" i="1"/>
  <c r="S28232" i="1"/>
  <c r="S28233" i="1"/>
  <c r="S28234" i="1"/>
  <c r="S28235" i="1"/>
  <c r="S28236" i="1"/>
  <c r="S28237" i="1"/>
  <c r="S28238" i="1"/>
  <c r="S28239" i="1"/>
  <c r="S28240" i="1"/>
  <c r="S28241" i="1"/>
  <c r="S28242" i="1"/>
  <c r="S28243" i="1"/>
  <c r="S28244" i="1"/>
  <c r="S28245" i="1"/>
  <c r="S28246" i="1"/>
  <c r="S28247" i="1"/>
  <c r="S28248" i="1"/>
  <c r="S28249" i="1"/>
  <c r="S28250" i="1"/>
  <c r="S28251" i="1"/>
  <c r="S28252" i="1"/>
  <c r="S28253" i="1"/>
  <c r="S28254" i="1"/>
  <c r="S28255" i="1"/>
  <c r="S28256" i="1"/>
  <c r="S28257" i="1"/>
  <c r="S28258" i="1"/>
  <c r="S28259" i="1"/>
  <c r="S28260" i="1"/>
  <c r="S28261" i="1"/>
  <c r="S28262" i="1"/>
  <c r="S28263" i="1"/>
  <c r="S28264" i="1"/>
  <c r="S28265" i="1"/>
  <c r="S28266" i="1"/>
  <c r="S28267" i="1"/>
  <c r="S28268" i="1"/>
  <c r="S28269" i="1"/>
  <c r="S28270" i="1"/>
  <c r="S28271" i="1"/>
  <c r="S28272" i="1"/>
  <c r="S28273" i="1"/>
  <c r="S28274" i="1"/>
  <c r="S28275" i="1"/>
  <c r="S28276" i="1"/>
  <c r="S28277" i="1"/>
  <c r="S28278" i="1"/>
  <c r="S28279" i="1"/>
  <c r="S28280" i="1"/>
  <c r="S28281" i="1"/>
  <c r="S28282" i="1"/>
  <c r="S28283" i="1"/>
  <c r="S28284" i="1"/>
  <c r="S28285" i="1"/>
  <c r="S28286" i="1"/>
  <c r="S28287" i="1"/>
  <c r="S28288" i="1"/>
  <c r="S28289" i="1"/>
  <c r="S28290" i="1"/>
  <c r="S28291" i="1"/>
  <c r="S28292" i="1"/>
  <c r="S28293" i="1"/>
  <c r="S28294" i="1"/>
  <c r="S28295" i="1"/>
  <c r="S28296" i="1"/>
  <c r="S28297" i="1"/>
  <c r="S28298" i="1"/>
  <c r="S28299" i="1"/>
  <c r="S28300" i="1"/>
  <c r="S28301" i="1"/>
  <c r="S28302" i="1"/>
  <c r="S28303" i="1"/>
  <c r="S28304" i="1"/>
  <c r="S28305" i="1"/>
  <c r="S28306" i="1"/>
  <c r="S28307" i="1"/>
  <c r="S28308" i="1"/>
  <c r="S28309" i="1"/>
  <c r="S28310" i="1"/>
  <c r="S28311" i="1"/>
  <c r="S28312" i="1"/>
  <c r="S28313" i="1"/>
  <c r="S28314" i="1"/>
  <c r="S28315" i="1"/>
  <c r="S28316" i="1"/>
  <c r="S28317" i="1"/>
  <c r="S28318" i="1"/>
  <c r="S28319" i="1"/>
  <c r="S28320" i="1"/>
  <c r="S28321" i="1"/>
  <c r="S28322" i="1"/>
  <c r="S28323" i="1"/>
  <c r="S28324" i="1"/>
  <c r="S28325" i="1"/>
  <c r="S28326" i="1"/>
  <c r="S28327" i="1"/>
  <c r="S28328" i="1"/>
  <c r="S28329" i="1"/>
  <c r="S28330" i="1"/>
  <c r="S28331" i="1"/>
  <c r="S28332" i="1"/>
  <c r="S28333" i="1"/>
  <c r="S28334" i="1"/>
  <c r="S28335" i="1"/>
  <c r="S28336" i="1"/>
  <c r="S28337" i="1"/>
  <c r="S28338" i="1"/>
  <c r="S28339" i="1"/>
  <c r="S28340" i="1"/>
  <c r="S28341" i="1"/>
  <c r="S28342" i="1"/>
  <c r="S28343" i="1"/>
  <c r="S28344" i="1"/>
  <c r="S28345" i="1"/>
  <c r="S28346" i="1"/>
  <c r="S28347" i="1"/>
  <c r="S28348" i="1"/>
  <c r="S28349" i="1"/>
  <c r="S28350" i="1"/>
  <c r="S28351" i="1"/>
  <c r="S28352" i="1"/>
  <c r="S28353" i="1"/>
  <c r="S28354" i="1"/>
  <c r="S28355" i="1"/>
  <c r="S28356" i="1"/>
  <c r="S28357" i="1"/>
  <c r="S28358" i="1"/>
  <c r="S28359" i="1"/>
  <c r="S28360" i="1"/>
  <c r="S28361" i="1"/>
  <c r="S28362" i="1"/>
  <c r="S28363" i="1"/>
  <c r="S28364" i="1"/>
  <c r="S28365" i="1"/>
  <c r="S28366" i="1"/>
  <c r="S28367" i="1"/>
  <c r="S28368" i="1"/>
  <c r="S28369" i="1"/>
  <c r="S28370" i="1"/>
  <c r="S28371" i="1"/>
  <c r="S28372" i="1"/>
  <c r="S28373" i="1"/>
  <c r="S28374" i="1"/>
  <c r="S28375" i="1"/>
  <c r="S28376" i="1"/>
  <c r="S28377" i="1"/>
  <c r="S28378" i="1"/>
  <c r="S28379" i="1"/>
  <c r="S28380" i="1"/>
  <c r="S28381" i="1"/>
  <c r="S28382" i="1"/>
  <c r="S28383" i="1"/>
  <c r="S28384" i="1"/>
  <c r="S28385" i="1"/>
  <c r="S28386" i="1"/>
  <c r="S28387" i="1"/>
  <c r="S28388" i="1"/>
  <c r="S28389" i="1"/>
  <c r="S28390" i="1"/>
  <c r="S28391" i="1"/>
  <c r="S28392" i="1"/>
  <c r="S28393" i="1"/>
  <c r="S28394" i="1"/>
  <c r="S28395" i="1"/>
  <c r="S28396" i="1"/>
  <c r="S28397" i="1"/>
  <c r="S28398" i="1"/>
  <c r="S28399" i="1"/>
  <c r="S28400" i="1"/>
  <c r="S28401" i="1"/>
  <c r="S28402" i="1"/>
  <c r="S28403" i="1"/>
  <c r="S28404" i="1"/>
  <c r="S28405" i="1"/>
  <c r="S28406" i="1"/>
  <c r="S28407" i="1"/>
  <c r="S28408" i="1"/>
  <c r="S28409" i="1"/>
  <c r="S28410" i="1"/>
  <c r="S28411" i="1"/>
  <c r="S28412" i="1"/>
  <c r="S28413" i="1"/>
  <c r="S28414" i="1"/>
  <c r="S28415" i="1"/>
  <c r="S28416" i="1"/>
  <c r="S28417" i="1"/>
  <c r="S28418" i="1"/>
  <c r="S28419" i="1"/>
  <c r="S28420" i="1"/>
  <c r="S28421" i="1"/>
  <c r="S28422" i="1"/>
  <c r="S28423" i="1"/>
  <c r="S28424" i="1"/>
  <c r="S28425" i="1"/>
  <c r="S28426" i="1"/>
  <c r="S28427" i="1"/>
  <c r="S28428" i="1"/>
  <c r="S28429" i="1"/>
  <c r="S28430" i="1"/>
  <c r="S28431" i="1"/>
  <c r="S28432" i="1"/>
  <c r="S28433" i="1"/>
  <c r="S28434" i="1"/>
  <c r="S28435" i="1"/>
  <c r="S28436" i="1"/>
  <c r="S28437" i="1"/>
  <c r="S28438" i="1"/>
  <c r="S28439" i="1"/>
  <c r="S28440" i="1"/>
  <c r="S28441" i="1"/>
  <c r="S28442" i="1"/>
  <c r="S28443" i="1"/>
  <c r="S28444" i="1"/>
  <c r="S28445" i="1"/>
  <c r="S28446" i="1"/>
  <c r="S28447" i="1"/>
  <c r="S28448" i="1"/>
  <c r="S28449" i="1"/>
  <c r="S28450" i="1"/>
  <c r="S28451" i="1"/>
  <c r="S28452" i="1"/>
  <c r="S28453" i="1"/>
  <c r="S28454" i="1"/>
  <c r="S28455" i="1"/>
  <c r="S28456" i="1"/>
  <c r="S28457" i="1"/>
  <c r="S28458" i="1"/>
  <c r="S28459" i="1"/>
  <c r="S28460" i="1"/>
  <c r="S28461" i="1"/>
  <c r="S28462" i="1"/>
  <c r="S28463" i="1"/>
  <c r="S28464" i="1"/>
  <c r="S28465" i="1"/>
  <c r="S28466" i="1"/>
  <c r="S28467" i="1"/>
  <c r="S28468" i="1"/>
  <c r="S28469" i="1"/>
  <c r="S28470" i="1"/>
  <c r="S28471" i="1"/>
  <c r="S28472" i="1"/>
  <c r="S28473" i="1"/>
  <c r="S28474" i="1"/>
  <c r="S28475" i="1"/>
  <c r="S28476" i="1"/>
  <c r="S28477" i="1"/>
  <c r="S28478" i="1"/>
  <c r="S28479" i="1"/>
  <c r="S28480" i="1"/>
  <c r="S28481" i="1"/>
  <c r="S28482" i="1"/>
  <c r="S28483" i="1"/>
  <c r="S28484" i="1"/>
  <c r="S28485" i="1"/>
  <c r="S28486" i="1"/>
  <c r="S28487" i="1"/>
  <c r="S28488" i="1"/>
  <c r="S28489" i="1"/>
  <c r="S28490" i="1"/>
  <c r="S28491" i="1"/>
  <c r="S28492" i="1"/>
  <c r="S28493" i="1"/>
  <c r="S28494" i="1"/>
  <c r="S28495" i="1"/>
  <c r="S28496" i="1"/>
  <c r="S28497" i="1"/>
  <c r="S28498" i="1"/>
  <c r="S28499" i="1"/>
  <c r="S28500" i="1"/>
  <c r="S28501" i="1"/>
  <c r="S28502" i="1"/>
  <c r="S28503" i="1"/>
  <c r="S28504" i="1"/>
  <c r="S28505" i="1"/>
  <c r="S28506" i="1"/>
  <c r="S28507" i="1"/>
  <c r="S28508" i="1"/>
  <c r="S28509" i="1"/>
  <c r="S28510" i="1"/>
  <c r="S28511" i="1"/>
  <c r="S28512" i="1"/>
  <c r="S28513" i="1"/>
  <c r="S28514" i="1"/>
  <c r="S28515" i="1"/>
  <c r="S28516" i="1"/>
  <c r="S28517" i="1"/>
  <c r="S28518" i="1"/>
  <c r="S28519" i="1"/>
  <c r="S28520" i="1"/>
  <c r="S28521" i="1"/>
  <c r="S28522" i="1"/>
  <c r="S28523" i="1"/>
  <c r="S28524" i="1"/>
  <c r="S28525" i="1"/>
  <c r="S28526" i="1"/>
  <c r="S28527" i="1"/>
  <c r="S28528" i="1"/>
  <c r="S28529" i="1"/>
  <c r="S28530" i="1"/>
  <c r="S28531" i="1"/>
  <c r="S28532" i="1"/>
  <c r="S28533" i="1"/>
  <c r="S28534" i="1"/>
  <c r="S28535" i="1"/>
  <c r="S28536" i="1"/>
  <c r="S28537" i="1"/>
  <c r="S28538" i="1"/>
  <c r="S28539" i="1"/>
  <c r="S28540" i="1"/>
  <c r="S28541" i="1"/>
  <c r="S28542" i="1"/>
  <c r="S28543" i="1"/>
  <c r="S28544" i="1"/>
  <c r="S28545" i="1"/>
  <c r="S28546" i="1"/>
  <c r="S28547" i="1"/>
  <c r="S28548" i="1"/>
  <c r="S28549" i="1"/>
  <c r="S28550" i="1"/>
  <c r="S28551" i="1"/>
  <c r="S28552" i="1"/>
  <c r="S28553" i="1"/>
  <c r="S28554" i="1"/>
  <c r="S28555" i="1"/>
  <c r="S28556" i="1"/>
  <c r="S28557" i="1"/>
  <c r="S28558" i="1"/>
  <c r="S28559" i="1"/>
  <c r="S28560" i="1"/>
  <c r="S28561" i="1"/>
  <c r="S28562" i="1"/>
  <c r="S28563" i="1"/>
  <c r="S28564" i="1"/>
  <c r="S28565" i="1"/>
  <c r="S28566" i="1"/>
  <c r="S28567" i="1"/>
  <c r="S28568" i="1"/>
  <c r="S28569" i="1"/>
  <c r="S28570" i="1"/>
  <c r="S28571" i="1"/>
  <c r="S28572" i="1"/>
  <c r="S28573" i="1"/>
  <c r="S28574" i="1"/>
  <c r="S28575" i="1"/>
  <c r="S28576" i="1"/>
  <c r="S28577" i="1"/>
  <c r="S28578" i="1"/>
  <c r="S28579" i="1"/>
  <c r="S28580" i="1"/>
  <c r="S28581" i="1"/>
  <c r="S28582" i="1"/>
  <c r="S28583" i="1"/>
  <c r="S28584" i="1"/>
  <c r="S28585" i="1"/>
  <c r="S28586" i="1"/>
  <c r="S28587" i="1"/>
  <c r="S28588" i="1"/>
  <c r="S28589" i="1"/>
  <c r="S28590" i="1"/>
  <c r="S28591" i="1"/>
  <c r="S28592" i="1"/>
  <c r="S28593" i="1"/>
  <c r="S28594" i="1"/>
  <c r="S28595" i="1"/>
  <c r="S28596" i="1"/>
  <c r="S28597" i="1"/>
  <c r="S28598" i="1"/>
  <c r="S28599" i="1"/>
  <c r="S28600" i="1"/>
  <c r="S28601" i="1"/>
  <c r="S28602" i="1"/>
  <c r="S28603" i="1"/>
  <c r="S28604" i="1"/>
  <c r="S28605" i="1"/>
  <c r="S28606" i="1"/>
  <c r="S28607" i="1"/>
  <c r="S28608" i="1"/>
  <c r="S28609" i="1"/>
  <c r="S28610" i="1"/>
  <c r="S28611" i="1"/>
  <c r="S28612" i="1"/>
  <c r="S28613" i="1"/>
  <c r="S28614" i="1"/>
  <c r="S28615" i="1"/>
  <c r="S28616" i="1"/>
  <c r="S28617" i="1"/>
  <c r="S28618" i="1"/>
  <c r="S28619" i="1"/>
  <c r="S28620" i="1"/>
  <c r="S28621" i="1"/>
  <c r="S28622" i="1"/>
  <c r="S28623" i="1"/>
  <c r="S28624" i="1"/>
  <c r="S28625" i="1"/>
  <c r="S28626" i="1"/>
  <c r="S28627" i="1"/>
  <c r="S28628" i="1"/>
  <c r="S28629" i="1"/>
  <c r="S28630" i="1"/>
  <c r="S28631" i="1"/>
  <c r="S28632" i="1"/>
  <c r="S28633" i="1"/>
  <c r="S28634" i="1"/>
  <c r="S28635" i="1"/>
  <c r="S28636" i="1"/>
  <c r="S28637" i="1"/>
  <c r="S28638" i="1"/>
  <c r="S28639" i="1"/>
  <c r="S28640" i="1"/>
  <c r="S28641" i="1"/>
  <c r="S28642" i="1"/>
  <c r="S28643" i="1"/>
  <c r="S28644" i="1"/>
  <c r="S28645" i="1"/>
  <c r="S28646" i="1"/>
  <c r="S28647" i="1"/>
  <c r="S28648" i="1"/>
  <c r="S28649" i="1"/>
  <c r="S28650" i="1"/>
  <c r="S28651" i="1"/>
  <c r="S28652" i="1"/>
  <c r="S28653" i="1"/>
  <c r="S28654" i="1"/>
  <c r="S28655" i="1"/>
  <c r="S28656" i="1"/>
  <c r="S28657" i="1"/>
  <c r="S28658" i="1"/>
  <c r="S28659" i="1"/>
  <c r="S28660" i="1"/>
  <c r="S28661" i="1"/>
  <c r="S28662" i="1"/>
  <c r="S28663" i="1"/>
  <c r="S28664" i="1"/>
  <c r="S28665" i="1"/>
  <c r="S28666" i="1"/>
  <c r="S28667" i="1"/>
  <c r="S28668" i="1"/>
  <c r="S28669" i="1"/>
  <c r="S28670" i="1"/>
  <c r="S28671" i="1"/>
  <c r="S28672" i="1"/>
  <c r="S28673" i="1"/>
  <c r="S28674" i="1"/>
  <c r="S28675" i="1"/>
  <c r="S28676" i="1"/>
  <c r="S28677" i="1"/>
  <c r="S28678" i="1"/>
  <c r="S28679" i="1"/>
  <c r="S28680" i="1"/>
  <c r="S28681" i="1"/>
  <c r="S28682" i="1"/>
  <c r="S28683" i="1"/>
  <c r="S28684" i="1"/>
  <c r="S28685" i="1"/>
  <c r="S28686" i="1"/>
  <c r="S28687" i="1"/>
  <c r="S28688" i="1"/>
  <c r="S28689" i="1"/>
  <c r="S28690" i="1"/>
  <c r="S28691" i="1"/>
  <c r="S28692" i="1"/>
  <c r="S28693" i="1"/>
  <c r="S28694" i="1"/>
  <c r="S28695" i="1"/>
  <c r="S28696" i="1"/>
  <c r="S28697" i="1"/>
  <c r="S28698" i="1"/>
  <c r="S28699" i="1"/>
  <c r="S28700" i="1"/>
  <c r="S28701" i="1"/>
  <c r="S28702" i="1"/>
  <c r="S28703" i="1"/>
  <c r="S28704" i="1"/>
  <c r="S28705" i="1"/>
  <c r="S28706" i="1"/>
  <c r="S28707" i="1"/>
  <c r="S28708" i="1"/>
  <c r="S28709" i="1"/>
  <c r="S28710" i="1"/>
  <c r="S28711" i="1"/>
  <c r="S28712" i="1"/>
  <c r="S28713" i="1"/>
  <c r="S28714" i="1"/>
  <c r="S28715" i="1"/>
  <c r="S28716" i="1"/>
  <c r="S28717" i="1"/>
  <c r="S28718" i="1"/>
  <c r="S28719" i="1"/>
  <c r="S28720" i="1"/>
  <c r="S28721" i="1"/>
  <c r="S28722" i="1"/>
  <c r="S28723" i="1"/>
  <c r="S28724" i="1"/>
  <c r="S28725" i="1"/>
  <c r="S28726" i="1"/>
  <c r="S28727" i="1"/>
  <c r="S28728" i="1"/>
  <c r="S28729" i="1"/>
  <c r="S28730" i="1"/>
  <c r="S28731" i="1"/>
  <c r="S28732" i="1"/>
  <c r="S28733" i="1"/>
  <c r="S28734" i="1"/>
  <c r="S28735" i="1"/>
  <c r="S28736" i="1"/>
  <c r="S28737" i="1"/>
  <c r="S28738" i="1"/>
  <c r="S28739" i="1"/>
  <c r="S28740" i="1"/>
  <c r="S28741" i="1"/>
  <c r="S28742" i="1"/>
  <c r="S28743" i="1"/>
  <c r="S28744" i="1"/>
  <c r="S28745" i="1"/>
  <c r="S28746" i="1"/>
  <c r="S28747" i="1"/>
  <c r="S28748" i="1"/>
  <c r="S28749" i="1"/>
  <c r="S28750" i="1"/>
  <c r="S28751" i="1"/>
  <c r="S28752" i="1"/>
  <c r="S28753" i="1"/>
  <c r="S28754" i="1"/>
  <c r="S28755" i="1"/>
  <c r="S28756" i="1"/>
  <c r="S28757" i="1"/>
  <c r="S28758" i="1"/>
  <c r="S28759" i="1"/>
  <c r="S28760" i="1"/>
  <c r="S28761" i="1"/>
  <c r="S28762" i="1"/>
  <c r="S28763" i="1"/>
  <c r="S28764" i="1"/>
  <c r="S28765" i="1"/>
  <c r="S28766" i="1"/>
  <c r="S28767" i="1"/>
  <c r="S28768" i="1"/>
  <c r="S28769" i="1"/>
  <c r="S28770" i="1"/>
  <c r="S28771" i="1"/>
  <c r="S28772" i="1"/>
  <c r="S28773" i="1"/>
  <c r="S28774" i="1"/>
  <c r="S28775" i="1"/>
  <c r="S28776" i="1"/>
  <c r="S28777" i="1"/>
  <c r="S28778" i="1"/>
  <c r="S28779" i="1"/>
  <c r="S28780" i="1"/>
  <c r="S28781" i="1"/>
  <c r="S28782" i="1"/>
  <c r="S28783" i="1"/>
  <c r="S28784" i="1"/>
  <c r="S28785" i="1"/>
  <c r="S28786" i="1"/>
  <c r="S28787" i="1"/>
  <c r="S28788" i="1"/>
  <c r="S28789" i="1"/>
  <c r="S28790" i="1"/>
  <c r="S28791" i="1"/>
  <c r="S28792" i="1"/>
  <c r="S28793" i="1"/>
  <c r="S28794" i="1"/>
  <c r="S28795" i="1"/>
  <c r="S28796" i="1"/>
  <c r="S28797" i="1"/>
  <c r="S28798" i="1"/>
  <c r="S28799" i="1"/>
  <c r="S28800" i="1"/>
  <c r="S28801" i="1"/>
  <c r="S28802" i="1"/>
  <c r="S28803" i="1"/>
  <c r="S28804" i="1"/>
  <c r="S28805" i="1"/>
  <c r="S28806" i="1"/>
  <c r="S28807" i="1"/>
  <c r="S28808" i="1"/>
  <c r="S28809" i="1"/>
  <c r="S28810" i="1"/>
  <c r="S28811" i="1"/>
  <c r="S28812" i="1"/>
  <c r="S28813" i="1"/>
  <c r="S28814" i="1"/>
  <c r="S28815" i="1"/>
  <c r="S28816" i="1"/>
  <c r="S28817" i="1"/>
  <c r="S28818" i="1"/>
  <c r="S28819" i="1"/>
  <c r="S28820" i="1"/>
  <c r="S28821" i="1"/>
  <c r="S28822" i="1"/>
  <c r="S28823" i="1"/>
  <c r="S28824" i="1"/>
  <c r="S28825" i="1"/>
  <c r="S28826" i="1"/>
  <c r="S28827" i="1"/>
  <c r="S28828" i="1"/>
  <c r="S28829" i="1"/>
  <c r="S28830" i="1"/>
  <c r="S28831" i="1"/>
  <c r="S28832" i="1"/>
  <c r="S28833" i="1"/>
  <c r="S28834" i="1"/>
  <c r="S28835" i="1"/>
  <c r="S28836" i="1"/>
  <c r="S28837" i="1"/>
  <c r="S28838" i="1"/>
  <c r="S28839" i="1"/>
  <c r="S28840" i="1"/>
  <c r="S28841" i="1"/>
  <c r="S28842" i="1"/>
  <c r="S28843" i="1"/>
  <c r="S28844" i="1"/>
  <c r="S28845" i="1"/>
  <c r="S28846" i="1"/>
  <c r="S28847" i="1"/>
  <c r="S28848" i="1"/>
  <c r="S28849" i="1"/>
  <c r="S28850" i="1"/>
  <c r="S28851" i="1"/>
  <c r="S28852" i="1"/>
  <c r="S28853" i="1"/>
  <c r="S28854" i="1"/>
  <c r="S28855" i="1"/>
  <c r="S28856" i="1"/>
  <c r="S28857" i="1"/>
  <c r="S28858" i="1"/>
  <c r="S28859" i="1"/>
  <c r="S28860" i="1"/>
  <c r="S28861" i="1"/>
  <c r="S28862" i="1"/>
  <c r="S28863" i="1"/>
  <c r="S28864" i="1"/>
  <c r="S28865" i="1"/>
  <c r="S28866" i="1"/>
  <c r="S28867" i="1"/>
  <c r="S28868" i="1"/>
  <c r="S28869" i="1"/>
  <c r="S28870" i="1"/>
  <c r="S28871" i="1"/>
  <c r="S28872" i="1"/>
  <c r="S28873" i="1"/>
  <c r="S28874" i="1"/>
  <c r="S28875" i="1"/>
  <c r="S28876" i="1"/>
  <c r="S28877" i="1"/>
  <c r="S28878" i="1"/>
  <c r="S28879" i="1"/>
  <c r="S28880" i="1"/>
  <c r="S28881" i="1"/>
  <c r="S28882" i="1"/>
  <c r="S28883" i="1"/>
  <c r="S28884" i="1"/>
  <c r="S28885" i="1"/>
  <c r="S28886" i="1"/>
  <c r="S28887" i="1"/>
  <c r="S28888" i="1"/>
  <c r="S28889" i="1"/>
  <c r="S28890" i="1"/>
  <c r="S28891" i="1"/>
  <c r="S28892" i="1"/>
  <c r="S28893" i="1"/>
  <c r="S28894" i="1"/>
  <c r="S28895" i="1"/>
  <c r="S28896" i="1"/>
  <c r="S28897" i="1"/>
  <c r="S28898" i="1"/>
  <c r="S28899" i="1"/>
  <c r="S28900" i="1"/>
  <c r="S28901" i="1"/>
  <c r="S28902" i="1"/>
  <c r="S28903" i="1"/>
  <c r="S28904" i="1"/>
  <c r="S28905" i="1"/>
  <c r="S28906" i="1"/>
  <c r="S28907" i="1"/>
  <c r="S28908" i="1"/>
  <c r="S28909" i="1"/>
  <c r="S28910" i="1"/>
  <c r="S28911" i="1"/>
  <c r="S28912" i="1"/>
  <c r="S28913" i="1"/>
  <c r="S28914" i="1"/>
  <c r="S28915" i="1"/>
  <c r="S28916" i="1"/>
  <c r="S28917" i="1"/>
  <c r="S28918" i="1"/>
  <c r="S28919" i="1"/>
  <c r="S28920" i="1"/>
  <c r="S28921" i="1"/>
  <c r="S28922" i="1"/>
  <c r="S28923" i="1"/>
  <c r="S28924" i="1"/>
  <c r="S28925" i="1"/>
  <c r="S28926" i="1"/>
  <c r="S28927" i="1"/>
  <c r="S28928" i="1"/>
  <c r="S28929" i="1"/>
  <c r="S28930" i="1"/>
  <c r="S28931" i="1"/>
  <c r="S28932" i="1"/>
  <c r="S28933" i="1"/>
  <c r="S28934" i="1"/>
  <c r="S28935" i="1"/>
  <c r="S28936" i="1"/>
  <c r="S28937" i="1"/>
  <c r="S28938" i="1"/>
  <c r="S28939" i="1"/>
  <c r="S28940" i="1"/>
  <c r="S28941" i="1"/>
  <c r="S28942" i="1"/>
  <c r="S28943" i="1"/>
  <c r="S28944" i="1"/>
  <c r="S28945" i="1"/>
  <c r="S28946" i="1"/>
  <c r="S28947" i="1"/>
  <c r="S28948" i="1"/>
  <c r="S28949" i="1"/>
  <c r="S28950" i="1"/>
  <c r="S28951" i="1"/>
  <c r="S28952" i="1"/>
  <c r="S28953" i="1"/>
  <c r="S28954" i="1"/>
  <c r="S28955" i="1"/>
  <c r="S28956" i="1"/>
  <c r="S28957" i="1"/>
  <c r="S28958" i="1"/>
  <c r="S28959" i="1"/>
  <c r="S28960" i="1"/>
  <c r="S28961" i="1"/>
  <c r="S28962" i="1"/>
  <c r="S28963" i="1"/>
  <c r="S28964" i="1"/>
  <c r="S28965" i="1"/>
  <c r="S28966" i="1"/>
  <c r="S28967" i="1"/>
  <c r="S28968" i="1"/>
  <c r="S28969" i="1"/>
  <c r="S28970" i="1"/>
  <c r="S28971" i="1"/>
  <c r="S28972" i="1"/>
  <c r="S28973" i="1"/>
  <c r="S28974" i="1"/>
  <c r="S28975" i="1"/>
  <c r="S28976" i="1"/>
  <c r="S28977" i="1"/>
  <c r="S28978" i="1"/>
  <c r="S28979" i="1"/>
  <c r="S28980" i="1"/>
  <c r="S28981" i="1"/>
  <c r="S28982" i="1"/>
  <c r="S28983" i="1"/>
  <c r="S28984" i="1"/>
  <c r="S28985" i="1"/>
  <c r="S28986" i="1"/>
  <c r="S28987" i="1"/>
  <c r="S28988" i="1"/>
  <c r="S28989" i="1"/>
  <c r="S28990" i="1"/>
  <c r="S28991" i="1"/>
  <c r="S28992" i="1"/>
  <c r="S28993" i="1"/>
  <c r="S28994" i="1"/>
  <c r="S28995" i="1"/>
  <c r="S28996" i="1"/>
  <c r="S28997" i="1"/>
  <c r="S28998" i="1"/>
  <c r="S28999" i="1"/>
  <c r="S29000" i="1"/>
  <c r="S29001" i="1"/>
  <c r="S29002" i="1"/>
  <c r="S29003" i="1"/>
  <c r="S29004" i="1"/>
  <c r="S29005" i="1"/>
  <c r="S29006" i="1"/>
  <c r="S29007" i="1"/>
  <c r="S29008" i="1"/>
  <c r="S29009" i="1"/>
  <c r="S29010" i="1"/>
  <c r="S29011" i="1"/>
  <c r="S29012" i="1"/>
  <c r="S29013" i="1"/>
  <c r="S29014" i="1"/>
  <c r="S29015" i="1"/>
  <c r="S29016" i="1"/>
  <c r="S29017" i="1"/>
  <c r="S29018" i="1"/>
  <c r="S29019" i="1"/>
  <c r="S29020" i="1"/>
  <c r="S29021" i="1"/>
  <c r="S29022" i="1"/>
  <c r="S29023" i="1"/>
  <c r="S29024" i="1"/>
  <c r="S29025" i="1"/>
  <c r="S29026" i="1"/>
  <c r="S29027" i="1"/>
  <c r="S29028" i="1"/>
  <c r="S29029" i="1"/>
  <c r="S29030" i="1"/>
  <c r="S29031" i="1"/>
  <c r="S29032" i="1"/>
  <c r="S29033" i="1"/>
  <c r="S29034" i="1"/>
  <c r="S29035" i="1"/>
  <c r="S29036" i="1"/>
  <c r="S29037" i="1"/>
  <c r="S29038" i="1"/>
  <c r="S29039" i="1"/>
  <c r="S29040" i="1"/>
  <c r="S29041" i="1"/>
  <c r="S29042" i="1"/>
  <c r="S29043" i="1"/>
  <c r="S29044" i="1"/>
  <c r="S29045" i="1"/>
  <c r="S29046" i="1"/>
  <c r="S29047" i="1"/>
  <c r="S29048" i="1"/>
  <c r="S29049" i="1"/>
  <c r="S29050" i="1"/>
  <c r="S29051" i="1"/>
  <c r="S29052" i="1"/>
  <c r="S29053" i="1"/>
  <c r="S29054" i="1"/>
  <c r="S29055" i="1"/>
  <c r="S29056" i="1"/>
  <c r="S29057" i="1"/>
  <c r="S29058" i="1"/>
  <c r="S29059" i="1"/>
  <c r="S29060" i="1"/>
  <c r="S29061" i="1"/>
  <c r="S29062" i="1"/>
  <c r="S29063" i="1"/>
  <c r="S29064" i="1"/>
  <c r="S29065" i="1"/>
  <c r="S29066" i="1"/>
  <c r="S29067" i="1"/>
  <c r="S29068" i="1"/>
  <c r="S29069" i="1"/>
  <c r="S29070" i="1"/>
  <c r="S29071" i="1"/>
  <c r="S29072" i="1"/>
  <c r="S29073" i="1"/>
  <c r="S29074" i="1"/>
  <c r="S29075" i="1"/>
  <c r="S29076" i="1"/>
  <c r="S29077" i="1"/>
  <c r="S29078" i="1"/>
  <c r="S29079" i="1"/>
  <c r="S29080" i="1"/>
  <c r="S29081" i="1"/>
  <c r="S29082" i="1"/>
  <c r="S29083" i="1"/>
  <c r="S29084" i="1"/>
  <c r="S29085" i="1"/>
  <c r="S29086" i="1"/>
  <c r="S29087" i="1"/>
  <c r="S29088" i="1"/>
  <c r="S29089" i="1"/>
  <c r="S29090" i="1"/>
  <c r="S29091" i="1"/>
  <c r="S29092" i="1"/>
  <c r="S29093" i="1"/>
  <c r="S29094" i="1"/>
  <c r="S29095" i="1"/>
  <c r="S29096" i="1"/>
  <c r="S29097" i="1"/>
  <c r="S29098" i="1"/>
  <c r="S29099" i="1"/>
  <c r="S29100" i="1"/>
  <c r="S29101" i="1"/>
  <c r="S29102" i="1"/>
  <c r="S29103" i="1"/>
  <c r="S29104" i="1"/>
  <c r="S29105" i="1"/>
  <c r="S29106" i="1"/>
  <c r="S29107" i="1"/>
  <c r="S29108" i="1"/>
  <c r="S29109" i="1"/>
  <c r="S29110" i="1"/>
  <c r="S29111" i="1"/>
  <c r="S29112" i="1"/>
  <c r="S29113" i="1"/>
  <c r="S29114" i="1"/>
  <c r="S29115" i="1"/>
  <c r="S29116" i="1"/>
  <c r="S29117" i="1"/>
  <c r="S29118" i="1"/>
  <c r="S29119" i="1"/>
  <c r="S29120" i="1"/>
  <c r="S29121" i="1"/>
  <c r="S29122" i="1"/>
  <c r="S29123" i="1"/>
  <c r="S29124" i="1"/>
  <c r="S29125" i="1"/>
  <c r="S29126" i="1"/>
  <c r="S29127" i="1"/>
  <c r="S29128" i="1"/>
  <c r="S29129" i="1"/>
  <c r="S29130" i="1"/>
  <c r="S29131" i="1"/>
  <c r="S29132" i="1"/>
  <c r="S29133" i="1"/>
  <c r="S29134" i="1"/>
  <c r="S29135" i="1"/>
  <c r="S29136" i="1"/>
  <c r="S29137" i="1"/>
  <c r="S29138" i="1"/>
  <c r="S29139" i="1"/>
  <c r="S29140" i="1"/>
  <c r="S29141" i="1"/>
  <c r="S29142" i="1"/>
  <c r="S29143" i="1"/>
  <c r="S29144" i="1"/>
  <c r="S29145" i="1"/>
  <c r="S29146" i="1"/>
  <c r="S29147" i="1"/>
  <c r="S29148" i="1"/>
  <c r="S29149" i="1"/>
  <c r="S29150" i="1"/>
  <c r="S29151" i="1"/>
  <c r="S29152" i="1"/>
  <c r="S29153" i="1"/>
  <c r="S29154" i="1"/>
  <c r="S29155" i="1"/>
  <c r="S29156" i="1"/>
  <c r="S29157" i="1"/>
  <c r="S29158" i="1"/>
  <c r="S29159" i="1"/>
  <c r="S29160" i="1"/>
  <c r="S29161" i="1"/>
  <c r="S29162" i="1"/>
  <c r="S29163" i="1"/>
  <c r="S29164" i="1"/>
  <c r="S29165" i="1"/>
  <c r="S29166" i="1"/>
  <c r="S29167" i="1"/>
  <c r="S29168" i="1"/>
  <c r="S29169" i="1"/>
  <c r="S29170" i="1"/>
  <c r="S29171" i="1"/>
  <c r="S29172" i="1"/>
  <c r="S29173" i="1"/>
  <c r="S29174" i="1"/>
  <c r="S29175" i="1"/>
  <c r="S29176" i="1"/>
  <c r="S29177" i="1"/>
  <c r="S29178" i="1"/>
  <c r="S29179" i="1"/>
  <c r="S29180" i="1"/>
  <c r="S29181" i="1"/>
  <c r="S29182" i="1"/>
  <c r="S29183" i="1"/>
  <c r="S29184" i="1"/>
  <c r="S29185" i="1"/>
  <c r="S29186" i="1"/>
  <c r="S29187" i="1"/>
  <c r="S29188" i="1"/>
  <c r="S29189" i="1"/>
  <c r="S29190" i="1"/>
  <c r="S29191" i="1"/>
  <c r="S29192" i="1"/>
  <c r="S29193" i="1"/>
  <c r="S29194" i="1"/>
  <c r="S29195" i="1"/>
  <c r="S29196" i="1"/>
  <c r="S29197" i="1"/>
  <c r="S29198" i="1"/>
  <c r="S29199" i="1"/>
  <c r="S29200" i="1"/>
  <c r="S29201" i="1"/>
  <c r="S29202" i="1"/>
  <c r="S29203" i="1"/>
  <c r="S29204" i="1"/>
  <c r="S29205" i="1"/>
  <c r="S29206" i="1"/>
  <c r="S29207" i="1"/>
  <c r="S29208" i="1"/>
  <c r="S29209" i="1"/>
  <c r="S29210" i="1"/>
  <c r="S29211" i="1"/>
  <c r="S29212" i="1"/>
  <c r="S29213" i="1"/>
  <c r="S29214" i="1"/>
  <c r="S29215" i="1"/>
  <c r="S29216" i="1"/>
  <c r="S29217" i="1"/>
  <c r="S29218" i="1"/>
  <c r="S29219" i="1"/>
  <c r="S29220" i="1"/>
  <c r="S29221" i="1"/>
  <c r="S29222" i="1"/>
  <c r="S29223" i="1"/>
  <c r="S29224" i="1"/>
  <c r="S29225" i="1"/>
  <c r="S29226" i="1"/>
  <c r="S29227" i="1"/>
  <c r="S29228" i="1"/>
  <c r="S29229" i="1"/>
  <c r="S29230" i="1"/>
  <c r="S29231" i="1"/>
  <c r="S29232" i="1"/>
  <c r="S29233" i="1"/>
  <c r="S29234" i="1"/>
  <c r="S29235" i="1"/>
  <c r="S29236" i="1"/>
  <c r="S29237" i="1"/>
  <c r="S29238" i="1"/>
  <c r="S29239" i="1"/>
  <c r="S29240" i="1"/>
  <c r="S29241" i="1"/>
  <c r="S29242" i="1"/>
  <c r="S29243" i="1"/>
  <c r="S29244" i="1"/>
  <c r="S29245" i="1"/>
  <c r="S29246" i="1"/>
  <c r="S29247" i="1"/>
  <c r="S29248" i="1"/>
  <c r="S29249" i="1"/>
  <c r="S29250" i="1"/>
  <c r="S29251" i="1"/>
  <c r="S29252" i="1"/>
  <c r="S29253" i="1"/>
  <c r="S29254" i="1"/>
  <c r="S29255" i="1"/>
  <c r="S29256" i="1"/>
  <c r="S29257" i="1"/>
  <c r="S29258" i="1"/>
  <c r="S29259" i="1"/>
  <c r="S29260" i="1"/>
  <c r="S29261" i="1"/>
  <c r="S29262" i="1"/>
  <c r="S29263" i="1"/>
  <c r="S29264" i="1"/>
  <c r="S29265" i="1"/>
  <c r="S29266" i="1"/>
  <c r="S29267" i="1"/>
  <c r="S29268" i="1"/>
  <c r="S29269" i="1"/>
  <c r="S29270" i="1"/>
  <c r="S29271" i="1"/>
  <c r="S29272" i="1"/>
  <c r="S29273" i="1"/>
  <c r="S29274" i="1"/>
  <c r="S29275" i="1"/>
  <c r="S29276" i="1"/>
  <c r="S29277" i="1"/>
  <c r="S29278" i="1"/>
  <c r="S29279" i="1"/>
  <c r="S29280" i="1"/>
  <c r="S29281" i="1"/>
  <c r="S29282" i="1"/>
  <c r="S29283" i="1"/>
  <c r="S29284" i="1"/>
  <c r="S29285" i="1"/>
  <c r="S29286" i="1"/>
  <c r="S29287" i="1"/>
  <c r="S29288" i="1"/>
  <c r="S29289" i="1"/>
  <c r="S29290" i="1"/>
  <c r="S29291" i="1"/>
  <c r="S29292" i="1"/>
  <c r="S29293" i="1"/>
  <c r="S29294" i="1"/>
  <c r="S29295" i="1"/>
  <c r="S29296" i="1"/>
  <c r="S29297" i="1"/>
  <c r="S29298" i="1"/>
  <c r="S29299" i="1"/>
  <c r="S29300" i="1"/>
  <c r="S29301" i="1"/>
  <c r="S29302" i="1"/>
  <c r="S29303" i="1"/>
  <c r="S29304" i="1"/>
  <c r="S29305" i="1"/>
  <c r="S29306" i="1"/>
  <c r="S29307" i="1"/>
  <c r="S29308" i="1"/>
  <c r="S29309" i="1"/>
  <c r="S29310" i="1"/>
  <c r="S29311" i="1"/>
  <c r="S29312" i="1"/>
  <c r="S29313" i="1"/>
  <c r="S29314" i="1"/>
  <c r="S29315" i="1"/>
  <c r="S29316" i="1"/>
  <c r="S29317" i="1"/>
  <c r="S29318" i="1"/>
  <c r="S29319" i="1"/>
  <c r="S29320" i="1"/>
  <c r="S29321" i="1"/>
  <c r="S29322" i="1"/>
  <c r="S29323" i="1"/>
  <c r="S29324" i="1"/>
  <c r="S29325" i="1"/>
  <c r="S29326" i="1"/>
  <c r="S29327" i="1"/>
  <c r="S29328" i="1"/>
  <c r="S29329" i="1"/>
  <c r="S29330" i="1"/>
  <c r="S29331" i="1"/>
  <c r="S29332" i="1"/>
  <c r="S29333" i="1"/>
  <c r="S29334" i="1"/>
  <c r="S29335" i="1"/>
  <c r="S29336" i="1"/>
  <c r="S29337" i="1"/>
  <c r="S29338" i="1"/>
  <c r="S29339" i="1"/>
  <c r="S29340" i="1"/>
  <c r="S29341" i="1"/>
  <c r="S29342" i="1"/>
  <c r="S29343" i="1"/>
  <c r="S29344" i="1"/>
  <c r="S29345" i="1"/>
  <c r="S29346" i="1"/>
  <c r="S29347" i="1"/>
  <c r="S29348" i="1"/>
  <c r="S29349" i="1"/>
  <c r="S29350" i="1"/>
  <c r="S29351" i="1"/>
  <c r="S29352" i="1"/>
  <c r="S29353" i="1"/>
  <c r="S29354" i="1"/>
  <c r="S29355" i="1"/>
  <c r="S29356" i="1"/>
  <c r="S29357" i="1"/>
  <c r="S29358" i="1"/>
  <c r="S29359" i="1"/>
  <c r="S29360" i="1"/>
  <c r="S29361" i="1"/>
  <c r="S29362" i="1"/>
  <c r="S29363" i="1"/>
  <c r="S29364" i="1"/>
  <c r="S29365" i="1"/>
  <c r="S29366" i="1"/>
  <c r="S29367" i="1"/>
  <c r="S29368" i="1"/>
  <c r="S29369" i="1"/>
  <c r="S29370" i="1"/>
  <c r="S29371" i="1"/>
  <c r="S29372" i="1"/>
  <c r="S29373" i="1"/>
  <c r="S29374" i="1"/>
  <c r="S29375" i="1"/>
  <c r="S29376" i="1"/>
  <c r="S29377" i="1"/>
  <c r="S29378" i="1"/>
  <c r="S29379" i="1"/>
  <c r="S29380" i="1"/>
  <c r="S29381" i="1"/>
  <c r="S29382" i="1"/>
  <c r="S29383" i="1"/>
  <c r="S29384" i="1"/>
  <c r="S29385" i="1"/>
  <c r="S29386" i="1"/>
  <c r="S29387" i="1"/>
  <c r="S29388" i="1"/>
  <c r="S29389" i="1"/>
  <c r="S29390" i="1"/>
  <c r="S29391" i="1"/>
  <c r="S29392" i="1"/>
  <c r="S29393" i="1"/>
  <c r="S29394" i="1"/>
  <c r="S29395" i="1"/>
  <c r="S29396" i="1"/>
  <c r="S29397" i="1"/>
  <c r="S29398" i="1"/>
  <c r="S29399" i="1"/>
  <c r="S29400" i="1"/>
  <c r="S29401" i="1"/>
  <c r="S29402" i="1"/>
  <c r="S29403" i="1"/>
  <c r="S29404" i="1"/>
  <c r="S29405" i="1"/>
  <c r="S29406" i="1"/>
  <c r="S29407" i="1"/>
  <c r="S29408" i="1"/>
  <c r="S29409" i="1"/>
  <c r="S29410" i="1"/>
  <c r="S29411" i="1"/>
  <c r="S29412" i="1"/>
  <c r="S29413" i="1"/>
  <c r="S29414" i="1"/>
  <c r="S29415" i="1"/>
  <c r="S29416" i="1"/>
  <c r="S29417" i="1"/>
  <c r="S29418" i="1"/>
  <c r="S29419" i="1"/>
  <c r="S29420" i="1"/>
  <c r="S29421" i="1"/>
  <c r="S29422" i="1"/>
  <c r="S29423" i="1"/>
  <c r="S29424" i="1"/>
  <c r="S29425" i="1"/>
  <c r="S29426" i="1"/>
  <c r="S29427" i="1"/>
  <c r="S29428" i="1"/>
  <c r="S29429" i="1"/>
  <c r="S29430" i="1"/>
  <c r="S29431" i="1"/>
  <c r="S29432" i="1"/>
  <c r="S29433" i="1"/>
  <c r="S29434" i="1"/>
  <c r="S29435" i="1"/>
  <c r="S29436" i="1"/>
  <c r="S29437" i="1"/>
  <c r="S29438" i="1"/>
  <c r="S29439" i="1"/>
  <c r="S29440" i="1"/>
  <c r="S29441" i="1"/>
  <c r="S29442" i="1"/>
  <c r="S29443" i="1"/>
  <c r="S29444" i="1"/>
  <c r="S29445" i="1"/>
  <c r="S29446" i="1"/>
  <c r="S29447" i="1"/>
  <c r="S29448" i="1"/>
  <c r="S29449" i="1"/>
  <c r="S29450" i="1"/>
  <c r="S29451" i="1"/>
  <c r="S29452" i="1"/>
  <c r="S29453" i="1"/>
  <c r="S29454" i="1"/>
  <c r="S29455" i="1"/>
  <c r="S29456" i="1"/>
  <c r="S29457" i="1"/>
  <c r="S29458" i="1"/>
  <c r="S29459" i="1"/>
  <c r="S29460" i="1"/>
  <c r="S29461" i="1"/>
  <c r="S29462" i="1"/>
  <c r="S29463" i="1"/>
  <c r="S29464" i="1"/>
  <c r="S29465" i="1"/>
  <c r="S29466" i="1"/>
  <c r="S29467" i="1"/>
  <c r="S29468" i="1"/>
  <c r="S29469" i="1"/>
  <c r="S29470" i="1"/>
  <c r="S29471" i="1"/>
  <c r="S29472" i="1"/>
  <c r="S29473" i="1"/>
  <c r="S29474" i="1"/>
  <c r="S29475" i="1"/>
  <c r="S29476" i="1"/>
  <c r="S29477" i="1"/>
  <c r="S29478" i="1"/>
  <c r="S29479" i="1"/>
  <c r="S29480" i="1"/>
  <c r="S29481" i="1"/>
  <c r="S29482" i="1"/>
  <c r="S29483" i="1"/>
  <c r="S29484" i="1"/>
  <c r="S29485" i="1"/>
  <c r="S29486" i="1"/>
  <c r="S29487" i="1"/>
  <c r="S29488" i="1"/>
  <c r="S29489" i="1"/>
  <c r="S29490" i="1"/>
  <c r="S29491" i="1"/>
  <c r="S29492" i="1"/>
  <c r="S29493" i="1"/>
  <c r="S29494" i="1"/>
  <c r="S29495" i="1"/>
  <c r="S29496" i="1"/>
  <c r="S29497" i="1"/>
  <c r="S29498" i="1"/>
  <c r="S29499" i="1"/>
  <c r="S29500" i="1"/>
  <c r="S29501" i="1"/>
  <c r="S29502" i="1"/>
  <c r="S29503" i="1"/>
  <c r="S29504" i="1"/>
  <c r="S29505" i="1"/>
  <c r="S29506" i="1"/>
  <c r="S29507" i="1"/>
  <c r="S29508" i="1"/>
  <c r="S29509" i="1"/>
  <c r="S29510" i="1"/>
  <c r="S29511" i="1"/>
  <c r="S29512" i="1"/>
  <c r="S29513" i="1"/>
  <c r="S29514" i="1"/>
  <c r="S29515" i="1"/>
  <c r="S29516" i="1"/>
  <c r="S29517" i="1"/>
  <c r="S29518" i="1"/>
  <c r="S29519" i="1"/>
  <c r="S29520" i="1"/>
  <c r="S29521" i="1"/>
  <c r="S29522" i="1"/>
  <c r="S29523" i="1"/>
  <c r="S29524" i="1"/>
  <c r="S29525" i="1"/>
  <c r="S29526" i="1"/>
  <c r="S29527" i="1"/>
  <c r="S29528" i="1"/>
  <c r="S29529" i="1"/>
  <c r="S29530" i="1"/>
  <c r="S29531" i="1"/>
  <c r="S29532" i="1"/>
  <c r="S29533" i="1"/>
  <c r="S29534" i="1"/>
  <c r="S29535" i="1"/>
  <c r="S29536" i="1"/>
  <c r="S29537" i="1"/>
  <c r="S29538" i="1"/>
  <c r="S29539" i="1"/>
  <c r="S29540" i="1"/>
  <c r="S29541" i="1"/>
  <c r="S29542" i="1"/>
  <c r="S29543" i="1"/>
  <c r="S29544" i="1"/>
  <c r="S29545" i="1"/>
  <c r="S29546" i="1"/>
  <c r="S29547" i="1"/>
  <c r="S29548" i="1"/>
  <c r="S29549" i="1"/>
  <c r="S29550" i="1"/>
  <c r="S29551" i="1"/>
  <c r="S29552" i="1"/>
  <c r="S29553" i="1"/>
  <c r="S29554" i="1"/>
  <c r="S29555" i="1"/>
  <c r="S29556" i="1"/>
  <c r="S29557" i="1"/>
  <c r="S29558" i="1"/>
  <c r="S29559" i="1"/>
  <c r="S29560" i="1"/>
  <c r="S29561" i="1"/>
  <c r="S29562" i="1"/>
  <c r="S29563" i="1"/>
  <c r="S29564" i="1"/>
  <c r="S29565" i="1"/>
  <c r="S29566" i="1"/>
  <c r="S29567" i="1"/>
  <c r="S29568" i="1"/>
  <c r="S29569" i="1"/>
  <c r="S29570" i="1"/>
  <c r="S29571" i="1"/>
  <c r="S29572" i="1"/>
  <c r="S29573" i="1"/>
  <c r="S29574" i="1"/>
  <c r="S29575" i="1"/>
  <c r="S29576" i="1"/>
  <c r="S29577" i="1"/>
  <c r="S29578" i="1"/>
  <c r="S29579" i="1"/>
  <c r="S29580" i="1"/>
  <c r="S29581" i="1"/>
  <c r="S29582" i="1"/>
  <c r="S29583" i="1"/>
  <c r="S29584" i="1"/>
  <c r="S29585" i="1"/>
  <c r="S29586" i="1"/>
  <c r="S29587" i="1"/>
  <c r="S29588" i="1"/>
  <c r="S29589" i="1"/>
  <c r="S29590" i="1"/>
  <c r="S29591" i="1"/>
  <c r="S29592" i="1"/>
  <c r="S29593" i="1"/>
  <c r="S29594" i="1"/>
  <c r="S29595" i="1"/>
  <c r="S29596" i="1"/>
  <c r="S29597" i="1"/>
  <c r="S29598" i="1"/>
  <c r="S29599" i="1"/>
  <c r="S29600" i="1"/>
  <c r="S29601" i="1"/>
  <c r="S29602" i="1"/>
  <c r="S29603" i="1"/>
  <c r="S29604" i="1"/>
  <c r="S29605" i="1"/>
  <c r="S29606" i="1"/>
  <c r="S29607" i="1"/>
  <c r="S29608" i="1"/>
  <c r="S29609" i="1"/>
  <c r="S29610" i="1"/>
  <c r="S29611" i="1"/>
  <c r="S29612" i="1"/>
  <c r="S29613" i="1"/>
  <c r="S29614" i="1"/>
  <c r="S29615" i="1"/>
  <c r="S29616" i="1"/>
  <c r="S29617" i="1"/>
  <c r="S29618" i="1"/>
  <c r="S29619" i="1"/>
  <c r="S29620" i="1"/>
  <c r="S29621" i="1"/>
  <c r="S29622" i="1"/>
  <c r="S29623" i="1"/>
  <c r="S29624" i="1"/>
  <c r="S29625" i="1"/>
  <c r="S29626" i="1"/>
  <c r="S29627" i="1"/>
  <c r="S29628" i="1"/>
  <c r="S29629" i="1"/>
  <c r="S29630" i="1"/>
  <c r="S29631" i="1"/>
  <c r="S29632" i="1"/>
  <c r="S29633" i="1"/>
  <c r="S29634" i="1"/>
  <c r="S29635" i="1"/>
  <c r="S29636" i="1"/>
  <c r="S29637" i="1"/>
  <c r="S29638" i="1"/>
  <c r="S29639" i="1"/>
  <c r="S29640" i="1"/>
  <c r="S29641" i="1"/>
  <c r="S29642" i="1"/>
  <c r="S29643" i="1"/>
  <c r="S29644" i="1"/>
  <c r="S29645" i="1"/>
  <c r="S29646" i="1"/>
  <c r="S29647" i="1"/>
  <c r="S29648" i="1"/>
  <c r="S29649" i="1"/>
  <c r="S29650" i="1"/>
  <c r="S29651" i="1"/>
  <c r="S29652" i="1"/>
  <c r="S29653" i="1"/>
  <c r="S29654" i="1"/>
  <c r="S29655" i="1"/>
  <c r="S29656" i="1"/>
  <c r="S29657" i="1"/>
  <c r="S29658" i="1"/>
  <c r="S29659" i="1"/>
  <c r="S29660" i="1"/>
  <c r="S29661" i="1"/>
  <c r="S29662" i="1"/>
  <c r="S29663" i="1"/>
  <c r="S29664" i="1"/>
  <c r="S29665" i="1"/>
  <c r="S29666" i="1"/>
  <c r="S29667" i="1"/>
  <c r="S29668" i="1"/>
  <c r="S29669" i="1"/>
  <c r="S29670" i="1"/>
  <c r="S29671" i="1"/>
  <c r="S29672" i="1"/>
  <c r="S29673" i="1"/>
  <c r="S29674" i="1"/>
  <c r="S29675" i="1"/>
  <c r="S29676" i="1"/>
  <c r="S29677" i="1"/>
  <c r="S29678" i="1"/>
  <c r="S29679" i="1"/>
  <c r="S29680" i="1"/>
  <c r="S29681" i="1"/>
  <c r="S29682" i="1"/>
  <c r="S29683" i="1"/>
  <c r="S29684" i="1"/>
  <c r="S29685" i="1"/>
  <c r="S29686" i="1"/>
  <c r="S29687" i="1"/>
  <c r="S29688" i="1"/>
  <c r="S29689" i="1"/>
  <c r="S29690" i="1"/>
  <c r="S29691" i="1"/>
  <c r="S29692" i="1"/>
  <c r="S29693" i="1"/>
  <c r="S29694" i="1"/>
  <c r="S29695" i="1"/>
  <c r="S29696" i="1"/>
  <c r="S29697" i="1"/>
  <c r="S29698" i="1"/>
  <c r="S29699" i="1"/>
  <c r="S29700" i="1"/>
  <c r="S29701" i="1"/>
  <c r="S29702" i="1"/>
  <c r="S29703" i="1"/>
  <c r="S29704" i="1"/>
  <c r="S29705" i="1"/>
  <c r="S29706" i="1"/>
  <c r="S29707" i="1"/>
  <c r="S29708" i="1"/>
  <c r="S29709" i="1"/>
  <c r="S29710" i="1"/>
  <c r="S29711" i="1"/>
  <c r="S29712" i="1"/>
  <c r="S29713" i="1"/>
  <c r="S29714" i="1"/>
  <c r="S29715" i="1"/>
  <c r="S29716" i="1"/>
  <c r="S29717" i="1"/>
  <c r="S29718" i="1"/>
  <c r="S29719" i="1"/>
  <c r="S29720" i="1"/>
  <c r="S29721" i="1"/>
  <c r="S29722" i="1"/>
  <c r="S29723" i="1"/>
  <c r="S29724" i="1"/>
  <c r="S29725" i="1"/>
  <c r="S29726" i="1"/>
  <c r="S29727" i="1"/>
  <c r="S29728" i="1"/>
  <c r="S29729" i="1"/>
  <c r="S29730" i="1"/>
  <c r="S29731" i="1"/>
  <c r="S29732" i="1"/>
  <c r="S29733" i="1"/>
  <c r="S29734" i="1"/>
  <c r="S29735" i="1"/>
  <c r="S29736" i="1"/>
  <c r="S29737" i="1"/>
  <c r="S29738" i="1"/>
  <c r="S29739" i="1"/>
  <c r="S29740" i="1"/>
  <c r="S29741" i="1"/>
  <c r="S29742" i="1"/>
  <c r="S29743" i="1"/>
  <c r="S29744" i="1"/>
  <c r="S29745" i="1"/>
  <c r="S29746" i="1"/>
  <c r="S29747" i="1"/>
  <c r="S29748" i="1"/>
  <c r="S29749" i="1"/>
  <c r="S29750" i="1"/>
  <c r="S29751" i="1"/>
  <c r="S29752" i="1"/>
  <c r="S29753" i="1"/>
  <c r="S29754" i="1"/>
  <c r="S29755" i="1"/>
  <c r="S29756" i="1"/>
  <c r="S29757" i="1"/>
  <c r="S29758" i="1"/>
  <c r="S29759" i="1"/>
  <c r="S29760" i="1"/>
  <c r="S29761" i="1"/>
  <c r="S29762" i="1"/>
  <c r="S29763" i="1"/>
  <c r="S29764" i="1"/>
  <c r="S29765" i="1"/>
  <c r="S29766" i="1"/>
  <c r="S29767" i="1"/>
  <c r="S29768" i="1"/>
  <c r="S29769" i="1"/>
  <c r="S29770" i="1"/>
  <c r="S29771" i="1"/>
  <c r="S29772" i="1"/>
  <c r="S29773" i="1"/>
  <c r="S29774" i="1"/>
  <c r="S29775" i="1"/>
  <c r="S29776" i="1"/>
  <c r="S29777" i="1"/>
  <c r="S29778" i="1"/>
  <c r="S29779" i="1"/>
  <c r="S29780" i="1"/>
  <c r="S29781" i="1"/>
  <c r="S29782" i="1"/>
  <c r="S29783" i="1"/>
  <c r="S29784" i="1"/>
  <c r="S29785" i="1"/>
  <c r="S29786" i="1"/>
  <c r="S29787" i="1"/>
  <c r="S29788" i="1"/>
  <c r="S29789" i="1"/>
  <c r="S29790" i="1"/>
  <c r="S29791" i="1"/>
  <c r="S29792" i="1"/>
  <c r="S29793" i="1"/>
  <c r="S29794" i="1"/>
  <c r="S29795" i="1"/>
  <c r="S29796" i="1"/>
  <c r="S29797" i="1"/>
  <c r="S29798" i="1"/>
  <c r="S29799" i="1"/>
  <c r="S29800" i="1"/>
  <c r="S29801" i="1"/>
  <c r="S29802" i="1"/>
  <c r="S29803" i="1"/>
  <c r="S29804" i="1"/>
  <c r="S29805" i="1"/>
  <c r="S29806" i="1"/>
  <c r="S29807" i="1"/>
  <c r="S29808" i="1"/>
  <c r="S29809" i="1"/>
  <c r="S29810" i="1"/>
  <c r="S29811" i="1"/>
  <c r="S29812" i="1"/>
  <c r="S29813" i="1"/>
  <c r="S29814" i="1"/>
  <c r="S29815" i="1"/>
  <c r="S29816" i="1"/>
  <c r="S29817" i="1"/>
  <c r="S29818" i="1"/>
  <c r="S29819" i="1"/>
  <c r="S29820" i="1"/>
  <c r="S29821" i="1"/>
  <c r="S29822" i="1"/>
  <c r="S29823" i="1"/>
  <c r="S29824" i="1"/>
  <c r="S29825" i="1"/>
  <c r="S29826" i="1"/>
  <c r="S29827" i="1"/>
  <c r="S29828" i="1"/>
  <c r="S29829" i="1"/>
  <c r="S29830" i="1"/>
  <c r="S29831" i="1"/>
  <c r="S29832" i="1"/>
  <c r="S29833" i="1"/>
  <c r="S29834" i="1"/>
  <c r="S29835" i="1"/>
  <c r="S29836" i="1"/>
  <c r="S29837" i="1"/>
  <c r="S29838" i="1"/>
  <c r="S29839" i="1"/>
  <c r="S29840" i="1"/>
  <c r="S29841" i="1"/>
  <c r="S29842" i="1"/>
  <c r="S29843" i="1"/>
  <c r="S29844" i="1"/>
  <c r="S29845" i="1"/>
  <c r="S29846" i="1"/>
  <c r="S29847" i="1"/>
  <c r="S29848" i="1"/>
  <c r="S29849" i="1"/>
  <c r="S29850" i="1"/>
  <c r="S29851" i="1"/>
  <c r="S29852" i="1"/>
  <c r="S29853" i="1"/>
  <c r="S29854" i="1"/>
  <c r="S29855" i="1"/>
  <c r="S29856" i="1"/>
  <c r="S29857" i="1"/>
  <c r="S29858" i="1"/>
  <c r="S29859" i="1"/>
  <c r="S29860" i="1"/>
  <c r="S29861" i="1"/>
  <c r="S29862" i="1"/>
  <c r="S29863" i="1"/>
  <c r="S29864" i="1"/>
  <c r="S29865" i="1"/>
  <c r="S29866" i="1"/>
  <c r="S29867" i="1"/>
  <c r="S29868" i="1"/>
  <c r="S29869" i="1"/>
  <c r="S29870" i="1"/>
  <c r="S29871" i="1"/>
  <c r="S29872" i="1"/>
  <c r="S29873" i="1"/>
  <c r="S29874" i="1"/>
  <c r="S29875" i="1"/>
  <c r="S29876" i="1"/>
  <c r="S29877" i="1"/>
  <c r="S29878" i="1"/>
  <c r="S29879" i="1"/>
  <c r="S29880" i="1"/>
  <c r="S29881" i="1"/>
  <c r="S29882" i="1"/>
  <c r="S29883" i="1"/>
  <c r="S29884" i="1"/>
  <c r="S29885" i="1"/>
  <c r="S29886" i="1"/>
  <c r="S29887" i="1"/>
  <c r="S29888" i="1"/>
  <c r="S29889" i="1"/>
  <c r="S29890" i="1"/>
  <c r="S29891" i="1"/>
  <c r="S29892" i="1"/>
  <c r="S29893" i="1"/>
  <c r="S29894" i="1"/>
  <c r="S29895" i="1"/>
  <c r="S29896" i="1"/>
  <c r="S29897" i="1"/>
  <c r="S29898" i="1"/>
  <c r="S29899" i="1"/>
  <c r="S29900" i="1"/>
  <c r="S29901" i="1"/>
  <c r="S29902" i="1"/>
  <c r="S29903" i="1"/>
  <c r="S29904" i="1"/>
  <c r="S29905" i="1"/>
  <c r="S29906" i="1"/>
  <c r="S29907" i="1"/>
  <c r="S29908" i="1"/>
  <c r="S29909" i="1"/>
  <c r="S29910" i="1"/>
  <c r="S29911" i="1"/>
  <c r="S29912" i="1"/>
  <c r="S29913" i="1"/>
  <c r="S29914" i="1"/>
  <c r="S29915" i="1"/>
  <c r="S29916" i="1"/>
  <c r="S29917" i="1"/>
  <c r="S29918" i="1"/>
  <c r="S29919" i="1"/>
  <c r="S29920" i="1"/>
  <c r="S29921" i="1"/>
  <c r="S29922" i="1"/>
  <c r="S29923" i="1"/>
  <c r="S29924" i="1"/>
  <c r="S29925" i="1"/>
  <c r="S29926" i="1"/>
  <c r="S29927" i="1"/>
  <c r="S29928" i="1"/>
  <c r="S29929" i="1"/>
  <c r="S29930" i="1"/>
  <c r="S29931" i="1"/>
  <c r="S29932" i="1"/>
  <c r="S29933" i="1"/>
  <c r="S29934" i="1"/>
  <c r="S29935" i="1"/>
  <c r="S29936" i="1"/>
  <c r="S29937" i="1"/>
  <c r="S29938" i="1"/>
  <c r="S29939" i="1"/>
  <c r="S29940" i="1"/>
  <c r="S29941" i="1"/>
  <c r="S29942" i="1"/>
  <c r="S29943" i="1"/>
  <c r="S29944" i="1"/>
  <c r="S29945" i="1"/>
  <c r="S29946" i="1"/>
  <c r="S29947" i="1"/>
  <c r="S29948" i="1"/>
  <c r="S29949" i="1"/>
  <c r="S29950" i="1"/>
  <c r="S29951" i="1"/>
  <c r="S29952" i="1"/>
  <c r="S29953" i="1"/>
  <c r="S29954" i="1"/>
  <c r="S29955" i="1"/>
  <c r="S29956" i="1"/>
  <c r="S29957" i="1"/>
  <c r="S29958" i="1"/>
  <c r="S29959" i="1"/>
  <c r="S29960" i="1"/>
  <c r="S29961" i="1"/>
  <c r="S29962" i="1"/>
  <c r="S29963" i="1"/>
  <c r="S29964" i="1"/>
  <c r="S29965" i="1"/>
  <c r="S29966" i="1"/>
  <c r="S29967" i="1"/>
  <c r="S29968" i="1"/>
  <c r="S29969" i="1"/>
  <c r="S29970" i="1"/>
  <c r="S29971" i="1"/>
  <c r="S29972" i="1"/>
  <c r="S29973" i="1"/>
  <c r="S29974" i="1"/>
  <c r="S29975" i="1"/>
  <c r="S29976" i="1"/>
  <c r="S29977" i="1"/>
  <c r="S29978" i="1"/>
  <c r="S29979" i="1"/>
  <c r="S29980" i="1"/>
  <c r="S29981" i="1"/>
  <c r="S29982" i="1"/>
  <c r="S29983" i="1"/>
  <c r="S29984" i="1"/>
  <c r="S29985" i="1"/>
  <c r="S29986" i="1"/>
  <c r="S29987" i="1"/>
  <c r="S29988" i="1"/>
  <c r="S29989" i="1"/>
  <c r="S29990" i="1"/>
  <c r="S29991" i="1"/>
  <c r="S29992" i="1"/>
  <c r="S29993" i="1"/>
  <c r="S29994" i="1"/>
  <c r="S29995" i="1"/>
  <c r="S29996" i="1"/>
  <c r="S29997" i="1"/>
  <c r="S29998" i="1"/>
  <c r="S29999" i="1"/>
  <c r="S30000" i="1"/>
  <c r="S30001" i="1"/>
  <c r="S30002" i="1"/>
  <c r="S30003" i="1"/>
  <c r="S30004" i="1"/>
  <c r="S30005" i="1"/>
  <c r="S30006" i="1"/>
  <c r="S30007" i="1"/>
  <c r="S30008" i="1"/>
  <c r="S30009" i="1"/>
  <c r="S30010" i="1"/>
  <c r="S30011" i="1"/>
  <c r="S30012" i="1"/>
  <c r="S30013" i="1"/>
  <c r="S30014" i="1"/>
  <c r="S30015" i="1"/>
  <c r="S30016" i="1"/>
  <c r="S30017" i="1"/>
  <c r="S30018" i="1"/>
  <c r="S30019" i="1"/>
  <c r="S30020" i="1"/>
  <c r="S30021" i="1"/>
  <c r="S30022" i="1"/>
  <c r="S30023" i="1"/>
  <c r="S30024" i="1"/>
  <c r="S30025" i="1"/>
  <c r="S30026" i="1"/>
  <c r="S30027" i="1"/>
  <c r="S30028" i="1"/>
  <c r="S30029" i="1"/>
  <c r="S30030" i="1"/>
  <c r="S30031" i="1"/>
  <c r="S30032" i="1"/>
  <c r="S30033" i="1"/>
  <c r="S30034" i="1"/>
  <c r="S30035" i="1"/>
  <c r="S30036" i="1"/>
  <c r="S30037" i="1"/>
  <c r="S30038" i="1"/>
  <c r="S30039" i="1"/>
  <c r="S30040" i="1"/>
  <c r="S30041" i="1"/>
  <c r="S30042" i="1"/>
  <c r="S30043" i="1"/>
  <c r="S30044" i="1"/>
  <c r="S30045" i="1"/>
  <c r="S30046" i="1"/>
  <c r="S30047" i="1"/>
  <c r="S30048" i="1"/>
  <c r="S30049" i="1"/>
  <c r="S30050" i="1"/>
  <c r="S30051" i="1"/>
  <c r="S30052" i="1"/>
  <c r="S30053" i="1"/>
  <c r="S30054" i="1"/>
  <c r="S30055" i="1"/>
  <c r="S30056" i="1"/>
  <c r="S30057" i="1"/>
  <c r="S30058" i="1"/>
  <c r="S30059" i="1"/>
  <c r="S30060" i="1"/>
  <c r="S30061" i="1"/>
  <c r="S30062" i="1"/>
  <c r="S30063" i="1"/>
  <c r="S30064" i="1"/>
  <c r="S30065" i="1"/>
  <c r="S30066" i="1"/>
  <c r="S30067" i="1"/>
  <c r="S30068" i="1"/>
  <c r="S30069" i="1"/>
  <c r="S30070" i="1"/>
  <c r="S30071" i="1"/>
  <c r="S30072" i="1"/>
  <c r="S30073" i="1"/>
  <c r="S30074" i="1"/>
  <c r="S30075" i="1"/>
  <c r="S30076" i="1"/>
  <c r="S30077" i="1"/>
  <c r="S30078" i="1"/>
  <c r="S30079" i="1"/>
  <c r="S30080" i="1"/>
  <c r="S30081" i="1"/>
  <c r="S30082" i="1"/>
  <c r="S30083" i="1"/>
  <c r="S30084" i="1"/>
  <c r="S30085" i="1"/>
  <c r="S30086" i="1"/>
  <c r="S30087" i="1"/>
  <c r="S30088" i="1"/>
  <c r="S30089" i="1"/>
  <c r="S30090" i="1"/>
  <c r="S30091" i="1"/>
  <c r="S30092" i="1"/>
  <c r="S30093" i="1"/>
  <c r="S30094" i="1"/>
  <c r="S30095" i="1"/>
  <c r="S30096" i="1"/>
  <c r="S30097" i="1"/>
  <c r="S30098" i="1"/>
  <c r="S30099" i="1"/>
  <c r="S30100" i="1"/>
  <c r="S30101" i="1"/>
  <c r="S30102" i="1"/>
  <c r="S30103" i="1"/>
  <c r="S30104" i="1"/>
  <c r="S30105" i="1"/>
  <c r="S30106" i="1"/>
  <c r="S30107" i="1"/>
  <c r="S30108" i="1"/>
  <c r="S30109" i="1"/>
  <c r="S30110" i="1"/>
  <c r="S30111" i="1"/>
  <c r="S30112" i="1"/>
  <c r="S30113" i="1"/>
  <c r="S30114" i="1"/>
  <c r="S30115" i="1"/>
  <c r="S30116" i="1"/>
  <c r="S30117" i="1"/>
  <c r="S30118" i="1"/>
  <c r="S30119" i="1"/>
  <c r="S30120" i="1"/>
  <c r="S30121" i="1"/>
  <c r="S30122" i="1"/>
  <c r="S30123" i="1"/>
  <c r="S30124" i="1"/>
  <c r="S30125" i="1"/>
  <c r="S30126" i="1"/>
  <c r="S30127" i="1"/>
  <c r="S30128" i="1"/>
  <c r="S30129" i="1"/>
  <c r="S30130" i="1"/>
  <c r="S30131" i="1"/>
  <c r="S30132" i="1"/>
  <c r="S30133" i="1"/>
  <c r="S30134" i="1"/>
  <c r="S30135" i="1"/>
  <c r="S30136" i="1"/>
  <c r="S30137" i="1"/>
  <c r="S30138" i="1"/>
  <c r="S30139" i="1"/>
  <c r="S30140" i="1"/>
  <c r="S30141" i="1"/>
  <c r="S30142" i="1"/>
  <c r="S30143" i="1"/>
  <c r="S30144" i="1"/>
  <c r="S30145" i="1"/>
  <c r="S30146" i="1"/>
  <c r="S30147" i="1"/>
  <c r="S30148" i="1"/>
  <c r="S30149" i="1"/>
  <c r="S30150" i="1"/>
  <c r="S30151" i="1"/>
  <c r="S30152" i="1"/>
  <c r="S30153" i="1"/>
  <c r="S30154" i="1"/>
  <c r="S30155" i="1"/>
  <c r="S30156" i="1"/>
  <c r="S30157" i="1"/>
  <c r="S30158" i="1"/>
  <c r="S30159" i="1"/>
  <c r="S30160" i="1"/>
  <c r="S30161" i="1"/>
  <c r="S30162" i="1"/>
  <c r="S30163" i="1"/>
  <c r="S30164" i="1"/>
  <c r="S30165" i="1"/>
  <c r="S30166" i="1"/>
  <c r="S30167" i="1"/>
  <c r="S30168" i="1"/>
  <c r="S30169" i="1"/>
  <c r="S30170" i="1"/>
  <c r="S30171" i="1"/>
  <c r="S30172" i="1"/>
  <c r="S30173" i="1"/>
  <c r="S30174" i="1"/>
  <c r="S30175" i="1"/>
  <c r="S30176" i="1"/>
  <c r="S30177" i="1"/>
  <c r="S30178" i="1"/>
  <c r="S30179" i="1"/>
  <c r="S30180" i="1"/>
  <c r="S30181" i="1"/>
  <c r="S30182" i="1"/>
  <c r="S30183" i="1"/>
  <c r="S30184" i="1"/>
  <c r="S30185" i="1"/>
  <c r="S30186" i="1"/>
  <c r="S30187" i="1"/>
  <c r="S30188" i="1"/>
  <c r="S30189" i="1"/>
  <c r="S30190" i="1"/>
  <c r="S30191" i="1"/>
  <c r="S30192" i="1"/>
  <c r="S30193" i="1"/>
  <c r="S30194" i="1"/>
  <c r="S30195" i="1"/>
  <c r="S30196" i="1"/>
  <c r="S30197" i="1"/>
  <c r="S30198" i="1"/>
  <c r="S30199" i="1"/>
  <c r="S30200" i="1"/>
  <c r="S30201" i="1"/>
  <c r="S30202" i="1"/>
  <c r="S30203" i="1"/>
  <c r="S30204" i="1"/>
  <c r="S30205" i="1"/>
  <c r="S30206" i="1"/>
  <c r="S30207" i="1"/>
  <c r="S30208" i="1"/>
  <c r="S30209" i="1"/>
  <c r="S30210" i="1"/>
  <c r="S30211" i="1"/>
  <c r="S30212" i="1"/>
  <c r="S30213" i="1"/>
  <c r="S30214" i="1"/>
  <c r="S30215" i="1"/>
  <c r="S30216" i="1"/>
  <c r="S30217" i="1"/>
  <c r="S30218" i="1"/>
  <c r="S30219" i="1"/>
  <c r="S30220" i="1"/>
  <c r="S30221" i="1"/>
  <c r="S30222" i="1"/>
  <c r="S30223" i="1"/>
  <c r="S30224" i="1"/>
  <c r="S30225" i="1"/>
  <c r="S30226" i="1"/>
  <c r="S30227" i="1"/>
  <c r="S30228" i="1"/>
  <c r="S30229" i="1"/>
  <c r="S30230" i="1"/>
  <c r="S30231" i="1"/>
  <c r="S30232" i="1"/>
  <c r="S30233" i="1"/>
  <c r="S30234" i="1"/>
  <c r="S30235" i="1"/>
  <c r="S30236" i="1"/>
  <c r="S30237" i="1"/>
  <c r="S30238" i="1"/>
  <c r="S30239" i="1"/>
  <c r="S30240" i="1"/>
  <c r="S30241" i="1"/>
  <c r="S30242" i="1"/>
  <c r="S30243" i="1"/>
  <c r="S30244" i="1"/>
  <c r="S30245" i="1"/>
  <c r="S30246" i="1"/>
  <c r="S30247" i="1"/>
  <c r="S30248" i="1"/>
  <c r="S30249" i="1"/>
  <c r="S30250" i="1"/>
  <c r="S30251" i="1"/>
  <c r="S30252" i="1"/>
  <c r="S30253" i="1"/>
  <c r="S30254" i="1"/>
  <c r="S30255" i="1"/>
  <c r="S30256" i="1"/>
  <c r="S30257" i="1"/>
  <c r="S30258" i="1"/>
  <c r="S30259" i="1"/>
  <c r="S30260" i="1"/>
  <c r="S30261" i="1"/>
  <c r="S30262" i="1"/>
  <c r="S30263" i="1"/>
  <c r="S30264" i="1"/>
  <c r="S30265" i="1"/>
  <c r="S30266" i="1"/>
  <c r="S30267" i="1"/>
  <c r="S30268" i="1"/>
  <c r="S30269" i="1"/>
  <c r="S30270" i="1"/>
  <c r="S30271" i="1"/>
  <c r="S30272" i="1"/>
  <c r="S30273" i="1"/>
  <c r="S30274" i="1"/>
  <c r="S30275" i="1"/>
  <c r="S30276" i="1"/>
  <c r="S30277" i="1"/>
  <c r="S30278" i="1"/>
  <c r="S30279" i="1"/>
  <c r="S30280" i="1"/>
  <c r="S30281" i="1"/>
  <c r="S30282" i="1"/>
  <c r="S30283" i="1"/>
  <c r="S30284" i="1"/>
  <c r="S30285" i="1"/>
  <c r="S30286" i="1"/>
  <c r="S30287" i="1"/>
  <c r="S30288" i="1"/>
  <c r="S30289" i="1"/>
  <c r="S30290" i="1"/>
  <c r="S30291" i="1"/>
  <c r="S30292" i="1"/>
  <c r="S30293" i="1"/>
  <c r="S30294" i="1"/>
  <c r="S30295" i="1"/>
  <c r="S30296" i="1"/>
  <c r="S30297" i="1"/>
  <c r="S30298" i="1"/>
  <c r="S30299" i="1"/>
  <c r="S30300" i="1"/>
  <c r="S30301" i="1"/>
  <c r="S30302" i="1"/>
  <c r="S30303" i="1"/>
  <c r="S30304" i="1"/>
  <c r="S30305" i="1"/>
  <c r="S30306" i="1"/>
  <c r="S30307" i="1"/>
  <c r="S30308" i="1"/>
  <c r="S30309" i="1"/>
  <c r="S30310" i="1"/>
  <c r="S30311" i="1"/>
  <c r="S30312" i="1"/>
  <c r="S30313" i="1"/>
  <c r="S30314" i="1"/>
  <c r="S30315" i="1"/>
  <c r="S30316" i="1"/>
  <c r="S30317" i="1"/>
  <c r="S30318" i="1"/>
  <c r="S30319" i="1"/>
  <c r="S30320" i="1"/>
  <c r="S30321" i="1"/>
  <c r="S30322" i="1"/>
  <c r="S30323" i="1"/>
  <c r="S30324" i="1"/>
  <c r="S30325" i="1"/>
  <c r="S30326" i="1"/>
  <c r="S30327" i="1"/>
  <c r="S30328" i="1"/>
  <c r="S30329" i="1"/>
  <c r="S30330" i="1"/>
  <c r="S30331" i="1"/>
  <c r="S30332" i="1"/>
  <c r="S30333" i="1"/>
  <c r="S30334" i="1"/>
  <c r="S30335" i="1"/>
  <c r="S30336" i="1"/>
  <c r="S30337" i="1"/>
  <c r="S30338" i="1"/>
  <c r="S30339" i="1"/>
  <c r="S30340" i="1"/>
  <c r="S30341" i="1"/>
  <c r="S30342" i="1"/>
  <c r="S30343" i="1"/>
  <c r="S30344" i="1"/>
  <c r="S30345" i="1"/>
  <c r="S30346" i="1"/>
  <c r="S30347" i="1"/>
  <c r="S30348" i="1"/>
  <c r="S30349" i="1"/>
  <c r="S30350" i="1"/>
  <c r="S30351" i="1"/>
  <c r="S30352" i="1"/>
  <c r="S30353" i="1"/>
  <c r="S30354" i="1"/>
  <c r="S30355" i="1"/>
  <c r="S30356" i="1"/>
  <c r="S30357" i="1"/>
  <c r="S30358" i="1"/>
  <c r="S30359" i="1"/>
  <c r="S30360" i="1"/>
  <c r="S30361" i="1"/>
  <c r="S30362" i="1"/>
  <c r="S30363" i="1"/>
  <c r="S30364" i="1"/>
  <c r="S30365" i="1"/>
  <c r="S30366" i="1"/>
  <c r="S30367" i="1"/>
  <c r="S30368" i="1"/>
  <c r="S30369" i="1"/>
  <c r="S30370" i="1"/>
  <c r="S30371" i="1"/>
  <c r="S30372" i="1"/>
  <c r="S30373" i="1"/>
  <c r="S30374" i="1"/>
  <c r="S30375" i="1"/>
  <c r="S30376" i="1"/>
  <c r="S30377" i="1"/>
  <c r="S30378" i="1"/>
  <c r="S30379" i="1"/>
  <c r="S30380" i="1"/>
  <c r="S30381" i="1"/>
  <c r="S30382" i="1"/>
  <c r="S30383" i="1"/>
  <c r="S30384" i="1"/>
  <c r="S30385" i="1"/>
  <c r="S30386" i="1"/>
  <c r="S30387" i="1"/>
  <c r="S30388" i="1"/>
  <c r="S30389" i="1"/>
  <c r="S30390" i="1"/>
  <c r="S30391" i="1"/>
  <c r="S30392" i="1"/>
  <c r="S30393" i="1"/>
  <c r="S30394" i="1"/>
  <c r="S30395" i="1"/>
  <c r="S30396" i="1"/>
  <c r="S30397" i="1"/>
  <c r="S30398" i="1"/>
  <c r="S30399" i="1"/>
  <c r="S30400" i="1"/>
  <c r="S30401" i="1"/>
  <c r="S30402" i="1"/>
  <c r="S30403" i="1"/>
  <c r="S30404" i="1"/>
  <c r="S30405" i="1"/>
  <c r="S30406" i="1"/>
  <c r="S30407" i="1"/>
  <c r="S30408" i="1"/>
  <c r="S30409" i="1"/>
  <c r="S30410" i="1"/>
  <c r="S30411" i="1"/>
  <c r="S30412" i="1"/>
  <c r="S30413" i="1"/>
  <c r="S30414" i="1"/>
  <c r="S30415" i="1"/>
  <c r="S30416" i="1"/>
  <c r="S30417" i="1"/>
  <c r="S30418" i="1"/>
  <c r="S30419" i="1"/>
  <c r="S30420" i="1"/>
  <c r="S30421" i="1"/>
  <c r="S30422" i="1"/>
  <c r="S30423" i="1"/>
  <c r="S30424" i="1"/>
  <c r="S30425" i="1"/>
  <c r="S30426" i="1"/>
  <c r="S30427" i="1"/>
  <c r="S30428" i="1"/>
  <c r="S30429" i="1"/>
  <c r="S30430" i="1"/>
  <c r="S30431" i="1"/>
  <c r="S30432" i="1"/>
  <c r="S30433" i="1"/>
  <c r="S30434" i="1"/>
  <c r="S30435" i="1"/>
  <c r="S30436" i="1"/>
  <c r="S30437" i="1"/>
  <c r="S30438" i="1"/>
  <c r="S30439" i="1"/>
  <c r="S30440" i="1"/>
  <c r="S30441" i="1"/>
  <c r="S30442" i="1"/>
  <c r="S30443" i="1"/>
  <c r="S30444" i="1"/>
  <c r="S30445" i="1"/>
  <c r="S30446" i="1"/>
  <c r="S30447" i="1"/>
  <c r="S30448" i="1"/>
  <c r="S30449" i="1"/>
  <c r="S30450" i="1"/>
  <c r="S30451" i="1"/>
  <c r="S30452" i="1"/>
  <c r="S30453" i="1"/>
  <c r="S30454" i="1"/>
  <c r="S30455" i="1"/>
  <c r="S30456" i="1"/>
  <c r="S30457" i="1"/>
  <c r="S30458" i="1"/>
  <c r="S30459" i="1"/>
  <c r="S30460" i="1"/>
  <c r="S30461" i="1"/>
  <c r="S30462" i="1"/>
  <c r="S30463" i="1"/>
  <c r="S30464" i="1"/>
  <c r="S30465" i="1"/>
  <c r="S30466" i="1"/>
  <c r="S30467" i="1"/>
  <c r="S30468" i="1"/>
  <c r="S30469" i="1"/>
  <c r="S30470" i="1"/>
  <c r="S30471" i="1"/>
  <c r="S30472" i="1"/>
  <c r="S30473" i="1"/>
  <c r="S30474" i="1"/>
  <c r="S30475" i="1"/>
  <c r="S30476" i="1"/>
  <c r="S30477" i="1"/>
  <c r="S30478" i="1"/>
  <c r="S30479" i="1"/>
  <c r="S30480" i="1"/>
  <c r="S30481" i="1"/>
  <c r="S30482" i="1"/>
  <c r="S30483" i="1"/>
  <c r="S30484" i="1"/>
  <c r="S30485" i="1"/>
  <c r="S30486" i="1"/>
  <c r="S30487" i="1"/>
  <c r="S30488" i="1"/>
  <c r="S30489" i="1"/>
  <c r="S30490" i="1"/>
  <c r="S30491" i="1"/>
  <c r="S30492" i="1"/>
  <c r="S30493" i="1"/>
  <c r="S30494" i="1"/>
  <c r="S30495" i="1"/>
  <c r="S30496" i="1"/>
  <c r="S30497" i="1"/>
  <c r="S30498" i="1"/>
  <c r="S30499" i="1"/>
  <c r="S30500" i="1"/>
  <c r="S30501" i="1"/>
  <c r="S30502" i="1"/>
  <c r="S30503" i="1"/>
  <c r="S30504" i="1"/>
  <c r="S30505" i="1"/>
  <c r="S30506" i="1"/>
  <c r="S30507" i="1"/>
  <c r="S30508" i="1"/>
  <c r="S30509" i="1"/>
  <c r="S30510" i="1"/>
  <c r="S30511" i="1"/>
  <c r="S30512" i="1"/>
  <c r="S30513" i="1"/>
  <c r="S30514" i="1"/>
  <c r="S30515" i="1"/>
  <c r="S30516" i="1"/>
  <c r="S30517" i="1"/>
  <c r="S30518" i="1"/>
  <c r="S30519" i="1"/>
  <c r="S30520" i="1"/>
  <c r="S30521" i="1"/>
  <c r="S30522" i="1"/>
  <c r="S30523" i="1"/>
  <c r="S30524" i="1"/>
  <c r="S30525" i="1"/>
  <c r="S30526" i="1"/>
  <c r="S30527" i="1"/>
  <c r="S30528" i="1"/>
  <c r="S30529" i="1"/>
  <c r="S30530" i="1"/>
  <c r="S30531" i="1"/>
  <c r="S30532" i="1"/>
  <c r="S30533" i="1"/>
  <c r="S30534" i="1"/>
  <c r="S30535" i="1"/>
  <c r="S30536" i="1"/>
  <c r="S30537" i="1"/>
  <c r="S30538" i="1"/>
  <c r="S30539" i="1"/>
  <c r="S30540" i="1"/>
  <c r="S30541" i="1"/>
  <c r="S30542" i="1"/>
  <c r="S30543" i="1"/>
  <c r="S30544" i="1"/>
  <c r="S30545" i="1"/>
  <c r="S30546" i="1"/>
  <c r="S30547" i="1"/>
  <c r="S30548" i="1"/>
  <c r="S30549" i="1"/>
  <c r="S30550" i="1"/>
  <c r="S30551" i="1"/>
  <c r="S30552" i="1"/>
  <c r="S30553" i="1"/>
  <c r="S30554" i="1"/>
  <c r="S30555" i="1"/>
  <c r="S30556" i="1"/>
  <c r="S30557" i="1"/>
  <c r="S30558" i="1"/>
  <c r="S30559" i="1"/>
  <c r="S30560" i="1"/>
  <c r="S30561" i="1"/>
  <c r="S30562" i="1"/>
  <c r="S30563" i="1"/>
  <c r="S30564" i="1"/>
  <c r="S30565" i="1"/>
  <c r="S30566" i="1"/>
  <c r="S30567" i="1"/>
  <c r="S30568" i="1"/>
  <c r="S30569" i="1"/>
  <c r="S30570" i="1"/>
  <c r="S30571" i="1"/>
  <c r="S30572" i="1"/>
  <c r="S30573" i="1"/>
  <c r="S30574" i="1"/>
  <c r="S30575" i="1"/>
  <c r="S30576" i="1"/>
  <c r="S30577" i="1"/>
  <c r="S30578" i="1"/>
  <c r="S30579" i="1"/>
  <c r="S30580" i="1"/>
  <c r="S30581" i="1"/>
  <c r="S30582" i="1"/>
  <c r="S30583" i="1"/>
  <c r="S30584" i="1"/>
  <c r="S30585" i="1"/>
  <c r="S30586" i="1"/>
  <c r="S30587" i="1"/>
  <c r="S30588" i="1"/>
  <c r="S30589" i="1"/>
  <c r="S30590" i="1"/>
  <c r="S30591" i="1"/>
  <c r="S30592" i="1"/>
  <c r="S30593" i="1"/>
  <c r="S30594" i="1"/>
  <c r="S30595" i="1"/>
  <c r="S30596" i="1"/>
  <c r="S30597" i="1"/>
  <c r="S30598" i="1"/>
  <c r="S30599" i="1"/>
  <c r="S30600" i="1"/>
  <c r="S30601" i="1"/>
  <c r="S30602" i="1"/>
  <c r="S30603" i="1"/>
  <c r="S30604" i="1"/>
  <c r="S30605" i="1"/>
  <c r="S30606" i="1"/>
  <c r="S30607" i="1"/>
  <c r="S30608" i="1"/>
  <c r="S30609" i="1"/>
  <c r="S30610" i="1"/>
  <c r="S30611" i="1"/>
  <c r="S30612" i="1"/>
  <c r="S30613" i="1"/>
  <c r="S30614" i="1"/>
  <c r="S30615" i="1"/>
  <c r="S30616" i="1"/>
  <c r="S30617" i="1"/>
  <c r="S30618" i="1"/>
  <c r="S30619" i="1"/>
  <c r="S30620" i="1"/>
  <c r="S30621" i="1"/>
  <c r="S30622" i="1"/>
  <c r="S30623" i="1"/>
  <c r="S30624" i="1"/>
  <c r="S30625" i="1"/>
  <c r="S30626" i="1"/>
  <c r="S30627" i="1"/>
  <c r="S30628" i="1"/>
  <c r="S30629" i="1"/>
  <c r="S30630" i="1"/>
  <c r="S30631" i="1"/>
  <c r="S30632" i="1"/>
  <c r="S30633" i="1"/>
  <c r="S30634" i="1"/>
  <c r="S30635" i="1"/>
  <c r="S30636" i="1"/>
  <c r="S30637" i="1"/>
  <c r="S30638" i="1"/>
  <c r="S30639" i="1"/>
  <c r="S30640" i="1"/>
  <c r="S30641" i="1"/>
  <c r="S30642" i="1"/>
  <c r="S30643" i="1"/>
  <c r="S30644" i="1"/>
  <c r="S30645" i="1"/>
  <c r="S30646" i="1"/>
  <c r="S30647" i="1"/>
  <c r="S30648" i="1"/>
  <c r="S30649" i="1"/>
  <c r="S30650" i="1"/>
  <c r="S30651" i="1"/>
  <c r="S30652" i="1"/>
  <c r="S30653" i="1"/>
  <c r="S30654" i="1"/>
  <c r="S30655" i="1"/>
  <c r="S30656" i="1"/>
  <c r="S30657" i="1"/>
  <c r="S30658" i="1"/>
  <c r="S30659" i="1"/>
  <c r="S30660" i="1"/>
  <c r="S30661" i="1"/>
  <c r="S30662" i="1"/>
  <c r="S30663" i="1"/>
  <c r="S30664" i="1"/>
  <c r="S30665" i="1"/>
  <c r="S30666" i="1"/>
  <c r="S30667" i="1"/>
  <c r="S30668" i="1"/>
  <c r="S30669" i="1"/>
  <c r="S30670" i="1"/>
  <c r="S30671" i="1"/>
  <c r="S30672" i="1"/>
  <c r="S30673" i="1"/>
  <c r="S30674" i="1"/>
  <c r="S30675" i="1"/>
  <c r="S30676" i="1"/>
  <c r="S30677" i="1"/>
  <c r="S30678" i="1"/>
  <c r="S30679" i="1"/>
  <c r="S30680" i="1"/>
  <c r="S30681" i="1"/>
  <c r="S30682" i="1"/>
  <c r="S30683" i="1"/>
  <c r="S30684" i="1"/>
  <c r="S30685" i="1"/>
  <c r="S30686" i="1"/>
  <c r="S30687" i="1"/>
  <c r="S30688" i="1"/>
  <c r="S30689" i="1"/>
  <c r="S30690" i="1"/>
  <c r="S30691" i="1"/>
  <c r="S30692" i="1"/>
  <c r="S30693" i="1"/>
  <c r="S30694" i="1"/>
  <c r="S30695" i="1"/>
  <c r="S30696" i="1"/>
  <c r="S30697" i="1"/>
  <c r="S30698" i="1"/>
  <c r="S30699" i="1"/>
  <c r="S30700" i="1"/>
  <c r="S30701" i="1"/>
  <c r="S30702" i="1"/>
  <c r="S30703" i="1"/>
  <c r="S30704" i="1"/>
  <c r="S30705" i="1"/>
  <c r="S30706" i="1"/>
  <c r="S30707" i="1"/>
  <c r="S30708" i="1"/>
  <c r="S30709" i="1"/>
  <c r="S30710" i="1"/>
  <c r="S30711" i="1"/>
  <c r="S30712" i="1"/>
  <c r="S30713" i="1"/>
  <c r="S30714" i="1"/>
  <c r="S30715" i="1"/>
  <c r="S30716" i="1"/>
  <c r="S30717" i="1"/>
  <c r="S30718" i="1"/>
  <c r="S30719" i="1"/>
  <c r="S30720" i="1"/>
  <c r="S30721" i="1"/>
  <c r="S30722" i="1"/>
  <c r="S30723" i="1"/>
  <c r="S30724" i="1"/>
  <c r="S30725" i="1"/>
  <c r="S30726" i="1"/>
  <c r="S30727" i="1"/>
  <c r="S30728" i="1"/>
  <c r="S30729" i="1"/>
  <c r="S30730" i="1"/>
  <c r="S30731" i="1"/>
  <c r="S30732" i="1"/>
  <c r="S30733" i="1"/>
  <c r="S30734" i="1"/>
  <c r="S30735" i="1"/>
  <c r="S30736" i="1"/>
  <c r="S30737" i="1"/>
  <c r="S30738" i="1"/>
  <c r="S30739" i="1"/>
  <c r="S30740" i="1"/>
  <c r="S30741" i="1"/>
  <c r="S30742" i="1"/>
  <c r="S30743" i="1"/>
  <c r="S30744" i="1"/>
  <c r="S30745" i="1"/>
  <c r="S30746" i="1"/>
  <c r="S30747" i="1"/>
  <c r="S30748" i="1"/>
  <c r="S30749" i="1"/>
  <c r="S30750" i="1"/>
  <c r="S30751" i="1"/>
  <c r="S30752" i="1"/>
  <c r="S30753" i="1"/>
  <c r="S30754" i="1"/>
  <c r="S30755" i="1"/>
  <c r="S30756" i="1"/>
  <c r="S30757" i="1"/>
  <c r="S30758" i="1"/>
  <c r="S30759" i="1"/>
  <c r="S30760" i="1"/>
  <c r="S30761" i="1"/>
  <c r="S30762" i="1"/>
  <c r="S30763" i="1"/>
  <c r="S30764" i="1"/>
  <c r="S30765" i="1"/>
  <c r="S30766" i="1"/>
  <c r="S30767" i="1"/>
  <c r="S30768" i="1"/>
  <c r="S30769" i="1"/>
  <c r="S30770" i="1"/>
  <c r="S30771" i="1"/>
  <c r="S30772" i="1"/>
  <c r="S30773" i="1"/>
  <c r="S30774" i="1"/>
  <c r="S30775" i="1"/>
  <c r="S30776" i="1"/>
  <c r="S30777" i="1"/>
  <c r="S30778" i="1"/>
  <c r="S30779" i="1"/>
  <c r="S30780" i="1"/>
  <c r="S30781" i="1"/>
  <c r="S30782" i="1"/>
  <c r="S30783" i="1"/>
  <c r="S30784" i="1"/>
  <c r="S30785" i="1"/>
  <c r="S30786" i="1"/>
  <c r="S30787" i="1"/>
  <c r="S30788" i="1"/>
  <c r="S30789" i="1"/>
  <c r="S30790" i="1"/>
  <c r="S30791" i="1"/>
  <c r="S30792" i="1"/>
  <c r="S30793" i="1"/>
  <c r="S30794" i="1"/>
  <c r="S30795" i="1"/>
  <c r="S30796" i="1"/>
  <c r="S30797" i="1"/>
  <c r="S30798" i="1"/>
  <c r="S30799" i="1"/>
  <c r="S30800" i="1"/>
  <c r="S30801" i="1"/>
  <c r="S30802" i="1"/>
  <c r="S30803" i="1"/>
  <c r="S30804" i="1"/>
  <c r="S30805" i="1"/>
  <c r="S30806" i="1"/>
  <c r="S30807" i="1"/>
  <c r="S30808" i="1"/>
  <c r="S30809" i="1"/>
  <c r="S30810" i="1"/>
  <c r="S30811" i="1"/>
  <c r="S30812" i="1"/>
  <c r="S30813" i="1"/>
  <c r="S30814" i="1"/>
  <c r="S30815" i="1"/>
  <c r="S30816" i="1"/>
  <c r="S30817" i="1"/>
  <c r="S30818" i="1"/>
  <c r="S30819" i="1"/>
  <c r="S30820" i="1"/>
  <c r="S30821" i="1"/>
  <c r="S30822" i="1"/>
  <c r="S30823" i="1"/>
  <c r="S30824" i="1"/>
  <c r="S30825" i="1"/>
  <c r="S30826" i="1"/>
  <c r="S30827" i="1"/>
  <c r="S30828" i="1"/>
  <c r="S30829" i="1"/>
  <c r="S30830" i="1"/>
  <c r="S30831" i="1"/>
  <c r="S30832" i="1"/>
  <c r="S30833" i="1"/>
  <c r="S30834" i="1"/>
  <c r="S30835" i="1"/>
  <c r="S30836" i="1"/>
  <c r="S30837" i="1"/>
  <c r="S30838" i="1"/>
  <c r="S30839" i="1"/>
  <c r="S30840" i="1"/>
  <c r="S30841" i="1"/>
  <c r="S30842" i="1"/>
  <c r="S30843" i="1"/>
  <c r="S30844" i="1"/>
  <c r="S30845" i="1"/>
  <c r="S30846" i="1"/>
  <c r="S30847" i="1"/>
  <c r="S30848" i="1"/>
  <c r="S30849" i="1"/>
  <c r="S30850" i="1"/>
  <c r="S30851" i="1"/>
  <c r="S30852" i="1"/>
  <c r="S30853" i="1"/>
  <c r="S30854" i="1"/>
  <c r="S30855" i="1"/>
  <c r="S30856" i="1"/>
  <c r="S30857" i="1"/>
  <c r="S30858" i="1"/>
  <c r="S30859" i="1"/>
  <c r="S30860" i="1"/>
  <c r="S30861" i="1"/>
  <c r="S30862" i="1"/>
  <c r="S30863" i="1"/>
  <c r="S30864" i="1"/>
  <c r="S30865" i="1"/>
  <c r="S30866" i="1"/>
  <c r="S30867" i="1"/>
  <c r="S30868" i="1"/>
  <c r="S30869" i="1"/>
  <c r="S30870" i="1"/>
  <c r="S30871" i="1"/>
  <c r="S30872" i="1"/>
  <c r="S30873" i="1"/>
  <c r="S30874" i="1"/>
  <c r="S30875" i="1"/>
  <c r="S30876" i="1"/>
  <c r="S30877" i="1"/>
  <c r="S30878" i="1"/>
  <c r="S30879" i="1"/>
  <c r="S30880" i="1"/>
  <c r="S30881" i="1"/>
  <c r="S30882" i="1"/>
  <c r="S30883" i="1"/>
  <c r="S30884" i="1"/>
  <c r="S30885" i="1"/>
  <c r="S30886" i="1"/>
  <c r="S30887" i="1"/>
  <c r="S30888" i="1"/>
  <c r="S30889" i="1"/>
  <c r="S30890" i="1"/>
  <c r="S30891" i="1"/>
  <c r="S30892" i="1"/>
  <c r="S30893" i="1"/>
  <c r="S30894" i="1"/>
  <c r="S30895" i="1"/>
  <c r="S30896" i="1"/>
  <c r="S30897" i="1"/>
  <c r="S30898" i="1"/>
  <c r="S30899" i="1"/>
  <c r="S30900" i="1"/>
  <c r="S30901" i="1"/>
  <c r="S30902" i="1"/>
  <c r="S30903" i="1"/>
  <c r="S30904" i="1"/>
  <c r="S30905" i="1"/>
  <c r="S30906" i="1"/>
  <c r="S30907" i="1"/>
  <c r="S30908" i="1"/>
  <c r="S30909" i="1"/>
  <c r="S30910" i="1"/>
  <c r="S30911" i="1"/>
  <c r="S30912" i="1"/>
  <c r="S30913" i="1"/>
  <c r="S30914" i="1"/>
  <c r="S30915" i="1"/>
  <c r="S30916" i="1"/>
  <c r="S30917" i="1"/>
  <c r="S30918" i="1"/>
  <c r="S30919" i="1"/>
  <c r="S30920" i="1"/>
  <c r="S30921" i="1"/>
  <c r="S30922" i="1"/>
  <c r="S30923" i="1"/>
  <c r="S30924" i="1"/>
  <c r="S30925" i="1"/>
  <c r="S30926" i="1"/>
  <c r="S30927" i="1"/>
  <c r="S30928" i="1"/>
  <c r="S30929" i="1"/>
  <c r="S30930" i="1"/>
  <c r="S30931" i="1"/>
  <c r="S30932" i="1"/>
  <c r="S30933" i="1"/>
  <c r="S30934" i="1"/>
  <c r="S30935" i="1"/>
  <c r="S30936" i="1"/>
  <c r="S30937" i="1"/>
  <c r="S30938" i="1"/>
  <c r="S30939" i="1"/>
  <c r="S30940" i="1"/>
  <c r="S30941" i="1"/>
  <c r="S30942" i="1"/>
  <c r="S30943" i="1"/>
  <c r="S30944" i="1"/>
  <c r="S30945" i="1"/>
  <c r="S30946" i="1"/>
  <c r="S30947" i="1"/>
  <c r="S30948" i="1"/>
  <c r="S30949" i="1"/>
  <c r="S30950" i="1"/>
  <c r="S30951" i="1"/>
  <c r="S30952" i="1"/>
  <c r="S30953" i="1"/>
  <c r="S30954" i="1"/>
  <c r="S30955" i="1"/>
  <c r="S30956" i="1"/>
  <c r="S30957" i="1"/>
  <c r="S30958" i="1"/>
  <c r="S30959" i="1"/>
  <c r="S30960" i="1"/>
  <c r="S30961" i="1"/>
  <c r="S30962" i="1"/>
  <c r="S30963" i="1"/>
  <c r="S30964" i="1"/>
  <c r="S30965" i="1"/>
  <c r="S30966" i="1"/>
  <c r="S30967" i="1"/>
  <c r="S30968" i="1"/>
  <c r="S30969" i="1"/>
  <c r="S30970" i="1"/>
  <c r="S30971" i="1"/>
  <c r="S30972" i="1"/>
  <c r="S30973" i="1"/>
  <c r="S30974" i="1"/>
  <c r="S30975" i="1"/>
  <c r="S30976" i="1"/>
  <c r="S30977" i="1"/>
  <c r="S30978" i="1"/>
  <c r="S30979" i="1"/>
  <c r="S30980" i="1"/>
  <c r="S30981" i="1"/>
  <c r="S30982" i="1"/>
  <c r="S30983" i="1"/>
  <c r="S30984" i="1"/>
  <c r="S30985" i="1"/>
  <c r="S30986" i="1"/>
  <c r="S30987" i="1"/>
  <c r="S30988" i="1"/>
  <c r="S30989" i="1"/>
  <c r="S30990" i="1"/>
  <c r="S30991" i="1"/>
  <c r="S30992" i="1"/>
  <c r="S30993" i="1"/>
  <c r="S30994" i="1"/>
  <c r="S30995" i="1"/>
  <c r="S30996" i="1"/>
  <c r="S30997" i="1"/>
  <c r="S30998" i="1"/>
  <c r="S30999" i="1"/>
  <c r="S31000" i="1"/>
  <c r="S31001" i="1"/>
  <c r="S31002" i="1"/>
  <c r="S31003" i="1"/>
  <c r="S31004" i="1"/>
  <c r="S31005" i="1"/>
  <c r="S31006" i="1"/>
  <c r="S31007" i="1"/>
  <c r="S31008" i="1"/>
  <c r="S31009" i="1"/>
  <c r="S31010" i="1"/>
  <c r="S31011" i="1"/>
  <c r="S31012" i="1"/>
  <c r="S31013" i="1"/>
  <c r="S31014" i="1"/>
  <c r="S31015" i="1"/>
  <c r="S31016" i="1"/>
  <c r="S31017" i="1"/>
  <c r="S31018" i="1"/>
  <c r="S31019" i="1"/>
  <c r="S31020" i="1"/>
  <c r="S31021" i="1"/>
  <c r="S31022" i="1"/>
  <c r="S31023" i="1"/>
  <c r="S31024" i="1"/>
  <c r="S31025" i="1"/>
  <c r="S31026" i="1"/>
  <c r="S31027" i="1"/>
  <c r="S31028" i="1"/>
  <c r="S31029" i="1"/>
  <c r="S31030" i="1"/>
  <c r="S31031" i="1"/>
  <c r="S31032" i="1"/>
  <c r="S31033" i="1"/>
  <c r="S31034" i="1"/>
  <c r="S31035" i="1"/>
  <c r="S31036" i="1"/>
  <c r="S31037" i="1"/>
  <c r="S31038" i="1"/>
  <c r="S31039" i="1"/>
  <c r="S31040" i="1"/>
  <c r="S31041" i="1"/>
  <c r="S31042" i="1"/>
  <c r="S31043" i="1"/>
  <c r="S31044" i="1"/>
  <c r="S31045" i="1"/>
  <c r="S31046" i="1"/>
  <c r="S31047" i="1"/>
  <c r="S31048" i="1"/>
  <c r="S31049" i="1"/>
  <c r="S31050" i="1"/>
  <c r="S31051" i="1"/>
  <c r="S31052" i="1"/>
  <c r="S31053" i="1"/>
  <c r="S31054" i="1"/>
  <c r="S31055" i="1"/>
  <c r="S31056" i="1"/>
  <c r="S31057" i="1"/>
  <c r="S31058" i="1"/>
  <c r="S31059" i="1"/>
  <c r="S31060" i="1"/>
  <c r="S31061" i="1"/>
  <c r="S31062" i="1"/>
  <c r="S31063" i="1"/>
  <c r="S31064" i="1"/>
  <c r="S31065" i="1"/>
  <c r="S31066" i="1"/>
  <c r="S31067" i="1"/>
  <c r="S31068" i="1"/>
  <c r="S31069" i="1"/>
  <c r="S31070" i="1"/>
  <c r="S31071" i="1"/>
  <c r="S31072" i="1"/>
  <c r="S31073" i="1"/>
  <c r="S31074" i="1"/>
  <c r="S31075" i="1"/>
  <c r="S31076" i="1"/>
  <c r="S31077" i="1"/>
  <c r="S31078" i="1"/>
  <c r="S31079" i="1"/>
  <c r="S31080" i="1"/>
  <c r="S31081" i="1"/>
  <c r="S31082" i="1"/>
  <c r="S31083" i="1"/>
  <c r="S31084" i="1"/>
  <c r="S31085" i="1"/>
  <c r="S31086" i="1"/>
  <c r="S31087" i="1"/>
  <c r="S31088" i="1"/>
  <c r="S31089" i="1"/>
  <c r="S31090" i="1"/>
  <c r="S31091" i="1"/>
  <c r="S31092" i="1"/>
  <c r="S31093" i="1"/>
  <c r="S31094" i="1"/>
  <c r="S31095" i="1"/>
  <c r="S31096" i="1"/>
  <c r="S31097" i="1"/>
  <c r="S31098" i="1"/>
  <c r="S31099" i="1"/>
  <c r="S31100" i="1"/>
  <c r="S31101" i="1"/>
  <c r="S31102" i="1"/>
  <c r="S31103" i="1"/>
  <c r="S31104" i="1"/>
  <c r="S31105" i="1"/>
  <c r="S31106" i="1"/>
  <c r="S31107" i="1"/>
  <c r="S31108" i="1"/>
  <c r="S31109" i="1"/>
  <c r="S31110" i="1"/>
  <c r="S31111" i="1"/>
  <c r="S31112" i="1"/>
  <c r="S31113" i="1"/>
  <c r="S31114" i="1"/>
  <c r="S31115" i="1"/>
  <c r="S31116" i="1"/>
  <c r="S31117" i="1"/>
  <c r="S31118" i="1"/>
  <c r="S31119" i="1"/>
  <c r="S31120" i="1"/>
  <c r="S31121" i="1"/>
  <c r="S31122" i="1"/>
  <c r="S31123" i="1"/>
  <c r="S31124" i="1"/>
  <c r="S31125" i="1"/>
  <c r="S31126" i="1"/>
  <c r="S31127" i="1"/>
  <c r="S31128" i="1"/>
  <c r="S31129" i="1"/>
  <c r="S31130" i="1"/>
  <c r="S31131" i="1"/>
  <c r="S31132" i="1"/>
  <c r="S31133" i="1"/>
  <c r="S31134" i="1"/>
  <c r="S31135" i="1"/>
  <c r="S31136" i="1"/>
  <c r="S31137" i="1"/>
  <c r="S31138" i="1"/>
  <c r="S31139" i="1"/>
  <c r="S31140" i="1"/>
  <c r="S31141" i="1"/>
  <c r="S31142" i="1"/>
  <c r="S31143" i="1"/>
  <c r="S31144" i="1"/>
  <c r="S31145" i="1"/>
  <c r="S31146" i="1"/>
  <c r="S31147" i="1"/>
  <c r="S31148" i="1"/>
  <c r="S31149" i="1"/>
  <c r="S31150" i="1"/>
  <c r="S31151" i="1"/>
  <c r="S31152" i="1"/>
  <c r="S31153" i="1"/>
  <c r="S31154" i="1"/>
  <c r="S31155" i="1"/>
  <c r="S31156" i="1"/>
  <c r="S31157" i="1"/>
  <c r="S31158" i="1"/>
  <c r="S31159" i="1"/>
  <c r="S31160" i="1"/>
  <c r="S31161" i="1"/>
  <c r="S31162" i="1"/>
  <c r="S31163" i="1"/>
  <c r="S31164" i="1"/>
  <c r="S31165" i="1"/>
  <c r="S31166" i="1"/>
  <c r="S31167" i="1"/>
  <c r="S31168" i="1"/>
  <c r="S31169" i="1"/>
  <c r="S31170" i="1"/>
  <c r="S31171" i="1"/>
  <c r="S31172" i="1"/>
  <c r="S31173" i="1"/>
  <c r="S31174" i="1"/>
  <c r="S31175" i="1"/>
  <c r="S31176" i="1"/>
  <c r="S31177" i="1"/>
  <c r="S31178" i="1"/>
  <c r="S31179" i="1"/>
  <c r="S31180" i="1"/>
  <c r="S31181" i="1"/>
  <c r="S31182" i="1"/>
  <c r="S31183" i="1"/>
  <c r="S31184" i="1"/>
  <c r="S31185" i="1"/>
  <c r="S31186" i="1"/>
  <c r="S31187" i="1"/>
  <c r="S31188" i="1"/>
  <c r="S31189" i="1"/>
  <c r="S31190" i="1"/>
  <c r="S31191" i="1"/>
  <c r="S31192" i="1"/>
  <c r="S31193" i="1"/>
  <c r="S31194" i="1"/>
  <c r="S31195" i="1"/>
  <c r="S31196" i="1"/>
  <c r="S31197" i="1"/>
  <c r="S31198" i="1"/>
  <c r="S31199" i="1"/>
  <c r="S31200" i="1"/>
  <c r="S31201" i="1"/>
  <c r="S31202" i="1"/>
  <c r="S31203" i="1"/>
  <c r="S31204" i="1"/>
  <c r="S31205" i="1"/>
  <c r="S31206" i="1"/>
  <c r="S31207" i="1"/>
  <c r="S31208" i="1"/>
  <c r="S31209" i="1"/>
  <c r="S31210" i="1"/>
  <c r="S31211" i="1"/>
  <c r="S31212" i="1"/>
  <c r="S31213" i="1"/>
  <c r="S31214" i="1"/>
  <c r="S31215" i="1"/>
  <c r="S31216" i="1"/>
  <c r="S31217" i="1"/>
  <c r="S31218" i="1"/>
  <c r="S31219" i="1"/>
  <c r="S31220" i="1"/>
  <c r="S31221" i="1"/>
  <c r="S31222" i="1"/>
  <c r="S31223" i="1"/>
  <c r="S31224" i="1"/>
  <c r="S31225" i="1"/>
  <c r="S31226" i="1"/>
  <c r="S31227" i="1"/>
  <c r="S31228" i="1"/>
  <c r="S31229" i="1"/>
  <c r="S31230" i="1"/>
  <c r="S31231" i="1"/>
  <c r="S31232" i="1"/>
  <c r="S31233" i="1"/>
  <c r="S31234" i="1"/>
  <c r="S31235" i="1"/>
  <c r="S31236" i="1"/>
  <c r="S31237" i="1"/>
  <c r="S31238" i="1"/>
  <c r="S31239" i="1"/>
  <c r="S31240" i="1"/>
  <c r="S31241" i="1"/>
  <c r="S31242" i="1"/>
  <c r="S31243" i="1"/>
  <c r="S31244" i="1"/>
  <c r="S31245" i="1"/>
  <c r="S31246" i="1"/>
  <c r="S31247" i="1"/>
  <c r="S31248" i="1"/>
  <c r="S31249" i="1"/>
  <c r="S31250" i="1"/>
  <c r="S31251" i="1"/>
  <c r="S31252" i="1"/>
  <c r="S31253" i="1"/>
  <c r="S31254" i="1"/>
  <c r="S31255" i="1"/>
  <c r="S31256" i="1"/>
  <c r="S31257" i="1"/>
  <c r="S31258" i="1"/>
  <c r="S31259" i="1"/>
  <c r="S31260" i="1"/>
  <c r="S31261" i="1"/>
  <c r="S31262" i="1"/>
  <c r="S31263" i="1"/>
  <c r="S31264" i="1"/>
  <c r="S31265" i="1"/>
  <c r="S31266" i="1"/>
  <c r="S31267" i="1"/>
  <c r="S31268" i="1"/>
  <c r="S31269" i="1"/>
  <c r="S31270" i="1"/>
  <c r="S31271" i="1"/>
  <c r="S31272" i="1"/>
  <c r="S31273" i="1"/>
  <c r="S31274" i="1"/>
  <c r="S31275" i="1"/>
  <c r="S31276" i="1"/>
  <c r="S31277" i="1"/>
  <c r="S31278" i="1"/>
  <c r="S31279" i="1"/>
  <c r="S31280" i="1"/>
  <c r="S31281" i="1"/>
  <c r="S31282" i="1"/>
  <c r="S31283" i="1"/>
  <c r="S31284" i="1"/>
  <c r="S31285" i="1"/>
  <c r="S31286" i="1"/>
  <c r="S31287" i="1"/>
  <c r="S31288" i="1"/>
  <c r="S31289" i="1"/>
  <c r="S31290" i="1"/>
  <c r="S31291" i="1"/>
  <c r="S31292" i="1"/>
  <c r="S31293" i="1"/>
  <c r="S31294" i="1"/>
  <c r="S31295" i="1"/>
  <c r="S31296" i="1"/>
  <c r="S31297" i="1"/>
  <c r="S31298" i="1"/>
  <c r="S31299" i="1"/>
  <c r="S31300" i="1"/>
  <c r="S31301" i="1"/>
  <c r="S31302" i="1"/>
  <c r="S31303" i="1"/>
  <c r="S31304" i="1"/>
  <c r="S31305" i="1"/>
  <c r="S31306" i="1"/>
  <c r="S31307" i="1"/>
  <c r="S31308" i="1"/>
  <c r="S31309" i="1"/>
  <c r="S31310" i="1"/>
  <c r="S31311" i="1"/>
  <c r="S31312" i="1"/>
  <c r="S31313" i="1"/>
  <c r="S31314" i="1"/>
  <c r="S31315" i="1"/>
  <c r="S31316" i="1"/>
  <c r="S31317" i="1"/>
  <c r="S31318" i="1"/>
  <c r="S31319" i="1"/>
  <c r="S31320" i="1"/>
  <c r="S31321" i="1"/>
  <c r="S31322" i="1"/>
  <c r="S31323" i="1"/>
  <c r="S31324" i="1"/>
  <c r="S31325" i="1"/>
  <c r="S31326" i="1"/>
  <c r="S31327" i="1"/>
  <c r="S31328" i="1"/>
  <c r="S31329" i="1"/>
  <c r="S31330" i="1"/>
  <c r="S31331" i="1"/>
  <c r="S31332" i="1"/>
  <c r="S31333" i="1"/>
  <c r="S31334" i="1"/>
  <c r="S31335" i="1"/>
  <c r="S31336" i="1"/>
  <c r="S31337" i="1"/>
  <c r="S31338" i="1"/>
  <c r="S31339" i="1"/>
  <c r="S31340" i="1"/>
  <c r="S31341" i="1"/>
  <c r="S31342" i="1"/>
  <c r="S31343" i="1"/>
  <c r="S31344" i="1"/>
  <c r="S31345" i="1"/>
  <c r="S31346" i="1"/>
  <c r="S31347" i="1"/>
  <c r="S31348" i="1"/>
  <c r="S31349" i="1"/>
  <c r="S31350" i="1"/>
  <c r="S31351" i="1"/>
  <c r="S31352" i="1"/>
  <c r="S31353" i="1"/>
  <c r="S31354" i="1"/>
  <c r="S31355" i="1"/>
  <c r="S31356" i="1"/>
  <c r="S31357" i="1"/>
  <c r="S31358" i="1"/>
  <c r="S31359" i="1"/>
  <c r="S31360" i="1"/>
  <c r="S31361" i="1"/>
  <c r="S31362" i="1"/>
  <c r="S31363" i="1"/>
  <c r="S31364" i="1"/>
  <c r="S31365" i="1"/>
  <c r="S31366" i="1"/>
  <c r="S31367" i="1"/>
  <c r="S31368" i="1"/>
  <c r="S31369" i="1"/>
  <c r="S31370" i="1"/>
  <c r="S31371" i="1"/>
  <c r="S31372" i="1"/>
  <c r="S31373" i="1"/>
  <c r="S31374" i="1"/>
  <c r="S31375" i="1"/>
  <c r="S31376" i="1"/>
  <c r="S31377" i="1"/>
  <c r="S31378" i="1"/>
  <c r="S31379" i="1"/>
  <c r="S31380" i="1"/>
  <c r="S31381" i="1"/>
  <c r="S31382" i="1"/>
  <c r="S31383" i="1"/>
  <c r="S31384" i="1"/>
  <c r="S31385" i="1"/>
  <c r="S31386" i="1"/>
  <c r="S31387" i="1"/>
  <c r="S31388" i="1"/>
  <c r="S31389" i="1"/>
  <c r="S31390" i="1"/>
  <c r="S31391" i="1"/>
  <c r="S31392" i="1"/>
  <c r="S31393" i="1"/>
  <c r="S31394" i="1"/>
  <c r="S31395" i="1"/>
  <c r="S31396" i="1"/>
  <c r="S31397" i="1"/>
  <c r="S31398" i="1"/>
  <c r="S31399" i="1"/>
  <c r="S31400" i="1"/>
  <c r="S31401" i="1"/>
  <c r="S31402" i="1"/>
  <c r="S31403" i="1"/>
  <c r="S31404" i="1"/>
  <c r="S31405" i="1"/>
  <c r="S31406" i="1"/>
  <c r="S31407" i="1"/>
  <c r="S31408" i="1"/>
  <c r="S31409" i="1"/>
  <c r="S31410" i="1"/>
  <c r="S31411" i="1"/>
  <c r="S31412" i="1"/>
  <c r="S31413" i="1"/>
  <c r="S31414" i="1"/>
  <c r="S31415" i="1"/>
  <c r="S31416" i="1"/>
  <c r="S31417" i="1"/>
  <c r="S31418" i="1"/>
  <c r="S31419" i="1"/>
  <c r="S31420" i="1"/>
  <c r="S31421" i="1"/>
  <c r="S31422" i="1"/>
  <c r="S31423" i="1"/>
  <c r="S31424" i="1"/>
  <c r="S31425" i="1"/>
  <c r="S31426" i="1"/>
  <c r="S31427" i="1"/>
  <c r="S31428" i="1"/>
  <c r="S31429" i="1"/>
  <c r="S31430" i="1"/>
  <c r="S31431" i="1"/>
  <c r="S31432" i="1"/>
  <c r="S31433" i="1"/>
  <c r="S31434" i="1"/>
  <c r="S31435" i="1"/>
  <c r="S31436" i="1"/>
  <c r="S31437" i="1"/>
  <c r="S31438" i="1"/>
  <c r="S31439" i="1"/>
  <c r="S31440" i="1"/>
  <c r="S31441" i="1"/>
  <c r="S31442" i="1"/>
  <c r="S31443" i="1"/>
  <c r="S31444" i="1"/>
  <c r="S31445" i="1"/>
  <c r="S31446" i="1"/>
  <c r="S31447" i="1"/>
  <c r="S31448" i="1"/>
  <c r="S31449" i="1"/>
  <c r="S31450" i="1"/>
  <c r="S31451" i="1"/>
  <c r="S31452" i="1"/>
  <c r="S31453" i="1"/>
  <c r="S31454" i="1"/>
  <c r="S31455" i="1"/>
  <c r="S31456" i="1"/>
  <c r="S31457" i="1"/>
  <c r="S31458" i="1"/>
  <c r="S31459" i="1"/>
  <c r="S31460" i="1"/>
  <c r="S31461" i="1"/>
  <c r="S31462" i="1"/>
  <c r="S31463" i="1"/>
  <c r="S31464" i="1"/>
  <c r="S31465" i="1"/>
  <c r="S31466" i="1"/>
  <c r="S31467" i="1"/>
  <c r="S31468" i="1"/>
  <c r="S31469" i="1"/>
  <c r="S31470" i="1"/>
  <c r="S31471" i="1"/>
  <c r="S31472" i="1"/>
  <c r="S31473" i="1"/>
  <c r="S31474" i="1"/>
  <c r="S31475" i="1"/>
  <c r="S31476" i="1"/>
  <c r="S31477" i="1"/>
  <c r="S31478" i="1"/>
  <c r="S31479" i="1"/>
  <c r="S31480" i="1"/>
  <c r="S31481" i="1"/>
  <c r="S31482" i="1"/>
  <c r="S31483" i="1"/>
  <c r="S31484" i="1"/>
  <c r="S31485" i="1"/>
  <c r="S31486" i="1"/>
  <c r="S31487" i="1"/>
  <c r="S31488" i="1"/>
  <c r="S31489" i="1"/>
  <c r="S31490" i="1"/>
  <c r="S31491" i="1"/>
  <c r="S31492" i="1"/>
  <c r="S31493" i="1"/>
  <c r="S31494" i="1"/>
  <c r="S31495" i="1"/>
  <c r="S31496" i="1"/>
  <c r="S31497" i="1"/>
  <c r="S31498" i="1"/>
  <c r="S31499" i="1"/>
  <c r="S31500" i="1"/>
  <c r="S31501" i="1"/>
  <c r="S31502" i="1"/>
  <c r="S31503" i="1"/>
  <c r="S31504" i="1"/>
  <c r="S31505" i="1"/>
  <c r="S31506" i="1"/>
  <c r="S31507" i="1"/>
  <c r="S31508" i="1"/>
  <c r="S31509" i="1"/>
  <c r="S31510" i="1"/>
  <c r="S31511" i="1"/>
  <c r="S31512" i="1"/>
  <c r="S31513" i="1"/>
  <c r="S31514" i="1"/>
  <c r="S31515" i="1"/>
  <c r="S31516" i="1"/>
  <c r="S31517" i="1"/>
  <c r="S31518" i="1"/>
  <c r="S31519" i="1"/>
  <c r="S31520" i="1"/>
  <c r="S31521" i="1"/>
  <c r="S31522" i="1"/>
  <c r="S31523" i="1"/>
  <c r="S31524" i="1"/>
  <c r="S31525" i="1"/>
  <c r="S31526" i="1"/>
  <c r="S31527" i="1"/>
  <c r="S31528" i="1"/>
  <c r="S31529" i="1"/>
  <c r="S31530" i="1"/>
  <c r="S31531" i="1"/>
  <c r="S31532" i="1"/>
  <c r="S31533" i="1"/>
  <c r="S31534" i="1"/>
  <c r="S31535" i="1"/>
  <c r="S31536" i="1"/>
  <c r="S31537" i="1"/>
  <c r="S31538" i="1"/>
  <c r="S31539" i="1"/>
  <c r="S31540" i="1"/>
  <c r="S31541" i="1"/>
  <c r="S31542" i="1"/>
  <c r="S31543" i="1"/>
  <c r="S31544" i="1"/>
  <c r="S31545" i="1"/>
  <c r="S31546" i="1"/>
  <c r="S31547" i="1"/>
  <c r="S31548" i="1"/>
  <c r="S31549" i="1"/>
  <c r="S31550" i="1"/>
  <c r="S31551" i="1"/>
  <c r="S31552" i="1"/>
  <c r="S31553" i="1"/>
  <c r="S31554" i="1"/>
  <c r="S31555" i="1"/>
  <c r="S31556" i="1"/>
  <c r="S31557" i="1"/>
  <c r="S31558" i="1"/>
  <c r="S31559" i="1"/>
  <c r="S31560" i="1"/>
  <c r="S31561" i="1"/>
  <c r="S31562" i="1"/>
  <c r="S31563" i="1"/>
  <c r="S31564" i="1"/>
  <c r="S31565" i="1"/>
  <c r="S31566" i="1"/>
  <c r="S31567" i="1"/>
  <c r="S31568" i="1"/>
  <c r="S31569" i="1"/>
  <c r="S31570" i="1"/>
  <c r="S31571" i="1"/>
  <c r="S31572" i="1"/>
  <c r="S31573" i="1"/>
  <c r="S31574" i="1"/>
  <c r="S31575" i="1"/>
  <c r="S31576" i="1"/>
  <c r="S31577" i="1"/>
  <c r="S31578" i="1"/>
  <c r="S31579" i="1"/>
  <c r="S31580" i="1"/>
  <c r="S31581" i="1"/>
  <c r="S31582" i="1"/>
  <c r="S31583" i="1"/>
  <c r="S31584" i="1"/>
  <c r="S31585" i="1"/>
  <c r="S31586" i="1"/>
  <c r="S31587" i="1"/>
  <c r="S31588" i="1"/>
  <c r="S31589" i="1"/>
  <c r="S31590" i="1"/>
  <c r="S31591" i="1"/>
  <c r="S31592" i="1"/>
  <c r="S31593" i="1"/>
  <c r="S31594" i="1"/>
  <c r="S31595" i="1"/>
  <c r="S31596" i="1"/>
  <c r="S31597" i="1"/>
  <c r="S31598" i="1"/>
  <c r="S31599" i="1"/>
  <c r="S31600" i="1"/>
  <c r="S31601" i="1"/>
  <c r="S31602" i="1"/>
  <c r="S31603" i="1"/>
  <c r="S31604" i="1"/>
  <c r="S31605" i="1"/>
  <c r="S31606" i="1"/>
  <c r="S31607" i="1"/>
  <c r="S31608" i="1"/>
  <c r="S31609" i="1"/>
  <c r="S31610" i="1"/>
  <c r="S31611" i="1"/>
  <c r="S31612" i="1"/>
  <c r="S31613" i="1"/>
  <c r="S31614" i="1"/>
  <c r="S31615" i="1"/>
  <c r="S31616" i="1"/>
  <c r="S31617" i="1"/>
  <c r="S31618" i="1"/>
  <c r="S31619" i="1"/>
  <c r="S31620" i="1"/>
  <c r="S31621" i="1"/>
  <c r="S31622" i="1"/>
  <c r="S31623" i="1"/>
  <c r="S31624" i="1"/>
  <c r="S31625" i="1"/>
  <c r="S31626" i="1"/>
  <c r="S31627" i="1"/>
  <c r="S31628" i="1"/>
  <c r="S31629" i="1"/>
  <c r="S31630" i="1"/>
  <c r="S31631" i="1"/>
  <c r="S31632" i="1"/>
  <c r="S31633" i="1"/>
  <c r="S31634" i="1"/>
  <c r="S31635" i="1"/>
  <c r="S31636" i="1"/>
  <c r="S31637" i="1"/>
  <c r="S31638" i="1"/>
  <c r="S31639" i="1"/>
  <c r="S31640" i="1"/>
  <c r="S31641" i="1"/>
  <c r="S31642" i="1"/>
  <c r="S31643" i="1"/>
  <c r="S31644" i="1"/>
  <c r="S31645" i="1"/>
  <c r="S31646" i="1"/>
  <c r="S31647" i="1"/>
  <c r="S31648" i="1"/>
  <c r="S31649" i="1"/>
  <c r="S31650" i="1"/>
  <c r="S31651" i="1"/>
  <c r="S31652" i="1"/>
  <c r="S31653" i="1"/>
  <c r="S31654" i="1"/>
  <c r="S31655" i="1"/>
  <c r="S31656" i="1"/>
  <c r="S31657" i="1"/>
  <c r="S31658" i="1"/>
  <c r="S31659" i="1"/>
  <c r="S31660" i="1"/>
  <c r="S31661" i="1"/>
  <c r="S31662" i="1"/>
  <c r="S31663" i="1"/>
  <c r="S31664" i="1"/>
  <c r="S31665" i="1"/>
  <c r="S31666" i="1"/>
  <c r="S31667" i="1"/>
  <c r="S31668" i="1"/>
  <c r="S31669" i="1"/>
  <c r="S31670" i="1"/>
  <c r="S31671" i="1"/>
  <c r="S31672" i="1"/>
  <c r="S31673" i="1"/>
  <c r="S31674" i="1"/>
  <c r="S31675" i="1"/>
  <c r="S31676" i="1"/>
  <c r="S31677" i="1"/>
  <c r="S31678" i="1"/>
  <c r="S31679" i="1"/>
  <c r="S31680" i="1"/>
  <c r="S31681" i="1"/>
  <c r="S31682" i="1"/>
  <c r="S31683" i="1"/>
  <c r="S31684" i="1"/>
  <c r="S31685" i="1"/>
  <c r="S31686" i="1"/>
  <c r="S31687" i="1"/>
  <c r="S31688" i="1"/>
  <c r="S31689" i="1"/>
  <c r="S31690" i="1"/>
  <c r="S31691" i="1"/>
  <c r="S31692" i="1"/>
  <c r="S31693" i="1"/>
  <c r="S31694" i="1"/>
  <c r="S31695" i="1"/>
  <c r="S31696" i="1"/>
  <c r="S31697" i="1"/>
  <c r="S31698" i="1"/>
  <c r="S31699" i="1"/>
  <c r="S31700" i="1"/>
  <c r="S31701" i="1"/>
  <c r="S31702" i="1"/>
  <c r="S31703" i="1"/>
  <c r="S31704" i="1"/>
  <c r="S31705" i="1"/>
  <c r="S31706" i="1"/>
  <c r="S31707" i="1"/>
  <c r="S31708" i="1"/>
  <c r="S31709" i="1"/>
  <c r="S31710" i="1"/>
  <c r="S31711" i="1"/>
  <c r="S31712" i="1"/>
  <c r="S31713" i="1"/>
  <c r="S31714" i="1"/>
  <c r="S31715" i="1"/>
  <c r="S31716" i="1"/>
  <c r="S31717" i="1"/>
  <c r="S31718" i="1"/>
  <c r="S31719" i="1"/>
  <c r="S31720" i="1"/>
  <c r="S31721" i="1"/>
  <c r="S31722" i="1"/>
  <c r="S31723" i="1"/>
  <c r="S31724" i="1"/>
  <c r="S31725" i="1"/>
  <c r="S31726" i="1"/>
  <c r="S31727" i="1"/>
  <c r="S31728" i="1"/>
  <c r="S31729" i="1"/>
  <c r="S31730" i="1"/>
  <c r="S31731" i="1"/>
  <c r="S31732" i="1"/>
  <c r="S31733" i="1"/>
  <c r="S31734" i="1"/>
  <c r="S31735" i="1"/>
  <c r="S31736" i="1"/>
  <c r="S31737" i="1"/>
  <c r="S31738" i="1"/>
  <c r="S31739" i="1"/>
  <c r="S31740" i="1"/>
  <c r="S31741" i="1"/>
  <c r="S31742" i="1"/>
  <c r="S31743" i="1"/>
  <c r="S31744" i="1"/>
  <c r="S31745" i="1"/>
  <c r="S31746" i="1"/>
  <c r="S31747" i="1"/>
  <c r="S31748" i="1"/>
  <c r="S31749" i="1"/>
  <c r="S31750" i="1"/>
  <c r="S31751" i="1"/>
  <c r="S31752" i="1"/>
  <c r="S31753" i="1"/>
  <c r="S31754" i="1"/>
  <c r="S31755" i="1"/>
  <c r="S31756" i="1"/>
  <c r="S31757" i="1"/>
  <c r="S31758" i="1"/>
  <c r="S31759" i="1"/>
  <c r="S31760" i="1"/>
  <c r="S31761" i="1"/>
  <c r="S31762" i="1"/>
  <c r="S31763" i="1"/>
  <c r="S31764" i="1"/>
  <c r="S31765" i="1"/>
  <c r="S31766" i="1"/>
  <c r="S31767" i="1"/>
  <c r="S31768" i="1"/>
  <c r="S31769" i="1"/>
  <c r="S31770" i="1"/>
  <c r="S31771" i="1"/>
  <c r="S31772" i="1"/>
  <c r="S31773" i="1"/>
  <c r="S31774" i="1"/>
  <c r="S31775" i="1"/>
  <c r="S31776" i="1"/>
  <c r="S31777" i="1"/>
  <c r="S31778" i="1"/>
  <c r="S31779" i="1"/>
  <c r="S31780" i="1"/>
  <c r="S31781" i="1"/>
  <c r="S31782" i="1"/>
  <c r="S31783" i="1"/>
  <c r="S31784" i="1"/>
  <c r="S31785" i="1"/>
  <c r="S31786" i="1"/>
  <c r="S31787" i="1"/>
  <c r="S31788" i="1"/>
  <c r="S31789" i="1"/>
  <c r="S31790" i="1"/>
  <c r="S31791" i="1"/>
  <c r="S31792" i="1"/>
  <c r="S31793" i="1"/>
  <c r="S31794" i="1"/>
  <c r="S31795" i="1"/>
  <c r="S31796" i="1"/>
  <c r="S31797" i="1"/>
  <c r="S31798" i="1"/>
  <c r="S31799" i="1"/>
  <c r="S31800" i="1"/>
  <c r="S31801" i="1"/>
  <c r="S31802" i="1"/>
  <c r="S31803" i="1"/>
  <c r="S31804" i="1"/>
  <c r="S31805" i="1"/>
  <c r="S31806" i="1"/>
  <c r="S31807" i="1"/>
  <c r="S31808" i="1"/>
  <c r="S31809" i="1"/>
  <c r="S31810" i="1"/>
  <c r="S31811" i="1"/>
  <c r="S31812" i="1"/>
  <c r="S31813" i="1"/>
  <c r="S31814" i="1"/>
  <c r="S31815" i="1"/>
  <c r="S31816" i="1"/>
  <c r="S31817" i="1"/>
  <c r="S31818" i="1"/>
  <c r="S31819" i="1"/>
  <c r="S31820" i="1"/>
  <c r="S31821" i="1"/>
  <c r="S31822" i="1"/>
  <c r="S31823" i="1"/>
  <c r="S31824" i="1"/>
  <c r="S31825" i="1"/>
  <c r="S31826" i="1"/>
  <c r="S31827" i="1"/>
  <c r="S31828" i="1"/>
  <c r="S31829" i="1"/>
  <c r="S31830" i="1"/>
  <c r="S31831" i="1"/>
  <c r="S31832" i="1"/>
  <c r="S31833" i="1"/>
  <c r="S31834" i="1"/>
  <c r="S31835" i="1"/>
  <c r="S31836" i="1"/>
  <c r="S31837" i="1"/>
  <c r="S31838" i="1"/>
  <c r="S31839" i="1"/>
  <c r="S31840" i="1"/>
  <c r="S31841" i="1"/>
  <c r="S31842" i="1"/>
  <c r="S31843" i="1"/>
  <c r="S31844" i="1"/>
  <c r="S31845" i="1"/>
  <c r="S31846" i="1"/>
  <c r="S31847" i="1"/>
  <c r="S31848" i="1"/>
  <c r="S31849" i="1"/>
  <c r="S31850" i="1"/>
  <c r="S31851" i="1"/>
  <c r="S31852" i="1"/>
  <c r="S31853" i="1"/>
  <c r="S31854" i="1"/>
  <c r="S31855" i="1"/>
  <c r="S31856" i="1"/>
  <c r="S31857" i="1"/>
  <c r="S31858" i="1"/>
  <c r="S31859" i="1"/>
  <c r="S31860" i="1"/>
  <c r="S31861" i="1"/>
  <c r="S31862" i="1"/>
  <c r="S31863" i="1"/>
  <c r="S31864" i="1"/>
  <c r="S31865" i="1"/>
  <c r="S31866" i="1"/>
  <c r="S31867" i="1"/>
  <c r="S31868" i="1"/>
  <c r="S31869" i="1"/>
  <c r="S31870" i="1"/>
  <c r="S31871" i="1"/>
  <c r="S31872" i="1"/>
  <c r="S31873" i="1"/>
  <c r="S31874" i="1"/>
  <c r="S31875" i="1"/>
  <c r="S31876" i="1"/>
  <c r="S31877" i="1"/>
  <c r="S31878" i="1"/>
  <c r="S31879" i="1"/>
  <c r="S31880" i="1"/>
  <c r="S31881" i="1"/>
  <c r="S31882" i="1"/>
  <c r="S31883" i="1"/>
  <c r="S31884" i="1"/>
  <c r="S31885" i="1"/>
  <c r="S31886" i="1"/>
  <c r="S31887" i="1"/>
  <c r="S31888" i="1"/>
  <c r="S31889" i="1"/>
  <c r="S31890" i="1"/>
  <c r="S31891" i="1"/>
  <c r="S31892" i="1"/>
  <c r="S31893" i="1"/>
  <c r="S31894" i="1"/>
  <c r="S31895" i="1"/>
  <c r="S31896" i="1"/>
  <c r="S31897" i="1"/>
  <c r="S31898" i="1"/>
  <c r="S31899" i="1"/>
  <c r="S31900" i="1"/>
  <c r="S31901" i="1"/>
  <c r="S31902" i="1"/>
  <c r="S31903" i="1"/>
  <c r="S31904" i="1"/>
  <c r="S31905" i="1"/>
  <c r="S31906" i="1"/>
  <c r="S31907" i="1"/>
  <c r="S31908" i="1"/>
  <c r="S31909" i="1"/>
  <c r="S31910" i="1"/>
  <c r="S31911" i="1"/>
  <c r="S31912" i="1"/>
  <c r="S31913" i="1"/>
  <c r="S31914" i="1"/>
  <c r="S31915" i="1"/>
  <c r="S31916" i="1"/>
  <c r="S31917" i="1"/>
  <c r="S31918" i="1"/>
  <c r="S31919" i="1"/>
  <c r="S31920" i="1"/>
  <c r="S31921" i="1"/>
  <c r="S31922" i="1"/>
  <c r="S31923" i="1"/>
  <c r="S31924" i="1"/>
  <c r="S31925" i="1"/>
  <c r="S31926" i="1"/>
  <c r="S31927" i="1"/>
  <c r="S31928" i="1"/>
  <c r="S31929" i="1"/>
  <c r="S31930" i="1"/>
  <c r="S31931" i="1"/>
  <c r="S31932" i="1"/>
  <c r="S31933" i="1"/>
  <c r="S31934" i="1"/>
  <c r="S31935" i="1"/>
  <c r="S31936" i="1"/>
  <c r="S31937" i="1"/>
  <c r="S31938" i="1"/>
  <c r="S31939" i="1"/>
  <c r="S31940" i="1"/>
  <c r="S31941" i="1"/>
  <c r="S31942" i="1"/>
  <c r="S31943" i="1"/>
  <c r="S31944" i="1"/>
  <c r="S31945" i="1"/>
  <c r="S31946" i="1"/>
  <c r="S31947" i="1"/>
  <c r="S31948" i="1"/>
  <c r="S31949" i="1"/>
  <c r="S31950" i="1"/>
  <c r="S31951" i="1"/>
  <c r="S31952" i="1"/>
  <c r="S31953" i="1"/>
  <c r="S31954" i="1"/>
  <c r="S31955" i="1"/>
  <c r="S31956" i="1"/>
  <c r="S31957" i="1"/>
  <c r="S31958" i="1"/>
  <c r="S31959" i="1"/>
  <c r="S31960" i="1"/>
  <c r="S31961" i="1"/>
  <c r="S31962" i="1"/>
  <c r="S31963" i="1"/>
  <c r="S31964" i="1"/>
  <c r="S31965" i="1"/>
  <c r="S31966" i="1"/>
  <c r="S31967" i="1"/>
  <c r="S31968" i="1"/>
  <c r="S31969" i="1"/>
  <c r="S31970" i="1"/>
  <c r="S31971" i="1"/>
  <c r="S31972" i="1"/>
  <c r="S31973" i="1"/>
  <c r="S31974" i="1"/>
  <c r="S31975" i="1"/>
  <c r="S31976" i="1"/>
  <c r="S31977" i="1"/>
  <c r="S31978" i="1"/>
  <c r="S31979" i="1"/>
  <c r="S31980" i="1"/>
  <c r="S31981" i="1"/>
  <c r="S31982" i="1"/>
  <c r="S31983" i="1"/>
  <c r="S31984" i="1"/>
  <c r="S31985" i="1"/>
  <c r="S31986" i="1"/>
  <c r="S31987" i="1"/>
  <c r="S31988" i="1"/>
  <c r="S31989" i="1"/>
  <c r="S31990" i="1"/>
  <c r="S31991" i="1"/>
  <c r="S31992" i="1"/>
  <c r="S31993" i="1"/>
  <c r="S31994" i="1"/>
  <c r="S31995" i="1"/>
  <c r="S31996" i="1"/>
  <c r="S31997" i="1"/>
  <c r="S31998" i="1"/>
  <c r="S31999" i="1"/>
  <c r="S32000" i="1"/>
  <c r="S32001" i="1"/>
  <c r="S32002" i="1"/>
  <c r="S32003" i="1"/>
  <c r="S32004" i="1"/>
  <c r="S32005" i="1"/>
  <c r="S32006" i="1"/>
  <c r="S32007" i="1"/>
  <c r="S32008" i="1"/>
  <c r="S32009" i="1"/>
  <c r="S32010" i="1"/>
  <c r="S32011" i="1"/>
  <c r="S32012" i="1"/>
  <c r="S32013" i="1"/>
  <c r="S32014" i="1"/>
  <c r="S32015" i="1"/>
  <c r="S32016" i="1"/>
  <c r="S32017" i="1"/>
  <c r="S32018" i="1"/>
  <c r="S32019" i="1"/>
  <c r="S32020" i="1"/>
  <c r="S32021" i="1"/>
  <c r="S32022" i="1"/>
  <c r="S32023" i="1"/>
  <c r="S32024" i="1"/>
  <c r="S32025" i="1"/>
  <c r="S32026" i="1"/>
  <c r="S32027" i="1"/>
  <c r="S32028" i="1"/>
  <c r="S32029" i="1"/>
  <c r="S32030" i="1"/>
  <c r="S32031" i="1"/>
  <c r="S32032" i="1"/>
  <c r="S32033" i="1"/>
  <c r="S32034" i="1"/>
  <c r="S32035" i="1"/>
  <c r="S32036" i="1"/>
  <c r="S32037" i="1"/>
  <c r="S32038" i="1"/>
  <c r="S32039" i="1"/>
  <c r="S32040" i="1"/>
  <c r="S32041" i="1"/>
  <c r="S32042" i="1"/>
  <c r="S32043" i="1"/>
  <c r="S32044" i="1"/>
  <c r="S32045" i="1"/>
  <c r="S32046" i="1"/>
  <c r="S32047" i="1"/>
  <c r="S32048" i="1"/>
  <c r="S32049" i="1"/>
  <c r="S32050" i="1"/>
  <c r="S32051" i="1"/>
  <c r="S32052" i="1"/>
  <c r="S32053" i="1"/>
  <c r="S32054" i="1"/>
  <c r="S32055" i="1"/>
  <c r="S32056" i="1"/>
  <c r="S32057" i="1"/>
  <c r="S32058" i="1"/>
  <c r="S32059" i="1"/>
  <c r="S32060" i="1"/>
  <c r="S32061" i="1"/>
  <c r="S32062" i="1"/>
  <c r="S32063" i="1"/>
  <c r="S32064" i="1"/>
  <c r="S32065" i="1"/>
  <c r="S32066" i="1"/>
  <c r="S32067" i="1"/>
  <c r="S32068" i="1"/>
  <c r="S32069" i="1"/>
  <c r="S32070" i="1"/>
  <c r="S32071" i="1"/>
  <c r="S32072" i="1"/>
  <c r="S32073" i="1"/>
  <c r="S32074" i="1"/>
  <c r="S32075" i="1"/>
  <c r="S32076" i="1"/>
  <c r="S32077" i="1"/>
  <c r="S32078" i="1"/>
  <c r="S32079" i="1"/>
  <c r="S32080" i="1"/>
  <c r="S32081" i="1"/>
  <c r="S32082" i="1"/>
  <c r="S32083" i="1"/>
  <c r="S32084" i="1"/>
  <c r="S32085" i="1"/>
  <c r="S32086" i="1"/>
  <c r="S32087" i="1"/>
  <c r="S32088" i="1"/>
  <c r="S32089" i="1"/>
  <c r="S32090" i="1"/>
  <c r="S32091" i="1"/>
  <c r="S32092" i="1"/>
  <c r="S32093" i="1"/>
  <c r="S32094" i="1"/>
  <c r="S32095" i="1"/>
  <c r="S32096" i="1"/>
  <c r="S32097" i="1"/>
  <c r="S32098" i="1"/>
  <c r="S32099" i="1"/>
  <c r="S32100" i="1"/>
  <c r="S32101" i="1"/>
  <c r="S32102" i="1"/>
  <c r="S32103" i="1"/>
  <c r="S32104" i="1"/>
  <c r="S32105" i="1"/>
  <c r="S32106" i="1"/>
  <c r="S32107" i="1"/>
  <c r="S32108" i="1"/>
  <c r="S32109" i="1"/>
  <c r="S32110" i="1"/>
  <c r="S32111" i="1"/>
  <c r="S32112" i="1"/>
  <c r="S32113" i="1"/>
  <c r="S32114" i="1"/>
  <c r="S32115" i="1"/>
  <c r="S32116" i="1"/>
  <c r="S32117" i="1"/>
  <c r="S32118" i="1"/>
  <c r="S32119" i="1"/>
  <c r="S32120" i="1"/>
  <c r="S32121" i="1"/>
  <c r="S32122" i="1"/>
  <c r="S32123" i="1"/>
  <c r="S32124" i="1"/>
  <c r="S32125" i="1"/>
  <c r="S32126" i="1"/>
  <c r="S32127" i="1"/>
  <c r="S32128" i="1"/>
  <c r="S32129" i="1"/>
  <c r="S32130" i="1"/>
  <c r="S32131" i="1"/>
  <c r="S32132" i="1"/>
  <c r="S32133" i="1"/>
  <c r="S32134" i="1"/>
  <c r="S32135" i="1"/>
  <c r="S32136" i="1"/>
  <c r="S32137" i="1"/>
  <c r="S32138" i="1"/>
  <c r="S32139" i="1"/>
  <c r="S32140" i="1"/>
  <c r="S32141" i="1"/>
  <c r="S32142" i="1"/>
  <c r="S32143" i="1"/>
  <c r="S32144" i="1"/>
  <c r="S32145" i="1"/>
  <c r="S32146" i="1"/>
  <c r="S32147" i="1"/>
  <c r="S32148" i="1"/>
  <c r="S32149" i="1"/>
  <c r="S32150" i="1"/>
  <c r="S32151" i="1"/>
  <c r="S32152" i="1"/>
  <c r="S32153" i="1"/>
  <c r="S32154" i="1"/>
  <c r="S32155" i="1"/>
  <c r="S32156" i="1"/>
  <c r="S32157" i="1"/>
  <c r="S32158" i="1"/>
  <c r="S32159" i="1"/>
  <c r="S32160" i="1"/>
  <c r="S32161" i="1"/>
  <c r="S32162" i="1"/>
  <c r="S32163" i="1"/>
  <c r="S32164" i="1"/>
  <c r="S32165" i="1"/>
  <c r="S32166" i="1"/>
  <c r="S32167" i="1"/>
  <c r="S32168" i="1"/>
  <c r="S32169" i="1"/>
  <c r="S32170" i="1"/>
  <c r="S32171" i="1"/>
  <c r="S32172" i="1"/>
  <c r="S32173" i="1"/>
  <c r="S32174" i="1"/>
  <c r="S32175" i="1"/>
  <c r="S32176" i="1"/>
  <c r="S32177" i="1"/>
  <c r="S32178" i="1"/>
  <c r="S32179" i="1"/>
  <c r="S32180" i="1"/>
  <c r="S32181" i="1"/>
  <c r="S32182" i="1"/>
  <c r="S32183" i="1"/>
  <c r="S32184" i="1"/>
  <c r="S32185" i="1"/>
  <c r="S32186" i="1"/>
  <c r="S32187" i="1"/>
  <c r="S32188" i="1"/>
  <c r="S32189" i="1"/>
  <c r="S32190" i="1"/>
  <c r="S32191" i="1"/>
  <c r="S32192" i="1"/>
  <c r="S32193" i="1"/>
  <c r="S32194" i="1"/>
  <c r="S32195" i="1"/>
  <c r="S32196" i="1"/>
  <c r="S32197" i="1"/>
  <c r="S32198" i="1"/>
  <c r="S32199" i="1"/>
  <c r="S32200" i="1"/>
  <c r="S32201" i="1"/>
  <c r="S32202" i="1"/>
  <c r="S32203" i="1"/>
  <c r="S32204" i="1"/>
  <c r="S32205" i="1"/>
  <c r="S32206" i="1"/>
  <c r="S32207" i="1"/>
  <c r="S32208" i="1"/>
  <c r="S32209" i="1"/>
  <c r="S32210" i="1"/>
  <c r="S32211" i="1"/>
  <c r="S32212" i="1"/>
  <c r="S32213" i="1"/>
  <c r="S32214" i="1"/>
  <c r="S32215" i="1"/>
  <c r="S32216" i="1"/>
  <c r="S32217" i="1"/>
  <c r="S32218" i="1"/>
  <c r="S32219" i="1"/>
  <c r="S32220" i="1"/>
  <c r="S32221" i="1"/>
  <c r="S32222" i="1"/>
  <c r="S32223" i="1"/>
  <c r="S32224" i="1"/>
  <c r="S32225" i="1"/>
  <c r="S32226" i="1"/>
  <c r="S32227" i="1"/>
  <c r="S32228" i="1"/>
  <c r="S32229" i="1"/>
  <c r="S32230" i="1"/>
  <c r="S32231" i="1"/>
  <c r="S32232" i="1"/>
  <c r="S32233" i="1"/>
  <c r="S32234" i="1"/>
  <c r="S32235" i="1"/>
  <c r="S32236" i="1"/>
  <c r="S32237" i="1"/>
  <c r="S32238" i="1"/>
  <c r="S32239" i="1"/>
  <c r="S32240" i="1"/>
  <c r="S32241" i="1"/>
  <c r="S32242" i="1"/>
  <c r="S32243" i="1"/>
  <c r="S32244" i="1"/>
  <c r="S32245" i="1"/>
  <c r="S32246" i="1"/>
  <c r="S32247" i="1"/>
  <c r="S32248" i="1"/>
  <c r="S32249" i="1"/>
  <c r="S32250" i="1"/>
  <c r="S32251" i="1"/>
  <c r="S32252" i="1"/>
  <c r="S32253" i="1"/>
  <c r="S32254" i="1"/>
  <c r="S32255" i="1"/>
  <c r="S32256" i="1"/>
  <c r="S32257" i="1"/>
  <c r="S32258" i="1"/>
  <c r="S32259" i="1"/>
  <c r="S32260" i="1"/>
  <c r="S32261" i="1"/>
  <c r="S32262" i="1"/>
  <c r="S32263" i="1"/>
  <c r="S32264" i="1"/>
  <c r="S32265" i="1"/>
  <c r="S32266" i="1"/>
  <c r="S32267" i="1"/>
  <c r="S32268" i="1"/>
  <c r="S32269" i="1"/>
  <c r="S32270" i="1"/>
  <c r="S32271" i="1"/>
  <c r="S32272" i="1"/>
  <c r="S32273" i="1"/>
  <c r="S32274" i="1"/>
  <c r="S32275" i="1"/>
  <c r="S32276" i="1"/>
  <c r="S32277" i="1"/>
  <c r="S32278" i="1"/>
  <c r="S32279" i="1"/>
  <c r="S32280" i="1"/>
  <c r="S32281" i="1"/>
  <c r="S32282" i="1"/>
  <c r="S32283" i="1"/>
  <c r="S32284" i="1"/>
  <c r="S32285" i="1"/>
  <c r="S32286" i="1"/>
  <c r="S32287" i="1"/>
  <c r="S32288" i="1"/>
  <c r="S32289" i="1"/>
  <c r="S32290" i="1"/>
  <c r="S32291" i="1"/>
  <c r="S32292" i="1"/>
  <c r="S32293" i="1"/>
  <c r="S32294" i="1"/>
  <c r="S32295" i="1"/>
  <c r="S32296" i="1"/>
  <c r="S32297" i="1"/>
  <c r="S32298" i="1"/>
  <c r="S32299" i="1"/>
  <c r="S32300" i="1"/>
  <c r="S32301" i="1"/>
  <c r="S32302" i="1"/>
  <c r="S32303" i="1"/>
  <c r="S32304" i="1"/>
  <c r="S32305" i="1"/>
  <c r="S32306" i="1"/>
  <c r="S32307" i="1"/>
  <c r="S32308" i="1"/>
  <c r="S32309" i="1"/>
  <c r="S32310" i="1"/>
  <c r="S32311" i="1"/>
  <c r="S32312" i="1"/>
  <c r="S32313" i="1"/>
  <c r="S32314" i="1"/>
  <c r="S32315" i="1"/>
  <c r="S32316" i="1"/>
  <c r="S32317" i="1"/>
  <c r="S32318" i="1"/>
  <c r="S32319" i="1"/>
  <c r="S32320" i="1"/>
  <c r="S32321" i="1"/>
  <c r="S32322" i="1"/>
  <c r="S32323" i="1"/>
  <c r="S32324" i="1"/>
  <c r="S32325" i="1"/>
  <c r="S32326" i="1"/>
  <c r="S32327" i="1"/>
  <c r="S32328" i="1"/>
  <c r="S32329" i="1"/>
  <c r="S32330" i="1"/>
  <c r="S32331" i="1"/>
  <c r="S32332" i="1"/>
  <c r="S32333" i="1"/>
  <c r="S32334" i="1"/>
  <c r="S32335" i="1"/>
  <c r="S32336" i="1"/>
  <c r="S32337" i="1"/>
  <c r="S32338" i="1"/>
  <c r="S32339" i="1"/>
  <c r="S32340" i="1"/>
  <c r="S32341" i="1"/>
  <c r="S32342" i="1"/>
  <c r="S32343" i="1"/>
  <c r="S32344" i="1"/>
  <c r="S32345" i="1"/>
  <c r="S32346" i="1"/>
  <c r="S32347" i="1"/>
  <c r="S32348" i="1"/>
  <c r="S32349" i="1"/>
  <c r="S32350" i="1"/>
  <c r="S32351" i="1"/>
  <c r="S32352" i="1"/>
  <c r="S32353" i="1"/>
  <c r="S32354" i="1"/>
  <c r="S32355" i="1"/>
  <c r="S32356" i="1"/>
  <c r="S32357" i="1"/>
  <c r="S32358" i="1"/>
  <c r="S32359" i="1"/>
  <c r="S32360" i="1"/>
  <c r="S32361" i="1"/>
  <c r="S32362" i="1"/>
  <c r="S32363" i="1"/>
  <c r="S32364" i="1"/>
  <c r="S32365" i="1"/>
  <c r="S32366" i="1"/>
  <c r="S32367" i="1"/>
  <c r="S32368" i="1"/>
  <c r="S32369" i="1"/>
  <c r="S32370" i="1"/>
  <c r="S32371" i="1"/>
  <c r="S32372" i="1"/>
  <c r="S32373" i="1"/>
  <c r="S32374" i="1"/>
  <c r="S32375" i="1"/>
  <c r="S32376" i="1"/>
  <c r="S32377" i="1"/>
  <c r="S32378" i="1"/>
  <c r="S32379" i="1"/>
  <c r="S32380" i="1"/>
  <c r="S32381" i="1"/>
  <c r="S32382" i="1"/>
  <c r="S32383" i="1"/>
  <c r="S32384" i="1"/>
  <c r="S32385" i="1"/>
  <c r="S32386" i="1"/>
  <c r="S32387" i="1"/>
  <c r="S32388" i="1"/>
  <c r="S32389" i="1"/>
  <c r="S32390" i="1"/>
  <c r="S32391" i="1"/>
  <c r="S32392" i="1"/>
  <c r="S32393" i="1"/>
  <c r="S32394" i="1"/>
  <c r="S32395" i="1"/>
  <c r="S32396" i="1"/>
  <c r="S32397" i="1"/>
  <c r="S32398" i="1"/>
  <c r="S32399" i="1"/>
  <c r="S32400" i="1"/>
  <c r="S32401" i="1"/>
  <c r="S32402" i="1"/>
  <c r="S32403" i="1"/>
  <c r="S32404" i="1"/>
  <c r="S32405" i="1"/>
  <c r="S32406" i="1"/>
  <c r="S32407" i="1"/>
  <c r="S32408" i="1"/>
  <c r="S32409" i="1"/>
  <c r="S32410" i="1"/>
  <c r="S32411" i="1"/>
  <c r="S32412" i="1"/>
  <c r="S32413" i="1"/>
  <c r="S32414" i="1"/>
  <c r="S32415" i="1"/>
  <c r="S32416" i="1"/>
  <c r="S32417" i="1"/>
  <c r="S32418" i="1"/>
  <c r="S32419" i="1"/>
  <c r="S32420" i="1"/>
  <c r="S32421" i="1"/>
  <c r="S32422" i="1"/>
  <c r="S32423" i="1"/>
  <c r="S32424" i="1"/>
  <c r="S32425" i="1"/>
  <c r="S32426" i="1"/>
  <c r="S32427" i="1"/>
  <c r="S32428" i="1"/>
  <c r="S32429" i="1"/>
  <c r="S32430" i="1"/>
  <c r="S32431" i="1"/>
  <c r="S32432" i="1"/>
  <c r="S32433" i="1"/>
  <c r="S32434" i="1"/>
  <c r="S32435" i="1"/>
  <c r="S32436" i="1"/>
  <c r="S32437" i="1"/>
  <c r="S32438" i="1"/>
  <c r="S32439" i="1"/>
  <c r="S32440" i="1"/>
  <c r="S32441" i="1"/>
  <c r="S32442" i="1"/>
  <c r="S32443" i="1"/>
  <c r="S32444" i="1"/>
  <c r="S32445" i="1"/>
  <c r="S32446" i="1"/>
  <c r="S32447" i="1"/>
  <c r="S32448" i="1"/>
  <c r="S32449" i="1"/>
  <c r="S32450" i="1"/>
  <c r="S32451" i="1"/>
  <c r="S32452" i="1"/>
  <c r="S32453" i="1"/>
  <c r="S32454" i="1"/>
  <c r="S32455" i="1"/>
  <c r="S32456" i="1"/>
  <c r="S32457" i="1"/>
  <c r="S32458" i="1"/>
  <c r="S32459" i="1"/>
  <c r="S32460" i="1"/>
  <c r="S32461" i="1"/>
  <c r="S32462" i="1"/>
  <c r="S32463" i="1"/>
  <c r="S32464" i="1"/>
  <c r="S32465" i="1"/>
  <c r="S32466" i="1"/>
  <c r="S32467" i="1"/>
  <c r="S32468" i="1"/>
  <c r="S32469" i="1"/>
  <c r="S32470" i="1"/>
  <c r="S32471" i="1"/>
  <c r="S32472" i="1"/>
  <c r="S32473" i="1"/>
  <c r="S32474" i="1"/>
  <c r="S32475" i="1"/>
  <c r="S32476" i="1"/>
  <c r="S32477" i="1"/>
  <c r="S32478" i="1"/>
  <c r="S32479" i="1"/>
  <c r="S32480" i="1"/>
  <c r="S32481" i="1"/>
  <c r="S32482" i="1"/>
  <c r="S32483" i="1"/>
  <c r="S32484" i="1"/>
  <c r="S32485" i="1"/>
  <c r="S32486" i="1"/>
  <c r="S32487" i="1"/>
  <c r="S32488" i="1"/>
  <c r="S32489" i="1"/>
  <c r="S32490" i="1"/>
  <c r="S32491" i="1"/>
  <c r="S32492" i="1"/>
  <c r="S32493" i="1"/>
  <c r="S32494" i="1"/>
  <c r="S32495" i="1"/>
  <c r="S32496" i="1"/>
  <c r="S32497" i="1"/>
  <c r="S32498" i="1"/>
  <c r="S32499" i="1"/>
  <c r="S32500" i="1"/>
  <c r="S32501" i="1"/>
  <c r="S32502" i="1"/>
  <c r="S32503" i="1"/>
  <c r="S32504" i="1"/>
  <c r="S32505" i="1"/>
  <c r="S32506" i="1"/>
  <c r="S32507" i="1"/>
  <c r="S32508" i="1"/>
  <c r="S32509" i="1"/>
  <c r="S32510" i="1"/>
  <c r="S32511" i="1"/>
  <c r="S32512" i="1"/>
  <c r="S32513" i="1"/>
  <c r="S32514" i="1"/>
  <c r="S32515" i="1"/>
  <c r="S32516" i="1"/>
  <c r="S32517" i="1"/>
  <c r="S32518" i="1"/>
  <c r="S32519" i="1"/>
  <c r="S32520" i="1"/>
  <c r="S32521" i="1"/>
  <c r="S32522" i="1"/>
  <c r="S32523" i="1"/>
  <c r="S32524" i="1"/>
  <c r="S32525" i="1"/>
  <c r="S32526" i="1"/>
  <c r="S32527" i="1"/>
  <c r="S32528" i="1"/>
  <c r="S32529" i="1"/>
  <c r="S32530" i="1"/>
  <c r="S32531" i="1"/>
  <c r="S32532" i="1"/>
  <c r="S32533" i="1"/>
  <c r="S32534" i="1"/>
  <c r="S32535" i="1"/>
  <c r="S32536" i="1"/>
  <c r="S32537" i="1"/>
  <c r="S32538" i="1"/>
  <c r="S32539" i="1"/>
  <c r="S32540" i="1"/>
  <c r="S32541" i="1"/>
  <c r="S32542" i="1"/>
  <c r="S32543" i="1"/>
  <c r="S32544" i="1"/>
  <c r="S32545" i="1"/>
  <c r="S32546" i="1"/>
  <c r="S32547" i="1"/>
  <c r="S32548" i="1"/>
  <c r="S32549" i="1"/>
  <c r="S32550" i="1"/>
  <c r="S32551" i="1"/>
  <c r="S32552" i="1"/>
  <c r="S32553" i="1"/>
  <c r="S32554" i="1"/>
  <c r="S32555" i="1"/>
  <c r="S32556" i="1"/>
  <c r="S32557" i="1"/>
  <c r="S32558" i="1"/>
  <c r="S32559" i="1"/>
  <c r="S32560" i="1"/>
  <c r="S32561" i="1"/>
  <c r="S32562" i="1"/>
  <c r="S32563" i="1"/>
  <c r="S32564" i="1"/>
  <c r="S32565" i="1"/>
  <c r="S32566" i="1"/>
  <c r="S32567" i="1"/>
  <c r="S32568" i="1"/>
  <c r="S32569" i="1"/>
  <c r="S32570" i="1"/>
  <c r="S32571" i="1"/>
  <c r="S32572" i="1"/>
  <c r="S32573" i="1"/>
  <c r="S32574" i="1"/>
  <c r="S32575" i="1"/>
  <c r="S32576" i="1"/>
  <c r="S32577" i="1"/>
  <c r="S32578" i="1"/>
  <c r="S32579" i="1"/>
  <c r="S32580" i="1"/>
  <c r="S32581" i="1"/>
  <c r="S32582" i="1"/>
  <c r="S32583" i="1"/>
  <c r="S32584" i="1"/>
  <c r="S32585" i="1"/>
  <c r="S32586" i="1"/>
  <c r="S32587" i="1"/>
  <c r="S32588" i="1"/>
  <c r="S32589" i="1"/>
  <c r="S32590" i="1"/>
  <c r="S32591" i="1"/>
  <c r="S32592" i="1"/>
  <c r="S32593" i="1"/>
  <c r="S32594" i="1"/>
  <c r="S32595" i="1"/>
  <c r="S32596" i="1"/>
  <c r="S32597" i="1"/>
  <c r="S32598" i="1"/>
  <c r="S32599" i="1"/>
  <c r="S32600" i="1"/>
  <c r="S32601" i="1"/>
  <c r="S32602" i="1"/>
  <c r="S32603" i="1"/>
  <c r="S32604" i="1"/>
  <c r="S32605" i="1"/>
  <c r="S32606" i="1"/>
  <c r="S32607" i="1"/>
  <c r="S32608" i="1"/>
  <c r="S32609" i="1"/>
  <c r="S32610" i="1"/>
  <c r="S32611" i="1"/>
  <c r="S32612" i="1"/>
  <c r="S32613" i="1"/>
  <c r="S32614" i="1"/>
  <c r="S32615" i="1"/>
  <c r="S32616" i="1"/>
  <c r="S32617" i="1"/>
  <c r="S32618" i="1"/>
  <c r="S32619" i="1"/>
  <c r="S32620" i="1"/>
  <c r="S32621" i="1"/>
  <c r="S32622" i="1"/>
  <c r="S32623" i="1"/>
  <c r="S32624" i="1"/>
  <c r="S32625" i="1"/>
  <c r="S32626" i="1"/>
  <c r="S32627" i="1"/>
  <c r="S32628" i="1"/>
  <c r="S32629" i="1"/>
  <c r="S32630" i="1"/>
  <c r="S32631" i="1"/>
  <c r="S32632" i="1"/>
  <c r="S32633" i="1"/>
  <c r="S32634" i="1"/>
  <c r="S32635" i="1"/>
  <c r="S32636" i="1"/>
  <c r="S32637" i="1"/>
  <c r="S32638" i="1"/>
  <c r="S32639" i="1"/>
  <c r="S32640" i="1"/>
  <c r="S32641" i="1"/>
  <c r="S32642" i="1"/>
  <c r="S32643" i="1"/>
  <c r="S32644" i="1"/>
  <c r="S32645" i="1"/>
  <c r="S32646" i="1"/>
  <c r="S32647" i="1"/>
  <c r="S32648" i="1"/>
  <c r="S32649" i="1"/>
  <c r="S32650" i="1"/>
  <c r="S32651" i="1"/>
  <c r="S32652" i="1"/>
  <c r="S32653" i="1"/>
  <c r="S32654" i="1"/>
  <c r="S32655" i="1"/>
  <c r="S32656" i="1"/>
  <c r="S32657" i="1"/>
  <c r="S32658" i="1"/>
  <c r="S32659" i="1"/>
  <c r="S32660" i="1"/>
  <c r="S32661" i="1"/>
  <c r="S32662" i="1"/>
  <c r="S32663" i="1"/>
  <c r="S32664" i="1"/>
  <c r="S32665" i="1"/>
  <c r="S32666" i="1"/>
  <c r="S32667" i="1"/>
  <c r="S32668" i="1"/>
  <c r="S32669" i="1"/>
  <c r="S32670" i="1"/>
  <c r="S32671" i="1"/>
  <c r="S32672" i="1"/>
  <c r="S32673" i="1"/>
  <c r="S32674" i="1"/>
  <c r="S32675" i="1"/>
  <c r="S32676" i="1"/>
  <c r="S32677" i="1"/>
  <c r="S32678" i="1"/>
  <c r="S32679" i="1"/>
  <c r="S32680" i="1"/>
  <c r="S32681" i="1"/>
  <c r="S32682" i="1"/>
  <c r="S32683" i="1"/>
  <c r="S32684" i="1"/>
  <c r="S32685" i="1"/>
  <c r="S32686" i="1"/>
  <c r="S32687" i="1"/>
  <c r="S32688" i="1"/>
  <c r="S32689" i="1"/>
  <c r="S32690" i="1"/>
  <c r="S32691" i="1"/>
  <c r="S32692" i="1"/>
  <c r="S32693" i="1"/>
  <c r="S32694" i="1"/>
  <c r="S32695" i="1"/>
  <c r="S32696" i="1"/>
  <c r="S32697" i="1"/>
  <c r="S32698" i="1"/>
  <c r="S32699" i="1"/>
  <c r="S32700" i="1"/>
  <c r="S32701" i="1"/>
  <c r="S32702" i="1"/>
  <c r="S32703" i="1"/>
  <c r="S32704" i="1"/>
  <c r="S32705" i="1"/>
  <c r="S32706" i="1"/>
  <c r="S32707" i="1"/>
  <c r="S32708" i="1"/>
  <c r="S32709" i="1"/>
  <c r="S32710" i="1"/>
  <c r="S32711" i="1"/>
  <c r="S32712" i="1"/>
  <c r="S32713" i="1"/>
  <c r="S32714" i="1"/>
  <c r="S32715" i="1"/>
  <c r="S32716" i="1"/>
  <c r="S32717" i="1"/>
  <c r="S32718" i="1"/>
  <c r="S32719" i="1"/>
  <c r="S32720" i="1"/>
  <c r="S32721" i="1"/>
  <c r="S32722" i="1"/>
  <c r="S32723" i="1"/>
  <c r="S32724" i="1"/>
  <c r="S32725" i="1"/>
  <c r="S32726" i="1"/>
  <c r="S32727" i="1"/>
  <c r="S32728" i="1"/>
  <c r="S32729" i="1"/>
  <c r="S32730" i="1"/>
  <c r="S32731" i="1"/>
  <c r="S32732" i="1"/>
  <c r="S32733" i="1"/>
  <c r="S32734" i="1"/>
  <c r="S32735" i="1"/>
  <c r="S32736" i="1"/>
  <c r="S32737" i="1"/>
  <c r="S32738" i="1"/>
  <c r="S32739" i="1"/>
  <c r="S32740" i="1"/>
  <c r="S32741" i="1"/>
  <c r="S32742" i="1"/>
  <c r="S32743" i="1"/>
  <c r="S32744" i="1"/>
  <c r="S32745" i="1"/>
  <c r="S32746" i="1"/>
  <c r="S32747" i="1"/>
  <c r="S32748" i="1"/>
  <c r="S32749" i="1"/>
  <c r="S32750" i="1"/>
  <c r="S32751" i="1"/>
  <c r="S32752" i="1"/>
  <c r="S32753" i="1"/>
  <c r="S32754" i="1"/>
  <c r="S32755" i="1"/>
  <c r="S32756" i="1"/>
  <c r="S32757" i="1"/>
  <c r="S32758" i="1"/>
  <c r="S32759" i="1"/>
  <c r="S32760" i="1"/>
  <c r="S32761" i="1"/>
  <c r="S32762" i="1"/>
  <c r="S32763" i="1"/>
  <c r="S32764" i="1"/>
  <c r="S32765" i="1"/>
  <c r="S32766" i="1"/>
  <c r="S32767" i="1"/>
  <c r="S32768" i="1"/>
  <c r="S32769" i="1"/>
  <c r="S32770" i="1"/>
  <c r="S32771" i="1"/>
  <c r="S32772" i="1"/>
  <c r="S32773" i="1"/>
  <c r="S32774" i="1"/>
  <c r="S32775" i="1"/>
  <c r="S32776" i="1"/>
  <c r="S32777" i="1"/>
  <c r="S32778" i="1"/>
  <c r="S32779" i="1"/>
  <c r="S32780" i="1"/>
  <c r="S32781" i="1"/>
  <c r="S32782" i="1"/>
  <c r="S32783" i="1"/>
  <c r="S32784" i="1"/>
  <c r="S32785" i="1"/>
  <c r="S32786" i="1"/>
  <c r="S32787" i="1"/>
  <c r="S32788" i="1"/>
  <c r="S32789" i="1"/>
  <c r="S32790" i="1"/>
  <c r="S32791" i="1"/>
  <c r="S32792" i="1"/>
  <c r="S32793" i="1"/>
  <c r="S32794" i="1"/>
  <c r="S32795" i="1"/>
  <c r="S32796" i="1"/>
  <c r="S32797" i="1"/>
  <c r="S32798" i="1"/>
  <c r="S32799" i="1"/>
  <c r="S32800" i="1"/>
  <c r="S32801" i="1"/>
  <c r="S32802" i="1"/>
  <c r="S32803" i="1"/>
  <c r="S32804" i="1"/>
  <c r="S32805" i="1"/>
  <c r="S32806" i="1"/>
  <c r="S32807" i="1"/>
  <c r="S32808" i="1"/>
  <c r="S32809" i="1"/>
  <c r="S32810" i="1"/>
  <c r="S32811" i="1"/>
  <c r="S32812" i="1"/>
  <c r="S32813" i="1"/>
  <c r="S32814" i="1"/>
  <c r="S32815" i="1"/>
  <c r="S32816" i="1"/>
  <c r="S32817" i="1"/>
  <c r="S32818" i="1"/>
  <c r="S32819" i="1"/>
  <c r="S32820" i="1"/>
  <c r="S32821" i="1"/>
  <c r="S32822" i="1"/>
  <c r="S32823" i="1"/>
  <c r="S32824" i="1"/>
  <c r="S32825" i="1"/>
  <c r="S32826" i="1"/>
  <c r="S32827" i="1"/>
  <c r="S32828" i="1"/>
  <c r="S32829" i="1"/>
  <c r="S32830" i="1"/>
  <c r="S32831" i="1"/>
  <c r="S32832" i="1"/>
  <c r="S32833" i="1"/>
  <c r="S32834" i="1"/>
  <c r="S32835" i="1"/>
  <c r="S32836" i="1"/>
  <c r="S32837" i="1"/>
  <c r="S32838" i="1"/>
  <c r="S32839" i="1"/>
  <c r="S32840" i="1"/>
  <c r="S32841" i="1"/>
  <c r="S32842" i="1"/>
  <c r="S32843" i="1"/>
  <c r="S32844" i="1"/>
  <c r="S32845" i="1"/>
  <c r="S32846" i="1"/>
  <c r="S32847" i="1"/>
  <c r="S32848" i="1"/>
  <c r="S32849" i="1"/>
  <c r="S32850" i="1"/>
  <c r="S32851" i="1"/>
  <c r="S32852" i="1"/>
  <c r="S32853" i="1"/>
  <c r="S32854" i="1"/>
  <c r="S32855" i="1"/>
  <c r="S32856" i="1"/>
  <c r="S32857" i="1"/>
  <c r="S32858" i="1"/>
  <c r="S32859" i="1"/>
  <c r="S32860" i="1"/>
  <c r="S32861" i="1"/>
  <c r="S32862" i="1"/>
  <c r="S32863" i="1"/>
  <c r="S32864" i="1"/>
  <c r="S32865" i="1"/>
  <c r="S32866" i="1"/>
  <c r="S32867" i="1"/>
  <c r="S32868" i="1"/>
  <c r="S32869" i="1"/>
  <c r="S32870" i="1"/>
  <c r="S32871" i="1"/>
  <c r="S32872" i="1"/>
  <c r="S32873" i="1"/>
  <c r="S32874" i="1"/>
  <c r="S32875" i="1"/>
  <c r="S32876" i="1"/>
  <c r="S32877" i="1"/>
  <c r="S32878" i="1"/>
  <c r="S32879" i="1"/>
  <c r="S32880" i="1"/>
  <c r="S32881" i="1"/>
  <c r="S32882" i="1"/>
  <c r="S32883" i="1"/>
  <c r="S32884" i="1"/>
  <c r="S32885" i="1"/>
  <c r="S32886" i="1"/>
  <c r="S32887" i="1"/>
  <c r="S32888" i="1"/>
  <c r="S32889" i="1"/>
  <c r="S32890" i="1"/>
  <c r="S32891" i="1"/>
  <c r="S32892" i="1"/>
  <c r="S32893" i="1"/>
  <c r="S32894" i="1"/>
  <c r="S32895" i="1"/>
  <c r="S32896" i="1"/>
  <c r="S32897" i="1"/>
  <c r="S32898" i="1"/>
  <c r="S32899" i="1"/>
  <c r="S32900" i="1"/>
  <c r="S32901" i="1"/>
  <c r="S32902" i="1"/>
  <c r="S32903" i="1"/>
  <c r="S32904" i="1"/>
  <c r="S32905" i="1"/>
  <c r="S32906" i="1"/>
  <c r="S32907" i="1"/>
  <c r="S32908" i="1"/>
  <c r="S32909" i="1"/>
  <c r="S32910" i="1"/>
  <c r="S32911" i="1"/>
  <c r="S32912" i="1"/>
  <c r="S32913" i="1"/>
  <c r="S32914" i="1"/>
  <c r="S32915" i="1"/>
  <c r="S32916" i="1"/>
  <c r="S32917" i="1"/>
  <c r="S32918" i="1"/>
  <c r="S32919" i="1"/>
  <c r="S32920" i="1"/>
  <c r="S32921" i="1"/>
  <c r="S32922" i="1"/>
  <c r="S32923" i="1"/>
  <c r="S32924" i="1"/>
  <c r="S32925" i="1"/>
  <c r="S32926" i="1"/>
  <c r="S32927" i="1"/>
  <c r="S32928" i="1"/>
  <c r="S32929" i="1"/>
  <c r="S32930" i="1"/>
  <c r="S32931" i="1"/>
  <c r="S32932" i="1"/>
  <c r="S32933" i="1"/>
  <c r="S32934" i="1"/>
  <c r="S32935" i="1"/>
  <c r="S32936" i="1"/>
  <c r="S32937" i="1"/>
  <c r="S32938" i="1"/>
  <c r="S32939" i="1"/>
  <c r="S32940" i="1"/>
  <c r="S32941" i="1"/>
  <c r="S32942" i="1"/>
  <c r="S32943" i="1"/>
  <c r="S32944" i="1"/>
  <c r="S32945" i="1"/>
  <c r="S32946" i="1"/>
  <c r="S32947" i="1"/>
  <c r="S32948" i="1"/>
  <c r="S32949" i="1"/>
  <c r="S32950" i="1"/>
  <c r="S32951" i="1"/>
  <c r="S32952" i="1"/>
  <c r="S32953" i="1"/>
  <c r="S32954" i="1"/>
  <c r="S32955" i="1"/>
  <c r="S32956" i="1"/>
  <c r="S32957" i="1"/>
  <c r="S32958" i="1"/>
  <c r="S32959" i="1"/>
  <c r="S32960" i="1"/>
  <c r="S32961" i="1"/>
  <c r="S32962" i="1"/>
  <c r="S32963" i="1"/>
  <c r="S32964" i="1"/>
  <c r="S32965" i="1"/>
  <c r="S32966" i="1"/>
  <c r="S32967" i="1"/>
  <c r="S32968" i="1"/>
  <c r="S32969" i="1"/>
  <c r="S32970" i="1"/>
  <c r="S32971" i="1"/>
  <c r="S32972" i="1"/>
  <c r="S32973" i="1"/>
  <c r="S32974" i="1"/>
  <c r="S32975" i="1"/>
  <c r="S32976" i="1"/>
  <c r="S32977" i="1"/>
  <c r="S32978" i="1"/>
  <c r="S32979" i="1"/>
  <c r="S32980" i="1"/>
  <c r="S32981" i="1"/>
  <c r="S32982" i="1"/>
  <c r="S32983" i="1"/>
  <c r="S32984" i="1"/>
  <c r="S32985" i="1"/>
  <c r="S32986" i="1"/>
  <c r="S32987" i="1"/>
  <c r="S32988" i="1"/>
  <c r="S32989" i="1"/>
  <c r="S32990" i="1"/>
  <c r="S32991" i="1"/>
  <c r="S32992" i="1"/>
  <c r="S32993" i="1"/>
  <c r="S32994" i="1"/>
  <c r="S32995" i="1"/>
  <c r="S32996" i="1"/>
  <c r="S32997" i="1"/>
  <c r="S32998" i="1"/>
  <c r="S32999" i="1"/>
  <c r="S33000" i="1"/>
  <c r="S33001" i="1"/>
  <c r="S33002" i="1"/>
  <c r="S33003" i="1"/>
  <c r="S33004" i="1"/>
  <c r="S33005" i="1"/>
  <c r="S33006" i="1"/>
  <c r="S33007" i="1"/>
  <c r="S33008" i="1"/>
  <c r="S33009" i="1"/>
  <c r="S33010" i="1"/>
  <c r="S33011" i="1"/>
  <c r="S33012" i="1"/>
  <c r="S33013" i="1"/>
  <c r="S33014" i="1"/>
  <c r="S33015" i="1"/>
  <c r="S33016" i="1"/>
  <c r="S33017" i="1"/>
  <c r="S33018" i="1"/>
  <c r="S33019" i="1"/>
  <c r="S33020" i="1"/>
  <c r="S33021" i="1"/>
  <c r="S33022" i="1"/>
  <c r="S33023" i="1"/>
  <c r="S33024" i="1"/>
  <c r="S33025" i="1"/>
  <c r="S33026" i="1"/>
  <c r="S33027" i="1"/>
  <c r="S33028" i="1"/>
  <c r="S33029" i="1"/>
  <c r="S33030" i="1"/>
  <c r="S33031" i="1"/>
  <c r="S33032" i="1"/>
  <c r="S33033" i="1"/>
  <c r="S33034" i="1"/>
  <c r="S33035" i="1"/>
  <c r="S33036" i="1"/>
  <c r="S33037" i="1"/>
  <c r="S33038" i="1"/>
  <c r="S33039" i="1"/>
  <c r="S33040" i="1"/>
  <c r="S33041" i="1"/>
  <c r="S33042" i="1"/>
  <c r="S33043" i="1"/>
  <c r="S33044" i="1"/>
  <c r="S33045" i="1"/>
  <c r="S33046" i="1"/>
  <c r="S33047" i="1"/>
  <c r="S33048" i="1"/>
  <c r="S33049" i="1"/>
  <c r="S33050" i="1"/>
  <c r="S33051" i="1"/>
  <c r="S33052" i="1"/>
  <c r="S33053" i="1"/>
  <c r="S33054" i="1"/>
  <c r="S33055" i="1"/>
  <c r="S33056" i="1"/>
  <c r="S33057" i="1"/>
  <c r="S33058" i="1"/>
  <c r="S33059" i="1"/>
  <c r="S33060" i="1"/>
  <c r="S33061" i="1"/>
  <c r="S33062" i="1"/>
  <c r="S33063" i="1"/>
  <c r="S33064" i="1"/>
  <c r="S33065" i="1"/>
  <c r="S33066" i="1"/>
  <c r="S33067" i="1"/>
  <c r="S33068" i="1"/>
  <c r="S33069" i="1"/>
  <c r="S33070" i="1"/>
  <c r="S33071" i="1"/>
  <c r="S33072" i="1"/>
  <c r="S33073" i="1"/>
  <c r="S33074" i="1"/>
  <c r="S33075" i="1"/>
  <c r="S33076" i="1"/>
  <c r="S33077" i="1"/>
  <c r="S33078" i="1"/>
  <c r="S33079" i="1"/>
  <c r="S33080" i="1"/>
  <c r="S33081" i="1"/>
  <c r="S33082" i="1"/>
  <c r="S33083" i="1"/>
  <c r="S33084" i="1"/>
  <c r="S33085" i="1"/>
  <c r="S33086" i="1"/>
  <c r="S33087" i="1"/>
  <c r="S33088" i="1"/>
  <c r="S33089" i="1"/>
  <c r="S33090" i="1"/>
  <c r="S33091" i="1"/>
  <c r="S33092" i="1"/>
  <c r="S33093" i="1"/>
  <c r="S33094" i="1"/>
  <c r="S33095" i="1"/>
  <c r="S33096" i="1"/>
  <c r="S33097" i="1"/>
  <c r="S33098" i="1"/>
  <c r="S33099" i="1"/>
  <c r="S33100" i="1"/>
  <c r="S33101" i="1"/>
  <c r="S33102" i="1"/>
  <c r="S33103" i="1"/>
  <c r="S33104" i="1"/>
  <c r="S33105" i="1"/>
  <c r="S33106" i="1"/>
  <c r="S33107" i="1"/>
  <c r="S33108" i="1"/>
  <c r="S33109" i="1"/>
  <c r="S33110" i="1"/>
  <c r="S33111" i="1"/>
  <c r="S33112" i="1"/>
  <c r="S33113" i="1"/>
  <c r="S33114" i="1"/>
  <c r="S33115" i="1"/>
  <c r="S33116" i="1"/>
  <c r="S33117" i="1"/>
  <c r="S33118" i="1"/>
  <c r="S33119" i="1"/>
  <c r="S33120" i="1"/>
  <c r="S33121" i="1"/>
  <c r="S33122" i="1"/>
  <c r="S33123" i="1"/>
  <c r="S33124" i="1"/>
  <c r="S33125" i="1"/>
  <c r="S33126" i="1"/>
  <c r="S33127" i="1"/>
  <c r="S33128" i="1"/>
  <c r="S33129" i="1"/>
  <c r="S33130" i="1"/>
  <c r="S33131" i="1"/>
  <c r="S33132" i="1"/>
  <c r="S33133" i="1"/>
  <c r="S33134" i="1"/>
  <c r="S33135" i="1"/>
  <c r="S33136" i="1"/>
  <c r="S33137" i="1"/>
  <c r="S33138" i="1"/>
  <c r="S33139" i="1"/>
  <c r="S33140" i="1"/>
  <c r="S33141" i="1"/>
  <c r="S33142" i="1"/>
  <c r="S33143" i="1"/>
  <c r="S33144" i="1"/>
  <c r="S33145" i="1"/>
  <c r="S33146" i="1"/>
  <c r="S33147" i="1"/>
  <c r="S33148" i="1"/>
  <c r="S33149" i="1"/>
  <c r="S33150" i="1"/>
  <c r="S33151" i="1"/>
  <c r="S33152" i="1"/>
  <c r="S33153" i="1"/>
  <c r="S33154" i="1"/>
  <c r="S33155" i="1"/>
  <c r="S33156" i="1"/>
  <c r="S33157" i="1"/>
  <c r="S33158" i="1"/>
  <c r="S33159" i="1"/>
  <c r="S33160" i="1"/>
  <c r="S33161" i="1"/>
  <c r="S33162" i="1"/>
  <c r="S33163" i="1"/>
  <c r="S33164" i="1"/>
  <c r="S33165" i="1"/>
  <c r="S33166" i="1"/>
  <c r="S33167" i="1"/>
  <c r="S33168" i="1"/>
  <c r="S33169" i="1"/>
  <c r="S33170" i="1"/>
  <c r="S33171" i="1"/>
  <c r="S33172" i="1"/>
  <c r="S33173" i="1"/>
  <c r="S33174" i="1"/>
  <c r="S33175" i="1"/>
  <c r="S33176" i="1"/>
  <c r="S33177" i="1"/>
  <c r="S33178" i="1"/>
  <c r="S33179" i="1"/>
  <c r="S33180" i="1"/>
  <c r="S33181" i="1"/>
  <c r="S33182" i="1"/>
  <c r="S33183" i="1"/>
  <c r="S33184" i="1"/>
  <c r="S33185" i="1"/>
  <c r="S33186" i="1"/>
  <c r="S33187" i="1"/>
  <c r="S33188" i="1"/>
  <c r="S33189" i="1"/>
  <c r="S33190" i="1"/>
  <c r="S33191" i="1"/>
  <c r="S33192" i="1"/>
  <c r="S33193" i="1"/>
  <c r="S33194" i="1"/>
  <c r="S33195" i="1"/>
  <c r="S33196" i="1"/>
  <c r="S33197" i="1"/>
  <c r="S33198" i="1"/>
  <c r="S33199" i="1"/>
  <c r="S33200" i="1"/>
  <c r="S33201" i="1"/>
  <c r="S33202" i="1"/>
  <c r="S33203" i="1"/>
  <c r="S33204" i="1"/>
  <c r="S33205" i="1"/>
  <c r="S33206" i="1"/>
  <c r="S33207" i="1"/>
  <c r="S33208" i="1"/>
  <c r="S33209" i="1"/>
  <c r="S33210" i="1"/>
  <c r="S33211" i="1"/>
  <c r="S33212" i="1"/>
  <c r="S33213" i="1"/>
  <c r="S33214" i="1"/>
  <c r="S33215" i="1"/>
  <c r="S33216" i="1"/>
  <c r="S33217" i="1"/>
  <c r="S33218" i="1"/>
  <c r="S33219" i="1"/>
  <c r="S33220" i="1"/>
  <c r="S33221" i="1"/>
  <c r="S33222" i="1"/>
  <c r="S33223" i="1"/>
  <c r="S33224" i="1"/>
  <c r="S33225" i="1"/>
  <c r="S33226" i="1"/>
  <c r="S33227" i="1"/>
  <c r="S33228" i="1"/>
  <c r="S33229" i="1"/>
  <c r="S33230" i="1"/>
  <c r="S33231" i="1"/>
  <c r="S33232" i="1"/>
  <c r="S33233" i="1"/>
  <c r="S33234" i="1"/>
  <c r="S33235" i="1"/>
  <c r="S33236" i="1"/>
  <c r="S33237" i="1"/>
  <c r="S33238" i="1"/>
  <c r="S33239" i="1"/>
  <c r="S33240" i="1"/>
  <c r="S33241" i="1"/>
  <c r="S33242" i="1"/>
  <c r="S33243" i="1"/>
  <c r="S33244" i="1"/>
  <c r="S33245" i="1"/>
  <c r="S33246" i="1"/>
  <c r="S33247" i="1"/>
  <c r="S33248" i="1"/>
  <c r="S33249" i="1"/>
  <c r="S33250" i="1"/>
  <c r="S33251" i="1"/>
  <c r="S33252" i="1"/>
  <c r="S33253" i="1"/>
  <c r="S33254" i="1"/>
  <c r="S33255" i="1"/>
  <c r="S33256" i="1"/>
  <c r="S33257" i="1"/>
  <c r="S33258" i="1"/>
  <c r="S33259" i="1"/>
  <c r="S33260" i="1"/>
  <c r="S33261" i="1"/>
  <c r="S33262" i="1"/>
  <c r="S33263" i="1"/>
  <c r="S33264" i="1"/>
  <c r="S33265" i="1"/>
  <c r="S33266" i="1"/>
  <c r="S33267" i="1"/>
  <c r="S33268" i="1"/>
  <c r="S33269" i="1"/>
  <c r="S33270" i="1"/>
  <c r="S33271" i="1"/>
  <c r="S33272" i="1"/>
  <c r="S33273" i="1"/>
  <c r="S33274" i="1"/>
  <c r="S33275" i="1"/>
  <c r="S33276" i="1"/>
  <c r="S33277" i="1"/>
  <c r="S33278" i="1"/>
  <c r="S33279" i="1"/>
  <c r="S33280" i="1"/>
  <c r="S33281" i="1"/>
  <c r="S33282" i="1"/>
  <c r="S33283" i="1"/>
  <c r="S33284" i="1"/>
  <c r="S33285" i="1"/>
  <c r="S33286" i="1"/>
  <c r="S33287" i="1"/>
  <c r="S33288" i="1"/>
  <c r="S33289" i="1"/>
  <c r="S33290" i="1"/>
  <c r="S33291" i="1"/>
  <c r="S33292" i="1"/>
  <c r="S33293" i="1"/>
  <c r="S33294" i="1"/>
  <c r="S33295" i="1"/>
  <c r="S33296" i="1"/>
  <c r="S33297" i="1"/>
  <c r="S33298" i="1"/>
  <c r="S33299" i="1"/>
  <c r="S33300" i="1"/>
  <c r="S33301" i="1"/>
  <c r="S33302" i="1"/>
  <c r="S33303" i="1"/>
  <c r="S33304" i="1"/>
  <c r="S33305" i="1"/>
  <c r="S33306" i="1"/>
  <c r="S33307" i="1"/>
  <c r="S33308" i="1"/>
  <c r="S33309" i="1"/>
  <c r="S33310" i="1"/>
  <c r="S33311" i="1"/>
  <c r="S33312" i="1"/>
  <c r="S33313" i="1"/>
  <c r="S33314" i="1"/>
  <c r="S33315" i="1"/>
  <c r="S33316" i="1"/>
  <c r="S33317" i="1"/>
  <c r="S33318" i="1"/>
  <c r="S33319" i="1"/>
  <c r="S33320" i="1"/>
  <c r="S33321" i="1"/>
  <c r="S33322" i="1"/>
  <c r="S33323" i="1"/>
  <c r="S33324" i="1"/>
  <c r="S33325" i="1"/>
  <c r="S33326" i="1"/>
  <c r="S33327" i="1"/>
  <c r="S33328" i="1"/>
  <c r="S33329" i="1"/>
  <c r="S33330" i="1"/>
  <c r="S33331" i="1"/>
  <c r="S33332" i="1"/>
  <c r="S33333" i="1"/>
  <c r="S33334" i="1"/>
  <c r="S33335" i="1"/>
  <c r="S33336" i="1"/>
  <c r="S33337" i="1"/>
  <c r="S33338" i="1"/>
  <c r="S33339" i="1"/>
  <c r="S33340" i="1"/>
  <c r="S33341" i="1"/>
  <c r="S33342" i="1"/>
  <c r="S33343" i="1"/>
  <c r="S33344" i="1"/>
  <c r="S33345" i="1"/>
  <c r="S33346" i="1"/>
  <c r="S33347" i="1"/>
  <c r="S33348" i="1"/>
  <c r="S33349" i="1"/>
  <c r="S33350" i="1"/>
  <c r="S33351" i="1"/>
  <c r="S33352" i="1"/>
  <c r="S33353" i="1"/>
  <c r="S33354" i="1"/>
  <c r="S33355" i="1"/>
  <c r="S33356" i="1"/>
  <c r="S33357" i="1"/>
  <c r="S33358" i="1"/>
  <c r="S33359" i="1"/>
  <c r="S33360" i="1"/>
  <c r="S33361" i="1"/>
  <c r="S33362" i="1"/>
  <c r="S33363" i="1"/>
  <c r="S33364" i="1"/>
  <c r="S33365" i="1"/>
  <c r="S33366" i="1"/>
  <c r="S33367" i="1"/>
  <c r="S33368" i="1"/>
  <c r="S33369" i="1"/>
  <c r="S33370" i="1"/>
  <c r="S33371" i="1"/>
  <c r="S33372" i="1"/>
  <c r="S33373" i="1"/>
  <c r="S33374" i="1"/>
  <c r="S33375" i="1"/>
  <c r="S33376" i="1"/>
  <c r="S33377" i="1"/>
  <c r="S33378" i="1"/>
  <c r="S33379" i="1"/>
  <c r="S33380" i="1"/>
  <c r="S33381" i="1"/>
  <c r="S33382" i="1"/>
  <c r="S33383" i="1"/>
  <c r="S33384" i="1"/>
  <c r="S33385" i="1"/>
  <c r="S33386" i="1"/>
  <c r="S33387" i="1"/>
  <c r="S33388" i="1"/>
  <c r="S33389" i="1"/>
  <c r="S33390" i="1"/>
  <c r="S33391" i="1"/>
  <c r="S33392" i="1"/>
  <c r="S33393" i="1"/>
  <c r="S33394" i="1"/>
  <c r="S33395" i="1"/>
  <c r="S33396" i="1"/>
  <c r="S33397" i="1"/>
  <c r="S33398" i="1"/>
  <c r="S33399" i="1"/>
  <c r="S33400" i="1"/>
  <c r="S33401" i="1"/>
  <c r="S33402" i="1"/>
  <c r="S33403" i="1"/>
  <c r="S33404" i="1"/>
  <c r="S33405" i="1"/>
  <c r="S33406" i="1"/>
  <c r="S33407" i="1"/>
  <c r="S33408" i="1"/>
  <c r="S33409" i="1"/>
  <c r="S33410" i="1"/>
  <c r="S33411" i="1"/>
  <c r="S33412" i="1"/>
  <c r="S33413" i="1"/>
  <c r="S33414" i="1"/>
  <c r="S33415" i="1"/>
  <c r="S33416" i="1"/>
  <c r="S33417" i="1"/>
  <c r="S33418" i="1"/>
  <c r="S33419" i="1"/>
  <c r="S33420" i="1"/>
  <c r="S33421" i="1"/>
  <c r="S33422" i="1"/>
  <c r="S33423" i="1"/>
  <c r="S33424" i="1"/>
  <c r="S33425" i="1"/>
  <c r="S33426" i="1"/>
  <c r="S33427" i="1"/>
  <c r="S33428" i="1"/>
  <c r="S33429" i="1"/>
  <c r="S33430" i="1"/>
  <c r="S33431" i="1"/>
  <c r="S33432" i="1"/>
  <c r="S33433" i="1"/>
  <c r="S33434" i="1"/>
  <c r="S33435" i="1"/>
  <c r="S33436" i="1"/>
  <c r="S33437" i="1"/>
  <c r="S33438" i="1"/>
  <c r="S33439" i="1"/>
  <c r="S33440" i="1"/>
  <c r="S33441" i="1"/>
  <c r="S33442" i="1"/>
  <c r="S33443" i="1"/>
  <c r="S33444" i="1"/>
  <c r="S33445" i="1"/>
  <c r="S33446" i="1"/>
  <c r="S33447" i="1"/>
  <c r="S33448" i="1"/>
  <c r="S33449" i="1"/>
  <c r="S33450" i="1"/>
  <c r="S33451" i="1"/>
  <c r="S33452" i="1"/>
  <c r="S33453" i="1"/>
  <c r="S33454" i="1"/>
  <c r="S33455" i="1"/>
  <c r="S33456" i="1"/>
  <c r="S33457" i="1"/>
  <c r="S33458" i="1"/>
  <c r="S33459" i="1"/>
  <c r="S33460" i="1"/>
  <c r="S33461" i="1"/>
  <c r="S33462" i="1"/>
  <c r="S33463" i="1"/>
  <c r="S33464" i="1"/>
  <c r="S33465" i="1"/>
  <c r="S33466" i="1"/>
  <c r="S33467" i="1"/>
  <c r="S33468" i="1"/>
  <c r="S33469" i="1"/>
  <c r="S33470" i="1"/>
  <c r="S33471" i="1"/>
  <c r="S33472" i="1"/>
  <c r="S33473" i="1"/>
  <c r="S33474" i="1"/>
  <c r="S33475" i="1"/>
  <c r="S33476" i="1"/>
  <c r="S33477" i="1"/>
  <c r="S33478" i="1"/>
  <c r="S33479" i="1"/>
  <c r="S33480" i="1"/>
  <c r="S33481" i="1"/>
  <c r="S33482" i="1"/>
  <c r="S33483" i="1"/>
  <c r="S33484" i="1"/>
  <c r="S33485" i="1"/>
  <c r="S33486" i="1"/>
  <c r="S33487" i="1"/>
  <c r="S33488" i="1"/>
  <c r="S33489" i="1"/>
  <c r="S33490" i="1"/>
  <c r="S33491" i="1"/>
  <c r="S33492" i="1"/>
  <c r="S33493" i="1"/>
  <c r="S33494" i="1"/>
  <c r="S33495" i="1"/>
  <c r="S33496" i="1"/>
  <c r="S33497" i="1"/>
  <c r="S33498" i="1"/>
  <c r="S33499" i="1"/>
  <c r="S33500" i="1"/>
  <c r="S33501" i="1"/>
  <c r="S33502" i="1"/>
  <c r="S33503" i="1"/>
  <c r="S33504" i="1"/>
  <c r="S33505" i="1"/>
  <c r="S33506" i="1"/>
  <c r="S33507" i="1"/>
  <c r="S33508" i="1"/>
  <c r="S33509" i="1"/>
  <c r="S33510" i="1"/>
  <c r="S33511" i="1"/>
  <c r="S33512" i="1"/>
  <c r="S33513" i="1"/>
  <c r="S33514" i="1"/>
  <c r="S33515" i="1"/>
  <c r="S33516" i="1"/>
  <c r="S33517" i="1"/>
  <c r="S33518" i="1"/>
  <c r="S33519" i="1"/>
  <c r="S33520" i="1"/>
  <c r="S33521" i="1"/>
  <c r="S33522" i="1"/>
  <c r="S33523" i="1"/>
  <c r="S33524" i="1"/>
  <c r="S33525" i="1"/>
  <c r="S33526" i="1"/>
  <c r="S33527" i="1"/>
  <c r="S33528" i="1"/>
  <c r="S33529" i="1"/>
  <c r="S33530" i="1"/>
  <c r="S33531" i="1"/>
  <c r="S33532" i="1"/>
  <c r="S33533" i="1"/>
  <c r="S33534" i="1"/>
  <c r="S33535" i="1"/>
  <c r="S33536" i="1"/>
  <c r="S33537" i="1"/>
  <c r="S33538" i="1"/>
  <c r="S33539" i="1"/>
  <c r="S33540" i="1"/>
  <c r="S33541" i="1"/>
  <c r="S33542" i="1"/>
  <c r="S33543" i="1"/>
  <c r="S33544" i="1"/>
  <c r="S33545" i="1"/>
  <c r="S33546" i="1"/>
  <c r="S33547" i="1"/>
  <c r="S33548" i="1"/>
  <c r="S33549" i="1"/>
  <c r="S33550" i="1"/>
  <c r="S33551" i="1"/>
  <c r="S33552" i="1"/>
  <c r="S33553" i="1"/>
  <c r="S33554" i="1"/>
  <c r="S33555" i="1"/>
  <c r="S33556" i="1"/>
  <c r="S33557" i="1"/>
  <c r="S33558" i="1"/>
  <c r="S33559" i="1"/>
  <c r="S33560" i="1"/>
  <c r="S33561" i="1"/>
  <c r="S33562" i="1"/>
  <c r="S33563" i="1"/>
  <c r="S33564" i="1"/>
  <c r="S33565" i="1"/>
  <c r="S33566" i="1"/>
  <c r="S33567" i="1"/>
  <c r="S33568" i="1"/>
  <c r="S33569" i="1"/>
  <c r="S33570" i="1"/>
  <c r="S33571" i="1"/>
  <c r="S33572" i="1"/>
  <c r="S33573" i="1"/>
  <c r="S33574" i="1"/>
  <c r="S33575" i="1"/>
  <c r="S33576" i="1"/>
  <c r="S33577" i="1"/>
  <c r="S33578" i="1"/>
  <c r="S33579" i="1"/>
  <c r="S33580" i="1"/>
  <c r="S33581" i="1"/>
  <c r="S33582" i="1"/>
  <c r="S33583" i="1"/>
  <c r="S33584" i="1"/>
  <c r="S33585" i="1"/>
  <c r="S33586" i="1"/>
  <c r="S33587" i="1"/>
  <c r="S33588" i="1"/>
  <c r="S33589" i="1"/>
  <c r="S33590" i="1"/>
  <c r="S33591" i="1"/>
  <c r="S33592" i="1"/>
  <c r="S33593" i="1"/>
  <c r="S33594" i="1"/>
  <c r="S33595" i="1"/>
  <c r="S33596" i="1"/>
  <c r="S33597" i="1"/>
  <c r="S33598" i="1"/>
  <c r="S33599" i="1"/>
  <c r="S33600" i="1"/>
  <c r="S33601" i="1"/>
  <c r="S33602" i="1"/>
  <c r="S33603" i="1"/>
  <c r="S33604" i="1"/>
  <c r="S33605" i="1"/>
  <c r="S33606" i="1"/>
  <c r="S33607" i="1"/>
  <c r="S33608" i="1"/>
  <c r="S33609" i="1"/>
  <c r="S33610" i="1"/>
  <c r="S33611" i="1"/>
  <c r="S33612" i="1"/>
  <c r="S33613" i="1"/>
  <c r="S33614" i="1"/>
  <c r="S33615" i="1"/>
  <c r="S33616" i="1"/>
  <c r="S33617" i="1"/>
  <c r="S33618" i="1"/>
  <c r="S33619" i="1"/>
  <c r="S33620" i="1"/>
  <c r="S33621" i="1"/>
  <c r="S33622" i="1"/>
  <c r="S33623" i="1"/>
  <c r="S33624" i="1"/>
  <c r="S33625" i="1"/>
  <c r="S33626" i="1"/>
  <c r="S33627" i="1"/>
  <c r="S33628" i="1"/>
  <c r="S33629" i="1"/>
  <c r="S33630" i="1"/>
  <c r="S33631" i="1"/>
  <c r="S33632" i="1"/>
  <c r="S33633" i="1"/>
  <c r="S33634" i="1"/>
  <c r="S33635" i="1"/>
  <c r="S33636" i="1"/>
  <c r="S33637" i="1"/>
  <c r="S33638" i="1"/>
  <c r="S33639" i="1"/>
  <c r="S33640" i="1"/>
  <c r="S33641" i="1"/>
  <c r="S33642" i="1"/>
  <c r="S33643" i="1"/>
  <c r="S33644" i="1"/>
  <c r="S33645" i="1"/>
  <c r="S33646" i="1"/>
  <c r="S33647" i="1"/>
  <c r="S33648" i="1"/>
  <c r="S33649" i="1"/>
  <c r="S33650" i="1"/>
  <c r="S33651" i="1"/>
  <c r="S33652" i="1"/>
  <c r="S33653" i="1"/>
  <c r="S33654" i="1"/>
  <c r="S33655" i="1"/>
  <c r="S33656" i="1"/>
  <c r="S33657" i="1"/>
  <c r="S33658" i="1"/>
  <c r="S33659" i="1"/>
  <c r="S33660" i="1"/>
  <c r="S33661" i="1"/>
  <c r="S33662" i="1"/>
  <c r="S33663" i="1"/>
  <c r="S33664" i="1"/>
  <c r="S33665" i="1"/>
  <c r="S33666" i="1"/>
  <c r="S33667" i="1"/>
  <c r="S33668" i="1"/>
  <c r="S33669" i="1"/>
  <c r="S33670" i="1"/>
  <c r="S33671" i="1"/>
  <c r="S33672" i="1"/>
  <c r="S33673" i="1"/>
  <c r="S33674" i="1"/>
  <c r="S33675" i="1"/>
  <c r="S33676" i="1"/>
  <c r="S33677" i="1"/>
  <c r="S33678" i="1"/>
  <c r="S33679" i="1"/>
  <c r="S33680" i="1"/>
  <c r="S33681" i="1"/>
  <c r="S33682" i="1"/>
  <c r="S33683" i="1"/>
  <c r="S33684" i="1"/>
  <c r="S33685" i="1"/>
  <c r="S33686" i="1"/>
  <c r="S33687" i="1"/>
  <c r="S33688" i="1"/>
  <c r="S33689" i="1"/>
  <c r="S33690" i="1"/>
  <c r="S33691" i="1"/>
  <c r="S33692" i="1"/>
  <c r="S33693" i="1"/>
  <c r="S33694" i="1"/>
  <c r="S33695" i="1"/>
  <c r="S33696" i="1"/>
  <c r="S33697" i="1"/>
  <c r="S33698" i="1"/>
  <c r="S33699" i="1"/>
  <c r="S33700" i="1"/>
  <c r="S33701" i="1"/>
  <c r="S33702" i="1"/>
  <c r="S33703" i="1"/>
  <c r="S33704" i="1"/>
  <c r="S33705" i="1"/>
  <c r="S33706" i="1"/>
  <c r="S33707" i="1"/>
  <c r="S33708" i="1"/>
  <c r="S33709" i="1"/>
  <c r="S33710" i="1"/>
  <c r="S33711" i="1"/>
  <c r="S33712" i="1"/>
  <c r="S33713" i="1"/>
  <c r="S33714" i="1"/>
  <c r="S33715" i="1"/>
  <c r="S33716" i="1"/>
  <c r="S33717" i="1"/>
  <c r="S33718" i="1"/>
  <c r="S33719" i="1"/>
  <c r="S33720" i="1"/>
  <c r="S33721" i="1"/>
  <c r="S33722" i="1"/>
  <c r="S33723" i="1"/>
  <c r="S33724" i="1"/>
  <c r="S33725" i="1"/>
  <c r="S33726" i="1"/>
  <c r="S33727" i="1"/>
  <c r="S33728" i="1"/>
  <c r="S33729" i="1"/>
  <c r="S33730" i="1"/>
  <c r="S33731" i="1"/>
  <c r="S33732" i="1"/>
  <c r="S33733" i="1"/>
  <c r="S33734" i="1"/>
  <c r="S33735" i="1"/>
  <c r="S33736" i="1"/>
  <c r="S33737" i="1"/>
  <c r="S33738" i="1"/>
  <c r="S33739" i="1"/>
  <c r="S33740" i="1"/>
  <c r="S33741" i="1"/>
  <c r="S33742" i="1"/>
  <c r="S33743" i="1"/>
  <c r="S33744" i="1"/>
  <c r="S33745" i="1"/>
  <c r="S33746" i="1"/>
  <c r="S33747" i="1"/>
  <c r="S33748" i="1"/>
  <c r="S33749" i="1"/>
  <c r="S33750" i="1"/>
  <c r="S33751" i="1"/>
  <c r="S33752" i="1"/>
  <c r="S33753" i="1"/>
  <c r="S33754" i="1"/>
  <c r="S33755" i="1"/>
  <c r="S33756" i="1"/>
  <c r="S33757" i="1"/>
  <c r="S33758" i="1"/>
  <c r="S33759" i="1"/>
  <c r="S33760" i="1"/>
  <c r="S33761" i="1"/>
  <c r="S33762" i="1"/>
  <c r="S33763" i="1"/>
  <c r="S33764" i="1"/>
  <c r="S33765" i="1"/>
  <c r="S33766" i="1"/>
  <c r="S33767" i="1"/>
  <c r="S33768" i="1"/>
  <c r="S33769" i="1"/>
  <c r="S33770" i="1"/>
  <c r="S33771" i="1"/>
  <c r="S33772" i="1"/>
  <c r="S33773" i="1"/>
  <c r="S33774" i="1"/>
  <c r="S33775" i="1"/>
  <c r="S33776" i="1"/>
  <c r="S33777" i="1"/>
  <c r="S33778" i="1"/>
  <c r="S33779" i="1"/>
  <c r="S33780" i="1"/>
  <c r="S33781" i="1"/>
  <c r="S33782" i="1"/>
  <c r="S33783" i="1"/>
  <c r="S33784" i="1"/>
  <c r="S33785" i="1"/>
  <c r="S33786" i="1"/>
  <c r="S33787" i="1"/>
  <c r="S33788" i="1"/>
  <c r="S33789" i="1"/>
  <c r="S33790" i="1"/>
  <c r="S33791" i="1"/>
  <c r="S33792" i="1"/>
  <c r="S33793" i="1"/>
  <c r="S33794" i="1"/>
  <c r="S33795" i="1"/>
  <c r="S33796" i="1"/>
  <c r="S33797" i="1"/>
  <c r="S33798" i="1"/>
  <c r="S33799" i="1"/>
  <c r="S33800" i="1"/>
  <c r="S33801" i="1"/>
  <c r="S33802" i="1"/>
  <c r="S33803" i="1"/>
  <c r="S33804" i="1"/>
  <c r="S33805" i="1"/>
  <c r="S33806" i="1"/>
  <c r="S33807" i="1"/>
  <c r="S33808" i="1"/>
  <c r="S33809" i="1"/>
  <c r="S33810" i="1"/>
  <c r="S33811" i="1"/>
  <c r="S33812" i="1"/>
  <c r="S33813" i="1"/>
  <c r="S33814" i="1"/>
  <c r="S33815" i="1"/>
  <c r="S33816" i="1"/>
  <c r="S33817" i="1"/>
  <c r="S33818" i="1"/>
  <c r="S33819" i="1"/>
  <c r="S33820" i="1"/>
  <c r="S33821" i="1"/>
  <c r="S33822" i="1"/>
  <c r="S33823" i="1"/>
  <c r="S33824" i="1"/>
  <c r="S33825" i="1"/>
  <c r="S33826" i="1"/>
  <c r="S33827" i="1"/>
  <c r="S33828" i="1"/>
  <c r="S33829" i="1"/>
  <c r="S33830" i="1"/>
  <c r="S33831" i="1"/>
  <c r="S33832" i="1"/>
  <c r="S33833" i="1"/>
  <c r="S33834" i="1"/>
  <c r="S33835" i="1"/>
  <c r="S33836" i="1"/>
  <c r="S33837" i="1"/>
  <c r="S33838" i="1"/>
  <c r="S33839" i="1"/>
  <c r="S33840" i="1"/>
  <c r="S33841" i="1"/>
  <c r="S33842" i="1"/>
  <c r="S33843" i="1"/>
  <c r="S33844" i="1"/>
  <c r="S33845" i="1"/>
  <c r="S33846" i="1"/>
  <c r="S33847" i="1"/>
  <c r="S33848" i="1"/>
  <c r="S33849" i="1"/>
  <c r="S33850" i="1"/>
  <c r="S33851" i="1"/>
  <c r="S33852" i="1"/>
  <c r="S33853" i="1"/>
  <c r="S33854" i="1"/>
  <c r="S33855" i="1"/>
  <c r="S33856" i="1"/>
  <c r="S33857" i="1"/>
  <c r="S33858" i="1"/>
  <c r="S33859" i="1"/>
  <c r="S33860" i="1"/>
  <c r="S33861" i="1"/>
  <c r="S33862" i="1"/>
  <c r="S33863" i="1"/>
  <c r="S33864" i="1"/>
  <c r="S33865" i="1"/>
  <c r="S33866" i="1"/>
  <c r="S33867" i="1"/>
  <c r="S33868" i="1"/>
  <c r="S33869" i="1"/>
  <c r="S33870" i="1"/>
  <c r="S33871" i="1"/>
  <c r="S33872" i="1"/>
  <c r="S33873" i="1"/>
  <c r="S33874" i="1"/>
  <c r="S33875" i="1"/>
  <c r="S33876" i="1"/>
  <c r="S33877" i="1"/>
  <c r="S33878" i="1"/>
  <c r="S33879" i="1"/>
  <c r="S33880" i="1"/>
  <c r="S33881" i="1"/>
  <c r="S33882" i="1"/>
  <c r="S33883" i="1"/>
  <c r="S33884" i="1"/>
  <c r="S33885" i="1"/>
  <c r="S33886" i="1"/>
  <c r="S33887" i="1"/>
  <c r="S33888" i="1"/>
  <c r="S33889" i="1"/>
  <c r="S33890" i="1"/>
  <c r="S33891" i="1"/>
  <c r="S33892" i="1"/>
  <c r="S33893" i="1"/>
  <c r="S33894" i="1"/>
  <c r="S33895" i="1"/>
  <c r="S33896" i="1"/>
  <c r="S33897" i="1"/>
  <c r="S33898" i="1"/>
  <c r="S33899" i="1"/>
  <c r="S33900" i="1"/>
  <c r="S33901" i="1"/>
  <c r="S33902" i="1"/>
  <c r="S33903" i="1"/>
  <c r="S33904" i="1"/>
  <c r="S33905" i="1"/>
  <c r="S33906" i="1"/>
  <c r="S33907" i="1"/>
  <c r="S33908" i="1"/>
  <c r="S33909" i="1"/>
  <c r="S33910" i="1"/>
  <c r="S33911" i="1"/>
  <c r="S33912" i="1"/>
  <c r="S33913" i="1"/>
  <c r="S33914" i="1"/>
  <c r="S33915" i="1"/>
  <c r="S33916" i="1"/>
  <c r="S33917" i="1"/>
  <c r="S33918" i="1"/>
  <c r="S33919" i="1"/>
  <c r="S33920" i="1"/>
  <c r="S33921" i="1"/>
  <c r="S33922" i="1"/>
  <c r="S33923" i="1"/>
  <c r="S33924" i="1"/>
  <c r="S33925" i="1"/>
  <c r="S33926" i="1"/>
  <c r="S33927" i="1"/>
  <c r="S33928" i="1"/>
  <c r="S33929" i="1"/>
  <c r="S33930" i="1"/>
  <c r="S33931" i="1"/>
  <c r="S33932" i="1"/>
  <c r="S33933" i="1"/>
  <c r="S33934" i="1"/>
  <c r="S33935" i="1"/>
  <c r="S33936" i="1"/>
  <c r="S33937" i="1"/>
  <c r="S33938" i="1"/>
  <c r="S33939" i="1"/>
  <c r="S33940" i="1"/>
  <c r="S33941" i="1"/>
  <c r="S33942" i="1"/>
  <c r="S33943" i="1"/>
  <c r="S33944" i="1"/>
  <c r="S33945" i="1"/>
  <c r="S33946" i="1"/>
  <c r="S33947" i="1"/>
  <c r="S33948" i="1"/>
  <c r="S33949" i="1"/>
  <c r="S33950" i="1"/>
  <c r="S33951" i="1"/>
  <c r="S33952" i="1"/>
  <c r="S33953" i="1"/>
  <c r="S33954" i="1"/>
  <c r="S33955" i="1"/>
  <c r="S33956" i="1"/>
  <c r="S33957" i="1"/>
  <c r="S33958" i="1"/>
  <c r="S33959" i="1"/>
  <c r="S33960" i="1"/>
  <c r="S33961" i="1"/>
  <c r="S33962" i="1"/>
  <c r="S33963" i="1"/>
  <c r="S33964" i="1"/>
  <c r="S33965" i="1"/>
  <c r="S33966" i="1"/>
  <c r="S33967" i="1"/>
  <c r="S33968" i="1"/>
  <c r="S33969" i="1"/>
  <c r="S33970" i="1"/>
  <c r="S33971" i="1"/>
  <c r="S33972" i="1"/>
  <c r="S33973" i="1"/>
  <c r="S33974" i="1"/>
  <c r="S33975" i="1"/>
  <c r="S33976" i="1"/>
  <c r="S33977" i="1"/>
  <c r="S33978" i="1"/>
  <c r="S33979" i="1"/>
  <c r="S33980" i="1"/>
  <c r="S33981" i="1"/>
  <c r="S33982" i="1"/>
  <c r="S33983" i="1"/>
  <c r="S33984" i="1"/>
  <c r="S33985" i="1"/>
  <c r="S33986" i="1"/>
  <c r="S33987" i="1"/>
  <c r="S33988" i="1"/>
  <c r="S33989" i="1"/>
  <c r="S33990" i="1"/>
  <c r="S33991" i="1"/>
  <c r="S33992" i="1"/>
  <c r="S33993" i="1"/>
  <c r="S33994" i="1"/>
  <c r="S33995" i="1"/>
  <c r="S33996" i="1"/>
  <c r="S33997" i="1"/>
  <c r="S33998" i="1"/>
  <c r="S33999" i="1"/>
  <c r="S34000" i="1"/>
  <c r="S34001" i="1"/>
  <c r="S34002" i="1"/>
  <c r="S34003" i="1"/>
  <c r="S34004" i="1"/>
  <c r="S34005" i="1"/>
  <c r="S34006" i="1"/>
  <c r="S34007" i="1"/>
  <c r="S34008" i="1"/>
  <c r="S34009" i="1"/>
  <c r="S34010" i="1"/>
  <c r="S34011" i="1"/>
  <c r="S34012" i="1"/>
  <c r="S34013" i="1"/>
  <c r="S34014" i="1"/>
  <c r="S34015" i="1"/>
  <c r="S34016" i="1"/>
  <c r="S34017" i="1"/>
  <c r="S34018" i="1"/>
  <c r="S34019" i="1"/>
  <c r="S34020" i="1"/>
  <c r="S34021" i="1"/>
  <c r="S34022" i="1"/>
  <c r="S34023" i="1"/>
  <c r="S34024" i="1"/>
  <c r="S34025" i="1"/>
  <c r="S34026" i="1"/>
  <c r="S34027" i="1"/>
  <c r="S34028" i="1"/>
  <c r="S34029" i="1"/>
  <c r="S34030" i="1"/>
  <c r="S34031" i="1"/>
  <c r="S34032" i="1"/>
  <c r="S34033" i="1"/>
  <c r="S34034" i="1"/>
  <c r="S34035" i="1"/>
  <c r="S34036" i="1"/>
  <c r="S34037" i="1"/>
  <c r="S34038" i="1"/>
  <c r="S34039" i="1"/>
  <c r="S34040" i="1"/>
  <c r="S34041" i="1"/>
  <c r="S34042" i="1"/>
  <c r="S34043" i="1"/>
  <c r="S34044" i="1"/>
  <c r="S34045" i="1"/>
  <c r="S34046" i="1"/>
  <c r="S34047" i="1"/>
  <c r="S34048" i="1"/>
  <c r="S34049" i="1"/>
  <c r="S34050" i="1"/>
  <c r="S34051" i="1"/>
  <c r="S34052" i="1"/>
  <c r="S34053" i="1"/>
  <c r="S34054" i="1"/>
  <c r="S34055" i="1"/>
  <c r="S34056" i="1"/>
  <c r="S34057" i="1"/>
  <c r="S34058" i="1"/>
  <c r="S34059" i="1"/>
  <c r="S34060" i="1"/>
  <c r="S34061" i="1"/>
  <c r="S34062" i="1"/>
  <c r="S34063" i="1"/>
  <c r="S34064" i="1"/>
  <c r="S34065" i="1"/>
  <c r="S34066" i="1"/>
  <c r="S34067" i="1"/>
  <c r="S34068" i="1"/>
  <c r="S34069" i="1"/>
  <c r="S34070" i="1"/>
  <c r="S34071" i="1"/>
  <c r="S34072" i="1"/>
  <c r="S34073" i="1"/>
  <c r="S34074" i="1"/>
  <c r="S34075" i="1"/>
  <c r="S34076" i="1"/>
  <c r="S34077" i="1"/>
  <c r="S34078" i="1"/>
  <c r="S34079" i="1"/>
  <c r="S34080" i="1"/>
  <c r="S34081" i="1"/>
  <c r="S34082" i="1"/>
  <c r="S34083" i="1"/>
  <c r="S34084" i="1"/>
  <c r="S34085" i="1"/>
  <c r="S34086" i="1"/>
  <c r="S34087" i="1"/>
  <c r="S34088" i="1"/>
  <c r="S34089" i="1"/>
  <c r="S34090" i="1"/>
  <c r="S34091" i="1"/>
  <c r="S34092" i="1"/>
  <c r="S34093" i="1"/>
  <c r="S34094" i="1"/>
  <c r="S34095" i="1"/>
  <c r="S34096" i="1"/>
  <c r="S34097" i="1"/>
  <c r="S34098" i="1"/>
  <c r="S34099" i="1"/>
  <c r="S34100" i="1"/>
  <c r="S34101" i="1"/>
  <c r="S34102" i="1"/>
  <c r="S34103" i="1"/>
  <c r="S34104" i="1"/>
  <c r="S34105" i="1"/>
  <c r="S34106" i="1"/>
  <c r="S34107" i="1"/>
  <c r="S34108" i="1"/>
  <c r="S34109" i="1"/>
  <c r="S34110" i="1"/>
  <c r="S34111" i="1"/>
  <c r="S34112" i="1"/>
  <c r="S34113" i="1"/>
  <c r="S34114" i="1"/>
  <c r="S34115" i="1"/>
  <c r="S34116" i="1"/>
  <c r="S34117" i="1"/>
  <c r="S34118" i="1"/>
  <c r="S34119" i="1"/>
  <c r="S34120" i="1"/>
  <c r="S34121" i="1"/>
  <c r="S34122" i="1"/>
  <c r="S34123" i="1"/>
  <c r="S34124" i="1"/>
  <c r="S34125" i="1"/>
  <c r="S34126" i="1"/>
  <c r="S34127" i="1"/>
  <c r="S34128" i="1"/>
  <c r="S34129" i="1"/>
  <c r="S34130" i="1"/>
  <c r="S34131" i="1"/>
  <c r="S34132" i="1"/>
  <c r="S34133" i="1"/>
  <c r="S34134" i="1"/>
  <c r="S34135" i="1"/>
  <c r="S34136" i="1"/>
  <c r="S34137" i="1"/>
  <c r="S34138" i="1"/>
  <c r="S34139" i="1"/>
  <c r="S34140" i="1"/>
  <c r="S34141" i="1"/>
  <c r="S34142" i="1"/>
  <c r="S34143" i="1"/>
  <c r="S34144" i="1"/>
  <c r="S34145" i="1"/>
  <c r="S34146" i="1"/>
  <c r="S34147" i="1"/>
  <c r="S34148" i="1"/>
  <c r="S34149" i="1"/>
  <c r="S34150" i="1"/>
  <c r="S34151" i="1"/>
  <c r="S34152" i="1"/>
  <c r="S34153" i="1"/>
  <c r="S34154" i="1"/>
  <c r="S34155" i="1"/>
  <c r="S34156" i="1"/>
  <c r="S34157" i="1"/>
  <c r="S34158" i="1"/>
  <c r="S34159" i="1"/>
  <c r="S34160" i="1"/>
  <c r="S34161" i="1"/>
  <c r="S34162" i="1"/>
  <c r="S34163" i="1"/>
  <c r="S34164" i="1"/>
  <c r="S34165" i="1"/>
  <c r="S34166" i="1"/>
  <c r="S34167" i="1"/>
  <c r="S34168" i="1"/>
  <c r="S34169" i="1"/>
  <c r="S34170" i="1"/>
  <c r="S34171" i="1"/>
  <c r="S34172" i="1"/>
  <c r="S34173" i="1"/>
  <c r="S34174" i="1"/>
  <c r="S34175" i="1"/>
  <c r="S34176" i="1"/>
  <c r="S34177" i="1"/>
  <c r="S34178" i="1"/>
  <c r="S34179" i="1"/>
  <c r="S34180" i="1"/>
  <c r="S34181" i="1"/>
  <c r="S34182" i="1"/>
  <c r="S34183" i="1"/>
  <c r="S34184" i="1"/>
  <c r="S34185" i="1"/>
  <c r="S34186" i="1"/>
  <c r="S34187" i="1"/>
  <c r="S34188" i="1"/>
  <c r="S34189" i="1"/>
  <c r="S34190" i="1"/>
  <c r="S34191" i="1"/>
  <c r="S34192" i="1"/>
  <c r="S34193" i="1"/>
  <c r="S34194" i="1"/>
  <c r="S34195" i="1"/>
  <c r="S34196" i="1"/>
  <c r="S34197" i="1"/>
  <c r="S34198" i="1"/>
  <c r="S34199" i="1"/>
  <c r="S34200" i="1"/>
  <c r="S34201" i="1"/>
  <c r="S34202" i="1"/>
  <c r="S34203" i="1"/>
  <c r="S34204" i="1"/>
  <c r="S34205" i="1"/>
  <c r="S34206" i="1"/>
  <c r="S34207" i="1"/>
  <c r="S34208" i="1"/>
  <c r="S34209" i="1"/>
  <c r="S34210" i="1"/>
  <c r="S34211" i="1"/>
  <c r="S34212" i="1"/>
  <c r="S34213" i="1"/>
  <c r="S34214" i="1"/>
  <c r="S34215" i="1"/>
  <c r="S34216" i="1"/>
  <c r="S34217" i="1"/>
  <c r="S34218" i="1"/>
  <c r="S34219" i="1"/>
  <c r="S34220" i="1"/>
  <c r="S34221" i="1"/>
  <c r="S34222" i="1"/>
  <c r="S34223" i="1"/>
  <c r="S34224" i="1"/>
  <c r="S34225" i="1"/>
  <c r="S34226" i="1"/>
  <c r="S34227" i="1"/>
  <c r="S34228" i="1"/>
  <c r="S34229" i="1"/>
  <c r="S34230" i="1"/>
  <c r="S34231" i="1"/>
  <c r="S34232" i="1"/>
  <c r="S34233" i="1"/>
  <c r="S34234" i="1"/>
  <c r="S34235" i="1"/>
  <c r="S34236" i="1"/>
  <c r="S34237" i="1"/>
  <c r="S34238" i="1"/>
  <c r="S34239" i="1"/>
  <c r="S34240" i="1"/>
  <c r="S34241" i="1"/>
  <c r="S34242" i="1"/>
  <c r="S34243" i="1"/>
  <c r="S34244" i="1"/>
  <c r="S34245" i="1"/>
  <c r="S34246" i="1"/>
  <c r="S34247" i="1"/>
  <c r="S34248" i="1"/>
  <c r="S34249" i="1"/>
  <c r="S34250" i="1"/>
  <c r="S34251" i="1"/>
  <c r="S34252" i="1"/>
  <c r="S34253" i="1"/>
  <c r="S34254" i="1"/>
  <c r="S34255" i="1"/>
  <c r="S34256" i="1"/>
  <c r="S34257" i="1"/>
  <c r="S34258" i="1"/>
  <c r="S34259" i="1"/>
  <c r="S34260" i="1"/>
  <c r="S34261" i="1"/>
  <c r="S34262" i="1"/>
  <c r="S34263" i="1"/>
  <c r="S34264" i="1"/>
  <c r="S34265" i="1"/>
  <c r="S34266" i="1"/>
  <c r="S34267" i="1"/>
  <c r="S34268" i="1"/>
  <c r="S34269" i="1"/>
  <c r="S34270" i="1"/>
  <c r="S34271" i="1"/>
  <c r="S34272" i="1"/>
  <c r="S34273" i="1"/>
  <c r="S34274" i="1"/>
  <c r="S34275" i="1"/>
  <c r="S34276" i="1"/>
  <c r="S34277" i="1"/>
  <c r="S34278" i="1"/>
  <c r="S34279" i="1"/>
  <c r="S34280" i="1"/>
  <c r="S34281" i="1"/>
  <c r="S34282" i="1"/>
  <c r="S34283" i="1"/>
  <c r="S34284" i="1"/>
  <c r="S34285" i="1"/>
  <c r="S34286" i="1"/>
  <c r="S34287" i="1"/>
  <c r="S34288" i="1"/>
  <c r="S34289" i="1"/>
  <c r="S34290" i="1"/>
  <c r="S34291" i="1"/>
  <c r="S34292" i="1"/>
  <c r="S34293" i="1"/>
  <c r="S34294" i="1"/>
  <c r="S34295" i="1"/>
  <c r="S34296" i="1"/>
  <c r="S34297" i="1"/>
  <c r="S34298" i="1"/>
  <c r="S34299" i="1"/>
  <c r="S34300" i="1"/>
  <c r="S34301" i="1"/>
  <c r="S34302" i="1"/>
  <c r="S34303" i="1"/>
  <c r="S34304" i="1"/>
  <c r="S34305" i="1"/>
  <c r="S34306" i="1"/>
  <c r="S34307" i="1"/>
  <c r="S34308" i="1"/>
  <c r="S34309" i="1"/>
  <c r="S34310" i="1"/>
  <c r="S34311" i="1"/>
  <c r="S34312" i="1"/>
  <c r="S34313" i="1"/>
  <c r="S34314" i="1"/>
  <c r="S34315" i="1"/>
  <c r="S34316" i="1"/>
  <c r="S34317" i="1"/>
  <c r="S34318" i="1"/>
  <c r="S34319" i="1"/>
  <c r="S34320" i="1"/>
  <c r="S34321" i="1"/>
  <c r="S34322" i="1"/>
  <c r="S34323" i="1"/>
  <c r="S34324" i="1"/>
  <c r="S34325" i="1"/>
  <c r="S34326" i="1"/>
  <c r="S34327" i="1"/>
  <c r="S34328" i="1"/>
  <c r="S34329" i="1"/>
  <c r="S34330" i="1"/>
  <c r="S34331" i="1"/>
  <c r="S34332" i="1"/>
  <c r="S34333" i="1"/>
  <c r="S34334" i="1"/>
  <c r="S34335" i="1"/>
  <c r="S34336" i="1"/>
  <c r="S34337" i="1"/>
  <c r="S34338" i="1"/>
  <c r="S34339" i="1"/>
  <c r="S34340" i="1"/>
  <c r="S34341" i="1"/>
  <c r="S34342" i="1"/>
  <c r="S34343" i="1"/>
  <c r="S34344" i="1"/>
  <c r="S34345" i="1"/>
  <c r="S34346" i="1"/>
  <c r="S34347" i="1"/>
  <c r="S34348" i="1"/>
  <c r="S34349" i="1"/>
  <c r="S34350" i="1"/>
  <c r="S34351" i="1"/>
  <c r="S34352" i="1"/>
  <c r="S34353" i="1"/>
  <c r="S34354" i="1"/>
  <c r="S34355" i="1"/>
  <c r="S34356" i="1"/>
  <c r="S34357" i="1"/>
  <c r="S34358" i="1"/>
  <c r="S34359" i="1"/>
  <c r="S34360" i="1"/>
  <c r="S34361" i="1"/>
  <c r="S34362" i="1"/>
  <c r="S34363" i="1"/>
  <c r="S34364" i="1"/>
  <c r="S34365" i="1"/>
  <c r="S34366" i="1"/>
  <c r="S34367" i="1"/>
  <c r="S34368" i="1"/>
  <c r="S34369" i="1"/>
  <c r="S34370" i="1"/>
  <c r="S34371" i="1"/>
  <c r="S34372" i="1"/>
  <c r="S34373" i="1"/>
  <c r="S34374" i="1"/>
  <c r="S34375" i="1"/>
  <c r="S34376" i="1"/>
  <c r="S34377" i="1"/>
  <c r="S34378" i="1"/>
  <c r="S34379" i="1"/>
  <c r="S34380" i="1"/>
  <c r="S34381" i="1"/>
  <c r="S34382" i="1"/>
  <c r="S34383" i="1"/>
  <c r="S34384" i="1"/>
  <c r="S34385" i="1"/>
  <c r="S34386" i="1"/>
  <c r="S34387" i="1"/>
  <c r="S34388" i="1"/>
  <c r="S34389" i="1"/>
  <c r="S34390" i="1"/>
  <c r="S34391" i="1"/>
  <c r="S34392" i="1"/>
  <c r="S34393" i="1"/>
  <c r="S34394" i="1"/>
  <c r="S34395" i="1"/>
  <c r="S34396" i="1"/>
  <c r="S34397" i="1"/>
  <c r="S34398" i="1"/>
  <c r="S34399" i="1"/>
  <c r="S34400" i="1"/>
  <c r="S34401" i="1"/>
  <c r="S34402" i="1"/>
  <c r="S34403" i="1"/>
  <c r="S34404" i="1"/>
  <c r="S34405" i="1"/>
  <c r="S34406" i="1"/>
  <c r="S34407" i="1"/>
  <c r="S34408" i="1"/>
  <c r="S34409" i="1"/>
  <c r="S34410" i="1"/>
  <c r="S34411" i="1"/>
  <c r="S34412" i="1"/>
  <c r="S34413" i="1"/>
  <c r="S34414" i="1"/>
  <c r="S34415" i="1"/>
  <c r="S34416" i="1"/>
  <c r="S34417" i="1"/>
  <c r="S34418" i="1"/>
  <c r="S34419" i="1"/>
  <c r="S34420" i="1"/>
  <c r="S34421" i="1"/>
  <c r="S34422" i="1"/>
  <c r="S34423" i="1"/>
  <c r="S34424" i="1"/>
  <c r="S34425" i="1"/>
  <c r="S34426" i="1"/>
  <c r="S34427" i="1"/>
  <c r="S34428" i="1"/>
  <c r="S34429" i="1"/>
  <c r="S34430" i="1"/>
  <c r="S34431" i="1"/>
  <c r="S34432" i="1"/>
  <c r="S34433" i="1"/>
  <c r="S34434" i="1"/>
  <c r="S34435" i="1"/>
  <c r="S34436" i="1"/>
  <c r="S34437" i="1"/>
  <c r="S34438" i="1"/>
  <c r="S34439" i="1"/>
  <c r="S34440" i="1"/>
  <c r="S34441" i="1"/>
  <c r="S34442" i="1"/>
  <c r="S34443" i="1"/>
  <c r="S34444" i="1"/>
  <c r="S34445" i="1"/>
  <c r="S34446" i="1"/>
  <c r="S34447" i="1"/>
  <c r="S34448" i="1"/>
  <c r="S34449" i="1"/>
  <c r="S34450" i="1"/>
  <c r="S34451" i="1"/>
  <c r="S34452" i="1"/>
  <c r="S34453" i="1"/>
  <c r="S34454" i="1"/>
  <c r="S34455" i="1"/>
  <c r="S34456" i="1"/>
  <c r="S34457" i="1"/>
  <c r="S34458" i="1"/>
  <c r="S34459" i="1"/>
  <c r="S34460" i="1"/>
  <c r="S34461" i="1"/>
  <c r="S34462" i="1"/>
  <c r="S34463" i="1"/>
  <c r="S34464" i="1"/>
  <c r="S34465" i="1"/>
  <c r="S34466" i="1"/>
  <c r="S34467" i="1"/>
  <c r="S34468" i="1"/>
  <c r="S34469" i="1"/>
  <c r="S34470" i="1"/>
  <c r="S34471" i="1"/>
  <c r="S34472" i="1"/>
  <c r="S34473" i="1"/>
  <c r="S34474" i="1"/>
  <c r="S34475" i="1"/>
  <c r="S34476" i="1"/>
  <c r="S34477" i="1"/>
  <c r="S34478" i="1"/>
  <c r="S34479" i="1"/>
  <c r="S34480" i="1"/>
  <c r="S34481" i="1"/>
  <c r="S34482" i="1"/>
  <c r="S34483" i="1"/>
  <c r="S34484" i="1"/>
  <c r="S34485" i="1"/>
  <c r="S34486" i="1"/>
  <c r="S34487" i="1"/>
  <c r="S34488" i="1"/>
  <c r="S34489" i="1"/>
  <c r="S34490" i="1"/>
  <c r="S34491" i="1"/>
  <c r="S34492" i="1"/>
  <c r="S34493" i="1"/>
  <c r="S34494" i="1"/>
  <c r="S34495" i="1"/>
  <c r="S34496" i="1"/>
  <c r="S34497" i="1"/>
  <c r="S34498" i="1"/>
  <c r="S34499" i="1"/>
  <c r="S34500" i="1"/>
  <c r="S34501" i="1"/>
  <c r="S34502" i="1"/>
  <c r="S34503" i="1"/>
  <c r="S34504" i="1"/>
  <c r="S34505" i="1"/>
  <c r="S34506" i="1"/>
  <c r="S34507" i="1"/>
  <c r="S34508" i="1"/>
  <c r="S34509" i="1"/>
  <c r="S34510" i="1"/>
  <c r="S34511" i="1"/>
  <c r="S34512" i="1"/>
  <c r="S34513" i="1"/>
  <c r="S34514" i="1"/>
  <c r="S34515" i="1"/>
  <c r="S34516" i="1"/>
  <c r="S34517" i="1"/>
  <c r="S34518" i="1"/>
  <c r="S34519" i="1"/>
  <c r="S34520" i="1"/>
  <c r="S34521" i="1"/>
  <c r="S34522" i="1"/>
  <c r="S34523" i="1"/>
  <c r="S34524" i="1"/>
  <c r="S34525" i="1"/>
  <c r="S34526" i="1"/>
  <c r="S34527" i="1"/>
  <c r="S34528" i="1"/>
  <c r="S34529" i="1"/>
  <c r="S34530" i="1"/>
  <c r="S34531" i="1"/>
  <c r="S34532" i="1"/>
  <c r="S34533" i="1"/>
  <c r="S34534" i="1"/>
  <c r="S34535" i="1"/>
  <c r="S34536" i="1"/>
  <c r="S34537" i="1"/>
  <c r="S34538" i="1"/>
  <c r="S34539" i="1"/>
  <c r="S34540" i="1"/>
  <c r="S34541" i="1"/>
  <c r="S34542" i="1"/>
  <c r="S34543" i="1"/>
  <c r="S34544" i="1"/>
  <c r="S34545" i="1"/>
  <c r="S34546" i="1"/>
  <c r="S34547" i="1"/>
  <c r="S34548" i="1"/>
  <c r="S34549" i="1"/>
  <c r="S34550" i="1"/>
  <c r="S34551" i="1"/>
  <c r="S34552" i="1"/>
  <c r="S34553" i="1"/>
  <c r="S34554" i="1"/>
  <c r="S34555" i="1"/>
  <c r="S34556" i="1"/>
  <c r="S34557" i="1"/>
  <c r="S34558" i="1"/>
  <c r="S34559" i="1"/>
  <c r="S34560" i="1"/>
  <c r="S34561" i="1"/>
  <c r="S34562" i="1"/>
  <c r="S34563" i="1"/>
  <c r="S34564" i="1"/>
  <c r="S34565" i="1"/>
  <c r="S34566" i="1"/>
  <c r="S34567" i="1"/>
  <c r="S34568" i="1"/>
  <c r="S34569" i="1"/>
  <c r="S34570" i="1"/>
  <c r="S34571" i="1"/>
  <c r="S34572" i="1"/>
  <c r="S34573" i="1"/>
  <c r="S34574" i="1"/>
  <c r="S34575" i="1"/>
  <c r="S34576" i="1"/>
  <c r="S34577" i="1"/>
  <c r="S34578" i="1"/>
  <c r="S34579" i="1"/>
  <c r="S34580" i="1"/>
  <c r="S34581" i="1"/>
  <c r="S34582" i="1"/>
  <c r="S34583" i="1"/>
  <c r="S34584" i="1"/>
  <c r="S34585" i="1"/>
  <c r="S34586" i="1"/>
  <c r="S34587" i="1"/>
  <c r="S34588" i="1"/>
  <c r="S34589" i="1"/>
  <c r="S34590" i="1"/>
  <c r="S34591" i="1"/>
  <c r="S34592" i="1"/>
  <c r="S34593" i="1"/>
  <c r="S34594" i="1"/>
  <c r="S34595" i="1"/>
  <c r="S34596" i="1"/>
  <c r="S34597" i="1"/>
  <c r="S34598" i="1"/>
  <c r="S34599" i="1"/>
  <c r="S34600" i="1"/>
  <c r="S34601" i="1"/>
  <c r="S34602" i="1"/>
  <c r="S34603" i="1"/>
  <c r="S34604" i="1"/>
  <c r="S34605" i="1"/>
  <c r="S34606" i="1"/>
  <c r="S34607" i="1"/>
  <c r="S34608" i="1"/>
  <c r="S34609" i="1"/>
  <c r="S34610" i="1"/>
  <c r="S34611" i="1"/>
  <c r="S34612" i="1"/>
  <c r="S34613" i="1"/>
  <c r="S34614" i="1"/>
  <c r="S34615" i="1"/>
  <c r="S34616" i="1"/>
  <c r="S34617" i="1"/>
  <c r="S34618" i="1"/>
  <c r="S34619" i="1"/>
  <c r="S34620" i="1"/>
  <c r="S34621" i="1"/>
  <c r="S34622" i="1"/>
  <c r="S34623" i="1"/>
  <c r="S34624" i="1"/>
  <c r="S34625" i="1"/>
  <c r="S34626" i="1"/>
  <c r="S34627" i="1"/>
  <c r="S34628" i="1"/>
  <c r="S34629" i="1"/>
  <c r="S34630" i="1"/>
  <c r="S34631" i="1"/>
  <c r="S34632" i="1"/>
  <c r="S34633" i="1"/>
  <c r="S34634" i="1"/>
  <c r="S34635" i="1"/>
  <c r="S34636" i="1"/>
  <c r="S34637" i="1"/>
  <c r="S34638" i="1"/>
  <c r="S34639" i="1"/>
  <c r="S34640" i="1"/>
  <c r="S34641" i="1"/>
  <c r="S34642" i="1"/>
  <c r="S34643" i="1"/>
  <c r="S34644" i="1"/>
  <c r="S34645" i="1"/>
  <c r="S34646" i="1"/>
  <c r="S34647" i="1"/>
  <c r="S34648" i="1"/>
  <c r="S34649" i="1"/>
  <c r="S34650" i="1"/>
  <c r="S34651" i="1"/>
  <c r="S34652" i="1"/>
  <c r="S34653" i="1"/>
  <c r="S34654" i="1"/>
  <c r="S34655" i="1"/>
  <c r="S34656" i="1"/>
  <c r="S34657" i="1"/>
  <c r="S34658" i="1"/>
  <c r="S34659" i="1"/>
  <c r="S34660" i="1"/>
  <c r="S34661" i="1"/>
  <c r="S34662" i="1"/>
  <c r="S34663" i="1"/>
  <c r="S34664" i="1"/>
  <c r="S34665" i="1"/>
  <c r="S34666" i="1"/>
  <c r="S34667" i="1"/>
  <c r="S34668" i="1"/>
  <c r="S34669" i="1"/>
  <c r="S34670" i="1"/>
  <c r="S34671" i="1"/>
  <c r="S34672" i="1"/>
  <c r="S34673" i="1"/>
  <c r="S34674" i="1"/>
  <c r="S34675" i="1"/>
  <c r="S34676" i="1"/>
  <c r="S34677" i="1"/>
  <c r="S34678" i="1"/>
  <c r="S34679" i="1"/>
  <c r="S34680" i="1"/>
  <c r="S34681" i="1"/>
  <c r="S34682" i="1"/>
  <c r="S34683" i="1"/>
  <c r="S34684" i="1"/>
  <c r="S34685" i="1"/>
  <c r="S34686" i="1"/>
  <c r="S34687" i="1"/>
  <c r="S34688" i="1"/>
  <c r="S34689" i="1"/>
  <c r="S34690" i="1"/>
  <c r="S34691" i="1"/>
  <c r="S34692" i="1"/>
  <c r="S34693" i="1"/>
  <c r="S34694" i="1"/>
  <c r="S34695" i="1"/>
  <c r="S34696" i="1"/>
  <c r="S34697" i="1"/>
  <c r="S34698" i="1"/>
  <c r="S34699" i="1"/>
  <c r="S34700" i="1"/>
  <c r="S34701" i="1"/>
  <c r="S34702" i="1"/>
  <c r="S34703" i="1"/>
  <c r="S34704" i="1"/>
  <c r="S34705" i="1"/>
  <c r="S34706" i="1"/>
  <c r="S34707" i="1"/>
  <c r="S34708" i="1"/>
  <c r="S34709" i="1"/>
  <c r="S34710" i="1"/>
  <c r="S34711" i="1"/>
  <c r="S34712" i="1"/>
  <c r="S34713" i="1"/>
  <c r="S34714" i="1"/>
  <c r="S34715" i="1"/>
  <c r="S34716" i="1"/>
  <c r="S34717" i="1"/>
  <c r="S34718" i="1"/>
  <c r="S34719" i="1"/>
  <c r="S34720" i="1"/>
  <c r="S34721" i="1"/>
  <c r="S34722" i="1"/>
  <c r="S34723" i="1"/>
  <c r="S34724" i="1"/>
  <c r="S34725" i="1"/>
  <c r="S34726" i="1"/>
  <c r="S34727" i="1"/>
  <c r="S34728" i="1"/>
  <c r="S34729" i="1"/>
  <c r="S34730" i="1"/>
  <c r="S34731" i="1"/>
  <c r="S34732" i="1"/>
  <c r="S34733" i="1"/>
  <c r="S34734" i="1"/>
  <c r="S34735" i="1"/>
  <c r="S34736" i="1"/>
  <c r="S34737" i="1"/>
  <c r="S34738" i="1"/>
  <c r="S34739" i="1"/>
  <c r="S34740" i="1"/>
  <c r="S34741" i="1"/>
  <c r="S34742" i="1"/>
  <c r="S34743" i="1"/>
  <c r="S34744" i="1"/>
  <c r="S34745" i="1"/>
  <c r="S34746" i="1"/>
  <c r="S34747" i="1"/>
  <c r="S34748" i="1"/>
  <c r="S34749" i="1"/>
  <c r="S34750" i="1"/>
  <c r="S34751" i="1"/>
  <c r="S34752" i="1"/>
  <c r="S34753" i="1"/>
  <c r="S34754" i="1"/>
  <c r="S34755" i="1"/>
  <c r="S34756" i="1"/>
  <c r="S34757" i="1"/>
  <c r="S34758" i="1"/>
  <c r="S34759" i="1"/>
  <c r="S34760" i="1"/>
  <c r="S34761" i="1"/>
  <c r="S34762" i="1"/>
  <c r="S34763" i="1"/>
  <c r="S34764" i="1"/>
  <c r="S34765" i="1"/>
  <c r="S34766" i="1"/>
  <c r="S34767" i="1"/>
  <c r="S34768" i="1"/>
  <c r="S34769" i="1"/>
  <c r="S34770" i="1"/>
  <c r="S34771" i="1"/>
  <c r="S34772" i="1"/>
  <c r="S34773" i="1"/>
  <c r="S34774" i="1"/>
  <c r="S34775" i="1"/>
  <c r="S34776" i="1"/>
  <c r="S34777" i="1"/>
  <c r="S34778" i="1"/>
  <c r="S34779" i="1"/>
  <c r="S34780" i="1"/>
  <c r="S34781" i="1"/>
  <c r="S34782" i="1"/>
  <c r="S34783" i="1"/>
  <c r="S34784" i="1"/>
  <c r="S34785" i="1"/>
  <c r="S34786" i="1"/>
  <c r="S34787" i="1"/>
  <c r="S34788" i="1"/>
  <c r="S34789" i="1"/>
  <c r="S34790" i="1"/>
  <c r="S34791" i="1"/>
  <c r="S34792" i="1"/>
  <c r="S34793" i="1"/>
  <c r="S34794" i="1"/>
  <c r="S34795" i="1"/>
  <c r="S34796" i="1"/>
  <c r="S34797" i="1"/>
  <c r="S34798" i="1"/>
  <c r="S34799" i="1"/>
  <c r="S34800" i="1"/>
  <c r="S34801" i="1"/>
  <c r="S34802" i="1"/>
  <c r="S34803" i="1"/>
  <c r="S34804" i="1"/>
  <c r="S34805" i="1"/>
  <c r="S34806" i="1"/>
  <c r="S34807" i="1"/>
  <c r="S34808" i="1"/>
  <c r="S34809" i="1"/>
  <c r="S34810" i="1"/>
  <c r="S34811" i="1"/>
  <c r="S34812" i="1"/>
  <c r="S34813" i="1"/>
  <c r="S34814" i="1"/>
  <c r="S34815" i="1"/>
  <c r="S34816" i="1"/>
  <c r="S34817" i="1"/>
  <c r="S34818" i="1"/>
  <c r="S34819" i="1"/>
  <c r="S34820" i="1"/>
  <c r="S34821" i="1"/>
  <c r="S34822" i="1"/>
  <c r="S34823" i="1"/>
  <c r="S34824" i="1"/>
  <c r="S34825" i="1"/>
  <c r="S34826" i="1"/>
  <c r="S34827" i="1"/>
  <c r="S34828" i="1"/>
  <c r="S34829" i="1"/>
  <c r="S34830" i="1"/>
  <c r="S34831" i="1"/>
  <c r="S34832" i="1"/>
  <c r="S34833" i="1"/>
  <c r="S34834" i="1"/>
  <c r="S34835" i="1"/>
  <c r="S34836" i="1"/>
  <c r="S34837" i="1"/>
  <c r="S34838" i="1"/>
  <c r="S34839" i="1"/>
  <c r="S34840" i="1"/>
  <c r="S34841" i="1"/>
  <c r="S34842" i="1"/>
  <c r="S34843" i="1"/>
  <c r="S34844" i="1"/>
  <c r="S34845" i="1"/>
  <c r="S34846" i="1"/>
  <c r="S34847" i="1"/>
  <c r="S34848" i="1"/>
  <c r="S34849" i="1"/>
  <c r="S34850" i="1"/>
  <c r="S34851" i="1"/>
  <c r="S34852" i="1"/>
  <c r="S34853" i="1"/>
  <c r="S34854" i="1"/>
  <c r="S34855" i="1"/>
  <c r="S34856" i="1"/>
  <c r="S34857" i="1"/>
  <c r="S34858" i="1"/>
  <c r="S34859" i="1"/>
  <c r="S34860" i="1"/>
  <c r="S34861" i="1"/>
  <c r="S34862" i="1"/>
  <c r="S34863" i="1"/>
  <c r="S34864" i="1"/>
  <c r="S34865" i="1"/>
  <c r="S34866" i="1"/>
  <c r="S34867" i="1"/>
  <c r="S34868" i="1"/>
  <c r="S34869" i="1"/>
  <c r="S34870" i="1"/>
  <c r="S34871" i="1"/>
  <c r="S34872" i="1"/>
  <c r="S34873" i="1"/>
  <c r="S34874" i="1"/>
  <c r="S34875" i="1"/>
  <c r="S34876" i="1"/>
  <c r="S34877" i="1"/>
  <c r="S34878" i="1"/>
  <c r="S34879" i="1"/>
  <c r="S34880" i="1"/>
  <c r="S34881" i="1"/>
  <c r="S34882" i="1"/>
  <c r="S34883" i="1"/>
  <c r="S34884" i="1"/>
  <c r="S34885" i="1"/>
  <c r="S34886" i="1"/>
  <c r="S34887" i="1"/>
  <c r="S34888" i="1"/>
  <c r="S34889" i="1"/>
  <c r="S34890" i="1"/>
  <c r="S34891" i="1"/>
  <c r="S34892" i="1"/>
  <c r="S34893" i="1"/>
  <c r="S34894" i="1"/>
  <c r="S34895" i="1"/>
  <c r="S34896" i="1"/>
  <c r="S34897" i="1"/>
  <c r="S34898" i="1"/>
  <c r="S34899" i="1"/>
  <c r="S34900" i="1"/>
  <c r="S34901" i="1"/>
  <c r="S34902" i="1"/>
  <c r="S34903" i="1"/>
  <c r="S34904" i="1"/>
  <c r="S34905" i="1"/>
  <c r="S34906" i="1"/>
  <c r="S34907" i="1"/>
  <c r="S34908" i="1"/>
  <c r="S34909" i="1"/>
  <c r="S34910" i="1"/>
  <c r="S34911" i="1"/>
  <c r="S34912" i="1"/>
  <c r="S34913" i="1"/>
  <c r="S34914" i="1"/>
  <c r="S34915" i="1"/>
  <c r="S34916" i="1"/>
  <c r="S34917" i="1"/>
  <c r="S34918" i="1"/>
  <c r="S34919" i="1"/>
  <c r="S34920" i="1"/>
  <c r="S34921" i="1"/>
  <c r="S34922" i="1"/>
  <c r="S34923" i="1"/>
  <c r="S34924" i="1"/>
  <c r="S34925" i="1"/>
  <c r="S34926" i="1"/>
  <c r="S34927" i="1"/>
  <c r="S34928" i="1"/>
  <c r="S34929" i="1"/>
  <c r="S34930" i="1"/>
  <c r="S34931" i="1"/>
  <c r="S34932" i="1"/>
  <c r="S34933" i="1"/>
  <c r="S34934" i="1"/>
  <c r="S34935" i="1"/>
  <c r="S34936" i="1"/>
  <c r="S34937" i="1"/>
  <c r="S34938" i="1"/>
  <c r="S34939" i="1"/>
  <c r="S34940" i="1"/>
  <c r="S34941" i="1"/>
  <c r="S34942" i="1"/>
  <c r="S34943" i="1"/>
  <c r="S34944" i="1"/>
  <c r="S34945" i="1"/>
  <c r="S34946" i="1"/>
  <c r="S34947" i="1"/>
  <c r="S34948" i="1"/>
  <c r="S34949" i="1"/>
  <c r="S34950" i="1"/>
  <c r="S34951" i="1"/>
  <c r="S34952" i="1"/>
  <c r="S34953" i="1"/>
  <c r="S34954" i="1"/>
  <c r="S34955" i="1"/>
  <c r="S34956" i="1"/>
  <c r="S34957" i="1"/>
  <c r="S34958" i="1"/>
  <c r="S34959" i="1"/>
  <c r="S34960" i="1"/>
  <c r="S34961" i="1"/>
  <c r="S34962" i="1"/>
  <c r="S34963" i="1"/>
  <c r="S34964" i="1"/>
  <c r="S34965" i="1"/>
  <c r="S34966" i="1"/>
  <c r="S34967" i="1"/>
  <c r="S34968" i="1"/>
  <c r="S34969" i="1"/>
  <c r="S34970" i="1"/>
  <c r="S34971" i="1"/>
  <c r="S34972" i="1"/>
  <c r="S34973" i="1"/>
  <c r="S34974" i="1"/>
  <c r="S34975" i="1"/>
  <c r="S34976" i="1"/>
  <c r="S34977" i="1"/>
  <c r="S34978" i="1"/>
  <c r="S34979" i="1"/>
  <c r="S34980" i="1"/>
  <c r="S34981" i="1"/>
  <c r="S34982" i="1"/>
  <c r="S34983" i="1"/>
  <c r="S34984" i="1"/>
  <c r="S34985" i="1"/>
  <c r="S34986" i="1"/>
  <c r="S34987" i="1"/>
  <c r="S34988" i="1"/>
  <c r="S34989" i="1"/>
  <c r="S34990" i="1"/>
  <c r="S34991" i="1"/>
  <c r="S34992" i="1"/>
  <c r="S34993" i="1"/>
  <c r="S34994" i="1"/>
  <c r="S34995" i="1"/>
  <c r="S34996" i="1"/>
  <c r="S34997" i="1"/>
  <c r="S34998" i="1"/>
  <c r="S34999" i="1"/>
  <c r="S35000" i="1"/>
  <c r="S35001" i="1"/>
  <c r="S35002" i="1"/>
  <c r="S35003" i="1"/>
  <c r="S35004" i="1"/>
  <c r="S35005" i="1"/>
  <c r="S35006" i="1"/>
  <c r="S35007" i="1"/>
  <c r="S35008" i="1"/>
  <c r="S35009" i="1"/>
  <c r="S35010" i="1"/>
  <c r="S35011" i="1"/>
  <c r="S35012" i="1"/>
  <c r="S35013" i="1"/>
  <c r="S35014" i="1"/>
  <c r="S35015" i="1"/>
  <c r="S35016" i="1"/>
  <c r="S35017" i="1"/>
  <c r="S35018" i="1"/>
  <c r="S35019" i="1"/>
  <c r="S35020" i="1"/>
  <c r="S35021" i="1"/>
  <c r="S35022" i="1"/>
  <c r="S35023" i="1"/>
  <c r="S35024" i="1"/>
  <c r="S35025" i="1"/>
  <c r="S35026" i="1"/>
  <c r="S35027" i="1"/>
  <c r="S35028" i="1"/>
  <c r="S35029" i="1"/>
  <c r="S35030" i="1"/>
  <c r="S35031" i="1"/>
  <c r="S35032" i="1"/>
  <c r="S35033" i="1"/>
  <c r="S35034" i="1"/>
  <c r="S35035" i="1"/>
  <c r="S35036" i="1"/>
  <c r="S35037" i="1"/>
  <c r="S35038" i="1"/>
  <c r="S35039" i="1"/>
  <c r="S35040" i="1"/>
  <c r="S35041" i="1"/>
  <c r="S35042" i="1"/>
  <c r="S35043" i="1"/>
  <c r="S35044" i="1"/>
  <c r="S35045" i="1"/>
  <c r="S35046" i="1"/>
  <c r="S35047" i="1"/>
  <c r="S35048" i="1"/>
  <c r="S35049" i="1"/>
  <c r="S35050" i="1"/>
  <c r="S35051" i="1"/>
  <c r="S35052" i="1"/>
  <c r="S35053" i="1"/>
  <c r="S35054" i="1"/>
  <c r="S35055" i="1"/>
  <c r="S35056" i="1"/>
  <c r="S35057" i="1"/>
  <c r="S35058" i="1"/>
  <c r="S35059" i="1"/>
  <c r="S35060" i="1"/>
  <c r="S35061" i="1"/>
  <c r="S35062" i="1"/>
  <c r="S35063" i="1"/>
  <c r="S35064" i="1"/>
  <c r="S35065" i="1"/>
  <c r="S35066" i="1"/>
  <c r="S35067" i="1"/>
  <c r="S35068" i="1"/>
  <c r="S35069" i="1"/>
  <c r="S35070" i="1"/>
  <c r="S35071" i="1"/>
  <c r="S35072" i="1"/>
  <c r="S35073" i="1"/>
  <c r="S35074" i="1"/>
  <c r="S35075" i="1"/>
  <c r="S35076" i="1"/>
  <c r="S35077" i="1"/>
  <c r="S35078" i="1"/>
  <c r="S35079" i="1"/>
  <c r="S35080" i="1"/>
  <c r="S35081" i="1"/>
  <c r="S35082" i="1"/>
  <c r="S35083" i="1"/>
  <c r="S35084" i="1"/>
  <c r="S35085" i="1"/>
  <c r="S35086" i="1"/>
  <c r="S35087" i="1"/>
  <c r="S35088" i="1"/>
  <c r="S35089" i="1"/>
  <c r="S35090" i="1"/>
  <c r="S35091" i="1"/>
  <c r="S35092" i="1"/>
  <c r="S35093" i="1"/>
  <c r="S35094" i="1"/>
  <c r="S35095" i="1"/>
  <c r="S35096" i="1"/>
  <c r="S35097" i="1"/>
  <c r="S35098" i="1"/>
  <c r="S35099" i="1"/>
  <c r="S35100" i="1"/>
  <c r="S35101" i="1"/>
  <c r="S35102" i="1"/>
  <c r="S35103" i="1"/>
  <c r="S35104" i="1"/>
  <c r="S35105" i="1"/>
  <c r="S35106" i="1"/>
  <c r="S35107" i="1"/>
  <c r="S35108" i="1"/>
  <c r="S35109" i="1"/>
  <c r="S35110" i="1"/>
  <c r="S35111" i="1"/>
  <c r="S35112" i="1"/>
  <c r="S35113" i="1"/>
  <c r="S35114" i="1"/>
  <c r="S35115" i="1"/>
  <c r="S35116" i="1"/>
  <c r="S35117" i="1"/>
  <c r="S35118" i="1"/>
  <c r="S35119" i="1"/>
  <c r="S35120" i="1"/>
  <c r="S35121" i="1"/>
  <c r="S35122" i="1"/>
  <c r="S35123" i="1"/>
  <c r="S35124" i="1"/>
  <c r="S35125" i="1"/>
  <c r="S35126" i="1"/>
  <c r="S35127" i="1"/>
  <c r="S35128" i="1"/>
  <c r="S35129" i="1"/>
  <c r="S35130" i="1"/>
  <c r="S35131" i="1"/>
  <c r="S35132" i="1"/>
  <c r="S35133" i="1"/>
  <c r="S35134" i="1"/>
  <c r="S35135" i="1"/>
  <c r="S35136" i="1"/>
  <c r="S35137" i="1"/>
  <c r="S35138" i="1"/>
  <c r="S35139" i="1"/>
  <c r="S35140" i="1"/>
  <c r="S35141" i="1"/>
  <c r="S35142" i="1"/>
  <c r="S35143" i="1"/>
  <c r="S35144" i="1"/>
  <c r="S35145" i="1"/>
  <c r="S35146" i="1"/>
  <c r="S35147" i="1"/>
  <c r="S35148" i="1"/>
  <c r="S35149" i="1"/>
  <c r="S35150" i="1"/>
  <c r="S35151" i="1"/>
  <c r="S35152" i="1"/>
  <c r="S35153" i="1"/>
  <c r="S35154" i="1"/>
  <c r="S35155" i="1"/>
  <c r="S35156" i="1"/>
  <c r="S35157" i="1"/>
  <c r="S35158" i="1"/>
  <c r="S35159" i="1"/>
  <c r="S35160" i="1"/>
  <c r="S35161" i="1"/>
  <c r="S35162" i="1"/>
  <c r="S35163" i="1"/>
  <c r="S35164" i="1"/>
  <c r="S35165" i="1"/>
  <c r="S35166" i="1"/>
  <c r="S35167" i="1"/>
  <c r="S35168" i="1"/>
  <c r="S35169" i="1"/>
  <c r="S35170" i="1"/>
  <c r="S35171" i="1"/>
  <c r="S35172" i="1"/>
  <c r="S35173" i="1"/>
  <c r="S35174" i="1"/>
  <c r="S35175" i="1"/>
  <c r="S35176" i="1"/>
  <c r="S35177" i="1"/>
  <c r="S35178" i="1"/>
  <c r="S35179" i="1"/>
  <c r="S35180" i="1"/>
  <c r="S35181" i="1"/>
  <c r="S35182" i="1"/>
  <c r="S35183" i="1"/>
  <c r="S35184" i="1"/>
  <c r="S35185" i="1"/>
  <c r="S35186" i="1"/>
  <c r="S35187" i="1"/>
  <c r="S35188" i="1"/>
  <c r="S35189" i="1"/>
  <c r="S35190" i="1"/>
  <c r="S35191" i="1"/>
  <c r="S35192" i="1"/>
  <c r="S35193" i="1"/>
  <c r="S35194" i="1"/>
  <c r="S35195" i="1"/>
  <c r="S35196" i="1"/>
  <c r="S35197" i="1"/>
  <c r="S35198" i="1"/>
  <c r="S35199" i="1"/>
  <c r="S35200" i="1"/>
  <c r="S35201" i="1"/>
  <c r="S35202" i="1"/>
  <c r="S35203" i="1"/>
  <c r="S35204" i="1"/>
  <c r="S35205" i="1"/>
  <c r="S35206" i="1"/>
  <c r="S35207" i="1"/>
  <c r="S35208" i="1"/>
  <c r="S35209" i="1"/>
  <c r="S35210" i="1"/>
  <c r="S35211" i="1"/>
  <c r="S35212" i="1"/>
  <c r="S35213" i="1"/>
  <c r="S35214" i="1"/>
  <c r="S35215" i="1"/>
  <c r="S35216" i="1"/>
  <c r="S35217" i="1"/>
  <c r="S35218" i="1"/>
  <c r="S35219" i="1"/>
  <c r="S35220" i="1"/>
  <c r="S35221" i="1"/>
  <c r="S35222" i="1"/>
  <c r="S35223" i="1"/>
  <c r="S35224" i="1"/>
  <c r="S35225" i="1"/>
  <c r="S35226" i="1"/>
  <c r="S35227" i="1"/>
  <c r="S35228" i="1"/>
  <c r="S35229" i="1"/>
  <c r="S35230" i="1"/>
  <c r="S35231" i="1"/>
  <c r="S35232" i="1"/>
  <c r="S35233" i="1"/>
  <c r="S35234" i="1"/>
  <c r="S35235" i="1"/>
  <c r="S35236" i="1"/>
  <c r="S35237" i="1"/>
  <c r="S35238" i="1"/>
  <c r="S35239" i="1"/>
  <c r="S35240" i="1"/>
  <c r="S35241" i="1"/>
  <c r="S35242" i="1"/>
  <c r="S35243" i="1"/>
  <c r="S35244" i="1"/>
  <c r="S35245" i="1"/>
  <c r="S35246" i="1"/>
  <c r="S35247" i="1"/>
  <c r="S35248" i="1"/>
  <c r="S35249" i="1"/>
  <c r="S35250" i="1"/>
  <c r="S35251" i="1"/>
  <c r="S35252" i="1"/>
  <c r="S35253" i="1"/>
  <c r="S35254" i="1"/>
  <c r="S35255" i="1"/>
  <c r="S35256" i="1"/>
  <c r="S35257" i="1"/>
  <c r="S35258" i="1"/>
  <c r="S35259" i="1"/>
  <c r="S35260" i="1"/>
  <c r="S35261" i="1"/>
  <c r="S35262" i="1"/>
  <c r="S35263" i="1"/>
  <c r="S35264" i="1"/>
  <c r="S35265" i="1"/>
  <c r="S35266" i="1"/>
  <c r="S35267" i="1"/>
  <c r="S35268" i="1"/>
  <c r="S35269" i="1"/>
  <c r="S35270" i="1"/>
  <c r="S35271" i="1"/>
  <c r="S35272" i="1"/>
  <c r="S35273" i="1"/>
  <c r="S35274" i="1"/>
  <c r="S35275" i="1"/>
  <c r="S35276" i="1"/>
  <c r="S35277" i="1"/>
  <c r="S35278" i="1"/>
  <c r="S35279" i="1"/>
  <c r="S35280" i="1"/>
  <c r="S35281" i="1"/>
  <c r="S35282" i="1"/>
  <c r="S35283" i="1"/>
  <c r="S35284" i="1"/>
  <c r="S35285" i="1"/>
  <c r="S35286" i="1"/>
  <c r="S35287" i="1"/>
  <c r="S35288" i="1"/>
  <c r="S35289" i="1"/>
  <c r="S35290" i="1"/>
  <c r="S35291" i="1"/>
  <c r="S35292" i="1"/>
  <c r="S35293" i="1"/>
  <c r="S35294" i="1"/>
  <c r="S35295" i="1"/>
  <c r="S35296" i="1"/>
  <c r="S35297" i="1"/>
  <c r="S35298" i="1"/>
  <c r="S35299" i="1"/>
  <c r="S35300" i="1"/>
  <c r="S35301" i="1"/>
  <c r="S35302" i="1"/>
  <c r="S35303" i="1"/>
  <c r="S35304" i="1"/>
  <c r="S35305" i="1"/>
  <c r="S35306" i="1"/>
  <c r="S35307" i="1"/>
  <c r="S35308" i="1"/>
  <c r="S35309" i="1"/>
  <c r="S35310" i="1"/>
  <c r="S35311" i="1"/>
  <c r="S35312" i="1"/>
  <c r="S35313" i="1"/>
  <c r="S35314" i="1"/>
  <c r="S35315" i="1"/>
  <c r="S35316" i="1"/>
  <c r="S35317" i="1"/>
  <c r="S35318" i="1"/>
  <c r="S35319" i="1"/>
  <c r="S35320" i="1"/>
  <c r="S35321" i="1"/>
  <c r="S35322" i="1"/>
  <c r="S35323" i="1"/>
  <c r="S35324" i="1"/>
  <c r="S35325" i="1"/>
  <c r="S35326" i="1"/>
  <c r="S35327" i="1"/>
  <c r="S35328" i="1"/>
  <c r="S35329" i="1"/>
  <c r="S35330" i="1"/>
  <c r="S35331" i="1"/>
  <c r="S35332" i="1"/>
  <c r="S35333" i="1"/>
  <c r="S35334" i="1"/>
  <c r="S35335" i="1"/>
  <c r="S35336" i="1"/>
  <c r="S35337" i="1"/>
  <c r="S35338" i="1"/>
  <c r="S35339" i="1"/>
  <c r="S35340" i="1"/>
  <c r="S35341" i="1"/>
  <c r="S35342" i="1"/>
  <c r="S35343" i="1"/>
  <c r="S35344" i="1"/>
  <c r="S35345" i="1"/>
  <c r="S35346" i="1"/>
  <c r="S35347" i="1"/>
  <c r="S35348" i="1"/>
  <c r="S35349" i="1"/>
  <c r="S35350" i="1"/>
  <c r="S35351" i="1"/>
  <c r="S35352" i="1"/>
  <c r="S35353" i="1"/>
  <c r="S35354" i="1"/>
  <c r="S35355" i="1"/>
  <c r="S35356" i="1"/>
  <c r="S35357" i="1"/>
  <c r="S35358" i="1"/>
  <c r="S35359" i="1"/>
  <c r="S35360" i="1"/>
  <c r="S35361" i="1"/>
  <c r="S35362" i="1"/>
  <c r="S35363" i="1"/>
  <c r="S35364" i="1"/>
  <c r="S35365" i="1"/>
  <c r="S35366" i="1"/>
  <c r="S35367" i="1"/>
  <c r="S35368" i="1"/>
  <c r="S35369" i="1"/>
  <c r="S35370" i="1"/>
  <c r="S35371" i="1"/>
  <c r="S35372" i="1"/>
  <c r="S35373" i="1"/>
  <c r="S35374" i="1"/>
  <c r="S35375" i="1"/>
  <c r="S35376" i="1"/>
  <c r="S35377" i="1"/>
  <c r="S35378" i="1"/>
  <c r="S35379" i="1"/>
  <c r="S35380" i="1"/>
  <c r="S35381" i="1"/>
  <c r="S35382" i="1"/>
  <c r="S35383" i="1"/>
  <c r="S35384" i="1"/>
  <c r="S35385" i="1"/>
  <c r="S35386" i="1"/>
  <c r="S35387" i="1"/>
  <c r="S35388" i="1"/>
  <c r="S35389" i="1"/>
  <c r="S35390" i="1"/>
  <c r="S35391" i="1"/>
  <c r="S35392" i="1"/>
  <c r="S35393" i="1"/>
  <c r="S35394" i="1"/>
  <c r="S35395" i="1"/>
  <c r="S35396" i="1"/>
  <c r="S35397" i="1"/>
  <c r="S35398" i="1"/>
  <c r="S35399" i="1"/>
  <c r="S35400" i="1"/>
  <c r="S35401" i="1"/>
  <c r="S35402" i="1"/>
  <c r="S35403" i="1"/>
  <c r="S35404" i="1"/>
  <c r="S35405" i="1"/>
  <c r="S35406" i="1"/>
  <c r="S35407" i="1"/>
  <c r="S35408" i="1"/>
  <c r="S35409" i="1"/>
  <c r="S35410" i="1"/>
  <c r="S35411" i="1"/>
  <c r="S35412" i="1"/>
  <c r="S35413" i="1"/>
  <c r="S35414" i="1"/>
  <c r="S35415" i="1"/>
  <c r="S35416" i="1"/>
  <c r="S35417" i="1"/>
  <c r="S35418" i="1"/>
  <c r="S35419" i="1"/>
  <c r="S35420" i="1"/>
  <c r="S35421" i="1"/>
  <c r="S35422" i="1"/>
  <c r="S35423" i="1"/>
  <c r="S35424" i="1"/>
  <c r="S35425" i="1"/>
  <c r="S35426" i="1"/>
  <c r="S35427" i="1"/>
  <c r="S35428" i="1"/>
  <c r="S35429" i="1"/>
  <c r="S35430" i="1"/>
  <c r="S35431" i="1"/>
  <c r="S35432" i="1"/>
  <c r="S35433" i="1"/>
  <c r="S35434" i="1"/>
  <c r="S35435" i="1"/>
  <c r="S35436" i="1"/>
  <c r="S35437" i="1"/>
  <c r="S35438" i="1"/>
  <c r="S35439" i="1"/>
  <c r="S35440" i="1"/>
  <c r="S35441" i="1"/>
  <c r="S35442" i="1"/>
  <c r="S35443" i="1"/>
  <c r="S35444" i="1"/>
  <c r="S35445" i="1"/>
  <c r="S35446" i="1"/>
  <c r="S35447" i="1"/>
  <c r="S35448" i="1"/>
  <c r="S35449" i="1"/>
  <c r="S35450" i="1"/>
  <c r="S35451" i="1"/>
  <c r="S35452" i="1"/>
  <c r="S35453" i="1"/>
  <c r="S35454" i="1"/>
  <c r="S35455" i="1"/>
  <c r="S35456" i="1"/>
  <c r="S35457" i="1"/>
  <c r="S35458" i="1"/>
  <c r="S35459" i="1"/>
  <c r="S35460" i="1"/>
  <c r="S35461" i="1"/>
  <c r="S35462" i="1"/>
  <c r="S35463" i="1"/>
  <c r="S35464" i="1"/>
  <c r="S35465" i="1"/>
  <c r="S35466" i="1"/>
  <c r="S35467" i="1"/>
  <c r="S35468" i="1"/>
  <c r="S35469" i="1"/>
  <c r="S35470" i="1"/>
  <c r="S35471" i="1"/>
  <c r="S35472" i="1"/>
  <c r="S35473" i="1"/>
  <c r="S35474" i="1"/>
  <c r="S35475" i="1"/>
  <c r="S35476" i="1"/>
  <c r="S35477" i="1"/>
  <c r="S35478" i="1"/>
  <c r="S35479" i="1"/>
  <c r="S35480" i="1"/>
  <c r="S35481" i="1"/>
  <c r="S35482" i="1"/>
  <c r="S35483" i="1"/>
  <c r="S35484" i="1"/>
  <c r="S35485" i="1"/>
  <c r="S35486" i="1"/>
  <c r="S35487" i="1"/>
  <c r="S35488" i="1"/>
  <c r="S35489" i="1"/>
  <c r="S35490" i="1"/>
  <c r="S35491" i="1"/>
  <c r="S35492" i="1"/>
  <c r="S35493" i="1"/>
  <c r="S35494" i="1"/>
  <c r="S35495" i="1"/>
  <c r="S35496" i="1"/>
  <c r="S35497" i="1"/>
  <c r="S35498" i="1"/>
  <c r="S35499" i="1"/>
  <c r="S35500" i="1"/>
  <c r="S35501" i="1"/>
  <c r="S35502" i="1"/>
  <c r="S35503" i="1"/>
  <c r="S35504" i="1"/>
  <c r="S35505" i="1"/>
  <c r="S35506" i="1"/>
  <c r="S35507" i="1"/>
  <c r="S35508" i="1"/>
  <c r="S35509" i="1"/>
  <c r="S35510" i="1"/>
  <c r="S35511" i="1"/>
  <c r="S35512" i="1"/>
  <c r="S35513" i="1"/>
  <c r="S35514" i="1"/>
  <c r="S35515" i="1"/>
  <c r="S35516" i="1"/>
  <c r="S35517" i="1"/>
  <c r="S35518" i="1"/>
  <c r="S35519" i="1"/>
  <c r="S35520" i="1"/>
  <c r="S35521" i="1"/>
  <c r="S35522" i="1"/>
  <c r="S35523" i="1"/>
  <c r="S35524" i="1"/>
  <c r="S35525" i="1"/>
  <c r="S35526" i="1"/>
  <c r="S35527" i="1"/>
  <c r="S35528" i="1"/>
  <c r="S35529" i="1"/>
  <c r="S35530" i="1"/>
  <c r="S35531" i="1"/>
  <c r="S35532" i="1"/>
  <c r="S35533" i="1"/>
  <c r="S35534" i="1"/>
  <c r="S35535" i="1"/>
  <c r="S35536" i="1"/>
  <c r="S35537" i="1"/>
  <c r="S35538" i="1"/>
  <c r="S35539" i="1"/>
  <c r="S35540" i="1"/>
  <c r="S35541" i="1"/>
  <c r="S35542" i="1"/>
  <c r="S35543" i="1"/>
  <c r="S35544" i="1"/>
  <c r="S35545" i="1"/>
  <c r="S35546" i="1"/>
  <c r="S35547" i="1"/>
  <c r="S35548" i="1"/>
  <c r="S35549" i="1"/>
  <c r="S35550" i="1"/>
  <c r="S35551" i="1"/>
  <c r="S35552" i="1"/>
  <c r="S35553" i="1"/>
  <c r="S35554" i="1"/>
  <c r="S35555" i="1"/>
  <c r="S35556" i="1"/>
  <c r="S35557" i="1"/>
  <c r="S35558" i="1"/>
  <c r="S35559" i="1"/>
  <c r="S35560" i="1"/>
  <c r="S35561" i="1"/>
  <c r="S35562" i="1"/>
  <c r="S35563" i="1"/>
  <c r="S35564" i="1"/>
  <c r="S35565" i="1"/>
  <c r="S35566" i="1"/>
  <c r="S35567" i="1"/>
  <c r="S35568" i="1"/>
  <c r="S35569" i="1"/>
  <c r="S35570" i="1"/>
  <c r="S35571" i="1"/>
  <c r="S35572" i="1"/>
  <c r="S35573" i="1"/>
  <c r="S35574" i="1"/>
  <c r="S35575" i="1"/>
  <c r="S35576" i="1"/>
  <c r="S35577" i="1"/>
  <c r="S35578" i="1"/>
  <c r="S35579" i="1"/>
  <c r="S35580" i="1"/>
  <c r="S35581" i="1"/>
  <c r="S35582" i="1"/>
  <c r="S35583" i="1"/>
  <c r="S35584" i="1"/>
  <c r="S35585" i="1"/>
  <c r="S35586" i="1"/>
  <c r="S35587" i="1"/>
  <c r="S35588" i="1"/>
  <c r="S35589" i="1"/>
  <c r="S35590" i="1"/>
  <c r="S35591" i="1"/>
  <c r="S35592" i="1"/>
  <c r="S35593" i="1"/>
  <c r="S35594" i="1"/>
  <c r="S35595" i="1"/>
  <c r="S35596" i="1"/>
  <c r="S35597" i="1"/>
  <c r="S35598" i="1"/>
  <c r="S35599" i="1"/>
  <c r="S35600" i="1"/>
  <c r="S35601" i="1"/>
  <c r="S35602" i="1"/>
  <c r="S35603" i="1"/>
  <c r="S35604" i="1"/>
  <c r="S35605" i="1"/>
  <c r="S35606" i="1"/>
  <c r="S35607" i="1"/>
  <c r="S35608" i="1"/>
  <c r="S35609" i="1"/>
  <c r="S35610" i="1"/>
  <c r="S35611" i="1"/>
  <c r="S35612" i="1"/>
  <c r="S35613" i="1"/>
  <c r="S35614" i="1"/>
  <c r="S35615" i="1"/>
  <c r="S35616" i="1"/>
  <c r="S35617" i="1"/>
  <c r="S35618" i="1"/>
  <c r="S35619" i="1"/>
  <c r="S35620" i="1"/>
  <c r="S35621" i="1"/>
  <c r="S35622" i="1"/>
  <c r="S35623" i="1"/>
  <c r="S35624" i="1"/>
  <c r="S35625" i="1"/>
  <c r="S35626" i="1"/>
  <c r="S35627" i="1"/>
  <c r="S35628" i="1"/>
  <c r="S35629" i="1"/>
  <c r="S35630" i="1"/>
  <c r="S35631" i="1"/>
  <c r="S35632" i="1"/>
  <c r="S35633" i="1"/>
  <c r="S35634" i="1"/>
  <c r="S35635" i="1"/>
  <c r="S35636" i="1"/>
  <c r="S35637" i="1"/>
  <c r="S35638" i="1"/>
  <c r="S35639" i="1"/>
  <c r="S35640" i="1"/>
  <c r="S35641" i="1"/>
  <c r="S35642" i="1"/>
  <c r="S35643" i="1"/>
  <c r="S35644" i="1"/>
  <c r="S35645" i="1"/>
  <c r="S35646" i="1"/>
  <c r="S35647" i="1"/>
  <c r="S35648" i="1"/>
  <c r="S35649" i="1"/>
  <c r="S35650" i="1"/>
  <c r="S35651" i="1"/>
  <c r="S35652" i="1"/>
  <c r="S35653" i="1"/>
  <c r="S35654" i="1"/>
  <c r="S35655" i="1"/>
  <c r="S35656" i="1"/>
  <c r="S35657" i="1"/>
  <c r="S35658" i="1"/>
  <c r="S35659" i="1"/>
  <c r="S35660" i="1"/>
  <c r="S35661" i="1"/>
  <c r="S35662" i="1"/>
  <c r="S35663" i="1"/>
  <c r="S35664" i="1"/>
  <c r="S35665" i="1"/>
  <c r="S35666" i="1"/>
  <c r="S35667" i="1"/>
  <c r="S35668" i="1"/>
  <c r="S35669" i="1"/>
  <c r="S35670" i="1"/>
  <c r="S35671" i="1"/>
  <c r="S35672" i="1"/>
  <c r="S35673" i="1"/>
  <c r="S35674" i="1"/>
  <c r="S35675" i="1"/>
  <c r="S35676" i="1"/>
  <c r="S35677" i="1"/>
  <c r="S35678" i="1"/>
  <c r="S35679" i="1"/>
  <c r="S35680" i="1"/>
  <c r="S35681" i="1"/>
  <c r="S35682" i="1"/>
  <c r="S35683" i="1"/>
  <c r="S35684" i="1"/>
  <c r="S35685" i="1"/>
  <c r="S35686" i="1"/>
  <c r="S35687" i="1"/>
  <c r="S35688" i="1"/>
  <c r="S35689" i="1"/>
  <c r="S35690" i="1"/>
  <c r="S35691" i="1"/>
  <c r="S35692" i="1"/>
  <c r="S35693" i="1"/>
  <c r="S35694" i="1"/>
  <c r="S35695" i="1"/>
  <c r="S35696" i="1"/>
  <c r="S35697" i="1"/>
  <c r="S35698" i="1"/>
  <c r="S35699" i="1"/>
  <c r="S35700" i="1"/>
  <c r="S35701" i="1"/>
  <c r="S35702" i="1"/>
  <c r="S35703" i="1"/>
  <c r="S35704" i="1"/>
  <c r="S35705" i="1"/>
  <c r="S35706" i="1"/>
  <c r="S35707" i="1"/>
  <c r="S35708" i="1"/>
  <c r="S35709" i="1"/>
  <c r="S35710" i="1"/>
  <c r="S35711" i="1"/>
  <c r="S35712" i="1"/>
  <c r="S35713" i="1"/>
  <c r="S35714" i="1"/>
  <c r="S35715" i="1"/>
  <c r="S35716" i="1"/>
  <c r="S35717" i="1"/>
  <c r="S35718" i="1"/>
  <c r="S35719" i="1"/>
  <c r="S35720" i="1"/>
  <c r="S35721" i="1"/>
  <c r="S35722" i="1"/>
  <c r="S35723" i="1"/>
  <c r="S35724" i="1"/>
  <c r="S35725" i="1"/>
  <c r="S35726" i="1"/>
  <c r="S35727" i="1"/>
  <c r="S35728" i="1"/>
  <c r="S35729" i="1"/>
  <c r="S35730" i="1"/>
  <c r="S35731" i="1"/>
  <c r="S35732" i="1"/>
  <c r="S35733" i="1"/>
  <c r="S35734" i="1"/>
  <c r="S35735" i="1"/>
  <c r="S35736" i="1"/>
  <c r="S35737" i="1"/>
  <c r="S35738" i="1"/>
  <c r="S35739" i="1"/>
  <c r="S35740" i="1"/>
  <c r="S35741" i="1"/>
  <c r="S35742" i="1"/>
  <c r="S35743" i="1"/>
  <c r="S35744" i="1"/>
  <c r="S35745" i="1"/>
  <c r="S35746" i="1"/>
  <c r="S35747" i="1"/>
  <c r="S35748" i="1"/>
  <c r="S35749" i="1"/>
  <c r="S35750" i="1"/>
  <c r="S35751" i="1"/>
  <c r="S35752" i="1"/>
  <c r="S35753" i="1"/>
  <c r="S35754" i="1"/>
  <c r="S35755" i="1"/>
  <c r="S35756" i="1"/>
  <c r="S35757" i="1"/>
  <c r="S35758" i="1"/>
  <c r="S35759" i="1"/>
  <c r="S35760" i="1"/>
  <c r="S35761" i="1"/>
  <c r="S35762" i="1"/>
  <c r="S35763" i="1"/>
  <c r="S35764" i="1"/>
  <c r="S35765" i="1"/>
  <c r="S35766" i="1"/>
  <c r="S35767" i="1"/>
  <c r="S35768" i="1"/>
  <c r="S35769" i="1"/>
  <c r="S35770" i="1"/>
  <c r="S35771" i="1"/>
  <c r="S35772" i="1"/>
  <c r="S35773" i="1"/>
  <c r="S35774" i="1"/>
  <c r="S35775" i="1"/>
  <c r="S35776" i="1"/>
  <c r="S35777" i="1"/>
  <c r="S35778" i="1"/>
  <c r="S35779" i="1"/>
  <c r="S35780" i="1"/>
  <c r="S35781" i="1"/>
  <c r="S35782" i="1"/>
  <c r="S35783" i="1"/>
  <c r="S35784" i="1"/>
  <c r="S35785" i="1"/>
  <c r="S35786" i="1"/>
  <c r="S35787" i="1"/>
  <c r="S35788" i="1"/>
  <c r="S35789" i="1"/>
  <c r="S35790" i="1"/>
  <c r="S35791" i="1"/>
  <c r="S35792" i="1"/>
  <c r="S35793" i="1"/>
  <c r="S35794" i="1"/>
  <c r="S35795" i="1"/>
  <c r="S35796" i="1"/>
  <c r="S35797" i="1"/>
  <c r="S35798" i="1"/>
  <c r="S35799" i="1"/>
  <c r="S35800" i="1"/>
  <c r="S35801" i="1"/>
  <c r="S35802" i="1"/>
  <c r="S35803" i="1"/>
  <c r="S35804" i="1"/>
  <c r="S35805" i="1"/>
  <c r="S35806" i="1"/>
  <c r="S35807" i="1"/>
  <c r="S35808" i="1"/>
  <c r="S35809" i="1"/>
  <c r="S35810" i="1"/>
  <c r="S35811" i="1"/>
  <c r="S35812" i="1"/>
  <c r="S35813" i="1"/>
  <c r="S35814" i="1"/>
  <c r="S35815" i="1"/>
  <c r="S35816" i="1"/>
  <c r="S35817" i="1"/>
  <c r="S35818" i="1"/>
  <c r="S35819" i="1"/>
  <c r="S35820" i="1"/>
  <c r="S35821" i="1"/>
  <c r="S35822" i="1"/>
  <c r="S35823" i="1"/>
  <c r="S35824" i="1"/>
  <c r="S35825" i="1"/>
  <c r="S35826" i="1"/>
  <c r="S35827" i="1"/>
  <c r="S35828" i="1"/>
  <c r="S35829" i="1"/>
  <c r="S35830" i="1"/>
  <c r="S35831" i="1"/>
  <c r="S35832" i="1"/>
  <c r="S35833" i="1"/>
  <c r="S35834" i="1"/>
  <c r="S35835" i="1"/>
  <c r="S35836" i="1"/>
  <c r="S35837" i="1"/>
  <c r="S35838" i="1"/>
  <c r="S35839" i="1"/>
  <c r="S35840" i="1"/>
  <c r="S35841" i="1"/>
  <c r="S35842" i="1"/>
  <c r="S35843" i="1"/>
  <c r="S35844" i="1"/>
  <c r="S35845" i="1"/>
  <c r="S35846" i="1"/>
  <c r="S35847" i="1"/>
  <c r="S35848" i="1"/>
  <c r="S35849" i="1"/>
  <c r="S35850" i="1"/>
  <c r="S35851" i="1"/>
  <c r="S35852" i="1"/>
  <c r="S35853" i="1"/>
  <c r="S35854" i="1"/>
  <c r="S35855" i="1"/>
  <c r="S35856" i="1"/>
  <c r="S35857" i="1"/>
  <c r="S35858" i="1"/>
  <c r="S35859" i="1"/>
  <c r="S35860" i="1"/>
  <c r="S35861" i="1"/>
  <c r="S35862" i="1"/>
  <c r="S35863" i="1"/>
  <c r="S35864" i="1"/>
  <c r="S35865" i="1"/>
  <c r="S35866" i="1"/>
  <c r="S35867" i="1"/>
  <c r="S35868" i="1"/>
  <c r="S35869" i="1"/>
  <c r="S35870" i="1"/>
  <c r="S35871" i="1"/>
  <c r="S35872" i="1"/>
  <c r="S35873" i="1"/>
  <c r="S35874" i="1"/>
  <c r="S35875" i="1"/>
  <c r="S35876" i="1"/>
  <c r="S35877" i="1"/>
  <c r="S35878" i="1"/>
  <c r="S35879" i="1"/>
  <c r="S35880" i="1"/>
  <c r="S35881" i="1"/>
  <c r="S35882" i="1"/>
  <c r="S35883" i="1"/>
  <c r="S35884" i="1"/>
  <c r="S35885" i="1"/>
  <c r="S35886" i="1"/>
  <c r="S35887" i="1"/>
  <c r="S35888" i="1"/>
  <c r="S35889" i="1"/>
  <c r="S35890" i="1"/>
  <c r="S35891" i="1"/>
  <c r="S35892" i="1"/>
  <c r="S35893" i="1"/>
  <c r="S35894" i="1"/>
  <c r="S35895" i="1"/>
  <c r="S35896" i="1"/>
  <c r="S35897" i="1"/>
  <c r="S35898" i="1"/>
  <c r="S35899" i="1"/>
  <c r="S35900" i="1"/>
  <c r="S35901" i="1"/>
  <c r="S35902" i="1"/>
  <c r="S35903" i="1"/>
  <c r="S35904" i="1"/>
  <c r="S35905" i="1"/>
  <c r="S35906" i="1"/>
  <c r="S35907" i="1"/>
  <c r="S35908" i="1"/>
  <c r="S35909" i="1"/>
  <c r="S35910" i="1"/>
  <c r="S35911" i="1"/>
  <c r="S35912" i="1"/>
  <c r="S35913" i="1"/>
  <c r="S35914" i="1"/>
  <c r="S35915" i="1"/>
  <c r="S35916" i="1"/>
  <c r="S35917" i="1"/>
  <c r="S35918" i="1"/>
  <c r="S35919" i="1"/>
  <c r="S35920" i="1"/>
  <c r="S35921" i="1"/>
  <c r="S35922" i="1"/>
  <c r="S35923" i="1"/>
  <c r="S35924" i="1"/>
  <c r="S35925" i="1"/>
  <c r="S35926" i="1"/>
  <c r="S35927" i="1"/>
  <c r="S35928" i="1"/>
  <c r="S35929" i="1"/>
  <c r="S35930" i="1"/>
  <c r="S35931" i="1"/>
  <c r="S35932" i="1"/>
  <c r="S35933" i="1"/>
  <c r="S35934" i="1"/>
  <c r="S35935" i="1"/>
  <c r="S35936" i="1"/>
  <c r="S35937" i="1"/>
  <c r="S35938" i="1"/>
  <c r="S35939" i="1"/>
  <c r="S35940" i="1"/>
  <c r="S35941" i="1"/>
  <c r="S35942" i="1"/>
  <c r="S35943" i="1"/>
  <c r="S35944" i="1"/>
  <c r="S35945" i="1"/>
  <c r="S35946" i="1"/>
  <c r="S35947" i="1"/>
  <c r="S35948" i="1"/>
  <c r="S35949" i="1"/>
  <c r="S35950" i="1"/>
  <c r="S35951" i="1"/>
  <c r="S35952" i="1"/>
  <c r="S35953" i="1"/>
  <c r="S35954" i="1"/>
  <c r="S35955" i="1"/>
  <c r="S35956" i="1"/>
  <c r="S35957" i="1"/>
  <c r="S35958" i="1"/>
  <c r="S35959" i="1"/>
  <c r="S35960" i="1"/>
  <c r="S35961" i="1"/>
  <c r="S35962" i="1"/>
  <c r="S35963" i="1"/>
  <c r="S35964" i="1"/>
  <c r="S35965" i="1"/>
  <c r="S35966" i="1"/>
  <c r="S35967" i="1"/>
  <c r="S35968" i="1"/>
  <c r="S35969" i="1"/>
  <c r="S35970" i="1"/>
  <c r="S35971" i="1"/>
  <c r="S35972" i="1"/>
  <c r="S35973" i="1"/>
  <c r="S35974" i="1"/>
  <c r="S35975" i="1"/>
  <c r="S35976" i="1"/>
  <c r="S35977" i="1"/>
  <c r="S35978" i="1"/>
  <c r="S35979" i="1"/>
  <c r="S35980" i="1"/>
  <c r="S35981" i="1"/>
  <c r="S35982" i="1"/>
  <c r="S35983" i="1"/>
  <c r="S35984" i="1"/>
  <c r="S35985" i="1"/>
  <c r="S35986" i="1"/>
  <c r="S35987" i="1"/>
  <c r="S35988" i="1"/>
  <c r="S35989" i="1"/>
  <c r="S35990" i="1"/>
  <c r="S35991" i="1"/>
  <c r="S35992" i="1"/>
  <c r="S35993" i="1"/>
  <c r="S35994" i="1"/>
  <c r="S35995" i="1"/>
  <c r="S35996" i="1"/>
  <c r="S35997" i="1"/>
  <c r="S35998" i="1"/>
  <c r="S35999" i="1"/>
  <c r="S36000" i="1"/>
  <c r="S36001" i="1"/>
  <c r="S36002" i="1"/>
  <c r="S36003" i="1"/>
  <c r="S36004" i="1"/>
  <c r="S36005" i="1"/>
  <c r="S36006" i="1"/>
  <c r="S36007" i="1"/>
  <c r="S36008" i="1"/>
  <c r="S36009" i="1"/>
  <c r="S36010" i="1"/>
  <c r="S36011" i="1"/>
  <c r="S36012" i="1"/>
  <c r="S36013" i="1"/>
  <c r="S36014" i="1"/>
  <c r="S36015" i="1"/>
  <c r="S36016" i="1"/>
  <c r="S36017" i="1"/>
  <c r="S36018" i="1"/>
  <c r="S36019" i="1"/>
  <c r="S36020" i="1"/>
  <c r="S36021" i="1"/>
  <c r="S36022" i="1"/>
  <c r="S36023" i="1"/>
  <c r="S36024" i="1"/>
  <c r="S36025" i="1"/>
  <c r="S36026" i="1"/>
  <c r="S36027" i="1"/>
  <c r="S36028" i="1"/>
  <c r="S36029" i="1"/>
  <c r="S36030" i="1"/>
  <c r="S36031" i="1"/>
  <c r="S36032" i="1"/>
  <c r="S36033" i="1"/>
  <c r="S36034" i="1"/>
  <c r="S36035" i="1"/>
  <c r="S36036" i="1"/>
  <c r="S36037" i="1"/>
  <c r="S36038" i="1"/>
  <c r="S36039" i="1"/>
  <c r="S36040" i="1"/>
  <c r="S36041" i="1"/>
  <c r="S36042" i="1"/>
  <c r="S36043" i="1"/>
  <c r="S36044" i="1"/>
  <c r="S36045" i="1"/>
  <c r="S36046" i="1"/>
  <c r="S36047" i="1"/>
  <c r="S36048" i="1"/>
  <c r="S36049" i="1"/>
  <c r="S36050" i="1"/>
  <c r="S36051" i="1"/>
  <c r="S36052" i="1"/>
  <c r="S36053" i="1"/>
  <c r="S36054" i="1"/>
  <c r="S36055" i="1"/>
  <c r="S36056" i="1"/>
  <c r="S36057" i="1"/>
  <c r="S36058" i="1"/>
  <c r="S36059" i="1"/>
  <c r="S36060" i="1"/>
  <c r="S36061" i="1"/>
  <c r="S36062" i="1"/>
  <c r="S36063" i="1"/>
  <c r="S36064" i="1"/>
  <c r="S36065" i="1"/>
  <c r="S36066" i="1"/>
  <c r="S36067" i="1"/>
  <c r="S36068" i="1"/>
  <c r="S36069" i="1"/>
  <c r="S36070" i="1"/>
  <c r="S36071" i="1"/>
  <c r="S36072" i="1"/>
  <c r="S36073" i="1"/>
  <c r="S36074" i="1"/>
  <c r="S36075" i="1"/>
  <c r="S36076" i="1"/>
  <c r="S36077" i="1"/>
  <c r="S36078" i="1"/>
  <c r="S36079" i="1"/>
  <c r="S36080" i="1"/>
  <c r="S36081" i="1"/>
  <c r="S36082" i="1"/>
  <c r="S36083" i="1"/>
  <c r="S36084" i="1"/>
  <c r="S36085" i="1"/>
  <c r="S36086" i="1"/>
  <c r="S36087" i="1"/>
  <c r="S36088" i="1"/>
  <c r="S36089" i="1"/>
  <c r="S36090" i="1"/>
  <c r="S36091" i="1"/>
  <c r="S36092" i="1"/>
  <c r="S36093" i="1"/>
  <c r="S36094" i="1"/>
  <c r="S36095" i="1"/>
  <c r="S36096" i="1"/>
  <c r="S36097" i="1"/>
  <c r="S36098" i="1"/>
  <c r="S36099" i="1"/>
  <c r="S36100" i="1"/>
  <c r="S36101" i="1"/>
  <c r="S36102" i="1"/>
  <c r="S36103" i="1"/>
  <c r="S36104" i="1"/>
  <c r="S36105" i="1"/>
  <c r="S36106" i="1"/>
  <c r="S36107" i="1"/>
  <c r="S36108" i="1"/>
  <c r="S36109" i="1"/>
  <c r="S36110" i="1"/>
  <c r="S36111" i="1"/>
  <c r="S36112" i="1"/>
  <c r="S36113" i="1"/>
  <c r="S36114" i="1"/>
  <c r="S36115" i="1"/>
  <c r="S36116" i="1"/>
  <c r="S36117" i="1"/>
  <c r="S36118" i="1"/>
  <c r="S36119" i="1"/>
  <c r="S36120" i="1"/>
  <c r="S36121" i="1"/>
  <c r="S36122" i="1"/>
  <c r="S36123" i="1"/>
  <c r="S36124" i="1"/>
  <c r="S36125" i="1"/>
  <c r="S36126" i="1"/>
  <c r="S36127" i="1"/>
  <c r="S36128" i="1"/>
  <c r="S36129" i="1"/>
  <c r="S36130" i="1"/>
  <c r="S36131" i="1"/>
  <c r="S36132" i="1"/>
  <c r="S36133" i="1"/>
  <c r="S36134" i="1"/>
  <c r="S36135" i="1"/>
  <c r="S36136" i="1"/>
  <c r="S36137" i="1"/>
  <c r="S36138" i="1"/>
  <c r="S36139" i="1"/>
  <c r="S36140" i="1"/>
  <c r="S36141" i="1"/>
  <c r="S36142" i="1"/>
  <c r="S36143" i="1"/>
  <c r="S36144" i="1"/>
  <c r="S36145" i="1"/>
  <c r="S36146" i="1"/>
  <c r="S36147" i="1"/>
  <c r="S36148" i="1"/>
  <c r="S36149" i="1"/>
  <c r="S36150" i="1"/>
  <c r="S36151" i="1"/>
  <c r="S36152" i="1"/>
  <c r="S36153" i="1"/>
  <c r="S36154" i="1"/>
  <c r="S36155" i="1"/>
  <c r="S36156" i="1"/>
  <c r="S36157" i="1"/>
  <c r="S36158" i="1"/>
  <c r="S36159" i="1"/>
  <c r="S36160" i="1"/>
  <c r="S36161" i="1"/>
  <c r="S36162" i="1"/>
  <c r="S36163" i="1"/>
  <c r="S36164" i="1"/>
  <c r="S36165" i="1"/>
  <c r="S36166" i="1"/>
  <c r="S36167" i="1"/>
  <c r="S36168" i="1"/>
  <c r="S36169" i="1"/>
  <c r="S36170" i="1"/>
  <c r="S36171" i="1"/>
  <c r="S36172" i="1"/>
  <c r="S36173" i="1"/>
  <c r="S36174" i="1"/>
  <c r="S36175" i="1"/>
  <c r="S36176" i="1"/>
  <c r="S36177" i="1"/>
  <c r="S36178" i="1"/>
  <c r="S36179" i="1"/>
  <c r="S36180" i="1"/>
  <c r="S36181" i="1"/>
  <c r="S36182" i="1"/>
  <c r="S36183" i="1"/>
  <c r="S36184" i="1"/>
  <c r="S36185" i="1"/>
  <c r="S36186" i="1"/>
  <c r="S36187" i="1"/>
  <c r="S36188" i="1"/>
  <c r="S36189" i="1"/>
  <c r="S36190" i="1"/>
  <c r="S36191" i="1"/>
  <c r="S36192" i="1"/>
  <c r="S36193" i="1"/>
  <c r="S36194" i="1"/>
  <c r="S36195" i="1"/>
  <c r="S36196" i="1"/>
  <c r="S36197" i="1"/>
  <c r="S36198" i="1"/>
  <c r="S36199" i="1"/>
  <c r="S36200" i="1"/>
  <c r="S36201" i="1"/>
  <c r="S36202" i="1"/>
  <c r="S36203" i="1"/>
  <c r="S36204" i="1"/>
  <c r="S36205" i="1"/>
  <c r="S36206" i="1"/>
  <c r="S36207" i="1"/>
  <c r="S36208" i="1"/>
  <c r="S36209" i="1"/>
  <c r="S36210" i="1"/>
  <c r="S36211" i="1"/>
  <c r="S36212" i="1"/>
  <c r="S36213" i="1"/>
  <c r="S36214" i="1"/>
  <c r="S36215" i="1"/>
  <c r="S36216" i="1"/>
  <c r="S36217" i="1"/>
  <c r="S36218" i="1"/>
  <c r="S36219" i="1"/>
  <c r="S36220" i="1"/>
  <c r="S36221" i="1"/>
  <c r="S36222" i="1"/>
  <c r="S36223" i="1"/>
  <c r="S36224" i="1"/>
  <c r="S36225" i="1"/>
  <c r="S36226" i="1"/>
  <c r="S36227" i="1"/>
  <c r="S36228" i="1"/>
  <c r="S36229" i="1"/>
  <c r="S36230" i="1"/>
  <c r="S36231" i="1"/>
  <c r="S36232" i="1"/>
  <c r="S36233" i="1"/>
  <c r="S36234" i="1"/>
  <c r="S36235" i="1"/>
  <c r="S36236" i="1"/>
  <c r="S36237" i="1"/>
  <c r="S36238" i="1"/>
  <c r="S36239" i="1"/>
  <c r="S36240" i="1"/>
  <c r="S36241" i="1"/>
  <c r="S36242" i="1"/>
  <c r="S36243" i="1"/>
  <c r="S36244" i="1"/>
  <c r="S36245" i="1"/>
  <c r="S36246" i="1"/>
  <c r="S36247" i="1"/>
  <c r="S36248" i="1"/>
  <c r="S36249" i="1"/>
  <c r="S36250" i="1"/>
  <c r="S36251" i="1"/>
  <c r="S36252" i="1"/>
  <c r="S36253" i="1"/>
  <c r="S36254" i="1"/>
  <c r="S36255" i="1"/>
  <c r="S36256" i="1"/>
  <c r="S36257" i="1"/>
  <c r="S36258" i="1"/>
  <c r="S36259" i="1"/>
  <c r="S36260" i="1"/>
  <c r="S36261" i="1"/>
  <c r="S36262" i="1"/>
  <c r="S36263" i="1"/>
  <c r="S36264" i="1"/>
  <c r="S36265" i="1"/>
  <c r="S36266" i="1"/>
  <c r="S36267" i="1"/>
  <c r="S36268" i="1"/>
  <c r="S36269" i="1"/>
  <c r="S36270" i="1"/>
  <c r="S36271" i="1"/>
  <c r="S36272" i="1"/>
  <c r="S36273" i="1"/>
  <c r="S36274" i="1"/>
  <c r="S36275" i="1"/>
  <c r="S36276" i="1"/>
  <c r="S36277" i="1"/>
  <c r="S36278" i="1"/>
  <c r="S36279" i="1"/>
  <c r="S36280" i="1"/>
  <c r="S36281" i="1"/>
  <c r="S36282" i="1"/>
  <c r="S36283" i="1"/>
  <c r="S36284" i="1"/>
  <c r="S36285" i="1"/>
  <c r="S36286" i="1"/>
  <c r="S36287" i="1"/>
  <c r="S36288" i="1"/>
  <c r="S36289" i="1"/>
  <c r="S36290" i="1"/>
  <c r="S36291" i="1"/>
  <c r="S36292" i="1"/>
  <c r="S36293" i="1"/>
  <c r="S36294" i="1"/>
  <c r="S36295" i="1"/>
  <c r="S36296" i="1"/>
  <c r="S36297" i="1"/>
  <c r="S36298" i="1"/>
  <c r="S36299" i="1"/>
  <c r="S36300" i="1"/>
  <c r="S36301" i="1"/>
  <c r="S36302" i="1"/>
  <c r="S36303" i="1"/>
  <c r="S36304" i="1"/>
  <c r="S36305" i="1"/>
  <c r="S36306" i="1"/>
  <c r="S36307" i="1"/>
  <c r="S36308" i="1"/>
  <c r="S36309" i="1"/>
  <c r="S36310" i="1"/>
  <c r="S36311" i="1"/>
  <c r="S36312" i="1"/>
  <c r="S36313" i="1"/>
  <c r="S36314" i="1"/>
  <c r="S36315" i="1"/>
  <c r="S36316" i="1"/>
  <c r="S36317" i="1"/>
  <c r="S36318" i="1"/>
  <c r="S36319" i="1"/>
  <c r="S36320" i="1"/>
  <c r="S36321" i="1"/>
  <c r="S36322" i="1"/>
  <c r="S36323" i="1"/>
  <c r="S36324" i="1"/>
  <c r="S36325" i="1"/>
  <c r="S36326" i="1"/>
  <c r="S36327" i="1"/>
  <c r="S36328" i="1"/>
  <c r="S36329" i="1"/>
  <c r="S36330" i="1"/>
  <c r="S36331" i="1"/>
  <c r="S36332" i="1"/>
  <c r="S36333" i="1"/>
  <c r="S36334" i="1"/>
  <c r="S36335" i="1"/>
  <c r="S36336" i="1"/>
  <c r="S36337" i="1"/>
  <c r="S36338" i="1"/>
  <c r="S36339" i="1"/>
  <c r="S36340" i="1"/>
  <c r="S36341" i="1"/>
  <c r="S36342" i="1"/>
  <c r="S36343" i="1"/>
  <c r="S36344" i="1"/>
  <c r="S36345" i="1"/>
  <c r="S36346" i="1"/>
  <c r="S36347" i="1"/>
  <c r="S36348" i="1"/>
  <c r="S36349" i="1"/>
  <c r="S36350" i="1"/>
  <c r="S36351" i="1"/>
  <c r="S36352" i="1"/>
  <c r="S36353" i="1"/>
  <c r="S36354" i="1"/>
  <c r="S36355" i="1"/>
  <c r="S36356" i="1"/>
  <c r="S36357" i="1"/>
  <c r="S36358" i="1"/>
  <c r="S36359" i="1"/>
  <c r="S36360" i="1"/>
  <c r="S36361" i="1"/>
  <c r="S36362" i="1"/>
  <c r="S36363" i="1"/>
  <c r="S36364" i="1"/>
  <c r="S36365" i="1"/>
  <c r="S36366" i="1"/>
  <c r="S36367" i="1"/>
  <c r="S36368" i="1"/>
  <c r="S36369" i="1"/>
  <c r="S36370" i="1"/>
  <c r="S36371" i="1"/>
  <c r="S36372" i="1"/>
  <c r="S36373" i="1"/>
  <c r="S36374" i="1"/>
  <c r="S36375" i="1"/>
  <c r="S36376" i="1"/>
  <c r="S36377" i="1"/>
  <c r="S36378" i="1"/>
  <c r="S36379" i="1"/>
  <c r="S36380" i="1"/>
  <c r="S36381" i="1"/>
  <c r="S36382" i="1"/>
  <c r="S36383" i="1"/>
  <c r="S36384" i="1"/>
  <c r="S36385" i="1"/>
  <c r="S36386" i="1"/>
  <c r="S36387" i="1"/>
  <c r="S36388" i="1"/>
  <c r="S36389" i="1"/>
  <c r="S36390" i="1"/>
  <c r="S36391" i="1"/>
  <c r="S36392" i="1"/>
  <c r="S36393" i="1"/>
  <c r="S36394" i="1"/>
  <c r="S36395" i="1"/>
  <c r="S36396" i="1"/>
  <c r="S36397" i="1"/>
  <c r="S36398" i="1"/>
  <c r="S36399" i="1"/>
  <c r="S36400" i="1"/>
  <c r="S36401" i="1"/>
  <c r="S36402" i="1"/>
  <c r="S36403" i="1"/>
  <c r="S36404" i="1"/>
  <c r="S36405" i="1"/>
  <c r="S36406" i="1"/>
  <c r="S36407" i="1"/>
  <c r="S36408" i="1"/>
  <c r="S36409" i="1"/>
  <c r="S36410" i="1"/>
  <c r="S36411" i="1"/>
  <c r="S36412" i="1"/>
  <c r="S36413" i="1"/>
  <c r="S36414" i="1"/>
  <c r="S36415" i="1"/>
  <c r="S36416" i="1"/>
  <c r="S36417" i="1"/>
  <c r="S36418" i="1"/>
  <c r="S36419" i="1"/>
  <c r="S36420" i="1"/>
  <c r="S36421" i="1"/>
  <c r="S36422" i="1"/>
  <c r="S36423" i="1"/>
  <c r="S36424" i="1"/>
  <c r="S36425" i="1"/>
  <c r="S36426" i="1"/>
  <c r="S36427" i="1"/>
  <c r="S36428" i="1"/>
  <c r="S36429" i="1"/>
  <c r="S36430" i="1"/>
  <c r="S36431" i="1"/>
  <c r="S36432" i="1"/>
  <c r="S36433" i="1"/>
  <c r="S36434" i="1"/>
  <c r="S36435" i="1"/>
  <c r="S36436" i="1"/>
  <c r="S36437" i="1"/>
  <c r="S36438" i="1"/>
  <c r="S36439" i="1"/>
  <c r="S36440" i="1"/>
  <c r="S36441" i="1"/>
  <c r="S36442" i="1"/>
  <c r="S36443" i="1"/>
  <c r="S36444" i="1"/>
  <c r="S36445" i="1"/>
  <c r="S36446" i="1"/>
  <c r="S36447" i="1"/>
  <c r="S36448" i="1"/>
  <c r="S36449" i="1"/>
  <c r="S36450" i="1"/>
  <c r="S36451" i="1"/>
  <c r="S36452" i="1"/>
  <c r="S36453" i="1"/>
  <c r="S36454" i="1"/>
  <c r="S36455" i="1"/>
  <c r="S36456" i="1"/>
  <c r="S36457" i="1"/>
  <c r="S36458" i="1"/>
  <c r="S36459" i="1"/>
  <c r="S36460" i="1"/>
  <c r="S36461" i="1"/>
  <c r="S36462" i="1"/>
  <c r="S36463" i="1"/>
  <c r="S36464" i="1"/>
  <c r="S36465" i="1"/>
  <c r="S36466" i="1"/>
  <c r="S36467" i="1"/>
  <c r="S36468" i="1"/>
  <c r="S36469" i="1"/>
  <c r="S36470" i="1"/>
  <c r="S36471" i="1"/>
  <c r="S36472" i="1"/>
  <c r="S36473" i="1"/>
  <c r="S36474" i="1"/>
  <c r="S36475" i="1"/>
  <c r="S36476" i="1"/>
  <c r="S36477" i="1"/>
  <c r="S36478" i="1"/>
  <c r="S36479" i="1"/>
  <c r="S36480" i="1"/>
  <c r="S36481" i="1"/>
  <c r="S36482" i="1"/>
  <c r="S36483" i="1"/>
  <c r="S36484" i="1"/>
  <c r="S36485" i="1"/>
  <c r="S36486" i="1"/>
  <c r="S36487" i="1"/>
  <c r="S36488" i="1"/>
  <c r="S36489" i="1"/>
  <c r="S36490" i="1"/>
  <c r="S36491" i="1"/>
  <c r="S36492" i="1"/>
  <c r="S36493" i="1"/>
  <c r="S36494" i="1"/>
  <c r="S36495" i="1"/>
  <c r="S36496" i="1"/>
  <c r="S36497" i="1"/>
  <c r="S36498" i="1"/>
  <c r="S36499" i="1"/>
  <c r="S36500" i="1"/>
  <c r="S36501" i="1"/>
  <c r="S36502" i="1"/>
  <c r="S36503" i="1"/>
  <c r="S36504" i="1"/>
  <c r="S36505" i="1"/>
  <c r="S36506" i="1"/>
  <c r="S36507" i="1"/>
  <c r="S36508" i="1"/>
  <c r="S36509" i="1"/>
  <c r="S36510" i="1"/>
  <c r="S36511" i="1"/>
  <c r="S36512" i="1"/>
  <c r="S36513" i="1"/>
  <c r="S36514" i="1"/>
  <c r="S36515" i="1"/>
  <c r="S36516" i="1"/>
  <c r="S36517" i="1"/>
  <c r="S36518" i="1"/>
  <c r="S36519" i="1"/>
  <c r="S36520" i="1"/>
  <c r="S36521" i="1"/>
  <c r="S36522" i="1"/>
  <c r="S36523" i="1"/>
  <c r="S36524" i="1"/>
  <c r="S36525" i="1"/>
  <c r="S36526" i="1"/>
  <c r="S36527" i="1"/>
  <c r="S36528" i="1"/>
  <c r="S36529" i="1"/>
  <c r="S36530" i="1"/>
  <c r="S36531" i="1"/>
  <c r="S36532" i="1"/>
  <c r="S36533" i="1"/>
  <c r="S36534" i="1"/>
  <c r="S36535" i="1"/>
  <c r="S36536" i="1"/>
  <c r="S36537" i="1"/>
  <c r="S36538" i="1"/>
  <c r="S36539" i="1"/>
  <c r="S36540" i="1"/>
  <c r="S36541" i="1"/>
  <c r="S36542" i="1"/>
  <c r="S36543" i="1"/>
  <c r="S36544" i="1"/>
  <c r="S36545" i="1"/>
  <c r="S36546" i="1"/>
  <c r="S36547" i="1"/>
  <c r="S36548" i="1"/>
  <c r="S36549" i="1"/>
  <c r="S36550" i="1"/>
  <c r="S36551" i="1"/>
  <c r="S36552" i="1"/>
  <c r="S36553" i="1"/>
  <c r="S36554" i="1"/>
  <c r="S36555" i="1"/>
  <c r="S36556" i="1"/>
  <c r="S36557" i="1"/>
  <c r="S36558" i="1"/>
  <c r="S36559" i="1"/>
  <c r="S36560" i="1"/>
  <c r="S36561" i="1"/>
  <c r="S36562" i="1"/>
  <c r="S36563" i="1"/>
  <c r="S36564" i="1"/>
  <c r="S36565" i="1"/>
  <c r="S36566" i="1"/>
  <c r="S36567" i="1"/>
  <c r="S36568" i="1"/>
  <c r="S36569" i="1"/>
  <c r="S36570" i="1"/>
  <c r="S36571" i="1"/>
  <c r="S36572" i="1"/>
  <c r="S36573" i="1"/>
  <c r="S36574" i="1"/>
  <c r="S36575" i="1"/>
  <c r="S36576" i="1"/>
  <c r="S36577" i="1"/>
  <c r="S36578" i="1"/>
  <c r="S36579" i="1"/>
  <c r="S36580" i="1"/>
  <c r="S36581" i="1"/>
  <c r="S36582" i="1"/>
  <c r="S36583" i="1"/>
  <c r="S36584" i="1"/>
  <c r="S36585" i="1"/>
  <c r="S36586" i="1"/>
  <c r="S36587" i="1"/>
  <c r="S36588" i="1"/>
  <c r="S36589" i="1"/>
  <c r="S36590" i="1"/>
  <c r="S36591" i="1"/>
  <c r="S36592" i="1"/>
  <c r="S36593" i="1"/>
  <c r="S36594" i="1"/>
  <c r="S36595" i="1"/>
  <c r="S36596" i="1"/>
  <c r="S36597" i="1"/>
  <c r="S36598" i="1"/>
  <c r="S36599" i="1"/>
  <c r="S36600" i="1"/>
  <c r="S36601" i="1"/>
  <c r="S36602" i="1"/>
  <c r="S36603" i="1"/>
  <c r="S36604" i="1"/>
  <c r="S36605" i="1"/>
  <c r="S36606" i="1"/>
  <c r="S36607" i="1"/>
  <c r="S36608" i="1"/>
  <c r="S36609" i="1"/>
  <c r="S36610" i="1"/>
  <c r="S36611" i="1"/>
  <c r="S36612" i="1"/>
  <c r="S36613" i="1"/>
  <c r="S36614" i="1"/>
  <c r="S36615" i="1"/>
  <c r="S36616" i="1"/>
  <c r="S36617" i="1"/>
  <c r="S36618" i="1"/>
  <c r="S36619" i="1"/>
  <c r="S36620" i="1"/>
  <c r="S36621" i="1"/>
  <c r="S36622" i="1"/>
  <c r="S36623" i="1"/>
  <c r="S36624" i="1"/>
  <c r="S36625" i="1"/>
  <c r="S36626" i="1"/>
  <c r="S36627" i="1"/>
  <c r="S36628" i="1"/>
  <c r="S36629" i="1"/>
  <c r="S36630" i="1"/>
  <c r="S36631" i="1"/>
  <c r="S36632" i="1"/>
  <c r="S36633" i="1"/>
  <c r="S36634" i="1"/>
  <c r="S36635" i="1"/>
  <c r="S36636" i="1"/>
  <c r="S36637" i="1"/>
  <c r="S36638" i="1"/>
  <c r="S36639" i="1"/>
  <c r="S36640" i="1"/>
  <c r="S36641" i="1"/>
  <c r="S36642" i="1"/>
  <c r="S36643" i="1"/>
  <c r="S36644" i="1"/>
  <c r="S36645" i="1"/>
  <c r="S36646" i="1"/>
  <c r="S36647" i="1"/>
  <c r="S36648" i="1"/>
  <c r="S36649" i="1"/>
  <c r="S36650" i="1"/>
  <c r="S36651" i="1"/>
  <c r="S36652" i="1"/>
  <c r="S36653" i="1"/>
  <c r="S36654" i="1"/>
  <c r="S36655" i="1"/>
  <c r="S36656" i="1"/>
  <c r="S36657" i="1"/>
  <c r="S36658" i="1"/>
  <c r="S36659" i="1"/>
  <c r="S36660" i="1"/>
  <c r="S36661" i="1"/>
  <c r="S36662" i="1"/>
  <c r="S36663" i="1"/>
  <c r="S36664" i="1"/>
  <c r="S36665" i="1"/>
  <c r="S36666" i="1"/>
  <c r="S36667" i="1"/>
  <c r="S36668" i="1"/>
  <c r="S36669" i="1"/>
  <c r="S36670" i="1"/>
  <c r="S36671" i="1"/>
  <c r="S36672" i="1"/>
  <c r="S36673" i="1"/>
  <c r="S36674" i="1"/>
  <c r="S36675" i="1"/>
  <c r="S36676" i="1"/>
  <c r="S36677" i="1"/>
  <c r="S36678" i="1"/>
  <c r="S36679" i="1"/>
  <c r="S36680" i="1"/>
  <c r="S36681" i="1"/>
  <c r="S36682" i="1"/>
  <c r="S36683" i="1"/>
  <c r="S36684" i="1"/>
  <c r="S36685" i="1"/>
  <c r="S36686" i="1"/>
  <c r="S36687" i="1"/>
  <c r="S36688" i="1"/>
  <c r="S36689" i="1"/>
  <c r="S36690" i="1"/>
  <c r="S36691" i="1"/>
  <c r="S36692" i="1"/>
  <c r="S36693" i="1"/>
  <c r="S36694" i="1"/>
  <c r="S36695" i="1"/>
  <c r="S36696" i="1"/>
  <c r="S36697" i="1"/>
  <c r="S36698" i="1"/>
  <c r="S36699" i="1"/>
  <c r="S36700" i="1"/>
  <c r="S36701" i="1"/>
  <c r="S36702" i="1"/>
  <c r="S36703" i="1"/>
  <c r="S36704" i="1"/>
  <c r="S36705" i="1"/>
  <c r="S36706" i="1"/>
  <c r="S36707" i="1"/>
  <c r="S36708" i="1"/>
  <c r="S36709" i="1"/>
  <c r="S36710" i="1"/>
  <c r="S36711" i="1"/>
  <c r="S36712" i="1"/>
  <c r="S36713" i="1"/>
  <c r="S36714" i="1"/>
  <c r="S36715" i="1"/>
  <c r="S36716" i="1"/>
  <c r="S36717" i="1"/>
  <c r="S36718" i="1"/>
  <c r="S36719" i="1"/>
  <c r="S36720" i="1"/>
  <c r="S36721" i="1"/>
  <c r="S36722" i="1"/>
  <c r="S36723" i="1"/>
  <c r="S36724" i="1"/>
  <c r="S36725" i="1"/>
  <c r="S36726" i="1"/>
  <c r="S36727" i="1"/>
  <c r="S36728" i="1"/>
  <c r="S36729" i="1"/>
  <c r="S36730" i="1"/>
  <c r="S36731" i="1"/>
  <c r="S36732" i="1"/>
  <c r="S36733" i="1"/>
  <c r="S36734" i="1"/>
  <c r="S36735" i="1"/>
  <c r="S36736" i="1"/>
  <c r="S36737" i="1"/>
  <c r="S36738" i="1"/>
  <c r="S36739" i="1"/>
  <c r="S36740" i="1"/>
  <c r="S36741" i="1"/>
  <c r="S36742" i="1"/>
  <c r="S36743" i="1"/>
  <c r="S36744" i="1"/>
  <c r="S36745" i="1"/>
  <c r="S36746" i="1"/>
  <c r="S36747" i="1"/>
  <c r="S36748" i="1"/>
  <c r="S36749" i="1"/>
  <c r="S36750" i="1"/>
  <c r="S36751" i="1"/>
  <c r="S36752" i="1"/>
  <c r="S36753" i="1"/>
  <c r="S36754" i="1"/>
  <c r="S36755" i="1"/>
  <c r="S36756" i="1"/>
  <c r="S36757" i="1"/>
  <c r="S36758" i="1"/>
  <c r="S36759" i="1"/>
  <c r="S36760" i="1"/>
  <c r="S36761" i="1"/>
  <c r="S36762" i="1"/>
  <c r="S36763" i="1"/>
  <c r="S36764" i="1"/>
  <c r="S36765" i="1"/>
  <c r="S36766" i="1"/>
  <c r="S36767" i="1"/>
  <c r="S36768" i="1"/>
  <c r="S36769" i="1"/>
  <c r="S36770" i="1"/>
  <c r="S36771" i="1"/>
  <c r="S36772" i="1"/>
  <c r="S36773" i="1"/>
  <c r="S36774" i="1"/>
  <c r="S36775" i="1"/>
  <c r="S36776" i="1"/>
  <c r="S36777" i="1"/>
  <c r="S36778" i="1"/>
  <c r="S36779" i="1"/>
  <c r="S36780" i="1"/>
  <c r="S36781" i="1"/>
  <c r="S36782" i="1"/>
  <c r="S36783" i="1"/>
  <c r="S36784" i="1"/>
  <c r="S36785" i="1"/>
  <c r="S36786" i="1"/>
  <c r="S36787" i="1"/>
  <c r="S36788" i="1"/>
  <c r="S36789" i="1"/>
  <c r="S36790" i="1"/>
  <c r="S36791" i="1"/>
  <c r="S36792" i="1"/>
  <c r="S36793" i="1"/>
  <c r="S36794" i="1"/>
  <c r="S36795" i="1"/>
  <c r="S36796" i="1"/>
  <c r="S36797" i="1"/>
  <c r="S36798" i="1"/>
  <c r="S36799" i="1"/>
  <c r="S36800" i="1"/>
  <c r="S36801" i="1"/>
  <c r="S36802" i="1"/>
  <c r="S36803" i="1"/>
  <c r="S36804" i="1"/>
  <c r="S36805" i="1"/>
  <c r="S36806" i="1"/>
  <c r="S36807" i="1"/>
  <c r="S36808" i="1"/>
  <c r="S36809" i="1"/>
  <c r="S36810" i="1"/>
  <c r="S36811" i="1"/>
  <c r="S36812" i="1"/>
  <c r="S36813" i="1"/>
  <c r="S36814" i="1"/>
  <c r="S36815" i="1"/>
  <c r="S36816" i="1"/>
  <c r="S36817" i="1"/>
  <c r="S36818" i="1"/>
  <c r="S36819" i="1"/>
  <c r="S36820" i="1"/>
  <c r="S36821" i="1"/>
  <c r="S36822" i="1"/>
  <c r="S36823" i="1"/>
  <c r="S36824" i="1"/>
  <c r="S36825" i="1"/>
  <c r="S36826" i="1"/>
  <c r="S36827" i="1"/>
  <c r="S36828" i="1"/>
  <c r="S36829" i="1"/>
  <c r="S36830" i="1"/>
  <c r="S36831" i="1"/>
  <c r="S36832" i="1"/>
  <c r="S36833" i="1"/>
  <c r="S36834" i="1"/>
  <c r="S36835" i="1"/>
  <c r="S36836" i="1"/>
  <c r="S36837" i="1"/>
  <c r="S36838" i="1"/>
  <c r="S36839" i="1"/>
  <c r="S36840" i="1"/>
  <c r="S36841" i="1"/>
  <c r="S36842" i="1"/>
  <c r="S36843" i="1"/>
  <c r="S36844" i="1"/>
  <c r="S36845" i="1"/>
  <c r="S36846" i="1"/>
  <c r="S36847" i="1"/>
  <c r="S36848" i="1"/>
  <c r="S36849" i="1"/>
  <c r="S36850" i="1"/>
  <c r="S36851" i="1"/>
  <c r="S36852" i="1"/>
  <c r="S36853" i="1"/>
  <c r="S36854" i="1"/>
  <c r="S36855" i="1"/>
  <c r="S36856" i="1"/>
  <c r="S36857" i="1"/>
  <c r="S36858" i="1"/>
  <c r="S36859" i="1"/>
  <c r="S36860" i="1"/>
  <c r="S36861" i="1"/>
  <c r="S36862" i="1"/>
  <c r="S36863" i="1"/>
  <c r="S36864" i="1"/>
  <c r="S36865" i="1"/>
  <c r="S36866" i="1"/>
  <c r="S36867" i="1"/>
  <c r="S36868" i="1"/>
  <c r="S36869" i="1"/>
  <c r="S36870" i="1"/>
  <c r="S36871" i="1"/>
  <c r="S36872" i="1"/>
  <c r="S36873" i="1"/>
  <c r="S36874" i="1"/>
  <c r="S36875" i="1"/>
  <c r="S36876" i="1"/>
  <c r="S36877" i="1"/>
  <c r="S36878" i="1"/>
  <c r="S36879" i="1"/>
  <c r="S36880" i="1"/>
  <c r="S36881" i="1"/>
  <c r="S36882" i="1"/>
  <c r="S36883" i="1"/>
  <c r="S36884" i="1"/>
  <c r="S36885" i="1"/>
  <c r="S36886" i="1"/>
  <c r="S36887" i="1"/>
  <c r="S36888" i="1"/>
  <c r="S36889" i="1"/>
  <c r="S36890" i="1"/>
  <c r="S36891" i="1"/>
  <c r="S36892" i="1"/>
  <c r="S36893" i="1"/>
  <c r="S36894" i="1"/>
  <c r="S36895" i="1"/>
  <c r="S36896" i="1"/>
  <c r="S36897" i="1"/>
  <c r="S36898" i="1"/>
  <c r="S36899" i="1"/>
  <c r="S36900" i="1"/>
  <c r="S36901" i="1"/>
  <c r="S36902" i="1"/>
  <c r="S36903" i="1"/>
  <c r="S36904" i="1"/>
  <c r="S36905" i="1"/>
  <c r="S36906" i="1"/>
  <c r="S36907" i="1"/>
  <c r="S36908" i="1"/>
  <c r="S36909" i="1"/>
  <c r="S36910" i="1"/>
  <c r="S36911" i="1"/>
  <c r="S36912" i="1"/>
  <c r="S36913" i="1"/>
  <c r="S36914" i="1"/>
  <c r="S36915" i="1"/>
  <c r="S36916" i="1"/>
  <c r="S36917" i="1"/>
  <c r="S36918" i="1"/>
  <c r="S36919" i="1"/>
  <c r="S36920" i="1"/>
  <c r="S36921" i="1"/>
  <c r="S36922" i="1"/>
  <c r="S36923" i="1"/>
  <c r="S36924" i="1"/>
  <c r="S36925" i="1"/>
  <c r="S36926" i="1"/>
  <c r="S36927" i="1"/>
  <c r="S36928" i="1"/>
  <c r="S36929" i="1"/>
  <c r="S36930" i="1"/>
  <c r="S36931" i="1"/>
  <c r="S36932" i="1"/>
  <c r="S36933" i="1"/>
  <c r="S36934" i="1"/>
  <c r="S36935" i="1"/>
  <c r="S36936" i="1"/>
  <c r="S36937" i="1"/>
  <c r="S36938" i="1"/>
  <c r="S36939" i="1"/>
  <c r="S36940" i="1"/>
  <c r="S36941" i="1"/>
  <c r="S36942" i="1"/>
  <c r="S36943" i="1"/>
  <c r="S36944" i="1"/>
  <c r="S36945" i="1"/>
  <c r="S36946" i="1"/>
  <c r="S36947" i="1"/>
  <c r="S36948" i="1"/>
  <c r="S36949" i="1"/>
  <c r="S36950" i="1"/>
  <c r="S36951" i="1"/>
  <c r="S36952" i="1"/>
  <c r="S36953" i="1"/>
  <c r="S36954" i="1"/>
  <c r="S36955" i="1"/>
  <c r="S36956" i="1"/>
  <c r="S36957" i="1"/>
  <c r="S36958" i="1"/>
  <c r="S36959" i="1"/>
  <c r="S36960" i="1"/>
  <c r="S36961" i="1"/>
  <c r="S36962" i="1"/>
  <c r="S36963" i="1"/>
  <c r="S36964" i="1"/>
  <c r="S36965" i="1"/>
  <c r="S36966" i="1"/>
  <c r="S36967" i="1"/>
  <c r="S36968" i="1"/>
  <c r="S36969" i="1"/>
  <c r="S36970" i="1"/>
  <c r="S36971" i="1"/>
  <c r="S36972" i="1"/>
  <c r="S36973" i="1"/>
  <c r="S36974" i="1"/>
  <c r="S36975" i="1"/>
  <c r="S36976" i="1"/>
  <c r="S36977" i="1"/>
  <c r="S36978" i="1"/>
  <c r="S36979" i="1"/>
  <c r="S36980" i="1"/>
  <c r="S36981" i="1"/>
  <c r="S36982" i="1"/>
  <c r="S36983" i="1"/>
  <c r="S36984" i="1"/>
  <c r="S36985" i="1"/>
  <c r="S36986" i="1"/>
  <c r="S36987" i="1"/>
  <c r="S36988" i="1"/>
  <c r="S36989" i="1"/>
  <c r="S36990" i="1"/>
  <c r="S36991" i="1"/>
  <c r="S36992" i="1"/>
  <c r="S36993" i="1"/>
  <c r="S36994" i="1"/>
  <c r="S36995" i="1"/>
  <c r="S36996" i="1"/>
  <c r="S36997" i="1"/>
  <c r="S36998" i="1"/>
  <c r="S36999" i="1"/>
  <c r="S37000" i="1"/>
  <c r="S37001" i="1"/>
  <c r="S37002" i="1"/>
  <c r="S37003" i="1"/>
  <c r="S37004" i="1"/>
  <c r="S37005" i="1"/>
  <c r="S37006" i="1"/>
  <c r="S37007" i="1"/>
  <c r="S37008" i="1"/>
  <c r="S37009" i="1"/>
  <c r="S37010" i="1"/>
  <c r="S37011" i="1"/>
  <c r="S37012" i="1"/>
  <c r="S37013" i="1"/>
  <c r="S37014" i="1"/>
  <c r="S37015" i="1"/>
  <c r="S37016" i="1"/>
  <c r="S37017" i="1"/>
  <c r="S37018" i="1"/>
  <c r="S37019" i="1"/>
  <c r="S37020" i="1"/>
  <c r="S37021" i="1"/>
  <c r="S37022" i="1"/>
  <c r="S37023" i="1"/>
  <c r="S37024" i="1"/>
  <c r="S37025" i="1"/>
  <c r="S37026" i="1"/>
  <c r="S37027" i="1"/>
  <c r="S37028" i="1"/>
  <c r="S37029" i="1"/>
  <c r="S37030" i="1"/>
  <c r="S37031" i="1"/>
  <c r="S37032" i="1"/>
  <c r="S37033" i="1"/>
  <c r="S37034" i="1"/>
  <c r="S37035" i="1"/>
  <c r="S37036" i="1"/>
  <c r="S37037" i="1"/>
  <c r="S37038" i="1"/>
  <c r="S37039" i="1"/>
  <c r="S37040" i="1"/>
  <c r="S37041" i="1"/>
  <c r="S37042" i="1"/>
  <c r="S37043" i="1"/>
  <c r="S37044" i="1"/>
  <c r="S37045" i="1"/>
  <c r="S37046" i="1"/>
  <c r="S37047" i="1"/>
  <c r="S37048" i="1"/>
  <c r="S37049" i="1"/>
  <c r="S37050" i="1"/>
  <c r="S37051" i="1"/>
  <c r="S37052" i="1"/>
  <c r="S37053" i="1"/>
  <c r="S37054" i="1"/>
  <c r="S37055" i="1"/>
  <c r="S37056" i="1"/>
  <c r="S37057" i="1"/>
  <c r="S37058" i="1"/>
  <c r="S37059" i="1"/>
  <c r="S37060" i="1"/>
  <c r="S37061" i="1"/>
  <c r="S37062" i="1"/>
  <c r="S37063" i="1"/>
  <c r="S37064" i="1"/>
  <c r="S37065" i="1"/>
  <c r="S37066" i="1"/>
  <c r="S37067" i="1"/>
  <c r="S37068" i="1"/>
  <c r="S37069" i="1"/>
  <c r="S37070" i="1"/>
  <c r="S37071" i="1"/>
  <c r="S37072" i="1"/>
  <c r="S37073" i="1"/>
  <c r="S37074" i="1"/>
  <c r="S37075" i="1"/>
  <c r="S37076" i="1"/>
  <c r="S37077" i="1"/>
  <c r="S37078" i="1"/>
  <c r="S37079" i="1"/>
  <c r="S37080" i="1"/>
  <c r="S37081" i="1"/>
  <c r="S37082" i="1"/>
  <c r="S37083" i="1"/>
  <c r="S37084" i="1"/>
  <c r="S37085" i="1"/>
  <c r="S37086" i="1"/>
  <c r="S37087" i="1"/>
  <c r="S37088" i="1"/>
  <c r="S37089" i="1"/>
  <c r="S37090" i="1"/>
  <c r="S37091" i="1"/>
  <c r="S37092" i="1"/>
  <c r="S37093" i="1"/>
  <c r="S37094" i="1"/>
  <c r="S37095" i="1"/>
  <c r="S37096" i="1"/>
  <c r="S37097" i="1"/>
  <c r="S37098" i="1"/>
  <c r="S37099" i="1"/>
  <c r="S37100" i="1"/>
  <c r="S37101" i="1"/>
  <c r="S37102" i="1"/>
  <c r="S37103" i="1"/>
  <c r="S37104" i="1"/>
  <c r="S37105" i="1"/>
  <c r="S37106" i="1"/>
  <c r="S37107" i="1"/>
  <c r="S37108" i="1"/>
  <c r="S37109" i="1"/>
  <c r="S37110" i="1"/>
  <c r="S37111" i="1"/>
  <c r="S37112" i="1"/>
  <c r="S37113" i="1"/>
  <c r="S37114" i="1"/>
  <c r="S37115" i="1"/>
  <c r="S37116" i="1"/>
  <c r="S37117" i="1"/>
  <c r="S37118" i="1"/>
  <c r="S37119" i="1"/>
  <c r="S37120" i="1"/>
  <c r="S37121" i="1"/>
  <c r="S37122" i="1"/>
  <c r="S37123" i="1"/>
  <c r="S37124" i="1"/>
  <c r="S37125" i="1"/>
  <c r="S37126" i="1"/>
  <c r="S37127" i="1"/>
  <c r="S37128" i="1"/>
  <c r="S37129" i="1"/>
  <c r="S37130" i="1"/>
  <c r="S37131" i="1"/>
  <c r="S37132" i="1"/>
  <c r="S37133" i="1"/>
  <c r="S37134" i="1"/>
  <c r="S37135" i="1"/>
  <c r="S37136" i="1"/>
  <c r="S37137" i="1"/>
  <c r="S37138" i="1"/>
  <c r="S37139" i="1"/>
  <c r="S37140" i="1"/>
  <c r="S37141" i="1"/>
  <c r="S37142" i="1"/>
  <c r="S37143" i="1"/>
  <c r="S37144" i="1"/>
  <c r="S37145" i="1"/>
  <c r="S37146" i="1"/>
  <c r="S37147" i="1"/>
  <c r="S37148" i="1"/>
  <c r="S37149" i="1"/>
  <c r="S37150" i="1"/>
  <c r="S37151" i="1"/>
  <c r="S37152" i="1"/>
  <c r="S37153" i="1"/>
  <c r="S37154" i="1"/>
  <c r="S37155" i="1"/>
  <c r="S37156" i="1"/>
  <c r="S37157" i="1"/>
  <c r="S37158" i="1"/>
  <c r="S37159" i="1"/>
  <c r="S37160" i="1"/>
  <c r="S37161" i="1"/>
  <c r="S37162" i="1"/>
  <c r="S37163" i="1"/>
  <c r="S37164" i="1"/>
  <c r="S37165" i="1"/>
  <c r="S37166" i="1"/>
  <c r="S37167" i="1"/>
  <c r="S37168" i="1"/>
  <c r="S37169" i="1"/>
  <c r="S37170" i="1"/>
  <c r="S37171" i="1"/>
  <c r="S37172" i="1"/>
  <c r="S37173" i="1"/>
  <c r="S37174" i="1"/>
  <c r="S37175" i="1"/>
  <c r="S37176" i="1"/>
  <c r="S37177" i="1"/>
  <c r="S37178" i="1"/>
  <c r="S37179" i="1"/>
  <c r="S37180" i="1"/>
  <c r="S37181" i="1"/>
  <c r="S37182" i="1"/>
  <c r="S37183" i="1"/>
  <c r="S37184" i="1"/>
  <c r="S37185" i="1"/>
  <c r="S37186" i="1"/>
  <c r="S37187" i="1"/>
  <c r="S37188" i="1"/>
  <c r="S37189" i="1"/>
  <c r="S37190" i="1"/>
  <c r="S37191" i="1"/>
  <c r="S37192" i="1"/>
  <c r="S37193" i="1"/>
  <c r="S37194" i="1"/>
  <c r="S37195" i="1"/>
  <c r="S37196" i="1"/>
  <c r="S37197" i="1"/>
  <c r="S37198" i="1"/>
  <c r="S37199" i="1"/>
  <c r="S37200" i="1"/>
  <c r="S37201" i="1"/>
  <c r="S37202" i="1"/>
  <c r="S37203" i="1"/>
  <c r="S37204" i="1"/>
  <c r="S37205" i="1"/>
  <c r="S37206" i="1"/>
  <c r="S37207" i="1"/>
  <c r="S37208" i="1"/>
  <c r="S37209" i="1"/>
  <c r="S37210" i="1"/>
  <c r="S37211" i="1"/>
  <c r="S37212" i="1"/>
  <c r="S37213" i="1"/>
  <c r="S37214" i="1"/>
  <c r="S37215" i="1"/>
  <c r="S37216" i="1"/>
  <c r="S37217" i="1"/>
  <c r="S37218" i="1"/>
  <c r="S37219" i="1"/>
  <c r="S37220" i="1"/>
  <c r="S37221" i="1"/>
  <c r="S37222" i="1"/>
  <c r="S37223" i="1"/>
  <c r="S37224" i="1"/>
  <c r="S37225" i="1"/>
  <c r="S37226" i="1"/>
  <c r="S37227" i="1"/>
  <c r="S37228" i="1"/>
  <c r="S37229" i="1"/>
  <c r="S37230" i="1"/>
  <c r="S37231" i="1"/>
  <c r="S37232" i="1"/>
  <c r="S37233" i="1"/>
  <c r="S37234" i="1"/>
  <c r="S37235" i="1"/>
  <c r="S37236" i="1"/>
  <c r="S37237" i="1"/>
  <c r="S37238" i="1"/>
  <c r="S37239" i="1"/>
  <c r="S37240" i="1"/>
  <c r="S37241" i="1"/>
  <c r="S37242" i="1"/>
  <c r="S37243" i="1"/>
  <c r="S37244" i="1"/>
  <c r="S37245" i="1"/>
  <c r="S37246" i="1"/>
  <c r="S37247" i="1"/>
  <c r="S37248" i="1"/>
  <c r="S37249" i="1"/>
  <c r="S37250" i="1"/>
  <c r="S37251" i="1"/>
  <c r="S37252" i="1"/>
  <c r="S37253" i="1"/>
  <c r="S37254" i="1"/>
  <c r="S37255" i="1"/>
  <c r="S37256" i="1"/>
  <c r="S37257" i="1"/>
  <c r="S37258" i="1"/>
  <c r="S37259" i="1"/>
  <c r="S37260" i="1"/>
  <c r="S37261" i="1"/>
  <c r="S37262" i="1"/>
  <c r="S37263" i="1"/>
  <c r="S37264" i="1"/>
  <c r="S37265" i="1"/>
  <c r="S37266" i="1"/>
  <c r="S37267" i="1"/>
  <c r="S37268" i="1"/>
  <c r="S37269" i="1"/>
  <c r="S37270" i="1"/>
  <c r="S37271" i="1"/>
  <c r="S37272" i="1"/>
  <c r="S37273" i="1"/>
  <c r="S37274" i="1"/>
  <c r="S37275" i="1"/>
  <c r="S37276" i="1"/>
  <c r="S37277" i="1"/>
  <c r="S37278" i="1"/>
  <c r="S37279" i="1"/>
  <c r="S37280" i="1"/>
  <c r="S37281" i="1"/>
  <c r="S37282" i="1"/>
  <c r="S37283" i="1"/>
  <c r="S37284" i="1"/>
  <c r="S37285" i="1"/>
  <c r="S37286" i="1"/>
  <c r="S37287" i="1"/>
  <c r="S37288" i="1"/>
  <c r="S37289" i="1"/>
  <c r="S37290" i="1"/>
  <c r="S37291" i="1"/>
  <c r="S37292" i="1"/>
  <c r="S37293" i="1"/>
  <c r="S37294" i="1"/>
  <c r="S37295" i="1"/>
  <c r="S37296" i="1"/>
  <c r="S37297" i="1"/>
  <c r="S37298" i="1"/>
  <c r="S37299" i="1"/>
  <c r="S37300" i="1"/>
  <c r="S37301" i="1"/>
  <c r="S37302" i="1"/>
  <c r="S37303" i="1"/>
  <c r="S37304" i="1"/>
  <c r="S37305" i="1"/>
  <c r="S37306" i="1"/>
  <c r="S37307" i="1"/>
  <c r="S37308" i="1"/>
  <c r="S37309" i="1"/>
  <c r="S37310" i="1"/>
  <c r="S37311" i="1"/>
  <c r="S37312" i="1"/>
  <c r="S37313" i="1"/>
  <c r="S37314" i="1"/>
  <c r="S37315" i="1"/>
  <c r="S37316" i="1"/>
  <c r="S37317" i="1"/>
  <c r="S37318" i="1"/>
  <c r="S37319" i="1"/>
  <c r="S37320" i="1"/>
  <c r="S37321" i="1"/>
  <c r="S37322" i="1"/>
  <c r="S37323" i="1"/>
  <c r="S37324" i="1"/>
  <c r="S37325" i="1"/>
  <c r="S37326" i="1"/>
  <c r="S37327" i="1"/>
  <c r="S37328" i="1"/>
  <c r="S37329" i="1"/>
  <c r="S37330" i="1"/>
  <c r="S37331" i="1"/>
  <c r="S37332" i="1"/>
  <c r="S37333" i="1"/>
  <c r="S37334" i="1"/>
  <c r="S37335" i="1"/>
  <c r="S37336" i="1"/>
  <c r="S37337" i="1"/>
  <c r="S37338" i="1"/>
  <c r="S37339" i="1"/>
  <c r="S37340" i="1"/>
  <c r="S37341" i="1"/>
  <c r="S37342" i="1"/>
  <c r="S37343" i="1"/>
  <c r="S37344" i="1"/>
  <c r="S37345" i="1"/>
  <c r="S37346" i="1"/>
  <c r="S37347" i="1"/>
  <c r="S37348" i="1"/>
  <c r="S37349" i="1"/>
  <c r="S37350" i="1"/>
  <c r="S37351" i="1"/>
  <c r="S37352" i="1"/>
  <c r="S37353" i="1"/>
  <c r="S37354" i="1"/>
  <c r="S37355" i="1"/>
  <c r="S37356" i="1"/>
  <c r="S37357" i="1"/>
  <c r="S37358" i="1"/>
  <c r="S37359" i="1"/>
  <c r="S37360" i="1"/>
  <c r="S37361" i="1"/>
  <c r="S37362" i="1"/>
  <c r="S37363" i="1"/>
  <c r="S37364" i="1"/>
  <c r="S37365" i="1"/>
  <c r="S37366" i="1"/>
  <c r="S37367" i="1"/>
  <c r="S37368" i="1"/>
  <c r="S37369" i="1"/>
  <c r="S37370" i="1"/>
  <c r="S37371" i="1"/>
  <c r="S37372" i="1"/>
  <c r="S37373" i="1"/>
  <c r="S37374" i="1"/>
  <c r="S37375" i="1"/>
  <c r="S37376" i="1"/>
  <c r="S37377" i="1"/>
  <c r="S37378" i="1"/>
  <c r="S37379" i="1"/>
  <c r="S37380" i="1"/>
  <c r="S37381" i="1"/>
  <c r="S37382" i="1"/>
  <c r="S37383" i="1"/>
  <c r="S37384" i="1"/>
  <c r="S37385" i="1"/>
  <c r="S37386" i="1"/>
  <c r="S37387" i="1"/>
  <c r="S37388" i="1"/>
  <c r="S37389" i="1"/>
  <c r="S37390" i="1"/>
  <c r="S37391" i="1"/>
  <c r="S37392" i="1"/>
  <c r="S37393" i="1"/>
  <c r="S37394" i="1"/>
  <c r="S37395" i="1"/>
  <c r="S37396" i="1"/>
  <c r="S37397" i="1"/>
  <c r="S37398" i="1"/>
  <c r="S37399" i="1"/>
  <c r="S37400" i="1"/>
  <c r="S37401" i="1"/>
  <c r="S37402" i="1"/>
  <c r="S37403" i="1"/>
  <c r="S37404" i="1"/>
  <c r="S37405" i="1"/>
  <c r="S37406" i="1"/>
  <c r="S37407" i="1"/>
  <c r="S37408" i="1"/>
  <c r="S37409" i="1"/>
  <c r="S37410" i="1"/>
  <c r="S37411" i="1"/>
  <c r="S37412" i="1"/>
  <c r="S37413" i="1"/>
  <c r="S37414" i="1"/>
  <c r="S37415" i="1"/>
  <c r="S37416" i="1"/>
  <c r="S37417" i="1"/>
  <c r="S37418" i="1"/>
  <c r="S37419" i="1"/>
  <c r="S37420" i="1"/>
  <c r="S37421" i="1"/>
  <c r="S37422" i="1"/>
  <c r="S37423" i="1"/>
  <c r="S37424" i="1"/>
  <c r="S37425" i="1"/>
  <c r="S37426" i="1"/>
  <c r="S37427" i="1"/>
  <c r="S37428" i="1"/>
  <c r="S37429" i="1"/>
  <c r="S37430" i="1"/>
  <c r="S37431" i="1"/>
  <c r="S37432" i="1"/>
  <c r="S37433" i="1"/>
  <c r="S37434" i="1"/>
  <c r="S37435" i="1"/>
  <c r="S37436" i="1"/>
  <c r="S37437" i="1"/>
  <c r="S37438" i="1"/>
  <c r="S37439" i="1"/>
  <c r="S37440" i="1"/>
  <c r="S37441" i="1"/>
  <c r="S37442" i="1"/>
  <c r="S37443" i="1"/>
  <c r="S37444" i="1"/>
  <c r="S37445" i="1"/>
  <c r="S37446" i="1"/>
  <c r="S37447" i="1"/>
  <c r="S37448" i="1"/>
  <c r="S37449" i="1"/>
  <c r="S37450" i="1"/>
  <c r="S37451" i="1"/>
  <c r="S37452" i="1"/>
  <c r="S37453" i="1"/>
  <c r="S37454" i="1"/>
  <c r="S37455" i="1"/>
  <c r="S37456" i="1"/>
  <c r="S37457" i="1"/>
  <c r="S37458" i="1"/>
  <c r="S37459" i="1"/>
  <c r="S37460" i="1"/>
  <c r="S37461" i="1"/>
  <c r="S37462" i="1"/>
  <c r="S37463" i="1"/>
  <c r="S37464" i="1"/>
  <c r="S37465" i="1"/>
  <c r="S37466" i="1"/>
  <c r="S37467" i="1"/>
  <c r="S37468" i="1"/>
  <c r="S37469" i="1"/>
  <c r="S37470" i="1"/>
  <c r="S37471" i="1"/>
  <c r="S37472" i="1"/>
  <c r="S37473" i="1"/>
  <c r="S37474" i="1"/>
  <c r="S37475" i="1"/>
  <c r="S37476" i="1"/>
  <c r="S37477" i="1"/>
  <c r="S37478" i="1"/>
  <c r="S37479" i="1"/>
  <c r="S37480" i="1"/>
  <c r="S37481" i="1"/>
  <c r="S37482" i="1"/>
  <c r="S37483" i="1"/>
  <c r="S37484" i="1"/>
  <c r="S37485" i="1"/>
  <c r="S37486" i="1"/>
  <c r="S37487" i="1"/>
  <c r="S37488" i="1"/>
  <c r="S37489" i="1"/>
  <c r="S37490" i="1"/>
  <c r="S37491" i="1"/>
  <c r="S37492" i="1"/>
  <c r="S37493" i="1"/>
  <c r="S37494" i="1"/>
  <c r="S37495" i="1"/>
  <c r="S37496" i="1"/>
  <c r="S37497" i="1"/>
  <c r="S37498" i="1"/>
  <c r="S37499" i="1"/>
  <c r="S37500" i="1"/>
  <c r="S37501" i="1"/>
  <c r="S37502" i="1"/>
  <c r="S37503" i="1"/>
  <c r="S37504" i="1"/>
  <c r="S37505" i="1"/>
  <c r="S37506" i="1"/>
  <c r="S37507" i="1"/>
  <c r="S37508" i="1"/>
  <c r="S37509" i="1"/>
  <c r="S37510" i="1"/>
  <c r="S37511" i="1"/>
  <c r="S37512" i="1"/>
  <c r="S37513" i="1"/>
  <c r="S37514" i="1"/>
  <c r="S37515" i="1"/>
  <c r="S37516" i="1"/>
  <c r="S37517" i="1"/>
  <c r="S37518" i="1"/>
  <c r="S37519" i="1"/>
  <c r="S37520" i="1"/>
  <c r="S37521" i="1"/>
  <c r="S37522" i="1"/>
  <c r="S37523" i="1"/>
  <c r="S37524" i="1"/>
  <c r="S37525" i="1"/>
  <c r="S37526" i="1"/>
  <c r="S37527" i="1"/>
  <c r="S37528" i="1"/>
  <c r="S37529" i="1"/>
  <c r="S37530" i="1"/>
  <c r="S37531" i="1"/>
  <c r="S37532" i="1"/>
  <c r="S37533" i="1"/>
  <c r="S37534" i="1"/>
  <c r="S37535" i="1"/>
  <c r="S37536" i="1"/>
  <c r="S37537" i="1"/>
  <c r="S37538" i="1"/>
  <c r="S37539" i="1"/>
  <c r="S37540" i="1"/>
  <c r="S37541" i="1"/>
  <c r="S37542" i="1"/>
  <c r="S37543" i="1"/>
  <c r="S37544" i="1"/>
  <c r="S37545" i="1"/>
  <c r="S37546" i="1"/>
  <c r="S37547" i="1"/>
  <c r="S37548" i="1"/>
  <c r="S37549" i="1"/>
  <c r="S37550" i="1"/>
  <c r="S37551" i="1"/>
  <c r="S37552" i="1"/>
  <c r="S37553" i="1"/>
  <c r="S37554" i="1"/>
  <c r="S37555" i="1"/>
  <c r="S37556" i="1"/>
  <c r="S37557" i="1"/>
  <c r="S37558" i="1"/>
  <c r="S37559" i="1"/>
  <c r="S37560" i="1"/>
  <c r="S37561" i="1"/>
  <c r="S37562" i="1"/>
  <c r="S37563" i="1"/>
  <c r="S37564" i="1"/>
  <c r="S37565" i="1"/>
  <c r="S37566" i="1"/>
  <c r="S37567" i="1"/>
  <c r="S37568" i="1"/>
  <c r="S37569" i="1"/>
  <c r="S37570" i="1"/>
  <c r="S37571" i="1"/>
  <c r="S37572" i="1"/>
  <c r="S37573" i="1"/>
  <c r="S37574" i="1"/>
  <c r="S37575" i="1"/>
  <c r="S37576" i="1"/>
  <c r="S37577" i="1"/>
  <c r="S37578" i="1"/>
  <c r="S37579" i="1"/>
  <c r="S37580" i="1"/>
  <c r="S37581" i="1"/>
  <c r="S37582" i="1"/>
  <c r="S37583" i="1"/>
  <c r="S37584" i="1"/>
  <c r="S37585" i="1"/>
  <c r="S37586" i="1"/>
  <c r="S37587" i="1"/>
  <c r="S37588" i="1"/>
  <c r="S37589" i="1"/>
  <c r="S37590" i="1"/>
  <c r="S37591" i="1"/>
  <c r="S37592" i="1"/>
  <c r="S37593" i="1"/>
  <c r="S37594" i="1"/>
  <c r="S37595" i="1"/>
  <c r="S37596" i="1"/>
  <c r="S37597" i="1"/>
  <c r="S37598" i="1"/>
  <c r="S37599" i="1"/>
  <c r="S37600" i="1"/>
  <c r="S37601" i="1"/>
  <c r="S37602" i="1"/>
  <c r="S37603" i="1"/>
  <c r="S37604" i="1"/>
  <c r="S37605" i="1"/>
  <c r="S37606" i="1"/>
  <c r="S37607" i="1"/>
  <c r="S37608" i="1"/>
  <c r="S37609" i="1"/>
  <c r="S37610" i="1"/>
  <c r="S37611" i="1"/>
  <c r="S37612" i="1"/>
  <c r="S37613" i="1"/>
  <c r="S37614" i="1"/>
  <c r="S37615" i="1"/>
  <c r="S37616" i="1"/>
  <c r="S37617" i="1"/>
  <c r="S37618" i="1"/>
  <c r="S37619" i="1"/>
  <c r="S37620" i="1"/>
  <c r="S37621" i="1"/>
  <c r="S37622" i="1"/>
  <c r="S37623" i="1"/>
  <c r="S37624" i="1"/>
  <c r="S37625" i="1"/>
  <c r="S37626" i="1"/>
  <c r="S37627" i="1"/>
  <c r="S37628" i="1"/>
  <c r="S37629" i="1"/>
  <c r="S37630" i="1"/>
  <c r="S37631" i="1"/>
  <c r="S37632" i="1"/>
  <c r="S37633" i="1"/>
  <c r="S37634" i="1"/>
  <c r="S37635" i="1"/>
  <c r="S37636" i="1"/>
  <c r="S37637" i="1"/>
  <c r="S37638" i="1"/>
  <c r="S37639" i="1"/>
  <c r="S37640" i="1"/>
  <c r="S37641" i="1"/>
  <c r="S37642" i="1"/>
  <c r="S37643" i="1"/>
  <c r="S37644" i="1"/>
  <c r="S37645" i="1"/>
  <c r="S37646" i="1"/>
  <c r="S37647" i="1"/>
  <c r="S37648" i="1"/>
  <c r="S37649" i="1"/>
  <c r="S37650" i="1"/>
  <c r="S37651" i="1"/>
  <c r="S37652" i="1"/>
  <c r="S37653" i="1"/>
  <c r="S37654" i="1"/>
  <c r="S37655" i="1"/>
  <c r="S37656" i="1"/>
  <c r="S37657" i="1"/>
  <c r="S37658" i="1"/>
  <c r="S37659" i="1"/>
  <c r="S37660" i="1"/>
  <c r="S37661" i="1"/>
  <c r="S37662" i="1"/>
  <c r="S37663" i="1"/>
  <c r="S37664" i="1"/>
  <c r="S37665" i="1"/>
  <c r="S37666" i="1"/>
  <c r="S37667" i="1"/>
  <c r="S37668" i="1"/>
  <c r="S37669" i="1"/>
  <c r="S37670" i="1"/>
  <c r="S37671" i="1"/>
  <c r="S37672" i="1"/>
  <c r="S37673" i="1"/>
  <c r="S37674" i="1"/>
  <c r="S37675" i="1"/>
  <c r="S37676" i="1"/>
  <c r="S37677" i="1"/>
  <c r="S37678" i="1"/>
  <c r="S37679" i="1"/>
  <c r="S37680" i="1"/>
  <c r="S37681" i="1"/>
  <c r="S37682" i="1"/>
  <c r="S37683" i="1"/>
  <c r="S37684" i="1"/>
  <c r="S37685" i="1"/>
  <c r="S37686" i="1"/>
  <c r="S37687" i="1"/>
  <c r="S37688" i="1"/>
  <c r="S37689" i="1"/>
  <c r="S37690" i="1"/>
  <c r="S37691" i="1"/>
  <c r="S37692" i="1"/>
  <c r="S37693" i="1"/>
  <c r="S37694" i="1"/>
  <c r="S37695" i="1"/>
  <c r="S37696" i="1"/>
  <c r="S37697" i="1"/>
  <c r="S37698" i="1"/>
  <c r="S37699" i="1"/>
  <c r="S37700" i="1"/>
  <c r="S37701" i="1"/>
  <c r="S37702" i="1"/>
  <c r="S37703" i="1"/>
  <c r="S37704" i="1"/>
  <c r="S37705" i="1"/>
  <c r="S37706" i="1"/>
  <c r="S37707" i="1"/>
  <c r="S37708" i="1"/>
  <c r="S37709" i="1"/>
  <c r="S37710" i="1"/>
  <c r="S37711" i="1"/>
  <c r="S37712" i="1"/>
  <c r="S37713" i="1"/>
  <c r="S37714" i="1"/>
  <c r="S37715" i="1"/>
  <c r="S37716" i="1"/>
  <c r="S37717" i="1"/>
  <c r="S37718" i="1"/>
  <c r="S37719" i="1"/>
  <c r="S37720" i="1"/>
  <c r="S37721" i="1"/>
  <c r="S37722" i="1"/>
  <c r="S37723" i="1"/>
  <c r="S37724" i="1"/>
  <c r="S37725" i="1"/>
  <c r="S37726" i="1"/>
  <c r="S37727" i="1"/>
  <c r="S37728" i="1"/>
  <c r="S37729" i="1"/>
  <c r="S37730" i="1"/>
  <c r="S37731" i="1"/>
  <c r="S37732" i="1"/>
  <c r="S37733" i="1"/>
  <c r="S37734" i="1"/>
  <c r="S37735" i="1"/>
  <c r="S37736" i="1"/>
  <c r="S37737" i="1"/>
  <c r="S37738" i="1"/>
  <c r="S37739" i="1"/>
  <c r="S37740" i="1"/>
  <c r="S37741" i="1"/>
  <c r="S37742" i="1"/>
  <c r="S37743" i="1"/>
  <c r="S37744" i="1"/>
  <c r="S37745" i="1"/>
  <c r="S37746" i="1"/>
  <c r="S37747" i="1"/>
  <c r="S37748" i="1"/>
  <c r="S37749" i="1"/>
  <c r="S37750" i="1"/>
  <c r="S37751" i="1"/>
  <c r="S37752" i="1"/>
  <c r="S37753" i="1"/>
  <c r="S37754" i="1"/>
  <c r="S37755" i="1"/>
  <c r="S37756" i="1"/>
  <c r="S37757" i="1"/>
  <c r="S37758" i="1"/>
  <c r="S37759" i="1"/>
  <c r="S37760" i="1"/>
  <c r="S37761" i="1"/>
  <c r="S37762" i="1"/>
  <c r="S37763" i="1"/>
  <c r="S37764" i="1"/>
  <c r="S37765" i="1"/>
  <c r="S37766" i="1"/>
  <c r="S37767" i="1"/>
  <c r="S37768" i="1"/>
  <c r="S37769" i="1"/>
  <c r="S37770" i="1"/>
  <c r="S37771" i="1"/>
  <c r="S37772" i="1"/>
  <c r="S37773" i="1"/>
  <c r="S37774" i="1"/>
  <c r="S37775" i="1"/>
  <c r="S37776" i="1"/>
  <c r="S37777" i="1"/>
  <c r="S37778" i="1"/>
  <c r="S37779" i="1"/>
  <c r="S37780" i="1"/>
  <c r="S37781" i="1"/>
  <c r="S37782" i="1"/>
  <c r="S37783" i="1"/>
  <c r="S37784" i="1"/>
  <c r="S37785" i="1"/>
  <c r="S37786" i="1"/>
  <c r="S37787" i="1"/>
  <c r="S37788" i="1"/>
  <c r="S37789" i="1"/>
  <c r="S37790" i="1"/>
  <c r="S37791" i="1"/>
  <c r="S37792" i="1"/>
  <c r="S37793" i="1"/>
  <c r="S37794" i="1"/>
  <c r="S37795" i="1"/>
  <c r="S37796" i="1"/>
  <c r="S37797" i="1"/>
  <c r="S37798" i="1"/>
  <c r="S37799" i="1"/>
  <c r="S37800" i="1"/>
  <c r="S37801" i="1"/>
  <c r="S37802" i="1"/>
  <c r="S37803" i="1"/>
  <c r="S37804" i="1"/>
  <c r="S37805" i="1"/>
  <c r="S37806" i="1"/>
  <c r="S37807" i="1"/>
  <c r="S37808" i="1"/>
  <c r="S37809" i="1"/>
  <c r="S37810" i="1"/>
  <c r="S37811" i="1"/>
  <c r="S37812" i="1"/>
  <c r="S37813" i="1"/>
  <c r="S37814" i="1"/>
  <c r="S37815" i="1"/>
  <c r="S37816" i="1"/>
  <c r="S37817" i="1"/>
  <c r="S37818" i="1"/>
  <c r="S37819" i="1"/>
  <c r="S37820" i="1"/>
  <c r="S37821" i="1"/>
  <c r="S37822" i="1"/>
  <c r="S37823" i="1"/>
  <c r="S37824" i="1"/>
  <c r="S37825" i="1"/>
  <c r="S37826" i="1"/>
  <c r="S37827" i="1"/>
  <c r="S37828" i="1"/>
  <c r="S37829" i="1"/>
  <c r="S37830" i="1"/>
  <c r="S37831" i="1"/>
  <c r="S37832" i="1"/>
  <c r="S37833" i="1"/>
  <c r="S37834" i="1"/>
  <c r="S37835" i="1"/>
  <c r="S37836" i="1"/>
  <c r="S37837" i="1"/>
  <c r="S37838" i="1"/>
  <c r="S37839" i="1"/>
  <c r="S37840" i="1"/>
  <c r="S37841" i="1"/>
  <c r="S37842" i="1"/>
  <c r="S37843" i="1"/>
  <c r="S37844" i="1"/>
  <c r="S37845" i="1"/>
  <c r="S37846" i="1"/>
  <c r="S37847" i="1"/>
  <c r="S37848" i="1"/>
  <c r="S37849" i="1"/>
  <c r="S37850" i="1"/>
  <c r="S37851" i="1"/>
  <c r="S37852" i="1"/>
  <c r="S37853" i="1"/>
  <c r="S37854" i="1"/>
  <c r="S37855" i="1"/>
  <c r="S37856" i="1"/>
  <c r="S37857" i="1"/>
  <c r="S37858" i="1"/>
  <c r="S37859" i="1"/>
  <c r="S37860" i="1"/>
  <c r="S37861" i="1"/>
  <c r="S37862" i="1"/>
  <c r="S37863" i="1"/>
  <c r="S37864" i="1"/>
  <c r="S37865" i="1"/>
  <c r="S37866" i="1"/>
  <c r="S37867" i="1"/>
  <c r="S37868" i="1"/>
  <c r="S37869" i="1"/>
  <c r="S37870" i="1"/>
  <c r="S37871" i="1"/>
  <c r="S37872" i="1"/>
  <c r="S37873" i="1"/>
  <c r="S37874" i="1"/>
  <c r="S37875" i="1"/>
  <c r="S37876" i="1"/>
  <c r="S37877" i="1"/>
  <c r="S37878" i="1"/>
  <c r="S37879" i="1"/>
  <c r="S37880" i="1"/>
  <c r="S37881" i="1"/>
  <c r="S37882" i="1"/>
  <c r="S37883" i="1"/>
  <c r="S37884" i="1"/>
  <c r="S37885" i="1"/>
  <c r="S37886" i="1"/>
  <c r="S37887" i="1"/>
  <c r="S37888" i="1"/>
  <c r="S37889" i="1"/>
  <c r="S37890" i="1"/>
  <c r="S37891" i="1"/>
  <c r="S37892" i="1"/>
  <c r="S37893" i="1"/>
  <c r="S37894" i="1"/>
  <c r="S37895" i="1"/>
  <c r="S37896" i="1"/>
  <c r="S37897" i="1"/>
  <c r="S37898" i="1"/>
  <c r="S37899" i="1"/>
  <c r="S37900" i="1"/>
  <c r="S37901" i="1"/>
  <c r="S37902" i="1"/>
  <c r="S37903" i="1"/>
  <c r="S37904" i="1"/>
  <c r="S37905" i="1"/>
  <c r="S37906" i="1"/>
  <c r="S37907" i="1"/>
  <c r="S37908" i="1"/>
  <c r="S37909" i="1"/>
  <c r="S37910" i="1"/>
  <c r="S37911" i="1"/>
  <c r="S37912" i="1"/>
  <c r="S37913" i="1"/>
  <c r="S37914" i="1"/>
  <c r="S37915" i="1"/>
  <c r="S37916" i="1"/>
  <c r="S37917" i="1"/>
  <c r="S37918" i="1"/>
  <c r="S37919" i="1"/>
  <c r="S37920" i="1"/>
  <c r="S37921" i="1"/>
  <c r="S37922" i="1"/>
  <c r="S37923" i="1"/>
  <c r="S37924" i="1"/>
  <c r="S37925" i="1"/>
  <c r="S37926" i="1"/>
  <c r="S37927" i="1"/>
  <c r="S37928" i="1"/>
  <c r="S37929" i="1"/>
  <c r="S37930" i="1"/>
  <c r="S37931" i="1"/>
  <c r="S37932" i="1"/>
  <c r="S37933" i="1"/>
  <c r="S37934" i="1"/>
  <c r="S37935" i="1"/>
  <c r="S37936" i="1"/>
  <c r="S37937" i="1"/>
  <c r="S37938" i="1"/>
  <c r="S37939" i="1"/>
  <c r="S37940" i="1"/>
  <c r="S37941" i="1"/>
  <c r="S37942" i="1"/>
  <c r="S37943" i="1"/>
  <c r="S37944" i="1"/>
  <c r="S37945" i="1"/>
  <c r="S37946" i="1"/>
  <c r="S37947" i="1"/>
  <c r="S37948" i="1"/>
  <c r="S37949" i="1"/>
  <c r="S37950" i="1"/>
  <c r="S37951" i="1"/>
  <c r="S37952" i="1"/>
  <c r="S37953" i="1"/>
  <c r="S37954" i="1"/>
  <c r="S37955" i="1"/>
  <c r="S37956" i="1"/>
  <c r="S37957" i="1"/>
  <c r="S37958" i="1"/>
  <c r="S37959" i="1"/>
  <c r="S37960" i="1"/>
  <c r="S37961" i="1"/>
  <c r="S37962" i="1"/>
  <c r="S37963" i="1"/>
  <c r="S37964" i="1"/>
  <c r="S37965" i="1"/>
  <c r="S37966" i="1"/>
  <c r="S37967" i="1"/>
  <c r="S37968" i="1"/>
  <c r="S37969" i="1"/>
  <c r="S37970" i="1"/>
  <c r="S37971" i="1"/>
  <c r="S37972" i="1"/>
  <c r="S37973" i="1"/>
  <c r="S37974" i="1"/>
  <c r="S37975" i="1"/>
  <c r="S37976" i="1"/>
  <c r="S37977" i="1"/>
  <c r="S37978" i="1"/>
  <c r="S37979" i="1"/>
  <c r="S37980" i="1"/>
  <c r="S37981" i="1"/>
  <c r="S37982" i="1"/>
  <c r="S37983" i="1"/>
  <c r="S37984" i="1"/>
  <c r="S37985" i="1"/>
  <c r="S37986" i="1"/>
  <c r="S37987" i="1"/>
  <c r="S37988" i="1"/>
  <c r="S37989" i="1"/>
  <c r="S37990" i="1"/>
  <c r="S37991" i="1"/>
  <c r="S37992" i="1"/>
  <c r="S37993" i="1"/>
  <c r="S37994" i="1"/>
  <c r="S37995" i="1"/>
  <c r="S37996" i="1"/>
  <c r="S37997" i="1"/>
  <c r="S37998" i="1"/>
  <c r="S37999" i="1"/>
  <c r="S38000" i="1"/>
  <c r="S38001" i="1"/>
  <c r="S38002" i="1"/>
  <c r="S38003" i="1"/>
  <c r="S38004" i="1"/>
  <c r="S38005" i="1"/>
  <c r="S38006" i="1"/>
  <c r="S38007" i="1"/>
  <c r="S38008" i="1"/>
  <c r="S38009" i="1"/>
  <c r="S38010" i="1"/>
  <c r="S38011" i="1"/>
  <c r="S38012" i="1"/>
  <c r="S38013" i="1"/>
  <c r="S38014" i="1"/>
  <c r="S38015" i="1"/>
  <c r="S38016" i="1"/>
  <c r="S38017" i="1"/>
  <c r="S38018" i="1"/>
  <c r="S38019" i="1"/>
  <c r="S38020" i="1"/>
  <c r="S38021" i="1"/>
  <c r="S38022" i="1"/>
  <c r="S38023" i="1"/>
  <c r="S38024" i="1"/>
  <c r="S38025" i="1"/>
  <c r="S38026" i="1"/>
  <c r="S38027" i="1"/>
  <c r="S38028" i="1"/>
  <c r="S38029" i="1"/>
  <c r="S38030" i="1"/>
  <c r="S38031" i="1"/>
  <c r="S38032" i="1"/>
  <c r="S38033" i="1"/>
  <c r="S38034" i="1"/>
  <c r="S38035" i="1"/>
  <c r="S38036" i="1"/>
  <c r="S38037" i="1"/>
  <c r="S38038" i="1"/>
  <c r="S38039" i="1"/>
  <c r="S38040" i="1"/>
  <c r="S38041" i="1"/>
  <c r="S38042" i="1"/>
  <c r="S38043" i="1"/>
  <c r="S38044" i="1"/>
  <c r="S38045" i="1"/>
  <c r="S38046" i="1"/>
  <c r="S38047" i="1"/>
  <c r="S38048" i="1"/>
  <c r="S38049" i="1"/>
  <c r="S38050" i="1"/>
  <c r="S38051" i="1"/>
  <c r="S38052" i="1"/>
  <c r="S38053" i="1"/>
  <c r="S38054" i="1"/>
  <c r="S38055" i="1"/>
  <c r="S38056" i="1"/>
  <c r="S38057" i="1"/>
  <c r="S38058" i="1"/>
  <c r="S38059" i="1"/>
  <c r="S38060" i="1"/>
  <c r="S38061" i="1"/>
  <c r="S38062" i="1"/>
  <c r="S38063" i="1"/>
  <c r="S38064" i="1"/>
  <c r="S38065" i="1"/>
  <c r="S38066" i="1"/>
  <c r="S38067" i="1"/>
  <c r="S38068" i="1"/>
  <c r="S38069" i="1"/>
  <c r="S38070" i="1"/>
  <c r="S38071" i="1"/>
  <c r="S38072" i="1"/>
  <c r="S38073" i="1"/>
  <c r="S38074" i="1"/>
  <c r="S38075" i="1"/>
  <c r="S38076" i="1"/>
  <c r="S38077" i="1"/>
  <c r="S38078" i="1"/>
  <c r="S38079" i="1"/>
  <c r="S38080" i="1"/>
  <c r="S38081" i="1"/>
  <c r="S38082" i="1"/>
  <c r="S38083" i="1"/>
  <c r="S38084" i="1"/>
  <c r="S38085" i="1"/>
  <c r="S38086" i="1"/>
  <c r="S38087" i="1"/>
  <c r="S38088" i="1"/>
  <c r="S38089" i="1"/>
  <c r="S38090" i="1"/>
  <c r="S38091" i="1"/>
  <c r="S38092" i="1"/>
  <c r="S38093" i="1"/>
  <c r="S38094" i="1"/>
  <c r="S38095" i="1"/>
  <c r="S38096" i="1"/>
  <c r="S38097" i="1"/>
  <c r="S38098" i="1"/>
  <c r="S38099" i="1"/>
  <c r="S38100" i="1"/>
  <c r="S38101" i="1"/>
  <c r="S38102" i="1"/>
  <c r="S38103" i="1"/>
  <c r="S38104" i="1"/>
  <c r="S38105" i="1"/>
  <c r="S38106" i="1"/>
  <c r="S38107" i="1"/>
  <c r="S38108" i="1"/>
  <c r="S38109" i="1"/>
  <c r="S38110" i="1"/>
  <c r="S38111" i="1"/>
  <c r="S38112" i="1"/>
  <c r="S38113" i="1"/>
  <c r="S38114" i="1"/>
  <c r="S38115" i="1"/>
  <c r="S38116" i="1"/>
  <c r="S38117" i="1"/>
  <c r="S38118" i="1"/>
  <c r="S38119" i="1"/>
  <c r="S38120" i="1"/>
  <c r="S38121" i="1"/>
  <c r="S38122" i="1"/>
  <c r="S38123" i="1"/>
  <c r="S38124" i="1"/>
  <c r="S38125" i="1"/>
  <c r="S38126" i="1"/>
  <c r="S38127" i="1"/>
  <c r="S38128" i="1"/>
  <c r="S38129" i="1"/>
  <c r="S38130" i="1"/>
  <c r="S38131" i="1"/>
  <c r="S38132" i="1"/>
  <c r="S38133" i="1"/>
  <c r="S38134" i="1"/>
  <c r="S38135" i="1"/>
  <c r="S38136" i="1"/>
  <c r="S38137" i="1"/>
  <c r="S38138" i="1"/>
  <c r="S38139" i="1"/>
  <c r="S38140" i="1"/>
  <c r="S38141" i="1"/>
  <c r="S38142" i="1"/>
  <c r="S38143" i="1"/>
  <c r="S38144" i="1"/>
  <c r="S38145" i="1"/>
  <c r="S38146" i="1"/>
  <c r="S38147" i="1"/>
  <c r="S38148" i="1"/>
  <c r="S38149" i="1"/>
  <c r="S38150" i="1"/>
  <c r="S38151" i="1"/>
  <c r="S38152" i="1"/>
  <c r="S38153" i="1"/>
  <c r="S38154" i="1"/>
  <c r="S38155" i="1"/>
  <c r="S38156" i="1"/>
  <c r="S38157" i="1"/>
  <c r="S38158" i="1"/>
  <c r="S38159" i="1"/>
  <c r="S38160" i="1"/>
  <c r="S38161" i="1"/>
  <c r="S38162" i="1"/>
  <c r="S38163" i="1"/>
  <c r="S38164" i="1"/>
  <c r="S38165" i="1"/>
  <c r="S38166" i="1"/>
  <c r="S38167" i="1"/>
  <c r="S38168" i="1"/>
  <c r="S38169" i="1"/>
  <c r="S38170" i="1"/>
  <c r="S38171" i="1"/>
  <c r="S38172" i="1"/>
  <c r="S38173" i="1"/>
  <c r="S38174" i="1"/>
  <c r="S38175" i="1"/>
  <c r="S38176" i="1"/>
  <c r="S38177" i="1"/>
  <c r="S38178" i="1"/>
  <c r="S38179" i="1"/>
  <c r="S38180" i="1"/>
  <c r="S38181" i="1"/>
  <c r="S38182" i="1"/>
  <c r="S38183" i="1"/>
  <c r="S38184" i="1"/>
  <c r="S38185" i="1"/>
  <c r="S38186" i="1"/>
  <c r="S38187" i="1"/>
  <c r="S38188" i="1"/>
  <c r="S38189" i="1"/>
  <c r="S38190" i="1"/>
  <c r="S38191" i="1"/>
  <c r="S38192" i="1"/>
  <c r="S38193" i="1"/>
  <c r="S38194" i="1"/>
  <c r="S38195" i="1"/>
  <c r="S38196" i="1"/>
  <c r="S38197" i="1"/>
  <c r="S38198" i="1"/>
  <c r="S38199" i="1"/>
  <c r="S38200" i="1"/>
  <c r="S38201" i="1"/>
  <c r="S38202" i="1"/>
  <c r="S38203" i="1"/>
  <c r="S38204" i="1"/>
  <c r="S38205" i="1"/>
  <c r="S38206" i="1"/>
  <c r="S38207" i="1"/>
  <c r="S38208" i="1"/>
  <c r="S38209" i="1"/>
  <c r="S38210" i="1"/>
  <c r="S38211" i="1"/>
  <c r="S38212" i="1"/>
  <c r="S38213" i="1"/>
  <c r="S38214" i="1"/>
  <c r="S38215" i="1"/>
  <c r="S38216" i="1"/>
  <c r="S38217" i="1"/>
  <c r="S38218" i="1"/>
  <c r="S38219" i="1"/>
  <c r="S38220" i="1"/>
  <c r="S38221" i="1"/>
  <c r="S38222" i="1"/>
  <c r="S38223" i="1"/>
  <c r="S38224" i="1"/>
  <c r="S38225" i="1"/>
  <c r="S38226" i="1"/>
  <c r="S38227" i="1"/>
  <c r="S38228" i="1"/>
  <c r="S38229" i="1"/>
  <c r="S38230" i="1"/>
  <c r="S38231" i="1"/>
  <c r="S38232" i="1"/>
  <c r="S38233" i="1"/>
  <c r="S38234" i="1"/>
  <c r="S38235" i="1"/>
  <c r="S38236" i="1"/>
  <c r="S38237" i="1"/>
  <c r="S38238" i="1"/>
  <c r="S38239" i="1"/>
  <c r="S38240" i="1"/>
  <c r="S38241" i="1"/>
  <c r="S38242" i="1"/>
  <c r="S38243" i="1"/>
  <c r="S38244" i="1"/>
  <c r="S38245" i="1"/>
  <c r="S38246" i="1"/>
  <c r="S38247" i="1"/>
  <c r="S38248" i="1"/>
  <c r="S38249" i="1"/>
  <c r="S38250" i="1"/>
  <c r="S38251" i="1"/>
  <c r="S38252" i="1"/>
  <c r="S38253" i="1"/>
  <c r="S38254" i="1"/>
  <c r="S38255" i="1"/>
  <c r="S38256" i="1"/>
  <c r="S38257" i="1"/>
  <c r="S38258" i="1"/>
  <c r="S38259" i="1"/>
  <c r="S38260" i="1"/>
  <c r="S38261" i="1"/>
  <c r="S38262" i="1"/>
  <c r="S38263" i="1"/>
  <c r="S38264" i="1"/>
  <c r="S38265" i="1"/>
  <c r="S38266" i="1"/>
  <c r="S38267" i="1"/>
  <c r="S38268" i="1"/>
  <c r="S38269" i="1"/>
  <c r="S38270" i="1"/>
  <c r="S38271" i="1"/>
  <c r="S38272" i="1"/>
  <c r="S38273" i="1"/>
  <c r="S38274" i="1"/>
  <c r="S38275" i="1"/>
  <c r="S38276" i="1"/>
  <c r="S38277" i="1"/>
  <c r="S38278" i="1"/>
  <c r="S38279" i="1"/>
  <c r="S38280" i="1"/>
  <c r="S38281" i="1"/>
  <c r="S38282" i="1"/>
  <c r="S38283" i="1"/>
  <c r="S38284" i="1"/>
  <c r="S38285" i="1"/>
  <c r="S38286" i="1"/>
  <c r="S38287" i="1"/>
  <c r="S38288" i="1"/>
  <c r="S38289" i="1"/>
  <c r="S38290" i="1"/>
  <c r="S38291" i="1"/>
  <c r="S38292" i="1"/>
  <c r="S38293" i="1"/>
  <c r="S38294" i="1"/>
  <c r="S38295" i="1"/>
  <c r="S38296" i="1"/>
  <c r="S38297" i="1"/>
  <c r="S38298" i="1"/>
  <c r="S38299" i="1"/>
  <c r="S38300" i="1"/>
  <c r="S38301" i="1"/>
  <c r="S38302" i="1"/>
  <c r="S38303" i="1"/>
  <c r="S38304" i="1"/>
  <c r="S38305" i="1"/>
  <c r="S38306" i="1"/>
  <c r="S38307" i="1"/>
  <c r="S38308" i="1"/>
  <c r="S38309" i="1"/>
  <c r="S38310" i="1"/>
  <c r="S38311" i="1"/>
  <c r="S38312" i="1"/>
  <c r="S38313" i="1"/>
  <c r="S38314" i="1"/>
  <c r="S38315" i="1"/>
  <c r="S38316" i="1"/>
  <c r="S38317" i="1"/>
  <c r="S38318" i="1"/>
  <c r="S38319" i="1"/>
  <c r="S38320" i="1"/>
  <c r="S38321" i="1"/>
  <c r="S38322" i="1"/>
  <c r="S38323" i="1"/>
  <c r="S38324" i="1"/>
  <c r="S38325" i="1"/>
  <c r="S38326" i="1"/>
  <c r="S38327" i="1"/>
  <c r="S38328" i="1"/>
  <c r="S38329" i="1"/>
  <c r="S38330" i="1"/>
  <c r="S38331" i="1"/>
  <c r="S38332" i="1"/>
  <c r="S38333" i="1"/>
  <c r="S38334" i="1"/>
  <c r="S38335" i="1"/>
  <c r="S38336" i="1"/>
  <c r="S38337" i="1"/>
  <c r="S38338" i="1"/>
  <c r="S38339" i="1"/>
  <c r="S38340" i="1"/>
  <c r="S38341" i="1"/>
  <c r="S38342" i="1"/>
  <c r="S38343" i="1"/>
  <c r="S38344" i="1"/>
  <c r="S38345" i="1"/>
  <c r="S38346" i="1"/>
  <c r="S38347" i="1"/>
  <c r="S38348" i="1"/>
  <c r="S38349" i="1"/>
  <c r="S38350" i="1"/>
  <c r="S38351" i="1"/>
  <c r="S38352" i="1"/>
  <c r="S38353" i="1"/>
  <c r="S38354" i="1"/>
  <c r="S38355" i="1"/>
  <c r="S38356" i="1"/>
  <c r="S38357" i="1"/>
  <c r="S38358" i="1"/>
  <c r="S38359" i="1"/>
  <c r="S38360" i="1"/>
  <c r="S38361" i="1"/>
  <c r="S38362" i="1"/>
  <c r="S38363" i="1"/>
  <c r="S38364" i="1"/>
  <c r="S38365" i="1"/>
  <c r="S38366" i="1"/>
  <c r="S38367" i="1"/>
  <c r="S38368" i="1"/>
  <c r="S38369" i="1"/>
  <c r="S38370" i="1"/>
  <c r="S38371" i="1"/>
  <c r="S38372" i="1"/>
  <c r="S38373" i="1"/>
  <c r="S38374" i="1"/>
  <c r="S38375" i="1"/>
  <c r="S38376" i="1"/>
  <c r="S38377" i="1"/>
  <c r="S38378" i="1"/>
  <c r="S38379" i="1"/>
  <c r="S38380" i="1"/>
  <c r="S38381" i="1"/>
  <c r="S38382" i="1"/>
  <c r="S38383" i="1"/>
  <c r="S38384" i="1"/>
  <c r="S38385" i="1"/>
  <c r="S38386" i="1"/>
  <c r="S38387" i="1"/>
  <c r="S38388" i="1"/>
  <c r="S38389" i="1"/>
  <c r="S38390" i="1"/>
  <c r="S38391" i="1"/>
  <c r="S38392" i="1"/>
  <c r="S38393" i="1"/>
  <c r="S38394" i="1"/>
  <c r="S38395" i="1"/>
  <c r="S38396" i="1"/>
  <c r="S38397" i="1"/>
  <c r="S38398" i="1"/>
  <c r="S38399" i="1"/>
  <c r="S38400" i="1"/>
  <c r="S38401" i="1"/>
  <c r="S38402" i="1"/>
  <c r="S38403" i="1"/>
  <c r="S38404" i="1"/>
  <c r="S38405" i="1"/>
  <c r="S38406" i="1"/>
  <c r="S38407" i="1"/>
  <c r="S38408" i="1"/>
  <c r="S38409" i="1"/>
  <c r="S38410" i="1"/>
  <c r="S38411" i="1"/>
  <c r="S38412" i="1"/>
  <c r="S38413" i="1"/>
  <c r="S38414" i="1"/>
  <c r="S38415" i="1"/>
  <c r="S38416" i="1"/>
  <c r="S38417" i="1"/>
  <c r="S38418" i="1"/>
  <c r="S38419" i="1"/>
  <c r="S38420" i="1"/>
  <c r="S38421" i="1"/>
  <c r="S38422" i="1"/>
  <c r="S38423" i="1"/>
  <c r="S38424" i="1"/>
  <c r="S38425" i="1"/>
  <c r="S38426" i="1"/>
  <c r="S38427" i="1"/>
  <c r="S38428" i="1"/>
  <c r="S38429" i="1"/>
  <c r="S38430" i="1"/>
  <c r="S38431" i="1"/>
  <c r="S38432" i="1"/>
  <c r="S38433" i="1"/>
  <c r="S38434" i="1"/>
  <c r="S38435" i="1"/>
  <c r="S38436" i="1"/>
  <c r="S38437" i="1"/>
  <c r="S38438" i="1"/>
  <c r="S38439" i="1"/>
  <c r="S38440" i="1"/>
  <c r="S38441" i="1"/>
  <c r="S38442" i="1"/>
  <c r="S38443" i="1"/>
  <c r="S38444" i="1"/>
  <c r="S38445" i="1"/>
  <c r="S38446" i="1"/>
  <c r="S38447" i="1"/>
  <c r="S38448" i="1"/>
  <c r="S38449" i="1"/>
  <c r="S38450" i="1"/>
  <c r="S38451" i="1"/>
  <c r="S38452" i="1"/>
  <c r="S38453" i="1"/>
  <c r="S38454" i="1"/>
  <c r="S38455" i="1"/>
  <c r="S38456" i="1"/>
  <c r="S38457" i="1"/>
  <c r="S38458" i="1"/>
  <c r="S38459" i="1"/>
  <c r="S38460" i="1"/>
  <c r="S38461" i="1"/>
  <c r="S38462" i="1"/>
  <c r="S38463" i="1"/>
  <c r="S38464" i="1"/>
  <c r="S38465" i="1"/>
  <c r="S38466" i="1"/>
  <c r="S38467" i="1"/>
  <c r="S38468" i="1"/>
  <c r="S38469" i="1"/>
  <c r="S38470" i="1"/>
  <c r="S38471" i="1"/>
  <c r="S38472" i="1"/>
  <c r="S38473" i="1"/>
  <c r="S38474" i="1"/>
  <c r="S38475" i="1"/>
  <c r="S38476" i="1"/>
  <c r="S38477" i="1"/>
  <c r="S38478" i="1"/>
  <c r="S38479" i="1"/>
  <c r="S38480" i="1"/>
  <c r="S38481" i="1"/>
  <c r="S38482" i="1"/>
  <c r="S38483" i="1"/>
  <c r="S38484" i="1"/>
  <c r="S38485" i="1"/>
  <c r="S38486" i="1"/>
  <c r="S38487" i="1"/>
  <c r="S38488" i="1"/>
  <c r="S38489" i="1"/>
  <c r="S38490" i="1"/>
  <c r="S38491" i="1"/>
  <c r="S38492" i="1"/>
  <c r="S38493" i="1"/>
  <c r="S38494" i="1"/>
  <c r="S38495" i="1"/>
  <c r="S38496" i="1"/>
  <c r="S38497" i="1"/>
  <c r="S38498" i="1"/>
  <c r="S38499" i="1"/>
  <c r="S38500" i="1"/>
  <c r="S38501" i="1"/>
  <c r="S38502" i="1"/>
  <c r="S38503" i="1"/>
  <c r="S38504" i="1"/>
  <c r="S38505" i="1"/>
  <c r="S38506" i="1"/>
  <c r="S38507" i="1"/>
  <c r="S38508" i="1"/>
  <c r="S38509" i="1"/>
  <c r="S38510" i="1"/>
  <c r="S38511" i="1"/>
  <c r="S38512" i="1"/>
  <c r="S38513" i="1"/>
  <c r="S38514" i="1"/>
  <c r="S38515" i="1"/>
  <c r="S38516" i="1"/>
  <c r="S38517" i="1"/>
  <c r="S38518" i="1"/>
  <c r="S38519" i="1"/>
  <c r="S38520" i="1"/>
  <c r="S38521" i="1"/>
  <c r="S38522" i="1"/>
  <c r="S38523" i="1"/>
  <c r="S38524" i="1"/>
  <c r="S38525" i="1"/>
  <c r="S38526" i="1"/>
  <c r="S38527" i="1"/>
  <c r="S38528" i="1"/>
  <c r="S38529" i="1"/>
  <c r="S38530" i="1"/>
  <c r="S38531" i="1"/>
  <c r="S38532" i="1"/>
  <c r="S38533" i="1"/>
  <c r="S38534" i="1"/>
  <c r="S38535" i="1"/>
  <c r="S38536" i="1"/>
  <c r="S38537" i="1"/>
  <c r="S38538" i="1"/>
  <c r="S38539" i="1"/>
  <c r="S38540" i="1"/>
  <c r="S38541" i="1"/>
  <c r="S38542" i="1"/>
  <c r="S38543" i="1"/>
  <c r="S38544" i="1"/>
  <c r="S38545" i="1"/>
  <c r="S38546" i="1"/>
  <c r="S38547" i="1"/>
  <c r="S38548" i="1"/>
  <c r="S38549" i="1"/>
  <c r="S38550" i="1"/>
  <c r="S38551" i="1"/>
  <c r="S38552" i="1"/>
  <c r="S38553" i="1"/>
  <c r="S38554" i="1"/>
  <c r="S38555" i="1"/>
  <c r="S38556" i="1"/>
  <c r="S38557" i="1"/>
  <c r="S38558" i="1"/>
  <c r="S38559" i="1"/>
  <c r="S38560" i="1"/>
  <c r="S38561" i="1"/>
  <c r="S38562" i="1"/>
  <c r="S38563" i="1"/>
  <c r="S38564" i="1"/>
  <c r="S38565" i="1"/>
  <c r="S38566" i="1"/>
  <c r="S38567" i="1"/>
  <c r="S38568" i="1"/>
  <c r="S38569" i="1"/>
  <c r="S38570" i="1"/>
  <c r="S38571" i="1"/>
  <c r="S38572" i="1"/>
  <c r="S38573" i="1"/>
  <c r="S38574" i="1"/>
  <c r="S38575" i="1"/>
  <c r="S38576" i="1"/>
  <c r="S38577" i="1"/>
  <c r="S38578" i="1"/>
  <c r="S38579" i="1"/>
  <c r="S38580" i="1"/>
  <c r="S38581" i="1"/>
  <c r="S38582" i="1"/>
  <c r="S38583" i="1"/>
  <c r="S38584" i="1"/>
  <c r="S38585" i="1"/>
  <c r="S38586" i="1"/>
  <c r="S38587" i="1"/>
  <c r="S38588" i="1"/>
  <c r="S38589" i="1"/>
  <c r="S38590" i="1"/>
  <c r="S38591" i="1"/>
  <c r="S38592" i="1"/>
  <c r="S38593" i="1"/>
  <c r="S38594" i="1"/>
  <c r="S38595" i="1"/>
  <c r="S38596" i="1"/>
  <c r="S38597" i="1"/>
  <c r="S38598" i="1"/>
  <c r="S38599" i="1"/>
  <c r="S38600" i="1"/>
  <c r="S38601" i="1"/>
  <c r="S38602" i="1"/>
  <c r="S38603" i="1"/>
  <c r="S38604" i="1"/>
  <c r="S38605" i="1"/>
  <c r="S38606" i="1"/>
  <c r="S38607" i="1"/>
  <c r="S38608" i="1"/>
  <c r="S38609" i="1"/>
  <c r="S38610" i="1"/>
  <c r="S38611" i="1"/>
  <c r="S38612" i="1"/>
  <c r="S38613" i="1"/>
  <c r="S38614" i="1"/>
  <c r="S38615" i="1"/>
  <c r="S38616" i="1"/>
  <c r="S38617" i="1"/>
  <c r="S38618" i="1"/>
  <c r="S38619" i="1"/>
  <c r="S38620" i="1"/>
  <c r="S38621" i="1"/>
  <c r="S38622" i="1"/>
  <c r="S38623" i="1"/>
  <c r="S38624" i="1"/>
  <c r="S38625" i="1"/>
  <c r="S38626" i="1"/>
  <c r="S38627" i="1"/>
  <c r="S38628" i="1"/>
  <c r="S38629" i="1"/>
  <c r="S38630" i="1"/>
  <c r="S38631" i="1"/>
  <c r="S38632" i="1"/>
  <c r="S38633" i="1"/>
  <c r="S38634" i="1"/>
  <c r="S38635" i="1"/>
  <c r="S38636" i="1"/>
  <c r="S38637" i="1"/>
  <c r="S38638" i="1"/>
  <c r="S38639" i="1"/>
  <c r="S38640" i="1"/>
  <c r="S38641" i="1"/>
  <c r="S38642" i="1"/>
  <c r="S38643" i="1"/>
  <c r="S38644" i="1"/>
  <c r="S38645" i="1"/>
  <c r="S38646" i="1"/>
  <c r="S38647" i="1"/>
  <c r="S38648" i="1"/>
  <c r="S38649" i="1"/>
  <c r="S38650" i="1"/>
  <c r="S38651" i="1"/>
  <c r="S38652" i="1"/>
  <c r="S38653" i="1"/>
  <c r="S38654" i="1"/>
  <c r="S38655" i="1"/>
  <c r="S38656" i="1"/>
  <c r="S38657" i="1"/>
  <c r="S38658" i="1"/>
  <c r="S38659" i="1"/>
  <c r="S38660" i="1"/>
  <c r="S38661" i="1"/>
  <c r="S38662" i="1"/>
  <c r="S38663" i="1"/>
  <c r="S38664" i="1"/>
  <c r="S38665" i="1"/>
  <c r="S38666" i="1"/>
  <c r="S38667" i="1"/>
  <c r="S38668" i="1"/>
  <c r="S38669" i="1"/>
  <c r="S38670" i="1"/>
  <c r="S38671" i="1"/>
  <c r="S38672" i="1"/>
  <c r="S38673" i="1"/>
  <c r="S38674" i="1"/>
  <c r="S38675" i="1"/>
  <c r="S38676" i="1"/>
  <c r="S38677" i="1"/>
  <c r="S38678" i="1"/>
  <c r="S38679" i="1"/>
  <c r="S38680" i="1"/>
  <c r="S38681" i="1"/>
  <c r="S38682" i="1"/>
  <c r="S38683" i="1"/>
  <c r="S38684" i="1"/>
  <c r="S38685" i="1"/>
  <c r="S38686" i="1"/>
  <c r="S38687" i="1"/>
  <c r="S38688" i="1"/>
  <c r="S38689" i="1"/>
  <c r="S38690" i="1"/>
  <c r="S38691" i="1"/>
  <c r="S38692" i="1"/>
  <c r="S38693" i="1"/>
  <c r="S38694" i="1"/>
  <c r="S38695" i="1"/>
  <c r="S38696" i="1"/>
  <c r="S38697" i="1"/>
  <c r="S38698" i="1"/>
  <c r="S38699" i="1"/>
  <c r="S38700" i="1"/>
  <c r="S38701" i="1"/>
  <c r="S38702" i="1"/>
  <c r="S38703" i="1"/>
  <c r="S38704" i="1"/>
  <c r="S38705" i="1"/>
  <c r="S38706" i="1"/>
  <c r="S38707" i="1"/>
  <c r="S38708" i="1"/>
  <c r="S38709" i="1"/>
  <c r="S38710" i="1"/>
  <c r="S38711" i="1"/>
  <c r="S38712" i="1"/>
  <c r="S38713" i="1"/>
  <c r="S38714" i="1"/>
  <c r="S38715" i="1"/>
  <c r="S38716" i="1"/>
  <c r="S38717" i="1"/>
  <c r="S38718" i="1"/>
  <c r="S38719" i="1"/>
  <c r="S38720" i="1"/>
  <c r="S38721" i="1"/>
  <c r="S38722" i="1"/>
  <c r="S38723" i="1"/>
  <c r="S38724" i="1"/>
  <c r="S38725" i="1"/>
  <c r="S38726" i="1"/>
  <c r="S38727" i="1"/>
  <c r="S38728" i="1"/>
  <c r="S38729" i="1"/>
  <c r="S38730" i="1"/>
  <c r="S38731" i="1"/>
  <c r="S38732" i="1"/>
  <c r="S38733" i="1"/>
  <c r="S38734" i="1"/>
  <c r="S38735" i="1"/>
  <c r="S38736" i="1"/>
  <c r="S38737" i="1"/>
  <c r="S38738" i="1"/>
  <c r="S38739" i="1"/>
  <c r="S38740" i="1"/>
  <c r="S38741" i="1"/>
  <c r="S38742" i="1"/>
  <c r="S38743" i="1"/>
  <c r="S38744" i="1"/>
  <c r="S38745" i="1"/>
  <c r="S38746" i="1"/>
  <c r="S38747" i="1"/>
  <c r="S38748" i="1"/>
  <c r="S38749" i="1"/>
  <c r="S38750" i="1"/>
  <c r="S38751" i="1"/>
  <c r="S38752" i="1"/>
  <c r="S38753" i="1"/>
  <c r="S38754" i="1"/>
  <c r="S38755" i="1"/>
  <c r="S38756" i="1"/>
  <c r="S38757" i="1"/>
  <c r="S38758" i="1"/>
  <c r="S38759" i="1"/>
  <c r="S38760" i="1"/>
  <c r="S38761" i="1"/>
  <c r="S38762" i="1"/>
  <c r="S38763" i="1"/>
  <c r="S38764" i="1"/>
  <c r="S38765" i="1"/>
  <c r="S38766" i="1"/>
  <c r="S38767" i="1"/>
  <c r="S38768" i="1"/>
  <c r="S38769" i="1"/>
  <c r="S38770" i="1"/>
  <c r="S38771" i="1"/>
  <c r="S38772" i="1"/>
  <c r="S38773" i="1"/>
  <c r="S38774" i="1"/>
  <c r="S38775" i="1"/>
  <c r="S38776" i="1"/>
  <c r="S38777" i="1"/>
  <c r="S38778" i="1"/>
  <c r="S38779" i="1"/>
  <c r="S38780" i="1"/>
  <c r="S38781" i="1"/>
  <c r="S38782" i="1"/>
  <c r="S38783" i="1"/>
  <c r="S38784" i="1"/>
  <c r="S38785" i="1"/>
  <c r="S38786" i="1"/>
  <c r="S38787" i="1"/>
  <c r="S38788" i="1"/>
  <c r="S38789" i="1"/>
  <c r="S38790" i="1"/>
  <c r="S38791" i="1"/>
  <c r="S38792" i="1"/>
  <c r="S38793" i="1"/>
  <c r="S38794" i="1"/>
  <c r="S38795" i="1"/>
  <c r="S38796" i="1"/>
  <c r="S38797" i="1"/>
  <c r="S38798" i="1"/>
  <c r="S38799" i="1"/>
  <c r="S38800" i="1"/>
  <c r="S38801" i="1"/>
  <c r="S38802" i="1"/>
  <c r="S38803" i="1"/>
  <c r="S38804" i="1"/>
  <c r="S38805" i="1"/>
  <c r="S38806" i="1"/>
  <c r="S38807" i="1"/>
  <c r="S38808" i="1"/>
  <c r="S38809" i="1"/>
  <c r="S38810" i="1"/>
  <c r="S38811" i="1"/>
  <c r="S38812" i="1"/>
  <c r="S38813" i="1"/>
  <c r="S38814" i="1"/>
  <c r="S38815" i="1"/>
  <c r="S38816" i="1"/>
  <c r="S38817" i="1"/>
  <c r="S38818" i="1"/>
  <c r="S38819" i="1"/>
  <c r="S38820" i="1"/>
  <c r="S38821" i="1"/>
  <c r="S38822" i="1"/>
  <c r="S38823" i="1"/>
  <c r="S38824" i="1"/>
  <c r="S38825" i="1"/>
  <c r="S38826" i="1"/>
  <c r="S38827" i="1"/>
  <c r="S38828" i="1"/>
  <c r="S38829" i="1"/>
  <c r="S38830" i="1"/>
  <c r="S38831" i="1"/>
  <c r="S38832" i="1"/>
  <c r="S38833" i="1"/>
  <c r="S38834" i="1"/>
  <c r="S38835" i="1"/>
  <c r="S38836" i="1"/>
  <c r="S38837" i="1"/>
  <c r="S38838" i="1"/>
  <c r="S38839" i="1"/>
  <c r="S38840" i="1"/>
  <c r="S38841" i="1"/>
  <c r="S38842" i="1"/>
  <c r="S38843" i="1"/>
  <c r="S38844" i="1"/>
  <c r="S38845" i="1"/>
  <c r="S38846" i="1"/>
  <c r="S38847" i="1"/>
  <c r="S38848" i="1"/>
  <c r="S38849" i="1"/>
  <c r="S38850" i="1"/>
  <c r="S38851" i="1"/>
  <c r="S38852" i="1"/>
  <c r="S38853" i="1"/>
  <c r="S38854" i="1"/>
  <c r="S38855" i="1"/>
  <c r="S38856" i="1"/>
  <c r="S38857" i="1"/>
  <c r="S38858" i="1"/>
  <c r="S38859" i="1"/>
  <c r="S38860" i="1"/>
  <c r="S38861" i="1"/>
  <c r="S38862" i="1"/>
  <c r="S38863" i="1"/>
  <c r="S38864" i="1"/>
  <c r="S38865" i="1"/>
  <c r="S38866" i="1"/>
  <c r="S38867" i="1"/>
  <c r="S38868" i="1"/>
  <c r="S38869" i="1"/>
  <c r="S38870" i="1"/>
  <c r="S38871" i="1"/>
  <c r="S38872" i="1"/>
  <c r="S38873" i="1"/>
  <c r="S38874" i="1"/>
  <c r="S38875" i="1"/>
  <c r="S38876" i="1"/>
  <c r="S38877" i="1"/>
  <c r="S38878" i="1"/>
  <c r="S38879" i="1"/>
  <c r="S38880" i="1"/>
  <c r="S38881" i="1"/>
  <c r="S38882" i="1"/>
  <c r="S38883" i="1"/>
  <c r="S38884" i="1"/>
  <c r="S38885" i="1"/>
  <c r="S38886" i="1"/>
  <c r="S38887" i="1"/>
  <c r="S38888" i="1"/>
  <c r="S38889" i="1"/>
  <c r="S38890" i="1"/>
  <c r="S38891" i="1"/>
  <c r="S38892" i="1"/>
  <c r="S38893" i="1"/>
  <c r="S38894" i="1"/>
  <c r="S38895" i="1"/>
  <c r="S38896" i="1"/>
  <c r="S38897" i="1"/>
  <c r="S38898" i="1"/>
  <c r="S38899" i="1"/>
  <c r="S38900" i="1"/>
  <c r="S38901" i="1"/>
  <c r="S38902" i="1"/>
  <c r="S38903" i="1"/>
  <c r="S38904" i="1"/>
  <c r="S38905" i="1"/>
  <c r="S38906" i="1"/>
  <c r="S38907" i="1"/>
  <c r="S38908" i="1"/>
  <c r="S38909" i="1"/>
  <c r="S38910" i="1"/>
  <c r="S38911" i="1"/>
  <c r="S38912" i="1"/>
  <c r="S38913" i="1"/>
  <c r="S38914" i="1"/>
  <c r="S38915" i="1"/>
  <c r="S38916" i="1"/>
  <c r="S38917" i="1"/>
  <c r="S38918" i="1"/>
  <c r="S38919" i="1"/>
  <c r="S38920" i="1"/>
  <c r="S38921" i="1"/>
  <c r="S38922" i="1"/>
  <c r="S38923" i="1"/>
  <c r="S38924" i="1"/>
  <c r="S38925" i="1"/>
  <c r="S38926" i="1"/>
  <c r="S38927" i="1"/>
  <c r="S38928" i="1"/>
  <c r="S38929" i="1"/>
  <c r="S38930" i="1"/>
  <c r="S38931" i="1"/>
  <c r="S38932" i="1"/>
  <c r="S38933" i="1"/>
  <c r="S38934" i="1"/>
  <c r="S38935" i="1"/>
  <c r="S38936" i="1"/>
  <c r="S38937" i="1"/>
  <c r="S38938" i="1"/>
  <c r="S38939" i="1"/>
  <c r="S38940" i="1"/>
  <c r="S38941" i="1"/>
  <c r="S38942" i="1"/>
  <c r="S38943" i="1"/>
  <c r="S38944" i="1"/>
  <c r="S38945" i="1"/>
  <c r="S38946" i="1"/>
  <c r="S38947" i="1"/>
  <c r="S38948" i="1"/>
  <c r="S38949" i="1"/>
  <c r="S38950" i="1"/>
  <c r="S38951" i="1"/>
  <c r="S38952" i="1"/>
  <c r="S38953" i="1"/>
  <c r="S38954" i="1"/>
  <c r="S38955" i="1"/>
  <c r="S38956" i="1"/>
  <c r="S38957" i="1"/>
  <c r="S38958" i="1"/>
  <c r="S38959" i="1"/>
  <c r="S38960" i="1"/>
  <c r="S38961" i="1"/>
  <c r="S38962" i="1"/>
  <c r="S38963" i="1"/>
  <c r="S38964" i="1"/>
  <c r="S38965" i="1"/>
  <c r="S38966" i="1"/>
  <c r="S38967" i="1"/>
  <c r="S38968" i="1"/>
  <c r="S38969" i="1"/>
  <c r="S38970" i="1"/>
  <c r="S38971" i="1"/>
  <c r="S38972" i="1"/>
  <c r="S38973" i="1"/>
  <c r="S38974" i="1"/>
  <c r="S38975" i="1"/>
  <c r="S38976" i="1"/>
  <c r="S38977" i="1"/>
  <c r="S38978" i="1"/>
  <c r="S38979" i="1"/>
  <c r="S38980" i="1"/>
  <c r="S38981" i="1"/>
  <c r="S38982" i="1"/>
  <c r="S38983" i="1"/>
  <c r="S38984" i="1"/>
  <c r="S38985" i="1"/>
  <c r="S38986" i="1"/>
  <c r="S38987" i="1"/>
  <c r="S38988" i="1"/>
  <c r="S38989" i="1"/>
  <c r="S38990" i="1"/>
  <c r="S38991" i="1"/>
  <c r="S38992" i="1"/>
  <c r="S38993" i="1"/>
  <c r="S38994" i="1"/>
  <c r="S38995" i="1"/>
  <c r="S38996" i="1"/>
  <c r="S38997" i="1"/>
  <c r="S38998" i="1"/>
  <c r="S38999" i="1"/>
  <c r="S39000" i="1"/>
  <c r="S39001" i="1"/>
  <c r="S39002" i="1"/>
  <c r="S39003" i="1"/>
  <c r="S39004" i="1"/>
  <c r="S39005" i="1"/>
  <c r="S39006" i="1"/>
  <c r="S39007" i="1"/>
  <c r="S39008" i="1"/>
  <c r="S39009" i="1"/>
  <c r="S39010" i="1"/>
  <c r="S39011" i="1"/>
  <c r="S39012" i="1"/>
  <c r="S39013" i="1"/>
  <c r="S39014" i="1"/>
  <c r="S39015" i="1"/>
  <c r="S39016" i="1"/>
  <c r="S39017" i="1"/>
  <c r="S39018" i="1"/>
  <c r="S39019" i="1"/>
  <c r="S39020" i="1"/>
  <c r="S39021" i="1"/>
  <c r="S39022" i="1"/>
  <c r="S39023" i="1"/>
  <c r="S39024" i="1"/>
  <c r="S39025" i="1"/>
  <c r="S39026" i="1"/>
  <c r="S39027" i="1"/>
  <c r="S39028" i="1"/>
  <c r="S39029" i="1"/>
  <c r="S39030" i="1"/>
  <c r="S39031" i="1"/>
  <c r="S39032" i="1"/>
  <c r="S39033" i="1"/>
  <c r="S39034" i="1"/>
  <c r="S39035" i="1"/>
  <c r="S39036" i="1"/>
  <c r="S39037" i="1"/>
  <c r="S39038" i="1"/>
  <c r="S39039" i="1"/>
  <c r="S39040" i="1"/>
  <c r="S39041" i="1"/>
  <c r="S39042" i="1"/>
  <c r="S39043" i="1"/>
  <c r="S39044" i="1"/>
  <c r="S39045" i="1"/>
  <c r="S39046" i="1"/>
  <c r="S39047" i="1"/>
  <c r="S39048" i="1"/>
  <c r="S39049" i="1"/>
  <c r="S39050" i="1"/>
  <c r="S39051" i="1"/>
  <c r="S39052" i="1"/>
  <c r="S39053" i="1"/>
  <c r="S39054" i="1"/>
  <c r="S39055" i="1"/>
  <c r="S39056" i="1"/>
  <c r="S39057" i="1"/>
  <c r="S39058" i="1"/>
  <c r="S39059" i="1"/>
  <c r="S39060" i="1"/>
  <c r="S39061" i="1"/>
  <c r="S39062" i="1"/>
  <c r="S39063" i="1"/>
  <c r="S39064" i="1"/>
  <c r="S39065" i="1"/>
  <c r="S39066" i="1"/>
  <c r="S39067" i="1"/>
  <c r="S39068" i="1"/>
  <c r="S39069" i="1"/>
  <c r="S39070" i="1"/>
  <c r="S39071" i="1"/>
  <c r="S39072" i="1"/>
  <c r="S39073" i="1"/>
  <c r="S39074" i="1"/>
  <c r="S39075" i="1"/>
  <c r="S39076" i="1"/>
  <c r="S39077" i="1"/>
  <c r="S39078" i="1"/>
  <c r="S39079" i="1"/>
  <c r="S39080" i="1"/>
  <c r="S39081" i="1"/>
  <c r="S39082" i="1"/>
  <c r="S39083" i="1"/>
  <c r="S39084" i="1"/>
  <c r="S39085" i="1"/>
  <c r="S39086" i="1"/>
  <c r="S39087" i="1"/>
  <c r="S39088" i="1"/>
  <c r="S39089" i="1"/>
  <c r="S39090" i="1"/>
  <c r="S39091" i="1"/>
  <c r="S39092" i="1"/>
  <c r="S39093" i="1"/>
  <c r="S39094" i="1"/>
  <c r="S39095" i="1"/>
  <c r="S39096" i="1"/>
  <c r="S39097" i="1"/>
  <c r="S39098" i="1"/>
  <c r="S39099" i="1"/>
  <c r="S39100" i="1"/>
  <c r="S39101" i="1"/>
  <c r="S39102" i="1"/>
  <c r="S39103" i="1"/>
  <c r="S39104" i="1"/>
  <c r="S39105" i="1"/>
  <c r="S39106" i="1"/>
  <c r="S39107" i="1"/>
  <c r="S39108" i="1"/>
  <c r="S39109" i="1"/>
  <c r="S39110" i="1"/>
  <c r="S39111" i="1"/>
  <c r="S39112" i="1"/>
  <c r="S39113" i="1"/>
  <c r="S39114" i="1"/>
  <c r="S39115" i="1"/>
  <c r="S39116" i="1"/>
  <c r="S39117" i="1"/>
  <c r="S39118" i="1"/>
  <c r="S39119" i="1"/>
  <c r="S39120" i="1"/>
  <c r="S39121" i="1"/>
  <c r="S39122" i="1"/>
  <c r="S39123" i="1"/>
  <c r="S39124" i="1"/>
  <c r="S39125" i="1"/>
  <c r="S39126" i="1"/>
  <c r="S39127" i="1"/>
  <c r="S39128" i="1"/>
  <c r="S39129" i="1"/>
  <c r="S39130" i="1"/>
  <c r="S39131" i="1"/>
  <c r="S39132" i="1"/>
  <c r="S39133" i="1"/>
  <c r="S39134" i="1"/>
  <c r="S39135" i="1"/>
  <c r="S39136" i="1"/>
  <c r="S39137" i="1"/>
  <c r="S39138" i="1"/>
  <c r="S39139" i="1"/>
  <c r="S39140" i="1"/>
  <c r="S39141" i="1"/>
  <c r="S39142" i="1"/>
  <c r="S39143" i="1"/>
  <c r="S39144" i="1"/>
  <c r="S39145" i="1"/>
  <c r="S39146" i="1"/>
  <c r="S39147" i="1"/>
  <c r="S39148" i="1"/>
  <c r="S39149" i="1"/>
  <c r="S39150" i="1"/>
  <c r="S39151" i="1"/>
  <c r="S39152" i="1"/>
  <c r="S39153" i="1"/>
  <c r="S39154" i="1"/>
  <c r="S39155" i="1"/>
  <c r="S39156" i="1"/>
  <c r="S39157" i="1"/>
  <c r="S39158" i="1"/>
  <c r="S39159" i="1"/>
  <c r="S39160" i="1"/>
  <c r="S39161" i="1"/>
  <c r="S39162" i="1"/>
  <c r="S39163" i="1"/>
  <c r="S39164" i="1"/>
  <c r="S39165" i="1"/>
  <c r="S39166" i="1"/>
  <c r="S39167" i="1"/>
  <c r="S39168" i="1"/>
  <c r="S39169" i="1"/>
  <c r="S39170" i="1"/>
  <c r="S39171" i="1"/>
  <c r="S39172" i="1"/>
  <c r="S39173" i="1"/>
  <c r="S39174" i="1"/>
  <c r="S39175" i="1"/>
  <c r="S39176" i="1"/>
  <c r="S39177" i="1"/>
  <c r="S39178" i="1"/>
  <c r="S39179" i="1"/>
  <c r="S39180" i="1"/>
  <c r="S39181" i="1"/>
  <c r="S39182" i="1"/>
  <c r="S39183" i="1"/>
  <c r="S39184" i="1"/>
  <c r="S39185" i="1"/>
  <c r="S39186" i="1"/>
  <c r="S39187" i="1"/>
  <c r="S39188" i="1"/>
  <c r="S39189" i="1"/>
  <c r="S39190" i="1"/>
  <c r="S39191" i="1"/>
  <c r="S39192" i="1"/>
  <c r="S39193" i="1"/>
  <c r="S39194" i="1"/>
  <c r="S39195" i="1"/>
  <c r="S39196" i="1"/>
  <c r="S39197" i="1"/>
  <c r="S39198" i="1"/>
  <c r="S39199" i="1"/>
  <c r="S39200" i="1"/>
  <c r="S39201" i="1"/>
  <c r="S39202" i="1"/>
  <c r="S39203" i="1"/>
  <c r="S39204" i="1"/>
  <c r="S39205" i="1"/>
  <c r="S39206" i="1"/>
  <c r="S39207" i="1"/>
  <c r="S39208" i="1"/>
  <c r="S39209" i="1"/>
  <c r="S39210" i="1"/>
  <c r="S39211" i="1"/>
  <c r="S39212" i="1"/>
  <c r="S39213" i="1"/>
  <c r="S39214" i="1"/>
  <c r="S39215" i="1"/>
  <c r="S39216" i="1"/>
  <c r="S39217" i="1"/>
  <c r="S39218" i="1"/>
  <c r="S39219" i="1"/>
  <c r="S39220" i="1"/>
  <c r="S39221" i="1"/>
  <c r="S39222" i="1"/>
  <c r="S39223" i="1"/>
  <c r="S39224" i="1"/>
  <c r="S39225" i="1"/>
  <c r="S39226" i="1"/>
  <c r="S39227" i="1"/>
  <c r="S39228" i="1"/>
  <c r="S39229" i="1"/>
  <c r="S39230" i="1"/>
  <c r="S39231" i="1"/>
  <c r="S39232" i="1"/>
  <c r="S39233" i="1"/>
  <c r="S39234" i="1"/>
  <c r="S39235" i="1"/>
  <c r="S39236" i="1"/>
  <c r="S39237" i="1"/>
  <c r="S39238" i="1"/>
  <c r="S39239" i="1"/>
  <c r="S39240" i="1"/>
  <c r="S39241" i="1"/>
  <c r="S39242" i="1"/>
  <c r="S39243" i="1"/>
  <c r="S39244" i="1"/>
  <c r="S39245" i="1"/>
  <c r="S39246" i="1"/>
  <c r="S39247" i="1"/>
  <c r="S39248" i="1"/>
  <c r="S39249" i="1"/>
  <c r="S39250" i="1"/>
  <c r="S39251" i="1"/>
  <c r="S39252" i="1"/>
  <c r="S39253" i="1"/>
  <c r="S39254" i="1"/>
  <c r="S39255" i="1"/>
  <c r="S39256" i="1"/>
  <c r="S39257" i="1"/>
  <c r="S39258" i="1"/>
  <c r="S39259" i="1"/>
  <c r="S39260" i="1"/>
  <c r="S39261" i="1"/>
  <c r="S39262" i="1"/>
  <c r="S39263" i="1"/>
  <c r="S39264" i="1"/>
  <c r="S39265" i="1"/>
  <c r="S39266" i="1"/>
  <c r="S39267" i="1"/>
  <c r="S39268" i="1"/>
  <c r="S39269" i="1"/>
  <c r="S39270" i="1"/>
  <c r="S39271" i="1"/>
  <c r="S39272" i="1"/>
  <c r="S39273" i="1"/>
  <c r="S39274" i="1"/>
  <c r="S39275" i="1"/>
  <c r="S39276" i="1"/>
  <c r="S39277" i="1"/>
  <c r="S39278" i="1"/>
  <c r="S39279" i="1"/>
  <c r="S39280" i="1"/>
  <c r="S39281" i="1"/>
  <c r="S39282" i="1"/>
  <c r="S39283" i="1"/>
  <c r="S39284" i="1"/>
  <c r="S39285" i="1"/>
  <c r="S39286" i="1"/>
  <c r="S39287" i="1"/>
  <c r="S39288" i="1"/>
  <c r="S39289" i="1"/>
  <c r="S39290" i="1"/>
  <c r="S39291" i="1"/>
  <c r="S39292" i="1"/>
  <c r="S39293" i="1"/>
  <c r="S39294" i="1"/>
  <c r="S39295" i="1"/>
  <c r="S39296" i="1"/>
  <c r="S39297" i="1"/>
  <c r="S39298" i="1"/>
  <c r="S39299" i="1"/>
  <c r="S39300" i="1"/>
  <c r="S39301" i="1"/>
  <c r="S39302" i="1"/>
  <c r="S39303" i="1"/>
  <c r="S39304" i="1"/>
  <c r="S39305" i="1"/>
  <c r="S39306" i="1"/>
  <c r="S39307" i="1"/>
  <c r="S39308" i="1"/>
  <c r="S39309" i="1"/>
  <c r="S39310" i="1"/>
  <c r="S39311" i="1"/>
  <c r="S39312" i="1"/>
  <c r="S39313" i="1"/>
  <c r="S39314" i="1"/>
  <c r="S39315" i="1"/>
  <c r="S39316" i="1"/>
  <c r="S39317" i="1"/>
  <c r="S39318" i="1"/>
  <c r="S39319" i="1"/>
  <c r="S39320" i="1"/>
  <c r="S39321" i="1"/>
  <c r="S39322" i="1"/>
  <c r="S39323" i="1"/>
  <c r="S39324" i="1"/>
  <c r="S39325" i="1"/>
  <c r="S39326" i="1"/>
  <c r="S39327" i="1"/>
  <c r="S39328" i="1"/>
  <c r="S39329" i="1"/>
  <c r="S39330" i="1"/>
  <c r="S39331" i="1"/>
  <c r="S39332" i="1"/>
  <c r="S39333" i="1"/>
  <c r="S39334" i="1"/>
  <c r="S39335" i="1"/>
  <c r="S39336" i="1"/>
  <c r="S39337" i="1"/>
  <c r="S39338" i="1"/>
  <c r="S39339" i="1"/>
  <c r="S39340" i="1"/>
  <c r="S39341" i="1"/>
  <c r="S39342" i="1"/>
  <c r="S39343" i="1"/>
  <c r="S39344" i="1"/>
  <c r="S39345" i="1"/>
  <c r="S39346" i="1"/>
  <c r="S39347" i="1"/>
  <c r="S39348" i="1"/>
  <c r="S39349" i="1"/>
  <c r="S39350" i="1"/>
  <c r="S39351" i="1"/>
  <c r="S39352" i="1"/>
  <c r="S39353" i="1"/>
  <c r="S39354" i="1"/>
  <c r="S39355" i="1"/>
  <c r="S39356" i="1"/>
  <c r="S39357" i="1"/>
  <c r="S39358" i="1"/>
  <c r="S39359" i="1"/>
  <c r="S39360" i="1"/>
  <c r="S39361" i="1"/>
  <c r="S39362" i="1"/>
  <c r="S39363" i="1"/>
  <c r="S39364" i="1"/>
  <c r="S39365" i="1"/>
  <c r="S39366" i="1"/>
  <c r="S39367" i="1"/>
  <c r="S39368" i="1"/>
  <c r="S39369" i="1"/>
  <c r="S39370" i="1"/>
  <c r="S39371" i="1"/>
  <c r="S39372" i="1"/>
  <c r="S39373" i="1"/>
  <c r="S39374" i="1"/>
  <c r="S39375" i="1"/>
  <c r="S39376" i="1"/>
  <c r="S39377" i="1"/>
  <c r="S39378" i="1"/>
  <c r="S39379" i="1"/>
  <c r="S39380" i="1"/>
  <c r="S39381" i="1"/>
  <c r="S39382" i="1"/>
  <c r="S39383" i="1"/>
  <c r="S39384" i="1"/>
  <c r="S39385" i="1"/>
  <c r="S39386" i="1"/>
  <c r="S39387" i="1"/>
  <c r="S39388" i="1"/>
  <c r="S39389" i="1"/>
  <c r="S39390" i="1"/>
  <c r="S39391" i="1"/>
  <c r="S39392" i="1"/>
  <c r="S39393" i="1"/>
  <c r="S39394" i="1"/>
  <c r="S39395" i="1"/>
  <c r="S39396" i="1"/>
  <c r="S39397" i="1"/>
  <c r="S39398" i="1"/>
  <c r="S39399" i="1"/>
  <c r="S39400" i="1"/>
  <c r="S39401" i="1"/>
  <c r="S39402" i="1"/>
  <c r="S39403" i="1"/>
  <c r="S39404" i="1"/>
  <c r="S39405" i="1"/>
  <c r="S39406" i="1"/>
  <c r="S39407" i="1"/>
  <c r="S39408" i="1"/>
  <c r="S39409" i="1"/>
  <c r="S39410" i="1"/>
  <c r="S39411" i="1"/>
  <c r="S39412" i="1"/>
  <c r="S39413" i="1"/>
  <c r="S39414" i="1"/>
  <c r="S39415" i="1"/>
  <c r="S39416" i="1"/>
  <c r="S39417" i="1"/>
  <c r="S39418" i="1"/>
  <c r="S39419" i="1"/>
  <c r="S39420" i="1"/>
  <c r="S39421" i="1"/>
  <c r="S39422" i="1"/>
  <c r="S39423" i="1"/>
  <c r="S39424" i="1"/>
  <c r="S39425" i="1"/>
  <c r="S39426" i="1"/>
  <c r="S39427" i="1"/>
  <c r="S39428" i="1"/>
  <c r="S39429" i="1"/>
  <c r="S39430" i="1"/>
  <c r="S39431" i="1"/>
  <c r="S39432" i="1"/>
  <c r="S39433" i="1"/>
  <c r="S39434" i="1"/>
  <c r="S39435" i="1"/>
  <c r="S39436" i="1"/>
  <c r="S39437" i="1"/>
  <c r="S39438" i="1"/>
  <c r="S39439" i="1"/>
  <c r="S39440" i="1"/>
  <c r="S39441" i="1"/>
  <c r="S39442" i="1"/>
  <c r="S39443" i="1"/>
  <c r="S39444" i="1"/>
  <c r="S39445" i="1"/>
  <c r="S39446" i="1"/>
  <c r="S39447" i="1"/>
  <c r="S39448" i="1"/>
  <c r="S39449" i="1"/>
  <c r="S39450" i="1"/>
  <c r="S39451" i="1"/>
  <c r="S39452" i="1"/>
  <c r="S39453" i="1"/>
  <c r="S39454" i="1"/>
  <c r="S39455" i="1"/>
  <c r="S39456" i="1"/>
  <c r="S39457" i="1"/>
  <c r="S39458" i="1"/>
  <c r="S39459" i="1"/>
  <c r="S39460" i="1"/>
  <c r="S39461" i="1"/>
  <c r="S39462" i="1"/>
  <c r="S39463" i="1"/>
  <c r="S39464" i="1"/>
  <c r="S39465" i="1"/>
  <c r="S39466" i="1"/>
  <c r="S39467" i="1"/>
  <c r="S39468" i="1"/>
  <c r="S39469" i="1"/>
  <c r="S39470" i="1"/>
  <c r="S39471" i="1"/>
  <c r="S39472" i="1"/>
  <c r="S39473" i="1"/>
  <c r="S39474" i="1"/>
  <c r="S39475" i="1"/>
  <c r="S39476" i="1"/>
  <c r="S39477" i="1"/>
  <c r="S39478" i="1"/>
  <c r="S39479" i="1"/>
  <c r="S39480" i="1"/>
  <c r="S39481" i="1"/>
  <c r="S39482" i="1"/>
  <c r="S39483" i="1"/>
  <c r="S39484" i="1"/>
  <c r="S39485" i="1"/>
  <c r="S39486" i="1"/>
  <c r="S39487" i="1"/>
  <c r="S39488" i="1"/>
  <c r="S39489" i="1"/>
  <c r="S39490" i="1"/>
  <c r="S39491" i="1"/>
  <c r="S39492" i="1"/>
  <c r="S39493" i="1"/>
  <c r="S39494" i="1"/>
  <c r="S39495" i="1"/>
  <c r="S39496" i="1"/>
  <c r="S39497" i="1"/>
  <c r="S39498" i="1"/>
  <c r="S39499" i="1"/>
  <c r="S39500" i="1"/>
  <c r="S39501" i="1"/>
  <c r="S39502" i="1"/>
  <c r="S39503" i="1"/>
  <c r="S39504" i="1"/>
  <c r="S39505" i="1"/>
  <c r="S39506" i="1"/>
  <c r="S39507" i="1"/>
  <c r="S39508" i="1"/>
  <c r="S39509" i="1"/>
  <c r="S39510" i="1"/>
  <c r="S39511" i="1"/>
  <c r="S39512" i="1"/>
  <c r="S39513" i="1"/>
  <c r="S39514" i="1"/>
  <c r="S39515" i="1"/>
  <c r="S39516" i="1"/>
  <c r="S39517" i="1"/>
  <c r="S39518" i="1"/>
  <c r="S39519" i="1"/>
  <c r="S39520" i="1"/>
  <c r="S39521" i="1"/>
  <c r="S39522" i="1"/>
  <c r="S39523" i="1"/>
  <c r="S39524" i="1"/>
  <c r="S39525" i="1"/>
  <c r="S39526" i="1"/>
  <c r="S39527" i="1"/>
  <c r="S39528" i="1"/>
  <c r="S39529" i="1"/>
  <c r="S39530" i="1"/>
  <c r="S39531" i="1"/>
  <c r="S39532" i="1"/>
  <c r="S39533" i="1"/>
  <c r="S39534" i="1"/>
  <c r="S39535" i="1"/>
  <c r="S39536" i="1"/>
  <c r="S39537" i="1"/>
  <c r="S39538" i="1"/>
  <c r="S39539" i="1"/>
  <c r="S39540" i="1"/>
  <c r="S39541" i="1"/>
  <c r="S39542" i="1"/>
  <c r="S39543" i="1"/>
  <c r="S39544" i="1"/>
  <c r="S39545" i="1"/>
  <c r="S39546" i="1"/>
  <c r="S39547" i="1"/>
  <c r="S39548" i="1"/>
  <c r="S39549" i="1"/>
  <c r="S39550" i="1"/>
  <c r="S39551" i="1"/>
  <c r="S39552" i="1"/>
  <c r="S39553" i="1"/>
  <c r="S39554" i="1"/>
  <c r="S39555" i="1"/>
  <c r="S39556" i="1"/>
  <c r="S39557" i="1"/>
  <c r="S39558" i="1"/>
  <c r="S39559" i="1"/>
  <c r="S39560" i="1"/>
  <c r="S39561" i="1"/>
  <c r="S39562" i="1"/>
  <c r="S39563" i="1"/>
  <c r="S39564" i="1"/>
  <c r="S39565" i="1"/>
  <c r="S39566" i="1"/>
  <c r="S39567" i="1"/>
  <c r="S39568" i="1"/>
  <c r="S39569" i="1"/>
  <c r="S39570" i="1"/>
  <c r="S39571" i="1"/>
  <c r="S39572" i="1"/>
  <c r="S39573" i="1"/>
  <c r="S39574" i="1"/>
  <c r="S39575" i="1"/>
  <c r="S39576" i="1"/>
  <c r="S39577" i="1"/>
  <c r="S39578" i="1"/>
  <c r="S39579" i="1"/>
  <c r="S39580" i="1"/>
  <c r="S39581" i="1"/>
  <c r="S39582" i="1"/>
  <c r="S39583" i="1"/>
  <c r="S39584" i="1"/>
  <c r="S39585" i="1"/>
  <c r="S39586" i="1"/>
  <c r="S39587" i="1"/>
  <c r="S39588" i="1"/>
  <c r="S39589" i="1"/>
  <c r="S39590" i="1"/>
  <c r="S39591" i="1"/>
  <c r="S39592" i="1"/>
  <c r="S39593" i="1"/>
  <c r="S39594" i="1"/>
  <c r="S39595" i="1"/>
  <c r="S39596" i="1"/>
  <c r="S39597" i="1"/>
  <c r="S39598" i="1"/>
  <c r="S39599" i="1"/>
  <c r="S39600" i="1"/>
  <c r="S39601" i="1"/>
  <c r="S39602" i="1"/>
  <c r="S39603" i="1"/>
  <c r="S39604" i="1"/>
  <c r="S39605" i="1"/>
  <c r="S39606" i="1"/>
  <c r="S39607" i="1"/>
  <c r="S39608" i="1"/>
  <c r="S39609" i="1"/>
  <c r="S39610" i="1"/>
  <c r="S39611" i="1"/>
  <c r="S39612" i="1"/>
  <c r="S39613" i="1"/>
  <c r="S39614" i="1"/>
  <c r="S39615" i="1"/>
  <c r="S39616" i="1"/>
  <c r="S39617" i="1"/>
  <c r="S39618" i="1"/>
  <c r="S39619" i="1"/>
  <c r="S39620" i="1"/>
  <c r="S39621" i="1"/>
  <c r="S39622" i="1"/>
  <c r="S39623" i="1"/>
  <c r="S39624" i="1"/>
  <c r="S39625" i="1"/>
  <c r="S39626" i="1"/>
  <c r="S39627" i="1"/>
  <c r="S39628" i="1"/>
  <c r="S39629" i="1"/>
  <c r="S39630" i="1"/>
  <c r="S39631" i="1"/>
  <c r="S39632" i="1"/>
  <c r="S39633" i="1"/>
  <c r="S39634" i="1"/>
  <c r="S39635" i="1"/>
  <c r="S39636" i="1"/>
  <c r="S39637" i="1"/>
  <c r="S39638" i="1"/>
  <c r="S39639" i="1"/>
  <c r="S39640" i="1"/>
  <c r="S39641" i="1"/>
  <c r="S39642" i="1"/>
  <c r="S39643" i="1"/>
  <c r="S39644" i="1"/>
  <c r="S39645" i="1"/>
  <c r="S39646" i="1"/>
  <c r="S39647" i="1"/>
  <c r="S39648" i="1"/>
  <c r="S39649" i="1"/>
  <c r="S39650" i="1"/>
  <c r="S39651" i="1"/>
  <c r="S39652" i="1"/>
  <c r="S39653" i="1"/>
  <c r="S39654" i="1"/>
  <c r="S39655" i="1"/>
  <c r="S39656" i="1"/>
  <c r="S39657" i="1"/>
  <c r="S39658" i="1"/>
  <c r="S39659" i="1"/>
  <c r="S39660" i="1"/>
  <c r="S39661" i="1"/>
  <c r="S39662" i="1"/>
  <c r="S39663" i="1"/>
  <c r="S39664" i="1"/>
  <c r="S39665" i="1"/>
  <c r="S39666" i="1"/>
  <c r="S39667" i="1"/>
  <c r="S39668" i="1"/>
  <c r="S39669" i="1"/>
  <c r="S39670" i="1"/>
  <c r="S39671" i="1"/>
  <c r="S39672" i="1"/>
  <c r="S39673" i="1"/>
  <c r="S39674" i="1"/>
  <c r="S39675" i="1"/>
  <c r="S39676" i="1"/>
  <c r="S39677" i="1"/>
  <c r="S39678" i="1"/>
  <c r="S39679" i="1"/>
  <c r="S39680" i="1"/>
  <c r="S39681" i="1"/>
  <c r="S39682" i="1"/>
  <c r="S39683" i="1"/>
  <c r="S39684" i="1"/>
  <c r="S39685" i="1"/>
  <c r="S39686" i="1"/>
  <c r="S39687" i="1"/>
  <c r="S39688" i="1"/>
  <c r="S39689" i="1"/>
  <c r="S39690" i="1"/>
  <c r="S39691" i="1"/>
  <c r="S39692" i="1"/>
  <c r="S39693" i="1"/>
  <c r="S39694" i="1"/>
  <c r="S39695" i="1"/>
  <c r="S39696" i="1"/>
  <c r="S39697" i="1"/>
  <c r="S39698" i="1"/>
  <c r="S39699" i="1"/>
  <c r="S39700" i="1"/>
  <c r="S39701" i="1"/>
  <c r="S39702" i="1"/>
  <c r="S39703" i="1"/>
  <c r="S39704" i="1"/>
  <c r="S39705" i="1"/>
  <c r="S39706" i="1"/>
  <c r="S39707" i="1"/>
  <c r="S39708" i="1"/>
  <c r="S39709" i="1"/>
  <c r="S39710" i="1"/>
  <c r="S39711" i="1"/>
  <c r="S39712" i="1"/>
  <c r="S39713" i="1"/>
  <c r="S39714" i="1"/>
  <c r="S39715" i="1"/>
  <c r="S39716" i="1"/>
  <c r="S39717" i="1"/>
  <c r="S39718" i="1"/>
  <c r="S39719" i="1"/>
  <c r="S39720" i="1"/>
  <c r="S39721" i="1"/>
  <c r="S39722" i="1"/>
  <c r="S39723" i="1"/>
  <c r="S39724" i="1"/>
  <c r="S39725" i="1"/>
  <c r="S39726" i="1"/>
  <c r="S39727" i="1"/>
  <c r="S39728" i="1"/>
  <c r="S39729" i="1"/>
  <c r="S39730" i="1"/>
  <c r="S39731" i="1"/>
  <c r="S39732" i="1"/>
  <c r="S39733" i="1"/>
  <c r="S39734" i="1"/>
  <c r="S39735" i="1"/>
  <c r="S39736" i="1"/>
  <c r="S39737" i="1"/>
  <c r="S39738" i="1"/>
  <c r="S39739" i="1"/>
  <c r="S39740" i="1"/>
  <c r="S39741" i="1"/>
  <c r="S39742" i="1"/>
  <c r="S39743" i="1"/>
  <c r="S39744" i="1"/>
  <c r="S39745" i="1"/>
  <c r="S39746" i="1"/>
  <c r="S39747" i="1"/>
  <c r="S39748" i="1"/>
  <c r="S39749" i="1"/>
  <c r="S39750" i="1"/>
  <c r="S39751" i="1"/>
  <c r="S39752" i="1"/>
  <c r="S39753" i="1"/>
  <c r="S39754" i="1"/>
  <c r="S39755" i="1"/>
  <c r="S39756" i="1"/>
  <c r="S39757" i="1"/>
  <c r="S39758" i="1"/>
  <c r="S39759" i="1"/>
  <c r="S39760" i="1"/>
  <c r="S39761" i="1"/>
  <c r="S39762" i="1"/>
  <c r="S39763" i="1"/>
  <c r="S39764" i="1"/>
  <c r="S39765" i="1"/>
  <c r="S39766" i="1"/>
  <c r="S39767" i="1"/>
  <c r="S39768" i="1"/>
  <c r="S39769" i="1"/>
  <c r="S39770" i="1"/>
  <c r="S39771" i="1"/>
  <c r="S39772" i="1"/>
  <c r="S39773" i="1"/>
  <c r="S39774" i="1"/>
  <c r="S39775" i="1"/>
  <c r="S39776" i="1"/>
  <c r="S39777" i="1"/>
  <c r="S39778" i="1"/>
  <c r="S39779" i="1"/>
  <c r="S39780" i="1"/>
  <c r="S39781" i="1"/>
  <c r="S39782" i="1"/>
  <c r="S39783" i="1"/>
  <c r="S39784" i="1"/>
  <c r="S39785" i="1"/>
  <c r="S39786" i="1"/>
  <c r="S39787" i="1"/>
  <c r="S39788" i="1"/>
  <c r="S39789" i="1"/>
  <c r="S39790" i="1"/>
  <c r="S39791" i="1"/>
  <c r="S39792" i="1"/>
  <c r="S39793" i="1"/>
  <c r="S39794" i="1"/>
  <c r="S39795" i="1"/>
  <c r="S39796" i="1"/>
  <c r="S39797" i="1"/>
  <c r="S39798" i="1"/>
  <c r="S39799" i="1"/>
  <c r="S39800" i="1"/>
  <c r="S39801" i="1"/>
  <c r="S39802" i="1"/>
  <c r="S39803" i="1"/>
  <c r="S39804" i="1"/>
  <c r="S39805" i="1"/>
  <c r="S39806" i="1"/>
  <c r="S39807" i="1"/>
  <c r="S39808" i="1"/>
  <c r="S39809" i="1"/>
  <c r="S39810" i="1"/>
  <c r="S39811" i="1"/>
  <c r="S39812" i="1"/>
  <c r="S39813" i="1"/>
  <c r="S39814" i="1"/>
  <c r="S39815" i="1"/>
  <c r="S39816" i="1"/>
  <c r="S39817" i="1"/>
  <c r="S39818" i="1"/>
  <c r="S39819" i="1"/>
  <c r="S39820" i="1"/>
  <c r="S39821" i="1"/>
  <c r="S39822" i="1"/>
  <c r="S39823" i="1"/>
  <c r="S39824" i="1"/>
  <c r="S39825" i="1"/>
  <c r="S39826" i="1"/>
  <c r="S39827" i="1"/>
  <c r="S39828" i="1"/>
  <c r="S39829" i="1"/>
  <c r="S39830" i="1"/>
  <c r="S39831" i="1"/>
  <c r="S39832" i="1"/>
  <c r="S39833" i="1"/>
  <c r="S39834" i="1"/>
  <c r="S39835" i="1"/>
  <c r="S39836" i="1"/>
  <c r="S39837" i="1"/>
  <c r="S39838" i="1"/>
  <c r="S39839" i="1"/>
  <c r="S39840" i="1"/>
  <c r="S39841" i="1"/>
  <c r="S39842" i="1"/>
  <c r="S39843" i="1"/>
  <c r="S39844" i="1"/>
  <c r="S39845" i="1"/>
  <c r="S39846" i="1"/>
  <c r="S39847" i="1"/>
  <c r="S39848" i="1"/>
  <c r="S39849" i="1"/>
  <c r="S39850" i="1"/>
  <c r="S39851" i="1"/>
  <c r="S39852" i="1"/>
  <c r="S39853" i="1"/>
  <c r="S39854" i="1"/>
  <c r="S39855" i="1"/>
  <c r="S39856" i="1"/>
  <c r="S39857" i="1"/>
  <c r="S39858" i="1"/>
  <c r="S39859" i="1"/>
  <c r="S39860" i="1"/>
  <c r="S39861" i="1"/>
  <c r="S39862" i="1"/>
  <c r="S39863" i="1"/>
  <c r="S39864" i="1"/>
  <c r="S39865" i="1"/>
  <c r="S39866" i="1"/>
  <c r="S39867" i="1"/>
  <c r="S39868" i="1"/>
  <c r="S39869" i="1"/>
  <c r="S39870" i="1"/>
  <c r="S39871" i="1"/>
  <c r="S39872" i="1"/>
  <c r="S39873" i="1"/>
  <c r="S39874" i="1"/>
  <c r="S39875" i="1"/>
  <c r="S39876" i="1"/>
  <c r="S39877" i="1"/>
  <c r="S39878" i="1"/>
  <c r="S39879" i="1"/>
  <c r="S39880" i="1"/>
  <c r="S39881" i="1"/>
  <c r="S39882" i="1"/>
  <c r="S39883" i="1"/>
  <c r="S39884" i="1"/>
  <c r="S39885" i="1"/>
  <c r="S39886" i="1"/>
  <c r="S39887" i="1"/>
  <c r="S39888" i="1"/>
  <c r="S39889" i="1"/>
  <c r="S39890" i="1"/>
  <c r="S39891" i="1"/>
  <c r="S39892" i="1"/>
  <c r="S39893" i="1"/>
  <c r="S39894" i="1"/>
  <c r="S39895" i="1"/>
  <c r="S39896" i="1"/>
  <c r="S39897" i="1"/>
  <c r="S39898" i="1"/>
  <c r="S39899" i="1"/>
  <c r="S39900" i="1"/>
  <c r="S39901" i="1"/>
  <c r="S39902" i="1"/>
  <c r="S39903" i="1"/>
  <c r="S39904" i="1"/>
  <c r="S39905" i="1"/>
  <c r="S39906" i="1"/>
  <c r="S39907" i="1"/>
  <c r="S39908" i="1"/>
  <c r="S39909" i="1"/>
  <c r="S39910" i="1"/>
  <c r="S39911" i="1"/>
  <c r="S39912" i="1"/>
  <c r="S39913" i="1"/>
  <c r="S39914" i="1"/>
  <c r="S39915" i="1"/>
  <c r="S39916" i="1"/>
  <c r="S39917" i="1"/>
  <c r="S39918" i="1"/>
  <c r="S39919" i="1"/>
  <c r="S39920" i="1"/>
  <c r="S39921" i="1"/>
  <c r="S39922" i="1"/>
  <c r="S39923" i="1"/>
  <c r="S39924" i="1"/>
  <c r="S39925" i="1"/>
  <c r="S39926" i="1"/>
  <c r="S39927" i="1"/>
  <c r="S39928" i="1"/>
  <c r="S39929" i="1"/>
  <c r="S39930" i="1"/>
  <c r="S39931" i="1"/>
  <c r="S39932" i="1"/>
  <c r="S39933" i="1"/>
  <c r="S39934" i="1"/>
  <c r="S39935" i="1"/>
  <c r="S39936" i="1"/>
  <c r="S39937" i="1"/>
  <c r="S39938" i="1"/>
  <c r="S39939" i="1"/>
  <c r="S39940" i="1"/>
  <c r="S39941" i="1"/>
  <c r="S39942" i="1"/>
  <c r="S39943" i="1"/>
  <c r="S39944" i="1"/>
  <c r="S39945" i="1"/>
  <c r="S39946" i="1"/>
  <c r="S39947" i="1"/>
  <c r="S39948" i="1"/>
  <c r="S39949" i="1"/>
  <c r="S39950" i="1"/>
  <c r="S39951" i="1"/>
  <c r="S39952" i="1"/>
  <c r="S39953" i="1"/>
  <c r="S39954" i="1"/>
  <c r="S39955" i="1"/>
  <c r="S39956" i="1"/>
  <c r="S39957" i="1"/>
  <c r="S39958" i="1"/>
  <c r="S39959" i="1"/>
  <c r="S39960" i="1"/>
  <c r="S39961" i="1"/>
  <c r="S39962" i="1"/>
  <c r="S39963" i="1"/>
  <c r="S39964" i="1"/>
  <c r="S39965" i="1"/>
  <c r="S39966" i="1"/>
  <c r="S39967" i="1"/>
  <c r="S39968" i="1"/>
  <c r="S39969" i="1"/>
  <c r="S39970" i="1"/>
  <c r="S39971" i="1"/>
  <c r="S39972" i="1"/>
  <c r="S39973" i="1"/>
  <c r="S39974" i="1"/>
  <c r="S39975" i="1"/>
  <c r="S39976" i="1"/>
  <c r="S39977" i="1"/>
  <c r="S39978" i="1"/>
  <c r="S39979" i="1"/>
  <c r="S39980" i="1"/>
  <c r="S39981" i="1"/>
  <c r="S39982" i="1"/>
  <c r="S39983" i="1"/>
  <c r="S39984" i="1"/>
  <c r="S39985" i="1"/>
  <c r="S39986" i="1"/>
  <c r="S39987" i="1"/>
  <c r="S39988" i="1"/>
  <c r="S39989" i="1"/>
  <c r="S39990" i="1"/>
  <c r="S39991" i="1"/>
  <c r="S39992" i="1"/>
  <c r="S39993" i="1"/>
  <c r="S39994" i="1"/>
  <c r="S39995" i="1"/>
  <c r="S39996" i="1"/>
  <c r="S39997" i="1"/>
  <c r="S39998" i="1"/>
  <c r="S39999" i="1"/>
  <c r="S40000" i="1"/>
  <c r="S40001" i="1"/>
  <c r="S40002" i="1"/>
  <c r="S40003" i="1"/>
  <c r="S40004" i="1"/>
  <c r="S40005" i="1"/>
  <c r="S40006" i="1"/>
  <c r="S40007" i="1"/>
  <c r="S40008" i="1"/>
  <c r="S40009" i="1"/>
  <c r="S40010" i="1"/>
  <c r="S40011" i="1"/>
  <c r="S40012" i="1"/>
  <c r="S40013" i="1"/>
  <c r="S40014" i="1"/>
  <c r="S40015" i="1"/>
  <c r="S40016" i="1"/>
  <c r="S40017" i="1"/>
  <c r="S40018" i="1"/>
  <c r="S40019" i="1"/>
  <c r="S40020" i="1"/>
  <c r="S40021" i="1"/>
  <c r="S40022" i="1"/>
  <c r="S40023" i="1"/>
  <c r="S40024" i="1"/>
  <c r="S40025" i="1"/>
  <c r="S40026" i="1"/>
  <c r="S40027" i="1"/>
  <c r="S40028" i="1"/>
  <c r="S40029" i="1"/>
  <c r="S40030" i="1"/>
  <c r="S40031" i="1"/>
  <c r="S40032" i="1"/>
  <c r="S40033" i="1"/>
  <c r="S40034" i="1"/>
  <c r="S40035" i="1"/>
  <c r="S40036" i="1"/>
  <c r="S40037" i="1"/>
  <c r="S40038" i="1"/>
  <c r="S40039" i="1"/>
  <c r="S40040" i="1"/>
  <c r="S40041" i="1"/>
  <c r="S40042" i="1"/>
  <c r="S40043" i="1"/>
  <c r="S40044" i="1"/>
  <c r="S40045" i="1"/>
  <c r="S40046" i="1"/>
  <c r="S40047" i="1"/>
  <c r="S40048" i="1"/>
  <c r="S40049" i="1"/>
  <c r="S40050" i="1"/>
  <c r="S40051" i="1"/>
  <c r="S40052" i="1"/>
  <c r="S40053" i="1"/>
  <c r="S40054" i="1"/>
  <c r="S40055" i="1"/>
  <c r="S40056" i="1"/>
  <c r="S40057" i="1"/>
  <c r="S40058" i="1"/>
  <c r="S40059" i="1"/>
  <c r="S40060" i="1"/>
  <c r="S40061" i="1"/>
  <c r="S40062" i="1"/>
  <c r="S40063" i="1"/>
  <c r="S40064" i="1"/>
  <c r="S40065" i="1"/>
  <c r="S40066" i="1"/>
  <c r="S40067" i="1"/>
  <c r="S40068" i="1"/>
  <c r="S40069" i="1"/>
  <c r="S40070" i="1"/>
  <c r="S40071" i="1"/>
  <c r="S40072" i="1"/>
  <c r="S40073" i="1"/>
  <c r="S40074" i="1"/>
  <c r="S40075" i="1"/>
  <c r="S40076" i="1"/>
  <c r="S40077" i="1"/>
  <c r="S40078" i="1"/>
  <c r="S40079" i="1"/>
  <c r="S40080" i="1"/>
  <c r="S40081" i="1"/>
  <c r="S40082" i="1"/>
  <c r="S40083" i="1"/>
  <c r="S40084" i="1"/>
  <c r="S40085" i="1"/>
  <c r="S40086" i="1"/>
  <c r="S40087" i="1"/>
  <c r="S40088" i="1"/>
  <c r="S40089" i="1"/>
  <c r="S40090" i="1"/>
  <c r="S40091" i="1"/>
  <c r="S40092" i="1"/>
  <c r="S40093" i="1"/>
  <c r="S40094" i="1"/>
  <c r="S40095" i="1"/>
  <c r="S40096" i="1"/>
  <c r="S40097" i="1"/>
  <c r="S40098" i="1"/>
  <c r="S40099" i="1"/>
  <c r="S40100" i="1"/>
  <c r="S40101" i="1"/>
  <c r="S40102" i="1"/>
  <c r="S40103" i="1"/>
  <c r="S40104" i="1"/>
  <c r="S40105" i="1"/>
  <c r="S40106" i="1"/>
  <c r="S40107" i="1"/>
  <c r="S40108" i="1"/>
  <c r="S40109" i="1"/>
  <c r="S40110" i="1"/>
  <c r="S40111" i="1"/>
  <c r="S40112" i="1"/>
  <c r="S40113" i="1"/>
  <c r="S40114" i="1"/>
  <c r="S40115" i="1"/>
  <c r="S40116" i="1"/>
  <c r="S40117" i="1"/>
  <c r="S40118" i="1"/>
  <c r="S40119" i="1"/>
  <c r="S40120" i="1"/>
  <c r="S40121" i="1"/>
  <c r="S40122" i="1"/>
  <c r="S40123" i="1"/>
  <c r="S40124" i="1"/>
  <c r="S40125" i="1"/>
  <c r="S40126" i="1"/>
  <c r="S40127" i="1"/>
  <c r="S40128" i="1"/>
  <c r="S40129" i="1"/>
  <c r="S40130" i="1"/>
  <c r="S40131" i="1"/>
  <c r="S40132" i="1"/>
  <c r="S40133" i="1"/>
  <c r="S40134" i="1"/>
  <c r="S40135" i="1"/>
  <c r="S40136" i="1"/>
  <c r="S40137" i="1"/>
  <c r="S40138" i="1"/>
  <c r="S40139" i="1"/>
  <c r="S40140" i="1"/>
  <c r="S40141" i="1"/>
  <c r="S40142" i="1"/>
  <c r="S40143" i="1"/>
  <c r="S40144" i="1"/>
  <c r="S40145" i="1"/>
  <c r="S40146" i="1"/>
  <c r="S40147" i="1"/>
  <c r="S40148" i="1"/>
  <c r="S40149" i="1"/>
  <c r="S40150" i="1"/>
  <c r="S40151" i="1"/>
  <c r="S40152" i="1"/>
  <c r="S40153" i="1"/>
  <c r="S40154" i="1"/>
  <c r="S40155" i="1"/>
  <c r="S40156" i="1"/>
  <c r="S40157" i="1"/>
  <c r="S40158" i="1"/>
  <c r="S40159" i="1"/>
  <c r="S40160" i="1"/>
  <c r="S40161" i="1"/>
  <c r="S40162" i="1"/>
  <c r="S40163" i="1"/>
  <c r="S40164" i="1"/>
  <c r="S40165" i="1"/>
  <c r="S40166" i="1"/>
  <c r="S40167" i="1"/>
  <c r="S40168" i="1"/>
  <c r="S40169" i="1"/>
  <c r="S40170" i="1"/>
  <c r="S40171" i="1"/>
  <c r="S40172" i="1"/>
  <c r="S40173" i="1"/>
  <c r="S40174" i="1"/>
  <c r="S40175" i="1"/>
  <c r="S40176" i="1"/>
  <c r="S40177" i="1"/>
  <c r="S40178" i="1"/>
  <c r="S40179" i="1"/>
  <c r="S40180" i="1"/>
  <c r="S40181" i="1"/>
  <c r="S40182" i="1"/>
  <c r="S40183" i="1"/>
  <c r="S40184" i="1"/>
  <c r="S40185" i="1"/>
  <c r="S40186" i="1"/>
  <c r="S40187" i="1"/>
  <c r="S40188" i="1"/>
  <c r="S40189" i="1"/>
  <c r="S40190" i="1"/>
  <c r="S40191" i="1"/>
  <c r="S40192" i="1"/>
  <c r="S40193" i="1"/>
  <c r="S40194" i="1"/>
  <c r="S40195" i="1"/>
  <c r="S40196" i="1"/>
  <c r="S40197" i="1"/>
  <c r="S40198" i="1"/>
  <c r="S40199" i="1"/>
  <c r="S40200" i="1"/>
  <c r="S40201" i="1"/>
  <c r="S40202" i="1"/>
  <c r="S40203" i="1"/>
  <c r="S40204" i="1"/>
  <c r="S40205" i="1"/>
  <c r="S40206" i="1"/>
  <c r="S40207" i="1"/>
  <c r="S40208" i="1"/>
  <c r="S40209" i="1"/>
  <c r="S40210" i="1"/>
  <c r="S40211" i="1"/>
  <c r="S40212" i="1"/>
  <c r="S40213" i="1"/>
  <c r="S40214" i="1"/>
  <c r="S40215" i="1"/>
  <c r="S40216" i="1"/>
  <c r="S40217" i="1"/>
  <c r="S40218" i="1"/>
  <c r="S40219" i="1"/>
  <c r="S40220" i="1"/>
  <c r="S40221" i="1"/>
  <c r="S40222" i="1"/>
  <c r="S40223" i="1"/>
  <c r="S40224" i="1"/>
  <c r="S40225" i="1"/>
  <c r="S40226" i="1"/>
  <c r="S40227" i="1"/>
  <c r="S40228" i="1"/>
  <c r="S40229" i="1"/>
  <c r="S40230" i="1"/>
  <c r="S40231" i="1"/>
  <c r="S40232" i="1"/>
  <c r="S40233" i="1"/>
  <c r="S40234" i="1"/>
  <c r="S40235" i="1"/>
  <c r="S40236" i="1"/>
  <c r="S40237" i="1"/>
  <c r="S40238" i="1"/>
  <c r="S40239" i="1"/>
  <c r="S40240" i="1"/>
  <c r="S40241" i="1"/>
  <c r="S40242" i="1"/>
  <c r="S40243" i="1"/>
  <c r="S40244" i="1"/>
  <c r="S40245" i="1"/>
  <c r="S40246" i="1"/>
  <c r="S40247" i="1"/>
  <c r="S40248" i="1"/>
  <c r="S40249" i="1"/>
  <c r="S40250" i="1"/>
  <c r="S40251" i="1"/>
  <c r="S40252" i="1"/>
  <c r="S40253" i="1"/>
  <c r="S40254" i="1"/>
  <c r="S40255" i="1"/>
  <c r="S40256" i="1"/>
  <c r="S40257" i="1"/>
  <c r="S40258" i="1"/>
  <c r="S40259" i="1"/>
  <c r="S40260" i="1"/>
  <c r="S40261" i="1"/>
  <c r="S40262" i="1"/>
  <c r="S40263" i="1"/>
  <c r="S40264" i="1"/>
  <c r="S40265" i="1"/>
  <c r="S40266" i="1"/>
  <c r="S40267" i="1"/>
  <c r="S40268" i="1"/>
  <c r="S40269" i="1"/>
  <c r="S40270" i="1"/>
  <c r="S40271" i="1"/>
  <c r="S40272" i="1"/>
  <c r="S40273" i="1"/>
  <c r="S40274" i="1"/>
  <c r="S40275" i="1"/>
  <c r="S40276" i="1"/>
  <c r="S40277" i="1"/>
  <c r="S40278" i="1"/>
  <c r="S40279" i="1"/>
  <c r="S40280" i="1"/>
  <c r="S40281" i="1"/>
  <c r="S40282" i="1"/>
  <c r="S40283" i="1"/>
  <c r="S40284" i="1"/>
  <c r="S40285" i="1"/>
  <c r="S40286" i="1"/>
  <c r="S40287" i="1"/>
  <c r="S40288" i="1"/>
  <c r="S40289" i="1"/>
  <c r="S40290" i="1"/>
  <c r="S40291" i="1"/>
  <c r="S40292" i="1"/>
  <c r="S40293" i="1"/>
  <c r="S40294" i="1"/>
  <c r="S40295" i="1"/>
  <c r="S40296" i="1"/>
  <c r="S40297" i="1"/>
  <c r="S40298" i="1"/>
  <c r="S40299" i="1"/>
  <c r="S40300" i="1"/>
  <c r="S40301" i="1"/>
  <c r="S40302" i="1"/>
  <c r="S40303" i="1"/>
  <c r="S40304" i="1"/>
  <c r="S40305" i="1"/>
  <c r="S40306" i="1"/>
  <c r="S40307" i="1"/>
  <c r="S40308" i="1"/>
  <c r="S40309" i="1"/>
  <c r="S40310" i="1"/>
  <c r="S40311" i="1"/>
  <c r="S40312" i="1"/>
  <c r="S40313" i="1"/>
  <c r="S40314" i="1"/>
  <c r="S40315" i="1"/>
  <c r="S40316" i="1"/>
  <c r="S40317" i="1"/>
  <c r="S40318" i="1"/>
  <c r="S40319" i="1"/>
  <c r="S40320" i="1"/>
  <c r="S40321" i="1"/>
  <c r="S40322" i="1"/>
  <c r="S40323" i="1"/>
  <c r="S40324" i="1"/>
  <c r="S40325" i="1"/>
  <c r="S40326" i="1"/>
  <c r="S40327" i="1"/>
  <c r="S40328" i="1"/>
  <c r="S40329" i="1"/>
  <c r="S40330" i="1"/>
  <c r="S40331" i="1"/>
  <c r="S40332" i="1"/>
  <c r="S40333" i="1"/>
  <c r="S40334" i="1"/>
  <c r="S40335" i="1"/>
  <c r="S40336" i="1"/>
  <c r="S40337" i="1"/>
  <c r="S40338" i="1"/>
  <c r="S40339" i="1"/>
  <c r="S40340" i="1"/>
  <c r="S40341" i="1"/>
  <c r="S40342" i="1"/>
  <c r="S40343" i="1"/>
  <c r="S40344" i="1"/>
  <c r="S40345" i="1"/>
  <c r="S40346" i="1"/>
  <c r="S40347" i="1"/>
  <c r="S40348" i="1"/>
  <c r="S40349" i="1"/>
  <c r="S40350" i="1"/>
  <c r="S40351" i="1"/>
  <c r="S40352" i="1"/>
  <c r="S40353" i="1"/>
  <c r="S40354" i="1"/>
  <c r="S40355" i="1"/>
  <c r="S40356" i="1"/>
  <c r="S40357" i="1"/>
  <c r="S40358" i="1"/>
  <c r="S40359" i="1"/>
  <c r="S40360" i="1"/>
  <c r="S40361" i="1"/>
  <c r="S40362" i="1"/>
  <c r="S40363" i="1"/>
  <c r="S40364" i="1"/>
  <c r="S40365" i="1"/>
  <c r="S40366" i="1"/>
  <c r="S40367" i="1"/>
  <c r="S40368" i="1"/>
  <c r="S40369" i="1"/>
  <c r="S40370" i="1"/>
  <c r="S40371" i="1"/>
  <c r="S40372" i="1"/>
  <c r="S40373" i="1"/>
  <c r="S40374" i="1"/>
  <c r="S40375" i="1"/>
  <c r="S40376" i="1"/>
  <c r="S40377" i="1"/>
  <c r="S40378" i="1"/>
  <c r="S40379" i="1"/>
  <c r="S40380" i="1"/>
  <c r="S40381" i="1"/>
  <c r="S40382" i="1"/>
  <c r="S40383" i="1"/>
  <c r="S40384" i="1"/>
  <c r="S40385" i="1"/>
  <c r="S40386" i="1"/>
  <c r="S40387" i="1"/>
  <c r="S40388" i="1"/>
  <c r="S40389" i="1"/>
  <c r="S40390" i="1"/>
  <c r="S40391" i="1"/>
  <c r="S40392" i="1"/>
  <c r="S40393" i="1"/>
  <c r="S40394" i="1"/>
  <c r="S40395" i="1"/>
  <c r="S40396" i="1"/>
  <c r="S40397" i="1"/>
  <c r="S40398" i="1"/>
  <c r="S40399" i="1"/>
  <c r="S40400" i="1"/>
  <c r="S40401" i="1"/>
  <c r="S40402" i="1"/>
  <c r="S40403" i="1"/>
  <c r="S40404" i="1"/>
  <c r="S40405" i="1"/>
  <c r="S40406" i="1"/>
  <c r="S40407" i="1"/>
  <c r="S40408" i="1"/>
  <c r="S40409" i="1"/>
  <c r="S40410" i="1"/>
  <c r="S40411" i="1"/>
  <c r="S40412" i="1"/>
  <c r="S40413" i="1"/>
  <c r="S40414" i="1"/>
  <c r="S40415" i="1"/>
  <c r="S40416" i="1"/>
  <c r="S40417" i="1"/>
  <c r="S40418" i="1"/>
  <c r="S40419" i="1"/>
  <c r="S40420" i="1"/>
  <c r="S40421" i="1"/>
  <c r="S40422" i="1"/>
  <c r="S40423" i="1"/>
  <c r="S40424" i="1"/>
  <c r="S40425" i="1"/>
  <c r="S40426" i="1"/>
  <c r="S40427" i="1"/>
  <c r="S40428" i="1"/>
  <c r="S40429" i="1"/>
  <c r="S40430" i="1"/>
  <c r="S40431" i="1"/>
  <c r="S40432" i="1"/>
  <c r="S40433" i="1"/>
  <c r="S40434" i="1"/>
  <c r="S40435" i="1"/>
  <c r="S40436" i="1"/>
  <c r="S40437" i="1"/>
  <c r="S40438" i="1"/>
  <c r="S40439" i="1"/>
  <c r="S40440" i="1"/>
  <c r="S40441" i="1"/>
  <c r="S40442" i="1"/>
  <c r="S40443" i="1"/>
  <c r="S40444" i="1"/>
  <c r="S40445" i="1"/>
  <c r="S40446" i="1"/>
  <c r="S40447" i="1"/>
  <c r="S40448" i="1"/>
  <c r="S40449" i="1"/>
  <c r="S40450" i="1"/>
  <c r="S40451" i="1"/>
  <c r="S40452" i="1"/>
  <c r="S40453" i="1"/>
  <c r="S40454" i="1"/>
  <c r="S40455" i="1"/>
  <c r="S40456" i="1"/>
  <c r="S40457" i="1"/>
  <c r="S40458" i="1"/>
  <c r="S40459" i="1"/>
  <c r="S40460" i="1"/>
  <c r="S40461" i="1"/>
  <c r="S40462" i="1"/>
  <c r="S40463" i="1"/>
  <c r="S40464" i="1"/>
  <c r="S40465" i="1"/>
  <c r="S40466" i="1"/>
  <c r="S40467" i="1"/>
  <c r="S40468" i="1"/>
  <c r="S40469" i="1"/>
  <c r="S40470" i="1"/>
  <c r="S40471" i="1"/>
  <c r="S40472" i="1"/>
  <c r="S40473" i="1"/>
  <c r="S40474" i="1"/>
  <c r="S40475" i="1"/>
  <c r="S40476" i="1"/>
  <c r="S40477" i="1"/>
  <c r="S40478" i="1"/>
  <c r="S40479" i="1"/>
  <c r="S40480" i="1"/>
  <c r="S40481" i="1"/>
  <c r="S40482" i="1"/>
  <c r="S40483" i="1"/>
  <c r="S40484" i="1"/>
  <c r="S40485" i="1"/>
  <c r="S40486" i="1"/>
  <c r="S40487" i="1"/>
  <c r="S40488" i="1"/>
  <c r="S40489" i="1"/>
  <c r="S40490" i="1"/>
  <c r="S40491" i="1"/>
  <c r="S40492" i="1"/>
  <c r="S40493" i="1"/>
  <c r="S40494" i="1"/>
  <c r="S40495" i="1"/>
  <c r="S40496" i="1"/>
  <c r="S40497" i="1"/>
  <c r="S40498" i="1"/>
  <c r="S40499" i="1"/>
  <c r="S40500" i="1"/>
  <c r="S40501" i="1"/>
  <c r="S40502" i="1"/>
  <c r="S40503" i="1"/>
  <c r="S40504" i="1"/>
  <c r="S40505" i="1"/>
  <c r="S40506" i="1"/>
  <c r="S40507" i="1"/>
  <c r="S40508" i="1"/>
  <c r="S40509" i="1"/>
  <c r="S40510" i="1"/>
  <c r="S40511" i="1"/>
  <c r="S40512" i="1"/>
  <c r="S40513" i="1"/>
  <c r="S40514" i="1"/>
  <c r="S40515" i="1"/>
  <c r="S40516" i="1"/>
  <c r="S40517" i="1"/>
  <c r="S40518" i="1"/>
  <c r="S40519" i="1"/>
  <c r="S40520" i="1"/>
  <c r="S40521" i="1"/>
  <c r="S40522" i="1"/>
  <c r="S40523" i="1"/>
  <c r="S40524" i="1"/>
  <c r="S40525" i="1"/>
  <c r="S40526" i="1"/>
  <c r="S40527" i="1"/>
  <c r="S40528" i="1"/>
  <c r="S40529" i="1"/>
  <c r="S40530" i="1"/>
  <c r="S40531" i="1"/>
  <c r="S40532" i="1"/>
  <c r="S40533" i="1"/>
  <c r="S40534" i="1"/>
  <c r="S40535" i="1"/>
  <c r="S40536" i="1"/>
  <c r="S40537" i="1"/>
  <c r="S40538" i="1"/>
  <c r="S40539" i="1"/>
  <c r="S40540" i="1"/>
  <c r="S40541" i="1"/>
  <c r="S40542" i="1"/>
  <c r="S40543" i="1"/>
  <c r="S40544" i="1"/>
  <c r="S40545" i="1"/>
  <c r="S40546" i="1"/>
  <c r="S40547" i="1"/>
  <c r="S40548" i="1"/>
  <c r="S40549" i="1"/>
  <c r="S40550" i="1"/>
  <c r="S40551" i="1"/>
  <c r="S40552" i="1"/>
  <c r="S40553" i="1"/>
  <c r="S40554" i="1"/>
  <c r="S40555" i="1"/>
  <c r="S40556" i="1"/>
  <c r="S40557" i="1"/>
  <c r="S40558" i="1"/>
  <c r="S40559" i="1"/>
  <c r="S40560" i="1"/>
  <c r="S40561" i="1"/>
  <c r="S40562" i="1"/>
  <c r="S40563" i="1"/>
  <c r="S40564" i="1"/>
  <c r="S40565" i="1"/>
  <c r="S40566" i="1"/>
  <c r="S40567" i="1"/>
  <c r="S40568" i="1"/>
  <c r="S40569" i="1"/>
  <c r="S40570" i="1"/>
  <c r="S40571" i="1"/>
  <c r="S40572" i="1"/>
  <c r="S40573" i="1"/>
  <c r="S40574" i="1"/>
  <c r="S40575" i="1"/>
  <c r="S40576" i="1"/>
  <c r="S40577" i="1"/>
  <c r="S40578" i="1"/>
  <c r="S40579" i="1"/>
  <c r="S40580" i="1"/>
  <c r="S40581" i="1"/>
  <c r="S40582" i="1"/>
  <c r="S40583" i="1"/>
  <c r="S40584" i="1"/>
  <c r="S40585" i="1"/>
  <c r="S40586" i="1"/>
  <c r="S40587" i="1"/>
  <c r="S40588" i="1"/>
  <c r="S40589" i="1"/>
  <c r="S40590" i="1"/>
  <c r="S40591" i="1"/>
  <c r="S40592" i="1"/>
  <c r="S40593" i="1"/>
  <c r="S40594" i="1"/>
  <c r="S40595" i="1"/>
  <c r="S40596" i="1"/>
  <c r="S40597" i="1"/>
  <c r="S40598" i="1"/>
  <c r="S40599" i="1"/>
  <c r="S40600" i="1"/>
  <c r="S40601" i="1"/>
  <c r="S40602" i="1"/>
  <c r="S40603" i="1"/>
  <c r="S40604" i="1"/>
  <c r="S40605" i="1"/>
  <c r="S40606" i="1"/>
  <c r="S40607" i="1"/>
  <c r="S40608" i="1"/>
  <c r="S40609" i="1"/>
  <c r="S40610" i="1"/>
  <c r="S40611" i="1"/>
  <c r="S40612" i="1"/>
  <c r="S40613" i="1"/>
  <c r="S40614" i="1"/>
  <c r="S40615" i="1"/>
  <c r="S40616" i="1"/>
  <c r="S40617" i="1"/>
  <c r="S40618" i="1"/>
  <c r="S40619" i="1"/>
  <c r="S40620" i="1"/>
  <c r="S40621" i="1"/>
  <c r="S40622" i="1"/>
  <c r="S40623" i="1"/>
  <c r="S40624" i="1"/>
  <c r="S40625" i="1"/>
  <c r="S40626" i="1"/>
  <c r="S40627" i="1"/>
  <c r="S40628" i="1"/>
  <c r="S40629" i="1"/>
  <c r="S40630" i="1"/>
  <c r="S40631" i="1"/>
  <c r="S40632" i="1"/>
  <c r="S40633" i="1"/>
  <c r="S40634" i="1"/>
  <c r="S40635" i="1"/>
  <c r="S40636" i="1"/>
  <c r="S40637" i="1"/>
  <c r="S40638" i="1"/>
  <c r="S40639" i="1"/>
  <c r="S40640" i="1"/>
  <c r="S40641" i="1"/>
  <c r="S40642" i="1"/>
  <c r="S40643" i="1"/>
  <c r="S40644" i="1"/>
  <c r="S40645" i="1"/>
  <c r="S40646" i="1"/>
  <c r="S40647" i="1"/>
  <c r="S40648" i="1"/>
  <c r="S40649" i="1"/>
  <c r="S40650" i="1"/>
  <c r="S40651" i="1"/>
  <c r="S40652" i="1"/>
  <c r="S40653" i="1"/>
  <c r="S40654" i="1"/>
  <c r="S40655" i="1"/>
  <c r="S40656" i="1"/>
  <c r="S40657" i="1"/>
  <c r="S40658" i="1"/>
  <c r="S40659" i="1"/>
  <c r="S40660" i="1"/>
  <c r="S40661" i="1"/>
  <c r="S40662" i="1"/>
  <c r="S40663" i="1"/>
  <c r="S40664" i="1"/>
  <c r="S40665" i="1"/>
  <c r="S40666" i="1"/>
  <c r="S40667" i="1"/>
  <c r="S40668" i="1"/>
  <c r="S40669" i="1"/>
  <c r="S40670" i="1"/>
  <c r="S40671" i="1"/>
  <c r="S40672" i="1"/>
  <c r="S40673" i="1"/>
  <c r="S40674" i="1"/>
  <c r="S40675" i="1"/>
  <c r="S40676" i="1"/>
  <c r="S40677" i="1"/>
  <c r="S40678" i="1"/>
  <c r="S40679" i="1"/>
  <c r="S40680" i="1"/>
  <c r="S40681" i="1"/>
  <c r="S40682" i="1"/>
  <c r="S40683" i="1"/>
  <c r="S40684" i="1"/>
  <c r="S40685" i="1"/>
  <c r="S40686" i="1"/>
  <c r="S40687" i="1"/>
  <c r="S40688" i="1"/>
  <c r="S40689" i="1"/>
  <c r="S40690" i="1"/>
  <c r="S40691" i="1"/>
  <c r="S40692" i="1"/>
  <c r="S40693" i="1"/>
  <c r="S40694" i="1"/>
  <c r="S40695" i="1"/>
  <c r="S40696" i="1"/>
  <c r="S40697" i="1"/>
  <c r="S40698" i="1"/>
  <c r="S40699" i="1"/>
  <c r="S40700" i="1"/>
  <c r="S40701" i="1"/>
  <c r="S40702" i="1"/>
  <c r="S40703" i="1"/>
  <c r="S40704" i="1"/>
  <c r="S40705" i="1"/>
  <c r="S40706" i="1"/>
  <c r="S40707" i="1"/>
  <c r="S40708" i="1"/>
  <c r="S40709" i="1"/>
  <c r="S40710" i="1"/>
  <c r="S40711" i="1"/>
  <c r="S40712" i="1"/>
  <c r="S40713" i="1"/>
  <c r="S40714" i="1"/>
  <c r="S40715" i="1"/>
  <c r="S40716" i="1"/>
  <c r="S40717" i="1"/>
  <c r="S40718" i="1"/>
  <c r="S40719" i="1"/>
  <c r="S40720" i="1"/>
  <c r="S40721" i="1"/>
  <c r="S40722" i="1"/>
  <c r="S40723" i="1"/>
  <c r="S40724" i="1"/>
  <c r="S40725" i="1"/>
  <c r="S40726" i="1"/>
  <c r="S40727" i="1"/>
  <c r="S40728" i="1"/>
  <c r="S40729" i="1"/>
  <c r="S40730" i="1"/>
  <c r="S40731" i="1"/>
  <c r="S40732" i="1"/>
  <c r="S40733" i="1"/>
  <c r="S40734" i="1"/>
  <c r="S40735" i="1"/>
  <c r="S40736" i="1"/>
  <c r="S40737" i="1"/>
  <c r="S40738" i="1"/>
  <c r="S40739" i="1"/>
  <c r="S40740" i="1"/>
  <c r="S40741" i="1"/>
  <c r="S40742" i="1"/>
  <c r="S40743" i="1"/>
  <c r="S40744" i="1"/>
  <c r="S40745" i="1"/>
  <c r="S40746" i="1"/>
  <c r="S40747" i="1"/>
  <c r="S40748" i="1"/>
  <c r="S40749" i="1"/>
  <c r="S40750" i="1"/>
  <c r="S40751" i="1"/>
  <c r="S40752" i="1"/>
  <c r="S40753" i="1"/>
  <c r="S40754" i="1"/>
  <c r="S40755" i="1"/>
  <c r="S40756" i="1"/>
  <c r="S40757" i="1"/>
  <c r="S40758" i="1"/>
  <c r="S40759" i="1"/>
  <c r="S40760" i="1"/>
  <c r="S40761" i="1"/>
  <c r="S40762" i="1"/>
  <c r="S40763" i="1"/>
  <c r="S40764" i="1"/>
  <c r="S40765" i="1"/>
  <c r="S40766" i="1"/>
  <c r="S40767" i="1"/>
  <c r="S40768" i="1"/>
  <c r="S40769" i="1"/>
  <c r="S40770" i="1"/>
  <c r="S40771" i="1"/>
  <c r="S40772" i="1"/>
  <c r="S40773" i="1"/>
  <c r="S40774" i="1"/>
  <c r="S40775" i="1"/>
  <c r="S40776" i="1"/>
  <c r="S40777" i="1"/>
  <c r="S40778" i="1"/>
  <c r="S40779" i="1"/>
  <c r="S40780" i="1"/>
  <c r="S40781" i="1"/>
  <c r="S40782" i="1"/>
  <c r="S40783" i="1"/>
  <c r="S40784" i="1"/>
  <c r="S40785" i="1"/>
  <c r="S40786" i="1"/>
  <c r="S40787" i="1"/>
  <c r="S40788" i="1"/>
  <c r="S40789" i="1"/>
  <c r="S40790" i="1"/>
  <c r="S40791" i="1"/>
  <c r="S40792" i="1"/>
  <c r="S40793" i="1"/>
  <c r="S40794" i="1"/>
  <c r="S40795" i="1"/>
  <c r="S40796" i="1"/>
  <c r="S40797" i="1"/>
  <c r="S40798" i="1"/>
  <c r="S40799" i="1"/>
  <c r="S40800" i="1"/>
  <c r="S40801" i="1"/>
  <c r="S40802" i="1"/>
  <c r="S40803" i="1"/>
  <c r="S40804" i="1"/>
  <c r="S40805" i="1"/>
  <c r="S40806" i="1"/>
  <c r="S40807" i="1"/>
  <c r="S40808" i="1"/>
  <c r="S40809" i="1"/>
  <c r="S40810" i="1"/>
  <c r="S40811" i="1"/>
  <c r="S40812" i="1"/>
  <c r="S40813" i="1"/>
  <c r="S40814" i="1"/>
  <c r="S40815" i="1"/>
  <c r="S40816" i="1"/>
  <c r="S40817" i="1"/>
  <c r="S40818" i="1"/>
  <c r="S40819" i="1"/>
  <c r="S40820" i="1"/>
  <c r="S40821" i="1"/>
  <c r="S40822" i="1"/>
  <c r="S40823" i="1"/>
  <c r="S40824" i="1"/>
  <c r="S40825" i="1"/>
  <c r="S40826" i="1"/>
  <c r="S40827" i="1"/>
  <c r="S40828" i="1"/>
  <c r="S40829" i="1"/>
  <c r="S40830" i="1"/>
  <c r="S40831" i="1"/>
  <c r="S40832" i="1"/>
  <c r="S40833" i="1"/>
  <c r="S40834" i="1"/>
  <c r="S40835" i="1"/>
  <c r="S40836" i="1"/>
  <c r="S40837" i="1"/>
  <c r="S40838" i="1"/>
  <c r="S40839" i="1"/>
  <c r="S40840" i="1"/>
  <c r="S40841" i="1"/>
  <c r="S40842" i="1"/>
  <c r="S40843" i="1"/>
  <c r="S40844" i="1"/>
  <c r="S40845" i="1"/>
  <c r="S40846" i="1"/>
  <c r="S40847" i="1"/>
  <c r="S40848" i="1"/>
  <c r="S40849" i="1"/>
  <c r="S40850" i="1"/>
  <c r="S40851" i="1"/>
  <c r="S40852" i="1"/>
  <c r="S40853" i="1"/>
  <c r="S40854" i="1"/>
  <c r="S40855" i="1"/>
  <c r="S40856" i="1"/>
  <c r="S40857" i="1"/>
  <c r="S40858" i="1"/>
  <c r="S40859" i="1"/>
  <c r="S40860" i="1"/>
  <c r="S40861" i="1"/>
  <c r="S40862" i="1"/>
  <c r="S40863" i="1"/>
  <c r="S40864" i="1"/>
  <c r="S40865" i="1"/>
  <c r="S40866" i="1"/>
  <c r="S40867" i="1"/>
  <c r="S40868" i="1"/>
  <c r="S40869" i="1"/>
  <c r="S40870" i="1"/>
  <c r="S40871" i="1"/>
  <c r="S40872" i="1"/>
  <c r="S40873" i="1"/>
  <c r="S40874" i="1"/>
  <c r="S40875" i="1"/>
  <c r="S40876" i="1"/>
  <c r="S40877" i="1"/>
  <c r="S40878" i="1"/>
  <c r="S40879" i="1"/>
  <c r="S40880" i="1"/>
  <c r="S40881" i="1"/>
  <c r="S40882" i="1"/>
  <c r="S40883" i="1"/>
  <c r="S40884" i="1"/>
  <c r="S40885" i="1"/>
  <c r="S40886" i="1"/>
  <c r="S40887" i="1"/>
  <c r="S40888" i="1"/>
  <c r="S40889" i="1"/>
  <c r="S40890" i="1"/>
  <c r="S40891" i="1"/>
  <c r="S40892" i="1"/>
  <c r="S40893" i="1"/>
  <c r="S40894" i="1"/>
  <c r="S40895" i="1"/>
  <c r="S40896" i="1"/>
  <c r="S40897" i="1"/>
  <c r="S40898" i="1"/>
  <c r="S40899" i="1"/>
  <c r="S40900" i="1"/>
  <c r="S40901" i="1"/>
  <c r="S40902" i="1"/>
  <c r="S40903" i="1"/>
  <c r="S40904" i="1"/>
  <c r="S40905" i="1"/>
  <c r="S40906" i="1"/>
  <c r="S40907" i="1"/>
  <c r="S40908" i="1"/>
  <c r="S40909" i="1"/>
  <c r="S40910" i="1"/>
  <c r="S40911" i="1"/>
  <c r="S40912" i="1"/>
  <c r="S40913" i="1"/>
  <c r="S40914" i="1"/>
  <c r="S40915" i="1"/>
  <c r="S40916" i="1"/>
  <c r="S40917" i="1"/>
  <c r="S40918" i="1"/>
  <c r="S40919" i="1"/>
  <c r="S40920" i="1"/>
  <c r="S40921" i="1"/>
  <c r="S40922" i="1"/>
  <c r="S40923" i="1"/>
  <c r="S40924" i="1"/>
  <c r="S40925" i="1"/>
  <c r="S40926" i="1"/>
  <c r="S40927" i="1"/>
  <c r="S40928" i="1"/>
  <c r="S40929" i="1"/>
  <c r="S40930" i="1"/>
  <c r="S40931" i="1"/>
  <c r="S40932" i="1"/>
  <c r="S40933" i="1"/>
  <c r="S40934" i="1"/>
  <c r="S40935" i="1"/>
  <c r="S40936" i="1"/>
  <c r="S40937" i="1"/>
  <c r="S40938" i="1"/>
  <c r="S40939" i="1"/>
  <c r="S40940" i="1"/>
  <c r="S40941" i="1"/>
  <c r="S40942" i="1"/>
  <c r="S40943" i="1"/>
  <c r="S40944" i="1"/>
  <c r="S40945" i="1"/>
  <c r="S40946" i="1"/>
  <c r="S40947" i="1"/>
  <c r="S40948" i="1"/>
  <c r="S40949" i="1"/>
  <c r="S40950" i="1"/>
  <c r="S40951" i="1"/>
  <c r="S40952" i="1"/>
  <c r="S40953" i="1"/>
  <c r="S40954" i="1"/>
  <c r="S40955" i="1"/>
  <c r="S40956" i="1"/>
  <c r="S40957" i="1"/>
  <c r="S40958" i="1"/>
  <c r="S40959" i="1"/>
  <c r="S40960" i="1"/>
  <c r="S40961" i="1"/>
  <c r="S40962" i="1"/>
  <c r="S40963" i="1"/>
  <c r="S40964" i="1"/>
  <c r="S40965" i="1"/>
  <c r="S40966" i="1"/>
  <c r="S40967" i="1"/>
  <c r="S40968" i="1"/>
  <c r="S40969" i="1"/>
  <c r="S40970" i="1"/>
  <c r="S40971" i="1"/>
  <c r="S40972" i="1"/>
  <c r="S40973" i="1"/>
  <c r="S40974" i="1"/>
  <c r="S40975" i="1"/>
  <c r="S40976" i="1"/>
  <c r="S40977" i="1"/>
  <c r="S40978" i="1"/>
  <c r="S40979" i="1"/>
  <c r="S40980" i="1"/>
  <c r="S40981" i="1"/>
  <c r="S40982" i="1"/>
  <c r="S40983" i="1"/>
  <c r="S40984" i="1"/>
  <c r="S40985" i="1"/>
  <c r="S40986" i="1"/>
  <c r="S40987" i="1"/>
  <c r="S40988" i="1"/>
  <c r="S40989" i="1"/>
  <c r="S40990" i="1"/>
  <c r="S40991" i="1"/>
  <c r="S40992" i="1"/>
  <c r="S40993" i="1"/>
  <c r="S40994" i="1"/>
  <c r="S40995" i="1"/>
  <c r="S40996" i="1"/>
  <c r="S40997" i="1"/>
  <c r="S40998" i="1"/>
  <c r="S40999" i="1"/>
  <c r="S41000" i="1"/>
  <c r="S41001" i="1"/>
  <c r="S41002" i="1"/>
  <c r="S41003" i="1"/>
  <c r="S41004" i="1"/>
  <c r="S41005" i="1"/>
  <c r="S41006" i="1"/>
  <c r="S41007" i="1"/>
  <c r="S41008" i="1"/>
  <c r="S41009" i="1"/>
  <c r="S41010" i="1"/>
  <c r="S41011" i="1"/>
  <c r="S41012" i="1"/>
  <c r="S41013" i="1"/>
  <c r="S41014" i="1"/>
  <c r="S41015" i="1"/>
  <c r="S41016" i="1"/>
  <c r="S41017" i="1"/>
  <c r="S41018" i="1"/>
  <c r="S41019" i="1"/>
  <c r="S41020" i="1"/>
  <c r="S41021" i="1"/>
  <c r="S41022" i="1"/>
  <c r="S41023" i="1"/>
  <c r="S41024" i="1"/>
  <c r="S41025" i="1"/>
  <c r="S41026" i="1"/>
  <c r="S41027" i="1"/>
  <c r="S41028" i="1"/>
  <c r="S41029" i="1"/>
  <c r="S41030" i="1"/>
  <c r="S41031" i="1"/>
  <c r="S41032" i="1"/>
  <c r="S41033" i="1"/>
  <c r="S41034" i="1"/>
  <c r="S41035" i="1"/>
  <c r="S41036" i="1"/>
  <c r="S41037" i="1"/>
  <c r="S41038" i="1"/>
  <c r="S41039" i="1"/>
  <c r="S41040" i="1"/>
  <c r="S41041" i="1"/>
  <c r="S41042" i="1"/>
  <c r="S41043" i="1"/>
  <c r="S41044" i="1"/>
  <c r="S41045" i="1"/>
  <c r="S41046" i="1"/>
  <c r="S41047" i="1"/>
  <c r="S41048" i="1"/>
  <c r="S41049" i="1"/>
  <c r="S41050" i="1"/>
  <c r="S41051" i="1"/>
  <c r="S41052" i="1"/>
  <c r="S41053" i="1"/>
  <c r="S41054" i="1"/>
  <c r="S41055" i="1"/>
  <c r="S41056" i="1"/>
  <c r="S41057" i="1"/>
  <c r="S41058" i="1"/>
  <c r="S41059" i="1"/>
  <c r="S41060" i="1"/>
  <c r="S41061" i="1"/>
  <c r="S41062" i="1"/>
  <c r="S41063" i="1"/>
  <c r="S41064" i="1"/>
  <c r="S41065" i="1"/>
  <c r="S41066" i="1"/>
  <c r="S41067" i="1"/>
  <c r="S41068" i="1"/>
  <c r="S41069" i="1"/>
  <c r="S41070" i="1"/>
  <c r="S41071" i="1"/>
  <c r="S41072" i="1"/>
  <c r="S41073" i="1"/>
  <c r="S41074" i="1"/>
  <c r="S41075" i="1"/>
  <c r="S41076" i="1"/>
  <c r="S41077" i="1"/>
  <c r="S41078" i="1"/>
  <c r="S41079" i="1"/>
  <c r="S41080" i="1"/>
  <c r="S41081" i="1"/>
  <c r="S41082" i="1"/>
  <c r="S41083" i="1"/>
  <c r="S41084" i="1"/>
  <c r="S41085" i="1"/>
  <c r="S41086" i="1"/>
  <c r="S41087" i="1"/>
  <c r="S41088" i="1"/>
  <c r="S41089" i="1"/>
  <c r="S41090" i="1"/>
  <c r="S41091" i="1"/>
  <c r="S41092" i="1"/>
  <c r="S41093" i="1"/>
  <c r="S41094" i="1"/>
  <c r="S41095" i="1"/>
  <c r="S41096" i="1"/>
  <c r="S41097" i="1"/>
  <c r="S41098" i="1"/>
  <c r="S41099" i="1"/>
  <c r="S41100" i="1"/>
  <c r="S41101" i="1"/>
  <c r="S41102" i="1"/>
  <c r="S41103" i="1"/>
  <c r="S41104" i="1"/>
  <c r="S41105" i="1"/>
  <c r="S41106" i="1"/>
  <c r="S41107" i="1"/>
  <c r="S41108" i="1"/>
  <c r="S41109" i="1"/>
  <c r="S41110" i="1"/>
  <c r="S41111" i="1"/>
  <c r="S41112" i="1"/>
  <c r="S41113" i="1"/>
  <c r="S41114" i="1"/>
  <c r="S41115" i="1"/>
  <c r="S41116" i="1"/>
  <c r="S41117" i="1"/>
  <c r="S41118" i="1"/>
  <c r="S41119" i="1"/>
  <c r="S41120" i="1"/>
  <c r="S41121" i="1"/>
  <c r="S41122" i="1"/>
  <c r="S41123" i="1"/>
  <c r="S41124" i="1"/>
  <c r="S41125" i="1"/>
  <c r="S41126" i="1"/>
  <c r="S41127" i="1"/>
  <c r="S41128" i="1"/>
  <c r="S41129" i="1"/>
  <c r="S41130" i="1"/>
  <c r="S41131" i="1"/>
  <c r="S41132" i="1"/>
  <c r="S41133" i="1"/>
  <c r="S41134" i="1"/>
  <c r="S41135" i="1"/>
  <c r="S41136" i="1"/>
  <c r="S41137" i="1"/>
  <c r="S41138" i="1"/>
  <c r="S41139" i="1"/>
  <c r="S41140" i="1"/>
  <c r="S41141" i="1"/>
  <c r="S41142" i="1"/>
  <c r="S41143" i="1"/>
  <c r="S41144" i="1"/>
  <c r="S41145" i="1"/>
  <c r="S41146" i="1"/>
  <c r="S41147" i="1"/>
  <c r="S41148" i="1"/>
  <c r="S41149" i="1"/>
  <c r="S41150" i="1"/>
  <c r="S41151" i="1"/>
  <c r="S41152" i="1"/>
  <c r="S41153" i="1"/>
  <c r="S41154" i="1"/>
  <c r="S41155" i="1"/>
  <c r="S41156" i="1"/>
  <c r="S41157" i="1"/>
  <c r="S41158" i="1"/>
  <c r="S41159" i="1"/>
  <c r="S41160" i="1"/>
  <c r="S41161" i="1"/>
  <c r="S41162" i="1"/>
  <c r="S41163" i="1"/>
  <c r="S41164" i="1"/>
  <c r="S41165" i="1"/>
  <c r="S41166" i="1"/>
  <c r="S41167" i="1"/>
  <c r="S41168" i="1"/>
  <c r="S41169" i="1"/>
  <c r="S41170" i="1"/>
  <c r="S41171" i="1"/>
  <c r="S41172" i="1"/>
  <c r="S41173" i="1"/>
  <c r="S41174" i="1"/>
  <c r="S41175" i="1"/>
  <c r="S41176" i="1"/>
  <c r="S41177" i="1"/>
  <c r="S41178" i="1"/>
  <c r="S41179" i="1"/>
  <c r="S41180" i="1"/>
  <c r="S41181" i="1"/>
  <c r="S41182" i="1"/>
  <c r="S41183" i="1"/>
  <c r="S41184" i="1"/>
  <c r="S41185" i="1"/>
  <c r="S41186" i="1"/>
  <c r="S41187" i="1"/>
  <c r="S41188" i="1"/>
  <c r="S41189" i="1"/>
  <c r="S41190" i="1"/>
  <c r="S41191" i="1"/>
  <c r="S41192" i="1"/>
  <c r="S41193" i="1"/>
  <c r="S41194" i="1"/>
  <c r="S41195" i="1"/>
  <c r="S41196" i="1"/>
  <c r="S41197" i="1"/>
  <c r="S41198" i="1"/>
  <c r="S41199" i="1"/>
  <c r="S41200" i="1"/>
  <c r="S41201" i="1"/>
  <c r="S41202" i="1"/>
  <c r="S41203" i="1"/>
  <c r="S41204" i="1"/>
  <c r="S41205" i="1"/>
  <c r="S41206" i="1"/>
  <c r="S41207" i="1"/>
  <c r="S41208" i="1"/>
  <c r="S41209" i="1"/>
  <c r="S41210" i="1"/>
  <c r="S41211" i="1"/>
  <c r="S41212" i="1"/>
  <c r="S41213" i="1"/>
  <c r="S41214" i="1"/>
  <c r="S41215" i="1"/>
  <c r="S41216" i="1"/>
  <c r="S41217" i="1"/>
  <c r="S41218" i="1"/>
  <c r="S41219" i="1"/>
  <c r="S41220" i="1"/>
  <c r="S41221" i="1"/>
  <c r="S41222" i="1"/>
  <c r="S41223" i="1"/>
  <c r="S41224" i="1"/>
  <c r="S41225" i="1"/>
  <c r="S41226" i="1"/>
  <c r="S41227" i="1"/>
  <c r="S41228" i="1"/>
  <c r="S41229" i="1"/>
  <c r="S41230" i="1"/>
  <c r="S41231" i="1"/>
  <c r="S41232" i="1"/>
  <c r="S41233" i="1"/>
  <c r="S41234" i="1"/>
  <c r="S41235" i="1"/>
  <c r="S41236" i="1"/>
  <c r="S41237" i="1"/>
  <c r="S41238" i="1"/>
  <c r="S41239" i="1"/>
  <c r="S41240" i="1"/>
  <c r="S41241" i="1"/>
  <c r="S41242" i="1"/>
  <c r="S41243" i="1"/>
  <c r="S41244" i="1"/>
  <c r="S41245" i="1"/>
  <c r="S41246" i="1"/>
  <c r="S41247" i="1"/>
  <c r="S41248" i="1"/>
  <c r="S41249" i="1"/>
  <c r="S41250" i="1"/>
  <c r="S41251" i="1"/>
  <c r="S41252" i="1"/>
  <c r="S41253" i="1"/>
  <c r="S41254" i="1"/>
  <c r="S41255" i="1"/>
  <c r="S41256" i="1"/>
  <c r="S41257" i="1"/>
  <c r="S41258" i="1"/>
  <c r="S41259" i="1"/>
  <c r="S41260" i="1"/>
  <c r="S41261" i="1"/>
  <c r="S41262" i="1"/>
  <c r="S41263" i="1"/>
  <c r="S41264" i="1"/>
  <c r="S41265" i="1"/>
  <c r="S41266" i="1"/>
  <c r="S41267" i="1"/>
  <c r="S41268" i="1"/>
  <c r="S41269" i="1"/>
  <c r="S41270" i="1"/>
  <c r="S41271" i="1"/>
  <c r="S41272" i="1"/>
  <c r="S41273" i="1"/>
  <c r="S41274" i="1"/>
  <c r="S41275" i="1"/>
  <c r="S41276" i="1"/>
  <c r="S41277" i="1"/>
  <c r="S41278" i="1"/>
  <c r="S41279" i="1"/>
  <c r="S41280" i="1"/>
  <c r="S41281" i="1"/>
  <c r="S41282" i="1"/>
  <c r="S41283" i="1"/>
  <c r="S41284" i="1"/>
  <c r="S41285" i="1"/>
  <c r="S41286" i="1"/>
  <c r="S41287" i="1"/>
  <c r="S41288" i="1"/>
  <c r="S41289" i="1"/>
  <c r="S41290" i="1"/>
  <c r="S41291" i="1"/>
  <c r="S41292" i="1"/>
  <c r="S41293" i="1"/>
  <c r="S41294" i="1"/>
  <c r="S41295" i="1"/>
  <c r="S41296" i="1"/>
  <c r="S41297" i="1"/>
  <c r="S41298" i="1"/>
  <c r="S41299" i="1"/>
  <c r="S41300" i="1"/>
  <c r="S41301" i="1"/>
  <c r="S41302" i="1"/>
  <c r="S41303" i="1"/>
  <c r="S41304" i="1"/>
  <c r="S41305" i="1"/>
  <c r="S41306" i="1"/>
  <c r="S41307" i="1"/>
  <c r="S41308" i="1"/>
  <c r="S41309" i="1"/>
  <c r="S41310" i="1"/>
  <c r="S41311" i="1"/>
  <c r="S41312" i="1"/>
  <c r="S41313" i="1"/>
  <c r="S41314" i="1"/>
  <c r="S41315" i="1"/>
  <c r="S41316" i="1"/>
  <c r="S41317" i="1"/>
  <c r="S41318" i="1"/>
  <c r="S41319" i="1"/>
  <c r="S41320" i="1"/>
  <c r="S41321" i="1"/>
  <c r="S41322" i="1"/>
  <c r="S41323" i="1"/>
  <c r="S41324" i="1"/>
  <c r="S41325" i="1"/>
  <c r="S41326" i="1"/>
  <c r="S41327" i="1"/>
  <c r="S41328" i="1"/>
  <c r="S41329" i="1"/>
  <c r="S41330" i="1"/>
  <c r="S41331" i="1"/>
  <c r="S41332" i="1"/>
  <c r="S41333" i="1"/>
  <c r="S41334" i="1"/>
  <c r="S41335" i="1"/>
  <c r="S41336" i="1"/>
  <c r="S41337" i="1"/>
  <c r="S41338" i="1"/>
  <c r="S41339" i="1"/>
  <c r="S41340" i="1"/>
  <c r="S41341" i="1"/>
  <c r="S41342" i="1"/>
  <c r="S41343" i="1"/>
  <c r="S41344" i="1"/>
  <c r="S41345" i="1"/>
  <c r="S41346" i="1"/>
  <c r="S41347" i="1"/>
  <c r="S41348" i="1"/>
  <c r="S41349" i="1"/>
  <c r="S41350" i="1"/>
  <c r="S41351" i="1"/>
  <c r="S41352" i="1"/>
  <c r="S41353" i="1"/>
  <c r="S41354" i="1"/>
  <c r="S41355" i="1"/>
  <c r="S41356" i="1"/>
  <c r="S41357" i="1"/>
  <c r="S41358" i="1"/>
  <c r="S41359" i="1"/>
  <c r="S41360" i="1"/>
  <c r="S41361" i="1"/>
  <c r="S41362" i="1"/>
  <c r="S41363" i="1"/>
  <c r="S41364" i="1"/>
  <c r="S41365" i="1"/>
  <c r="S41366" i="1"/>
  <c r="S41367" i="1"/>
  <c r="S41368" i="1"/>
  <c r="S41369" i="1"/>
  <c r="S41370" i="1"/>
  <c r="S41371" i="1"/>
  <c r="S41372" i="1"/>
  <c r="S41373" i="1"/>
  <c r="S41374" i="1"/>
  <c r="S41375" i="1"/>
  <c r="S41376" i="1"/>
  <c r="S41377" i="1"/>
  <c r="S41378" i="1"/>
  <c r="S41379" i="1"/>
  <c r="S41380" i="1"/>
  <c r="S41381" i="1"/>
  <c r="S41382" i="1"/>
  <c r="S41383" i="1"/>
  <c r="S41384" i="1"/>
  <c r="S41385" i="1"/>
  <c r="S41386" i="1"/>
  <c r="S41387" i="1"/>
  <c r="S41388" i="1"/>
  <c r="S41389" i="1"/>
  <c r="S41390" i="1"/>
  <c r="S41391" i="1"/>
  <c r="S41392" i="1"/>
  <c r="S41393" i="1"/>
  <c r="S41394" i="1"/>
  <c r="S41395" i="1"/>
  <c r="S41396" i="1"/>
  <c r="S41397" i="1"/>
  <c r="S41398" i="1"/>
  <c r="S41399" i="1"/>
  <c r="S41400" i="1"/>
  <c r="S41401" i="1"/>
  <c r="S41402" i="1"/>
  <c r="S41403" i="1"/>
  <c r="S41404" i="1"/>
  <c r="S41405" i="1"/>
  <c r="S41406" i="1"/>
  <c r="S41407" i="1"/>
  <c r="S41408" i="1"/>
  <c r="S41409" i="1"/>
  <c r="S41410" i="1"/>
  <c r="S41411" i="1"/>
  <c r="S41412" i="1"/>
  <c r="S41413" i="1"/>
  <c r="S41414" i="1"/>
  <c r="S41415" i="1"/>
  <c r="S41416" i="1"/>
  <c r="S41417" i="1"/>
  <c r="S41418" i="1"/>
  <c r="S41419" i="1"/>
  <c r="S41420" i="1"/>
  <c r="S41421" i="1"/>
  <c r="S41422" i="1"/>
  <c r="S41423" i="1"/>
  <c r="S41424" i="1"/>
  <c r="S41425" i="1"/>
  <c r="S41426" i="1"/>
  <c r="S41427" i="1"/>
  <c r="S41428" i="1"/>
  <c r="S41429" i="1"/>
  <c r="S41430" i="1"/>
  <c r="S41431" i="1"/>
  <c r="S41432" i="1"/>
  <c r="S41433" i="1"/>
  <c r="S41434" i="1"/>
  <c r="S41435" i="1"/>
  <c r="S41436" i="1"/>
  <c r="S41437" i="1"/>
  <c r="S41438" i="1"/>
  <c r="S41439" i="1"/>
  <c r="S41440" i="1"/>
  <c r="S41441" i="1"/>
  <c r="S41442" i="1"/>
  <c r="S41443" i="1"/>
  <c r="S41444" i="1"/>
  <c r="S41445" i="1"/>
  <c r="S41446" i="1"/>
  <c r="S41447" i="1"/>
  <c r="S41448" i="1"/>
  <c r="S41449" i="1"/>
  <c r="S41450" i="1"/>
  <c r="S41451" i="1"/>
  <c r="S41452" i="1"/>
  <c r="S41453" i="1"/>
  <c r="S41454" i="1"/>
  <c r="S41455" i="1"/>
  <c r="S41456" i="1"/>
  <c r="S41457" i="1"/>
  <c r="S41458" i="1"/>
  <c r="S41459" i="1"/>
  <c r="S41460" i="1"/>
  <c r="S41461" i="1"/>
  <c r="S41462" i="1"/>
  <c r="S41463" i="1"/>
  <c r="S41464" i="1"/>
  <c r="S41465" i="1"/>
  <c r="S41466" i="1"/>
  <c r="S41467" i="1"/>
  <c r="S41468" i="1"/>
  <c r="S41469" i="1"/>
  <c r="S41470" i="1"/>
  <c r="S41471" i="1"/>
  <c r="S41472" i="1"/>
  <c r="S41473" i="1"/>
  <c r="S41474" i="1"/>
  <c r="S41475" i="1"/>
  <c r="S41476" i="1"/>
  <c r="S41477" i="1"/>
  <c r="S41478" i="1"/>
  <c r="S41479" i="1"/>
  <c r="S41480" i="1"/>
  <c r="S41481" i="1"/>
  <c r="S41482" i="1"/>
  <c r="S41483" i="1"/>
  <c r="S41484" i="1"/>
  <c r="S41485" i="1"/>
  <c r="S41486" i="1"/>
  <c r="S41487" i="1"/>
  <c r="S41488" i="1"/>
  <c r="S41489" i="1"/>
  <c r="S41490" i="1"/>
  <c r="S41491" i="1"/>
  <c r="S41492" i="1"/>
  <c r="S41493" i="1"/>
  <c r="S41494" i="1"/>
  <c r="S41495" i="1"/>
  <c r="S41496" i="1"/>
  <c r="S41497" i="1"/>
  <c r="S41498" i="1"/>
  <c r="S41499" i="1"/>
  <c r="S41500" i="1"/>
  <c r="S41501" i="1"/>
  <c r="S41502" i="1"/>
  <c r="S41503" i="1"/>
  <c r="S41504" i="1"/>
  <c r="S41505" i="1"/>
  <c r="S41506" i="1"/>
  <c r="S41507" i="1"/>
  <c r="S41508" i="1"/>
  <c r="S41509" i="1"/>
  <c r="S41510" i="1"/>
  <c r="S41511" i="1"/>
  <c r="S41512" i="1"/>
  <c r="S41513" i="1"/>
  <c r="S41514" i="1"/>
  <c r="S41515" i="1"/>
  <c r="S41516" i="1"/>
  <c r="S41517" i="1"/>
  <c r="S41518" i="1"/>
  <c r="S41519" i="1"/>
  <c r="S41520" i="1"/>
  <c r="S41521" i="1"/>
  <c r="S41522" i="1"/>
  <c r="S41523" i="1"/>
  <c r="S41524" i="1"/>
  <c r="S41525" i="1"/>
  <c r="S41526" i="1"/>
  <c r="S41527" i="1"/>
  <c r="S41528" i="1"/>
  <c r="S41529" i="1"/>
  <c r="S41530" i="1"/>
  <c r="S41531" i="1"/>
  <c r="S41532" i="1"/>
  <c r="S41533" i="1"/>
  <c r="S41534" i="1"/>
  <c r="S41535" i="1"/>
  <c r="S41536" i="1"/>
  <c r="S41537" i="1"/>
  <c r="S41538" i="1"/>
  <c r="S41539" i="1"/>
  <c r="S41540" i="1"/>
  <c r="S41541" i="1"/>
  <c r="S41542" i="1"/>
  <c r="S41543" i="1"/>
  <c r="S41544" i="1"/>
  <c r="S41545" i="1"/>
  <c r="S41546" i="1"/>
  <c r="S41547" i="1"/>
  <c r="S41548" i="1"/>
  <c r="S41549" i="1"/>
  <c r="S41550" i="1"/>
  <c r="S41551" i="1"/>
  <c r="S41552" i="1"/>
  <c r="S41553" i="1"/>
  <c r="S41554" i="1"/>
  <c r="S41555" i="1"/>
  <c r="S41556" i="1"/>
  <c r="S41557" i="1"/>
  <c r="S41558" i="1"/>
  <c r="S41559" i="1"/>
  <c r="S41560" i="1"/>
  <c r="S41561" i="1"/>
  <c r="S41562" i="1"/>
  <c r="S41563" i="1"/>
  <c r="S41564" i="1"/>
  <c r="S41565" i="1"/>
  <c r="S41566" i="1"/>
  <c r="S41567" i="1"/>
  <c r="S41568" i="1"/>
  <c r="S41569" i="1"/>
  <c r="S41570" i="1"/>
  <c r="S41571" i="1"/>
  <c r="S41572" i="1"/>
  <c r="S41573" i="1"/>
  <c r="S41574" i="1"/>
  <c r="S41575" i="1"/>
  <c r="S41576" i="1"/>
  <c r="S41577" i="1"/>
  <c r="S41578" i="1"/>
  <c r="S41579" i="1"/>
  <c r="S41580" i="1"/>
  <c r="S41581" i="1"/>
  <c r="S41582" i="1"/>
  <c r="S41583" i="1"/>
  <c r="S41584" i="1"/>
  <c r="S41585" i="1"/>
  <c r="S41586" i="1"/>
  <c r="S41587" i="1"/>
  <c r="S41588" i="1"/>
  <c r="S41589" i="1"/>
  <c r="S41590" i="1"/>
  <c r="S41591" i="1"/>
  <c r="S41592" i="1"/>
  <c r="S41593" i="1"/>
  <c r="S41594" i="1"/>
  <c r="S41595" i="1"/>
  <c r="S41596" i="1"/>
  <c r="S41597" i="1"/>
  <c r="S41598" i="1"/>
  <c r="S41599" i="1"/>
  <c r="S41600" i="1"/>
  <c r="S41601" i="1"/>
  <c r="S41602" i="1"/>
  <c r="S41603" i="1"/>
  <c r="S41604" i="1"/>
  <c r="S41605" i="1"/>
  <c r="S41606" i="1"/>
  <c r="S41607" i="1"/>
  <c r="S41608" i="1"/>
  <c r="S41609" i="1"/>
  <c r="S41610" i="1"/>
  <c r="S41611" i="1"/>
  <c r="S41612" i="1"/>
  <c r="S41613" i="1"/>
  <c r="S41614" i="1"/>
  <c r="S41615" i="1"/>
  <c r="S41616" i="1"/>
  <c r="S41617" i="1"/>
  <c r="S41618" i="1"/>
  <c r="S41619" i="1"/>
  <c r="S41620" i="1"/>
  <c r="S41621" i="1"/>
  <c r="S41622" i="1"/>
  <c r="S41623" i="1"/>
  <c r="S41624" i="1"/>
  <c r="S41625" i="1"/>
  <c r="S41626" i="1"/>
  <c r="S41627" i="1"/>
  <c r="S41628" i="1"/>
  <c r="S41629" i="1"/>
  <c r="S41630" i="1"/>
  <c r="S41631" i="1"/>
  <c r="S41632" i="1"/>
  <c r="S41633" i="1"/>
  <c r="S41634" i="1"/>
  <c r="S41635" i="1"/>
  <c r="S41636" i="1"/>
  <c r="S41637" i="1"/>
  <c r="S41638" i="1"/>
  <c r="S41639" i="1"/>
  <c r="S41640" i="1"/>
  <c r="S41641" i="1"/>
  <c r="S41642" i="1"/>
  <c r="S41643" i="1"/>
  <c r="S41644" i="1"/>
  <c r="S41645" i="1"/>
  <c r="S41646" i="1"/>
  <c r="S41647" i="1"/>
  <c r="S41648" i="1"/>
  <c r="S41649" i="1"/>
  <c r="S41650" i="1"/>
  <c r="S41651" i="1"/>
  <c r="S41652" i="1"/>
  <c r="S41653" i="1"/>
  <c r="S41654" i="1"/>
  <c r="S41655" i="1"/>
  <c r="S41656" i="1"/>
  <c r="S41657" i="1"/>
  <c r="S41658" i="1"/>
  <c r="S41659" i="1"/>
  <c r="S41660" i="1"/>
  <c r="S41661" i="1"/>
  <c r="S41662" i="1"/>
  <c r="S41663" i="1"/>
  <c r="S41664" i="1"/>
  <c r="S41665" i="1"/>
  <c r="S41666" i="1"/>
  <c r="S41667" i="1"/>
  <c r="S41668" i="1"/>
  <c r="S41669" i="1"/>
  <c r="S41670" i="1"/>
  <c r="S41671" i="1"/>
  <c r="S41672" i="1"/>
  <c r="S41673" i="1"/>
  <c r="S41674" i="1"/>
  <c r="S41675" i="1"/>
  <c r="S41676" i="1"/>
  <c r="S41677" i="1"/>
  <c r="S41678" i="1"/>
  <c r="S41679" i="1"/>
  <c r="S41680" i="1"/>
  <c r="S41681" i="1"/>
  <c r="S41682" i="1"/>
  <c r="S41683" i="1"/>
  <c r="S41684" i="1"/>
  <c r="S41685" i="1"/>
  <c r="S41686" i="1"/>
  <c r="S41687" i="1"/>
  <c r="S41688" i="1"/>
  <c r="S41689" i="1"/>
  <c r="S41690" i="1"/>
  <c r="S41691" i="1"/>
  <c r="S41692" i="1"/>
  <c r="S41693" i="1"/>
  <c r="S41694" i="1"/>
  <c r="S41695" i="1"/>
  <c r="S41696" i="1"/>
  <c r="S41697" i="1"/>
  <c r="S41698" i="1"/>
  <c r="S41699" i="1"/>
  <c r="S41700" i="1"/>
  <c r="S41701" i="1"/>
  <c r="S41702" i="1"/>
  <c r="S41703" i="1"/>
  <c r="S41704" i="1"/>
  <c r="S41705" i="1"/>
  <c r="S41706" i="1"/>
  <c r="S41707" i="1"/>
  <c r="S41708" i="1"/>
  <c r="S41709" i="1"/>
  <c r="S41710" i="1"/>
  <c r="S41711" i="1"/>
  <c r="S41712" i="1"/>
  <c r="S41713" i="1"/>
  <c r="S41714" i="1"/>
  <c r="S41715" i="1"/>
  <c r="S41716" i="1"/>
  <c r="S41717" i="1"/>
  <c r="S41718" i="1"/>
  <c r="S41719" i="1"/>
  <c r="S41720" i="1"/>
  <c r="S41721" i="1"/>
  <c r="S41722" i="1"/>
  <c r="S41723" i="1"/>
  <c r="S41724" i="1"/>
  <c r="S41725" i="1"/>
  <c r="S41726" i="1"/>
  <c r="S41727" i="1"/>
  <c r="S41728" i="1"/>
  <c r="S41729" i="1"/>
  <c r="S41730" i="1"/>
  <c r="S41731" i="1"/>
  <c r="S41732" i="1"/>
  <c r="S41733" i="1"/>
  <c r="S41734" i="1"/>
  <c r="S41735" i="1"/>
  <c r="S41736" i="1"/>
  <c r="S41737" i="1"/>
  <c r="S41738" i="1"/>
  <c r="S41739" i="1"/>
  <c r="S41740" i="1"/>
  <c r="S41741" i="1"/>
  <c r="S41742" i="1"/>
  <c r="S41743" i="1"/>
  <c r="S41744" i="1"/>
  <c r="S41745" i="1"/>
  <c r="S41746" i="1"/>
  <c r="S41747" i="1"/>
  <c r="S41748" i="1"/>
  <c r="S41749" i="1"/>
  <c r="S41750" i="1"/>
  <c r="S41751" i="1"/>
  <c r="S41752" i="1"/>
  <c r="S41753" i="1"/>
  <c r="S41754" i="1"/>
  <c r="S41755" i="1"/>
  <c r="S41756" i="1"/>
  <c r="S41757" i="1"/>
  <c r="S41758" i="1"/>
  <c r="S41759" i="1"/>
  <c r="S41760" i="1"/>
  <c r="S41761" i="1"/>
  <c r="S41762" i="1"/>
  <c r="S41763" i="1"/>
  <c r="S41764" i="1"/>
  <c r="S41765" i="1"/>
  <c r="S41766" i="1"/>
  <c r="S41767" i="1"/>
  <c r="S41768" i="1"/>
  <c r="S41769" i="1"/>
  <c r="S41770" i="1"/>
  <c r="S41771" i="1"/>
  <c r="S41772" i="1"/>
  <c r="S41773" i="1"/>
  <c r="S41774" i="1"/>
  <c r="S41775" i="1"/>
  <c r="S41776" i="1"/>
  <c r="S41777" i="1"/>
  <c r="S41778" i="1"/>
  <c r="S41779" i="1"/>
  <c r="S41780" i="1"/>
  <c r="S41781" i="1"/>
  <c r="S41782" i="1"/>
  <c r="S41783" i="1"/>
  <c r="S41784" i="1"/>
  <c r="S41785" i="1"/>
  <c r="S41786" i="1"/>
  <c r="S41787" i="1"/>
  <c r="S41788" i="1"/>
  <c r="S41789" i="1"/>
  <c r="S41790" i="1"/>
  <c r="S41791" i="1"/>
  <c r="S41792" i="1"/>
  <c r="S41793" i="1"/>
  <c r="S41794" i="1"/>
  <c r="S41795" i="1"/>
  <c r="S41796" i="1"/>
  <c r="S41797" i="1"/>
  <c r="S41798" i="1"/>
  <c r="S41799" i="1"/>
  <c r="S41800" i="1"/>
  <c r="S41801" i="1"/>
  <c r="S41802" i="1"/>
  <c r="S41803" i="1"/>
  <c r="S41804" i="1"/>
  <c r="S41805" i="1"/>
  <c r="S41806" i="1"/>
  <c r="S41807" i="1"/>
  <c r="S41808" i="1"/>
  <c r="S41809" i="1"/>
  <c r="S41810" i="1"/>
  <c r="S41811" i="1"/>
  <c r="S41812" i="1"/>
  <c r="S41813" i="1"/>
  <c r="S41814" i="1"/>
  <c r="S41815" i="1"/>
  <c r="S41816" i="1"/>
  <c r="S41817" i="1"/>
  <c r="S41818" i="1"/>
  <c r="S41819" i="1"/>
  <c r="S41820" i="1"/>
  <c r="S41821" i="1"/>
  <c r="S41822" i="1"/>
  <c r="S41823" i="1"/>
  <c r="S41824" i="1"/>
  <c r="S41825" i="1"/>
  <c r="S41826" i="1"/>
  <c r="S41827" i="1"/>
  <c r="S41828" i="1"/>
  <c r="S41829" i="1"/>
  <c r="S41830" i="1"/>
  <c r="S41831" i="1"/>
  <c r="S41832" i="1"/>
  <c r="S41833" i="1"/>
  <c r="S41834" i="1"/>
  <c r="S41835" i="1"/>
  <c r="S41836" i="1"/>
  <c r="S41837" i="1"/>
  <c r="S41838" i="1"/>
  <c r="S41839" i="1"/>
  <c r="S41840" i="1"/>
  <c r="S41841" i="1"/>
  <c r="S41842" i="1"/>
  <c r="S41843" i="1"/>
  <c r="S41844" i="1"/>
  <c r="S41845" i="1"/>
  <c r="S41846" i="1"/>
  <c r="S41847" i="1"/>
  <c r="S41848" i="1"/>
  <c r="S41849" i="1"/>
  <c r="S41850" i="1"/>
  <c r="S41851" i="1"/>
  <c r="S41852" i="1"/>
  <c r="S41853" i="1"/>
  <c r="S41854" i="1"/>
  <c r="S41855" i="1"/>
  <c r="S41856" i="1"/>
  <c r="S41857" i="1"/>
  <c r="S41858" i="1"/>
  <c r="S41859" i="1"/>
  <c r="S41860" i="1"/>
  <c r="S41861" i="1"/>
  <c r="S41862" i="1"/>
  <c r="S41863" i="1"/>
  <c r="S41864" i="1"/>
  <c r="S41865" i="1"/>
  <c r="S41866" i="1"/>
  <c r="S41867" i="1"/>
  <c r="S41868" i="1"/>
  <c r="S41869" i="1"/>
  <c r="S41870" i="1"/>
  <c r="S41871" i="1"/>
  <c r="S41872" i="1"/>
  <c r="S41873" i="1"/>
  <c r="S41874" i="1"/>
  <c r="S41875" i="1"/>
  <c r="S41876" i="1"/>
  <c r="S41877" i="1"/>
  <c r="S41878" i="1"/>
  <c r="S41879" i="1"/>
  <c r="S41880" i="1"/>
  <c r="S41881" i="1"/>
  <c r="S41882" i="1"/>
  <c r="S41883" i="1"/>
  <c r="S41884" i="1"/>
  <c r="S41885" i="1"/>
  <c r="S41886" i="1"/>
  <c r="S41887" i="1"/>
  <c r="S41888" i="1"/>
  <c r="S41889" i="1"/>
  <c r="S41890" i="1"/>
  <c r="S41891" i="1"/>
  <c r="S41892" i="1"/>
  <c r="S41893" i="1"/>
  <c r="S41894" i="1"/>
  <c r="S41895" i="1"/>
  <c r="S41896" i="1"/>
  <c r="S41897" i="1"/>
  <c r="S41898" i="1"/>
  <c r="S41899" i="1"/>
  <c r="S41900" i="1"/>
  <c r="S41901" i="1"/>
  <c r="S41902" i="1"/>
  <c r="S41903" i="1"/>
  <c r="S41904" i="1"/>
  <c r="S41905" i="1"/>
  <c r="S41906" i="1"/>
  <c r="S41907" i="1"/>
  <c r="S41908" i="1"/>
  <c r="S41909" i="1"/>
  <c r="S41910" i="1"/>
  <c r="S41911" i="1"/>
  <c r="S41912" i="1"/>
  <c r="S41913" i="1"/>
  <c r="S41914" i="1"/>
  <c r="S41915" i="1"/>
  <c r="S41916" i="1"/>
  <c r="S41917" i="1"/>
  <c r="S41918" i="1"/>
  <c r="S41919" i="1"/>
  <c r="S41920" i="1"/>
  <c r="S41921" i="1"/>
  <c r="S41922" i="1"/>
  <c r="S41923" i="1"/>
  <c r="S41924" i="1"/>
  <c r="S41925" i="1"/>
  <c r="S41926" i="1"/>
  <c r="S41927" i="1"/>
  <c r="S41928" i="1"/>
  <c r="S41929" i="1"/>
  <c r="S41930" i="1"/>
  <c r="S41931" i="1"/>
  <c r="S41932" i="1"/>
  <c r="S41933" i="1"/>
  <c r="S41934" i="1"/>
  <c r="S41935" i="1"/>
  <c r="S41936" i="1"/>
  <c r="S41937" i="1"/>
  <c r="S41938" i="1"/>
  <c r="S41939" i="1"/>
  <c r="S41940" i="1"/>
  <c r="S41941" i="1"/>
  <c r="S41942" i="1"/>
  <c r="S41943" i="1"/>
  <c r="S41944" i="1"/>
  <c r="S41945" i="1"/>
  <c r="S41946" i="1"/>
  <c r="S41947" i="1"/>
  <c r="S41948" i="1"/>
  <c r="S41949" i="1"/>
  <c r="S41950" i="1"/>
  <c r="S41951" i="1"/>
  <c r="S41952" i="1"/>
  <c r="S41953" i="1"/>
  <c r="S41954" i="1"/>
  <c r="S41955" i="1"/>
  <c r="S41956" i="1"/>
  <c r="S41957" i="1"/>
  <c r="S41958" i="1"/>
  <c r="S41959" i="1"/>
  <c r="S41960" i="1"/>
  <c r="S41961" i="1"/>
  <c r="S41962" i="1"/>
  <c r="S41963" i="1"/>
  <c r="S41964" i="1"/>
  <c r="S41965" i="1"/>
  <c r="S41966" i="1"/>
  <c r="S41967" i="1"/>
  <c r="S41968" i="1"/>
  <c r="S41969" i="1"/>
  <c r="S41970" i="1"/>
  <c r="S41971" i="1"/>
  <c r="S41972" i="1"/>
  <c r="S41973" i="1"/>
  <c r="S41974" i="1"/>
  <c r="S41975" i="1"/>
  <c r="S41976" i="1"/>
  <c r="S41977" i="1"/>
  <c r="S41978" i="1"/>
  <c r="S41979" i="1"/>
  <c r="S41980" i="1"/>
  <c r="S41981" i="1"/>
  <c r="S41982" i="1"/>
  <c r="S41983" i="1"/>
  <c r="S41984" i="1"/>
  <c r="S41985" i="1"/>
  <c r="S41986" i="1"/>
  <c r="S41987" i="1"/>
  <c r="S41988" i="1"/>
  <c r="S41989" i="1"/>
  <c r="S41990" i="1"/>
  <c r="S41991" i="1"/>
  <c r="S41992" i="1"/>
  <c r="S41993" i="1"/>
  <c r="S41994" i="1"/>
  <c r="S41995" i="1"/>
  <c r="S41996" i="1"/>
  <c r="S41997" i="1"/>
  <c r="S41998" i="1"/>
  <c r="S41999" i="1"/>
  <c r="S42000" i="1"/>
  <c r="S42001" i="1"/>
  <c r="S42002" i="1"/>
  <c r="S42003" i="1"/>
  <c r="S42004" i="1"/>
  <c r="S42005" i="1"/>
  <c r="S42006" i="1"/>
  <c r="S42007" i="1"/>
  <c r="S42008" i="1"/>
  <c r="S42009" i="1"/>
  <c r="S42010" i="1"/>
  <c r="S42011" i="1"/>
  <c r="S42012" i="1"/>
  <c r="S42013" i="1"/>
  <c r="S42014" i="1"/>
  <c r="S42015" i="1"/>
  <c r="S42016" i="1"/>
  <c r="S42017" i="1"/>
  <c r="S42018" i="1"/>
  <c r="S42019" i="1"/>
  <c r="S42020" i="1"/>
  <c r="S42021" i="1"/>
  <c r="S42022" i="1"/>
  <c r="S42023" i="1"/>
  <c r="S42024" i="1"/>
  <c r="S42025" i="1"/>
  <c r="S42026" i="1"/>
  <c r="S42027" i="1"/>
  <c r="S42028" i="1"/>
  <c r="S42029" i="1"/>
  <c r="S42030" i="1"/>
  <c r="S42031" i="1"/>
  <c r="S42032" i="1"/>
  <c r="S42033" i="1"/>
  <c r="S42034" i="1"/>
  <c r="S42035" i="1"/>
  <c r="S42036" i="1"/>
  <c r="S42037" i="1"/>
  <c r="S42038" i="1"/>
  <c r="S42039" i="1"/>
  <c r="S42040" i="1"/>
  <c r="S42041" i="1"/>
  <c r="S42042" i="1"/>
  <c r="S42043" i="1"/>
  <c r="S42044" i="1"/>
  <c r="S42045" i="1"/>
  <c r="S42046" i="1"/>
  <c r="S42047" i="1"/>
  <c r="S42048" i="1"/>
  <c r="S42049" i="1"/>
  <c r="S42050" i="1"/>
  <c r="S42051" i="1"/>
  <c r="S42052" i="1"/>
  <c r="S42053" i="1"/>
  <c r="S42054" i="1"/>
  <c r="S42055" i="1"/>
  <c r="S42056" i="1"/>
  <c r="S42057" i="1"/>
  <c r="S42058" i="1"/>
  <c r="S42059" i="1"/>
  <c r="S42060" i="1"/>
  <c r="S42061" i="1"/>
  <c r="S42062" i="1"/>
  <c r="S42063" i="1"/>
  <c r="S42064" i="1"/>
  <c r="S42065" i="1"/>
  <c r="S42066" i="1"/>
  <c r="S42067" i="1"/>
  <c r="S42068" i="1"/>
  <c r="S42069" i="1"/>
  <c r="S42070" i="1"/>
  <c r="S42071" i="1"/>
  <c r="S42072" i="1"/>
  <c r="S42073" i="1"/>
  <c r="S42074" i="1"/>
  <c r="S42075" i="1"/>
  <c r="S42076" i="1"/>
  <c r="S42077" i="1"/>
  <c r="S42078" i="1"/>
  <c r="S42079" i="1"/>
  <c r="S42080" i="1"/>
  <c r="S42081" i="1"/>
  <c r="S42082" i="1"/>
  <c r="S42083" i="1"/>
  <c r="S42084" i="1"/>
  <c r="S42085" i="1"/>
  <c r="S42086" i="1"/>
  <c r="S42087" i="1"/>
  <c r="S42088" i="1"/>
  <c r="S42089" i="1"/>
  <c r="S42090" i="1"/>
  <c r="S42091" i="1"/>
  <c r="S42092" i="1"/>
  <c r="S42093" i="1"/>
  <c r="S42094" i="1"/>
  <c r="S42095" i="1"/>
  <c r="S42096" i="1"/>
  <c r="S42097" i="1"/>
  <c r="S42098" i="1"/>
  <c r="S42099" i="1"/>
  <c r="S42100" i="1"/>
  <c r="S42101" i="1"/>
  <c r="S42102" i="1"/>
  <c r="S42103" i="1"/>
  <c r="S42104" i="1"/>
  <c r="S42105" i="1"/>
  <c r="S42106" i="1"/>
  <c r="S42107" i="1"/>
  <c r="S42108" i="1"/>
  <c r="S42109" i="1"/>
  <c r="S42110" i="1"/>
  <c r="S42111" i="1"/>
  <c r="S42112" i="1"/>
  <c r="S42113" i="1"/>
  <c r="S42114" i="1"/>
  <c r="S42115" i="1"/>
  <c r="S42116" i="1"/>
  <c r="S42117" i="1"/>
  <c r="S42118" i="1"/>
  <c r="S42119" i="1"/>
  <c r="S42120" i="1"/>
  <c r="S42121" i="1"/>
  <c r="S42122" i="1"/>
  <c r="S42123" i="1"/>
  <c r="S42124" i="1"/>
  <c r="S42125" i="1"/>
  <c r="S42126" i="1"/>
  <c r="S42127" i="1"/>
  <c r="S42128" i="1"/>
  <c r="S42129" i="1"/>
  <c r="S42130" i="1"/>
  <c r="S42131" i="1"/>
  <c r="S42132" i="1"/>
  <c r="S42133" i="1"/>
  <c r="S42134" i="1"/>
  <c r="S42135" i="1"/>
  <c r="S42136" i="1"/>
  <c r="S42137" i="1"/>
  <c r="S42138" i="1"/>
  <c r="S42139" i="1"/>
  <c r="S42140" i="1"/>
  <c r="S42141" i="1"/>
  <c r="S42142" i="1"/>
  <c r="S42143" i="1"/>
  <c r="S42144" i="1"/>
  <c r="S42145" i="1"/>
  <c r="S42146" i="1"/>
  <c r="S42147" i="1"/>
  <c r="S42148" i="1"/>
  <c r="S42149" i="1"/>
  <c r="S42150" i="1"/>
  <c r="S42151" i="1"/>
  <c r="S42152" i="1"/>
  <c r="S42153" i="1"/>
  <c r="S42154" i="1"/>
  <c r="S42155" i="1"/>
  <c r="S42156" i="1"/>
  <c r="S42157" i="1"/>
  <c r="S42158" i="1"/>
  <c r="S42159" i="1"/>
  <c r="S42160" i="1"/>
  <c r="S42161" i="1"/>
  <c r="S42162" i="1"/>
  <c r="S42163" i="1"/>
  <c r="S42164" i="1"/>
  <c r="S42165" i="1"/>
  <c r="S42166" i="1"/>
  <c r="S42167" i="1"/>
  <c r="S42168" i="1"/>
  <c r="S42169" i="1"/>
  <c r="S42170" i="1"/>
  <c r="S42171" i="1"/>
  <c r="S42172" i="1"/>
  <c r="S42173" i="1"/>
  <c r="S42174" i="1"/>
  <c r="S42175" i="1"/>
  <c r="S42176" i="1"/>
  <c r="S42177" i="1"/>
  <c r="S42178" i="1"/>
  <c r="S42179" i="1"/>
  <c r="S42180" i="1"/>
  <c r="S42181" i="1"/>
  <c r="S42182" i="1"/>
  <c r="S42183" i="1"/>
  <c r="S42184" i="1"/>
  <c r="S42185" i="1"/>
  <c r="S42186" i="1"/>
  <c r="S42187" i="1"/>
  <c r="S42188" i="1"/>
  <c r="S42189" i="1"/>
  <c r="S42190" i="1"/>
  <c r="S42191" i="1"/>
  <c r="S42192" i="1"/>
  <c r="S42193" i="1"/>
  <c r="S42194" i="1"/>
  <c r="S42195" i="1"/>
  <c r="S42196" i="1"/>
  <c r="S42197" i="1"/>
  <c r="S42198" i="1"/>
  <c r="S42199" i="1"/>
  <c r="S42200" i="1"/>
  <c r="S42201" i="1"/>
  <c r="S42202" i="1"/>
  <c r="S42203" i="1"/>
  <c r="S42204" i="1"/>
  <c r="S42205" i="1"/>
  <c r="S42206" i="1"/>
  <c r="S42207" i="1"/>
  <c r="S42208" i="1"/>
  <c r="S42209" i="1"/>
  <c r="S42210" i="1"/>
  <c r="S42211" i="1"/>
  <c r="S42212" i="1"/>
  <c r="S42213" i="1"/>
  <c r="S42214" i="1"/>
  <c r="S42215" i="1"/>
  <c r="S42216" i="1"/>
  <c r="S42217" i="1"/>
  <c r="S42218" i="1"/>
  <c r="S42219" i="1"/>
  <c r="S42220" i="1"/>
  <c r="S42221" i="1"/>
  <c r="S42222" i="1"/>
  <c r="S42223" i="1"/>
  <c r="S42224" i="1"/>
  <c r="S42225" i="1"/>
  <c r="S42226" i="1"/>
  <c r="S42227" i="1"/>
  <c r="S42228" i="1"/>
  <c r="S42229" i="1"/>
  <c r="S42230" i="1"/>
  <c r="S42231" i="1"/>
  <c r="S42232" i="1"/>
  <c r="S42233" i="1"/>
  <c r="S42234" i="1"/>
  <c r="S42235" i="1"/>
  <c r="S42236" i="1"/>
  <c r="S42237" i="1"/>
  <c r="S42238" i="1"/>
  <c r="S42239" i="1"/>
  <c r="S42240" i="1"/>
  <c r="S42241" i="1"/>
  <c r="S42242" i="1"/>
  <c r="S42243" i="1"/>
  <c r="S42244" i="1"/>
  <c r="S42245" i="1"/>
  <c r="S42246" i="1"/>
  <c r="S42247" i="1"/>
  <c r="S42248" i="1"/>
  <c r="S42249" i="1"/>
  <c r="S42250" i="1"/>
  <c r="S42251" i="1"/>
  <c r="S42252" i="1"/>
  <c r="S42253" i="1"/>
  <c r="S42254" i="1"/>
  <c r="S42255" i="1"/>
  <c r="S42256" i="1"/>
  <c r="S42257" i="1"/>
  <c r="S42258" i="1"/>
  <c r="S42259" i="1"/>
  <c r="S42260" i="1"/>
  <c r="S42261" i="1"/>
  <c r="S42262" i="1"/>
  <c r="S42263" i="1"/>
  <c r="S42264" i="1"/>
  <c r="S42265" i="1"/>
  <c r="S42266" i="1"/>
  <c r="S42267" i="1"/>
  <c r="S42268" i="1"/>
  <c r="S42269" i="1"/>
  <c r="S42270" i="1"/>
  <c r="S42271" i="1"/>
  <c r="S42272" i="1"/>
  <c r="S42273" i="1"/>
  <c r="S42274" i="1"/>
  <c r="S42275" i="1"/>
  <c r="S42276" i="1"/>
  <c r="S42277" i="1"/>
  <c r="S42278" i="1"/>
  <c r="S42279" i="1"/>
  <c r="S42280" i="1"/>
  <c r="S42281" i="1"/>
  <c r="S42282" i="1"/>
  <c r="S42283" i="1"/>
  <c r="S42284" i="1"/>
  <c r="S42285" i="1"/>
  <c r="S42286" i="1"/>
  <c r="S42287" i="1"/>
  <c r="S42288" i="1"/>
  <c r="S42289" i="1"/>
  <c r="S42290" i="1"/>
  <c r="S42291" i="1"/>
  <c r="S42292" i="1"/>
  <c r="S42293" i="1"/>
  <c r="S42294" i="1"/>
  <c r="S42295" i="1"/>
  <c r="S42296" i="1"/>
  <c r="S42297" i="1"/>
  <c r="S42298" i="1"/>
  <c r="S42299" i="1"/>
  <c r="S42300" i="1"/>
  <c r="S42301" i="1"/>
  <c r="S42302" i="1"/>
  <c r="S42303" i="1"/>
  <c r="S42304" i="1"/>
  <c r="S42305" i="1"/>
  <c r="S42306" i="1"/>
  <c r="S42307" i="1"/>
  <c r="S42308" i="1"/>
  <c r="S42309" i="1"/>
  <c r="S42310" i="1"/>
  <c r="S42311" i="1"/>
  <c r="S42312" i="1"/>
  <c r="S42313" i="1"/>
  <c r="S42314" i="1"/>
  <c r="S42315" i="1"/>
  <c r="S42316" i="1"/>
  <c r="S42317" i="1"/>
  <c r="S42318" i="1"/>
  <c r="S42319" i="1"/>
  <c r="S42320" i="1"/>
  <c r="S42321" i="1"/>
  <c r="S42322" i="1"/>
  <c r="S42323" i="1"/>
  <c r="S42324" i="1"/>
  <c r="S42325" i="1"/>
  <c r="S42326" i="1"/>
  <c r="S42327" i="1"/>
  <c r="S42328" i="1"/>
  <c r="S42329" i="1"/>
  <c r="S42330" i="1"/>
  <c r="S42331" i="1"/>
  <c r="S42332" i="1"/>
  <c r="S42333" i="1"/>
  <c r="S42334" i="1"/>
  <c r="S42335" i="1"/>
  <c r="S42336" i="1"/>
  <c r="S42337" i="1"/>
  <c r="S42338" i="1"/>
  <c r="S42339" i="1"/>
  <c r="S42340" i="1"/>
  <c r="S42341" i="1"/>
  <c r="S42342" i="1"/>
  <c r="S42343" i="1"/>
  <c r="S42344" i="1"/>
  <c r="S42345" i="1"/>
  <c r="S42346" i="1"/>
  <c r="S42347" i="1"/>
  <c r="S42348" i="1"/>
  <c r="S42349" i="1"/>
  <c r="S42350" i="1"/>
  <c r="S42351" i="1"/>
  <c r="S42352" i="1"/>
  <c r="S42353" i="1"/>
  <c r="S42354" i="1"/>
  <c r="S42355" i="1"/>
  <c r="S42356" i="1"/>
  <c r="S42357" i="1"/>
  <c r="S42358" i="1"/>
  <c r="S42359" i="1"/>
  <c r="S42360" i="1"/>
  <c r="S42361" i="1"/>
  <c r="S42362" i="1"/>
  <c r="S42363" i="1"/>
  <c r="S42364" i="1"/>
  <c r="S42365" i="1"/>
  <c r="S42366" i="1"/>
  <c r="S42367" i="1"/>
  <c r="S42368" i="1"/>
  <c r="S42369" i="1"/>
  <c r="S42370" i="1"/>
  <c r="S42371" i="1"/>
  <c r="S42372" i="1"/>
  <c r="S42373" i="1"/>
  <c r="S42374" i="1"/>
  <c r="S42375" i="1"/>
  <c r="S42376" i="1"/>
  <c r="S42377" i="1"/>
  <c r="S42378" i="1"/>
  <c r="S42379" i="1"/>
  <c r="S42380" i="1"/>
  <c r="S42381" i="1"/>
  <c r="S42382" i="1"/>
  <c r="S42383" i="1"/>
  <c r="S42384" i="1"/>
  <c r="S42385" i="1"/>
  <c r="S42386" i="1"/>
  <c r="S42387" i="1"/>
  <c r="S42388" i="1"/>
  <c r="S42389" i="1"/>
  <c r="S42390" i="1"/>
  <c r="S42391" i="1"/>
  <c r="S42392" i="1"/>
  <c r="S42393" i="1"/>
  <c r="S42394" i="1"/>
  <c r="S42395" i="1"/>
  <c r="S42396" i="1"/>
  <c r="S42397" i="1"/>
  <c r="S42398" i="1"/>
  <c r="S42399" i="1"/>
  <c r="S42400" i="1"/>
  <c r="S42401" i="1"/>
  <c r="S42402" i="1"/>
  <c r="S42403" i="1"/>
  <c r="S42404" i="1"/>
  <c r="S42405" i="1"/>
  <c r="S42406" i="1"/>
  <c r="S42407" i="1"/>
  <c r="S42408" i="1"/>
  <c r="S42409" i="1"/>
  <c r="S42410" i="1"/>
  <c r="S42411" i="1"/>
  <c r="S42412" i="1"/>
  <c r="S42413" i="1"/>
  <c r="S42414" i="1"/>
  <c r="S42415" i="1"/>
  <c r="S42416" i="1"/>
  <c r="S42417" i="1"/>
  <c r="S42418" i="1"/>
  <c r="S42419" i="1"/>
  <c r="S42420" i="1"/>
  <c r="S42421" i="1"/>
  <c r="S42422" i="1"/>
  <c r="S42423" i="1"/>
  <c r="S42424" i="1"/>
  <c r="S42425" i="1"/>
  <c r="S42426" i="1"/>
  <c r="S42427" i="1"/>
  <c r="S42428" i="1"/>
  <c r="S42429" i="1"/>
  <c r="S42430" i="1"/>
  <c r="S42431" i="1"/>
  <c r="S42432" i="1"/>
  <c r="S42433" i="1"/>
  <c r="S42434" i="1"/>
  <c r="S42435" i="1"/>
  <c r="S42436" i="1"/>
  <c r="S42437" i="1"/>
  <c r="S42438" i="1"/>
  <c r="S42439" i="1"/>
  <c r="S42440" i="1"/>
  <c r="S42441" i="1"/>
  <c r="S42442" i="1"/>
  <c r="S42443" i="1"/>
  <c r="S42444" i="1"/>
  <c r="S42445" i="1"/>
  <c r="S42446" i="1"/>
  <c r="S42447" i="1"/>
  <c r="S42448" i="1"/>
  <c r="S42449" i="1"/>
  <c r="S42450" i="1"/>
  <c r="S42451" i="1"/>
  <c r="S42452" i="1"/>
  <c r="S42453" i="1"/>
  <c r="S42454" i="1"/>
  <c r="S42455" i="1"/>
  <c r="S42456" i="1"/>
  <c r="S42457" i="1"/>
  <c r="S42458" i="1"/>
  <c r="S42459" i="1"/>
  <c r="S42460" i="1"/>
  <c r="S42461" i="1"/>
  <c r="S42462" i="1"/>
  <c r="S42463" i="1"/>
  <c r="S42464" i="1"/>
  <c r="S42465" i="1"/>
  <c r="S42466" i="1"/>
  <c r="S42467" i="1"/>
  <c r="S42468" i="1"/>
  <c r="S42469" i="1"/>
  <c r="S42470" i="1"/>
  <c r="S42471" i="1"/>
  <c r="S42472" i="1"/>
  <c r="S42473" i="1"/>
  <c r="S42474" i="1"/>
  <c r="S42475" i="1"/>
  <c r="S42476" i="1"/>
  <c r="S42477" i="1"/>
  <c r="S42478" i="1"/>
  <c r="S42479" i="1"/>
  <c r="S42480" i="1"/>
  <c r="S42481" i="1"/>
  <c r="S42482" i="1"/>
  <c r="S42483" i="1"/>
  <c r="S42484" i="1"/>
  <c r="S42485" i="1"/>
  <c r="S42486" i="1"/>
  <c r="S42487" i="1"/>
  <c r="S42488" i="1"/>
  <c r="S42489" i="1"/>
  <c r="S42490" i="1"/>
  <c r="S42491" i="1"/>
  <c r="S42492" i="1"/>
  <c r="S42493" i="1"/>
  <c r="S42494" i="1"/>
  <c r="S42495" i="1"/>
  <c r="S42496" i="1"/>
  <c r="S42497" i="1"/>
  <c r="S42498" i="1"/>
  <c r="S42499" i="1"/>
  <c r="S42500" i="1"/>
  <c r="S42501" i="1"/>
  <c r="S42502" i="1"/>
  <c r="S42503" i="1"/>
  <c r="S42504" i="1"/>
  <c r="S42505" i="1"/>
  <c r="S42506" i="1"/>
  <c r="S42507" i="1"/>
  <c r="S42508" i="1"/>
  <c r="S42509" i="1"/>
  <c r="S42510" i="1"/>
  <c r="S42511" i="1"/>
  <c r="S42512" i="1"/>
  <c r="S42513" i="1"/>
  <c r="S42514" i="1"/>
  <c r="S42515" i="1"/>
  <c r="S42516" i="1"/>
  <c r="S42517" i="1"/>
  <c r="S42518" i="1"/>
  <c r="S42519" i="1"/>
  <c r="S42520" i="1"/>
  <c r="S42521" i="1"/>
  <c r="S42522" i="1"/>
  <c r="S42523" i="1"/>
  <c r="S42524" i="1"/>
  <c r="S42525" i="1"/>
  <c r="S42526" i="1"/>
  <c r="S42527" i="1"/>
  <c r="S42528" i="1"/>
  <c r="S42529" i="1"/>
  <c r="S42530" i="1"/>
  <c r="S42531" i="1"/>
  <c r="S42532" i="1"/>
  <c r="S42533" i="1"/>
  <c r="S42534" i="1"/>
  <c r="S42535" i="1"/>
  <c r="S42536" i="1"/>
  <c r="S42537" i="1"/>
  <c r="S42538" i="1"/>
  <c r="S42539" i="1"/>
  <c r="S42540" i="1"/>
  <c r="S42541" i="1"/>
  <c r="S42542" i="1"/>
  <c r="S42543" i="1"/>
  <c r="S42544" i="1"/>
  <c r="S42545" i="1"/>
  <c r="S42546" i="1"/>
  <c r="S42547" i="1"/>
  <c r="S42548" i="1"/>
  <c r="S42549" i="1"/>
  <c r="S42550" i="1"/>
  <c r="S42551" i="1"/>
  <c r="S42552" i="1"/>
  <c r="S42553" i="1"/>
  <c r="S42554" i="1"/>
  <c r="S42555" i="1"/>
  <c r="S42556" i="1"/>
  <c r="S42557" i="1"/>
  <c r="S42558" i="1"/>
  <c r="S42559" i="1"/>
  <c r="S42560" i="1"/>
  <c r="S42561" i="1"/>
  <c r="S42562" i="1"/>
  <c r="S42563" i="1"/>
  <c r="S42564" i="1"/>
  <c r="S42565" i="1"/>
  <c r="S42566" i="1"/>
  <c r="S42567" i="1"/>
  <c r="S42568" i="1"/>
  <c r="S42569" i="1"/>
  <c r="S42570" i="1"/>
  <c r="S42571" i="1"/>
  <c r="S42572" i="1"/>
  <c r="S42573" i="1"/>
  <c r="S42574" i="1"/>
  <c r="S42575" i="1"/>
  <c r="S42576" i="1"/>
  <c r="S42577" i="1"/>
  <c r="S42578" i="1"/>
  <c r="S42579" i="1"/>
  <c r="S42580" i="1"/>
  <c r="S42581" i="1"/>
  <c r="S42582" i="1"/>
  <c r="S42583" i="1"/>
  <c r="S42584" i="1"/>
  <c r="S42585" i="1"/>
  <c r="S42586" i="1"/>
  <c r="S42587" i="1"/>
  <c r="S42588" i="1"/>
  <c r="S42589" i="1"/>
  <c r="S42590" i="1"/>
  <c r="S42591" i="1"/>
  <c r="S42592" i="1"/>
  <c r="S42593" i="1"/>
  <c r="S42594" i="1"/>
  <c r="S42595" i="1"/>
  <c r="S42596" i="1"/>
  <c r="S42597" i="1"/>
  <c r="S42598" i="1"/>
  <c r="S42599" i="1"/>
  <c r="S42600" i="1"/>
  <c r="S42601" i="1"/>
  <c r="S42602" i="1"/>
  <c r="S42603" i="1"/>
  <c r="S42604" i="1"/>
  <c r="S42605" i="1"/>
  <c r="S42606" i="1"/>
  <c r="S42607" i="1"/>
  <c r="S42608" i="1"/>
  <c r="S42609" i="1"/>
  <c r="S42610" i="1"/>
  <c r="S42611" i="1"/>
  <c r="S42612" i="1"/>
  <c r="S42613" i="1"/>
  <c r="S42614" i="1"/>
  <c r="S42615" i="1"/>
  <c r="S42616" i="1"/>
  <c r="S42617" i="1"/>
  <c r="S42618" i="1"/>
  <c r="S42619" i="1"/>
  <c r="S42620" i="1"/>
  <c r="S42621" i="1"/>
  <c r="S42622" i="1"/>
  <c r="S42623" i="1"/>
  <c r="S42624" i="1"/>
  <c r="S42625" i="1"/>
  <c r="S42626" i="1"/>
  <c r="S42627" i="1"/>
  <c r="S42628" i="1"/>
  <c r="S42629" i="1"/>
  <c r="S42630" i="1"/>
  <c r="S42631" i="1"/>
  <c r="S42632" i="1"/>
  <c r="S42633" i="1"/>
  <c r="S42634" i="1"/>
  <c r="S42635" i="1"/>
  <c r="S42636" i="1"/>
  <c r="S42637" i="1"/>
  <c r="S42638" i="1"/>
  <c r="S42639" i="1"/>
  <c r="S42640" i="1"/>
  <c r="S42641" i="1"/>
  <c r="S42642" i="1"/>
  <c r="S42643" i="1"/>
  <c r="S42644" i="1"/>
  <c r="S42645" i="1"/>
  <c r="S42646" i="1"/>
  <c r="S42647" i="1"/>
  <c r="S42648" i="1"/>
  <c r="S42649" i="1"/>
  <c r="S42650" i="1"/>
  <c r="S42651" i="1"/>
  <c r="S42652" i="1"/>
  <c r="S42653" i="1"/>
  <c r="S42654" i="1"/>
  <c r="S42655" i="1"/>
  <c r="S42656" i="1"/>
  <c r="S42657" i="1"/>
  <c r="S42658" i="1"/>
  <c r="S42659" i="1"/>
  <c r="S42660" i="1"/>
  <c r="S42661" i="1"/>
  <c r="S42662" i="1"/>
  <c r="S42663" i="1"/>
  <c r="S42664" i="1"/>
  <c r="S42665" i="1"/>
  <c r="S42666" i="1"/>
  <c r="S42667" i="1"/>
  <c r="S42668" i="1"/>
  <c r="S42669" i="1"/>
  <c r="S42670" i="1"/>
  <c r="S42671" i="1"/>
  <c r="S42672" i="1"/>
  <c r="S42673" i="1"/>
  <c r="S42674" i="1"/>
  <c r="S42675" i="1"/>
  <c r="S42676" i="1"/>
  <c r="S42677" i="1"/>
  <c r="S42678" i="1"/>
  <c r="S42679" i="1"/>
  <c r="S42680" i="1"/>
  <c r="S42681" i="1"/>
  <c r="S42682" i="1"/>
  <c r="S42683" i="1"/>
  <c r="S42684" i="1"/>
  <c r="S42685" i="1"/>
  <c r="S42686" i="1"/>
  <c r="S42687" i="1"/>
  <c r="S42688" i="1"/>
  <c r="S42689" i="1"/>
  <c r="S42690" i="1"/>
  <c r="S42691" i="1"/>
  <c r="S42692" i="1"/>
  <c r="S42693" i="1"/>
  <c r="S42694" i="1"/>
  <c r="S42695" i="1"/>
  <c r="S42696" i="1"/>
  <c r="S42697" i="1"/>
  <c r="S42698" i="1"/>
  <c r="S42699" i="1"/>
  <c r="S42700" i="1"/>
  <c r="S42701" i="1"/>
  <c r="S42702" i="1"/>
  <c r="S42703" i="1"/>
  <c r="S42704" i="1"/>
  <c r="S42705" i="1"/>
  <c r="S42706" i="1"/>
  <c r="S42707" i="1"/>
  <c r="S42708" i="1"/>
  <c r="S42709" i="1"/>
  <c r="S42710" i="1"/>
  <c r="S42711" i="1"/>
  <c r="S42712" i="1"/>
  <c r="S42713" i="1"/>
  <c r="S42714" i="1"/>
  <c r="S42715" i="1"/>
  <c r="S42716" i="1"/>
  <c r="S42717" i="1"/>
  <c r="S42718" i="1"/>
  <c r="S42719" i="1"/>
  <c r="S42720" i="1"/>
  <c r="S42721" i="1"/>
  <c r="S42722" i="1"/>
  <c r="S42723" i="1"/>
  <c r="S42724" i="1"/>
  <c r="S42725" i="1"/>
  <c r="S42726" i="1"/>
  <c r="S42727" i="1"/>
  <c r="S42728" i="1"/>
  <c r="S42729" i="1"/>
  <c r="S42730" i="1"/>
  <c r="S42731" i="1"/>
  <c r="S42732" i="1"/>
  <c r="S42733" i="1"/>
  <c r="S42734" i="1"/>
  <c r="S42735" i="1"/>
  <c r="S42736" i="1"/>
  <c r="S42737" i="1"/>
  <c r="S42738" i="1"/>
  <c r="S42739" i="1"/>
  <c r="S42740" i="1"/>
  <c r="S42741" i="1"/>
  <c r="S42742" i="1"/>
  <c r="S42743" i="1"/>
  <c r="S42744" i="1"/>
  <c r="S42745" i="1"/>
  <c r="S42746" i="1"/>
  <c r="S42747" i="1"/>
  <c r="S42748" i="1"/>
  <c r="S42749" i="1"/>
  <c r="S42750" i="1"/>
  <c r="S42751" i="1"/>
  <c r="S42752" i="1"/>
  <c r="S42753" i="1"/>
  <c r="S42754" i="1"/>
  <c r="S42755" i="1"/>
  <c r="S42756" i="1"/>
  <c r="S42757" i="1"/>
  <c r="S42758" i="1"/>
  <c r="S42759" i="1"/>
  <c r="S42760" i="1"/>
  <c r="S42761" i="1"/>
  <c r="S42762" i="1"/>
  <c r="S42763" i="1"/>
  <c r="S42764" i="1"/>
  <c r="S42765" i="1"/>
  <c r="S42766" i="1"/>
  <c r="S42767" i="1"/>
  <c r="S42768" i="1"/>
  <c r="S42769" i="1"/>
  <c r="S42770" i="1"/>
  <c r="S42771" i="1"/>
  <c r="S42772" i="1"/>
  <c r="S42773" i="1"/>
  <c r="S42774" i="1"/>
  <c r="S42775" i="1"/>
  <c r="S42776" i="1"/>
  <c r="S42777" i="1"/>
  <c r="S42778" i="1"/>
  <c r="S42779" i="1"/>
  <c r="S42780" i="1"/>
  <c r="S42781" i="1"/>
  <c r="S42782" i="1"/>
  <c r="S42783" i="1"/>
  <c r="S42784" i="1"/>
  <c r="S42785" i="1"/>
  <c r="S42786" i="1"/>
  <c r="S42787" i="1"/>
  <c r="S42788" i="1"/>
  <c r="S42789" i="1"/>
  <c r="S42790" i="1"/>
  <c r="S42791" i="1"/>
  <c r="S42792" i="1"/>
  <c r="S42793" i="1"/>
  <c r="S42794" i="1"/>
  <c r="S42795" i="1"/>
  <c r="S42796" i="1"/>
  <c r="S42797" i="1"/>
  <c r="S42798" i="1"/>
  <c r="S42799" i="1"/>
  <c r="S42800" i="1"/>
  <c r="S42801" i="1"/>
  <c r="S42802" i="1"/>
  <c r="S42803" i="1"/>
  <c r="S42804" i="1"/>
  <c r="S42805" i="1"/>
  <c r="S42806" i="1"/>
  <c r="S42807" i="1"/>
  <c r="S42808" i="1"/>
  <c r="S42809" i="1"/>
  <c r="S42810" i="1"/>
  <c r="S42811" i="1"/>
  <c r="S42812" i="1"/>
  <c r="S42813" i="1"/>
  <c r="S42814" i="1"/>
  <c r="S42815" i="1"/>
  <c r="S42816" i="1"/>
  <c r="S42817" i="1"/>
  <c r="S42818" i="1"/>
  <c r="S42819" i="1"/>
  <c r="S42820" i="1"/>
  <c r="S42821" i="1"/>
  <c r="S42822" i="1"/>
  <c r="S42823" i="1"/>
  <c r="S42824" i="1"/>
  <c r="S42825" i="1"/>
  <c r="S42826" i="1"/>
  <c r="S42827" i="1"/>
  <c r="S42828" i="1"/>
  <c r="S42829" i="1"/>
  <c r="S42830" i="1"/>
  <c r="S42831" i="1"/>
  <c r="S42832" i="1"/>
  <c r="S42833" i="1"/>
  <c r="S42834" i="1"/>
  <c r="S42835" i="1"/>
  <c r="S42836" i="1"/>
  <c r="S42837" i="1"/>
  <c r="S42838" i="1"/>
  <c r="S42839" i="1"/>
  <c r="S42840" i="1"/>
  <c r="S42841" i="1"/>
  <c r="S42842" i="1"/>
  <c r="S42843" i="1"/>
  <c r="S42844" i="1"/>
  <c r="S42845" i="1"/>
  <c r="S42846" i="1"/>
  <c r="S42847" i="1"/>
  <c r="S42848" i="1"/>
  <c r="S42849" i="1"/>
  <c r="S42850" i="1"/>
  <c r="S42851" i="1"/>
  <c r="S42852" i="1"/>
  <c r="S42853" i="1"/>
  <c r="S42854" i="1"/>
  <c r="S42855" i="1"/>
  <c r="S42856" i="1"/>
  <c r="S42857" i="1"/>
  <c r="S42858" i="1"/>
  <c r="S42859" i="1"/>
  <c r="S42860" i="1"/>
  <c r="S42861" i="1"/>
  <c r="S42862" i="1"/>
  <c r="S42863" i="1"/>
  <c r="S42864" i="1"/>
  <c r="S42865" i="1"/>
  <c r="S42866" i="1"/>
  <c r="S42867" i="1"/>
  <c r="S42868" i="1"/>
  <c r="S42869" i="1"/>
  <c r="S42870" i="1"/>
  <c r="S42871" i="1"/>
  <c r="S42872" i="1"/>
  <c r="S42873" i="1"/>
  <c r="S42874" i="1"/>
  <c r="S42875" i="1"/>
  <c r="S42876" i="1"/>
  <c r="S42877" i="1"/>
  <c r="S42878" i="1"/>
  <c r="S42879" i="1"/>
  <c r="S42880" i="1"/>
  <c r="S42881" i="1"/>
  <c r="S42882" i="1"/>
  <c r="S42883" i="1"/>
  <c r="S42884" i="1"/>
  <c r="S42885" i="1"/>
  <c r="S42886" i="1"/>
  <c r="S42887" i="1"/>
  <c r="S42888" i="1"/>
  <c r="S42889" i="1"/>
  <c r="S42890" i="1"/>
  <c r="S42891" i="1"/>
  <c r="S42892" i="1"/>
  <c r="S42893" i="1"/>
  <c r="S42894" i="1"/>
  <c r="S42895" i="1"/>
  <c r="S42896" i="1"/>
  <c r="S42897" i="1"/>
  <c r="S42898" i="1"/>
  <c r="S42899" i="1"/>
  <c r="S42900" i="1"/>
  <c r="S42901" i="1"/>
  <c r="S42902" i="1"/>
  <c r="S42903" i="1"/>
  <c r="S42904" i="1"/>
  <c r="S42905" i="1"/>
  <c r="S42906" i="1"/>
  <c r="S42907" i="1"/>
  <c r="S42908" i="1"/>
  <c r="S42909" i="1"/>
  <c r="S42910" i="1"/>
  <c r="S42911" i="1"/>
  <c r="S42912" i="1"/>
  <c r="S42913" i="1"/>
  <c r="S42914" i="1"/>
  <c r="S42915" i="1"/>
  <c r="S42916" i="1"/>
  <c r="S42917" i="1"/>
  <c r="S42918" i="1"/>
  <c r="S42919" i="1"/>
  <c r="S42920" i="1"/>
  <c r="S42921" i="1"/>
  <c r="S42922" i="1"/>
  <c r="S42923" i="1"/>
  <c r="S42924" i="1"/>
  <c r="S42925" i="1"/>
  <c r="S42926" i="1"/>
  <c r="S42927" i="1"/>
  <c r="S42928" i="1"/>
  <c r="S42929" i="1"/>
  <c r="S42930" i="1"/>
  <c r="S42931" i="1"/>
  <c r="S42932" i="1"/>
  <c r="S42933" i="1"/>
  <c r="S42934" i="1"/>
  <c r="S42935" i="1"/>
  <c r="S42936" i="1"/>
  <c r="S42937" i="1"/>
  <c r="S42938" i="1"/>
  <c r="S42939" i="1"/>
  <c r="S42940" i="1"/>
  <c r="S42941" i="1"/>
  <c r="S42942" i="1"/>
  <c r="S42943" i="1"/>
  <c r="S42944" i="1"/>
  <c r="S42945" i="1"/>
  <c r="S42946" i="1"/>
  <c r="S42947" i="1"/>
  <c r="S42948" i="1"/>
  <c r="S42949" i="1"/>
  <c r="S42950" i="1"/>
  <c r="S42951" i="1"/>
  <c r="S42952" i="1"/>
  <c r="S42953" i="1"/>
  <c r="S42954" i="1"/>
  <c r="S42955" i="1"/>
  <c r="S42956" i="1"/>
  <c r="S42957" i="1"/>
  <c r="S42958" i="1"/>
  <c r="S42959" i="1"/>
  <c r="S42960" i="1"/>
  <c r="S42961" i="1"/>
  <c r="S42962" i="1"/>
  <c r="S42963" i="1"/>
  <c r="S42964" i="1"/>
  <c r="S42965" i="1"/>
  <c r="S42966" i="1"/>
  <c r="S42967" i="1"/>
  <c r="S42968" i="1"/>
  <c r="S42969" i="1"/>
  <c r="S42970" i="1"/>
  <c r="S42971" i="1"/>
  <c r="S42972" i="1"/>
  <c r="S42973" i="1"/>
  <c r="S42974" i="1"/>
  <c r="S42975" i="1"/>
  <c r="S42976" i="1"/>
  <c r="S42977" i="1"/>
  <c r="S42978" i="1"/>
  <c r="S42979" i="1"/>
  <c r="S42980" i="1"/>
  <c r="S42981" i="1"/>
  <c r="S42982" i="1"/>
  <c r="S42983" i="1"/>
  <c r="S42984" i="1"/>
  <c r="S42985" i="1"/>
  <c r="S42986" i="1"/>
  <c r="S42987" i="1"/>
  <c r="S42988" i="1"/>
  <c r="S42989" i="1"/>
  <c r="S42990" i="1"/>
  <c r="S42991" i="1"/>
  <c r="S42992" i="1"/>
  <c r="S42993" i="1"/>
  <c r="S42994" i="1"/>
  <c r="S42995" i="1"/>
  <c r="S42996" i="1"/>
  <c r="S42997" i="1"/>
  <c r="S42998" i="1"/>
  <c r="S42999" i="1"/>
  <c r="S43000" i="1"/>
  <c r="S43001" i="1"/>
  <c r="S43002" i="1"/>
  <c r="S43003" i="1"/>
  <c r="S43004" i="1"/>
  <c r="S43005" i="1"/>
  <c r="S43006" i="1"/>
  <c r="S43007" i="1"/>
  <c r="S43008" i="1"/>
  <c r="S43009" i="1"/>
  <c r="S43010" i="1"/>
  <c r="S43011" i="1"/>
  <c r="S43012" i="1"/>
  <c r="S43013" i="1"/>
  <c r="S43014" i="1"/>
  <c r="S43015" i="1"/>
  <c r="S43016" i="1"/>
  <c r="S43017" i="1"/>
  <c r="S43018" i="1"/>
  <c r="S43019" i="1"/>
  <c r="S43020" i="1"/>
  <c r="S43021" i="1"/>
  <c r="S43022" i="1"/>
  <c r="S43023" i="1"/>
  <c r="S43024" i="1"/>
  <c r="S43025" i="1"/>
  <c r="S43026" i="1"/>
  <c r="S43027" i="1"/>
  <c r="S43028" i="1"/>
  <c r="S43029" i="1"/>
  <c r="S43030" i="1"/>
  <c r="S43031" i="1"/>
  <c r="S43032" i="1"/>
  <c r="S43033" i="1"/>
  <c r="S43034" i="1"/>
  <c r="S43035" i="1"/>
  <c r="S43036" i="1"/>
  <c r="S43037" i="1"/>
  <c r="S43038" i="1"/>
  <c r="S43039" i="1"/>
  <c r="S43040" i="1"/>
  <c r="S43041" i="1"/>
  <c r="S43042" i="1"/>
  <c r="S43043" i="1"/>
  <c r="S43044" i="1"/>
  <c r="S43045" i="1"/>
  <c r="S43046" i="1"/>
  <c r="S43047" i="1"/>
  <c r="S43048" i="1"/>
  <c r="S43049" i="1"/>
  <c r="S43050" i="1"/>
  <c r="S43051" i="1"/>
  <c r="S43052" i="1"/>
  <c r="S43053" i="1"/>
  <c r="S43054" i="1"/>
  <c r="S43055" i="1"/>
  <c r="S43056" i="1"/>
  <c r="S43057" i="1"/>
  <c r="S43058" i="1"/>
  <c r="S43059" i="1"/>
  <c r="S43060" i="1"/>
  <c r="S43061" i="1"/>
  <c r="S43062" i="1"/>
  <c r="S43063" i="1"/>
  <c r="S43064" i="1"/>
  <c r="S43065" i="1"/>
  <c r="S43066" i="1"/>
  <c r="S43067" i="1"/>
  <c r="S43068" i="1"/>
  <c r="S43069" i="1"/>
  <c r="S43070" i="1"/>
  <c r="S43071" i="1"/>
  <c r="S43072" i="1"/>
  <c r="S43073" i="1"/>
  <c r="S43074" i="1"/>
  <c r="S43075" i="1"/>
  <c r="S43076" i="1"/>
  <c r="S43077" i="1"/>
  <c r="S43078" i="1"/>
  <c r="S43079" i="1"/>
  <c r="S43080" i="1"/>
  <c r="S43081" i="1"/>
  <c r="S43082" i="1"/>
  <c r="S43083" i="1"/>
  <c r="S43084" i="1"/>
  <c r="S43085" i="1"/>
  <c r="S43086" i="1"/>
  <c r="S43087" i="1"/>
  <c r="S43088" i="1"/>
  <c r="S43089" i="1"/>
  <c r="S43090" i="1"/>
  <c r="S43091" i="1"/>
  <c r="S43092" i="1"/>
  <c r="S43093" i="1"/>
  <c r="S43094" i="1"/>
  <c r="S43095" i="1"/>
  <c r="S43096" i="1"/>
  <c r="S43097" i="1"/>
  <c r="S43098" i="1"/>
  <c r="S43099" i="1"/>
  <c r="S43100" i="1"/>
  <c r="S43101" i="1"/>
  <c r="S43102" i="1"/>
  <c r="S43103" i="1"/>
  <c r="S43104" i="1"/>
  <c r="S43105" i="1"/>
  <c r="S43106" i="1"/>
  <c r="S43107" i="1"/>
  <c r="S43108" i="1"/>
  <c r="S43109" i="1"/>
  <c r="S43110" i="1"/>
  <c r="S43111" i="1"/>
  <c r="S43112" i="1"/>
  <c r="S43113" i="1"/>
  <c r="S43114" i="1"/>
  <c r="S43115" i="1"/>
  <c r="S43116" i="1"/>
  <c r="S43117" i="1"/>
  <c r="S43118" i="1"/>
  <c r="S43119" i="1"/>
  <c r="S43120" i="1"/>
  <c r="S43121" i="1"/>
  <c r="S43122" i="1"/>
  <c r="S43123" i="1"/>
  <c r="S43124" i="1"/>
  <c r="S43125" i="1"/>
  <c r="S43126" i="1"/>
  <c r="S43127" i="1"/>
  <c r="S43128" i="1"/>
  <c r="S43129" i="1"/>
  <c r="S43130" i="1"/>
  <c r="S43131" i="1"/>
  <c r="S43132" i="1"/>
  <c r="S43133" i="1"/>
  <c r="S43134" i="1"/>
  <c r="S43135" i="1"/>
  <c r="S43136" i="1"/>
  <c r="S43137" i="1"/>
  <c r="S43138" i="1"/>
  <c r="S43139" i="1"/>
  <c r="S43140" i="1"/>
  <c r="S43141" i="1"/>
  <c r="S43142" i="1"/>
  <c r="S43143" i="1"/>
  <c r="S43144" i="1"/>
  <c r="S43145" i="1"/>
  <c r="S43146" i="1"/>
  <c r="S43147" i="1"/>
  <c r="S43148" i="1"/>
  <c r="S43149" i="1"/>
  <c r="S43150" i="1"/>
  <c r="S43151" i="1"/>
  <c r="S43152" i="1"/>
  <c r="S43153" i="1"/>
  <c r="S43154" i="1"/>
  <c r="S43155" i="1"/>
  <c r="S43156" i="1"/>
  <c r="S43157" i="1"/>
  <c r="S43158" i="1"/>
  <c r="S43159" i="1"/>
  <c r="S43160" i="1"/>
  <c r="S43161" i="1"/>
  <c r="S43162" i="1"/>
  <c r="S43163" i="1"/>
  <c r="S43164" i="1"/>
  <c r="S43165" i="1"/>
  <c r="S43166" i="1"/>
  <c r="S43167" i="1"/>
  <c r="S43168" i="1"/>
  <c r="S43169" i="1"/>
  <c r="S43170" i="1"/>
  <c r="S43171" i="1"/>
  <c r="S43172" i="1"/>
  <c r="S43173" i="1"/>
  <c r="S43174" i="1"/>
  <c r="S43175" i="1"/>
  <c r="S43176" i="1"/>
  <c r="S43177" i="1"/>
  <c r="S43178" i="1"/>
  <c r="S43179" i="1"/>
  <c r="S43180" i="1"/>
  <c r="S43181" i="1"/>
  <c r="S43182" i="1"/>
  <c r="S43183" i="1"/>
  <c r="S43184" i="1"/>
  <c r="S43185" i="1"/>
  <c r="S43186" i="1"/>
  <c r="S43187" i="1"/>
  <c r="S43188" i="1"/>
  <c r="S43189" i="1"/>
  <c r="S43190" i="1"/>
  <c r="S43191" i="1"/>
  <c r="S43192" i="1"/>
  <c r="S43193" i="1"/>
  <c r="S43194" i="1"/>
  <c r="S43195" i="1"/>
  <c r="S43196" i="1"/>
  <c r="S43197" i="1"/>
  <c r="S43198" i="1"/>
  <c r="S43199" i="1"/>
  <c r="S43200" i="1"/>
  <c r="S43201" i="1"/>
  <c r="S43202" i="1"/>
  <c r="S43203" i="1"/>
  <c r="S43204" i="1"/>
  <c r="S43205" i="1"/>
  <c r="S43206" i="1"/>
  <c r="S43207" i="1"/>
  <c r="S43208" i="1"/>
  <c r="S43209" i="1"/>
  <c r="S43210" i="1"/>
  <c r="S43211" i="1"/>
  <c r="S43212" i="1"/>
  <c r="S43213" i="1"/>
  <c r="S43214" i="1"/>
  <c r="S43215" i="1"/>
  <c r="S43216" i="1"/>
  <c r="S43217" i="1"/>
  <c r="S43218" i="1"/>
  <c r="S43219" i="1"/>
  <c r="S43220" i="1"/>
  <c r="S43221" i="1"/>
  <c r="S43222" i="1"/>
  <c r="S43223" i="1"/>
  <c r="S43224" i="1"/>
  <c r="S43225" i="1"/>
  <c r="S43226" i="1"/>
  <c r="S43227" i="1"/>
  <c r="S43228" i="1"/>
  <c r="S43229" i="1"/>
  <c r="S43230" i="1"/>
  <c r="S43231" i="1"/>
  <c r="S43232" i="1"/>
  <c r="S43233" i="1"/>
  <c r="S43234" i="1"/>
  <c r="S43235" i="1"/>
  <c r="S43236" i="1"/>
  <c r="S43237" i="1"/>
  <c r="S43238" i="1"/>
  <c r="S43239" i="1"/>
  <c r="S43240" i="1"/>
  <c r="S43241" i="1"/>
  <c r="S43242" i="1"/>
  <c r="S43243" i="1"/>
  <c r="S43244" i="1"/>
  <c r="S43245" i="1"/>
  <c r="S43246" i="1"/>
  <c r="S43247" i="1"/>
  <c r="S43248" i="1"/>
  <c r="S43249" i="1"/>
  <c r="S43250" i="1"/>
  <c r="S43251" i="1"/>
  <c r="S43252" i="1"/>
  <c r="S43253" i="1"/>
  <c r="S43254" i="1"/>
  <c r="S43255" i="1"/>
  <c r="S43256" i="1"/>
  <c r="S43257" i="1"/>
  <c r="S43258" i="1"/>
  <c r="S43259" i="1"/>
  <c r="S43260" i="1"/>
  <c r="S43261" i="1"/>
  <c r="S43262" i="1"/>
  <c r="S43263" i="1"/>
  <c r="S43264" i="1"/>
  <c r="S43265" i="1"/>
  <c r="S43266" i="1"/>
  <c r="S43267" i="1"/>
  <c r="S43268" i="1"/>
  <c r="S43269" i="1"/>
  <c r="S43270" i="1"/>
  <c r="S43271" i="1"/>
  <c r="S43272" i="1"/>
  <c r="S43273" i="1"/>
  <c r="S43274" i="1"/>
  <c r="S43275" i="1"/>
  <c r="S43276" i="1"/>
  <c r="S43277" i="1"/>
  <c r="S43278" i="1"/>
  <c r="S43279" i="1"/>
  <c r="S43280" i="1"/>
  <c r="S43281" i="1"/>
  <c r="S43282" i="1"/>
  <c r="S43283" i="1"/>
  <c r="S43284" i="1"/>
  <c r="S43285" i="1"/>
  <c r="S43286" i="1"/>
  <c r="S43287" i="1"/>
  <c r="S43288" i="1"/>
  <c r="S43289" i="1"/>
  <c r="S43290" i="1"/>
  <c r="S43291" i="1"/>
  <c r="S43292" i="1"/>
  <c r="S43293" i="1"/>
  <c r="S43294" i="1"/>
  <c r="S43295" i="1"/>
  <c r="S43296" i="1"/>
  <c r="S43297" i="1"/>
  <c r="S43298" i="1"/>
  <c r="S43299" i="1"/>
  <c r="S43300" i="1"/>
  <c r="S43301" i="1"/>
  <c r="S43302" i="1"/>
  <c r="S43303" i="1"/>
  <c r="S43304" i="1"/>
  <c r="S43305" i="1"/>
  <c r="S43306" i="1"/>
  <c r="S43307" i="1"/>
  <c r="S43308" i="1"/>
  <c r="S43309" i="1"/>
  <c r="S43310" i="1"/>
  <c r="S43311" i="1"/>
  <c r="S43312" i="1"/>
  <c r="S43313" i="1"/>
  <c r="S43314" i="1"/>
  <c r="S43315" i="1"/>
  <c r="S43316" i="1"/>
  <c r="S43317" i="1"/>
  <c r="S43318" i="1"/>
  <c r="S43319" i="1"/>
  <c r="S43320" i="1"/>
  <c r="S43321" i="1"/>
  <c r="S43322" i="1"/>
  <c r="S43323" i="1"/>
  <c r="S43324" i="1"/>
  <c r="S43325" i="1"/>
  <c r="S43326" i="1"/>
  <c r="S43327" i="1"/>
  <c r="S43328" i="1"/>
  <c r="S43329" i="1"/>
  <c r="S43330" i="1"/>
  <c r="S43331" i="1"/>
  <c r="S43332" i="1"/>
  <c r="S43333" i="1"/>
  <c r="S43334" i="1"/>
  <c r="S43335" i="1"/>
  <c r="S43336" i="1"/>
  <c r="S43337" i="1"/>
  <c r="S43338" i="1"/>
  <c r="S43339" i="1"/>
  <c r="S43340" i="1"/>
  <c r="S43341" i="1"/>
  <c r="S43342" i="1"/>
  <c r="S43343" i="1"/>
  <c r="S43344" i="1"/>
  <c r="S43345" i="1"/>
  <c r="S43346" i="1"/>
  <c r="S43347" i="1"/>
  <c r="S43348" i="1"/>
  <c r="S43349" i="1"/>
  <c r="S43350" i="1"/>
  <c r="S43351" i="1"/>
  <c r="S43352" i="1"/>
  <c r="S43353" i="1"/>
  <c r="S43354" i="1"/>
  <c r="S43355" i="1"/>
  <c r="S43356" i="1"/>
  <c r="S43357" i="1"/>
  <c r="S43358" i="1"/>
  <c r="S43359" i="1"/>
  <c r="S43360" i="1"/>
  <c r="S43361" i="1"/>
  <c r="S43362" i="1"/>
  <c r="S43363" i="1"/>
  <c r="S43364" i="1"/>
  <c r="S43365" i="1"/>
  <c r="S43366" i="1"/>
  <c r="S43367" i="1"/>
  <c r="S43368" i="1"/>
  <c r="S43369" i="1"/>
  <c r="S43370" i="1"/>
  <c r="S43371" i="1"/>
  <c r="S43372" i="1"/>
  <c r="S43373" i="1"/>
  <c r="S43374" i="1"/>
  <c r="S43375" i="1"/>
  <c r="S43376" i="1"/>
  <c r="S43377" i="1"/>
  <c r="S43378" i="1"/>
  <c r="S43379" i="1"/>
  <c r="S43380" i="1"/>
  <c r="S43381" i="1"/>
  <c r="S43382" i="1"/>
  <c r="S43383" i="1"/>
  <c r="S43384" i="1"/>
  <c r="S43385" i="1"/>
  <c r="S43386" i="1"/>
  <c r="S43387" i="1"/>
  <c r="S43388" i="1"/>
  <c r="S43389" i="1"/>
  <c r="S43390" i="1"/>
  <c r="S43391" i="1"/>
  <c r="S43392" i="1"/>
  <c r="S43393" i="1"/>
  <c r="S43394" i="1"/>
  <c r="S43395" i="1"/>
  <c r="S43396" i="1"/>
  <c r="S43397" i="1"/>
  <c r="S43398" i="1"/>
  <c r="S43399" i="1"/>
  <c r="S43400" i="1"/>
  <c r="S43401" i="1"/>
  <c r="S43402" i="1"/>
  <c r="S43403" i="1"/>
  <c r="S43404" i="1"/>
  <c r="S43405" i="1"/>
  <c r="S43406" i="1"/>
  <c r="S43407" i="1"/>
  <c r="S43408" i="1"/>
  <c r="S43409" i="1"/>
  <c r="S43410" i="1"/>
  <c r="S43411" i="1"/>
  <c r="S43412" i="1"/>
  <c r="S43413" i="1"/>
  <c r="S43414" i="1"/>
  <c r="S43415" i="1"/>
  <c r="S43416" i="1"/>
  <c r="S43417" i="1"/>
  <c r="S43418" i="1"/>
  <c r="S43419" i="1"/>
  <c r="S43420" i="1"/>
  <c r="S43421" i="1"/>
  <c r="S43422" i="1"/>
  <c r="S43423" i="1"/>
  <c r="S43424" i="1"/>
  <c r="S43425" i="1"/>
  <c r="S43426" i="1"/>
  <c r="S43427" i="1"/>
  <c r="S43428" i="1"/>
  <c r="S43429" i="1"/>
  <c r="S43430" i="1"/>
  <c r="S43431" i="1"/>
  <c r="S43432" i="1"/>
  <c r="S43433" i="1"/>
  <c r="S43434" i="1"/>
  <c r="S43435" i="1"/>
  <c r="S43436" i="1"/>
  <c r="S43437" i="1"/>
  <c r="S43438" i="1"/>
  <c r="S43439" i="1"/>
  <c r="S43440" i="1"/>
  <c r="S43441" i="1"/>
  <c r="S43442" i="1"/>
  <c r="S43443" i="1"/>
  <c r="S43444" i="1"/>
  <c r="S43445" i="1"/>
  <c r="S43446" i="1"/>
  <c r="S43447" i="1"/>
  <c r="S43448" i="1"/>
  <c r="S43449" i="1"/>
  <c r="S43450" i="1"/>
  <c r="S43451" i="1"/>
  <c r="S43452" i="1"/>
  <c r="S43453" i="1"/>
  <c r="S43454" i="1"/>
  <c r="S43455" i="1"/>
  <c r="S43456" i="1"/>
  <c r="S43457" i="1"/>
  <c r="S43458" i="1"/>
  <c r="S43459" i="1"/>
  <c r="S43460" i="1"/>
  <c r="S43461" i="1"/>
  <c r="S43462" i="1"/>
  <c r="S43463" i="1"/>
  <c r="S43464" i="1"/>
  <c r="S43465" i="1"/>
  <c r="S43466" i="1"/>
  <c r="S43467" i="1"/>
  <c r="S43468" i="1"/>
  <c r="S43469" i="1"/>
  <c r="S43470" i="1"/>
  <c r="S43471" i="1"/>
  <c r="S43472" i="1"/>
  <c r="S43473" i="1"/>
  <c r="S43474" i="1"/>
  <c r="S43475" i="1"/>
  <c r="S43476" i="1"/>
  <c r="S43477" i="1"/>
  <c r="S43478" i="1"/>
  <c r="S43479" i="1"/>
  <c r="S43480" i="1"/>
  <c r="S43481" i="1"/>
  <c r="S43482" i="1"/>
  <c r="S43483" i="1"/>
  <c r="S43484" i="1"/>
  <c r="S43485" i="1"/>
  <c r="S43486" i="1"/>
  <c r="S43487" i="1"/>
  <c r="S43488" i="1"/>
  <c r="S43489" i="1"/>
  <c r="S43490" i="1"/>
  <c r="S43491" i="1"/>
  <c r="S43492" i="1"/>
  <c r="S43493" i="1"/>
  <c r="S43494" i="1"/>
  <c r="S43495" i="1"/>
  <c r="S43496" i="1"/>
  <c r="S43497" i="1"/>
  <c r="S43498" i="1"/>
  <c r="S43499" i="1"/>
  <c r="S43500" i="1"/>
  <c r="S43501" i="1"/>
  <c r="S43502" i="1"/>
  <c r="S43503" i="1"/>
  <c r="S43504" i="1"/>
  <c r="S43505" i="1"/>
  <c r="S43506" i="1"/>
  <c r="S43507" i="1"/>
  <c r="S43508" i="1"/>
  <c r="S43509" i="1"/>
  <c r="S43510" i="1"/>
  <c r="S43511" i="1"/>
  <c r="S43512" i="1"/>
  <c r="S43513" i="1"/>
  <c r="S43514" i="1"/>
  <c r="S43515" i="1"/>
  <c r="S43516" i="1"/>
  <c r="S43517" i="1"/>
  <c r="S43518" i="1"/>
  <c r="S43519" i="1"/>
  <c r="S43520" i="1"/>
  <c r="S43521" i="1"/>
  <c r="S43522" i="1"/>
  <c r="S43523" i="1"/>
  <c r="S43524" i="1"/>
  <c r="S43525" i="1"/>
  <c r="S43526" i="1"/>
  <c r="S43527" i="1"/>
  <c r="S43528" i="1"/>
  <c r="S43529" i="1"/>
  <c r="S43530" i="1"/>
  <c r="S43531" i="1"/>
  <c r="S43532" i="1"/>
  <c r="S43533" i="1"/>
  <c r="S43534" i="1"/>
  <c r="S43535" i="1"/>
  <c r="S43536" i="1"/>
  <c r="S43537" i="1"/>
  <c r="S43538" i="1"/>
  <c r="S43539" i="1"/>
  <c r="S43540" i="1"/>
  <c r="S43541" i="1"/>
  <c r="S43542" i="1"/>
  <c r="S43543" i="1"/>
  <c r="S43544" i="1"/>
  <c r="S43545" i="1"/>
  <c r="S43546" i="1"/>
  <c r="S43547" i="1"/>
  <c r="S43548" i="1"/>
  <c r="S43549" i="1"/>
  <c r="S43550" i="1"/>
  <c r="S43551" i="1"/>
  <c r="S43552" i="1"/>
  <c r="S43553" i="1"/>
  <c r="S43554" i="1"/>
  <c r="S43555" i="1"/>
  <c r="S43556" i="1"/>
  <c r="S43557" i="1"/>
  <c r="S43558" i="1"/>
  <c r="S43559" i="1"/>
  <c r="S43560" i="1"/>
  <c r="S43561" i="1"/>
  <c r="S43562" i="1"/>
  <c r="S43563" i="1"/>
  <c r="S43564" i="1"/>
  <c r="S43565" i="1"/>
  <c r="S43566" i="1"/>
  <c r="S43567" i="1"/>
  <c r="S43568" i="1"/>
  <c r="S43569" i="1"/>
  <c r="S43570" i="1"/>
  <c r="S43571" i="1"/>
  <c r="S43572" i="1"/>
  <c r="S43573" i="1"/>
  <c r="S43574" i="1"/>
  <c r="S43575" i="1"/>
  <c r="S43576" i="1"/>
  <c r="S43577" i="1"/>
  <c r="S43578" i="1"/>
  <c r="S43579" i="1"/>
  <c r="S43580" i="1"/>
  <c r="S43581" i="1"/>
  <c r="S43582" i="1"/>
  <c r="S43583" i="1"/>
  <c r="S43584" i="1"/>
  <c r="S43585" i="1"/>
  <c r="S43586" i="1"/>
  <c r="S43587" i="1"/>
  <c r="S43588" i="1"/>
  <c r="S43589" i="1"/>
  <c r="S43590" i="1"/>
  <c r="S43591" i="1"/>
  <c r="S43592" i="1"/>
  <c r="S43593" i="1"/>
  <c r="S43594" i="1"/>
  <c r="S43595" i="1"/>
  <c r="S43596" i="1"/>
  <c r="S43597" i="1"/>
  <c r="S43598" i="1"/>
  <c r="S43599" i="1"/>
  <c r="S43600" i="1"/>
  <c r="S43601" i="1"/>
  <c r="S43602" i="1"/>
  <c r="S43603" i="1"/>
  <c r="S43604" i="1"/>
  <c r="S43605" i="1"/>
  <c r="S43606" i="1"/>
  <c r="S43607" i="1"/>
  <c r="S43608" i="1"/>
  <c r="S43609" i="1"/>
  <c r="S43610" i="1"/>
  <c r="S43611" i="1"/>
  <c r="S43612" i="1"/>
  <c r="S43613" i="1"/>
  <c r="S43614" i="1"/>
  <c r="S43615" i="1"/>
  <c r="S43616" i="1"/>
  <c r="S43617" i="1"/>
  <c r="S43618" i="1"/>
  <c r="S43619" i="1"/>
  <c r="S43620" i="1"/>
  <c r="S43621" i="1"/>
  <c r="S43622" i="1"/>
  <c r="S43623" i="1"/>
  <c r="S43624" i="1"/>
  <c r="S43625" i="1"/>
  <c r="S43626" i="1"/>
  <c r="S43627" i="1"/>
  <c r="S43628" i="1"/>
  <c r="S43629" i="1"/>
  <c r="S43630" i="1"/>
  <c r="S43631" i="1"/>
  <c r="S43632" i="1"/>
  <c r="S43633" i="1"/>
  <c r="S43634" i="1"/>
  <c r="S43635" i="1"/>
  <c r="S43636" i="1"/>
  <c r="S43637" i="1"/>
  <c r="S43638" i="1"/>
  <c r="S43639" i="1"/>
  <c r="S43640" i="1"/>
  <c r="S43641" i="1"/>
  <c r="S43642" i="1"/>
  <c r="S43643" i="1"/>
  <c r="S43644" i="1"/>
  <c r="S43645" i="1"/>
  <c r="S43646" i="1"/>
  <c r="S43647" i="1"/>
  <c r="S43648" i="1"/>
  <c r="S43649" i="1"/>
  <c r="S43650" i="1"/>
  <c r="S43651" i="1"/>
  <c r="S43652" i="1"/>
  <c r="S43653" i="1"/>
  <c r="S43654" i="1"/>
  <c r="S43655" i="1"/>
  <c r="S43656" i="1"/>
  <c r="S43657" i="1"/>
  <c r="S43658" i="1"/>
  <c r="S43659" i="1"/>
  <c r="S43660" i="1"/>
  <c r="S43661" i="1"/>
  <c r="S43662" i="1"/>
  <c r="S43663" i="1"/>
  <c r="S43664" i="1"/>
  <c r="S43665" i="1"/>
  <c r="S43666" i="1"/>
  <c r="S43667" i="1"/>
  <c r="S43668" i="1"/>
  <c r="S43669" i="1"/>
  <c r="S43670" i="1"/>
  <c r="S43671" i="1"/>
  <c r="S43672" i="1"/>
  <c r="S43673" i="1"/>
  <c r="S43674" i="1"/>
  <c r="S43675" i="1"/>
  <c r="S43676" i="1"/>
  <c r="S43677" i="1"/>
  <c r="S43678" i="1"/>
  <c r="S43679" i="1"/>
  <c r="S43680" i="1"/>
  <c r="S43681" i="1"/>
  <c r="S43682" i="1"/>
  <c r="S43683" i="1"/>
  <c r="S43684" i="1"/>
  <c r="S43685" i="1"/>
  <c r="S43686" i="1"/>
  <c r="S43687" i="1"/>
  <c r="S43688" i="1"/>
  <c r="S43689" i="1"/>
  <c r="S43690" i="1"/>
  <c r="S43691" i="1"/>
  <c r="S43692" i="1"/>
  <c r="S43693" i="1"/>
  <c r="S43694" i="1"/>
  <c r="S43695" i="1"/>
  <c r="S43696" i="1"/>
  <c r="S43697" i="1"/>
  <c r="S43698" i="1"/>
  <c r="S43699" i="1"/>
  <c r="S43700" i="1"/>
  <c r="S43701" i="1"/>
  <c r="S43702" i="1"/>
  <c r="S43703" i="1"/>
  <c r="S43704" i="1"/>
  <c r="S43705" i="1"/>
  <c r="S43706" i="1"/>
  <c r="S43707" i="1"/>
  <c r="S43708" i="1"/>
  <c r="S43709" i="1"/>
  <c r="S43710" i="1"/>
  <c r="S43711" i="1"/>
  <c r="S43712" i="1"/>
  <c r="S43713" i="1"/>
  <c r="S43714" i="1"/>
  <c r="S43715" i="1"/>
  <c r="S43716" i="1"/>
  <c r="S43717" i="1"/>
  <c r="S43718" i="1"/>
  <c r="S43719" i="1"/>
  <c r="S43720" i="1"/>
  <c r="S43721" i="1"/>
  <c r="S43722" i="1"/>
  <c r="S43723" i="1"/>
  <c r="S43724" i="1"/>
  <c r="S43725" i="1"/>
  <c r="S43726" i="1"/>
  <c r="S43727" i="1"/>
  <c r="S43728" i="1"/>
  <c r="S43729" i="1"/>
  <c r="S43730" i="1"/>
  <c r="S43731" i="1"/>
  <c r="S43732" i="1"/>
  <c r="S43733" i="1"/>
  <c r="S43734" i="1"/>
  <c r="S43735" i="1"/>
  <c r="S43736" i="1"/>
  <c r="S43737" i="1"/>
  <c r="S43738" i="1"/>
  <c r="S43739" i="1"/>
  <c r="S43740" i="1"/>
  <c r="S43741" i="1"/>
  <c r="S43742" i="1"/>
  <c r="S43743" i="1"/>
  <c r="S43744" i="1"/>
  <c r="S43745" i="1"/>
  <c r="S43746" i="1"/>
  <c r="S43747" i="1"/>
  <c r="S43748" i="1"/>
  <c r="S43749" i="1"/>
  <c r="S43750" i="1"/>
  <c r="S43751" i="1"/>
  <c r="S43752" i="1"/>
  <c r="S43753" i="1"/>
  <c r="S43754" i="1"/>
  <c r="S43755" i="1"/>
  <c r="S43756" i="1"/>
  <c r="S43757" i="1"/>
  <c r="S43758" i="1"/>
  <c r="S43759" i="1"/>
  <c r="S43760" i="1"/>
  <c r="S43761" i="1"/>
  <c r="S43762" i="1"/>
  <c r="S43763" i="1"/>
  <c r="S43764" i="1"/>
  <c r="S43765" i="1"/>
  <c r="S43766" i="1"/>
  <c r="S43767" i="1"/>
  <c r="S43768" i="1"/>
  <c r="S43769" i="1"/>
  <c r="S43770" i="1"/>
  <c r="S43771" i="1"/>
  <c r="S43772" i="1"/>
  <c r="S43773" i="1"/>
  <c r="S43774" i="1"/>
  <c r="S43775" i="1"/>
  <c r="S43776" i="1"/>
  <c r="S43777" i="1"/>
  <c r="S43778" i="1"/>
  <c r="S43779" i="1"/>
  <c r="S43780" i="1"/>
  <c r="S43781" i="1"/>
  <c r="S43782" i="1"/>
  <c r="S43783" i="1"/>
  <c r="S43784" i="1"/>
  <c r="S43785" i="1"/>
  <c r="S43786" i="1"/>
  <c r="S43787" i="1"/>
  <c r="S43788" i="1"/>
  <c r="S43789" i="1"/>
  <c r="S43790" i="1"/>
  <c r="S43791" i="1"/>
  <c r="S43792" i="1"/>
  <c r="S43793" i="1"/>
  <c r="S43794" i="1"/>
  <c r="S43795" i="1"/>
  <c r="S43796" i="1"/>
  <c r="S43797" i="1"/>
  <c r="S43798" i="1"/>
  <c r="S43799" i="1"/>
  <c r="S43800" i="1"/>
  <c r="S43801" i="1"/>
  <c r="S43802" i="1"/>
  <c r="S43803" i="1"/>
  <c r="S43804" i="1"/>
  <c r="S43805" i="1"/>
  <c r="S43806" i="1"/>
  <c r="S43807" i="1"/>
  <c r="S43808" i="1"/>
  <c r="S43809" i="1"/>
  <c r="S43810" i="1"/>
  <c r="S43811" i="1"/>
  <c r="S43812" i="1"/>
  <c r="S43813" i="1"/>
  <c r="S43814" i="1"/>
  <c r="S43815" i="1"/>
  <c r="S43816" i="1"/>
  <c r="S43817" i="1"/>
  <c r="S43818" i="1"/>
  <c r="S43819" i="1"/>
  <c r="S43820" i="1"/>
  <c r="S43821" i="1"/>
  <c r="S43822" i="1"/>
  <c r="S43823" i="1"/>
  <c r="S43824" i="1"/>
  <c r="S43825" i="1"/>
  <c r="S43826" i="1"/>
  <c r="S43827" i="1"/>
  <c r="S43828" i="1"/>
  <c r="S43829" i="1"/>
  <c r="S43830" i="1"/>
  <c r="S43831" i="1"/>
  <c r="S43832" i="1"/>
  <c r="S43833" i="1"/>
  <c r="S43834" i="1"/>
  <c r="S43835" i="1"/>
  <c r="S43836" i="1"/>
  <c r="S43837" i="1"/>
  <c r="S43838" i="1"/>
  <c r="S43839" i="1"/>
  <c r="S43840" i="1"/>
  <c r="S43841" i="1"/>
  <c r="S43842" i="1"/>
  <c r="S43843" i="1"/>
  <c r="S43844" i="1"/>
  <c r="S43845" i="1"/>
  <c r="S43846" i="1"/>
  <c r="S43847" i="1"/>
  <c r="S43848" i="1"/>
  <c r="S43849" i="1"/>
  <c r="S43850" i="1"/>
  <c r="S43851" i="1"/>
  <c r="S43852" i="1"/>
  <c r="S43853" i="1"/>
  <c r="S43854" i="1"/>
  <c r="S43855" i="1"/>
  <c r="S43856" i="1"/>
  <c r="S43857" i="1"/>
  <c r="S43858" i="1"/>
  <c r="S43859" i="1"/>
  <c r="S43860" i="1"/>
  <c r="S43861" i="1"/>
  <c r="S43862" i="1"/>
  <c r="S43863" i="1"/>
  <c r="S43864" i="1"/>
  <c r="S43865" i="1"/>
  <c r="S43866" i="1"/>
  <c r="S43867" i="1"/>
  <c r="S43868" i="1"/>
  <c r="S43869" i="1"/>
  <c r="S43870" i="1"/>
  <c r="S43871" i="1"/>
  <c r="S43872" i="1"/>
  <c r="S43873" i="1"/>
  <c r="S43874" i="1"/>
  <c r="S43875" i="1"/>
  <c r="S43876" i="1"/>
  <c r="S43877" i="1"/>
  <c r="S43878" i="1"/>
  <c r="S43879" i="1"/>
  <c r="S43880" i="1"/>
  <c r="S43881" i="1"/>
  <c r="S43882" i="1"/>
  <c r="S43883" i="1"/>
  <c r="S43884" i="1"/>
  <c r="S43885" i="1"/>
  <c r="S43886" i="1"/>
  <c r="S43887" i="1"/>
  <c r="S43888" i="1"/>
  <c r="S43889" i="1"/>
  <c r="S43890" i="1"/>
  <c r="S43891" i="1"/>
  <c r="S43892" i="1"/>
  <c r="S43893" i="1"/>
  <c r="S43894" i="1"/>
  <c r="S43895" i="1"/>
  <c r="S43896" i="1"/>
  <c r="S43897" i="1"/>
  <c r="S43898" i="1"/>
  <c r="S43899" i="1"/>
  <c r="S43900" i="1"/>
  <c r="S43901" i="1"/>
  <c r="S43902" i="1"/>
  <c r="S43903" i="1"/>
  <c r="S43904" i="1"/>
  <c r="S43905" i="1"/>
  <c r="S43906" i="1"/>
  <c r="S43907" i="1"/>
  <c r="S43908" i="1"/>
  <c r="S43909" i="1"/>
  <c r="S43910" i="1"/>
  <c r="S43911" i="1"/>
  <c r="S43912" i="1"/>
  <c r="S43913" i="1"/>
  <c r="S43914" i="1"/>
  <c r="S43915" i="1"/>
  <c r="S43916" i="1"/>
  <c r="S43917" i="1"/>
  <c r="S43918" i="1"/>
  <c r="S43919" i="1"/>
  <c r="S43920" i="1"/>
  <c r="S43921" i="1"/>
  <c r="S43922" i="1"/>
  <c r="S43923" i="1"/>
  <c r="S43924" i="1"/>
  <c r="S43925" i="1"/>
  <c r="S43926" i="1"/>
  <c r="S43927" i="1"/>
  <c r="S43928" i="1"/>
  <c r="S43929" i="1"/>
  <c r="S43930" i="1"/>
  <c r="S43931" i="1"/>
  <c r="S43932" i="1"/>
  <c r="S43933" i="1"/>
  <c r="S43934" i="1"/>
  <c r="S43935" i="1"/>
  <c r="S43936" i="1"/>
  <c r="S43937" i="1"/>
  <c r="S43938" i="1"/>
  <c r="S43939" i="1"/>
  <c r="S43940" i="1"/>
  <c r="S43941" i="1"/>
  <c r="S43942" i="1"/>
  <c r="S43943" i="1"/>
  <c r="S43944" i="1"/>
  <c r="S43945" i="1"/>
  <c r="S43946" i="1"/>
  <c r="S43947" i="1"/>
  <c r="S43948" i="1"/>
  <c r="S43949" i="1"/>
  <c r="S43950" i="1"/>
  <c r="S43951" i="1"/>
  <c r="S43952" i="1"/>
  <c r="S43953" i="1"/>
  <c r="S43954" i="1"/>
  <c r="S43955" i="1"/>
  <c r="S43956" i="1"/>
  <c r="S43957" i="1"/>
  <c r="S43958" i="1"/>
  <c r="S43959" i="1"/>
  <c r="S43960" i="1"/>
  <c r="S43961" i="1"/>
  <c r="S43962" i="1"/>
  <c r="S43963" i="1"/>
  <c r="S43964" i="1"/>
  <c r="S43965" i="1"/>
  <c r="S43966" i="1"/>
  <c r="S43967" i="1"/>
  <c r="S43968" i="1"/>
  <c r="S43969" i="1"/>
  <c r="S43970" i="1"/>
  <c r="S43971" i="1"/>
  <c r="S43972" i="1"/>
  <c r="S43973" i="1"/>
  <c r="S43974" i="1"/>
  <c r="S43975" i="1"/>
  <c r="S43976" i="1"/>
  <c r="S43977" i="1"/>
  <c r="S43978" i="1"/>
  <c r="S43979" i="1"/>
  <c r="S43980" i="1"/>
  <c r="S43981" i="1"/>
  <c r="S43982" i="1"/>
  <c r="S43983" i="1"/>
  <c r="S43984" i="1"/>
  <c r="S43985" i="1"/>
  <c r="S43986" i="1"/>
  <c r="S43987" i="1"/>
  <c r="S43988" i="1"/>
  <c r="S43989" i="1"/>
  <c r="S43990" i="1"/>
  <c r="S43991" i="1"/>
  <c r="S43992" i="1"/>
  <c r="S43993" i="1"/>
  <c r="S43994" i="1"/>
  <c r="S43995" i="1"/>
  <c r="S43996" i="1"/>
  <c r="S43997" i="1"/>
  <c r="S43998" i="1"/>
  <c r="S43999" i="1"/>
  <c r="S44000" i="1"/>
  <c r="S44001" i="1"/>
  <c r="S44002" i="1"/>
  <c r="S44003" i="1"/>
  <c r="S44004" i="1"/>
  <c r="S44005" i="1"/>
  <c r="S44006" i="1"/>
  <c r="S44007" i="1"/>
  <c r="S44008" i="1"/>
  <c r="S44009" i="1"/>
  <c r="S44010" i="1"/>
  <c r="S44011" i="1"/>
  <c r="S44012" i="1"/>
  <c r="S44013" i="1"/>
  <c r="S44014" i="1"/>
  <c r="S44015" i="1"/>
  <c r="S44016" i="1"/>
  <c r="S44017" i="1"/>
  <c r="S44018" i="1"/>
  <c r="S44019" i="1"/>
  <c r="S44020" i="1"/>
  <c r="S44021" i="1"/>
  <c r="S44022" i="1"/>
  <c r="S44023" i="1"/>
  <c r="S44024" i="1"/>
  <c r="S44025" i="1"/>
  <c r="S44026" i="1"/>
  <c r="S44027" i="1"/>
  <c r="S44028" i="1"/>
  <c r="S44029" i="1"/>
  <c r="S44030" i="1"/>
  <c r="S44031" i="1"/>
  <c r="S44032" i="1"/>
  <c r="S44033" i="1"/>
  <c r="S44034" i="1"/>
  <c r="S44035" i="1"/>
  <c r="S44036" i="1"/>
  <c r="S44037" i="1"/>
  <c r="S44038" i="1"/>
  <c r="S44039" i="1"/>
  <c r="S44040" i="1"/>
  <c r="S44041" i="1"/>
  <c r="S44042" i="1"/>
  <c r="S44043" i="1"/>
  <c r="S44044" i="1"/>
  <c r="S44045" i="1"/>
  <c r="S44046" i="1"/>
  <c r="S44047" i="1"/>
  <c r="S44048" i="1"/>
  <c r="S44049" i="1"/>
  <c r="S44050" i="1"/>
  <c r="S44051" i="1"/>
  <c r="S44052" i="1"/>
  <c r="S44053" i="1"/>
  <c r="S44054" i="1"/>
  <c r="S44055" i="1"/>
  <c r="S44056" i="1"/>
  <c r="S44057" i="1"/>
  <c r="S44058" i="1"/>
  <c r="S44059" i="1"/>
  <c r="S44060" i="1"/>
  <c r="S44061" i="1"/>
  <c r="S44062" i="1"/>
  <c r="S44063" i="1"/>
  <c r="S44064" i="1"/>
  <c r="S44065" i="1"/>
  <c r="S44066" i="1"/>
  <c r="S44067" i="1"/>
  <c r="S44068" i="1"/>
  <c r="S44069" i="1"/>
  <c r="S44070" i="1"/>
  <c r="S44071" i="1"/>
  <c r="S44072" i="1"/>
  <c r="S44073" i="1"/>
  <c r="S44074" i="1"/>
  <c r="S44075" i="1"/>
  <c r="S44076" i="1"/>
  <c r="S44077" i="1"/>
  <c r="S44078" i="1"/>
  <c r="S44079" i="1"/>
  <c r="S44080" i="1"/>
  <c r="S44081" i="1"/>
  <c r="S44082" i="1"/>
  <c r="S44083" i="1"/>
  <c r="S44084" i="1"/>
  <c r="S44085" i="1"/>
  <c r="S44086" i="1"/>
  <c r="S44087" i="1"/>
  <c r="S44088" i="1"/>
  <c r="S44089" i="1"/>
  <c r="S44090" i="1"/>
  <c r="S44091" i="1"/>
  <c r="S44092" i="1"/>
  <c r="S44093" i="1"/>
  <c r="S44094" i="1"/>
  <c r="S44095" i="1"/>
  <c r="S44096" i="1"/>
  <c r="S44097" i="1"/>
  <c r="S44098" i="1"/>
  <c r="S44099" i="1"/>
  <c r="S44100" i="1"/>
  <c r="S44101" i="1"/>
  <c r="S44102" i="1"/>
  <c r="S44103" i="1"/>
  <c r="S44104" i="1"/>
  <c r="S44105" i="1"/>
  <c r="S44106" i="1"/>
  <c r="S44107" i="1"/>
  <c r="S44108" i="1"/>
  <c r="S44109" i="1"/>
  <c r="S44110" i="1"/>
  <c r="S44111" i="1"/>
  <c r="S44112" i="1"/>
  <c r="S44113" i="1"/>
  <c r="S44114" i="1"/>
  <c r="S44115" i="1"/>
  <c r="S44116" i="1"/>
  <c r="S44117" i="1"/>
  <c r="S44118" i="1"/>
  <c r="S44119" i="1"/>
  <c r="S44120" i="1"/>
  <c r="S44121" i="1"/>
  <c r="S44122" i="1"/>
  <c r="S44123" i="1"/>
  <c r="S44124" i="1"/>
  <c r="S44125" i="1"/>
  <c r="S44126" i="1"/>
  <c r="S44127" i="1"/>
  <c r="S44128" i="1"/>
  <c r="S44129" i="1"/>
  <c r="S44130" i="1"/>
  <c r="S44131" i="1"/>
  <c r="S44132" i="1"/>
  <c r="S44133" i="1"/>
  <c r="S44134" i="1"/>
  <c r="S44135" i="1"/>
  <c r="S44136" i="1"/>
  <c r="S44137" i="1"/>
  <c r="S44138" i="1"/>
  <c r="S44139" i="1"/>
  <c r="S44140" i="1"/>
  <c r="S44141" i="1"/>
  <c r="S44142" i="1"/>
  <c r="S44143" i="1"/>
  <c r="S44144" i="1"/>
  <c r="S44145" i="1"/>
  <c r="S44146" i="1"/>
  <c r="S44147" i="1"/>
  <c r="S44148" i="1"/>
  <c r="S44149" i="1"/>
  <c r="S44150" i="1"/>
  <c r="S44151" i="1"/>
  <c r="S44152" i="1"/>
  <c r="S44153" i="1"/>
  <c r="S44154" i="1"/>
  <c r="S44155" i="1"/>
  <c r="S44156" i="1"/>
  <c r="S44157" i="1"/>
  <c r="S44158" i="1"/>
  <c r="S44159" i="1"/>
  <c r="S44160" i="1"/>
  <c r="S44161" i="1"/>
  <c r="S44162" i="1"/>
  <c r="S44163" i="1"/>
  <c r="S44164" i="1"/>
  <c r="S44165" i="1"/>
  <c r="S44166" i="1"/>
  <c r="S44167" i="1"/>
  <c r="S44168" i="1"/>
  <c r="S44169" i="1"/>
  <c r="S44170" i="1"/>
  <c r="S44171" i="1"/>
  <c r="S44172" i="1"/>
  <c r="S44173" i="1"/>
  <c r="S44174" i="1"/>
  <c r="S44175" i="1"/>
  <c r="S44176" i="1"/>
  <c r="S44177" i="1"/>
  <c r="S44178" i="1"/>
  <c r="S44179" i="1"/>
  <c r="S44180" i="1"/>
  <c r="S44181" i="1"/>
  <c r="S44182" i="1"/>
  <c r="S44183" i="1"/>
  <c r="S44184" i="1"/>
  <c r="S44185" i="1"/>
  <c r="S44186" i="1"/>
  <c r="S44187" i="1"/>
  <c r="S44188" i="1"/>
  <c r="S44189" i="1"/>
  <c r="S44190" i="1"/>
  <c r="S44191" i="1"/>
  <c r="S44192" i="1"/>
  <c r="S44193" i="1"/>
  <c r="S44194" i="1"/>
  <c r="S44195" i="1"/>
  <c r="S44196" i="1"/>
  <c r="S44197" i="1"/>
  <c r="S44198" i="1"/>
  <c r="S44199" i="1"/>
  <c r="S44200" i="1"/>
  <c r="S44201" i="1"/>
  <c r="S44202" i="1"/>
  <c r="S44203" i="1"/>
  <c r="S44204" i="1"/>
  <c r="S44205" i="1"/>
  <c r="S44206" i="1"/>
  <c r="S44207" i="1"/>
  <c r="S44208" i="1"/>
  <c r="S44209" i="1"/>
  <c r="S44210" i="1"/>
  <c r="S44211" i="1"/>
  <c r="S44212" i="1"/>
  <c r="S44213" i="1"/>
  <c r="S44214" i="1"/>
  <c r="S44215" i="1"/>
  <c r="S44216" i="1"/>
  <c r="S44217" i="1"/>
  <c r="S44218" i="1"/>
  <c r="S44219" i="1"/>
  <c r="S44220" i="1"/>
  <c r="S44221" i="1"/>
  <c r="S44222" i="1"/>
  <c r="S44223" i="1"/>
  <c r="S44224" i="1"/>
  <c r="S44225" i="1"/>
  <c r="S44226" i="1"/>
  <c r="S44227" i="1"/>
  <c r="S44228" i="1"/>
  <c r="S44229" i="1"/>
  <c r="S44230" i="1"/>
  <c r="S44231" i="1"/>
  <c r="S44232" i="1"/>
  <c r="S44233" i="1"/>
  <c r="S44234" i="1"/>
  <c r="S44235" i="1"/>
  <c r="S44236" i="1"/>
  <c r="S44237" i="1"/>
  <c r="S44238" i="1"/>
  <c r="S44239" i="1"/>
  <c r="S44240" i="1"/>
  <c r="S44241" i="1"/>
  <c r="S44242" i="1"/>
  <c r="S44243" i="1"/>
  <c r="S44244" i="1"/>
  <c r="S44245" i="1"/>
  <c r="S44246" i="1"/>
  <c r="S44247" i="1"/>
  <c r="S44248" i="1"/>
  <c r="S44249" i="1"/>
  <c r="S44250" i="1"/>
  <c r="S44251" i="1"/>
  <c r="S44252" i="1"/>
  <c r="S44253" i="1"/>
  <c r="S44254" i="1"/>
  <c r="S44255" i="1"/>
  <c r="S44256" i="1"/>
  <c r="S44257" i="1"/>
  <c r="S44258" i="1"/>
  <c r="S44259" i="1"/>
  <c r="S44260" i="1"/>
  <c r="S44261" i="1"/>
  <c r="S44262" i="1"/>
  <c r="S44263" i="1"/>
  <c r="S44264" i="1"/>
  <c r="S44265" i="1"/>
  <c r="S44266" i="1"/>
  <c r="S44267" i="1"/>
  <c r="S44268" i="1"/>
  <c r="S44269" i="1"/>
  <c r="S44270" i="1"/>
  <c r="S44271" i="1"/>
  <c r="S44272" i="1"/>
  <c r="S44273" i="1"/>
  <c r="S44274" i="1"/>
  <c r="S44275" i="1"/>
  <c r="S44276" i="1"/>
  <c r="S44277" i="1"/>
  <c r="S44278" i="1"/>
  <c r="S44279" i="1"/>
  <c r="S44280" i="1"/>
  <c r="S44281" i="1"/>
  <c r="S44282" i="1"/>
  <c r="S44283" i="1"/>
  <c r="S44284" i="1"/>
  <c r="S44285" i="1"/>
  <c r="S44286" i="1"/>
  <c r="S44287" i="1"/>
  <c r="S44288" i="1"/>
  <c r="S44289" i="1"/>
  <c r="S44290" i="1"/>
  <c r="S44291" i="1"/>
  <c r="S44292" i="1"/>
  <c r="S44293" i="1"/>
  <c r="S44294" i="1"/>
  <c r="S44295" i="1"/>
  <c r="S44296" i="1"/>
  <c r="S44297" i="1"/>
  <c r="S44298" i="1"/>
  <c r="S44299" i="1"/>
  <c r="S44300" i="1"/>
  <c r="S44301" i="1"/>
  <c r="S44302" i="1"/>
  <c r="S44303" i="1"/>
  <c r="S44304" i="1"/>
  <c r="S44305" i="1"/>
  <c r="S44306" i="1"/>
  <c r="S44307" i="1"/>
  <c r="S44308" i="1"/>
  <c r="S44309" i="1"/>
  <c r="S44310" i="1"/>
  <c r="S44311" i="1"/>
  <c r="S44312" i="1"/>
  <c r="S44313" i="1"/>
  <c r="S44314" i="1"/>
  <c r="S44315" i="1"/>
  <c r="S44316" i="1"/>
  <c r="S44317" i="1"/>
  <c r="S44318" i="1"/>
  <c r="S44319" i="1"/>
  <c r="S44320" i="1"/>
  <c r="S44321" i="1"/>
  <c r="S44322" i="1"/>
  <c r="S44323" i="1"/>
  <c r="S44324" i="1"/>
  <c r="S44325" i="1"/>
  <c r="S44326" i="1"/>
  <c r="S44327" i="1"/>
  <c r="S44328" i="1"/>
  <c r="S44329" i="1"/>
  <c r="S44330" i="1"/>
  <c r="S44331" i="1"/>
  <c r="S44332" i="1"/>
  <c r="S44333" i="1"/>
  <c r="S44334" i="1"/>
  <c r="S44335" i="1"/>
  <c r="S44336" i="1"/>
  <c r="S44337" i="1"/>
  <c r="S44338" i="1"/>
  <c r="S44339" i="1"/>
  <c r="S44340" i="1"/>
  <c r="S44341" i="1"/>
  <c r="S44342" i="1"/>
  <c r="S44343" i="1"/>
  <c r="S44344" i="1"/>
  <c r="S44345" i="1"/>
  <c r="S44346" i="1"/>
  <c r="S44347" i="1"/>
  <c r="S44348" i="1"/>
  <c r="S44349" i="1"/>
  <c r="S44350" i="1"/>
  <c r="S44351" i="1"/>
  <c r="S44352" i="1"/>
  <c r="S44353" i="1"/>
  <c r="S44354" i="1"/>
  <c r="S44355" i="1"/>
  <c r="S44356" i="1"/>
  <c r="S44357" i="1"/>
  <c r="S44358" i="1"/>
  <c r="S44359" i="1"/>
  <c r="S44360" i="1"/>
  <c r="S44361" i="1"/>
  <c r="S44362" i="1"/>
  <c r="S44363" i="1"/>
  <c r="S44364" i="1"/>
  <c r="S44365" i="1"/>
  <c r="S44366" i="1"/>
  <c r="S44367" i="1"/>
  <c r="S44368" i="1"/>
  <c r="S44369" i="1"/>
  <c r="S44370" i="1"/>
  <c r="S44371" i="1"/>
  <c r="S44372" i="1"/>
  <c r="S44373" i="1"/>
  <c r="S44374" i="1"/>
  <c r="S44375" i="1"/>
  <c r="S44376" i="1"/>
  <c r="S44377" i="1"/>
  <c r="S44378" i="1"/>
  <c r="S44379" i="1"/>
  <c r="S44380" i="1"/>
  <c r="S44381" i="1"/>
  <c r="S44382" i="1"/>
  <c r="S44383" i="1"/>
  <c r="S44384" i="1"/>
  <c r="S44385" i="1"/>
  <c r="S44386" i="1"/>
  <c r="S44387" i="1"/>
  <c r="S44388" i="1"/>
  <c r="S44389" i="1"/>
  <c r="S44390" i="1"/>
  <c r="S44391" i="1"/>
  <c r="S44392" i="1"/>
  <c r="S44393" i="1"/>
  <c r="S44394" i="1"/>
  <c r="S44395" i="1"/>
  <c r="S44396" i="1"/>
  <c r="S44397" i="1"/>
  <c r="S44398" i="1"/>
  <c r="S44399" i="1"/>
  <c r="S44400" i="1"/>
  <c r="S44401" i="1"/>
  <c r="S44402" i="1"/>
  <c r="S44403" i="1"/>
  <c r="S44404" i="1"/>
  <c r="S44405" i="1"/>
  <c r="S44406" i="1"/>
  <c r="S44407" i="1"/>
  <c r="S44408" i="1"/>
  <c r="S44409" i="1"/>
  <c r="S44410" i="1"/>
  <c r="S44411" i="1"/>
  <c r="S44412" i="1"/>
  <c r="S44413" i="1"/>
  <c r="S44414" i="1"/>
  <c r="S44415" i="1"/>
  <c r="S44416" i="1"/>
  <c r="S44417" i="1"/>
  <c r="S44418" i="1"/>
  <c r="S44419" i="1"/>
  <c r="S44420" i="1"/>
  <c r="S44421" i="1"/>
  <c r="S44422" i="1"/>
  <c r="S44423" i="1"/>
  <c r="S44424" i="1"/>
  <c r="S44425" i="1"/>
  <c r="S44426" i="1"/>
  <c r="S44427" i="1"/>
  <c r="S44428" i="1"/>
  <c r="S44429" i="1"/>
  <c r="S44430" i="1"/>
  <c r="S44431" i="1"/>
  <c r="S44432" i="1"/>
  <c r="S44433" i="1"/>
  <c r="S44434" i="1"/>
  <c r="S44435" i="1"/>
  <c r="S44436" i="1"/>
  <c r="S44437" i="1"/>
  <c r="S44438" i="1"/>
  <c r="S44439" i="1"/>
  <c r="S44440" i="1"/>
  <c r="S44441" i="1"/>
  <c r="S44442" i="1"/>
  <c r="S44443" i="1"/>
  <c r="S44444" i="1"/>
  <c r="S44445" i="1"/>
  <c r="S44446" i="1"/>
  <c r="S44447" i="1"/>
  <c r="S44448" i="1"/>
  <c r="S44449" i="1"/>
  <c r="S44450" i="1"/>
  <c r="S44451" i="1"/>
  <c r="S44452" i="1"/>
  <c r="S44453" i="1"/>
  <c r="S44454" i="1"/>
  <c r="S44455" i="1"/>
  <c r="S44456" i="1"/>
  <c r="S44457" i="1"/>
  <c r="S44458" i="1"/>
  <c r="S44459" i="1"/>
  <c r="S44460" i="1"/>
  <c r="S44461" i="1"/>
  <c r="S44462" i="1"/>
  <c r="S44463" i="1"/>
  <c r="S44464" i="1"/>
  <c r="S44465" i="1"/>
  <c r="S44466" i="1"/>
  <c r="S44467" i="1"/>
  <c r="S44468" i="1"/>
  <c r="S44469" i="1"/>
  <c r="S44470" i="1"/>
  <c r="S44471" i="1"/>
  <c r="S44472" i="1"/>
  <c r="S44473" i="1"/>
  <c r="S44474" i="1"/>
  <c r="S44475" i="1"/>
  <c r="S44476" i="1"/>
  <c r="S44477" i="1"/>
  <c r="S44478" i="1"/>
  <c r="S44479" i="1"/>
  <c r="S44480" i="1"/>
  <c r="S44481" i="1"/>
  <c r="S44482" i="1"/>
  <c r="S44483" i="1"/>
  <c r="S44484" i="1"/>
  <c r="S44485" i="1"/>
  <c r="S44486" i="1"/>
  <c r="S44487" i="1"/>
  <c r="S44488" i="1"/>
  <c r="S44489" i="1"/>
  <c r="S44490" i="1"/>
  <c r="S44491" i="1"/>
  <c r="S44492" i="1"/>
  <c r="S44493" i="1"/>
  <c r="S44494" i="1"/>
  <c r="S44495" i="1"/>
  <c r="S44496" i="1"/>
  <c r="S44497" i="1"/>
  <c r="S44498" i="1"/>
  <c r="S44499" i="1"/>
  <c r="S44500" i="1"/>
  <c r="S44501" i="1"/>
  <c r="S44502" i="1"/>
  <c r="S44503" i="1"/>
  <c r="S44504" i="1"/>
  <c r="S44505" i="1"/>
  <c r="S44506" i="1"/>
  <c r="S44507" i="1"/>
  <c r="S44508" i="1"/>
  <c r="S44509" i="1"/>
  <c r="S44510" i="1"/>
  <c r="S44511" i="1"/>
  <c r="S44512" i="1"/>
  <c r="S44513" i="1"/>
  <c r="S44514" i="1"/>
  <c r="S44515" i="1"/>
  <c r="S44516" i="1"/>
  <c r="S44517" i="1"/>
  <c r="S44518" i="1"/>
  <c r="S44519" i="1"/>
  <c r="S44520" i="1"/>
  <c r="S44521" i="1"/>
  <c r="S44522" i="1"/>
  <c r="S44523" i="1"/>
  <c r="S44524" i="1"/>
  <c r="S44525" i="1"/>
  <c r="S44526" i="1"/>
  <c r="S44527" i="1"/>
  <c r="S44528" i="1"/>
  <c r="S44529" i="1"/>
  <c r="S44530" i="1"/>
  <c r="S44531" i="1"/>
  <c r="S44532" i="1"/>
  <c r="S44533" i="1"/>
  <c r="S44534" i="1"/>
  <c r="S44535" i="1"/>
  <c r="S44536" i="1"/>
  <c r="S44537" i="1"/>
  <c r="S44538" i="1"/>
  <c r="S44539" i="1"/>
  <c r="S44540" i="1"/>
  <c r="S44541" i="1"/>
  <c r="S44542" i="1"/>
  <c r="S44543" i="1"/>
  <c r="S44544" i="1"/>
  <c r="S44545" i="1"/>
  <c r="S44546" i="1"/>
  <c r="S44547" i="1"/>
  <c r="S44548" i="1"/>
  <c r="S44549" i="1"/>
  <c r="S44550" i="1"/>
  <c r="S44551" i="1"/>
  <c r="S44552" i="1"/>
  <c r="S44553" i="1"/>
  <c r="S44554" i="1"/>
  <c r="S44555" i="1"/>
  <c r="S44556" i="1"/>
  <c r="S44557" i="1"/>
  <c r="S44558" i="1"/>
  <c r="S44559" i="1"/>
  <c r="S44560" i="1"/>
  <c r="S44561" i="1"/>
  <c r="S44562" i="1"/>
  <c r="S44563" i="1"/>
  <c r="S44564" i="1"/>
  <c r="S44565" i="1"/>
  <c r="S44566" i="1"/>
  <c r="S44567" i="1"/>
  <c r="S44568" i="1"/>
  <c r="S44569" i="1"/>
  <c r="S44570" i="1"/>
  <c r="S44571" i="1"/>
  <c r="S44572" i="1"/>
  <c r="S44573" i="1"/>
  <c r="S44574" i="1"/>
  <c r="S44575" i="1"/>
  <c r="S44576" i="1"/>
  <c r="S44577" i="1"/>
  <c r="S44578" i="1"/>
  <c r="S44579" i="1"/>
  <c r="S44580" i="1"/>
  <c r="S44581" i="1"/>
  <c r="S44582" i="1"/>
  <c r="S44583" i="1"/>
  <c r="S44584" i="1"/>
  <c r="S44585" i="1"/>
  <c r="S44586" i="1"/>
  <c r="S44587" i="1"/>
  <c r="S44588" i="1"/>
  <c r="S44589" i="1"/>
  <c r="S44590" i="1"/>
  <c r="S44591" i="1"/>
  <c r="S44592" i="1"/>
  <c r="S44593" i="1"/>
  <c r="S44594" i="1"/>
  <c r="S44595" i="1"/>
  <c r="S44596" i="1"/>
  <c r="S44597" i="1"/>
  <c r="S44598" i="1"/>
  <c r="S44599" i="1"/>
  <c r="S44600" i="1"/>
  <c r="S44601" i="1"/>
  <c r="S44602" i="1"/>
  <c r="S44603" i="1"/>
  <c r="S44604" i="1"/>
  <c r="S44605" i="1"/>
  <c r="S44606" i="1"/>
  <c r="S44607" i="1"/>
  <c r="S44608" i="1"/>
  <c r="S44609" i="1"/>
  <c r="S44610" i="1"/>
  <c r="S44611" i="1"/>
  <c r="S44612" i="1"/>
  <c r="S44613" i="1"/>
  <c r="S44614" i="1"/>
  <c r="S44615" i="1"/>
  <c r="S44616" i="1"/>
  <c r="S44617" i="1"/>
  <c r="S44618" i="1"/>
  <c r="S44619" i="1"/>
  <c r="S44620" i="1"/>
  <c r="S44621" i="1"/>
  <c r="S44622" i="1"/>
  <c r="S44623" i="1"/>
  <c r="S44624" i="1"/>
  <c r="S44625" i="1"/>
  <c r="S44626" i="1"/>
  <c r="S44627" i="1"/>
  <c r="S44628" i="1"/>
  <c r="S44629" i="1"/>
  <c r="S44630" i="1"/>
  <c r="S44631" i="1"/>
  <c r="S44632" i="1"/>
  <c r="S44633" i="1"/>
  <c r="S44634" i="1"/>
  <c r="S44635" i="1"/>
  <c r="S44636" i="1"/>
  <c r="S44637" i="1"/>
  <c r="S44638" i="1"/>
  <c r="S44639" i="1"/>
  <c r="S44640" i="1"/>
  <c r="S44641" i="1"/>
  <c r="S44642" i="1"/>
  <c r="S44643" i="1"/>
  <c r="S44644" i="1"/>
  <c r="S44645" i="1"/>
  <c r="S44646" i="1"/>
  <c r="S44647" i="1"/>
  <c r="S44648" i="1"/>
  <c r="S44649" i="1"/>
  <c r="S44650" i="1"/>
  <c r="S44651" i="1"/>
  <c r="S44652" i="1"/>
  <c r="S44653" i="1"/>
  <c r="S44654" i="1"/>
  <c r="S44655" i="1"/>
  <c r="S44656" i="1"/>
  <c r="S44657" i="1"/>
  <c r="S44658" i="1"/>
  <c r="S44659" i="1"/>
  <c r="S44660" i="1"/>
  <c r="S44661" i="1"/>
  <c r="S44662" i="1"/>
  <c r="S44663" i="1"/>
  <c r="S44664" i="1"/>
  <c r="S44665" i="1"/>
  <c r="S44666" i="1"/>
  <c r="S44667" i="1"/>
  <c r="S44668" i="1"/>
  <c r="S44669" i="1"/>
  <c r="S44670" i="1"/>
  <c r="S44671" i="1"/>
  <c r="S44672" i="1"/>
  <c r="S44673" i="1"/>
  <c r="S44674" i="1"/>
  <c r="S44675" i="1"/>
  <c r="S44676" i="1"/>
  <c r="S44677" i="1"/>
  <c r="S44678" i="1"/>
  <c r="S44679" i="1"/>
  <c r="S44680" i="1"/>
  <c r="S44681" i="1"/>
  <c r="S44682" i="1"/>
  <c r="S44683" i="1"/>
  <c r="S44684" i="1"/>
  <c r="S44685" i="1"/>
  <c r="S44686" i="1"/>
  <c r="S44687" i="1"/>
  <c r="S44688" i="1"/>
  <c r="S44689" i="1"/>
  <c r="S44690" i="1"/>
  <c r="S44691" i="1"/>
  <c r="S44692" i="1"/>
  <c r="S44693" i="1"/>
  <c r="S44694" i="1"/>
  <c r="S44695" i="1"/>
  <c r="S44696" i="1"/>
  <c r="S44697" i="1"/>
  <c r="S44698" i="1"/>
  <c r="S44699" i="1"/>
  <c r="S44700" i="1"/>
  <c r="S44701" i="1"/>
  <c r="S44702" i="1"/>
  <c r="S44703" i="1"/>
  <c r="S44704" i="1"/>
  <c r="S44705" i="1"/>
  <c r="S44706" i="1"/>
  <c r="S44707" i="1"/>
  <c r="S44708" i="1"/>
  <c r="S44709" i="1"/>
  <c r="S44710" i="1"/>
  <c r="S44711" i="1"/>
  <c r="S44712" i="1"/>
  <c r="S44713" i="1"/>
  <c r="S44714" i="1"/>
  <c r="S44715" i="1"/>
  <c r="S44716" i="1"/>
  <c r="S44717" i="1"/>
  <c r="S44718" i="1"/>
  <c r="S44719" i="1"/>
  <c r="S44720" i="1"/>
  <c r="S44721" i="1"/>
  <c r="S44722" i="1"/>
  <c r="S44723" i="1"/>
  <c r="S44724" i="1"/>
  <c r="S44725" i="1"/>
  <c r="S44726" i="1"/>
  <c r="S44727" i="1"/>
  <c r="S44728" i="1"/>
  <c r="S44729" i="1"/>
  <c r="S44730" i="1"/>
  <c r="S44731" i="1"/>
  <c r="S44732" i="1"/>
  <c r="S44733" i="1"/>
  <c r="S44734" i="1"/>
  <c r="S44735" i="1"/>
  <c r="S44736" i="1"/>
  <c r="S44737" i="1"/>
  <c r="S44738" i="1"/>
  <c r="S44739" i="1"/>
  <c r="S44740" i="1"/>
  <c r="S44741" i="1"/>
  <c r="S44742" i="1"/>
  <c r="S44743" i="1"/>
  <c r="S44744" i="1"/>
  <c r="S44745" i="1"/>
  <c r="S44746" i="1"/>
  <c r="S44747" i="1"/>
  <c r="S44748" i="1"/>
  <c r="S44749" i="1"/>
  <c r="S44750" i="1"/>
  <c r="S44751" i="1"/>
  <c r="S44752" i="1"/>
  <c r="S44753" i="1"/>
  <c r="S44754" i="1"/>
  <c r="S44755" i="1"/>
  <c r="S44756" i="1"/>
  <c r="S44757" i="1"/>
  <c r="S44758" i="1"/>
  <c r="S44759" i="1"/>
  <c r="S44760" i="1"/>
  <c r="S44761" i="1"/>
  <c r="S44762" i="1"/>
  <c r="S44763" i="1"/>
  <c r="S44764" i="1"/>
  <c r="S44765" i="1"/>
  <c r="S44766" i="1"/>
  <c r="S44767" i="1"/>
  <c r="S44768" i="1"/>
  <c r="S44769" i="1"/>
  <c r="S44770" i="1"/>
  <c r="S44771" i="1"/>
  <c r="S44772" i="1"/>
  <c r="S44773" i="1"/>
  <c r="S44774" i="1"/>
  <c r="S44775" i="1"/>
  <c r="S44776" i="1"/>
  <c r="S44777" i="1"/>
  <c r="S44778" i="1"/>
  <c r="S44779" i="1"/>
  <c r="S44780" i="1"/>
  <c r="S44781" i="1"/>
  <c r="S44782" i="1"/>
  <c r="S44783" i="1"/>
  <c r="S44784" i="1"/>
  <c r="S44785" i="1"/>
  <c r="S44786" i="1"/>
  <c r="S44787" i="1"/>
  <c r="S44788" i="1"/>
  <c r="S44789" i="1"/>
  <c r="S44790" i="1"/>
  <c r="S44791" i="1"/>
  <c r="S44792" i="1"/>
  <c r="S44793" i="1"/>
  <c r="S44794" i="1"/>
  <c r="S44795" i="1"/>
  <c r="S44796" i="1"/>
  <c r="S44797" i="1"/>
  <c r="S44798" i="1"/>
  <c r="S44799" i="1"/>
  <c r="S44800" i="1"/>
  <c r="S44801" i="1"/>
  <c r="S44802" i="1"/>
  <c r="S44803" i="1"/>
  <c r="S44804" i="1"/>
  <c r="S44805" i="1"/>
  <c r="S44806" i="1"/>
  <c r="S44807" i="1"/>
  <c r="S44808" i="1"/>
  <c r="S44809" i="1"/>
  <c r="S44810" i="1"/>
  <c r="S44811" i="1"/>
  <c r="S44812" i="1"/>
  <c r="S44813" i="1"/>
  <c r="S44814" i="1"/>
  <c r="S44815" i="1"/>
  <c r="S44816" i="1"/>
  <c r="S44817" i="1"/>
  <c r="S44818" i="1"/>
  <c r="S44819" i="1"/>
  <c r="S44820" i="1"/>
  <c r="S44821" i="1"/>
  <c r="S44822" i="1"/>
  <c r="S44823" i="1"/>
  <c r="S44824" i="1"/>
  <c r="S44825" i="1"/>
  <c r="S44826" i="1"/>
  <c r="S44827" i="1"/>
  <c r="S44828" i="1"/>
  <c r="S44829" i="1"/>
  <c r="S44830" i="1"/>
  <c r="S44831" i="1"/>
  <c r="S44832" i="1"/>
  <c r="S44833" i="1"/>
  <c r="S44834" i="1"/>
  <c r="S44835" i="1"/>
  <c r="S44836" i="1"/>
  <c r="S44837" i="1"/>
  <c r="S44838" i="1"/>
  <c r="S44839" i="1"/>
  <c r="S44840" i="1"/>
  <c r="S44841" i="1"/>
  <c r="S44842" i="1"/>
  <c r="S44843" i="1"/>
  <c r="S44844" i="1"/>
  <c r="S44845" i="1"/>
  <c r="S44846" i="1"/>
  <c r="S44847" i="1"/>
  <c r="S44848" i="1"/>
  <c r="S44849" i="1"/>
  <c r="S44850" i="1"/>
  <c r="S44851" i="1"/>
  <c r="S44852" i="1"/>
  <c r="S44853" i="1"/>
  <c r="S44854" i="1"/>
  <c r="S44855" i="1"/>
  <c r="S44856" i="1"/>
  <c r="S44857" i="1"/>
  <c r="S44858" i="1"/>
  <c r="S44859" i="1"/>
  <c r="S44860" i="1"/>
  <c r="S44861" i="1"/>
  <c r="S44862" i="1"/>
  <c r="S44863" i="1"/>
  <c r="S44864" i="1"/>
  <c r="S44865" i="1"/>
  <c r="S44866" i="1"/>
  <c r="S44867" i="1"/>
  <c r="S44868" i="1"/>
  <c r="S44869" i="1"/>
  <c r="S44870" i="1"/>
  <c r="S44871" i="1"/>
  <c r="S44872" i="1"/>
  <c r="S44873" i="1"/>
  <c r="S44874" i="1"/>
  <c r="S44875" i="1"/>
  <c r="S44876" i="1"/>
  <c r="S44877" i="1"/>
  <c r="S44878" i="1"/>
  <c r="S44879" i="1"/>
  <c r="S44880" i="1"/>
  <c r="S44881" i="1"/>
  <c r="S44882" i="1"/>
  <c r="S44883" i="1"/>
  <c r="S44884" i="1"/>
  <c r="S44885" i="1"/>
  <c r="S44886" i="1"/>
  <c r="S44887" i="1"/>
  <c r="S44888" i="1"/>
  <c r="S44889" i="1"/>
  <c r="S44890" i="1"/>
  <c r="S44891" i="1"/>
  <c r="S44892" i="1"/>
  <c r="S44893" i="1"/>
  <c r="S44894" i="1"/>
  <c r="S44895" i="1"/>
  <c r="S44896" i="1"/>
  <c r="S44897" i="1"/>
  <c r="S44898" i="1"/>
  <c r="S44899" i="1"/>
  <c r="S44900" i="1"/>
  <c r="S44901" i="1"/>
  <c r="S44902" i="1"/>
  <c r="S44903" i="1"/>
  <c r="S44904" i="1"/>
  <c r="S44905" i="1"/>
  <c r="S44906" i="1"/>
  <c r="S44907" i="1"/>
  <c r="S44908" i="1"/>
  <c r="S44909" i="1"/>
  <c r="S44910" i="1"/>
  <c r="S44911" i="1"/>
  <c r="S44912" i="1"/>
  <c r="S44913" i="1"/>
  <c r="S44914" i="1"/>
  <c r="S44915" i="1"/>
  <c r="S44916" i="1"/>
  <c r="S44917" i="1"/>
  <c r="S44918" i="1"/>
  <c r="S44919" i="1"/>
  <c r="S44920" i="1"/>
  <c r="S44921" i="1"/>
  <c r="S44922" i="1"/>
  <c r="S44923" i="1"/>
  <c r="S44924" i="1"/>
  <c r="S44925" i="1"/>
  <c r="S44926" i="1"/>
  <c r="S44927" i="1"/>
  <c r="S44928" i="1"/>
  <c r="S44929" i="1"/>
  <c r="S44930" i="1"/>
  <c r="S44931" i="1"/>
  <c r="S44932" i="1"/>
  <c r="S44933" i="1"/>
  <c r="S44934" i="1"/>
  <c r="S44935" i="1"/>
  <c r="S44936" i="1"/>
  <c r="S44937" i="1"/>
  <c r="S44938" i="1"/>
  <c r="S44939" i="1"/>
  <c r="S44940" i="1"/>
  <c r="S44941" i="1"/>
  <c r="S44942" i="1"/>
  <c r="S44943" i="1"/>
  <c r="S44944" i="1"/>
  <c r="S44945" i="1"/>
  <c r="S44946" i="1"/>
  <c r="S44947" i="1"/>
  <c r="S44948" i="1"/>
  <c r="S44949" i="1"/>
  <c r="S44950" i="1"/>
  <c r="S44951" i="1"/>
  <c r="S44952" i="1"/>
  <c r="S44953" i="1"/>
  <c r="S44954" i="1"/>
  <c r="S44955" i="1"/>
  <c r="S44956" i="1"/>
  <c r="S44957" i="1"/>
  <c r="S44958" i="1"/>
  <c r="S44959" i="1"/>
  <c r="S44960" i="1"/>
  <c r="S44961" i="1"/>
  <c r="S44962" i="1"/>
  <c r="S44963" i="1"/>
  <c r="S44964" i="1"/>
  <c r="S44965" i="1"/>
  <c r="S44966" i="1"/>
  <c r="S44967" i="1"/>
  <c r="S44968" i="1"/>
  <c r="S44969" i="1"/>
  <c r="S44970" i="1"/>
  <c r="S44971" i="1"/>
  <c r="S44972" i="1"/>
  <c r="S44973" i="1"/>
  <c r="S44974" i="1"/>
  <c r="S44975" i="1"/>
  <c r="S44976" i="1"/>
  <c r="S44977" i="1"/>
  <c r="S44978" i="1"/>
  <c r="S44979" i="1"/>
  <c r="S44980" i="1"/>
  <c r="S44981" i="1"/>
  <c r="S44982" i="1"/>
  <c r="S44983" i="1"/>
  <c r="S44984" i="1"/>
  <c r="S44985" i="1"/>
  <c r="S44986" i="1"/>
  <c r="S44987" i="1"/>
  <c r="S44988" i="1"/>
  <c r="S44989" i="1"/>
  <c r="S44990" i="1"/>
  <c r="S44991" i="1"/>
  <c r="S44992" i="1"/>
  <c r="S44993" i="1"/>
  <c r="S44994" i="1"/>
  <c r="S44995" i="1"/>
  <c r="S44996" i="1"/>
  <c r="S44997" i="1"/>
  <c r="S44998" i="1"/>
  <c r="S44999" i="1"/>
  <c r="S45000" i="1"/>
  <c r="S45001" i="1"/>
  <c r="S45002" i="1"/>
  <c r="S45003" i="1"/>
  <c r="S45004" i="1"/>
  <c r="S45005" i="1"/>
  <c r="S45006" i="1"/>
  <c r="S45007" i="1"/>
  <c r="S45008" i="1"/>
  <c r="S45009" i="1"/>
  <c r="S45010" i="1"/>
  <c r="S45011" i="1"/>
  <c r="S45012" i="1"/>
  <c r="S45013" i="1"/>
  <c r="S45014" i="1"/>
  <c r="S45015" i="1"/>
  <c r="S45016" i="1"/>
  <c r="S45017" i="1"/>
  <c r="S45018" i="1"/>
  <c r="S45019" i="1"/>
  <c r="S45020" i="1"/>
  <c r="S45021" i="1"/>
  <c r="S45022" i="1"/>
  <c r="S45023" i="1"/>
  <c r="S45024" i="1"/>
  <c r="S45025" i="1"/>
  <c r="S45026" i="1"/>
  <c r="S45027" i="1"/>
  <c r="S45028" i="1"/>
  <c r="S45029" i="1"/>
  <c r="S45030" i="1"/>
  <c r="S45031" i="1"/>
  <c r="S45032" i="1"/>
  <c r="S45033" i="1"/>
  <c r="S45034" i="1"/>
  <c r="S45035" i="1"/>
  <c r="S45036" i="1"/>
  <c r="S45037" i="1"/>
  <c r="S45038" i="1"/>
  <c r="S45039" i="1"/>
  <c r="S45040" i="1"/>
  <c r="S45041" i="1"/>
  <c r="S45042" i="1"/>
  <c r="S45043" i="1"/>
  <c r="S45044" i="1"/>
  <c r="S45045" i="1"/>
  <c r="S45046" i="1"/>
  <c r="S45047" i="1"/>
  <c r="S45048" i="1"/>
  <c r="S45049" i="1"/>
  <c r="S45050" i="1"/>
  <c r="S45051" i="1"/>
  <c r="S45052" i="1"/>
  <c r="S45053" i="1"/>
  <c r="S45054" i="1"/>
  <c r="S45055" i="1"/>
  <c r="S45056" i="1"/>
  <c r="S45057" i="1"/>
  <c r="S45058" i="1"/>
  <c r="S45059" i="1"/>
  <c r="S45060" i="1"/>
  <c r="S45061" i="1"/>
  <c r="S45062" i="1"/>
  <c r="S45063" i="1"/>
  <c r="S45064" i="1"/>
  <c r="S45065" i="1"/>
  <c r="S45066" i="1"/>
  <c r="S45067" i="1"/>
  <c r="S45068" i="1"/>
  <c r="S45069" i="1"/>
  <c r="S45070" i="1"/>
  <c r="S45071" i="1"/>
  <c r="S45072" i="1"/>
  <c r="S45073" i="1"/>
  <c r="S45074" i="1"/>
  <c r="S45075" i="1"/>
  <c r="S45076" i="1"/>
  <c r="S45077" i="1"/>
  <c r="S45078" i="1"/>
  <c r="S45079" i="1"/>
  <c r="S45080" i="1"/>
  <c r="S45081" i="1"/>
  <c r="S45082" i="1"/>
  <c r="S45083" i="1"/>
  <c r="S45084" i="1"/>
  <c r="S45085" i="1"/>
  <c r="S45086" i="1"/>
  <c r="S45087" i="1"/>
  <c r="S45088" i="1"/>
  <c r="S45089" i="1"/>
  <c r="S45090" i="1"/>
  <c r="S45091" i="1"/>
  <c r="S45092" i="1"/>
  <c r="S45093" i="1"/>
  <c r="S45094" i="1"/>
  <c r="S45095" i="1"/>
  <c r="S45096" i="1"/>
  <c r="S45097" i="1"/>
  <c r="S45098" i="1"/>
  <c r="S45099" i="1"/>
  <c r="S45100" i="1"/>
  <c r="S45101" i="1"/>
  <c r="S45102" i="1"/>
  <c r="S45103" i="1"/>
  <c r="S45104" i="1"/>
  <c r="S45105" i="1"/>
  <c r="S45106" i="1"/>
  <c r="S45107" i="1"/>
  <c r="S45108" i="1"/>
  <c r="S45109" i="1"/>
  <c r="S45110" i="1"/>
  <c r="S45111" i="1"/>
  <c r="S45112" i="1"/>
  <c r="S45113" i="1"/>
  <c r="S45114" i="1"/>
  <c r="S45115" i="1"/>
  <c r="S45116" i="1"/>
  <c r="S45117" i="1"/>
  <c r="S45118" i="1"/>
  <c r="S45119" i="1"/>
  <c r="S45120" i="1"/>
  <c r="S45121" i="1"/>
  <c r="S45122" i="1"/>
  <c r="S45123" i="1"/>
  <c r="S45124" i="1"/>
  <c r="S45125" i="1"/>
  <c r="S45126" i="1"/>
  <c r="S45127" i="1"/>
  <c r="S45128" i="1"/>
  <c r="S45129" i="1"/>
  <c r="S45130" i="1"/>
  <c r="S45131" i="1"/>
  <c r="S45132" i="1"/>
  <c r="S45133" i="1"/>
  <c r="S45134" i="1"/>
  <c r="S45135" i="1"/>
  <c r="S45136" i="1"/>
  <c r="S45137" i="1"/>
  <c r="S45138" i="1"/>
  <c r="S45139" i="1"/>
  <c r="S45140" i="1"/>
  <c r="S45141" i="1"/>
  <c r="S45142" i="1"/>
  <c r="S45143" i="1"/>
  <c r="S45144" i="1"/>
  <c r="S45145" i="1"/>
  <c r="S45146" i="1"/>
  <c r="S45147" i="1"/>
  <c r="S45148" i="1"/>
  <c r="S45149" i="1"/>
  <c r="S45150" i="1"/>
  <c r="S45151" i="1"/>
  <c r="S45152" i="1"/>
  <c r="S45153" i="1"/>
  <c r="S45154" i="1"/>
  <c r="S45155" i="1"/>
  <c r="S45156" i="1"/>
  <c r="S45157" i="1"/>
  <c r="S45158" i="1"/>
  <c r="S45159" i="1"/>
  <c r="S45160" i="1"/>
  <c r="S45161" i="1"/>
  <c r="S45162" i="1"/>
  <c r="S45163" i="1"/>
  <c r="S45164" i="1"/>
  <c r="S45165" i="1"/>
  <c r="S45166" i="1"/>
  <c r="S45167" i="1"/>
  <c r="S45168" i="1"/>
  <c r="S45169" i="1"/>
  <c r="S45170" i="1"/>
  <c r="S45171" i="1"/>
  <c r="S45172" i="1"/>
  <c r="S45173" i="1"/>
  <c r="S45174" i="1"/>
  <c r="S45175" i="1"/>
  <c r="S45176" i="1"/>
  <c r="S45177" i="1"/>
  <c r="S45178" i="1"/>
  <c r="S45179" i="1"/>
  <c r="S45180" i="1"/>
  <c r="S45181" i="1"/>
  <c r="S45182" i="1"/>
  <c r="S45183" i="1"/>
  <c r="S45184" i="1"/>
  <c r="S45185" i="1"/>
  <c r="S45186" i="1"/>
  <c r="S45187" i="1"/>
  <c r="S45188" i="1"/>
  <c r="S45189" i="1"/>
  <c r="S45190" i="1"/>
  <c r="S45191" i="1"/>
  <c r="S45192" i="1"/>
  <c r="S45193" i="1"/>
  <c r="S45194" i="1"/>
  <c r="S45195" i="1"/>
  <c r="S45196" i="1"/>
  <c r="S45197" i="1"/>
  <c r="S45198" i="1"/>
  <c r="S45199" i="1"/>
  <c r="S45200" i="1"/>
  <c r="S45201" i="1"/>
  <c r="S45202" i="1"/>
  <c r="S45203" i="1"/>
  <c r="S45204" i="1"/>
  <c r="S45205" i="1"/>
  <c r="S45206" i="1"/>
  <c r="S45207" i="1"/>
  <c r="S45208" i="1"/>
  <c r="S45209" i="1"/>
  <c r="S45210" i="1"/>
  <c r="S45211" i="1"/>
  <c r="S45212" i="1"/>
  <c r="S45213" i="1"/>
  <c r="S45214" i="1"/>
  <c r="S45215" i="1"/>
  <c r="S45216" i="1"/>
  <c r="S45217" i="1"/>
  <c r="S45218" i="1"/>
  <c r="S45219" i="1"/>
  <c r="S45220" i="1"/>
  <c r="S45221" i="1"/>
  <c r="S45222" i="1"/>
  <c r="S45223" i="1"/>
  <c r="S45224" i="1"/>
  <c r="S45225" i="1"/>
  <c r="S45226" i="1"/>
  <c r="S45227" i="1"/>
  <c r="S45228" i="1"/>
  <c r="S45229" i="1"/>
  <c r="S45230" i="1"/>
  <c r="S45231" i="1"/>
  <c r="S45232" i="1"/>
  <c r="S45233" i="1"/>
  <c r="S45234" i="1"/>
  <c r="S45235" i="1"/>
  <c r="S45236" i="1"/>
  <c r="S45237" i="1"/>
  <c r="S45238" i="1"/>
  <c r="S45239" i="1"/>
  <c r="S45240" i="1"/>
  <c r="S45241" i="1"/>
  <c r="S45242" i="1"/>
  <c r="S45243" i="1"/>
  <c r="S45244" i="1"/>
  <c r="S45245" i="1"/>
  <c r="S45246" i="1"/>
  <c r="S45247" i="1"/>
  <c r="S45248" i="1"/>
  <c r="S45249" i="1"/>
  <c r="S45250" i="1"/>
  <c r="S45251" i="1"/>
  <c r="S45252" i="1"/>
  <c r="S45253" i="1"/>
  <c r="S45254" i="1"/>
  <c r="S45255" i="1"/>
  <c r="S45256" i="1"/>
  <c r="S45257" i="1"/>
  <c r="S45258" i="1"/>
  <c r="S45259" i="1"/>
  <c r="S45260" i="1"/>
  <c r="S45261" i="1"/>
  <c r="S45262" i="1"/>
  <c r="S45263" i="1"/>
  <c r="S45264" i="1"/>
  <c r="S45265" i="1"/>
  <c r="S45266" i="1"/>
  <c r="S45267" i="1"/>
  <c r="S45268" i="1"/>
  <c r="S45269" i="1"/>
  <c r="S45270" i="1"/>
  <c r="S45271" i="1"/>
  <c r="S45272" i="1"/>
  <c r="S45273" i="1"/>
  <c r="S45274" i="1"/>
  <c r="S45275" i="1"/>
  <c r="S45276" i="1"/>
  <c r="S45277" i="1"/>
  <c r="S45278" i="1"/>
  <c r="S45279" i="1"/>
  <c r="S45280" i="1"/>
  <c r="S45281" i="1"/>
  <c r="S45282" i="1"/>
  <c r="S45283" i="1"/>
  <c r="S45284" i="1"/>
  <c r="S45285" i="1"/>
  <c r="S45286" i="1"/>
  <c r="S45287" i="1"/>
  <c r="S45288" i="1"/>
  <c r="S45289" i="1"/>
  <c r="S45290" i="1"/>
  <c r="S45291" i="1"/>
  <c r="S45292" i="1"/>
  <c r="S45293" i="1"/>
  <c r="S45294" i="1"/>
  <c r="S45295" i="1"/>
  <c r="S45296" i="1"/>
  <c r="S45297" i="1"/>
  <c r="S45298" i="1"/>
  <c r="S45299" i="1"/>
  <c r="S45300" i="1"/>
  <c r="S45301" i="1"/>
  <c r="S45302" i="1"/>
  <c r="S45303" i="1"/>
  <c r="S45304" i="1"/>
  <c r="S45305" i="1"/>
  <c r="S45306" i="1"/>
  <c r="S45307" i="1"/>
  <c r="S45308" i="1"/>
  <c r="S45309" i="1"/>
  <c r="S45310" i="1"/>
  <c r="S45311" i="1"/>
  <c r="S45312" i="1"/>
  <c r="S45313" i="1"/>
  <c r="S45314" i="1"/>
  <c r="S45315" i="1"/>
  <c r="S45316" i="1"/>
  <c r="S45317" i="1"/>
  <c r="S45318" i="1"/>
  <c r="S45319" i="1"/>
  <c r="S45320" i="1"/>
  <c r="S45321" i="1"/>
  <c r="S45322" i="1"/>
  <c r="S45323" i="1"/>
  <c r="S45324" i="1"/>
  <c r="S45325" i="1"/>
  <c r="S45326" i="1"/>
  <c r="S45327" i="1"/>
  <c r="S45328" i="1"/>
  <c r="S45329" i="1"/>
  <c r="S45330" i="1"/>
  <c r="S45331" i="1"/>
  <c r="S45332" i="1"/>
  <c r="S45333" i="1"/>
  <c r="S45334" i="1"/>
  <c r="S45335" i="1"/>
  <c r="S45336" i="1"/>
  <c r="S45337" i="1"/>
  <c r="S45338" i="1"/>
  <c r="S45339" i="1"/>
  <c r="S45340" i="1"/>
  <c r="S45341" i="1"/>
  <c r="S45342" i="1"/>
  <c r="S45343" i="1"/>
  <c r="S45344" i="1"/>
  <c r="S45345" i="1"/>
  <c r="S45346" i="1"/>
  <c r="S45347" i="1"/>
  <c r="S45348" i="1"/>
  <c r="S45349" i="1"/>
  <c r="S45350" i="1"/>
  <c r="S45351" i="1"/>
  <c r="S45352" i="1"/>
  <c r="S45353" i="1"/>
  <c r="S45354" i="1"/>
  <c r="S45355" i="1"/>
  <c r="S45356" i="1"/>
  <c r="S45357" i="1"/>
  <c r="S45358" i="1"/>
  <c r="S45359" i="1"/>
  <c r="S45360" i="1"/>
  <c r="S45361" i="1"/>
  <c r="S45362" i="1"/>
  <c r="S45363" i="1"/>
  <c r="S45364" i="1"/>
  <c r="S45365" i="1"/>
  <c r="S45366" i="1"/>
  <c r="S45367" i="1"/>
  <c r="S45368" i="1"/>
  <c r="S45369" i="1"/>
  <c r="S45370" i="1"/>
  <c r="S45371" i="1"/>
  <c r="S45372" i="1"/>
  <c r="S45373" i="1"/>
  <c r="S45374" i="1"/>
  <c r="S45375" i="1"/>
  <c r="S45376" i="1"/>
  <c r="S45377" i="1"/>
  <c r="S45378" i="1"/>
  <c r="S45379" i="1"/>
  <c r="S45380" i="1"/>
  <c r="S45381" i="1"/>
  <c r="S45382" i="1"/>
  <c r="S45383" i="1"/>
  <c r="S45384" i="1"/>
  <c r="S45385" i="1"/>
  <c r="S45386" i="1"/>
  <c r="S45387" i="1"/>
  <c r="S45388" i="1"/>
  <c r="S45389" i="1"/>
  <c r="S45390" i="1"/>
  <c r="S45391" i="1"/>
  <c r="S45392" i="1"/>
  <c r="S45393" i="1"/>
  <c r="S45394" i="1"/>
  <c r="S45395" i="1"/>
  <c r="S45396" i="1"/>
  <c r="S45397" i="1"/>
  <c r="S45398" i="1"/>
  <c r="S45399" i="1"/>
  <c r="S45400" i="1"/>
  <c r="S45401" i="1"/>
  <c r="S45402" i="1"/>
  <c r="S45403" i="1"/>
  <c r="S45404" i="1"/>
  <c r="S45405" i="1"/>
  <c r="S45406" i="1"/>
  <c r="S45407" i="1"/>
  <c r="S45408" i="1"/>
  <c r="S45409" i="1"/>
  <c r="S45410" i="1"/>
  <c r="S45411" i="1"/>
  <c r="S45412" i="1"/>
  <c r="S45413" i="1"/>
  <c r="S45414" i="1"/>
  <c r="S45415" i="1"/>
  <c r="S45416" i="1"/>
  <c r="S45417" i="1"/>
  <c r="S45418" i="1"/>
  <c r="S45419" i="1"/>
  <c r="S45420" i="1"/>
  <c r="S45421" i="1"/>
  <c r="S45422" i="1"/>
  <c r="S45423" i="1"/>
  <c r="S45424" i="1"/>
  <c r="S45425" i="1"/>
  <c r="S45426" i="1"/>
  <c r="S45427" i="1"/>
  <c r="S45428" i="1"/>
  <c r="S45429" i="1"/>
  <c r="S45430" i="1"/>
  <c r="S45431" i="1"/>
  <c r="S45432" i="1"/>
  <c r="S45433" i="1"/>
  <c r="S45434" i="1"/>
  <c r="S45435" i="1"/>
  <c r="S45436" i="1"/>
  <c r="S45437" i="1"/>
  <c r="S45438" i="1"/>
  <c r="S45439" i="1"/>
  <c r="S45440" i="1"/>
  <c r="S45441" i="1"/>
  <c r="S45442" i="1"/>
  <c r="S45443" i="1"/>
  <c r="S45444" i="1"/>
  <c r="S45445" i="1"/>
  <c r="S45446" i="1"/>
  <c r="S45447" i="1"/>
  <c r="S45448" i="1"/>
  <c r="S45449" i="1"/>
  <c r="S45450" i="1"/>
  <c r="S45451" i="1"/>
  <c r="S45452" i="1"/>
  <c r="S45453" i="1"/>
  <c r="S45454" i="1"/>
  <c r="S45455" i="1"/>
  <c r="S45456" i="1"/>
  <c r="S45457" i="1"/>
  <c r="S45458" i="1"/>
  <c r="S45459" i="1"/>
  <c r="S45460" i="1"/>
  <c r="S45461" i="1"/>
  <c r="S45462" i="1"/>
  <c r="S45463" i="1"/>
  <c r="S45464" i="1"/>
  <c r="S45465" i="1"/>
  <c r="S45466" i="1"/>
  <c r="S45467" i="1"/>
  <c r="S45468" i="1"/>
  <c r="S45469" i="1"/>
  <c r="S45470" i="1"/>
  <c r="S45471" i="1"/>
  <c r="S45472" i="1"/>
  <c r="S45473" i="1"/>
  <c r="S45474" i="1"/>
  <c r="S45475" i="1"/>
  <c r="S45476" i="1"/>
  <c r="S45477" i="1"/>
  <c r="S45478" i="1"/>
  <c r="S45479" i="1"/>
  <c r="S45480" i="1"/>
  <c r="S45481" i="1"/>
  <c r="S45482" i="1"/>
  <c r="S45483" i="1"/>
  <c r="S45484" i="1"/>
  <c r="S45485" i="1"/>
  <c r="S45486" i="1"/>
  <c r="S45487" i="1"/>
  <c r="S45488" i="1"/>
  <c r="S45489" i="1"/>
  <c r="S45490" i="1"/>
  <c r="S45491" i="1"/>
  <c r="S45492" i="1"/>
  <c r="S45493" i="1"/>
  <c r="S45494" i="1"/>
  <c r="S45495" i="1"/>
  <c r="S45496" i="1"/>
  <c r="S45497" i="1"/>
  <c r="S45498" i="1"/>
  <c r="S45499" i="1"/>
  <c r="S45500" i="1"/>
  <c r="S45501" i="1"/>
  <c r="S45502" i="1"/>
  <c r="S45503" i="1"/>
  <c r="S45504" i="1"/>
  <c r="S45505" i="1"/>
  <c r="S45506" i="1"/>
  <c r="S45507" i="1"/>
  <c r="S45508" i="1"/>
  <c r="S45509" i="1"/>
  <c r="S45510" i="1"/>
  <c r="S45511" i="1"/>
  <c r="S45512" i="1"/>
  <c r="S45513" i="1"/>
  <c r="S45514" i="1"/>
  <c r="S45515" i="1"/>
  <c r="S45516" i="1"/>
  <c r="S45517" i="1"/>
  <c r="S45518" i="1"/>
  <c r="S45519" i="1"/>
  <c r="S45520" i="1"/>
  <c r="S45521" i="1"/>
  <c r="S45522" i="1"/>
  <c r="S45523" i="1"/>
  <c r="S45524" i="1"/>
  <c r="S45525" i="1"/>
  <c r="S45526" i="1"/>
  <c r="S45527" i="1"/>
  <c r="S45528" i="1"/>
  <c r="S45529" i="1"/>
  <c r="S45530" i="1"/>
  <c r="S45531" i="1"/>
  <c r="S45532" i="1"/>
  <c r="S45533" i="1"/>
  <c r="S45534" i="1"/>
  <c r="S45535" i="1"/>
  <c r="S45536" i="1"/>
  <c r="S45537" i="1"/>
  <c r="S45538" i="1"/>
  <c r="S45539" i="1"/>
  <c r="S45540" i="1"/>
  <c r="S45541" i="1"/>
  <c r="S45542" i="1"/>
  <c r="S45543" i="1"/>
  <c r="S45544" i="1"/>
  <c r="S45545" i="1"/>
  <c r="S45546" i="1"/>
  <c r="S45547" i="1"/>
  <c r="S45548" i="1"/>
  <c r="S45549" i="1"/>
  <c r="S45550" i="1"/>
  <c r="S45551" i="1"/>
  <c r="S45552" i="1"/>
  <c r="S45553" i="1"/>
  <c r="S45554" i="1"/>
  <c r="S45555" i="1"/>
  <c r="S45556" i="1"/>
  <c r="S45557" i="1"/>
  <c r="S45558" i="1"/>
  <c r="S45559" i="1"/>
  <c r="S45560" i="1"/>
  <c r="S45561" i="1"/>
  <c r="S45562" i="1"/>
  <c r="S45563" i="1"/>
  <c r="S45564" i="1"/>
  <c r="S45565" i="1"/>
  <c r="S45566" i="1"/>
  <c r="S45567" i="1"/>
  <c r="S45568" i="1"/>
  <c r="S45569" i="1"/>
  <c r="S45570" i="1"/>
  <c r="S45571" i="1"/>
  <c r="S45572" i="1"/>
  <c r="S45573" i="1"/>
  <c r="S45574" i="1"/>
  <c r="S45575" i="1"/>
  <c r="S45576" i="1"/>
  <c r="S45577" i="1"/>
  <c r="S45578" i="1"/>
  <c r="S45579" i="1"/>
  <c r="S45580" i="1"/>
  <c r="S45581" i="1"/>
  <c r="S45582" i="1"/>
  <c r="S45583" i="1"/>
  <c r="S45584" i="1"/>
  <c r="S45585" i="1"/>
  <c r="S45586" i="1"/>
  <c r="S45587" i="1"/>
  <c r="S45588" i="1"/>
  <c r="S45589" i="1"/>
  <c r="S45590" i="1"/>
  <c r="S45591" i="1"/>
  <c r="S45592" i="1"/>
  <c r="S45593" i="1"/>
  <c r="S45594" i="1"/>
  <c r="S45595" i="1"/>
  <c r="S45596" i="1"/>
  <c r="S45597" i="1"/>
  <c r="S45598" i="1"/>
  <c r="S45599" i="1"/>
  <c r="S45600" i="1"/>
  <c r="S45601" i="1"/>
  <c r="S45602" i="1"/>
  <c r="S45603" i="1"/>
  <c r="S45604" i="1"/>
  <c r="S45605" i="1"/>
  <c r="S45606" i="1"/>
  <c r="S45607" i="1"/>
  <c r="S45608" i="1"/>
  <c r="S45609" i="1"/>
  <c r="S45610" i="1"/>
  <c r="S45611" i="1"/>
  <c r="S45612" i="1"/>
  <c r="S45613" i="1"/>
  <c r="S45614" i="1"/>
  <c r="S45615" i="1"/>
  <c r="S45616" i="1"/>
  <c r="S45617" i="1"/>
  <c r="S45618" i="1"/>
  <c r="S45619" i="1"/>
  <c r="S45620" i="1"/>
  <c r="S45621" i="1"/>
  <c r="S45622" i="1"/>
  <c r="S45623" i="1"/>
  <c r="S45624" i="1"/>
  <c r="S45625" i="1"/>
  <c r="S45626" i="1"/>
  <c r="S45627" i="1"/>
  <c r="S45628" i="1"/>
  <c r="S45629" i="1"/>
  <c r="S45630" i="1"/>
  <c r="S45631" i="1"/>
  <c r="S45632" i="1"/>
  <c r="S45633" i="1"/>
  <c r="S45634" i="1"/>
  <c r="S45635" i="1"/>
  <c r="S45636" i="1"/>
  <c r="S45637" i="1"/>
  <c r="S45638" i="1"/>
  <c r="S45639" i="1"/>
  <c r="S45640" i="1"/>
  <c r="S45641" i="1"/>
  <c r="S45642" i="1"/>
  <c r="S45643" i="1"/>
  <c r="S45644" i="1"/>
  <c r="S45645" i="1"/>
  <c r="S45646" i="1"/>
  <c r="S45647" i="1"/>
  <c r="S45648" i="1"/>
  <c r="S45649" i="1"/>
  <c r="S45650" i="1"/>
  <c r="S45651" i="1"/>
  <c r="S45652" i="1"/>
  <c r="S45653" i="1"/>
  <c r="S45654" i="1"/>
  <c r="S45655" i="1"/>
  <c r="S45656" i="1"/>
  <c r="S45657" i="1"/>
  <c r="S45658" i="1"/>
  <c r="S45659" i="1"/>
  <c r="S45660" i="1"/>
  <c r="S45661" i="1"/>
  <c r="S45662" i="1"/>
  <c r="S45663" i="1"/>
  <c r="S45664" i="1"/>
  <c r="S45665" i="1"/>
  <c r="S45666" i="1"/>
  <c r="S45667" i="1"/>
  <c r="S45668" i="1"/>
  <c r="S45669" i="1"/>
  <c r="S45670" i="1"/>
  <c r="S45671" i="1"/>
  <c r="S45672" i="1"/>
  <c r="S45673" i="1"/>
  <c r="S45674" i="1"/>
  <c r="S45675" i="1"/>
  <c r="S45676" i="1"/>
  <c r="S45677" i="1"/>
  <c r="S45678" i="1"/>
  <c r="S45679" i="1"/>
  <c r="S45680" i="1"/>
  <c r="S45681" i="1"/>
  <c r="S45682" i="1"/>
  <c r="S45683" i="1"/>
  <c r="S45684" i="1"/>
  <c r="S45685" i="1"/>
  <c r="S45686" i="1"/>
  <c r="S45687" i="1"/>
  <c r="S45688" i="1"/>
  <c r="S45689" i="1"/>
  <c r="S45690" i="1"/>
  <c r="S45691" i="1"/>
  <c r="S45692" i="1"/>
  <c r="S45693" i="1"/>
  <c r="S45694" i="1"/>
  <c r="S45695" i="1"/>
  <c r="S45696" i="1"/>
  <c r="S45697" i="1"/>
  <c r="S45698" i="1"/>
  <c r="S45699" i="1"/>
  <c r="S45700" i="1"/>
  <c r="S45701" i="1"/>
  <c r="S45702" i="1"/>
  <c r="S45703" i="1"/>
  <c r="S45704" i="1"/>
  <c r="S45705" i="1"/>
  <c r="S45706" i="1"/>
  <c r="S45707" i="1"/>
  <c r="S45708" i="1"/>
  <c r="S45709" i="1"/>
  <c r="S45710" i="1"/>
  <c r="S45711" i="1"/>
  <c r="S45712" i="1"/>
  <c r="S45713" i="1"/>
  <c r="S45714" i="1"/>
  <c r="S45715" i="1"/>
  <c r="S45716" i="1"/>
  <c r="S45717" i="1"/>
  <c r="S45718" i="1"/>
  <c r="S45719" i="1"/>
  <c r="S45720" i="1"/>
  <c r="S45721" i="1"/>
  <c r="S45722" i="1"/>
  <c r="S45723" i="1"/>
  <c r="S45724" i="1"/>
  <c r="S45725" i="1"/>
  <c r="S45726" i="1"/>
  <c r="S45727" i="1"/>
  <c r="S45728" i="1"/>
  <c r="S45729" i="1"/>
  <c r="S45730" i="1"/>
  <c r="S45731" i="1"/>
  <c r="S45732" i="1"/>
  <c r="S45733" i="1"/>
  <c r="S45734" i="1"/>
  <c r="S45735" i="1"/>
  <c r="S45736" i="1"/>
  <c r="S45737" i="1"/>
  <c r="S45738" i="1"/>
  <c r="S45739" i="1"/>
  <c r="S45740" i="1"/>
  <c r="S45741" i="1"/>
  <c r="S45742" i="1"/>
  <c r="S45743" i="1"/>
  <c r="S45744" i="1"/>
  <c r="S45745" i="1"/>
  <c r="S45746" i="1"/>
  <c r="S45747" i="1"/>
  <c r="S45748" i="1"/>
  <c r="S45749" i="1"/>
  <c r="S45750" i="1"/>
  <c r="S45751" i="1"/>
  <c r="S45752" i="1"/>
  <c r="S45753" i="1"/>
  <c r="S45754" i="1"/>
  <c r="S45755" i="1"/>
  <c r="S45756" i="1"/>
  <c r="S45757" i="1"/>
  <c r="S45758" i="1"/>
  <c r="S45759" i="1"/>
  <c r="S45760" i="1"/>
  <c r="S45761" i="1"/>
  <c r="S45762" i="1"/>
  <c r="S45763" i="1"/>
  <c r="S45764" i="1"/>
  <c r="S45765" i="1"/>
  <c r="S45766" i="1"/>
  <c r="S45767" i="1"/>
  <c r="S45768" i="1"/>
  <c r="S45769" i="1"/>
  <c r="S45770" i="1"/>
  <c r="S45771" i="1"/>
  <c r="S45772" i="1"/>
  <c r="S45773" i="1"/>
  <c r="S45774" i="1"/>
  <c r="S45775" i="1"/>
  <c r="S45776" i="1"/>
  <c r="S45777" i="1"/>
  <c r="S45778" i="1"/>
  <c r="S45779" i="1"/>
  <c r="S45780" i="1"/>
  <c r="S45781" i="1"/>
  <c r="S45782" i="1"/>
  <c r="S45783" i="1"/>
  <c r="S45784" i="1"/>
  <c r="S45785" i="1"/>
  <c r="S45786" i="1"/>
  <c r="S45787" i="1"/>
  <c r="S45788" i="1"/>
  <c r="S45789" i="1"/>
  <c r="S45790" i="1"/>
  <c r="S45791" i="1"/>
  <c r="S45792" i="1"/>
  <c r="S45793" i="1"/>
  <c r="S45794" i="1"/>
  <c r="S45795" i="1"/>
  <c r="S45796" i="1"/>
  <c r="S45797" i="1"/>
  <c r="S45798" i="1"/>
  <c r="S45799" i="1"/>
  <c r="S45800" i="1"/>
  <c r="S45801" i="1"/>
  <c r="S45802" i="1"/>
  <c r="S45803" i="1"/>
  <c r="S45804" i="1"/>
  <c r="S45805" i="1"/>
  <c r="S45806" i="1"/>
  <c r="S45807" i="1"/>
  <c r="S45808" i="1"/>
  <c r="S45809" i="1"/>
  <c r="S45810" i="1"/>
  <c r="S45811" i="1"/>
  <c r="S45812" i="1"/>
  <c r="S45813" i="1"/>
  <c r="S45814" i="1"/>
  <c r="S45815" i="1"/>
  <c r="S45816" i="1"/>
  <c r="S45817" i="1"/>
  <c r="S45818" i="1"/>
  <c r="S45819" i="1"/>
  <c r="S45820" i="1"/>
  <c r="S45821" i="1"/>
  <c r="S45822" i="1"/>
  <c r="S45823" i="1"/>
  <c r="S45824" i="1"/>
  <c r="S45825" i="1"/>
  <c r="S45826" i="1"/>
  <c r="S45827" i="1"/>
  <c r="S45828" i="1"/>
  <c r="S45829" i="1"/>
  <c r="S45830" i="1"/>
  <c r="S45831" i="1"/>
  <c r="S45832" i="1"/>
  <c r="S45833" i="1"/>
  <c r="S45834" i="1"/>
  <c r="S45835" i="1"/>
  <c r="S45836" i="1"/>
  <c r="S45837" i="1"/>
  <c r="S45838" i="1"/>
  <c r="S45839" i="1"/>
  <c r="S45840" i="1"/>
  <c r="S45841" i="1"/>
  <c r="S45842" i="1"/>
  <c r="S45843" i="1"/>
  <c r="S45844" i="1"/>
  <c r="S45845" i="1"/>
  <c r="S45846" i="1"/>
  <c r="S45847" i="1"/>
  <c r="S45848" i="1"/>
  <c r="S45849" i="1"/>
  <c r="S45850" i="1"/>
  <c r="S45851" i="1"/>
  <c r="S45852" i="1"/>
  <c r="S45853" i="1"/>
  <c r="S45854" i="1"/>
  <c r="S45855" i="1"/>
  <c r="S45856" i="1"/>
  <c r="S45857" i="1"/>
  <c r="S45858" i="1"/>
  <c r="S45859" i="1"/>
  <c r="S45860" i="1"/>
  <c r="S45861" i="1"/>
  <c r="S45862" i="1"/>
  <c r="S45863" i="1"/>
  <c r="S45864" i="1"/>
  <c r="S45865" i="1"/>
  <c r="S45866" i="1"/>
  <c r="S45867" i="1"/>
  <c r="S45868" i="1"/>
  <c r="S45869" i="1"/>
  <c r="S45870" i="1"/>
  <c r="S45871" i="1"/>
  <c r="S45872" i="1"/>
  <c r="S45873" i="1"/>
  <c r="S45874" i="1"/>
  <c r="S45875" i="1"/>
  <c r="S45876" i="1"/>
  <c r="S45877" i="1"/>
  <c r="S45878" i="1"/>
  <c r="S45879" i="1"/>
  <c r="S45880" i="1"/>
  <c r="S45881" i="1"/>
  <c r="S45882" i="1"/>
  <c r="S45883" i="1"/>
  <c r="S45884" i="1"/>
  <c r="S45885" i="1"/>
  <c r="S45886" i="1"/>
  <c r="S45887" i="1"/>
  <c r="S45888" i="1"/>
  <c r="S45889" i="1"/>
  <c r="S45890" i="1"/>
  <c r="S45891" i="1"/>
  <c r="S45892" i="1"/>
  <c r="S45893" i="1"/>
  <c r="S45894" i="1"/>
  <c r="S45895" i="1"/>
  <c r="S45896" i="1"/>
  <c r="S45897" i="1"/>
  <c r="S45898" i="1"/>
  <c r="S45899" i="1"/>
  <c r="S45900" i="1"/>
  <c r="S45901" i="1"/>
  <c r="S45902" i="1"/>
  <c r="S45903" i="1"/>
  <c r="S45904" i="1"/>
  <c r="S45905" i="1"/>
  <c r="S45906" i="1"/>
  <c r="S45907" i="1"/>
  <c r="S45908" i="1"/>
  <c r="S45909" i="1"/>
  <c r="S45910" i="1"/>
  <c r="S45911" i="1"/>
  <c r="S45912" i="1"/>
  <c r="S45913" i="1"/>
  <c r="S45914" i="1"/>
  <c r="S45915" i="1"/>
  <c r="S45916" i="1"/>
  <c r="S45917" i="1"/>
  <c r="S45918" i="1"/>
  <c r="S45919" i="1"/>
  <c r="S45920" i="1"/>
  <c r="S45921" i="1"/>
  <c r="S45922" i="1"/>
  <c r="S45923" i="1"/>
  <c r="S45924" i="1"/>
  <c r="S45925" i="1"/>
  <c r="S45926" i="1"/>
  <c r="S45927" i="1"/>
  <c r="S45928" i="1"/>
  <c r="S45929" i="1"/>
  <c r="S45930" i="1"/>
  <c r="S45931" i="1"/>
  <c r="S45932" i="1"/>
  <c r="S45933" i="1"/>
  <c r="S45934" i="1"/>
  <c r="S45935" i="1"/>
  <c r="S45936" i="1"/>
  <c r="S45937" i="1"/>
  <c r="S45938" i="1"/>
  <c r="S45939" i="1"/>
  <c r="S45940" i="1"/>
  <c r="S45941" i="1"/>
  <c r="S45942" i="1"/>
  <c r="S45943" i="1"/>
  <c r="S45944" i="1"/>
  <c r="S45945" i="1"/>
  <c r="S45946" i="1"/>
  <c r="S45947" i="1"/>
  <c r="S45948" i="1"/>
  <c r="S45949" i="1"/>
  <c r="S45950" i="1"/>
  <c r="S45951" i="1"/>
  <c r="S45952" i="1"/>
  <c r="S45953" i="1"/>
  <c r="S45954" i="1"/>
  <c r="S45955" i="1"/>
  <c r="S45956" i="1"/>
  <c r="S45957" i="1"/>
  <c r="S45958" i="1"/>
  <c r="S45959" i="1"/>
  <c r="S45960" i="1"/>
  <c r="S45961" i="1"/>
  <c r="S45962" i="1"/>
  <c r="S45963" i="1"/>
  <c r="S45964" i="1"/>
  <c r="S45965" i="1"/>
  <c r="S45966" i="1"/>
  <c r="S45967" i="1"/>
  <c r="S45968" i="1"/>
  <c r="S45969" i="1"/>
  <c r="S45970" i="1"/>
  <c r="S45971" i="1"/>
  <c r="S45972" i="1"/>
  <c r="S45973" i="1"/>
  <c r="S45974" i="1"/>
  <c r="S45975" i="1"/>
  <c r="S45976" i="1"/>
  <c r="S45977" i="1"/>
  <c r="S45978" i="1"/>
  <c r="S45979" i="1"/>
  <c r="S45980" i="1"/>
  <c r="S45981" i="1"/>
  <c r="S45982" i="1"/>
  <c r="S45983" i="1"/>
  <c r="S45984" i="1"/>
  <c r="S45985" i="1"/>
  <c r="S45986" i="1"/>
  <c r="S45987" i="1"/>
  <c r="S45988" i="1"/>
  <c r="S45989" i="1"/>
  <c r="S45990" i="1"/>
  <c r="S45991" i="1"/>
  <c r="S45992" i="1"/>
  <c r="S45993" i="1"/>
  <c r="S45994" i="1"/>
  <c r="S45995" i="1"/>
  <c r="S45996" i="1"/>
  <c r="S45997" i="1"/>
  <c r="S45998" i="1"/>
  <c r="S45999" i="1"/>
  <c r="S46000" i="1"/>
  <c r="S46001" i="1"/>
  <c r="S46002" i="1"/>
  <c r="S46003" i="1"/>
  <c r="S46004" i="1"/>
  <c r="S46005" i="1"/>
  <c r="S46006" i="1"/>
  <c r="S46007" i="1"/>
  <c r="S46008" i="1"/>
  <c r="S46009" i="1"/>
  <c r="S46010" i="1"/>
  <c r="S46011" i="1"/>
  <c r="S46012" i="1"/>
  <c r="S46013" i="1"/>
  <c r="S46014" i="1"/>
  <c r="S46015" i="1"/>
  <c r="S46016" i="1"/>
  <c r="S46017" i="1"/>
  <c r="S46018" i="1"/>
  <c r="S46019" i="1"/>
  <c r="S46020" i="1"/>
  <c r="S46021" i="1"/>
  <c r="S46022" i="1"/>
  <c r="S46023" i="1"/>
  <c r="S46024" i="1"/>
  <c r="S46025" i="1"/>
  <c r="S46026" i="1"/>
  <c r="S46027" i="1"/>
  <c r="S46028" i="1"/>
  <c r="S46029" i="1"/>
  <c r="S46030" i="1"/>
  <c r="S46031" i="1"/>
  <c r="S46032" i="1"/>
  <c r="S46033" i="1"/>
  <c r="S46034" i="1"/>
  <c r="S46035" i="1"/>
  <c r="S46036" i="1"/>
  <c r="S46037" i="1"/>
  <c r="S46038" i="1"/>
  <c r="S46039" i="1"/>
  <c r="S46040" i="1"/>
  <c r="S46041" i="1"/>
  <c r="S46042" i="1"/>
  <c r="S46043" i="1"/>
  <c r="S46044" i="1"/>
  <c r="S46045" i="1"/>
  <c r="S46046" i="1"/>
  <c r="S46047" i="1"/>
  <c r="S46048" i="1"/>
  <c r="S46049" i="1"/>
  <c r="S46050" i="1"/>
  <c r="S46051" i="1"/>
  <c r="S46052" i="1"/>
  <c r="S46053" i="1"/>
  <c r="S46054" i="1"/>
  <c r="S46055" i="1"/>
  <c r="S46056" i="1"/>
  <c r="S46057" i="1"/>
  <c r="S46058" i="1"/>
  <c r="S46059" i="1"/>
  <c r="S46060" i="1"/>
  <c r="S46061" i="1"/>
  <c r="S46062" i="1"/>
  <c r="S46063" i="1"/>
  <c r="S46064" i="1"/>
  <c r="S46065" i="1"/>
  <c r="S46066" i="1"/>
  <c r="S46067" i="1"/>
  <c r="S46068" i="1"/>
  <c r="S46069" i="1"/>
  <c r="S46070" i="1"/>
  <c r="S46071" i="1"/>
  <c r="S46072" i="1"/>
  <c r="S46073" i="1"/>
  <c r="S46074" i="1"/>
  <c r="S46075" i="1"/>
  <c r="S46076" i="1"/>
  <c r="S46077" i="1"/>
  <c r="S46078" i="1"/>
  <c r="S46079" i="1"/>
  <c r="S46080" i="1"/>
  <c r="S46081" i="1"/>
  <c r="S46082" i="1"/>
  <c r="S46083" i="1"/>
  <c r="S46084" i="1"/>
  <c r="S46085" i="1"/>
  <c r="S46086" i="1"/>
  <c r="S46087" i="1"/>
  <c r="S46088" i="1"/>
  <c r="S46089" i="1"/>
  <c r="S46090" i="1"/>
  <c r="S46091" i="1"/>
  <c r="S46092" i="1"/>
  <c r="S46093" i="1"/>
  <c r="S46094" i="1"/>
  <c r="S46095" i="1"/>
  <c r="S46096" i="1"/>
  <c r="S46097" i="1"/>
  <c r="S46098" i="1"/>
  <c r="S46099" i="1"/>
  <c r="S46100" i="1"/>
  <c r="S46101" i="1"/>
  <c r="S46102" i="1"/>
  <c r="S46103" i="1"/>
  <c r="S46104" i="1"/>
  <c r="S46105" i="1"/>
  <c r="S46106" i="1"/>
  <c r="S46107" i="1"/>
  <c r="S46108" i="1"/>
  <c r="S46109" i="1"/>
  <c r="S46110" i="1"/>
  <c r="S46111" i="1"/>
  <c r="S46112" i="1"/>
  <c r="S46113" i="1"/>
  <c r="S46114" i="1"/>
  <c r="S46115" i="1"/>
  <c r="S46116" i="1"/>
  <c r="S46117" i="1"/>
  <c r="S46118" i="1"/>
  <c r="S46119" i="1"/>
  <c r="S46120" i="1"/>
  <c r="S46121" i="1"/>
  <c r="S46122" i="1"/>
  <c r="S46123" i="1"/>
  <c r="S46124" i="1"/>
  <c r="S46125" i="1"/>
  <c r="S46126" i="1"/>
  <c r="S46127" i="1"/>
  <c r="S46128" i="1"/>
  <c r="S46129" i="1"/>
  <c r="S46130" i="1"/>
  <c r="S46131" i="1"/>
  <c r="S46132" i="1"/>
  <c r="S46133" i="1"/>
  <c r="S46134" i="1"/>
  <c r="S46135" i="1"/>
  <c r="S46136" i="1"/>
  <c r="S46137" i="1"/>
  <c r="S46138" i="1"/>
  <c r="S46139" i="1"/>
  <c r="S46140" i="1"/>
  <c r="S46141" i="1"/>
  <c r="S46142" i="1"/>
  <c r="S46143" i="1"/>
  <c r="S46144" i="1"/>
  <c r="S46145" i="1"/>
  <c r="S46146" i="1"/>
  <c r="S46147" i="1"/>
  <c r="S46148" i="1"/>
  <c r="S46149" i="1"/>
  <c r="S46150" i="1"/>
  <c r="S46151" i="1"/>
  <c r="S46152" i="1"/>
  <c r="S46153" i="1"/>
  <c r="S46154" i="1"/>
  <c r="S46155" i="1"/>
  <c r="S46156" i="1"/>
  <c r="S46157" i="1"/>
  <c r="S46158" i="1"/>
  <c r="S46159" i="1"/>
  <c r="S46160" i="1"/>
  <c r="S46161" i="1"/>
  <c r="S46162" i="1"/>
  <c r="S46163" i="1"/>
  <c r="S46164" i="1"/>
  <c r="S46165" i="1"/>
  <c r="S46166" i="1"/>
  <c r="S46167" i="1"/>
  <c r="S46168" i="1"/>
  <c r="S46169" i="1"/>
  <c r="S46170" i="1"/>
  <c r="S46171" i="1"/>
  <c r="S46172" i="1"/>
  <c r="S46173" i="1"/>
  <c r="S46174" i="1"/>
  <c r="S46175" i="1"/>
  <c r="S46176" i="1"/>
  <c r="S46177" i="1"/>
  <c r="S46178" i="1"/>
  <c r="S46179" i="1"/>
  <c r="S46180" i="1"/>
  <c r="S46181" i="1"/>
  <c r="S46182" i="1"/>
  <c r="S46183" i="1"/>
  <c r="S46184" i="1"/>
  <c r="S46185" i="1"/>
  <c r="S46186" i="1"/>
  <c r="S46187" i="1"/>
  <c r="S46188" i="1"/>
  <c r="S46189" i="1"/>
  <c r="S46190" i="1"/>
  <c r="S46191" i="1"/>
  <c r="S46192" i="1"/>
  <c r="S46193" i="1"/>
  <c r="S46194" i="1"/>
  <c r="S46195" i="1"/>
  <c r="S46196" i="1"/>
  <c r="S46197" i="1"/>
  <c r="S46198" i="1"/>
  <c r="S46199" i="1"/>
  <c r="S46200" i="1"/>
  <c r="S46201" i="1"/>
  <c r="S46202" i="1"/>
  <c r="S46203" i="1"/>
  <c r="S46204" i="1"/>
  <c r="S46205" i="1"/>
  <c r="S46206" i="1"/>
  <c r="S46207" i="1"/>
  <c r="S46208" i="1"/>
  <c r="S46209" i="1"/>
  <c r="S46210" i="1"/>
  <c r="S46211" i="1"/>
  <c r="S46212" i="1"/>
  <c r="S46213" i="1"/>
  <c r="S46214" i="1"/>
  <c r="S46215" i="1"/>
  <c r="S46216" i="1"/>
  <c r="S46217" i="1"/>
  <c r="S46218" i="1"/>
  <c r="S46219" i="1"/>
  <c r="S46220" i="1"/>
  <c r="S46221" i="1"/>
  <c r="S46222" i="1"/>
  <c r="S46223" i="1"/>
  <c r="S46224" i="1"/>
  <c r="S46225" i="1"/>
  <c r="S46226" i="1"/>
  <c r="S46227" i="1"/>
  <c r="S46228" i="1"/>
  <c r="S46229" i="1"/>
  <c r="S46230" i="1"/>
  <c r="S46231" i="1"/>
  <c r="S46232" i="1"/>
  <c r="S46233" i="1"/>
  <c r="S46234" i="1"/>
  <c r="S46235" i="1"/>
  <c r="S46236" i="1"/>
  <c r="S46237" i="1"/>
  <c r="S46238" i="1"/>
  <c r="S46239" i="1"/>
  <c r="S46240" i="1"/>
  <c r="S46241" i="1"/>
  <c r="S46242" i="1"/>
  <c r="S46243" i="1"/>
  <c r="S46244" i="1"/>
  <c r="S46245" i="1"/>
  <c r="S46246" i="1"/>
  <c r="S46247" i="1"/>
  <c r="S46248" i="1"/>
  <c r="S46249" i="1"/>
  <c r="S46250" i="1"/>
  <c r="S46251" i="1"/>
  <c r="S46252" i="1"/>
  <c r="S46253" i="1"/>
  <c r="S46254" i="1"/>
  <c r="S46255" i="1"/>
  <c r="S46256" i="1"/>
  <c r="S46257" i="1"/>
  <c r="S46258" i="1"/>
  <c r="S46259" i="1"/>
  <c r="S46260" i="1"/>
  <c r="S46261" i="1"/>
  <c r="S46262" i="1"/>
  <c r="S46263" i="1"/>
  <c r="S46264" i="1"/>
  <c r="S46265" i="1"/>
  <c r="S46266" i="1"/>
  <c r="S46267" i="1"/>
  <c r="S46268" i="1"/>
  <c r="S46269" i="1"/>
  <c r="S46270" i="1"/>
  <c r="S46271" i="1"/>
  <c r="S46272" i="1"/>
  <c r="S46273" i="1"/>
  <c r="S46274" i="1"/>
  <c r="S46275" i="1"/>
  <c r="S46276" i="1"/>
  <c r="S46277" i="1"/>
  <c r="S46278" i="1"/>
  <c r="S46279" i="1"/>
  <c r="S46280" i="1"/>
  <c r="S46281" i="1"/>
  <c r="S46282" i="1"/>
  <c r="S46283" i="1"/>
  <c r="S46284" i="1"/>
  <c r="S46285" i="1"/>
  <c r="S46286" i="1"/>
  <c r="S46287" i="1"/>
  <c r="S46288" i="1"/>
  <c r="S46289" i="1"/>
  <c r="S46290" i="1"/>
  <c r="S46291" i="1"/>
  <c r="S46292" i="1"/>
  <c r="S46293" i="1"/>
  <c r="S46294" i="1"/>
  <c r="S46295" i="1"/>
  <c r="S46296" i="1"/>
  <c r="S46297" i="1"/>
  <c r="S46298" i="1"/>
  <c r="S46299" i="1"/>
  <c r="S46300" i="1"/>
  <c r="S46301" i="1"/>
  <c r="S46302" i="1"/>
  <c r="S46303" i="1"/>
  <c r="S46304" i="1"/>
  <c r="S46305" i="1"/>
  <c r="S46306" i="1"/>
  <c r="S46307" i="1"/>
  <c r="S46308" i="1"/>
  <c r="S46309" i="1"/>
  <c r="S46310" i="1"/>
  <c r="S46311" i="1"/>
  <c r="S46312" i="1"/>
  <c r="S46313" i="1"/>
  <c r="S46314" i="1"/>
  <c r="S46315" i="1"/>
  <c r="S46316" i="1"/>
  <c r="S46317" i="1"/>
  <c r="S46318" i="1"/>
  <c r="S46319" i="1"/>
  <c r="S46320" i="1"/>
  <c r="S46321" i="1"/>
  <c r="S46322" i="1"/>
  <c r="S46323" i="1"/>
  <c r="S46324" i="1"/>
  <c r="S46325" i="1"/>
  <c r="S46326" i="1"/>
  <c r="S46327" i="1"/>
  <c r="S46328" i="1"/>
  <c r="S46329" i="1"/>
  <c r="S46330" i="1"/>
  <c r="S46331" i="1"/>
  <c r="S46332" i="1"/>
  <c r="S46333" i="1"/>
  <c r="S46334" i="1"/>
  <c r="S46335" i="1"/>
  <c r="S46336" i="1"/>
  <c r="S46337" i="1"/>
  <c r="S46338" i="1"/>
  <c r="S46339" i="1"/>
  <c r="S46340" i="1"/>
  <c r="S46341" i="1"/>
  <c r="S46342" i="1"/>
  <c r="S46343" i="1"/>
  <c r="S46344" i="1"/>
  <c r="S46345" i="1"/>
  <c r="S46346" i="1"/>
  <c r="S46347" i="1"/>
  <c r="S46348" i="1"/>
  <c r="S46349" i="1"/>
  <c r="S46350" i="1"/>
  <c r="S46351" i="1"/>
  <c r="S46352" i="1"/>
  <c r="S46353" i="1"/>
  <c r="S46354" i="1"/>
  <c r="S46355" i="1"/>
  <c r="S46356" i="1"/>
  <c r="S46357" i="1"/>
  <c r="S46358" i="1"/>
  <c r="S46359" i="1"/>
  <c r="S46360" i="1"/>
  <c r="S46361" i="1"/>
  <c r="S46362" i="1"/>
  <c r="S46363" i="1"/>
  <c r="S46364" i="1"/>
  <c r="S46365" i="1"/>
  <c r="S46366" i="1"/>
  <c r="S46367" i="1"/>
  <c r="S46368" i="1"/>
  <c r="S46369" i="1"/>
  <c r="S46370" i="1"/>
  <c r="S46371" i="1"/>
  <c r="S46372" i="1"/>
  <c r="S46373" i="1"/>
  <c r="S46374" i="1"/>
  <c r="S46375" i="1"/>
  <c r="S46376" i="1"/>
  <c r="S46377" i="1"/>
  <c r="S46378" i="1"/>
  <c r="S46379" i="1"/>
  <c r="S46380" i="1"/>
  <c r="S46381" i="1"/>
  <c r="S46382" i="1"/>
  <c r="S46383" i="1"/>
  <c r="S46384" i="1"/>
  <c r="S46385" i="1"/>
  <c r="S46386" i="1"/>
  <c r="S46387" i="1"/>
  <c r="S46388" i="1"/>
  <c r="S46389" i="1"/>
  <c r="S46390" i="1"/>
  <c r="S46391" i="1"/>
  <c r="S46392" i="1"/>
  <c r="S46393" i="1"/>
  <c r="S46394" i="1"/>
  <c r="S46395" i="1"/>
  <c r="S46396" i="1"/>
  <c r="S46397" i="1"/>
  <c r="S46398" i="1"/>
  <c r="S46399" i="1"/>
  <c r="S46400" i="1"/>
  <c r="S46401" i="1"/>
  <c r="S46402" i="1"/>
  <c r="S46403" i="1"/>
  <c r="S46404" i="1"/>
  <c r="S46405" i="1"/>
  <c r="S46406" i="1"/>
  <c r="S46407" i="1"/>
  <c r="S46408" i="1"/>
  <c r="S46409" i="1"/>
  <c r="S46410" i="1"/>
  <c r="S46411" i="1"/>
  <c r="S46412" i="1"/>
  <c r="S46413" i="1"/>
  <c r="S46414" i="1"/>
  <c r="S46415" i="1"/>
  <c r="S46416" i="1"/>
  <c r="S46417" i="1"/>
  <c r="S46418" i="1"/>
  <c r="S46419" i="1"/>
  <c r="S46420" i="1"/>
  <c r="S46421" i="1"/>
  <c r="S46422" i="1"/>
  <c r="S46423" i="1"/>
  <c r="S46424" i="1"/>
  <c r="S46425" i="1"/>
  <c r="S46426" i="1"/>
  <c r="S46427" i="1"/>
  <c r="S46428" i="1"/>
  <c r="S46429" i="1"/>
  <c r="S46430" i="1"/>
  <c r="S46431" i="1"/>
  <c r="S46432" i="1"/>
  <c r="S46433" i="1"/>
  <c r="S46434" i="1"/>
  <c r="S46435" i="1"/>
  <c r="S46436" i="1"/>
  <c r="S46437" i="1"/>
  <c r="S46438" i="1"/>
  <c r="S46439" i="1"/>
  <c r="S46440" i="1"/>
  <c r="S46441" i="1"/>
  <c r="S46442" i="1"/>
  <c r="S46443" i="1"/>
  <c r="S46444" i="1"/>
  <c r="S46445" i="1"/>
  <c r="S46446" i="1"/>
  <c r="S46447" i="1"/>
  <c r="S46448" i="1"/>
  <c r="S46449" i="1"/>
  <c r="S46450" i="1"/>
  <c r="S46451" i="1"/>
  <c r="S46452" i="1"/>
  <c r="S46453" i="1"/>
  <c r="S46454" i="1"/>
  <c r="S46455" i="1"/>
  <c r="S46456" i="1"/>
  <c r="S46457" i="1"/>
  <c r="S46458" i="1"/>
  <c r="S46459" i="1"/>
  <c r="S46460" i="1"/>
  <c r="S46461" i="1"/>
  <c r="S46462" i="1"/>
  <c r="S46463" i="1"/>
  <c r="S46464" i="1"/>
  <c r="S46465" i="1"/>
  <c r="S46466" i="1"/>
  <c r="S46467" i="1"/>
  <c r="S46468" i="1"/>
  <c r="S46469" i="1"/>
  <c r="S46470" i="1"/>
  <c r="S46471" i="1"/>
  <c r="S46472" i="1"/>
  <c r="S46473" i="1"/>
  <c r="S46474" i="1"/>
  <c r="S46475" i="1"/>
  <c r="S46476" i="1"/>
  <c r="S46477" i="1"/>
  <c r="S46478" i="1"/>
  <c r="S46479" i="1"/>
  <c r="S46480" i="1"/>
  <c r="S46481" i="1"/>
  <c r="S46482" i="1"/>
  <c r="S46483" i="1"/>
  <c r="S46484" i="1"/>
  <c r="S46485" i="1"/>
  <c r="S46486" i="1"/>
  <c r="S46487" i="1"/>
  <c r="S46488" i="1"/>
  <c r="S46489" i="1"/>
  <c r="S46490" i="1"/>
  <c r="S46491" i="1"/>
  <c r="S46492" i="1"/>
  <c r="S46493" i="1"/>
  <c r="S46494" i="1"/>
  <c r="S46495" i="1"/>
  <c r="S46496" i="1"/>
  <c r="S46497" i="1"/>
  <c r="S46498" i="1"/>
  <c r="S46499" i="1"/>
  <c r="S46500" i="1"/>
  <c r="S46501" i="1"/>
  <c r="S46502" i="1"/>
  <c r="S46503" i="1"/>
  <c r="S46504" i="1"/>
  <c r="S46505" i="1"/>
  <c r="S46506" i="1"/>
  <c r="S46507" i="1"/>
  <c r="S46508" i="1"/>
  <c r="S46509" i="1"/>
  <c r="S46510" i="1"/>
  <c r="S46511" i="1"/>
  <c r="S46512" i="1"/>
  <c r="S46513" i="1"/>
  <c r="S46514" i="1"/>
  <c r="S46515" i="1"/>
  <c r="S46516" i="1"/>
  <c r="S46517" i="1"/>
  <c r="S46518" i="1"/>
  <c r="S46519" i="1"/>
  <c r="S46520" i="1"/>
  <c r="S46521" i="1"/>
  <c r="S46522" i="1"/>
  <c r="S46523" i="1"/>
  <c r="S46524" i="1"/>
  <c r="S46525" i="1"/>
  <c r="S46526" i="1"/>
  <c r="S46527" i="1"/>
  <c r="S46528" i="1"/>
  <c r="S46529" i="1"/>
  <c r="S46530" i="1"/>
  <c r="S46531" i="1"/>
  <c r="S46532" i="1"/>
  <c r="S46533" i="1"/>
  <c r="S46534" i="1"/>
  <c r="S46535" i="1"/>
  <c r="S46536" i="1"/>
  <c r="S46537" i="1"/>
  <c r="S46538" i="1"/>
  <c r="S46539" i="1"/>
  <c r="S46540" i="1"/>
  <c r="S46541" i="1"/>
  <c r="S46542" i="1"/>
  <c r="S46543" i="1"/>
  <c r="S46544" i="1"/>
  <c r="S46545" i="1"/>
  <c r="S46546" i="1"/>
  <c r="S46547" i="1"/>
  <c r="S46548" i="1"/>
  <c r="S46549" i="1"/>
  <c r="S46550" i="1"/>
  <c r="S46551" i="1"/>
  <c r="S46552" i="1"/>
  <c r="S46553" i="1"/>
  <c r="S46554" i="1"/>
  <c r="S46555" i="1"/>
  <c r="S46556" i="1"/>
  <c r="S46557" i="1"/>
  <c r="S46558" i="1"/>
  <c r="S46559" i="1"/>
  <c r="S46560" i="1"/>
  <c r="S46561" i="1"/>
  <c r="S46562" i="1"/>
  <c r="S46563" i="1"/>
  <c r="S46564" i="1"/>
  <c r="S46565" i="1"/>
  <c r="S46566" i="1"/>
  <c r="S46567" i="1"/>
  <c r="S46568" i="1"/>
  <c r="S46569" i="1"/>
  <c r="S46570" i="1"/>
  <c r="S46571" i="1"/>
  <c r="S46572" i="1"/>
  <c r="S46573" i="1"/>
  <c r="S46574" i="1"/>
  <c r="S46575" i="1"/>
  <c r="S46576" i="1"/>
  <c r="S46577" i="1"/>
  <c r="S46578" i="1"/>
  <c r="S46579" i="1"/>
  <c r="S46580" i="1"/>
  <c r="S46581" i="1"/>
  <c r="S46582" i="1"/>
  <c r="S46583" i="1"/>
  <c r="S46584" i="1"/>
  <c r="S46585" i="1"/>
  <c r="S46586" i="1"/>
  <c r="S46587" i="1"/>
  <c r="S46588" i="1"/>
  <c r="S46589" i="1"/>
  <c r="S46590" i="1"/>
  <c r="S46591" i="1"/>
  <c r="S46592" i="1"/>
  <c r="S46593" i="1"/>
  <c r="S46594" i="1"/>
  <c r="S46595" i="1"/>
  <c r="S46596" i="1"/>
  <c r="S46597" i="1"/>
  <c r="S46598" i="1"/>
  <c r="S46599" i="1"/>
  <c r="S46600" i="1"/>
  <c r="S46601" i="1"/>
  <c r="S46602" i="1"/>
  <c r="S46603" i="1"/>
  <c r="S46604" i="1"/>
  <c r="S46605" i="1"/>
  <c r="S46606" i="1"/>
  <c r="S46607" i="1"/>
  <c r="S46608" i="1"/>
  <c r="S46609" i="1"/>
  <c r="S46610" i="1"/>
  <c r="S46611" i="1"/>
  <c r="S46612" i="1"/>
  <c r="S46613" i="1"/>
  <c r="S46614" i="1"/>
  <c r="S46615" i="1"/>
  <c r="S46616" i="1"/>
  <c r="S46617" i="1"/>
  <c r="S46618" i="1"/>
  <c r="S46619" i="1"/>
  <c r="S46620" i="1"/>
  <c r="S46621" i="1"/>
  <c r="S46622" i="1"/>
  <c r="S46623" i="1"/>
  <c r="S46624" i="1"/>
  <c r="S46625" i="1"/>
  <c r="S46626" i="1"/>
  <c r="S46627" i="1"/>
  <c r="S46628" i="1"/>
  <c r="S46629" i="1"/>
  <c r="S46630" i="1"/>
  <c r="S46631" i="1"/>
  <c r="S46632" i="1"/>
  <c r="S46633" i="1"/>
  <c r="S46634" i="1"/>
  <c r="S46635" i="1"/>
  <c r="S46636" i="1"/>
  <c r="S46637" i="1"/>
  <c r="S46638" i="1"/>
  <c r="S46639" i="1"/>
  <c r="S46640" i="1"/>
  <c r="S46641" i="1"/>
  <c r="S46642" i="1"/>
  <c r="S46643" i="1"/>
  <c r="S46644" i="1"/>
  <c r="S46645" i="1"/>
  <c r="S46646" i="1"/>
  <c r="S46647" i="1"/>
  <c r="S46648" i="1"/>
  <c r="S46649" i="1"/>
  <c r="S46650" i="1"/>
  <c r="S46651" i="1"/>
  <c r="S46652" i="1"/>
  <c r="S46653" i="1"/>
  <c r="S46654" i="1"/>
  <c r="S46655" i="1"/>
  <c r="S46656" i="1"/>
  <c r="S46657" i="1"/>
  <c r="S46658" i="1"/>
  <c r="S46659" i="1"/>
  <c r="S46660" i="1"/>
  <c r="S46661" i="1"/>
  <c r="S46662" i="1"/>
  <c r="S46663" i="1"/>
  <c r="S46664" i="1"/>
  <c r="S46665" i="1"/>
  <c r="S46666" i="1"/>
  <c r="S46667" i="1"/>
  <c r="S46668" i="1"/>
  <c r="S46669" i="1"/>
  <c r="S46670" i="1"/>
  <c r="S46671" i="1"/>
  <c r="S46672" i="1"/>
  <c r="S46673" i="1"/>
  <c r="S46674" i="1"/>
  <c r="S46675" i="1"/>
  <c r="S46676" i="1"/>
  <c r="S46677" i="1"/>
  <c r="S46678" i="1"/>
  <c r="S46679" i="1"/>
  <c r="S46680" i="1"/>
  <c r="S46681" i="1"/>
  <c r="S46682" i="1"/>
  <c r="S46683" i="1"/>
  <c r="S46684" i="1"/>
  <c r="S46685" i="1"/>
  <c r="S46686" i="1"/>
  <c r="S46687" i="1"/>
  <c r="S46688" i="1"/>
  <c r="S46689" i="1"/>
  <c r="S46690" i="1"/>
  <c r="S46691" i="1"/>
  <c r="S46692" i="1"/>
  <c r="S46693" i="1"/>
  <c r="S46694" i="1"/>
  <c r="S46695" i="1"/>
  <c r="S46696" i="1"/>
  <c r="S46697" i="1"/>
  <c r="S46698" i="1"/>
  <c r="S46699" i="1"/>
  <c r="S46700" i="1"/>
  <c r="S46701" i="1"/>
  <c r="S46702" i="1"/>
  <c r="S46703" i="1"/>
  <c r="S46704" i="1"/>
  <c r="S46705" i="1"/>
  <c r="S46706" i="1"/>
  <c r="S46707" i="1"/>
  <c r="S46708" i="1"/>
  <c r="S46709" i="1"/>
  <c r="S46710" i="1"/>
  <c r="S46711" i="1"/>
  <c r="S46712" i="1"/>
  <c r="S46713" i="1"/>
  <c r="S46714" i="1"/>
  <c r="S46715" i="1"/>
  <c r="S46716" i="1"/>
  <c r="S46717" i="1"/>
  <c r="S46718" i="1"/>
  <c r="S46719" i="1"/>
  <c r="S46720" i="1"/>
  <c r="S46721" i="1"/>
  <c r="S46722" i="1"/>
  <c r="S46723" i="1"/>
  <c r="S46724" i="1"/>
  <c r="S46725" i="1"/>
  <c r="S46726" i="1"/>
  <c r="S46727" i="1"/>
  <c r="S46728" i="1"/>
  <c r="S46729" i="1"/>
  <c r="S46730" i="1"/>
  <c r="S46731" i="1"/>
  <c r="S46732" i="1"/>
  <c r="S46733" i="1"/>
  <c r="S46734" i="1"/>
  <c r="S46735" i="1"/>
  <c r="S46736" i="1"/>
  <c r="S46737" i="1"/>
  <c r="S46738" i="1"/>
  <c r="S46739" i="1"/>
  <c r="S46740" i="1"/>
  <c r="S46741" i="1"/>
  <c r="S46742" i="1"/>
  <c r="S46743" i="1"/>
  <c r="S46744" i="1"/>
  <c r="S46745" i="1"/>
  <c r="S46746" i="1"/>
  <c r="S46747" i="1"/>
  <c r="S46748" i="1"/>
  <c r="S46749" i="1"/>
  <c r="S46750" i="1"/>
  <c r="S46751" i="1"/>
  <c r="S46752" i="1"/>
  <c r="S46753" i="1"/>
  <c r="S46754" i="1"/>
  <c r="S46755" i="1"/>
  <c r="S46756" i="1"/>
  <c r="S46757" i="1"/>
  <c r="S46758" i="1"/>
  <c r="S46759" i="1"/>
  <c r="S46760" i="1"/>
  <c r="S46761" i="1"/>
  <c r="S46762" i="1"/>
  <c r="S46763" i="1"/>
  <c r="S46764" i="1"/>
  <c r="S46765" i="1"/>
  <c r="S46766" i="1"/>
  <c r="S46767" i="1"/>
  <c r="S46768" i="1"/>
  <c r="S46769" i="1"/>
  <c r="S46770" i="1"/>
  <c r="S46771" i="1"/>
  <c r="S46772" i="1"/>
  <c r="S46773" i="1"/>
  <c r="S46774" i="1"/>
  <c r="S46775" i="1"/>
  <c r="S46776" i="1"/>
  <c r="S46777" i="1"/>
  <c r="S46778" i="1"/>
  <c r="S46779" i="1"/>
  <c r="S46780" i="1"/>
  <c r="S46781" i="1"/>
  <c r="S46782" i="1"/>
  <c r="S46783" i="1"/>
  <c r="S46784" i="1"/>
  <c r="S46785" i="1"/>
  <c r="S46786" i="1"/>
  <c r="S46787" i="1"/>
  <c r="S46788" i="1"/>
  <c r="S46789" i="1"/>
  <c r="S46790" i="1"/>
  <c r="S46791" i="1"/>
  <c r="S46792" i="1"/>
  <c r="S46793" i="1"/>
  <c r="S46794" i="1"/>
  <c r="S46795" i="1"/>
  <c r="S46796" i="1"/>
  <c r="S46797" i="1"/>
  <c r="S46798" i="1"/>
  <c r="S46799" i="1"/>
  <c r="S46800" i="1"/>
  <c r="S46801" i="1"/>
  <c r="S46802" i="1"/>
  <c r="S46803" i="1"/>
  <c r="S46804" i="1"/>
  <c r="S46805" i="1"/>
  <c r="S46806" i="1"/>
  <c r="S46807" i="1"/>
  <c r="S46808" i="1"/>
  <c r="S46809" i="1"/>
  <c r="S46810" i="1"/>
  <c r="S46811" i="1"/>
  <c r="S46812" i="1"/>
  <c r="S46813" i="1"/>
  <c r="S46814" i="1"/>
  <c r="S46815" i="1"/>
  <c r="S46816" i="1"/>
  <c r="S46817" i="1"/>
  <c r="S46818" i="1"/>
  <c r="S46819" i="1"/>
  <c r="S46820" i="1"/>
  <c r="S46821" i="1"/>
  <c r="S46822" i="1"/>
  <c r="S46823" i="1"/>
  <c r="S46824" i="1"/>
  <c r="S46825" i="1"/>
  <c r="S46826" i="1"/>
  <c r="S46827" i="1"/>
  <c r="S46828" i="1"/>
  <c r="S46829" i="1"/>
  <c r="S46830" i="1"/>
  <c r="S46831" i="1"/>
  <c r="S46832" i="1"/>
  <c r="S46833" i="1"/>
  <c r="S46834" i="1"/>
  <c r="S46835" i="1"/>
  <c r="S46836" i="1"/>
  <c r="S46837" i="1"/>
  <c r="S46838" i="1"/>
  <c r="S46839" i="1"/>
  <c r="S46840" i="1"/>
  <c r="S46841" i="1"/>
  <c r="S46842" i="1"/>
  <c r="S46843" i="1"/>
  <c r="S46844" i="1"/>
  <c r="S46845" i="1"/>
  <c r="S46846" i="1"/>
  <c r="S46847" i="1"/>
  <c r="S46848" i="1"/>
  <c r="S46849" i="1"/>
  <c r="S46850" i="1"/>
  <c r="S46851" i="1"/>
  <c r="S46852" i="1"/>
  <c r="S46853" i="1"/>
  <c r="S46854" i="1"/>
  <c r="S46855" i="1"/>
  <c r="S46856" i="1"/>
  <c r="S46857" i="1"/>
  <c r="S46858" i="1"/>
  <c r="S46859" i="1"/>
  <c r="S46860" i="1"/>
  <c r="S46861" i="1"/>
  <c r="S46862" i="1"/>
  <c r="S46863" i="1"/>
  <c r="S46864" i="1"/>
  <c r="S46865" i="1"/>
  <c r="S46866" i="1"/>
  <c r="S46867" i="1"/>
  <c r="S46868" i="1"/>
  <c r="S46869" i="1"/>
  <c r="S46870" i="1"/>
  <c r="S46871" i="1"/>
  <c r="S46872" i="1"/>
  <c r="S46873" i="1"/>
  <c r="S46874" i="1"/>
  <c r="S46875" i="1"/>
  <c r="S46876" i="1"/>
  <c r="S46877" i="1"/>
  <c r="S46878" i="1"/>
  <c r="S46879" i="1"/>
  <c r="S46880" i="1"/>
  <c r="S46881" i="1"/>
  <c r="S46882" i="1"/>
  <c r="S46883" i="1"/>
  <c r="S46884" i="1"/>
  <c r="S46885" i="1"/>
  <c r="S46886" i="1"/>
  <c r="S46887" i="1"/>
  <c r="S46888" i="1"/>
  <c r="S46889" i="1"/>
  <c r="S46890" i="1"/>
  <c r="S46891" i="1"/>
  <c r="S46892" i="1"/>
  <c r="S46893" i="1"/>
  <c r="S46894" i="1"/>
  <c r="S46895" i="1"/>
  <c r="S46896" i="1"/>
  <c r="S46897" i="1"/>
  <c r="S46898" i="1"/>
  <c r="S46899" i="1"/>
  <c r="S46900" i="1"/>
  <c r="S46901" i="1"/>
  <c r="S46902" i="1"/>
  <c r="S46903" i="1"/>
  <c r="S46904" i="1"/>
  <c r="S46905" i="1"/>
  <c r="S46906" i="1"/>
  <c r="S46907" i="1"/>
  <c r="S46908" i="1"/>
  <c r="S46909" i="1"/>
  <c r="S46910" i="1"/>
  <c r="S46911" i="1"/>
  <c r="S46912" i="1"/>
  <c r="S46913" i="1"/>
  <c r="S46914" i="1"/>
  <c r="S46915" i="1"/>
  <c r="S46916" i="1"/>
  <c r="S46917" i="1"/>
  <c r="S46918" i="1"/>
  <c r="S46919" i="1"/>
  <c r="S46920" i="1"/>
  <c r="S46921" i="1"/>
  <c r="S46922" i="1"/>
  <c r="S46923" i="1"/>
  <c r="S46924" i="1"/>
  <c r="S46925" i="1"/>
  <c r="S46926" i="1"/>
  <c r="S46927" i="1"/>
  <c r="S46928" i="1"/>
  <c r="S46929" i="1"/>
  <c r="S46930" i="1"/>
  <c r="S46931" i="1"/>
  <c r="S46932" i="1"/>
  <c r="S46933" i="1"/>
  <c r="S46934" i="1"/>
  <c r="S46935" i="1"/>
  <c r="S46936" i="1"/>
  <c r="S46937" i="1"/>
  <c r="S46938" i="1"/>
  <c r="S46939" i="1"/>
  <c r="S46940" i="1"/>
  <c r="S46941" i="1"/>
  <c r="S46942" i="1"/>
  <c r="S46943" i="1"/>
  <c r="S46944" i="1"/>
  <c r="S46945" i="1"/>
  <c r="S46946" i="1"/>
  <c r="S46947" i="1"/>
  <c r="S46948" i="1"/>
  <c r="S46949" i="1"/>
  <c r="S46950" i="1"/>
  <c r="S46951" i="1"/>
  <c r="S46952" i="1"/>
  <c r="S46953" i="1"/>
  <c r="S46954" i="1"/>
  <c r="S46955" i="1"/>
  <c r="S46956" i="1"/>
  <c r="S46957" i="1"/>
  <c r="S46958" i="1"/>
  <c r="S46959" i="1"/>
  <c r="S46960" i="1"/>
  <c r="S46961" i="1"/>
  <c r="S46962" i="1"/>
  <c r="S46963" i="1"/>
  <c r="S46964" i="1"/>
  <c r="S46965" i="1"/>
  <c r="S46966" i="1"/>
  <c r="S46967" i="1"/>
  <c r="S46968" i="1"/>
  <c r="S46969" i="1"/>
  <c r="S46970" i="1"/>
  <c r="S46971" i="1"/>
  <c r="S46972" i="1"/>
  <c r="S46973" i="1"/>
  <c r="S46974" i="1"/>
  <c r="S46975" i="1"/>
  <c r="S46976" i="1"/>
  <c r="S46977" i="1"/>
  <c r="S46978" i="1"/>
  <c r="S46979" i="1"/>
  <c r="S46980" i="1"/>
  <c r="S46981" i="1"/>
  <c r="S46982" i="1"/>
  <c r="S46983" i="1"/>
  <c r="S46984" i="1"/>
  <c r="S46985" i="1"/>
  <c r="S46986" i="1"/>
  <c r="S46987" i="1"/>
  <c r="S46988" i="1"/>
  <c r="S46989" i="1"/>
  <c r="S46990" i="1"/>
  <c r="S46991" i="1"/>
  <c r="S46992" i="1"/>
  <c r="S46993" i="1"/>
  <c r="S46994" i="1"/>
  <c r="S46995" i="1"/>
  <c r="S46996" i="1"/>
  <c r="S46997" i="1"/>
  <c r="S46998" i="1"/>
  <c r="S46999" i="1"/>
  <c r="S47000" i="1"/>
  <c r="S47001" i="1"/>
  <c r="S47002" i="1"/>
  <c r="S47003" i="1"/>
  <c r="S47004" i="1"/>
  <c r="S47005" i="1"/>
  <c r="S47006" i="1"/>
  <c r="S47007" i="1"/>
  <c r="S47008" i="1"/>
  <c r="S47009" i="1"/>
  <c r="S47010" i="1"/>
  <c r="S47011" i="1"/>
  <c r="S47012" i="1"/>
  <c r="S47013" i="1"/>
  <c r="S47014" i="1"/>
  <c r="S47015" i="1"/>
  <c r="S47016" i="1"/>
  <c r="S47017" i="1"/>
  <c r="S47018" i="1"/>
  <c r="S47019" i="1"/>
  <c r="S47020" i="1"/>
  <c r="S47021" i="1"/>
  <c r="S47022" i="1"/>
  <c r="S47023" i="1"/>
  <c r="S47024" i="1"/>
  <c r="S47025" i="1"/>
  <c r="S47026" i="1"/>
  <c r="S47027" i="1"/>
  <c r="S47028" i="1"/>
  <c r="S47029" i="1"/>
  <c r="S47030" i="1"/>
  <c r="S47031" i="1"/>
  <c r="S47032" i="1"/>
  <c r="S47033" i="1"/>
  <c r="S47034" i="1"/>
  <c r="S47035" i="1"/>
  <c r="S47036" i="1"/>
  <c r="S47037" i="1"/>
  <c r="S47038" i="1"/>
  <c r="S47039" i="1"/>
  <c r="S47040" i="1"/>
  <c r="S47041" i="1"/>
  <c r="S47042" i="1"/>
  <c r="S47043" i="1"/>
  <c r="S47044" i="1"/>
  <c r="S47045" i="1"/>
  <c r="S47046" i="1"/>
  <c r="S47047" i="1"/>
  <c r="S47048" i="1"/>
  <c r="S47049" i="1"/>
  <c r="S47050" i="1"/>
  <c r="S47051" i="1"/>
  <c r="S47052" i="1"/>
  <c r="S47053" i="1"/>
  <c r="S47054" i="1"/>
  <c r="S47055" i="1"/>
  <c r="S47056" i="1"/>
  <c r="S47057" i="1"/>
  <c r="S47058" i="1"/>
  <c r="S47059" i="1"/>
  <c r="S47060" i="1"/>
  <c r="S47061" i="1"/>
  <c r="S47062" i="1"/>
  <c r="S47063" i="1"/>
  <c r="S47064" i="1"/>
  <c r="S47065" i="1"/>
  <c r="S47066" i="1"/>
  <c r="S47067" i="1"/>
  <c r="S47068" i="1"/>
  <c r="S47069" i="1"/>
  <c r="S47070" i="1"/>
  <c r="S47071" i="1"/>
  <c r="S47072" i="1"/>
  <c r="S47073" i="1"/>
  <c r="S47074" i="1"/>
  <c r="S47075" i="1"/>
  <c r="S47076" i="1"/>
  <c r="S47077" i="1"/>
  <c r="S47078" i="1"/>
  <c r="S47079" i="1"/>
  <c r="S47080" i="1"/>
  <c r="S47081" i="1"/>
  <c r="S47082" i="1"/>
  <c r="S47083" i="1"/>
  <c r="S47084" i="1"/>
  <c r="S47085" i="1"/>
  <c r="S47086" i="1"/>
  <c r="S47087" i="1"/>
  <c r="S47088" i="1"/>
  <c r="S47089" i="1"/>
  <c r="S47090" i="1"/>
  <c r="S47091" i="1"/>
  <c r="S47092" i="1"/>
  <c r="S47093" i="1"/>
  <c r="S47094" i="1"/>
  <c r="S47095" i="1"/>
  <c r="S47096" i="1"/>
  <c r="S47097" i="1"/>
  <c r="S47098" i="1"/>
  <c r="S47099" i="1"/>
  <c r="S47100" i="1"/>
  <c r="S47101" i="1"/>
  <c r="S47102" i="1"/>
  <c r="S47103" i="1"/>
  <c r="S47104" i="1"/>
  <c r="S47105" i="1"/>
  <c r="S47106" i="1"/>
  <c r="S47107" i="1"/>
  <c r="S47108" i="1"/>
  <c r="S47109" i="1"/>
  <c r="S47110" i="1"/>
  <c r="S47111" i="1"/>
  <c r="S47112" i="1"/>
  <c r="S47113" i="1"/>
  <c r="S47114" i="1"/>
  <c r="S47115" i="1"/>
  <c r="S47116" i="1"/>
  <c r="S47117" i="1"/>
  <c r="S47118" i="1"/>
  <c r="S47119" i="1"/>
  <c r="S47120" i="1"/>
  <c r="S47121" i="1"/>
  <c r="S47122" i="1"/>
  <c r="S47123" i="1"/>
  <c r="S47124" i="1"/>
  <c r="S47125" i="1"/>
  <c r="S47126" i="1"/>
  <c r="S47127" i="1"/>
  <c r="S47128" i="1"/>
  <c r="S47129" i="1"/>
  <c r="S47130" i="1"/>
  <c r="S47131" i="1"/>
  <c r="S47132" i="1"/>
  <c r="S47133" i="1"/>
  <c r="S47134" i="1"/>
  <c r="S47135" i="1"/>
  <c r="S47136" i="1"/>
  <c r="S47137" i="1"/>
  <c r="S47138" i="1"/>
  <c r="S47139" i="1"/>
  <c r="S47140" i="1"/>
  <c r="S47141" i="1"/>
  <c r="S47142" i="1"/>
  <c r="S47143" i="1"/>
  <c r="S47144" i="1"/>
  <c r="S47145" i="1"/>
  <c r="S47146" i="1"/>
  <c r="S47147" i="1"/>
  <c r="S47148" i="1"/>
  <c r="S47149" i="1"/>
  <c r="S47150" i="1"/>
  <c r="S47151" i="1"/>
  <c r="S47152" i="1"/>
  <c r="S47153" i="1"/>
  <c r="S47154" i="1"/>
  <c r="S47155" i="1"/>
  <c r="S47156" i="1"/>
  <c r="S47157" i="1"/>
  <c r="S47158" i="1"/>
  <c r="S47159" i="1"/>
  <c r="S47160" i="1"/>
  <c r="S47161" i="1"/>
  <c r="S47162" i="1"/>
  <c r="S47163" i="1"/>
  <c r="S47164" i="1"/>
  <c r="S47165" i="1"/>
  <c r="S47166" i="1"/>
  <c r="S47167" i="1"/>
  <c r="S47168" i="1"/>
  <c r="S47169" i="1"/>
  <c r="S47170" i="1"/>
  <c r="S47171" i="1"/>
  <c r="S47172" i="1"/>
  <c r="S47173" i="1"/>
  <c r="S47174" i="1"/>
  <c r="S47175" i="1"/>
  <c r="S47176" i="1"/>
  <c r="S47177" i="1"/>
  <c r="S47178" i="1"/>
  <c r="S47179" i="1"/>
  <c r="S47180" i="1"/>
  <c r="S47181" i="1"/>
  <c r="S47182" i="1"/>
  <c r="S47183" i="1"/>
  <c r="S47184" i="1"/>
  <c r="S47185" i="1"/>
  <c r="S47186" i="1"/>
  <c r="S47187" i="1"/>
  <c r="S47188" i="1"/>
  <c r="S47189" i="1"/>
  <c r="S47190" i="1"/>
  <c r="S47191" i="1"/>
  <c r="S47192" i="1"/>
  <c r="S47193" i="1"/>
  <c r="S47194" i="1"/>
  <c r="S47195" i="1"/>
  <c r="S47196" i="1"/>
  <c r="S47197" i="1"/>
  <c r="S47198" i="1"/>
  <c r="S47199" i="1"/>
  <c r="S47200" i="1"/>
  <c r="S47201" i="1"/>
  <c r="S47202" i="1"/>
  <c r="S47203" i="1"/>
  <c r="S47204" i="1"/>
  <c r="S47205" i="1"/>
  <c r="S47206" i="1"/>
  <c r="S47207" i="1"/>
  <c r="S47208" i="1"/>
  <c r="S47209" i="1"/>
  <c r="S47210" i="1"/>
  <c r="S47211" i="1"/>
  <c r="S47212" i="1"/>
  <c r="S47213" i="1"/>
  <c r="S47214" i="1"/>
  <c r="S47215" i="1"/>
  <c r="S47216" i="1"/>
  <c r="S47217" i="1"/>
  <c r="S47218" i="1"/>
  <c r="S47219" i="1"/>
  <c r="S47220" i="1"/>
  <c r="S47221" i="1"/>
  <c r="S47222" i="1"/>
  <c r="S47223" i="1"/>
  <c r="S47224" i="1"/>
  <c r="S47225" i="1"/>
  <c r="S47226" i="1"/>
  <c r="S47227" i="1"/>
  <c r="S47228" i="1"/>
  <c r="S47229" i="1"/>
  <c r="S47230" i="1"/>
  <c r="S47231" i="1"/>
  <c r="S47232" i="1"/>
  <c r="S47233" i="1"/>
  <c r="S47234" i="1"/>
  <c r="S47235" i="1"/>
  <c r="S47236" i="1"/>
  <c r="S47237" i="1"/>
  <c r="S47238" i="1"/>
  <c r="S47239" i="1"/>
  <c r="S47240" i="1"/>
  <c r="S47241" i="1"/>
  <c r="S47242" i="1"/>
  <c r="S47243" i="1"/>
  <c r="S47244" i="1"/>
  <c r="S47245" i="1"/>
  <c r="S47246" i="1"/>
  <c r="S47247" i="1"/>
  <c r="S47248" i="1"/>
  <c r="S47249" i="1"/>
  <c r="S47250" i="1"/>
  <c r="S47251" i="1"/>
  <c r="S47252" i="1"/>
  <c r="S47253" i="1"/>
  <c r="S47254" i="1"/>
  <c r="S47255" i="1"/>
  <c r="S47256" i="1"/>
  <c r="S47257" i="1"/>
  <c r="S47258" i="1"/>
  <c r="S47259" i="1"/>
  <c r="S47260" i="1"/>
  <c r="S47261" i="1"/>
  <c r="S47262" i="1"/>
  <c r="S47263" i="1"/>
  <c r="S47264" i="1"/>
  <c r="S47265" i="1"/>
  <c r="S47266" i="1"/>
  <c r="S47267" i="1"/>
  <c r="S47268" i="1"/>
  <c r="S47269" i="1"/>
  <c r="S47270" i="1"/>
  <c r="S47271" i="1"/>
  <c r="S47272" i="1"/>
  <c r="S47273" i="1"/>
  <c r="S47274" i="1"/>
  <c r="S47275" i="1"/>
  <c r="S47276" i="1"/>
  <c r="S47277" i="1"/>
  <c r="S47278" i="1"/>
  <c r="S47279" i="1"/>
  <c r="S47280" i="1"/>
  <c r="S47281" i="1"/>
  <c r="S47282" i="1"/>
  <c r="S47283" i="1"/>
  <c r="S47284" i="1"/>
  <c r="S47285" i="1"/>
  <c r="S47286" i="1"/>
  <c r="S47287" i="1"/>
  <c r="S47288" i="1"/>
  <c r="S47289" i="1"/>
  <c r="S47290" i="1"/>
  <c r="S47291" i="1"/>
  <c r="S47292" i="1"/>
  <c r="S47293" i="1"/>
  <c r="S47294" i="1"/>
  <c r="S47295" i="1"/>
  <c r="S47296" i="1"/>
  <c r="S47297" i="1"/>
  <c r="S47298" i="1"/>
  <c r="S47299" i="1"/>
  <c r="S47300" i="1"/>
  <c r="S47301" i="1"/>
  <c r="S47302" i="1"/>
  <c r="S47303" i="1"/>
  <c r="S47304" i="1"/>
  <c r="S47305" i="1"/>
  <c r="S47306" i="1"/>
  <c r="S47307" i="1"/>
  <c r="S47308" i="1"/>
  <c r="S47309" i="1"/>
  <c r="S47310" i="1"/>
  <c r="S47311" i="1"/>
  <c r="S47312" i="1"/>
  <c r="S47313" i="1"/>
  <c r="S47314" i="1"/>
  <c r="S47315" i="1"/>
  <c r="S47316" i="1"/>
  <c r="S47317" i="1"/>
  <c r="S47318" i="1"/>
  <c r="S47319" i="1"/>
  <c r="S47320" i="1"/>
  <c r="S47321" i="1"/>
  <c r="S47322" i="1"/>
  <c r="S47323" i="1"/>
  <c r="S47324" i="1"/>
  <c r="S47325" i="1"/>
  <c r="S47326" i="1"/>
  <c r="S47327" i="1"/>
  <c r="S47328" i="1"/>
  <c r="S47329" i="1"/>
  <c r="S47330" i="1"/>
  <c r="S47331" i="1"/>
  <c r="S47332" i="1"/>
  <c r="S47333" i="1"/>
  <c r="S47334" i="1"/>
  <c r="S47335" i="1"/>
  <c r="S47336" i="1"/>
  <c r="S47337" i="1"/>
  <c r="S47338" i="1"/>
  <c r="S47339" i="1"/>
  <c r="S47340" i="1"/>
  <c r="S47341" i="1"/>
  <c r="S47342" i="1"/>
  <c r="S47343" i="1"/>
  <c r="S47344" i="1"/>
  <c r="S47345" i="1"/>
  <c r="S47346" i="1"/>
  <c r="S47347" i="1"/>
  <c r="S47348" i="1"/>
  <c r="S47349" i="1"/>
  <c r="S47350" i="1"/>
  <c r="S47351" i="1"/>
  <c r="S47352" i="1"/>
  <c r="S47353" i="1"/>
  <c r="S47354" i="1"/>
  <c r="S47355" i="1"/>
  <c r="S47356" i="1"/>
  <c r="S47357" i="1"/>
  <c r="S47358" i="1"/>
  <c r="S47359" i="1"/>
  <c r="S47360" i="1"/>
  <c r="S47361" i="1"/>
  <c r="S47362" i="1"/>
  <c r="S47363" i="1"/>
  <c r="S47364" i="1"/>
  <c r="S47365" i="1"/>
  <c r="S47366" i="1"/>
  <c r="S47367" i="1"/>
  <c r="S47368" i="1"/>
  <c r="S47369" i="1"/>
  <c r="S47370" i="1"/>
  <c r="S47371" i="1"/>
  <c r="S47372" i="1"/>
  <c r="S47373" i="1"/>
  <c r="S47374" i="1"/>
  <c r="S47375" i="1"/>
  <c r="S47376" i="1"/>
  <c r="S47377" i="1"/>
  <c r="S47378" i="1"/>
  <c r="S47379" i="1"/>
  <c r="S47380" i="1"/>
  <c r="S47381" i="1"/>
  <c r="S47382" i="1"/>
  <c r="S47383" i="1"/>
  <c r="S47384" i="1"/>
  <c r="S47385" i="1"/>
  <c r="S47386" i="1"/>
  <c r="S47387" i="1"/>
  <c r="S47388" i="1"/>
  <c r="S47389" i="1"/>
  <c r="S47390" i="1"/>
  <c r="S47391" i="1"/>
  <c r="S47392" i="1"/>
  <c r="S47393" i="1"/>
  <c r="S47394" i="1"/>
  <c r="S47395" i="1"/>
  <c r="S47396" i="1"/>
  <c r="S47397" i="1"/>
  <c r="S47398" i="1"/>
  <c r="S47399" i="1"/>
  <c r="S47400" i="1"/>
  <c r="S47401" i="1"/>
  <c r="S47402" i="1"/>
  <c r="S47403" i="1"/>
  <c r="S47404" i="1"/>
  <c r="S47405" i="1"/>
  <c r="S47406" i="1"/>
  <c r="S47407" i="1"/>
  <c r="S47408" i="1"/>
  <c r="S47409" i="1"/>
  <c r="S47410" i="1"/>
  <c r="S47411" i="1"/>
  <c r="S47412" i="1"/>
  <c r="S47413" i="1"/>
  <c r="S47414" i="1"/>
  <c r="S47415" i="1"/>
  <c r="S47416" i="1"/>
  <c r="S47417" i="1"/>
  <c r="S47418" i="1"/>
  <c r="S47419" i="1"/>
  <c r="S47420" i="1"/>
  <c r="S47421" i="1"/>
  <c r="S47422" i="1"/>
  <c r="S47423" i="1"/>
  <c r="S47424" i="1"/>
  <c r="S47425" i="1"/>
  <c r="S47426" i="1"/>
  <c r="S47427" i="1"/>
  <c r="S47428" i="1"/>
  <c r="S47429" i="1"/>
  <c r="S47430" i="1"/>
  <c r="S47431" i="1"/>
  <c r="S47432" i="1"/>
  <c r="S47433" i="1"/>
  <c r="S47434" i="1"/>
  <c r="S47435" i="1"/>
  <c r="S47436" i="1"/>
  <c r="S47437" i="1"/>
  <c r="S47438" i="1"/>
  <c r="S47439" i="1"/>
  <c r="S47440" i="1"/>
  <c r="S47441" i="1"/>
  <c r="S47442" i="1"/>
  <c r="S47443" i="1"/>
  <c r="S47444" i="1"/>
  <c r="S47445" i="1"/>
  <c r="S47446" i="1"/>
  <c r="S47447" i="1"/>
  <c r="S47448" i="1"/>
  <c r="S47449" i="1"/>
  <c r="S47450" i="1"/>
  <c r="S47451" i="1"/>
  <c r="S47452" i="1"/>
  <c r="S47453" i="1"/>
  <c r="S47454" i="1"/>
  <c r="S47455" i="1"/>
  <c r="S47456" i="1"/>
  <c r="S47457" i="1"/>
  <c r="S47458" i="1"/>
  <c r="S47459" i="1"/>
  <c r="S47460" i="1"/>
  <c r="S47461" i="1"/>
  <c r="S47462" i="1"/>
  <c r="S47463" i="1"/>
  <c r="S47464" i="1"/>
  <c r="S47465" i="1"/>
  <c r="S47466" i="1"/>
  <c r="S47467" i="1"/>
  <c r="S47468" i="1"/>
  <c r="S47469" i="1"/>
  <c r="S47470" i="1"/>
  <c r="S47471" i="1"/>
  <c r="S47472" i="1"/>
  <c r="S47473" i="1"/>
  <c r="S47474" i="1"/>
  <c r="S47475" i="1"/>
  <c r="S47476" i="1"/>
  <c r="S47477" i="1"/>
  <c r="S47478" i="1"/>
  <c r="S47479" i="1"/>
  <c r="S47480" i="1"/>
  <c r="S47481" i="1"/>
  <c r="S47482" i="1"/>
  <c r="S47483" i="1"/>
  <c r="S47484" i="1"/>
  <c r="S47485" i="1"/>
  <c r="S47486" i="1"/>
  <c r="S47487" i="1"/>
  <c r="S47488" i="1"/>
  <c r="S47489" i="1"/>
  <c r="S47490" i="1"/>
  <c r="S47491" i="1"/>
  <c r="S47492" i="1"/>
  <c r="S47493" i="1"/>
  <c r="S47494" i="1"/>
  <c r="S47495" i="1"/>
  <c r="S47496" i="1"/>
  <c r="S47497" i="1"/>
  <c r="S47498" i="1"/>
  <c r="S47499" i="1"/>
  <c r="S47500" i="1"/>
  <c r="S47501" i="1"/>
  <c r="S47502" i="1"/>
  <c r="S47503" i="1"/>
  <c r="S47504" i="1"/>
  <c r="S47505" i="1"/>
  <c r="S47506" i="1"/>
  <c r="S47507" i="1"/>
  <c r="S47508" i="1"/>
  <c r="S47509" i="1"/>
  <c r="S47510" i="1"/>
  <c r="S47511" i="1"/>
  <c r="S47512" i="1"/>
  <c r="S47513" i="1"/>
  <c r="S47514" i="1"/>
  <c r="S47515" i="1"/>
  <c r="S47516" i="1"/>
  <c r="S47517" i="1"/>
  <c r="S47518" i="1"/>
  <c r="S47519" i="1"/>
  <c r="S47520" i="1"/>
  <c r="S47521" i="1"/>
  <c r="S47522" i="1"/>
  <c r="S47523" i="1"/>
  <c r="S47524" i="1"/>
  <c r="S47525" i="1"/>
  <c r="S47526" i="1"/>
  <c r="S47527" i="1"/>
  <c r="S47528" i="1"/>
  <c r="S47529" i="1"/>
  <c r="S47530" i="1"/>
  <c r="S47531" i="1"/>
  <c r="S47532" i="1"/>
  <c r="S47533" i="1"/>
  <c r="S47534" i="1"/>
  <c r="S47535" i="1"/>
  <c r="S47536" i="1"/>
  <c r="S47537" i="1"/>
  <c r="S47538" i="1"/>
  <c r="S47539" i="1"/>
  <c r="S47540" i="1"/>
  <c r="S47541" i="1"/>
  <c r="S47542" i="1"/>
  <c r="S47543" i="1"/>
  <c r="S47544" i="1"/>
  <c r="S47545" i="1"/>
  <c r="S47546" i="1"/>
  <c r="S47547" i="1"/>
  <c r="S47548" i="1"/>
  <c r="S47549" i="1"/>
  <c r="S47550" i="1"/>
  <c r="S47551" i="1"/>
  <c r="S47552" i="1"/>
  <c r="S47553" i="1"/>
  <c r="S47554" i="1"/>
  <c r="S47555" i="1"/>
  <c r="S47556" i="1"/>
  <c r="S47557" i="1"/>
  <c r="S47558" i="1"/>
  <c r="S47559" i="1"/>
  <c r="S47560" i="1"/>
  <c r="S47561" i="1"/>
  <c r="S47562" i="1"/>
  <c r="S47563" i="1"/>
  <c r="S47564" i="1"/>
  <c r="S47565" i="1"/>
  <c r="S47566" i="1"/>
  <c r="S47567" i="1"/>
  <c r="S47568" i="1"/>
  <c r="S47569" i="1"/>
  <c r="S47570" i="1"/>
  <c r="S47571" i="1"/>
  <c r="S47572" i="1"/>
  <c r="S47573" i="1"/>
  <c r="S47574" i="1"/>
  <c r="S47575" i="1"/>
  <c r="S47576" i="1"/>
  <c r="S47577" i="1"/>
  <c r="S47578" i="1"/>
  <c r="S47579" i="1"/>
  <c r="S47580" i="1"/>
  <c r="S47581" i="1"/>
  <c r="S47582" i="1"/>
  <c r="S47583" i="1"/>
  <c r="S47584" i="1"/>
  <c r="S47585" i="1"/>
  <c r="S47586" i="1"/>
  <c r="S47587" i="1"/>
  <c r="S47588" i="1"/>
  <c r="S47589" i="1"/>
  <c r="S47590" i="1"/>
  <c r="S47591" i="1"/>
  <c r="S47592" i="1"/>
  <c r="S47593" i="1"/>
  <c r="S47594" i="1"/>
  <c r="S47595" i="1"/>
  <c r="S47596" i="1"/>
  <c r="S47597" i="1"/>
  <c r="S47598" i="1"/>
  <c r="S47599" i="1"/>
  <c r="S47600" i="1"/>
  <c r="S47601" i="1"/>
  <c r="S47602" i="1"/>
  <c r="S47603" i="1"/>
  <c r="S47604" i="1"/>
  <c r="S47605" i="1"/>
  <c r="S47606" i="1"/>
  <c r="S47607" i="1"/>
  <c r="S47608" i="1"/>
  <c r="S47609" i="1"/>
  <c r="S47610" i="1"/>
  <c r="S47611" i="1"/>
  <c r="S47612" i="1"/>
  <c r="S47613" i="1"/>
  <c r="S47614" i="1"/>
  <c r="S47615" i="1"/>
  <c r="S47616" i="1"/>
  <c r="S47617" i="1"/>
  <c r="S47618" i="1"/>
  <c r="S47619" i="1"/>
  <c r="S47620" i="1"/>
  <c r="S47621" i="1"/>
  <c r="S47622" i="1"/>
  <c r="S47623" i="1"/>
  <c r="S47624" i="1"/>
  <c r="S47625" i="1"/>
  <c r="S47626" i="1"/>
  <c r="S47627" i="1"/>
  <c r="S47628" i="1"/>
  <c r="S47629" i="1"/>
  <c r="S47630" i="1"/>
  <c r="S47631" i="1"/>
  <c r="S47632" i="1"/>
  <c r="S47633" i="1"/>
  <c r="S47634" i="1"/>
  <c r="S47635" i="1"/>
  <c r="S47636" i="1"/>
  <c r="S47637" i="1"/>
  <c r="S47638" i="1"/>
  <c r="S47639" i="1"/>
  <c r="S47640" i="1"/>
  <c r="S47641" i="1"/>
  <c r="S47642" i="1"/>
  <c r="S47643" i="1"/>
  <c r="S47644" i="1"/>
  <c r="S47645" i="1"/>
  <c r="S47646" i="1"/>
  <c r="S47647" i="1"/>
  <c r="S47648" i="1"/>
  <c r="S47649" i="1"/>
  <c r="S47650" i="1"/>
  <c r="S47651" i="1"/>
  <c r="S47652" i="1"/>
  <c r="S47653" i="1"/>
  <c r="S47654" i="1"/>
  <c r="S47655" i="1"/>
  <c r="S47656" i="1"/>
  <c r="S47657" i="1"/>
  <c r="S47658" i="1"/>
  <c r="S47659" i="1"/>
  <c r="S47660" i="1"/>
  <c r="S47661" i="1"/>
  <c r="S47662" i="1"/>
  <c r="S47663" i="1"/>
  <c r="S47664" i="1"/>
  <c r="S47665" i="1"/>
  <c r="S47666" i="1"/>
  <c r="S47667" i="1"/>
  <c r="S47668" i="1"/>
  <c r="S47669" i="1"/>
  <c r="S47670" i="1"/>
  <c r="S47671" i="1"/>
  <c r="S47672" i="1"/>
  <c r="S47673" i="1"/>
  <c r="S47674" i="1"/>
  <c r="S47675" i="1"/>
  <c r="S47676" i="1"/>
  <c r="S47677" i="1"/>
  <c r="S47678" i="1"/>
  <c r="S47679" i="1"/>
  <c r="S47680" i="1"/>
  <c r="S47681" i="1"/>
  <c r="S47682" i="1"/>
  <c r="S47683" i="1"/>
  <c r="S47684" i="1"/>
  <c r="S47685" i="1"/>
  <c r="S47686" i="1"/>
  <c r="S47687" i="1"/>
  <c r="S47688" i="1"/>
  <c r="S47689" i="1"/>
  <c r="S47690" i="1"/>
  <c r="S47691" i="1"/>
  <c r="S47692" i="1"/>
  <c r="S47693" i="1"/>
  <c r="S47694" i="1"/>
  <c r="S47695" i="1"/>
  <c r="S47696" i="1"/>
  <c r="S47697" i="1"/>
  <c r="S47698" i="1"/>
  <c r="S47699" i="1"/>
  <c r="S47700" i="1"/>
  <c r="S47701" i="1"/>
  <c r="S47702" i="1"/>
  <c r="S47703" i="1"/>
  <c r="S47704" i="1"/>
  <c r="S47705" i="1"/>
  <c r="S47706" i="1"/>
  <c r="S47707" i="1"/>
  <c r="S47708" i="1"/>
  <c r="S47709" i="1"/>
  <c r="S47710" i="1"/>
  <c r="S47711" i="1"/>
  <c r="S47712" i="1"/>
  <c r="S47713" i="1"/>
  <c r="S47714" i="1"/>
  <c r="S47715" i="1"/>
  <c r="S47716" i="1"/>
  <c r="S47717" i="1"/>
  <c r="S47718" i="1"/>
  <c r="S47719" i="1"/>
  <c r="S47720" i="1"/>
  <c r="S47721" i="1"/>
  <c r="S47722" i="1"/>
  <c r="S47723" i="1"/>
  <c r="S47724" i="1"/>
  <c r="S47725" i="1"/>
  <c r="S47726" i="1"/>
  <c r="S47727" i="1"/>
  <c r="S47728" i="1"/>
  <c r="S47729" i="1"/>
  <c r="S47730" i="1"/>
  <c r="S47731" i="1"/>
  <c r="S47732" i="1"/>
  <c r="S47733" i="1"/>
  <c r="S47734" i="1"/>
  <c r="S47735" i="1"/>
  <c r="S47736" i="1"/>
  <c r="S47737" i="1"/>
  <c r="S47738" i="1"/>
  <c r="S47739" i="1"/>
  <c r="S47740" i="1"/>
  <c r="S47741" i="1"/>
  <c r="S47742" i="1"/>
  <c r="S47743" i="1"/>
  <c r="S47744" i="1"/>
  <c r="S47745" i="1"/>
  <c r="S47746" i="1"/>
  <c r="S47747" i="1"/>
  <c r="S47748" i="1"/>
  <c r="S47749" i="1"/>
  <c r="S47750" i="1"/>
  <c r="S47751" i="1"/>
  <c r="S47752" i="1"/>
  <c r="S47753" i="1"/>
  <c r="S47754" i="1"/>
  <c r="S47755" i="1"/>
  <c r="S47756" i="1"/>
  <c r="S47757" i="1"/>
  <c r="S47758" i="1"/>
  <c r="S47759" i="1"/>
  <c r="S47760" i="1"/>
  <c r="S47761" i="1"/>
  <c r="S47762" i="1"/>
  <c r="S47763" i="1"/>
  <c r="S47764" i="1"/>
  <c r="S47765" i="1"/>
  <c r="S47766" i="1"/>
  <c r="S47767" i="1"/>
  <c r="S47768" i="1"/>
  <c r="S47769" i="1"/>
  <c r="S47770" i="1"/>
  <c r="S47771" i="1"/>
  <c r="S47772" i="1"/>
  <c r="S47773" i="1"/>
  <c r="S47774" i="1"/>
  <c r="S47775" i="1"/>
  <c r="S47776" i="1"/>
  <c r="S47777" i="1"/>
  <c r="S47778" i="1"/>
  <c r="S47779" i="1"/>
  <c r="S47780" i="1"/>
  <c r="S47781" i="1"/>
  <c r="S47782" i="1"/>
  <c r="S47783" i="1"/>
  <c r="S47784" i="1"/>
  <c r="S47785" i="1"/>
  <c r="S47786" i="1"/>
  <c r="S47787" i="1"/>
  <c r="S47788" i="1"/>
  <c r="S47789" i="1"/>
  <c r="S47790" i="1"/>
  <c r="S47791" i="1"/>
  <c r="S47792" i="1"/>
  <c r="S47793" i="1"/>
  <c r="S47794" i="1"/>
  <c r="S47795" i="1"/>
  <c r="S47796" i="1"/>
  <c r="S47797" i="1"/>
  <c r="S47798" i="1"/>
  <c r="S47799" i="1"/>
  <c r="S47800" i="1"/>
  <c r="S47801" i="1"/>
  <c r="S47802" i="1"/>
  <c r="S47803" i="1"/>
  <c r="S47804" i="1"/>
  <c r="S47805" i="1"/>
  <c r="S47806" i="1"/>
  <c r="S47807" i="1"/>
  <c r="S47808" i="1"/>
  <c r="S47809" i="1"/>
  <c r="S47810" i="1"/>
  <c r="S47811" i="1"/>
  <c r="S47812" i="1"/>
  <c r="S47813" i="1"/>
  <c r="S47814" i="1"/>
  <c r="S47815" i="1"/>
  <c r="S47816" i="1"/>
  <c r="S47817" i="1"/>
  <c r="S47818" i="1"/>
  <c r="S47819" i="1"/>
  <c r="S47820" i="1"/>
  <c r="S47821" i="1"/>
  <c r="S47822" i="1"/>
  <c r="S47823" i="1"/>
  <c r="S47824" i="1"/>
  <c r="S47825" i="1"/>
  <c r="S47826" i="1"/>
  <c r="S47827" i="1"/>
  <c r="S47828" i="1"/>
  <c r="S47829" i="1"/>
  <c r="S47830" i="1"/>
  <c r="S47831" i="1"/>
  <c r="S47832" i="1"/>
  <c r="S47833" i="1"/>
  <c r="S47834" i="1"/>
  <c r="S47835" i="1"/>
  <c r="S47836" i="1"/>
  <c r="S47837" i="1"/>
  <c r="S47838" i="1"/>
  <c r="S47839" i="1"/>
  <c r="S47840" i="1"/>
  <c r="S47841" i="1"/>
  <c r="S47842" i="1"/>
  <c r="S47843" i="1"/>
  <c r="S47844" i="1"/>
  <c r="S47845" i="1"/>
  <c r="S47846" i="1"/>
  <c r="S47847" i="1"/>
  <c r="S47848" i="1"/>
  <c r="S47849" i="1"/>
  <c r="S47850" i="1"/>
  <c r="S47851" i="1"/>
  <c r="S47852" i="1"/>
  <c r="S47853" i="1"/>
  <c r="S47854" i="1"/>
  <c r="S47855" i="1"/>
  <c r="S47856" i="1"/>
  <c r="S47857" i="1"/>
  <c r="S47858" i="1"/>
  <c r="S47859" i="1"/>
  <c r="S47860" i="1"/>
  <c r="S47861" i="1"/>
  <c r="S47862" i="1"/>
  <c r="S47863" i="1"/>
  <c r="S47864" i="1"/>
  <c r="S47865" i="1"/>
  <c r="S47866" i="1"/>
  <c r="S47867" i="1"/>
  <c r="S47868" i="1"/>
  <c r="S47869" i="1"/>
  <c r="S47870" i="1"/>
  <c r="S47871" i="1"/>
  <c r="S47872" i="1"/>
  <c r="S47873" i="1"/>
  <c r="S47874" i="1"/>
  <c r="S47875" i="1"/>
  <c r="S47876" i="1"/>
  <c r="S47877" i="1"/>
  <c r="S47878" i="1"/>
  <c r="S47879" i="1"/>
  <c r="S47880" i="1"/>
  <c r="S47881" i="1"/>
  <c r="S47882" i="1"/>
  <c r="S47883" i="1"/>
  <c r="S47884" i="1"/>
  <c r="S47885" i="1"/>
  <c r="S47886" i="1"/>
  <c r="S47887" i="1"/>
  <c r="S47888" i="1"/>
  <c r="S47889" i="1"/>
  <c r="S47890" i="1"/>
  <c r="S47891" i="1"/>
  <c r="S47892" i="1"/>
  <c r="S47893" i="1"/>
  <c r="S47894" i="1"/>
  <c r="S47895" i="1"/>
  <c r="S47896" i="1"/>
  <c r="S47897" i="1"/>
  <c r="S47898" i="1"/>
  <c r="S47899" i="1"/>
  <c r="S47900" i="1"/>
  <c r="S47901" i="1"/>
  <c r="S47902" i="1"/>
  <c r="S47903" i="1"/>
  <c r="S47904" i="1"/>
  <c r="S47905" i="1"/>
  <c r="S47906" i="1"/>
  <c r="S47907" i="1"/>
  <c r="S47908" i="1"/>
  <c r="S47909" i="1"/>
  <c r="S47910" i="1"/>
  <c r="S47911" i="1"/>
  <c r="S47912" i="1"/>
  <c r="S47913" i="1"/>
  <c r="S47914" i="1"/>
  <c r="S47915" i="1"/>
  <c r="S47916" i="1"/>
  <c r="S47917" i="1"/>
  <c r="S47918" i="1"/>
  <c r="S47919" i="1"/>
  <c r="S47920" i="1"/>
  <c r="S47921" i="1"/>
  <c r="S47922" i="1"/>
  <c r="S47923" i="1"/>
  <c r="S47924" i="1"/>
  <c r="S47925" i="1"/>
  <c r="S47926" i="1"/>
  <c r="S47927" i="1"/>
  <c r="S47928" i="1"/>
  <c r="S47929" i="1"/>
  <c r="S47930" i="1"/>
  <c r="S47931" i="1"/>
  <c r="S47932" i="1"/>
  <c r="S47933" i="1"/>
  <c r="S47934" i="1"/>
  <c r="S47935" i="1"/>
  <c r="S47936" i="1"/>
  <c r="S47937" i="1"/>
  <c r="S47938" i="1"/>
  <c r="S47939" i="1"/>
  <c r="S47940" i="1"/>
  <c r="S47941" i="1"/>
  <c r="S47942" i="1"/>
  <c r="S47943" i="1"/>
  <c r="S47944" i="1"/>
  <c r="S47945" i="1"/>
  <c r="S47946" i="1"/>
  <c r="S47947" i="1"/>
  <c r="S47948" i="1"/>
  <c r="S47949" i="1"/>
  <c r="S47950" i="1"/>
  <c r="S47951" i="1"/>
  <c r="S47952" i="1"/>
  <c r="S47953" i="1"/>
  <c r="S47954" i="1"/>
  <c r="S47955" i="1"/>
  <c r="S47956" i="1"/>
  <c r="S47957" i="1"/>
  <c r="S47958" i="1"/>
  <c r="S47959" i="1"/>
  <c r="S47960" i="1"/>
  <c r="S47961" i="1"/>
  <c r="S47962" i="1"/>
  <c r="S47963" i="1"/>
  <c r="S47964" i="1"/>
  <c r="S47965" i="1"/>
  <c r="S47966" i="1"/>
  <c r="S47967" i="1"/>
  <c r="S47968" i="1"/>
  <c r="S47969" i="1"/>
  <c r="S47970" i="1"/>
  <c r="S47971" i="1"/>
  <c r="S47972" i="1"/>
  <c r="S47973" i="1"/>
  <c r="S47974" i="1"/>
  <c r="S47975" i="1"/>
  <c r="S47976" i="1"/>
  <c r="S47977" i="1"/>
  <c r="S47978" i="1"/>
  <c r="S47979" i="1"/>
  <c r="S47980" i="1"/>
  <c r="S47981" i="1"/>
  <c r="S47982" i="1"/>
  <c r="S47983" i="1"/>
  <c r="S47984" i="1"/>
  <c r="S47985" i="1"/>
  <c r="S47986" i="1"/>
  <c r="S47987" i="1"/>
  <c r="S47988" i="1"/>
  <c r="S47989" i="1"/>
  <c r="S47990" i="1"/>
  <c r="S47991" i="1"/>
  <c r="S47992" i="1"/>
  <c r="S47993" i="1"/>
  <c r="S47994" i="1"/>
  <c r="S47995" i="1"/>
  <c r="S47996" i="1"/>
  <c r="S47997" i="1"/>
  <c r="S47998" i="1"/>
  <c r="S47999" i="1"/>
  <c r="S48000" i="1"/>
  <c r="S48001" i="1"/>
  <c r="S48002" i="1"/>
  <c r="S48003" i="1"/>
  <c r="S48004" i="1"/>
  <c r="S48005" i="1"/>
  <c r="S48006" i="1"/>
  <c r="S48007" i="1"/>
  <c r="S48008" i="1"/>
  <c r="S48009" i="1"/>
  <c r="S48010" i="1"/>
  <c r="S48011" i="1"/>
  <c r="S48012" i="1"/>
  <c r="S48013" i="1"/>
  <c r="S48014" i="1"/>
  <c r="S48015" i="1"/>
  <c r="S48016" i="1"/>
  <c r="S48017" i="1"/>
  <c r="S48018" i="1"/>
  <c r="S48019" i="1"/>
  <c r="S48020" i="1"/>
  <c r="S48021" i="1"/>
  <c r="S48022" i="1"/>
  <c r="S48023" i="1"/>
  <c r="S48024" i="1"/>
  <c r="S48025" i="1"/>
  <c r="S48026" i="1"/>
  <c r="S48027" i="1"/>
  <c r="S48028" i="1"/>
  <c r="S48029" i="1"/>
  <c r="S48030" i="1"/>
  <c r="S48031" i="1"/>
  <c r="S48032" i="1"/>
  <c r="S48033" i="1"/>
  <c r="S48034" i="1"/>
  <c r="S48035" i="1"/>
  <c r="S48036" i="1"/>
  <c r="S48037" i="1"/>
  <c r="S48038" i="1"/>
  <c r="S48039" i="1"/>
  <c r="S48040" i="1"/>
  <c r="S48041" i="1"/>
  <c r="S48042" i="1"/>
  <c r="S48043" i="1"/>
  <c r="S48044" i="1"/>
  <c r="S48045" i="1"/>
  <c r="S48046" i="1"/>
  <c r="S48047" i="1"/>
  <c r="S48048" i="1"/>
  <c r="S48049" i="1"/>
  <c r="S48050" i="1"/>
  <c r="S48051" i="1"/>
  <c r="S48052" i="1"/>
  <c r="S48053" i="1"/>
  <c r="S48054" i="1"/>
  <c r="S48055" i="1"/>
  <c r="S48056" i="1"/>
  <c r="S48057" i="1"/>
  <c r="S48058" i="1"/>
  <c r="S48059" i="1"/>
  <c r="S48060" i="1"/>
  <c r="S48061" i="1"/>
  <c r="S48062" i="1"/>
  <c r="S48063" i="1"/>
  <c r="S48064" i="1"/>
  <c r="S48065" i="1"/>
  <c r="S48066" i="1"/>
  <c r="S48067" i="1"/>
  <c r="S48068" i="1"/>
  <c r="S48069" i="1"/>
  <c r="S48070" i="1"/>
  <c r="S48071" i="1"/>
  <c r="S48072" i="1"/>
  <c r="S48073" i="1"/>
  <c r="S48074" i="1"/>
  <c r="S48075" i="1"/>
  <c r="S48076" i="1"/>
  <c r="S48077" i="1"/>
  <c r="S48078" i="1"/>
  <c r="S48079" i="1"/>
  <c r="S48080" i="1"/>
  <c r="S48081" i="1"/>
  <c r="S48082" i="1"/>
  <c r="S48083" i="1"/>
  <c r="S48084" i="1"/>
  <c r="S48085" i="1"/>
  <c r="S48086" i="1"/>
  <c r="S48087" i="1"/>
  <c r="S48088" i="1"/>
  <c r="S48089" i="1"/>
  <c r="S48090" i="1"/>
  <c r="S48091" i="1"/>
  <c r="S48092" i="1"/>
  <c r="S48093" i="1"/>
  <c r="S48094" i="1"/>
  <c r="S48095" i="1"/>
  <c r="S48096" i="1"/>
  <c r="S48097" i="1"/>
  <c r="S48098" i="1"/>
  <c r="S48099" i="1"/>
  <c r="S48100" i="1"/>
  <c r="S48101" i="1"/>
  <c r="S48102" i="1"/>
  <c r="S48103" i="1"/>
  <c r="S48104" i="1"/>
  <c r="S48105" i="1"/>
  <c r="S48106" i="1"/>
  <c r="S48107" i="1"/>
  <c r="S48108" i="1"/>
  <c r="S48109" i="1"/>
  <c r="S48110" i="1"/>
  <c r="S48111" i="1"/>
  <c r="S48112" i="1"/>
  <c r="S48113" i="1"/>
  <c r="S48114" i="1"/>
  <c r="S48115" i="1"/>
  <c r="S48116" i="1"/>
  <c r="S48117" i="1"/>
  <c r="S48118" i="1"/>
  <c r="S48119" i="1"/>
  <c r="S48120" i="1"/>
  <c r="S48121" i="1"/>
  <c r="S48122" i="1"/>
  <c r="S48123" i="1"/>
  <c r="S48124" i="1"/>
  <c r="S48125" i="1"/>
  <c r="S48126" i="1"/>
  <c r="S48127" i="1"/>
  <c r="S48128" i="1"/>
  <c r="S48129" i="1"/>
  <c r="S48130" i="1"/>
  <c r="S48131" i="1"/>
  <c r="S48132" i="1"/>
  <c r="S48133" i="1"/>
  <c r="S48134" i="1"/>
  <c r="S48135" i="1"/>
  <c r="S48136" i="1"/>
  <c r="S48137" i="1"/>
  <c r="S48138" i="1"/>
  <c r="S48139" i="1"/>
  <c r="S48140" i="1"/>
  <c r="S48141" i="1"/>
  <c r="S48142" i="1"/>
  <c r="S48143" i="1"/>
  <c r="S48144" i="1"/>
  <c r="S48145" i="1"/>
  <c r="S48146" i="1"/>
  <c r="S48147" i="1"/>
  <c r="S48148" i="1"/>
  <c r="S48149" i="1"/>
  <c r="S48150" i="1"/>
  <c r="S48151" i="1"/>
  <c r="S48152" i="1"/>
  <c r="S48153" i="1"/>
  <c r="S48154" i="1"/>
  <c r="S48155" i="1"/>
  <c r="S48156" i="1"/>
  <c r="S48157" i="1"/>
  <c r="S48158" i="1"/>
  <c r="S48159" i="1"/>
  <c r="S48160" i="1"/>
  <c r="S48161" i="1"/>
  <c r="S48162" i="1"/>
  <c r="S48163" i="1"/>
  <c r="S48164" i="1"/>
  <c r="S48165" i="1"/>
  <c r="S48166" i="1"/>
  <c r="S48167" i="1"/>
  <c r="S48168" i="1"/>
  <c r="S48169" i="1"/>
  <c r="S48170" i="1"/>
  <c r="S48171" i="1"/>
  <c r="S48172" i="1"/>
  <c r="S48173" i="1"/>
  <c r="S48174" i="1"/>
  <c r="S48175" i="1"/>
  <c r="S48176" i="1"/>
  <c r="S48177" i="1"/>
  <c r="S48178" i="1"/>
  <c r="S48179" i="1"/>
  <c r="S48180" i="1"/>
  <c r="S48181" i="1"/>
  <c r="S48182" i="1"/>
  <c r="S48183" i="1"/>
  <c r="S48184" i="1"/>
  <c r="S48185" i="1"/>
  <c r="S48186" i="1"/>
  <c r="S48187" i="1"/>
  <c r="S48188" i="1"/>
  <c r="S48189" i="1"/>
  <c r="S48190" i="1"/>
  <c r="S48191" i="1"/>
  <c r="S48192" i="1"/>
  <c r="S48193" i="1"/>
  <c r="S48194" i="1"/>
  <c r="S48195" i="1"/>
  <c r="S48196" i="1"/>
  <c r="S48197" i="1"/>
  <c r="S48198" i="1"/>
  <c r="S48199" i="1"/>
  <c r="S48200" i="1"/>
  <c r="S48201" i="1"/>
  <c r="S48202" i="1"/>
  <c r="S48203" i="1"/>
  <c r="S48204" i="1"/>
  <c r="S48205" i="1"/>
  <c r="S48206" i="1"/>
  <c r="S48207" i="1"/>
  <c r="S48208" i="1"/>
  <c r="S48209" i="1"/>
  <c r="S48210" i="1"/>
  <c r="S48211" i="1"/>
  <c r="S48212" i="1"/>
  <c r="S48213" i="1"/>
  <c r="S48214" i="1"/>
  <c r="S48215" i="1"/>
  <c r="S48216" i="1"/>
  <c r="S48217" i="1"/>
  <c r="S48218" i="1"/>
  <c r="S48219" i="1"/>
  <c r="S48220" i="1"/>
  <c r="S48221" i="1"/>
  <c r="S48222" i="1"/>
  <c r="S48223" i="1"/>
  <c r="S48224" i="1"/>
  <c r="S48225" i="1"/>
  <c r="S48226" i="1"/>
  <c r="S48227" i="1"/>
  <c r="S48228" i="1"/>
  <c r="S48229" i="1"/>
  <c r="S48230" i="1"/>
  <c r="S48231" i="1"/>
  <c r="S48232" i="1"/>
  <c r="S48233" i="1"/>
  <c r="S48234" i="1"/>
  <c r="S48235" i="1"/>
  <c r="S48236" i="1"/>
  <c r="S48237" i="1"/>
  <c r="S48238" i="1"/>
  <c r="S48239" i="1"/>
  <c r="S48240" i="1"/>
  <c r="S48241" i="1"/>
  <c r="S48242" i="1"/>
  <c r="S48243" i="1"/>
  <c r="S48244" i="1"/>
  <c r="S48245" i="1"/>
  <c r="S48246" i="1"/>
  <c r="S48247" i="1"/>
  <c r="S48248" i="1"/>
  <c r="S48249" i="1"/>
  <c r="S48250" i="1"/>
  <c r="S48251" i="1"/>
  <c r="S48252" i="1"/>
  <c r="S48253" i="1"/>
  <c r="S48254" i="1"/>
  <c r="S48255" i="1"/>
  <c r="S48256" i="1"/>
  <c r="S48257" i="1"/>
  <c r="S48258" i="1"/>
  <c r="S48259" i="1"/>
  <c r="S48260" i="1"/>
  <c r="S48261" i="1"/>
  <c r="S48262" i="1"/>
  <c r="S48263" i="1"/>
  <c r="S48264" i="1"/>
  <c r="S48265" i="1"/>
  <c r="S48266" i="1"/>
  <c r="S48267" i="1"/>
  <c r="S48268" i="1"/>
  <c r="S48269" i="1"/>
  <c r="S48270" i="1"/>
  <c r="S48271" i="1"/>
  <c r="S48272" i="1"/>
  <c r="S48273" i="1"/>
  <c r="S48274" i="1"/>
  <c r="S48275" i="1"/>
  <c r="S48276" i="1"/>
  <c r="S48277" i="1"/>
  <c r="S48278" i="1"/>
  <c r="S48279" i="1"/>
  <c r="S48280" i="1"/>
  <c r="S48281" i="1"/>
  <c r="S48282" i="1"/>
  <c r="S48283" i="1"/>
  <c r="S48284" i="1"/>
  <c r="S48285" i="1"/>
  <c r="S48286" i="1"/>
  <c r="S48287" i="1"/>
  <c r="S48288" i="1"/>
  <c r="S48289" i="1"/>
  <c r="S48290" i="1"/>
  <c r="S48291" i="1"/>
  <c r="S48292" i="1"/>
  <c r="S48293" i="1"/>
  <c r="S48294" i="1"/>
  <c r="S48295" i="1"/>
  <c r="S48296" i="1"/>
  <c r="S48297" i="1"/>
  <c r="S48298" i="1"/>
  <c r="S48299" i="1"/>
  <c r="S48300" i="1"/>
  <c r="S48301" i="1"/>
  <c r="S48302" i="1"/>
  <c r="S48303" i="1"/>
  <c r="S48304" i="1"/>
  <c r="S48305" i="1"/>
  <c r="S48306" i="1"/>
  <c r="S48307" i="1"/>
  <c r="S48308" i="1"/>
  <c r="S48309" i="1"/>
  <c r="S48310" i="1"/>
  <c r="S48311" i="1"/>
  <c r="S48312" i="1"/>
  <c r="S48313" i="1"/>
  <c r="S48314" i="1"/>
  <c r="S48315" i="1"/>
  <c r="S48316" i="1"/>
  <c r="S48317" i="1"/>
  <c r="S48318" i="1"/>
  <c r="S48319" i="1"/>
  <c r="S48320" i="1"/>
  <c r="S48321" i="1"/>
  <c r="S48322" i="1"/>
  <c r="S48323" i="1"/>
  <c r="S48324" i="1"/>
  <c r="S48325" i="1"/>
  <c r="S48326" i="1"/>
  <c r="S48327" i="1"/>
  <c r="S48328" i="1"/>
  <c r="S48329" i="1"/>
  <c r="S48330" i="1"/>
  <c r="S48331" i="1"/>
  <c r="S48332" i="1"/>
  <c r="S48333" i="1"/>
  <c r="S48334" i="1"/>
  <c r="S48335" i="1"/>
  <c r="S48336" i="1"/>
  <c r="S48337" i="1"/>
  <c r="S48338" i="1"/>
  <c r="S48339" i="1"/>
  <c r="S48340" i="1"/>
  <c r="S48341" i="1"/>
  <c r="S48342" i="1"/>
  <c r="S48343" i="1"/>
  <c r="S48344" i="1"/>
  <c r="S48345" i="1"/>
  <c r="S48346" i="1"/>
  <c r="S48347" i="1"/>
  <c r="S48348" i="1"/>
  <c r="S48349" i="1"/>
  <c r="S48350" i="1"/>
  <c r="S48351" i="1"/>
  <c r="S48352" i="1"/>
  <c r="S48353" i="1"/>
  <c r="S48354" i="1"/>
  <c r="S48355" i="1"/>
  <c r="S48356" i="1"/>
  <c r="S48357" i="1"/>
  <c r="S48358" i="1"/>
  <c r="S48359" i="1"/>
  <c r="S48360" i="1"/>
  <c r="S48361" i="1"/>
  <c r="S48362" i="1"/>
  <c r="S48363" i="1"/>
  <c r="S48364" i="1"/>
  <c r="S48365" i="1"/>
  <c r="S48366" i="1"/>
  <c r="S48367" i="1"/>
  <c r="S48368" i="1"/>
  <c r="S48369" i="1"/>
  <c r="S48370" i="1"/>
  <c r="S48371" i="1"/>
  <c r="S48372" i="1"/>
  <c r="S48373" i="1"/>
  <c r="S48374" i="1"/>
  <c r="S48375" i="1"/>
  <c r="S48376" i="1"/>
  <c r="S48377" i="1"/>
  <c r="S48378" i="1"/>
  <c r="S48379" i="1"/>
  <c r="S48380" i="1"/>
  <c r="S48381" i="1"/>
  <c r="S48382" i="1"/>
  <c r="S48383" i="1"/>
  <c r="S48384" i="1"/>
  <c r="S48385" i="1"/>
  <c r="S48386" i="1"/>
  <c r="S48387" i="1"/>
  <c r="S48388" i="1"/>
  <c r="S48389" i="1"/>
  <c r="S48390" i="1"/>
  <c r="S48391" i="1"/>
  <c r="S48392" i="1"/>
  <c r="S48393" i="1"/>
  <c r="S48394" i="1"/>
  <c r="S48395" i="1"/>
  <c r="S48396" i="1"/>
  <c r="S48397" i="1"/>
  <c r="S48398" i="1"/>
  <c r="S48399" i="1"/>
  <c r="S48400" i="1"/>
  <c r="S48401" i="1"/>
  <c r="S48402" i="1"/>
  <c r="S48403" i="1"/>
  <c r="S48404" i="1"/>
  <c r="S48405" i="1"/>
  <c r="S48406" i="1"/>
  <c r="S48407" i="1"/>
  <c r="S48408" i="1"/>
  <c r="S48409" i="1"/>
  <c r="S48410" i="1"/>
  <c r="S48411" i="1"/>
  <c r="S48412" i="1"/>
  <c r="S48413" i="1"/>
  <c r="S48414" i="1"/>
  <c r="S48415" i="1"/>
  <c r="S48416" i="1"/>
  <c r="S48417" i="1"/>
  <c r="S48418" i="1"/>
  <c r="S48419" i="1"/>
  <c r="S48420" i="1"/>
  <c r="S48421" i="1"/>
  <c r="S48422" i="1"/>
  <c r="S48423" i="1"/>
  <c r="S48424" i="1"/>
  <c r="S48425" i="1"/>
  <c r="S48426" i="1"/>
  <c r="S48427" i="1"/>
  <c r="S48428" i="1"/>
  <c r="S48429" i="1"/>
  <c r="S48430" i="1"/>
  <c r="S48431" i="1"/>
  <c r="S48432" i="1"/>
  <c r="S48433" i="1"/>
  <c r="S48434" i="1"/>
  <c r="S48435" i="1"/>
  <c r="S48436" i="1"/>
  <c r="S48437" i="1"/>
  <c r="S48438" i="1"/>
  <c r="S48439" i="1"/>
  <c r="S48440" i="1"/>
  <c r="S48441" i="1"/>
  <c r="S48442" i="1"/>
  <c r="S48443" i="1"/>
  <c r="S48444" i="1"/>
  <c r="S48445" i="1"/>
  <c r="S48446" i="1"/>
  <c r="S48447" i="1"/>
  <c r="S48448" i="1"/>
  <c r="S48449" i="1"/>
  <c r="S48450" i="1"/>
  <c r="S48451" i="1"/>
  <c r="S48452" i="1"/>
  <c r="S48453" i="1"/>
  <c r="S48454" i="1"/>
  <c r="S48455" i="1"/>
  <c r="S48456" i="1"/>
  <c r="S48457" i="1"/>
  <c r="S48458" i="1"/>
  <c r="S48459" i="1"/>
  <c r="S48460" i="1"/>
  <c r="S48461" i="1"/>
  <c r="S48462" i="1"/>
  <c r="S48463" i="1"/>
  <c r="S48464" i="1"/>
  <c r="S48465" i="1"/>
  <c r="S48466" i="1"/>
  <c r="S48467" i="1"/>
  <c r="S48468" i="1"/>
  <c r="S48469" i="1"/>
  <c r="S48470" i="1"/>
  <c r="S48471" i="1"/>
  <c r="S48472" i="1"/>
  <c r="S48473" i="1"/>
  <c r="S48474" i="1"/>
  <c r="S48475" i="1"/>
  <c r="S48476" i="1"/>
  <c r="S48477" i="1"/>
  <c r="S48478" i="1"/>
  <c r="S48479" i="1"/>
  <c r="S48480" i="1"/>
  <c r="S48481" i="1"/>
  <c r="S48482" i="1"/>
  <c r="S48483" i="1"/>
  <c r="S48484" i="1"/>
  <c r="S48485" i="1"/>
  <c r="S48486" i="1"/>
  <c r="S48487" i="1"/>
  <c r="S48488" i="1"/>
  <c r="S48489" i="1"/>
  <c r="S48490" i="1"/>
  <c r="S48491" i="1"/>
  <c r="S48492" i="1"/>
  <c r="S48493" i="1"/>
  <c r="S48494" i="1"/>
  <c r="S48495" i="1"/>
  <c r="S48496" i="1"/>
  <c r="S48497" i="1"/>
  <c r="S48498" i="1"/>
  <c r="S48499" i="1"/>
  <c r="S48500" i="1"/>
  <c r="S48501" i="1"/>
  <c r="S48502" i="1"/>
  <c r="S48503" i="1"/>
  <c r="S48504" i="1"/>
  <c r="S48505" i="1"/>
  <c r="S48506" i="1"/>
  <c r="S48507" i="1"/>
  <c r="S48508" i="1"/>
  <c r="S48509" i="1"/>
  <c r="S48510" i="1"/>
  <c r="S48511" i="1"/>
  <c r="S48512" i="1"/>
  <c r="S48513" i="1"/>
  <c r="S48514" i="1"/>
  <c r="S48515" i="1"/>
  <c r="S48516" i="1"/>
  <c r="S48517" i="1"/>
  <c r="S48518" i="1"/>
  <c r="S48519" i="1"/>
  <c r="S48520" i="1"/>
  <c r="S48521" i="1"/>
  <c r="S48522" i="1"/>
  <c r="S48523" i="1"/>
  <c r="S48524" i="1"/>
  <c r="S48525" i="1"/>
  <c r="S48526" i="1"/>
  <c r="S48527" i="1"/>
  <c r="S48528" i="1"/>
  <c r="S48529" i="1"/>
  <c r="S48530" i="1"/>
  <c r="S48531" i="1"/>
  <c r="S48532" i="1"/>
  <c r="S48533" i="1"/>
  <c r="S48534" i="1"/>
  <c r="S48535" i="1"/>
  <c r="S48536" i="1"/>
  <c r="S48537" i="1"/>
  <c r="S48538" i="1"/>
  <c r="S48539" i="1"/>
  <c r="S48540" i="1"/>
  <c r="S48541" i="1"/>
  <c r="S48542" i="1"/>
  <c r="S48543" i="1"/>
  <c r="S48544" i="1"/>
  <c r="S48545" i="1"/>
  <c r="S48546" i="1"/>
  <c r="S48547" i="1"/>
  <c r="S48548" i="1"/>
  <c r="S48549" i="1"/>
  <c r="S48550" i="1"/>
  <c r="S48551" i="1"/>
  <c r="S48552" i="1"/>
  <c r="S48553" i="1"/>
  <c r="S48554" i="1"/>
  <c r="S48555" i="1"/>
  <c r="S48556" i="1"/>
  <c r="S48557" i="1"/>
  <c r="S48558" i="1"/>
  <c r="S48559" i="1"/>
  <c r="S48560" i="1"/>
  <c r="S48561" i="1"/>
  <c r="S48562" i="1"/>
  <c r="S48563" i="1"/>
  <c r="S48564" i="1"/>
  <c r="S48565" i="1"/>
  <c r="S48566" i="1"/>
  <c r="S48567" i="1"/>
  <c r="S48568" i="1"/>
  <c r="S48569" i="1"/>
  <c r="S48570" i="1"/>
  <c r="S48571" i="1"/>
  <c r="S48572" i="1"/>
  <c r="S48573" i="1"/>
  <c r="S48574" i="1"/>
  <c r="S48575" i="1"/>
  <c r="S48576" i="1"/>
  <c r="S48577" i="1"/>
  <c r="S48578" i="1"/>
  <c r="S48579" i="1"/>
  <c r="S48580" i="1"/>
  <c r="S48581" i="1"/>
  <c r="S48582" i="1"/>
  <c r="S48583" i="1"/>
  <c r="S48584" i="1"/>
  <c r="S48585" i="1"/>
  <c r="S48586" i="1"/>
  <c r="S48587" i="1"/>
  <c r="S48588" i="1"/>
  <c r="S48589" i="1"/>
  <c r="S48590" i="1"/>
  <c r="S48591" i="1"/>
  <c r="S48592" i="1"/>
  <c r="S48593" i="1"/>
  <c r="S48594" i="1"/>
  <c r="S48595" i="1"/>
  <c r="S48596" i="1"/>
  <c r="S48597" i="1"/>
  <c r="S48598" i="1"/>
  <c r="S48599" i="1"/>
  <c r="S48600" i="1"/>
  <c r="S48601" i="1"/>
  <c r="S48602" i="1"/>
  <c r="S48603" i="1"/>
  <c r="S48604" i="1"/>
  <c r="S48605" i="1"/>
  <c r="S48606" i="1"/>
  <c r="S48607" i="1"/>
  <c r="S48608" i="1"/>
  <c r="S48609" i="1"/>
  <c r="S48610" i="1"/>
  <c r="S48611" i="1"/>
  <c r="S48612" i="1"/>
  <c r="S48613" i="1"/>
  <c r="S48614" i="1"/>
  <c r="S48615" i="1"/>
  <c r="S48616" i="1"/>
  <c r="S48617" i="1"/>
  <c r="S48618" i="1"/>
  <c r="S48619" i="1"/>
  <c r="S48620" i="1"/>
  <c r="S48621" i="1"/>
  <c r="S48622" i="1"/>
  <c r="S48623" i="1"/>
  <c r="S48624" i="1"/>
  <c r="S48625" i="1"/>
  <c r="S48626" i="1"/>
  <c r="S48627" i="1"/>
  <c r="S48628" i="1"/>
  <c r="S48629" i="1"/>
  <c r="S48630" i="1"/>
  <c r="S48631" i="1"/>
  <c r="S48632" i="1"/>
  <c r="S48633" i="1"/>
  <c r="S48634" i="1"/>
  <c r="S48635" i="1"/>
  <c r="S48636" i="1"/>
  <c r="S48637" i="1"/>
  <c r="S48638" i="1"/>
  <c r="S48639" i="1"/>
  <c r="S48640" i="1"/>
  <c r="S48641" i="1"/>
  <c r="S48642" i="1"/>
  <c r="S48643" i="1"/>
  <c r="S48644" i="1"/>
  <c r="S48645" i="1"/>
  <c r="S48646" i="1"/>
  <c r="S48647" i="1"/>
  <c r="S48648" i="1"/>
  <c r="S48649" i="1"/>
  <c r="S48650" i="1"/>
  <c r="S48651" i="1"/>
  <c r="S48652" i="1"/>
  <c r="S48653" i="1"/>
  <c r="S48654" i="1"/>
  <c r="S48655" i="1"/>
  <c r="S48656" i="1"/>
  <c r="S48657" i="1"/>
  <c r="S48658" i="1"/>
  <c r="S48659" i="1"/>
  <c r="S48660" i="1"/>
  <c r="S48661" i="1"/>
  <c r="S48662" i="1"/>
  <c r="S48663" i="1"/>
  <c r="S48664" i="1"/>
  <c r="S48665" i="1"/>
  <c r="S48666" i="1"/>
  <c r="S48667" i="1"/>
  <c r="S48668" i="1"/>
  <c r="S48669" i="1"/>
  <c r="S48670" i="1"/>
  <c r="S48671" i="1"/>
  <c r="S48672" i="1"/>
  <c r="S48673" i="1"/>
  <c r="S48674" i="1"/>
  <c r="S48675" i="1"/>
  <c r="S48676" i="1"/>
  <c r="S48677" i="1"/>
  <c r="S48678" i="1"/>
  <c r="S48679" i="1"/>
  <c r="S48680" i="1"/>
  <c r="S48681" i="1"/>
  <c r="S48682" i="1"/>
  <c r="S48683" i="1"/>
  <c r="S48684" i="1"/>
  <c r="S48685" i="1"/>
  <c r="S48686" i="1"/>
  <c r="S48687" i="1"/>
  <c r="S48688" i="1"/>
  <c r="S48689" i="1"/>
  <c r="S48690" i="1"/>
  <c r="S48691" i="1"/>
  <c r="S48692" i="1"/>
  <c r="S48693" i="1"/>
  <c r="S48694" i="1"/>
  <c r="S48695" i="1"/>
  <c r="S48696" i="1"/>
  <c r="S48697" i="1"/>
  <c r="S48698" i="1"/>
  <c r="S48699" i="1"/>
  <c r="S48700" i="1"/>
  <c r="S48701" i="1"/>
  <c r="S48702" i="1"/>
  <c r="S48703" i="1"/>
  <c r="S48704" i="1"/>
  <c r="S48705" i="1"/>
  <c r="S48706" i="1"/>
  <c r="S48707" i="1"/>
  <c r="S48708" i="1"/>
  <c r="S48709" i="1"/>
  <c r="S48710" i="1"/>
  <c r="S48711" i="1"/>
  <c r="S48712" i="1"/>
  <c r="S48713" i="1"/>
  <c r="S48714" i="1"/>
  <c r="S48715" i="1"/>
  <c r="S48716" i="1"/>
  <c r="S48717" i="1"/>
  <c r="S48718" i="1"/>
  <c r="S48719" i="1"/>
  <c r="S48720" i="1"/>
  <c r="S48721" i="1"/>
  <c r="S48722" i="1"/>
  <c r="S48723" i="1"/>
  <c r="S48724" i="1"/>
  <c r="S48725" i="1"/>
  <c r="S48726" i="1"/>
  <c r="S48727" i="1"/>
  <c r="S48728" i="1"/>
  <c r="S48729" i="1"/>
  <c r="S48730" i="1"/>
  <c r="S48731" i="1"/>
  <c r="S48732" i="1"/>
  <c r="S48733" i="1"/>
  <c r="S48734" i="1"/>
  <c r="S48735" i="1"/>
  <c r="S48736" i="1"/>
  <c r="S48737" i="1"/>
  <c r="S48738" i="1"/>
  <c r="S48739" i="1"/>
  <c r="S48740" i="1"/>
  <c r="S48741" i="1"/>
  <c r="S48742" i="1"/>
  <c r="S48743" i="1"/>
  <c r="S48744" i="1"/>
  <c r="S48745" i="1"/>
  <c r="S48746" i="1"/>
  <c r="S48747" i="1"/>
  <c r="S48748" i="1"/>
  <c r="S48749" i="1"/>
  <c r="S48750" i="1"/>
  <c r="S48751" i="1"/>
  <c r="S48752" i="1"/>
  <c r="S48753" i="1"/>
  <c r="S48754" i="1"/>
  <c r="S48755" i="1"/>
  <c r="S48756" i="1"/>
  <c r="S48757" i="1"/>
  <c r="S48758" i="1"/>
  <c r="S48759" i="1"/>
  <c r="S48760" i="1"/>
  <c r="S48761" i="1"/>
  <c r="S48762" i="1"/>
  <c r="S48763" i="1"/>
  <c r="S48764" i="1"/>
  <c r="S48765" i="1"/>
  <c r="S48766" i="1"/>
  <c r="S48767" i="1"/>
  <c r="S48768" i="1"/>
  <c r="S48769" i="1"/>
  <c r="S48770" i="1"/>
  <c r="S48771" i="1"/>
  <c r="S48772" i="1"/>
  <c r="S48773" i="1"/>
  <c r="S48774" i="1"/>
  <c r="S48775" i="1"/>
  <c r="S48776" i="1"/>
  <c r="S48777" i="1"/>
  <c r="S48778" i="1"/>
  <c r="S48779" i="1"/>
  <c r="S48780" i="1"/>
  <c r="S48781" i="1"/>
  <c r="S48782" i="1"/>
  <c r="S48783" i="1"/>
  <c r="S48784" i="1"/>
  <c r="S48785" i="1"/>
  <c r="S48786" i="1"/>
  <c r="S48787" i="1"/>
  <c r="S48788" i="1"/>
  <c r="S48789" i="1"/>
  <c r="S48790" i="1"/>
  <c r="S48791" i="1"/>
  <c r="S48792" i="1"/>
  <c r="S48793" i="1"/>
  <c r="S48794" i="1"/>
  <c r="S48795" i="1"/>
  <c r="S48796" i="1"/>
  <c r="S48797" i="1"/>
  <c r="S48798" i="1"/>
  <c r="S48799" i="1"/>
  <c r="S48800" i="1"/>
  <c r="S48801" i="1"/>
  <c r="S48802" i="1"/>
  <c r="S48803" i="1"/>
  <c r="S48804" i="1"/>
  <c r="S48805" i="1"/>
  <c r="S48806" i="1"/>
  <c r="S48807" i="1"/>
  <c r="S48808" i="1"/>
  <c r="S48809" i="1"/>
  <c r="S48810" i="1"/>
  <c r="S48811" i="1"/>
  <c r="S48812" i="1"/>
  <c r="S48813" i="1"/>
  <c r="S48814" i="1"/>
  <c r="S48815" i="1"/>
  <c r="S48816" i="1"/>
  <c r="S48817" i="1"/>
  <c r="S48818" i="1"/>
  <c r="S48819" i="1"/>
  <c r="S48820" i="1"/>
  <c r="S48821" i="1"/>
  <c r="S48822" i="1"/>
  <c r="S48823" i="1"/>
  <c r="S48824" i="1"/>
  <c r="S48825" i="1"/>
  <c r="S48826" i="1"/>
  <c r="S48827" i="1"/>
  <c r="S48828" i="1"/>
  <c r="S48829" i="1"/>
  <c r="S48830" i="1"/>
  <c r="S48831" i="1"/>
  <c r="S48832" i="1"/>
  <c r="S48833" i="1"/>
  <c r="S48834" i="1"/>
  <c r="S48835" i="1"/>
  <c r="S48836" i="1"/>
  <c r="S48837" i="1"/>
  <c r="S48838" i="1"/>
  <c r="S48839" i="1"/>
  <c r="S48840" i="1"/>
  <c r="S48841" i="1"/>
  <c r="S48842" i="1"/>
  <c r="S48843" i="1"/>
  <c r="S48844" i="1"/>
  <c r="S48845" i="1"/>
  <c r="S48846" i="1"/>
  <c r="S48847" i="1"/>
  <c r="S48848" i="1"/>
  <c r="S48849" i="1"/>
  <c r="S48850" i="1"/>
  <c r="S48851" i="1"/>
  <c r="S48852" i="1"/>
  <c r="S48853" i="1"/>
  <c r="S48854" i="1"/>
  <c r="S48855" i="1"/>
  <c r="S48856" i="1"/>
  <c r="S48857" i="1"/>
  <c r="S48858" i="1"/>
  <c r="S48859" i="1"/>
  <c r="S48860" i="1"/>
  <c r="S48861" i="1"/>
  <c r="S48862" i="1"/>
  <c r="S48863" i="1"/>
  <c r="S48864" i="1"/>
  <c r="S48865" i="1"/>
  <c r="S48866" i="1"/>
  <c r="S48867" i="1"/>
  <c r="S48868" i="1"/>
  <c r="S48869" i="1"/>
  <c r="S48870" i="1"/>
  <c r="S48871" i="1"/>
  <c r="S48872" i="1"/>
  <c r="S48873" i="1"/>
  <c r="S48874" i="1"/>
  <c r="S48875" i="1"/>
  <c r="S48876" i="1"/>
  <c r="S48877" i="1"/>
  <c r="S48878" i="1"/>
  <c r="S48879" i="1"/>
  <c r="S48880" i="1"/>
  <c r="S48881" i="1"/>
  <c r="S48882" i="1"/>
  <c r="S48883" i="1"/>
  <c r="S48884" i="1"/>
  <c r="S48885" i="1"/>
  <c r="S48886" i="1"/>
  <c r="S48887" i="1"/>
  <c r="S48888" i="1"/>
  <c r="S48889" i="1"/>
  <c r="S48890" i="1"/>
  <c r="S48891" i="1"/>
  <c r="S48892" i="1"/>
  <c r="S48893" i="1"/>
  <c r="S48894" i="1"/>
  <c r="S48895" i="1"/>
  <c r="S48896" i="1"/>
  <c r="S48897" i="1"/>
  <c r="S48898" i="1"/>
  <c r="S48899" i="1"/>
  <c r="S48900" i="1"/>
  <c r="S48901" i="1"/>
  <c r="S48902" i="1"/>
  <c r="S48903" i="1"/>
  <c r="S48904" i="1"/>
  <c r="S48905" i="1"/>
  <c r="S48906" i="1"/>
  <c r="S48907" i="1"/>
  <c r="S48908" i="1"/>
  <c r="S48909" i="1"/>
  <c r="S48910" i="1"/>
  <c r="S48911" i="1"/>
  <c r="S48912" i="1"/>
  <c r="S48913" i="1"/>
  <c r="S48914" i="1"/>
  <c r="S48915" i="1"/>
  <c r="S48916" i="1"/>
  <c r="S48917" i="1"/>
  <c r="S48918" i="1"/>
  <c r="S48919" i="1"/>
  <c r="S48920" i="1"/>
  <c r="S48921" i="1"/>
  <c r="S48922" i="1"/>
  <c r="S48923" i="1"/>
  <c r="S48924" i="1"/>
  <c r="S48925" i="1"/>
  <c r="S48926" i="1"/>
  <c r="S48927" i="1"/>
  <c r="S48928" i="1"/>
  <c r="S48929" i="1"/>
  <c r="S48930" i="1"/>
  <c r="S48931" i="1"/>
  <c r="S48932" i="1"/>
  <c r="S48933" i="1"/>
  <c r="S48934" i="1"/>
  <c r="S48935" i="1"/>
  <c r="S48936" i="1"/>
  <c r="S48937" i="1"/>
  <c r="S48938" i="1"/>
  <c r="S48939" i="1"/>
  <c r="S48940" i="1"/>
  <c r="S48941" i="1"/>
  <c r="S48942" i="1"/>
  <c r="S48943" i="1"/>
  <c r="S48944" i="1"/>
  <c r="S48945" i="1"/>
  <c r="S48946" i="1"/>
  <c r="S48947" i="1"/>
  <c r="S48948" i="1"/>
  <c r="S48949" i="1"/>
  <c r="S48950" i="1"/>
  <c r="S48951" i="1"/>
  <c r="S48952" i="1"/>
  <c r="S48953" i="1"/>
  <c r="S48954" i="1"/>
  <c r="S48955" i="1"/>
  <c r="S48956" i="1"/>
  <c r="S48957" i="1"/>
  <c r="S48958" i="1"/>
  <c r="S48959" i="1"/>
  <c r="S48960" i="1"/>
  <c r="S48961" i="1"/>
  <c r="S48962" i="1"/>
  <c r="S48963" i="1"/>
  <c r="S48964" i="1"/>
  <c r="S48965" i="1"/>
  <c r="S48966" i="1"/>
  <c r="S48967" i="1"/>
  <c r="S48968" i="1"/>
  <c r="S48969" i="1"/>
  <c r="S48970" i="1"/>
  <c r="S48971" i="1"/>
  <c r="S48972" i="1"/>
  <c r="S48973" i="1"/>
  <c r="S48974" i="1"/>
  <c r="S48975" i="1"/>
  <c r="S48976" i="1"/>
  <c r="S48977" i="1"/>
  <c r="S48978" i="1"/>
  <c r="S48979" i="1"/>
  <c r="S48980" i="1"/>
  <c r="S48981" i="1"/>
  <c r="S48982" i="1"/>
  <c r="S48983" i="1"/>
  <c r="S48984" i="1"/>
  <c r="S48985" i="1"/>
  <c r="S48986" i="1"/>
  <c r="S48987" i="1"/>
  <c r="S48988" i="1"/>
  <c r="S48989" i="1"/>
  <c r="S48990" i="1"/>
  <c r="S48991" i="1"/>
  <c r="S48992" i="1"/>
  <c r="S48993" i="1"/>
  <c r="S48994" i="1"/>
  <c r="S48995" i="1"/>
  <c r="S48996" i="1"/>
  <c r="S48997" i="1"/>
  <c r="S48998" i="1"/>
  <c r="S48999" i="1"/>
  <c r="S49000" i="1"/>
  <c r="S49001" i="1"/>
  <c r="S49002" i="1"/>
  <c r="S49003" i="1"/>
  <c r="S49004" i="1"/>
  <c r="S49005" i="1"/>
  <c r="S49006" i="1"/>
  <c r="S49007" i="1"/>
  <c r="S49008" i="1"/>
  <c r="S49009" i="1"/>
  <c r="S49010" i="1"/>
  <c r="S49011" i="1"/>
  <c r="S49012" i="1"/>
  <c r="S49013" i="1"/>
  <c r="S49014" i="1"/>
  <c r="S49015" i="1"/>
  <c r="S49016" i="1"/>
  <c r="S49017" i="1"/>
  <c r="S49018" i="1"/>
  <c r="S49019" i="1"/>
  <c r="S49020" i="1"/>
  <c r="S49021" i="1"/>
  <c r="S49022" i="1"/>
  <c r="S49023" i="1"/>
  <c r="S49024" i="1"/>
  <c r="S49025" i="1"/>
  <c r="S49026" i="1"/>
  <c r="S49027" i="1"/>
  <c r="S49028" i="1"/>
  <c r="S49029" i="1"/>
  <c r="S49030" i="1"/>
  <c r="S49031" i="1"/>
  <c r="S49032" i="1"/>
  <c r="S49033" i="1"/>
  <c r="S49034" i="1"/>
  <c r="S49035" i="1"/>
  <c r="S49036" i="1"/>
  <c r="S49037" i="1"/>
  <c r="S49038" i="1"/>
  <c r="S49039" i="1"/>
  <c r="S49040" i="1"/>
  <c r="S49041" i="1"/>
  <c r="S49042" i="1"/>
  <c r="S49043" i="1"/>
  <c r="S49044" i="1"/>
  <c r="S49045" i="1"/>
  <c r="S49046" i="1"/>
  <c r="S49047" i="1"/>
  <c r="S49048" i="1"/>
  <c r="S49049" i="1"/>
  <c r="S49050" i="1"/>
  <c r="S49051" i="1"/>
  <c r="S49052" i="1"/>
  <c r="S49053" i="1"/>
  <c r="S49054" i="1"/>
  <c r="S49055" i="1"/>
  <c r="S49056" i="1"/>
  <c r="S49057" i="1"/>
  <c r="S49058" i="1"/>
  <c r="S49059" i="1"/>
  <c r="S49060" i="1"/>
  <c r="S49061" i="1"/>
  <c r="S49062" i="1"/>
  <c r="S49063" i="1"/>
  <c r="S49064" i="1"/>
  <c r="S49065" i="1"/>
  <c r="S49066" i="1"/>
  <c r="S49067" i="1"/>
  <c r="S49068" i="1"/>
  <c r="S49069" i="1"/>
  <c r="S49070" i="1"/>
  <c r="S49071" i="1"/>
  <c r="S49072" i="1"/>
  <c r="S49073" i="1"/>
  <c r="S49074" i="1"/>
  <c r="S49075" i="1"/>
  <c r="S49076" i="1"/>
  <c r="S49077" i="1"/>
  <c r="S49078" i="1"/>
  <c r="S49079" i="1"/>
  <c r="S49080" i="1"/>
  <c r="S49081" i="1"/>
  <c r="S49082" i="1"/>
  <c r="S49083" i="1"/>
  <c r="S49084" i="1"/>
  <c r="S49085" i="1"/>
  <c r="S49086" i="1"/>
  <c r="S49087" i="1"/>
  <c r="S49088" i="1"/>
  <c r="S49089" i="1"/>
  <c r="S49090" i="1"/>
  <c r="S49091" i="1"/>
  <c r="S49092" i="1"/>
  <c r="S49093" i="1"/>
  <c r="S49094" i="1"/>
  <c r="S49095" i="1"/>
  <c r="S49096" i="1"/>
  <c r="S49097" i="1"/>
  <c r="S49098" i="1"/>
  <c r="S49099" i="1"/>
  <c r="S49100" i="1"/>
  <c r="S49101" i="1"/>
  <c r="S49102" i="1"/>
  <c r="S49103" i="1"/>
  <c r="S49104" i="1"/>
  <c r="S49105" i="1"/>
  <c r="S49106" i="1"/>
  <c r="S49107" i="1"/>
  <c r="S49108" i="1"/>
  <c r="S49109" i="1"/>
  <c r="S49110" i="1"/>
  <c r="S49111" i="1"/>
  <c r="S49112" i="1"/>
  <c r="S49113" i="1"/>
  <c r="S49114" i="1"/>
  <c r="S49115" i="1"/>
  <c r="S49116" i="1"/>
  <c r="S49117" i="1"/>
  <c r="S49118" i="1"/>
  <c r="S49119" i="1"/>
  <c r="S49120" i="1"/>
  <c r="S49121" i="1"/>
  <c r="S49122" i="1"/>
  <c r="S49123" i="1"/>
  <c r="S49124" i="1"/>
  <c r="S49125" i="1"/>
  <c r="S49126" i="1"/>
  <c r="S49127" i="1"/>
  <c r="S49128" i="1"/>
  <c r="S49129" i="1"/>
  <c r="S49130" i="1"/>
  <c r="S49131" i="1"/>
  <c r="S49132" i="1"/>
  <c r="S49133" i="1"/>
  <c r="S49134" i="1"/>
  <c r="S49135" i="1"/>
  <c r="S49136" i="1"/>
  <c r="S49137" i="1"/>
  <c r="S49138" i="1"/>
  <c r="S49139" i="1"/>
  <c r="S49140" i="1"/>
  <c r="S49141" i="1"/>
  <c r="S49142" i="1"/>
  <c r="S49143" i="1"/>
  <c r="S49144" i="1"/>
  <c r="S49145" i="1"/>
  <c r="S49146" i="1"/>
  <c r="S49147" i="1"/>
  <c r="S49148" i="1"/>
  <c r="S49149" i="1"/>
  <c r="S49150" i="1"/>
  <c r="S49151" i="1"/>
  <c r="S49152" i="1"/>
  <c r="S49153" i="1"/>
  <c r="S49154" i="1"/>
  <c r="S49155" i="1"/>
  <c r="S49156" i="1"/>
  <c r="S49157" i="1"/>
  <c r="S49158" i="1"/>
  <c r="S49159" i="1"/>
  <c r="S49160" i="1"/>
  <c r="S49161" i="1"/>
  <c r="S49162" i="1"/>
  <c r="S49163" i="1"/>
  <c r="S49164" i="1"/>
  <c r="S49165" i="1"/>
  <c r="S49166" i="1"/>
  <c r="S49167" i="1"/>
  <c r="S49168" i="1"/>
  <c r="S49169" i="1"/>
  <c r="S49170" i="1"/>
  <c r="S49171" i="1"/>
  <c r="S49172" i="1"/>
  <c r="S49173" i="1"/>
  <c r="S49174" i="1"/>
  <c r="S49175" i="1"/>
  <c r="S49176" i="1"/>
  <c r="S49177" i="1"/>
  <c r="S49178" i="1"/>
  <c r="S49179" i="1"/>
  <c r="S49180" i="1"/>
  <c r="S49181" i="1"/>
  <c r="S49182" i="1"/>
  <c r="S49183" i="1"/>
  <c r="S49184" i="1"/>
  <c r="S49185" i="1"/>
  <c r="S49186" i="1"/>
  <c r="S49187" i="1"/>
  <c r="S49188" i="1"/>
  <c r="S49189" i="1"/>
  <c r="S49190" i="1"/>
  <c r="S49191" i="1"/>
  <c r="S49192" i="1"/>
  <c r="S49193" i="1"/>
  <c r="S49194" i="1"/>
  <c r="S49195" i="1"/>
  <c r="S49196" i="1"/>
  <c r="S49197" i="1"/>
  <c r="S49198" i="1"/>
  <c r="S49199" i="1"/>
  <c r="S49200" i="1"/>
  <c r="S49201" i="1"/>
  <c r="S49202" i="1"/>
  <c r="S49203" i="1"/>
  <c r="S49204" i="1"/>
  <c r="S49205" i="1"/>
  <c r="S49206" i="1"/>
  <c r="S49207" i="1"/>
  <c r="S49208" i="1"/>
  <c r="S49209" i="1"/>
  <c r="S49210" i="1"/>
  <c r="S49211" i="1"/>
  <c r="S49212" i="1"/>
  <c r="S49213" i="1"/>
  <c r="S49214" i="1"/>
  <c r="S49215" i="1"/>
  <c r="S49216" i="1"/>
  <c r="S49217" i="1"/>
  <c r="S49218" i="1"/>
  <c r="S49219" i="1"/>
  <c r="S49220" i="1"/>
  <c r="S49221" i="1"/>
  <c r="S49222" i="1"/>
  <c r="S49223" i="1"/>
  <c r="S49224" i="1"/>
  <c r="S49225" i="1"/>
  <c r="S49226" i="1"/>
  <c r="S49227" i="1"/>
  <c r="S49228" i="1"/>
  <c r="S49229" i="1"/>
  <c r="S49230" i="1"/>
  <c r="S49231" i="1"/>
  <c r="S49232" i="1"/>
  <c r="S49233" i="1"/>
  <c r="S49234" i="1"/>
  <c r="S49235" i="1"/>
  <c r="S49236" i="1"/>
  <c r="S49237" i="1"/>
  <c r="S49238" i="1"/>
  <c r="S49239" i="1"/>
  <c r="S49240" i="1"/>
  <c r="S49241" i="1"/>
  <c r="S49242" i="1"/>
  <c r="S49243" i="1"/>
  <c r="S49244" i="1"/>
  <c r="S49245" i="1"/>
  <c r="S49246" i="1"/>
  <c r="S49247" i="1"/>
  <c r="S49248" i="1"/>
  <c r="S49249" i="1"/>
  <c r="S49250" i="1"/>
  <c r="S49251" i="1"/>
  <c r="S49252" i="1"/>
  <c r="S49253" i="1"/>
  <c r="S49254" i="1"/>
  <c r="S49255" i="1"/>
  <c r="S49256" i="1"/>
  <c r="S49257" i="1"/>
  <c r="S49258" i="1"/>
  <c r="S49259" i="1"/>
  <c r="S49260" i="1"/>
  <c r="S49261" i="1"/>
  <c r="S49262" i="1"/>
  <c r="S49263" i="1"/>
  <c r="S49264" i="1"/>
  <c r="S49265" i="1"/>
  <c r="S49266" i="1"/>
  <c r="S49267" i="1"/>
  <c r="S49268" i="1"/>
  <c r="S49269" i="1"/>
  <c r="S49270" i="1"/>
  <c r="S49271" i="1"/>
  <c r="S49272" i="1"/>
  <c r="S49273" i="1"/>
  <c r="S49274" i="1"/>
  <c r="S49275" i="1"/>
  <c r="S49276" i="1"/>
  <c r="S49277" i="1"/>
  <c r="S49278" i="1"/>
  <c r="S49279" i="1"/>
  <c r="S49280" i="1"/>
  <c r="S49281" i="1"/>
  <c r="S49282" i="1"/>
  <c r="S49283" i="1"/>
  <c r="S49284" i="1"/>
  <c r="S49285" i="1"/>
  <c r="S49286" i="1"/>
  <c r="S49287" i="1"/>
  <c r="S49288" i="1"/>
  <c r="S49289" i="1"/>
  <c r="S49290" i="1"/>
  <c r="S49291" i="1"/>
  <c r="S49292" i="1"/>
  <c r="S49293" i="1"/>
  <c r="S49294" i="1"/>
  <c r="S49295" i="1"/>
  <c r="S49296" i="1"/>
  <c r="S49297" i="1"/>
  <c r="S49298" i="1"/>
  <c r="S49299" i="1"/>
  <c r="S49300" i="1"/>
  <c r="S49301" i="1"/>
  <c r="S49302" i="1"/>
  <c r="S49303" i="1"/>
  <c r="S49304" i="1"/>
  <c r="S49305" i="1"/>
  <c r="S49306" i="1"/>
  <c r="S49307" i="1"/>
  <c r="S49308" i="1"/>
  <c r="S49309" i="1"/>
  <c r="S49310" i="1"/>
  <c r="S49311" i="1"/>
  <c r="S49312" i="1"/>
  <c r="S49313" i="1"/>
  <c r="S49314" i="1"/>
  <c r="S49315" i="1"/>
  <c r="S49316" i="1"/>
  <c r="S49317" i="1"/>
  <c r="S49318" i="1"/>
  <c r="S49319" i="1"/>
  <c r="S49320" i="1"/>
  <c r="S49321" i="1"/>
  <c r="S49322" i="1"/>
  <c r="S49323" i="1"/>
  <c r="S49324" i="1"/>
  <c r="S49325" i="1"/>
  <c r="S49326" i="1"/>
  <c r="S49327" i="1"/>
  <c r="S49328" i="1"/>
  <c r="S49329" i="1"/>
  <c r="S49330" i="1"/>
  <c r="S49331" i="1"/>
  <c r="S49332" i="1"/>
  <c r="S49333" i="1"/>
  <c r="S49334" i="1"/>
  <c r="S49335" i="1"/>
  <c r="S49336" i="1"/>
  <c r="S49337" i="1"/>
  <c r="S49338" i="1"/>
  <c r="S49339" i="1"/>
  <c r="S49340" i="1"/>
  <c r="S49341" i="1"/>
  <c r="S49342" i="1"/>
  <c r="S49343" i="1"/>
  <c r="S49344" i="1"/>
  <c r="S49345" i="1"/>
  <c r="S49346" i="1"/>
  <c r="S49347" i="1"/>
  <c r="S49348" i="1"/>
  <c r="S49349" i="1"/>
  <c r="S49350" i="1"/>
  <c r="S49351" i="1"/>
  <c r="S49352" i="1"/>
  <c r="S49353" i="1"/>
  <c r="S49354" i="1"/>
  <c r="S49355" i="1"/>
  <c r="S49356" i="1"/>
  <c r="S49357" i="1"/>
  <c r="S49358" i="1"/>
  <c r="S49359" i="1"/>
  <c r="S49360" i="1"/>
  <c r="S49361" i="1"/>
  <c r="S49362" i="1"/>
  <c r="S49363" i="1"/>
  <c r="S49364" i="1"/>
  <c r="S49365" i="1"/>
  <c r="S49366" i="1"/>
  <c r="S49367" i="1"/>
  <c r="S49368" i="1"/>
  <c r="S49369" i="1"/>
  <c r="S49370" i="1"/>
  <c r="S49371" i="1"/>
  <c r="S49372" i="1"/>
  <c r="S49373" i="1"/>
  <c r="S49374" i="1"/>
  <c r="S49375" i="1"/>
  <c r="S49376" i="1"/>
  <c r="S49377" i="1"/>
  <c r="S49378" i="1"/>
  <c r="S49379" i="1"/>
  <c r="S49380" i="1"/>
  <c r="S49381" i="1"/>
  <c r="S49382" i="1"/>
  <c r="S49383" i="1"/>
  <c r="S49384" i="1"/>
  <c r="S49385" i="1"/>
  <c r="S49386" i="1"/>
  <c r="S49387" i="1"/>
  <c r="S49388" i="1"/>
  <c r="S49389" i="1"/>
  <c r="S49390" i="1"/>
  <c r="S49391" i="1"/>
  <c r="S49392" i="1"/>
  <c r="S49393" i="1"/>
  <c r="S49394" i="1"/>
  <c r="S49395" i="1"/>
  <c r="S49396" i="1"/>
  <c r="S49397" i="1"/>
  <c r="S49398" i="1"/>
  <c r="S49399" i="1"/>
  <c r="S49400" i="1"/>
  <c r="S49401" i="1"/>
  <c r="S49402" i="1"/>
  <c r="S49403" i="1"/>
  <c r="S49404" i="1"/>
  <c r="S49405" i="1"/>
  <c r="S49406" i="1"/>
  <c r="S49407" i="1"/>
  <c r="S49408" i="1"/>
  <c r="S49409" i="1"/>
  <c r="S49410" i="1"/>
  <c r="S49411" i="1"/>
  <c r="S49412" i="1"/>
  <c r="S49413" i="1"/>
  <c r="S49414" i="1"/>
  <c r="S49415" i="1"/>
  <c r="S49416" i="1"/>
  <c r="S49417" i="1"/>
  <c r="S49418" i="1"/>
  <c r="S49419" i="1"/>
  <c r="S49420" i="1"/>
  <c r="S49421" i="1"/>
  <c r="S49422" i="1"/>
  <c r="S49423" i="1"/>
  <c r="S49424" i="1"/>
  <c r="S49425" i="1"/>
  <c r="S49426" i="1"/>
  <c r="S49427" i="1"/>
  <c r="S49428" i="1"/>
  <c r="S49429" i="1"/>
  <c r="S49430" i="1"/>
  <c r="S49431" i="1"/>
  <c r="S49432" i="1"/>
  <c r="S49433" i="1"/>
  <c r="S49434" i="1"/>
  <c r="S49435" i="1"/>
  <c r="S49436" i="1"/>
  <c r="S49437" i="1"/>
  <c r="S49438" i="1"/>
  <c r="S49439" i="1"/>
  <c r="S49440" i="1"/>
  <c r="S49441" i="1"/>
  <c r="S49442" i="1"/>
  <c r="S49443" i="1"/>
  <c r="S49444" i="1"/>
  <c r="S49445" i="1"/>
  <c r="S49446" i="1"/>
  <c r="S49447" i="1"/>
  <c r="S49448" i="1"/>
  <c r="S49449" i="1"/>
  <c r="S49450" i="1"/>
  <c r="S49451" i="1"/>
  <c r="S49452" i="1"/>
  <c r="S49453" i="1"/>
  <c r="S49454" i="1"/>
  <c r="S49455" i="1"/>
  <c r="S49456" i="1"/>
  <c r="S49457" i="1"/>
  <c r="S49458" i="1"/>
  <c r="S49459" i="1"/>
  <c r="S49460" i="1"/>
  <c r="S49461" i="1"/>
  <c r="S49462" i="1"/>
  <c r="S49463" i="1"/>
  <c r="S49464" i="1"/>
  <c r="S49465" i="1"/>
  <c r="S49466" i="1"/>
  <c r="S49467" i="1"/>
  <c r="S49468" i="1"/>
  <c r="S49469" i="1"/>
  <c r="S49470" i="1"/>
  <c r="S49471" i="1"/>
  <c r="S49472" i="1"/>
  <c r="S49473" i="1"/>
  <c r="S49474" i="1"/>
  <c r="S49475" i="1"/>
  <c r="S49476" i="1"/>
  <c r="S49477" i="1"/>
  <c r="S49478" i="1"/>
  <c r="S49479" i="1"/>
  <c r="S49480" i="1"/>
  <c r="S49481" i="1"/>
  <c r="S49482" i="1"/>
  <c r="S49483" i="1"/>
  <c r="S49484" i="1"/>
  <c r="S49485" i="1"/>
  <c r="S49486" i="1"/>
  <c r="S49487" i="1"/>
  <c r="S49488" i="1"/>
  <c r="S49489" i="1"/>
  <c r="S49490" i="1"/>
  <c r="S49491" i="1"/>
  <c r="S49492" i="1"/>
  <c r="S49493" i="1"/>
  <c r="S49494" i="1"/>
  <c r="S49495" i="1"/>
  <c r="S49496" i="1"/>
  <c r="S49497" i="1"/>
  <c r="S49498" i="1"/>
  <c r="S49499" i="1"/>
  <c r="S49500" i="1"/>
  <c r="S49501" i="1"/>
  <c r="S49502" i="1"/>
  <c r="S49503" i="1"/>
  <c r="S49504" i="1"/>
  <c r="S49505" i="1"/>
  <c r="S49506" i="1"/>
  <c r="S49507" i="1"/>
  <c r="S49508" i="1"/>
  <c r="S49509" i="1"/>
  <c r="S49510" i="1"/>
  <c r="S49511" i="1"/>
  <c r="S49512" i="1"/>
  <c r="S49513" i="1"/>
  <c r="S49514" i="1"/>
  <c r="S49515" i="1"/>
  <c r="S49516" i="1"/>
  <c r="S49517" i="1"/>
  <c r="S49518" i="1"/>
  <c r="S49519" i="1"/>
  <c r="S49520" i="1"/>
  <c r="S49521" i="1"/>
  <c r="S49522" i="1"/>
  <c r="S49523" i="1"/>
  <c r="S49524" i="1"/>
  <c r="S49525" i="1"/>
  <c r="S49526" i="1"/>
  <c r="S49527" i="1"/>
  <c r="S49528" i="1"/>
  <c r="S49529" i="1"/>
  <c r="S49530" i="1"/>
  <c r="S49531" i="1"/>
  <c r="S49532" i="1"/>
  <c r="S49533" i="1"/>
  <c r="S49534" i="1"/>
  <c r="S49535" i="1"/>
  <c r="S49536" i="1"/>
  <c r="S49537" i="1"/>
  <c r="S49538" i="1"/>
  <c r="S49539" i="1"/>
  <c r="S49540" i="1"/>
  <c r="S49541" i="1"/>
  <c r="S49542" i="1"/>
  <c r="S49543" i="1"/>
  <c r="S49544" i="1"/>
  <c r="S49545" i="1"/>
  <c r="S49546" i="1"/>
  <c r="S49547" i="1"/>
  <c r="S49548" i="1"/>
  <c r="S49549" i="1"/>
  <c r="S49550" i="1"/>
  <c r="S49551" i="1"/>
  <c r="S49552" i="1"/>
  <c r="S49553" i="1"/>
  <c r="S49554" i="1"/>
  <c r="S49555" i="1"/>
  <c r="S49556" i="1"/>
  <c r="S49557" i="1"/>
  <c r="S49558" i="1"/>
  <c r="S49559" i="1"/>
  <c r="S49560" i="1"/>
  <c r="S49561" i="1"/>
  <c r="S49562" i="1"/>
  <c r="S49563" i="1"/>
  <c r="S49564" i="1"/>
  <c r="S49565" i="1"/>
  <c r="S49566" i="1"/>
  <c r="S49567" i="1"/>
  <c r="S49568" i="1"/>
  <c r="S49569" i="1"/>
  <c r="S49570" i="1"/>
  <c r="S49571" i="1"/>
  <c r="S49572" i="1"/>
  <c r="S49573" i="1"/>
  <c r="S49574" i="1"/>
  <c r="S49575" i="1"/>
  <c r="S49576" i="1"/>
  <c r="S49577" i="1"/>
  <c r="S49578" i="1"/>
  <c r="S49579" i="1"/>
  <c r="S49580" i="1"/>
  <c r="S49581" i="1"/>
  <c r="S49582" i="1"/>
  <c r="S49583" i="1"/>
  <c r="S49584" i="1"/>
  <c r="S49585" i="1"/>
  <c r="S49586" i="1"/>
  <c r="S49587" i="1"/>
  <c r="S49588" i="1"/>
  <c r="S49589" i="1"/>
  <c r="S49590" i="1"/>
  <c r="S49591" i="1"/>
  <c r="S49592" i="1"/>
  <c r="S49593" i="1"/>
  <c r="S49594" i="1"/>
  <c r="S49595" i="1"/>
  <c r="S49596" i="1"/>
  <c r="S49597" i="1"/>
  <c r="S49598" i="1"/>
  <c r="S49599" i="1"/>
  <c r="S49600" i="1"/>
  <c r="S49601" i="1"/>
  <c r="S49602" i="1"/>
  <c r="S49603" i="1"/>
  <c r="S49604" i="1"/>
  <c r="S49605" i="1"/>
  <c r="S49606" i="1"/>
  <c r="S49607" i="1"/>
  <c r="S49608" i="1"/>
  <c r="S49609" i="1"/>
  <c r="S49610" i="1"/>
  <c r="S49611" i="1"/>
  <c r="S49612" i="1"/>
  <c r="S49613" i="1"/>
  <c r="S49614" i="1"/>
  <c r="S49615" i="1"/>
  <c r="S49616" i="1"/>
  <c r="S49617" i="1"/>
  <c r="S49618" i="1"/>
  <c r="S49619" i="1"/>
  <c r="S49620" i="1"/>
  <c r="S49621" i="1"/>
  <c r="S49622" i="1"/>
  <c r="S49623" i="1"/>
  <c r="S49624" i="1"/>
  <c r="S49625" i="1"/>
  <c r="S49626" i="1"/>
  <c r="S49627" i="1"/>
  <c r="S49628" i="1"/>
  <c r="S49629" i="1"/>
  <c r="S49630" i="1"/>
  <c r="S49631" i="1"/>
  <c r="S49632" i="1"/>
  <c r="S49633" i="1"/>
  <c r="S49634" i="1"/>
  <c r="S49635" i="1"/>
  <c r="S49636" i="1"/>
  <c r="S49637" i="1"/>
  <c r="S49638" i="1"/>
  <c r="S49639" i="1"/>
  <c r="S49640" i="1"/>
  <c r="S49641" i="1"/>
  <c r="S49642" i="1"/>
  <c r="S49643" i="1"/>
  <c r="S49644" i="1"/>
  <c r="S49645" i="1"/>
  <c r="S49646" i="1"/>
  <c r="S49647" i="1"/>
  <c r="S49648" i="1"/>
  <c r="S49649" i="1"/>
  <c r="S49650" i="1"/>
  <c r="S49651" i="1"/>
  <c r="S49652" i="1"/>
  <c r="S49653" i="1"/>
  <c r="S49654" i="1"/>
  <c r="S49655" i="1"/>
  <c r="S49656" i="1"/>
  <c r="S49657" i="1"/>
  <c r="S49658" i="1"/>
  <c r="S49659" i="1"/>
  <c r="S49660" i="1"/>
  <c r="S49661" i="1"/>
  <c r="S49662" i="1"/>
  <c r="S49663" i="1"/>
  <c r="S49664" i="1"/>
  <c r="S49665" i="1"/>
  <c r="S49666" i="1"/>
  <c r="S49667" i="1"/>
  <c r="S49668" i="1"/>
  <c r="S49669" i="1"/>
  <c r="S49670" i="1"/>
  <c r="S49671" i="1"/>
  <c r="S49672" i="1"/>
  <c r="S49673" i="1"/>
  <c r="S49674" i="1"/>
  <c r="S49675" i="1"/>
  <c r="S49676" i="1"/>
  <c r="S49677" i="1"/>
  <c r="S49678" i="1"/>
  <c r="S49679" i="1"/>
  <c r="S49680" i="1"/>
  <c r="S49681" i="1"/>
  <c r="S49682" i="1"/>
  <c r="S49683" i="1"/>
  <c r="S49684" i="1"/>
  <c r="S49685" i="1"/>
  <c r="S49686" i="1"/>
  <c r="S49687" i="1"/>
  <c r="S49688" i="1"/>
  <c r="S49689" i="1"/>
  <c r="S49690" i="1"/>
  <c r="S49691" i="1"/>
  <c r="S49692" i="1"/>
  <c r="S49693" i="1"/>
  <c r="S49694" i="1"/>
  <c r="S49695" i="1"/>
  <c r="S49696" i="1"/>
  <c r="S49697" i="1"/>
  <c r="S49698" i="1"/>
  <c r="S49699" i="1"/>
  <c r="S49700" i="1"/>
  <c r="S49701" i="1"/>
  <c r="S49702" i="1"/>
  <c r="S49703" i="1"/>
  <c r="S49704" i="1"/>
  <c r="S49705" i="1"/>
  <c r="S49706" i="1"/>
  <c r="S49707" i="1"/>
  <c r="S49708" i="1"/>
  <c r="S49709" i="1"/>
  <c r="S49710" i="1"/>
  <c r="S49711" i="1"/>
  <c r="S49712" i="1"/>
  <c r="S49713" i="1"/>
  <c r="S49714" i="1"/>
  <c r="S49715" i="1"/>
  <c r="S49716" i="1"/>
  <c r="S49717" i="1"/>
  <c r="S49718" i="1"/>
  <c r="S49719" i="1"/>
  <c r="S49720" i="1"/>
  <c r="S49721" i="1"/>
  <c r="S49722" i="1"/>
  <c r="S49723" i="1"/>
  <c r="S49724" i="1"/>
  <c r="S49725" i="1"/>
  <c r="S49726" i="1"/>
  <c r="S49727" i="1"/>
  <c r="S49728" i="1"/>
  <c r="S49729" i="1"/>
  <c r="S49730" i="1"/>
  <c r="S49731" i="1"/>
  <c r="S49732" i="1"/>
  <c r="S49733" i="1"/>
  <c r="S49734" i="1"/>
  <c r="S49735" i="1"/>
  <c r="S49736" i="1"/>
  <c r="S49737" i="1"/>
  <c r="S49738" i="1"/>
  <c r="S49739" i="1"/>
  <c r="S49740" i="1"/>
  <c r="S49741" i="1"/>
  <c r="S49742" i="1"/>
  <c r="S49743" i="1"/>
  <c r="S49744" i="1"/>
  <c r="S49745" i="1"/>
  <c r="S49746" i="1"/>
  <c r="S49747" i="1"/>
  <c r="S49748" i="1"/>
  <c r="S49749" i="1"/>
  <c r="S49750" i="1"/>
  <c r="S49751" i="1"/>
  <c r="S49752" i="1"/>
  <c r="S49753" i="1"/>
  <c r="S49754" i="1"/>
  <c r="S49755" i="1"/>
  <c r="S49756" i="1"/>
  <c r="S49757" i="1"/>
  <c r="S49758" i="1"/>
  <c r="S49759" i="1"/>
  <c r="S49760" i="1"/>
  <c r="S49761" i="1"/>
  <c r="S49762" i="1"/>
  <c r="S49763" i="1"/>
  <c r="S49764" i="1"/>
  <c r="S49765" i="1"/>
  <c r="S49766" i="1"/>
  <c r="S49767" i="1"/>
  <c r="S49768" i="1"/>
  <c r="S49769" i="1"/>
  <c r="S49770" i="1"/>
  <c r="S49771" i="1"/>
  <c r="S49772" i="1"/>
  <c r="S49773" i="1"/>
  <c r="S49774" i="1"/>
  <c r="S49775" i="1"/>
  <c r="S49776" i="1"/>
  <c r="S49777" i="1"/>
  <c r="S49778" i="1"/>
  <c r="S49779" i="1"/>
  <c r="S49780" i="1"/>
  <c r="S49781" i="1"/>
  <c r="S49782" i="1"/>
  <c r="S49783" i="1"/>
  <c r="S49784" i="1"/>
  <c r="S49785" i="1"/>
  <c r="S49786" i="1"/>
  <c r="S49787" i="1"/>
  <c r="S49788" i="1"/>
  <c r="S49789" i="1"/>
  <c r="S49790" i="1"/>
  <c r="S49791" i="1"/>
  <c r="S49792" i="1"/>
  <c r="S49793" i="1"/>
  <c r="S49794" i="1"/>
  <c r="S49795" i="1"/>
  <c r="S49796" i="1"/>
  <c r="S49797" i="1"/>
  <c r="S49798" i="1"/>
  <c r="S49799" i="1"/>
  <c r="S49800" i="1"/>
  <c r="S49801" i="1"/>
  <c r="S49802" i="1"/>
  <c r="S49803" i="1"/>
  <c r="S49804" i="1"/>
  <c r="S49805" i="1"/>
  <c r="S49806" i="1"/>
  <c r="S49807" i="1"/>
  <c r="S49808" i="1"/>
  <c r="S49809" i="1"/>
  <c r="S49810" i="1"/>
  <c r="S49811" i="1"/>
  <c r="S49812" i="1"/>
  <c r="S49813" i="1"/>
  <c r="S49814" i="1"/>
  <c r="S49815" i="1"/>
  <c r="S49816" i="1"/>
  <c r="S49817" i="1"/>
  <c r="S49818" i="1"/>
  <c r="S49819" i="1"/>
  <c r="S49820" i="1"/>
  <c r="S49821" i="1"/>
  <c r="S49822" i="1"/>
  <c r="S49823" i="1"/>
  <c r="S49824" i="1"/>
  <c r="S49825" i="1"/>
  <c r="S49826" i="1"/>
  <c r="S49827" i="1"/>
  <c r="S49828" i="1"/>
  <c r="S49829" i="1"/>
  <c r="S49830" i="1"/>
  <c r="S49831" i="1"/>
  <c r="S49832" i="1"/>
  <c r="S49833" i="1"/>
  <c r="S49834" i="1"/>
  <c r="S49835" i="1"/>
  <c r="S49836" i="1"/>
  <c r="S49837" i="1"/>
  <c r="S49838" i="1"/>
  <c r="S49839" i="1"/>
  <c r="S49840" i="1"/>
  <c r="S49841" i="1"/>
  <c r="S49842" i="1"/>
  <c r="S49843" i="1"/>
  <c r="S49844" i="1"/>
  <c r="S49845" i="1"/>
  <c r="S49846" i="1"/>
  <c r="S49847" i="1"/>
  <c r="S49848" i="1"/>
  <c r="S49849" i="1"/>
  <c r="S49850" i="1"/>
  <c r="S49851" i="1"/>
  <c r="S49852" i="1"/>
  <c r="S49853" i="1"/>
  <c r="S49854" i="1"/>
  <c r="S49855" i="1"/>
  <c r="S49856" i="1"/>
  <c r="S49857" i="1"/>
  <c r="S49858" i="1"/>
  <c r="S49859" i="1"/>
  <c r="S49860" i="1"/>
  <c r="S49861" i="1"/>
  <c r="S49862" i="1"/>
  <c r="S49863" i="1"/>
  <c r="S49864" i="1"/>
  <c r="S49865" i="1"/>
  <c r="S49866" i="1"/>
  <c r="S49867" i="1"/>
  <c r="S49868" i="1"/>
  <c r="S49869" i="1"/>
  <c r="S49870" i="1"/>
  <c r="S49871" i="1"/>
  <c r="S49872" i="1"/>
  <c r="S49873" i="1"/>
  <c r="S49874" i="1"/>
  <c r="S49875" i="1"/>
  <c r="S49876" i="1"/>
  <c r="S49877" i="1"/>
  <c r="S49878" i="1"/>
  <c r="S49879" i="1"/>
  <c r="S49880" i="1"/>
  <c r="S49881" i="1"/>
  <c r="S49882" i="1"/>
  <c r="S49883" i="1"/>
  <c r="S49884" i="1"/>
  <c r="S49885" i="1"/>
  <c r="S49886" i="1"/>
  <c r="S49887" i="1"/>
  <c r="S49888" i="1"/>
  <c r="S49889" i="1"/>
  <c r="S49890" i="1"/>
  <c r="S49891" i="1"/>
  <c r="S49892" i="1"/>
  <c r="S49893" i="1"/>
  <c r="S49894" i="1"/>
  <c r="S49895" i="1"/>
  <c r="S49896" i="1"/>
  <c r="S49897" i="1"/>
  <c r="S49898" i="1"/>
  <c r="S49899" i="1"/>
  <c r="S49900" i="1"/>
  <c r="S49901" i="1"/>
  <c r="S49902" i="1"/>
  <c r="S49903" i="1"/>
  <c r="S49904" i="1"/>
  <c r="S49905" i="1"/>
  <c r="S49906" i="1"/>
  <c r="S49907" i="1"/>
  <c r="S49908" i="1"/>
  <c r="S49909" i="1"/>
  <c r="S49910" i="1"/>
  <c r="S49911" i="1"/>
  <c r="S49912" i="1"/>
  <c r="S49913" i="1"/>
  <c r="S49914" i="1"/>
  <c r="S49915" i="1"/>
  <c r="S49916" i="1"/>
  <c r="S49917" i="1"/>
  <c r="S49918" i="1"/>
  <c r="S49919" i="1"/>
  <c r="S49920" i="1"/>
  <c r="S49921" i="1"/>
  <c r="S49922" i="1"/>
  <c r="S49923" i="1"/>
  <c r="S49924" i="1"/>
  <c r="S49925" i="1"/>
  <c r="S49926" i="1"/>
  <c r="S49927" i="1"/>
  <c r="S49928" i="1"/>
  <c r="S49929" i="1"/>
  <c r="S49930" i="1"/>
  <c r="S49931" i="1"/>
  <c r="S49932" i="1"/>
  <c r="S49933" i="1"/>
  <c r="S49934" i="1"/>
  <c r="S49935" i="1"/>
  <c r="S49936" i="1"/>
  <c r="S49937" i="1"/>
  <c r="S49938" i="1"/>
  <c r="S49939" i="1"/>
  <c r="S49940" i="1"/>
  <c r="S49941" i="1"/>
  <c r="S49942" i="1"/>
  <c r="S49943" i="1"/>
  <c r="S49944" i="1"/>
  <c r="S49945" i="1"/>
  <c r="S49946" i="1"/>
  <c r="S49947" i="1"/>
  <c r="S49948" i="1"/>
  <c r="S49949" i="1"/>
  <c r="S49950" i="1"/>
  <c r="S49951" i="1"/>
  <c r="S49952" i="1"/>
  <c r="S49953" i="1"/>
  <c r="S49954" i="1"/>
  <c r="S49955" i="1"/>
  <c r="S49956" i="1"/>
  <c r="S49957" i="1"/>
  <c r="S49958" i="1"/>
  <c r="S49959" i="1"/>
  <c r="S49960" i="1"/>
  <c r="S49961" i="1"/>
  <c r="S49962" i="1"/>
  <c r="S49963" i="1"/>
  <c r="S49964" i="1"/>
  <c r="S49965" i="1"/>
  <c r="S49966" i="1"/>
  <c r="S49967" i="1"/>
  <c r="S49968" i="1"/>
  <c r="S49969" i="1"/>
  <c r="S49970" i="1"/>
  <c r="S49971" i="1"/>
  <c r="S49972" i="1"/>
  <c r="S49973" i="1"/>
  <c r="S49974" i="1"/>
  <c r="S49975" i="1"/>
  <c r="S49976" i="1"/>
  <c r="S49977" i="1"/>
  <c r="S49978" i="1"/>
  <c r="S49979" i="1"/>
  <c r="S49980" i="1"/>
  <c r="S49981" i="1"/>
  <c r="S49982" i="1"/>
  <c r="S49983" i="1"/>
  <c r="S49984" i="1"/>
  <c r="S49985" i="1"/>
  <c r="S49986" i="1"/>
  <c r="S49987" i="1"/>
  <c r="S49988" i="1"/>
  <c r="S49989" i="1"/>
  <c r="S49990" i="1"/>
  <c r="S49991" i="1"/>
  <c r="S49992" i="1"/>
  <c r="S49993" i="1"/>
  <c r="S49994" i="1"/>
  <c r="S49995" i="1"/>
  <c r="S49996" i="1"/>
  <c r="S49997" i="1"/>
  <c r="S49998" i="1"/>
  <c r="S49999" i="1"/>
  <c r="S50000" i="1"/>
  <c r="S50001" i="1"/>
  <c r="S50002" i="1"/>
  <c r="S50003" i="1"/>
  <c r="S50004" i="1"/>
  <c r="S50005" i="1"/>
  <c r="S50006" i="1"/>
  <c r="S50007" i="1"/>
  <c r="S50008" i="1"/>
  <c r="S50009" i="1"/>
  <c r="S50010" i="1"/>
  <c r="S50011" i="1"/>
  <c r="S50012" i="1"/>
  <c r="S50013" i="1"/>
  <c r="S50014" i="1"/>
  <c r="S50015" i="1"/>
  <c r="S50016" i="1"/>
  <c r="S50017" i="1"/>
  <c r="S50018" i="1"/>
  <c r="S50019" i="1"/>
  <c r="S50020" i="1"/>
  <c r="S50021" i="1"/>
  <c r="S50022" i="1"/>
  <c r="S50023" i="1"/>
  <c r="S50024" i="1"/>
  <c r="S50025" i="1"/>
  <c r="S50026" i="1"/>
  <c r="S50027" i="1"/>
  <c r="S50028" i="1"/>
  <c r="S50029" i="1"/>
  <c r="S50030" i="1"/>
  <c r="S50031" i="1"/>
  <c r="S50032" i="1"/>
  <c r="S50033" i="1"/>
  <c r="S50034" i="1"/>
  <c r="S50035" i="1"/>
  <c r="S50036" i="1"/>
  <c r="S50037" i="1"/>
  <c r="S50038" i="1"/>
  <c r="S50039" i="1"/>
  <c r="S50040" i="1"/>
  <c r="S50041" i="1"/>
  <c r="S50042" i="1"/>
  <c r="S50043" i="1"/>
  <c r="S50044" i="1"/>
  <c r="S50045" i="1"/>
  <c r="S50046" i="1"/>
  <c r="S50047" i="1"/>
  <c r="S50048" i="1"/>
  <c r="S50049" i="1"/>
  <c r="S50050" i="1"/>
  <c r="S50051" i="1"/>
  <c r="S50052" i="1"/>
  <c r="S50053" i="1"/>
  <c r="S50054" i="1"/>
  <c r="S50055" i="1"/>
  <c r="S50056" i="1"/>
  <c r="S50057" i="1"/>
  <c r="S50058" i="1"/>
  <c r="S50059" i="1"/>
  <c r="S50060" i="1"/>
  <c r="S50061" i="1"/>
  <c r="S50062" i="1"/>
  <c r="S50063" i="1"/>
  <c r="S50064" i="1"/>
  <c r="S50065" i="1"/>
  <c r="S50066" i="1"/>
  <c r="S50067" i="1"/>
  <c r="S50068" i="1"/>
  <c r="S50069" i="1"/>
  <c r="S50070" i="1"/>
  <c r="S50071" i="1"/>
  <c r="S50072" i="1"/>
  <c r="S50073" i="1"/>
  <c r="S50074" i="1"/>
  <c r="S50075" i="1"/>
  <c r="S50076" i="1"/>
  <c r="S50077" i="1"/>
  <c r="S50078" i="1"/>
  <c r="S50079" i="1"/>
  <c r="S50080" i="1"/>
  <c r="S50081" i="1"/>
  <c r="S50082" i="1"/>
  <c r="S50083" i="1"/>
  <c r="S50084" i="1"/>
  <c r="S50085" i="1"/>
  <c r="S50086" i="1"/>
  <c r="S50087" i="1"/>
  <c r="S50088" i="1"/>
  <c r="S50089" i="1"/>
  <c r="S50090" i="1"/>
  <c r="S50091" i="1"/>
  <c r="S50092" i="1"/>
  <c r="S50093" i="1"/>
  <c r="S50094" i="1"/>
  <c r="S50095" i="1"/>
  <c r="S50096" i="1"/>
  <c r="S50097" i="1"/>
  <c r="S50098" i="1"/>
  <c r="S50099" i="1"/>
  <c r="S50100" i="1"/>
  <c r="S50101" i="1"/>
  <c r="S50102" i="1"/>
  <c r="S50103" i="1"/>
  <c r="S50104" i="1"/>
  <c r="S50105" i="1"/>
  <c r="S50106" i="1"/>
  <c r="S50107" i="1"/>
  <c r="S50108" i="1"/>
  <c r="S50109" i="1"/>
  <c r="S50110" i="1"/>
  <c r="S50111" i="1"/>
  <c r="S50112" i="1"/>
  <c r="S50113" i="1"/>
  <c r="S50114" i="1"/>
  <c r="S50115" i="1"/>
  <c r="S50116" i="1"/>
  <c r="S50117" i="1"/>
  <c r="S50118" i="1"/>
  <c r="S50119" i="1"/>
  <c r="S50120" i="1"/>
  <c r="S50121" i="1"/>
  <c r="S50122" i="1"/>
  <c r="S50123" i="1"/>
  <c r="S50124" i="1"/>
  <c r="S50125" i="1"/>
  <c r="S50126" i="1"/>
  <c r="S50127" i="1"/>
  <c r="S50128" i="1"/>
  <c r="S50129" i="1"/>
  <c r="S50130" i="1"/>
  <c r="S50131" i="1"/>
  <c r="S50132" i="1"/>
  <c r="S50133" i="1"/>
  <c r="S50134" i="1"/>
  <c r="S50135" i="1"/>
  <c r="S50136" i="1"/>
  <c r="S50137" i="1"/>
  <c r="S50138" i="1"/>
  <c r="S50139" i="1"/>
  <c r="S50140" i="1"/>
  <c r="S50141" i="1"/>
  <c r="S50142" i="1"/>
  <c r="S50143" i="1"/>
  <c r="S50144" i="1"/>
  <c r="S50145" i="1"/>
  <c r="S50146" i="1"/>
  <c r="S50147" i="1"/>
  <c r="S50148" i="1"/>
  <c r="S50149" i="1"/>
  <c r="S50150" i="1"/>
  <c r="S50151" i="1"/>
  <c r="S50152" i="1"/>
  <c r="S50153" i="1"/>
  <c r="S50154" i="1"/>
  <c r="S50155" i="1"/>
  <c r="S50156" i="1"/>
  <c r="S50157" i="1"/>
  <c r="S50158" i="1"/>
  <c r="S50159" i="1"/>
  <c r="S50160" i="1"/>
  <c r="S50161" i="1"/>
  <c r="S50162" i="1"/>
  <c r="S50163" i="1"/>
  <c r="S50164" i="1"/>
  <c r="S50165" i="1"/>
  <c r="S50166" i="1"/>
  <c r="S50167" i="1"/>
  <c r="S50168" i="1"/>
  <c r="S50169" i="1"/>
  <c r="S50170" i="1"/>
  <c r="S50171" i="1"/>
  <c r="S50172" i="1"/>
  <c r="S50173" i="1"/>
  <c r="S50174" i="1"/>
  <c r="S50175" i="1"/>
  <c r="S50176" i="1"/>
  <c r="S50177" i="1"/>
  <c r="S50178" i="1"/>
  <c r="S50179" i="1"/>
  <c r="S50180" i="1"/>
  <c r="S50181" i="1"/>
  <c r="S50182" i="1"/>
  <c r="S50183" i="1"/>
  <c r="S50184" i="1"/>
  <c r="S50185" i="1"/>
  <c r="S50186" i="1"/>
  <c r="S50187" i="1"/>
  <c r="S50188" i="1"/>
  <c r="S50189" i="1"/>
  <c r="S50190" i="1"/>
  <c r="S50191" i="1"/>
  <c r="S50192" i="1"/>
  <c r="S50193" i="1"/>
  <c r="S50194" i="1"/>
  <c r="S50195" i="1"/>
  <c r="S50196" i="1"/>
  <c r="S50197" i="1"/>
  <c r="S50198" i="1"/>
  <c r="S50199" i="1"/>
  <c r="S50200" i="1"/>
  <c r="S50201" i="1"/>
  <c r="S50202" i="1"/>
  <c r="S50203" i="1"/>
  <c r="S50204" i="1"/>
  <c r="S50205" i="1"/>
  <c r="S50206" i="1"/>
  <c r="S50207" i="1"/>
  <c r="S50208" i="1"/>
  <c r="S50209" i="1"/>
  <c r="S50210" i="1"/>
  <c r="S50211" i="1"/>
  <c r="S50212" i="1"/>
  <c r="S50213" i="1"/>
  <c r="S50214" i="1"/>
  <c r="S50215" i="1"/>
  <c r="S50216" i="1"/>
  <c r="S50217" i="1"/>
  <c r="S50218" i="1"/>
  <c r="S50219" i="1"/>
  <c r="S50220" i="1"/>
  <c r="S50221" i="1"/>
  <c r="S50222" i="1"/>
  <c r="S50223" i="1"/>
  <c r="S50224" i="1"/>
  <c r="S50225" i="1"/>
  <c r="S50226" i="1"/>
  <c r="S50227" i="1"/>
  <c r="S50228" i="1"/>
  <c r="S50229" i="1"/>
  <c r="S50230" i="1"/>
  <c r="S50231" i="1"/>
  <c r="S50232" i="1"/>
  <c r="S50233" i="1"/>
  <c r="S50234" i="1"/>
  <c r="S50235" i="1"/>
  <c r="S50236" i="1"/>
  <c r="S50237" i="1"/>
  <c r="S50238" i="1"/>
  <c r="S50239" i="1"/>
  <c r="S50240" i="1"/>
  <c r="S50241" i="1"/>
  <c r="S50242" i="1"/>
  <c r="S50243" i="1"/>
  <c r="S50244" i="1"/>
  <c r="S50245" i="1"/>
  <c r="S50246" i="1"/>
  <c r="S50247" i="1"/>
  <c r="S50248" i="1"/>
  <c r="S50249" i="1"/>
  <c r="S50250" i="1"/>
  <c r="S50251" i="1"/>
  <c r="S50252" i="1"/>
  <c r="S50253" i="1"/>
  <c r="S50254" i="1"/>
  <c r="S50255" i="1"/>
  <c r="S50256" i="1"/>
  <c r="S50257" i="1"/>
  <c r="S50258" i="1"/>
  <c r="S50259" i="1"/>
  <c r="S50260" i="1"/>
  <c r="S50261" i="1"/>
  <c r="S50262" i="1"/>
  <c r="S50263" i="1"/>
  <c r="S50264" i="1"/>
  <c r="S50265" i="1"/>
  <c r="S50266" i="1"/>
  <c r="S50267" i="1"/>
  <c r="S50268" i="1"/>
  <c r="S50269" i="1"/>
  <c r="S50270" i="1"/>
  <c r="S50271" i="1"/>
  <c r="S50272" i="1"/>
  <c r="S50273" i="1"/>
  <c r="S50274" i="1"/>
  <c r="S50275" i="1"/>
  <c r="S50276" i="1"/>
  <c r="S50277" i="1"/>
  <c r="S50278" i="1"/>
  <c r="S50279" i="1"/>
  <c r="S50280" i="1"/>
  <c r="S50281" i="1"/>
  <c r="S50282" i="1"/>
  <c r="S50283" i="1"/>
  <c r="S50284" i="1"/>
  <c r="S50285" i="1"/>
  <c r="S50286" i="1"/>
  <c r="S50287" i="1"/>
  <c r="S50288" i="1"/>
  <c r="S50289" i="1"/>
  <c r="S50290" i="1"/>
  <c r="S50291" i="1"/>
  <c r="S50292" i="1"/>
  <c r="S50293" i="1"/>
  <c r="S50294" i="1"/>
  <c r="S50295" i="1"/>
  <c r="S50296" i="1"/>
  <c r="S50297" i="1"/>
  <c r="S50298" i="1"/>
  <c r="S50299" i="1"/>
  <c r="S50300" i="1"/>
  <c r="S50301" i="1"/>
  <c r="S50302" i="1"/>
  <c r="S50303" i="1"/>
  <c r="S50304" i="1"/>
  <c r="S50305" i="1"/>
  <c r="S50306" i="1"/>
  <c r="S50307" i="1"/>
  <c r="S50308" i="1"/>
  <c r="S50309" i="1"/>
  <c r="S50310" i="1"/>
  <c r="S50311" i="1"/>
  <c r="S50312" i="1"/>
  <c r="S50313" i="1"/>
  <c r="S50314" i="1"/>
  <c r="S50315" i="1"/>
  <c r="S50316" i="1"/>
  <c r="S50317" i="1"/>
  <c r="S50318" i="1"/>
  <c r="S50319" i="1"/>
  <c r="S50320" i="1"/>
  <c r="S50321" i="1"/>
  <c r="S50322" i="1"/>
  <c r="S50323" i="1"/>
  <c r="S50324" i="1"/>
  <c r="S50325" i="1"/>
  <c r="S50326" i="1"/>
  <c r="S50327" i="1"/>
  <c r="S50328" i="1"/>
  <c r="S50329" i="1"/>
  <c r="S50330" i="1"/>
  <c r="S50331" i="1"/>
  <c r="S50332" i="1"/>
  <c r="S50333" i="1"/>
  <c r="S50334" i="1"/>
  <c r="S50335" i="1"/>
  <c r="S50336" i="1"/>
  <c r="S50337" i="1"/>
  <c r="S50338" i="1"/>
  <c r="S50339" i="1"/>
  <c r="S50340" i="1"/>
  <c r="S50341" i="1"/>
  <c r="S50342" i="1"/>
  <c r="S50343" i="1"/>
  <c r="S50344" i="1"/>
  <c r="S50345" i="1"/>
  <c r="S50346" i="1"/>
  <c r="S50347" i="1"/>
  <c r="S50348" i="1"/>
  <c r="S50349" i="1"/>
  <c r="S50350" i="1"/>
  <c r="S50351" i="1"/>
  <c r="S50352" i="1"/>
  <c r="S50353" i="1"/>
  <c r="S50354" i="1"/>
  <c r="S50355" i="1"/>
  <c r="S50356" i="1"/>
  <c r="S50357" i="1"/>
  <c r="S50358" i="1"/>
  <c r="S50359" i="1"/>
  <c r="S50360" i="1"/>
  <c r="S50361" i="1"/>
  <c r="S50362" i="1"/>
  <c r="S50363" i="1"/>
  <c r="S50364" i="1"/>
  <c r="S50365" i="1"/>
  <c r="S50366" i="1"/>
  <c r="S50367" i="1"/>
  <c r="S50368" i="1"/>
  <c r="S50369" i="1"/>
  <c r="S50370" i="1"/>
  <c r="S50371" i="1"/>
  <c r="S50372" i="1"/>
  <c r="S50373" i="1"/>
  <c r="S50374" i="1"/>
  <c r="S50375" i="1"/>
  <c r="S50376" i="1"/>
  <c r="S50377" i="1"/>
  <c r="S50378" i="1"/>
  <c r="S50379" i="1"/>
  <c r="S50380" i="1"/>
  <c r="S50381" i="1"/>
  <c r="S50382" i="1"/>
  <c r="S50383" i="1"/>
  <c r="S50384" i="1"/>
  <c r="S50385" i="1"/>
  <c r="S50386" i="1"/>
  <c r="S50387" i="1"/>
  <c r="S50388" i="1"/>
  <c r="S50389" i="1"/>
  <c r="S50390" i="1"/>
  <c r="S50391" i="1"/>
  <c r="S50392" i="1"/>
  <c r="S50393" i="1"/>
  <c r="S50394" i="1"/>
  <c r="S50395" i="1"/>
  <c r="S50396" i="1"/>
  <c r="S50397" i="1"/>
  <c r="S50398" i="1"/>
  <c r="S50399" i="1"/>
  <c r="S50400" i="1"/>
  <c r="S50401" i="1"/>
  <c r="S50402" i="1"/>
  <c r="S50403" i="1"/>
  <c r="S50404" i="1"/>
  <c r="S50405" i="1"/>
  <c r="S50406" i="1"/>
  <c r="S50407" i="1"/>
  <c r="S50408" i="1"/>
  <c r="S50409" i="1"/>
  <c r="S50410" i="1"/>
  <c r="S50411" i="1"/>
  <c r="S50412" i="1"/>
  <c r="S50413" i="1"/>
  <c r="S50414" i="1"/>
  <c r="S50415" i="1"/>
  <c r="S50416" i="1"/>
  <c r="S50417" i="1"/>
  <c r="S50418" i="1"/>
  <c r="S50419" i="1"/>
  <c r="S50420" i="1"/>
  <c r="S50421" i="1"/>
  <c r="S50422" i="1"/>
  <c r="S50423" i="1"/>
  <c r="S50424" i="1"/>
  <c r="S50425" i="1"/>
  <c r="S50426" i="1"/>
  <c r="S50427" i="1"/>
  <c r="S50428" i="1"/>
  <c r="S50429" i="1"/>
  <c r="S50430" i="1"/>
  <c r="S50431" i="1"/>
  <c r="S50432" i="1"/>
  <c r="S50433" i="1"/>
  <c r="S50434" i="1"/>
  <c r="S50435" i="1"/>
  <c r="S50436" i="1"/>
  <c r="S50437" i="1"/>
  <c r="S50438" i="1"/>
  <c r="S50439" i="1"/>
  <c r="S50440" i="1"/>
  <c r="S50441" i="1"/>
  <c r="S50442" i="1"/>
  <c r="S50443" i="1"/>
  <c r="S50444" i="1"/>
  <c r="S50445" i="1"/>
  <c r="S50446" i="1"/>
  <c r="S50447" i="1"/>
  <c r="S50448" i="1"/>
  <c r="S50449" i="1"/>
  <c r="S50450" i="1"/>
  <c r="S50451" i="1"/>
  <c r="S50452" i="1"/>
  <c r="S50453" i="1"/>
  <c r="S50454" i="1"/>
  <c r="S50455" i="1"/>
  <c r="S50456" i="1"/>
  <c r="S50457" i="1"/>
  <c r="S50458" i="1"/>
  <c r="S50459" i="1"/>
  <c r="S50460" i="1"/>
  <c r="S50461" i="1"/>
  <c r="S50462" i="1"/>
  <c r="S50463" i="1"/>
  <c r="S50464" i="1"/>
  <c r="S50465" i="1"/>
  <c r="S50466" i="1"/>
  <c r="S50467" i="1"/>
  <c r="S50468" i="1"/>
  <c r="S50469" i="1"/>
  <c r="S50470" i="1"/>
  <c r="S50471" i="1"/>
  <c r="S50472" i="1"/>
  <c r="S50473" i="1"/>
  <c r="S50474" i="1"/>
  <c r="S50475" i="1"/>
  <c r="S50476" i="1"/>
  <c r="S50477" i="1"/>
  <c r="S50478" i="1"/>
  <c r="S50479" i="1"/>
  <c r="S50480" i="1"/>
  <c r="S50481" i="1"/>
  <c r="S50482" i="1"/>
  <c r="S50483" i="1"/>
  <c r="S50484" i="1"/>
  <c r="S50485" i="1"/>
  <c r="S50486" i="1"/>
  <c r="S50487" i="1"/>
  <c r="S50488" i="1"/>
  <c r="S50489" i="1"/>
  <c r="S50490" i="1"/>
  <c r="S50491" i="1"/>
  <c r="S50492" i="1"/>
  <c r="S50493" i="1"/>
  <c r="S50494" i="1"/>
  <c r="S50495" i="1"/>
  <c r="S50496" i="1"/>
  <c r="S50497" i="1"/>
  <c r="S50498" i="1"/>
  <c r="S50499" i="1"/>
  <c r="S50500" i="1"/>
  <c r="S50501" i="1"/>
  <c r="S50502" i="1"/>
  <c r="S50503" i="1"/>
  <c r="S50504" i="1"/>
  <c r="S50505" i="1"/>
  <c r="S50506" i="1"/>
  <c r="S50507" i="1"/>
  <c r="S50508" i="1"/>
  <c r="S50509" i="1"/>
  <c r="S50510" i="1"/>
  <c r="S50511" i="1"/>
  <c r="S50512" i="1"/>
  <c r="S50513" i="1"/>
  <c r="S50514" i="1"/>
  <c r="S50515" i="1"/>
  <c r="S50516" i="1"/>
  <c r="S50517" i="1"/>
  <c r="S50518" i="1"/>
  <c r="S50519" i="1"/>
  <c r="S50520" i="1"/>
  <c r="S50521" i="1"/>
  <c r="S50522" i="1"/>
  <c r="S50523" i="1"/>
  <c r="S50524" i="1"/>
  <c r="S50525" i="1"/>
  <c r="S50526" i="1"/>
  <c r="S50527" i="1"/>
  <c r="S50528" i="1"/>
  <c r="S50529" i="1"/>
  <c r="S50530" i="1"/>
  <c r="S50531" i="1"/>
  <c r="S50532" i="1"/>
  <c r="S50533" i="1"/>
  <c r="S50534" i="1"/>
  <c r="S50535" i="1"/>
  <c r="S50536" i="1"/>
  <c r="S50537" i="1"/>
  <c r="S50538" i="1"/>
  <c r="S50539" i="1"/>
  <c r="S50540" i="1"/>
  <c r="S50541" i="1"/>
  <c r="S50542" i="1"/>
  <c r="S50543" i="1"/>
  <c r="S50544" i="1"/>
  <c r="S50545" i="1"/>
  <c r="S50546" i="1"/>
  <c r="S50547" i="1"/>
  <c r="S50548" i="1"/>
  <c r="S50549" i="1"/>
  <c r="S50550" i="1"/>
  <c r="S50551" i="1"/>
  <c r="S50552" i="1"/>
  <c r="S50553" i="1"/>
  <c r="S50554" i="1"/>
  <c r="S50555" i="1"/>
  <c r="S50556" i="1"/>
  <c r="S50557" i="1"/>
  <c r="S50558" i="1"/>
  <c r="S50559" i="1"/>
  <c r="S50560" i="1"/>
  <c r="S50561" i="1"/>
  <c r="S50562" i="1"/>
  <c r="S50563" i="1"/>
  <c r="S50564" i="1"/>
  <c r="S50565" i="1"/>
  <c r="S50566" i="1"/>
  <c r="S50567" i="1"/>
  <c r="S50568" i="1"/>
  <c r="S50569" i="1"/>
  <c r="S50570" i="1"/>
  <c r="S50571" i="1"/>
  <c r="S50572" i="1"/>
  <c r="S50573" i="1"/>
  <c r="S50574" i="1"/>
  <c r="S50575" i="1"/>
  <c r="S50576" i="1"/>
  <c r="S50577" i="1"/>
  <c r="S50578" i="1"/>
  <c r="S50579" i="1"/>
  <c r="S50580" i="1"/>
  <c r="S50581" i="1"/>
  <c r="S50582" i="1"/>
  <c r="S50583" i="1"/>
  <c r="S50584" i="1"/>
  <c r="S50585" i="1"/>
  <c r="S50586" i="1"/>
  <c r="S50587" i="1"/>
  <c r="S50588" i="1"/>
  <c r="S50589" i="1"/>
  <c r="S50590" i="1"/>
  <c r="S50591" i="1"/>
  <c r="S50592" i="1"/>
  <c r="S50593" i="1"/>
  <c r="S50594" i="1"/>
  <c r="S50595" i="1"/>
  <c r="S50596" i="1"/>
  <c r="S50597" i="1"/>
  <c r="S50598" i="1"/>
  <c r="S50599" i="1"/>
  <c r="S50600" i="1"/>
  <c r="S50601" i="1"/>
  <c r="S50602" i="1"/>
  <c r="S50603" i="1"/>
  <c r="S50604" i="1"/>
  <c r="S50605" i="1"/>
  <c r="S50606" i="1"/>
  <c r="S50607" i="1"/>
  <c r="S50608" i="1"/>
  <c r="S50609" i="1"/>
  <c r="S50610" i="1"/>
  <c r="S50611" i="1"/>
  <c r="S50612" i="1"/>
  <c r="S50613" i="1"/>
  <c r="S50614" i="1"/>
  <c r="S50615" i="1"/>
  <c r="S50616" i="1"/>
  <c r="S50617" i="1"/>
  <c r="S50618" i="1"/>
  <c r="S50619" i="1"/>
  <c r="S50620" i="1"/>
  <c r="S50621" i="1"/>
  <c r="S50622" i="1"/>
  <c r="S50623" i="1"/>
  <c r="S50624" i="1"/>
  <c r="S50625" i="1"/>
  <c r="S50626" i="1"/>
  <c r="S50627" i="1"/>
  <c r="S50628" i="1"/>
  <c r="S50629" i="1"/>
  <c r="S50630" i="1"/>
  <c r="S50631" i="1"/>
  <c r="S50632" i="1"/>
  <c r="S50633" i="1"/>
  <c r="S50634" i="1"/>
  <c r="S50635" i="1"/>
  <c r="S50636" i="1"/>
  <c r="S50637" i="1"/>
  <c r="S50638" i="1"/>
  <c r="S50639" i="1"/>
  <c r="S50640" i="1"/>
  <c r="S50641" i="1"/>
  <c r="S50642" i="1"/>
  <c r="S50643" i="1"/>
  <c r="S50644" i="1"/>
  <c r="S50645" i="1"/>
  <c r="S50646" i="1"/>
  <c r="S50647" i="1"/>
  <c r="S50648" i="1"/>
  <c r="S50649" i="1"/>
  <c r="S50650" i="1"/>
  <c r="S50651" i="1"/>
  <c r="S50652" i="1"/>
  <c r="S50653" i="1"/>
  <c r="S50654" i="1"/>
  <c r="S50655" i="1"/>
  <c r="S50656" i="1"/>
  <c r="S50657" i="1"/>
  <c r="S50658" i="1"/>
  <c r="S50659" i="1"/>
  <c r="S50660" i="1"/>
  <c r="S50661" i="1"/>
  <c r="S50662" i="1"/>
  <c r="S50663" i="1"/>
  <c r="S50664" i="1"/>
  <c r="S50665" i="1"/>
  <c r="S50666" i="1"/>
  <c r="S50667" i="1"/>
  <c r="S50668" i="1"/>
  <c r="S50669" i="1"/>
  <c r="S50670" i="1"/>
  <c r="S50671" i="1"/>
  <c r="S50672" i="1"/>
  <c r="S50673" i="1"/>
  <c r="S50674" i="1"/>
  <c r="S50675" i="1"/>
  <c r="S50676" i="1"/>
  <c r="S50677" i="1"/>
  <c r="S50678" i="1"/>
  <c r="S50679" i="1"/>
  <c r="S50680" i="1"/>
  <c r="S50681" i="1"/>
  <c r="S50682" i="1"/>
  <c r="S50683" i="1"/>
  <c r="S50684" i="1"/>
  <c r="S50685" i="1"/>
  <c r="S50686" i="1"/>
  <c r="S50687" i="1"/>
  <c r="S50688" i="1"/>
  <c r="S50689" i="1"/>
  <c r="S50690" i="1"/>
  <c r="S50691" i="1"/>
  <c r="S50692" i="1"/>
  <c r="S50693" i="1"/>
  <c r="S50694" i="1"/>
  <c r="S50695" i="1"/>
  <c r="S50696" i="1"/>
  <c r="S50697" i="1"/>
  <c r="S50698" i="1"/>
  <c r="S50699" i="1"/>
  <c r="S50700" i="1"/>
  <c r="S50701" i="1"/>
  <c r="S50702" i="1"/>
  <c r="S50703" i="1"/>
  <c r="S50704" i="1"/>
  <c r="S50705" i="1"/>
  <c r="S50706" i="1"/>
  <c r="S50707" i="1"/>
  <c r="S50708" i="1"/>
  <c r="S50709" i="1"/>
  <c r="S50710" i="1"/>
  <c r="S50711" i="1"/>
  <c r="S50712" i="1"/>
  <c r="S50713" i="1"/>
  <c r="S50714" i="1"/>
  <c r="S50715" i="1"/>
  <c r="S50716" i="1"/>
  <c r="S50717" i="1"/>
  <c r="S50718" i="1"/>
  <c r="S50719" i="1"/>
  <c r="S50720" i="1"/>
  <c r="S50721" i="1"/>
  <c r="S50722" i="1"/>
  <c r="S50723" i="1"/>
  <c r="S50724" i="1"/>
  <c r="S50725" i="1"/>
  <c r="S50726" i="1"/>
  <c r="S50727" i="1"/>
  <c r="S50728" i="1"/>
  <c r="S50729" i="1"/>
  <c r="S50730" i="1"/>
  <c r="S50731" i="1"/>
  <c r="S50732" i="1"/>
  <c r="S50733" i="1"/>
  <c r="S50734" i="1"/>
  <c r="S50735" i="1"/>
  <c r="S50736" i="1"/>
  <c r="S50737" i="1"/>
  <c r="S50738" i="1"/>
  <c r="S50739" i="1"/>
  <c r="S50740" i="1"/>
  <c r="S50741" i="1"/>
  <c r="S50742" i="1"/>
  <c r="S50743" i="1"/>
  <c r="S50744" i="1"/>
  <c r="S50745" i="1"/>
  <c r="S50746" i="1"/>
  <c r="S50747" i="1"/>
  <c r="S50748" i="1"/>
  <c r="S50749" i="1"/>
  <c r="S50750" i="1"/>
  <c r="S50751" i="1"/>
  <c r="S50752" i="1"/>
  <c r="S50753" i="1"/>
  <c r="S50754" i="1"/>
  <c r="S50755" i="1"/>
  <c r="S50756" i="1"/>
  <c r="S50757" i="1"/>
  <c r="S50758" i="1"/>
  <c r="S50759" i="1"/>
  <c r="S50760" i="1"/>
  <c r="S50761" i="1"/>
  <c r="S50762" i="1"/>
  <c r="S50763" i="1"/>
  <c r="S50764" i="1"/>
  <c r="S50765" i="1"/>
  <c r="S50766" i="1"/>
  <c r="S50767" i="1"/>
  <c r="S50768" i="1"/>
  <c r="S50769" i="1"/>
  <c r="S50770" i="1"/>
  <c r="S50771" i="1"/>
  <c r="S50772" i="1"/>
  <c r="S50773" i="1"/>
  <c r="S50774" i="1"/>
  <c r="S50775" i="1"/>
  <c r="S50776" i="1"/>
  <c r="S50777" i="1"/>
  <c r="S50778" i="1"/>
  <c r="S50779" i="1"/>
  <c r="S50780" i="1"/>
  <c r="S50781" i="1"/>
  <c r="S50782" i="1"/>
  <c r="S50783" i="1"/>
  <c r="S50784" i="1"/>
  <c r="S50785" i="1"/>
  <c r="S50786" i="1"/>
  <c r="S50787" i="1"/>
  <c r="S50788" i="1"/>
  <c r="S50789" i="1"/>
  <c r="S50790" i="1"/>
  <c r="S50791" i="1"/>
  <c r="S50792" i="1"/>
  <c r="S50793" i="1"/>
  <c r="S50794" i="1"/>
  <c r="S50795" i="1"/>
  <c r="S50796" i="1"/>
  <c r="S50797" i="1"/>
  <c r="S50798" i="1"/>
  <c r="S50799" i="1"/>
  <c r="S50800" i="1"/>
  <c r="S50801" i="1"/>
  <c r="S50802" i="1"/>
  <c r="S50803" i="1"/>
  <c r="S50804" i="1"/>
  <c r="S50805" i="1"/>
  <c r="S50806" i="1"/>
  <c r="S50807" i="1"/>
  <c r="S50808" i="1"/>
  <c r="S50809" i="1"/>
  <c r="S50810" i="1"/>
  <c r="S50811" i="1"/>
  <c r="S50812" i="1"/>
  <c r="S50813" i="1"/>
  <c r="S50814" i="1"/>
  <c r="S50815" i="1"/>
  <c r="S50816" i="1"/>
  <c r="S50817" i="1"/>
  <c r="S50818" i="1"/>
  <c r="S50819" i="1"/>
  <c r="S50820" i="1"/>
  <c r="S50821" i="1"/>
  <c r="S50822" i="1"/>
  <c r="S50823" i="1"/>
  <c r="S50824" i="1"/>
  <c r="S50825" i="1"/>
  <c r="S50826" i="1"/>
  <c r="S50827" i="1"/>
  <c r="S50828" i="1"/>
  <c r="S50829" i="1"/>
  <c r="S50830" i="1"/>
  <c r="S50831" i="1"/>
  <c r="S50832" i="1"/>
  <c r="S50833" i="1"/>
  <c r="S50834" i="1"/>
  <c r="S50835" i="1"/>
  <c r="S50836" i="1"/>
  <c r="S50837" i="1"/>
  <c r="S50838" i="1"/>
  <c r="S50839" i="1"/>
  <c r="S50840" i="1"/>
  <c r="S50841" i="1"/>
  <c r="S50842" i="1"/>
  <c r="S50843" i="1"/>
  <c r="S50844" i="1"/>
  <c r="S50845" i="1"/>
  <c r="S50846" i="1"/>
  <c r="S50847" i="1"/>
  <c r="S50848" i="1"/>
  <c r="S50849" i="1"/>
  <c r="S50850" i="1"/>
  <c r="S50851" i="1"/>
  <c r="S50852" i="1"/>
  <c r="S50853" i="1"/>
  <c r="S50854" i="1"/>
  <c r="S50855" i="1"/>
  <c r="S50856" i="1"/>
  <c r="S50857" i="1"/>
  <c r="S50858" i="1"/>
  <c r="S50859" i="1"/>
  <c r="S50860" i="1"/>
  <c r="S50861" i="1"/>
  <c r="S50862" i="1"/>
  <c r="S50863" i="1"/>
  <c r="S50864" i="1"/>
  <c r="S50865" i="1"/>
  <c r="S50866" i="1"/>
  <c r="S50867" i="1"/>
  <c r="S50868" i="1"/>
  <c r="S50869" i="1"/>
  <c r="S50870" i="1"/>
  <c r="S50871" i="1"/>
  <c r="S50872" i="1"/>
  <c r="S50873" i="1"/>
  <c r="S50874" i="1"/>
  <c r="S50875" i="1"/>
  <c r="S50876" i="1"/>
  <c r="S50877" i="1"/>
  <c r="S50878" i="1"/>
  <c r="S50879" i="1"/>
  <c r="S50880" i="1"/>
  <c r="S50881" i="1"/>
  <c r="S50882" i="1"/>
  <c r="S50883" i="1"/>
  <c r="S50884" i="1"/>
  <c r="S50885" i="1"/>
  <c r="S50886" i="1"/>
  <c r="S50887" i="1"/>
  <c r="S50888" i="1"/>
  <c r="S50889" i="1"/>
  <c r="S50890" i="1"/>
  <c r="S50891" i="1"/>
  <c r="S50892" i="1"/>
  <c r="S50893" i="1"/>
  <c r="S50894" i="1"/>
  <c r="S50895" i="1"/>
  <c r="S50896" i="1"/>
  <c r="S50897" i="1"/>
  <c r="S50898" i="1"/>
  <c r="S50899" i="1"/>
  <c r="S50900" i="1"/>
  <c r="S50901" i="1"/>
  <c r="S50902" i="1"/>
  <c r="S50903" i="1"/>
  <c r="S50904" i="1"/>
  <c r="S50905" i="1"/>
  <c r="S50906" i="1"/>
  <c r="S50907" i="1"/>
  <c r="S50908" i="1"/>
  <c r="S50909" i="1"/>
  <c r="S50910" i="1"/>
  <c r="S50911" i="1"/>
  <c r="S50912" i="1"/>
  <c r="S50913" i="1"/>
  <c r="S50914" i="1"/>
  <c r="S50915" i="1"/>
  <c r="S50916" i="1"/>
  <c r="S50917" i="1"/>
  <c r="S50918" i="1"/>
  <c r="S50919" i="1"/>
  <c r="S50920" i="1"/>
  <c r="S50921" i="1"/>
  <c r="S50922" i="1"/>
  <c r="S50923" i="1"/>
  <c r="S50924" i="1"/>
  <c r="S50925" i="1"/>
  <c r="S50926" i="1"/>
  <c r="S50927" i="1"/>
  <c r="S50928" i="1"/>
  <c r="S50929" i="1"/>
  <c r="S50930" i="1"/>
  <c r="S50931" i="1"/>
  <c r="S50932" i="1"/>
  <c r="S50933" i="1"/>
  <c r="S50934" i="1"/>
  <c r="S50935" i="1"/>
  <c r="S50936" i="1"/>
  <c r="S50937" i="1"/>
  <c r="S50938" i="1"/>
  <c r="S50939" i="1"/>
  <c r="S50940" i="1"/>
  <c r="S50941" i="1"/>
  <c r="S50942" i="1"/>
  <c r="S50943" i="1"/>
  <c r="S50944" i="1"/>
  <c r="S50945" i="1"/>
  <c r="S50946" i="1"/>
  <c r="S50947" i="1"/>
  <c r="S50948" i="1"/>
  <c r="S50949" i="1"/>
  <c r="S50950" i="1"/>
  <c r="S50951" i="1"/>
  <c r="S50952" i="1"/>
  <c r="S50953" i="1"/>
  <c r="S50954" i="1"/>
  <c r="S50955" i="1"/>
  <c r="S50956" i="1"/>
  <c r="S50957" i="1"/>
  <c r="S50958" i="1"/>
  <c r="S50959" i="1"/>
  <c r="S50960" i="1"/>
  <c r="S50961" i="1"/>
  <c r="S50962" i="1"/>
  <c r="S50963" i="1"/>
  <c r="S50964" i="1"/>
  <c r="S50965" i="1"/>
  <c r="S50966" i="1"/>
  <c r="S50967" i="1"/>
  <c r="S50968" i="1"/>
  <c r="S50969" i="1"/>
  <c r="S50970" i="1"/>
  <c r="S50971" i="1"/>
  <c r="S50972" i="1"/>
  <c r="S50973" i="1"/>
  <c r="S50974" i="1"/>
  <c r="S50975" i="1"/>
  <c r="S50976" i="1"/>
  <c r="S50977" i="1"/>
  <c r="S50978" i="1"/>
  <c r="S50979" i="1"/>
  <c r="S50980" i="1"/>
  <c r="S50981" i="1"/>
  <c r="S50982" i="1"/>
  <c r="S50983" i="1"/>
  <c r="S50984" i="1"/>
  <c r="S50985" i="1"/>
  <c r="S50986" i="1"/>
  <c r="S50987" i="1"/>
  <c r="S50988" i="1"/>
  <c r="S50989" i="1"/>
  <c r="S50990" i="1"/>
  <c r="S50991" i="1"/>
  <c r="S50992" i="1"/>
  <c r="S50993" i="1"/>
  <c r="S50994" i="1"/>
  <c r="S50995" i="1"/>
  <c r="S50996" i="1"/>
  <c r="S50997" i="1"/>
  <c r="S50998" i="1"/>
  <c r="S50999" i="1"/>
  <c r="S51000" i="1"/>
  <c r="S51001" i="1"/>
  <c r="S51002" i="1"/>
  <c r="S51003" i="1"/>
  <c r="S51004" i="1"/>
  <c r="S51005" i="1"/>
  <c r="S51006" i="1"/>
  <c r="S51007" i="1"/>
  <c r="S51008" i="1"/>
  <c r="S51009" i="1"/>
  <c r="S51010" i="1"/>
  <c r="S51011" i="1"/>
  <c r="S51012" i="1"/>
  <c r="S51013" i="1"/>
  <c r="S51014" i="1"/>
  <c r="S51015" i="1"/>
  <c r="S51016" i="1"/>
  <c r="S51017" i="1"/>
  <c r="S51018" i="1"/>
  <c r="S51019" i="1"/>
  <c r="S51020" i="1"/>
  <c r="S51021" i="1"/>
  <c r="S51022" i="1"/>
  <c r="S51023" i="1"/>
  <c r="S51024" i="1"/>
  <c r="S51025" i="1"/>
  <c r="S51026" i="1"/>
  <c r="S51027" i="1"/>
  <c r="S51028" i="1"/>
  <c r="S51029" i="1"/>
  <c r="S51030" i="1"/>
  <c r="S51031" i="1"/>
  <c r="S51032" i="1"/>
  <c r="S51033" i="1"/>
  <c r="S51034" i="1"/>
  <c r="S51035" i="1"/>
  <c r="S51036" i="1"/>
  <c r="S51037" i="1"/>
  <c r="S51038" i="1"/>
  <c r="S51039" i="1"/>
  <c r="S51040" i="1"/>
  <c r="S51041" i="1"/>
  <c r="S51042" i="1"/>
  <c r="S51043" i="1"/>
  <c r="S51044" i="1"/>
  <c r="S51045" i="1"/>
  <c r="S51046" i="1"/>
  <c r="S51047" i="1"/>
  <c r="S51048" i="1"/>
  <c r="S51049" i="1"/>
  <c r="S51050" i="1"/>
  <c r="S51051" i="1"/>
  <c r="S51052" i="1"/>
  <c r="S51053" i="1"/>
  <c r="S51054" i="1"/>
  <c r="S51055" i="1"/>
  <c r="S51056" i="1"/>
  <c r="S51057" i="1"/>
  <c r="S51058" i="1"/>
  <c r="S51059" i="1"/>
  <c r="S51060" i="1"/>
  <c r="S51061" i="1"/>
  <c r="S51062" i="1"/>
  <c r="S51063" i="1"/>
  <c r="S51064" i="1"/>
  <c r="S51065" i="1"/>
  <c r="S51066" i="1"/>
  <c r="S51067" i="1"/>
  <c r="S51068" i="1"/>
  <c r="S51069" i="1"/>
  <c r="S51070" i="1"/>
  <c r="S51071" i="1"/>
  <c r="S51072" i="1"/>
  <c r="S51073" i="1"/>
  <c r="S51074" i="1"/>
  <c r="S51075" i="1"/>
  <c r="S51076" i="1"/>
  <c r="S51077" i="1"/>
  <c r="S51078" i="1"/>
  <c r="S51079" i="1"/>
  <c r="S51080" i="1"/>
  <c r="S51081" i="1"/>
  <c r="S51082" i="1"/>
  <c r="S51083" i="1"/>
  <c r="S51084" i="1"/>
  <c r="S51085" i="1"/>
  <c r="S51086" i="1"/>
  <c r="S51087" i="1"/>
  <c r="S51088" i="1"/>
  <c r="S51089" i="1"/>
  <c r="S51090" i="1"/>
  <c r="S51091" i="1"/>
  <c r="S51092" i="1"/>
  <c r="S51093" i="1"/>
  <c r="S51094" i="1"/>
  <c r="S51095" i="1"/>
  <c r="S51096" i="1"/>
  <c r="S51097" i="1"/>
  <c r="S51098" i="1"/>
  <c r="S51099" i="1"/>
  <c r="S51100" i="1"/>
  <c r="S51101" i="1"/>
  <c r="S51102" i="1"/>
  <c r="S51103" i="1"/>
  <c r="S51104" i="1"/>
  <c r="S51105" i="1"/>
  <c r="S51106" i="1"/>
  <c r="S51107" i="1"/>
  <c r="S51108" i="1"/>
  <c r="S51109" i="1"/>
  <c r="S51110" i="1"/>
  <c r="S51111" i="1"/>
  <c r="S51112" i="1"/>
  <c r="S51113" i="1"/>
  <c r="S51114" i="1"/>
  <c r="S51115" i="1"/>
  <c r="S51116" i="1"/>
  <c r="S51117" i="1"/>
  <c r="S51118" i="1"/>
  <c r="S51119" i="1"/>
  <c r="S51120" i="1"/>
  <c r="S51121" i="1"/>
  <c r="S51122" i="1"/>
  <c r="S51123" i="1"/>
  <c r="S51124" i="1"/>
  <c r="S51125" i="1"/>
  <c r="S51126" i="1"/>
  <c r="S51127" i="1"/>
  <c r="S51128" i="1"/>
  <c r="S51129" i="1"/>
  <c r="S51130" i="1"/>
  <c r="S51131" i="1"/>
  <c r="S51132" i="1"/>
  <c r="S51133" i="1"/>
  <c r="S51134" i="1"/>
  <c r="S51135" i="1"/>
  <c r="S51136" i="1"/>
  <c r="S51137" i="1"/>
  <c r="S51138" i="1"/>
  <c r="S51139" i="1"/>
  <c r="S51140" i="1"/>
  <c r="S51141" i="1"/>
  <c r="S51142" i="1"/>
  <c r="S51143" i="1"/>
  <c r="S51144" i="1"/>
  <c r="S51145" i="1"/>
  <c r="S51146" i="1"/>
  <c r="S51147" i="1"/>
  <c r="S51148" i="1"/>
  <c r="S51149" i="1"/>
  <c r="S51150" i="1"/>
  <c r="S51151" i="1"/>
  <c r="S51152" i="1"/>
  <c r="S51153" i="1"/>
  <c r="S51154" i="1"/>
  <c r="S51155" i="1"/>
  <c r="S51156" i="1"/>
  <c r="S51157" i="1"/>
  <c r="S51158" i="1"/>
  <c r="S51159" i="1"/>
  <c r="S51160" i="1"/>
  <c r="S51161" i="1"/>
  <c r="S51162" i="1"/>
  <c r="S51163" i="1"/>
  <c r="S51164" i="1"/>
  <c r="S51165" i="1"/>
  <c r="S51166" i="1"/>
  <c r="S51167" i="1"/>
  <c r="S51168" i="1"/>
  <c r="S51169" i="1"/>
  <c r="S51170" i="1"/>
  <c r="S51171" i="1"/>
  <c r="S51172" i="1"/>
  <c r="S51173" i="1"/>
  <c r="S51174" i="1"/>
  <c r="S51175" i="1"/>
  <c r="S51176" i="1"/>
  <c r="S51177" i="1"/>
  <c r="S51178" i="1"/>
  <c r="S51179" i="1"/>
  <c r="S51180" i="1"/>
  <c r="S51181" i="1"/>
  <c r="S51182" i="1"/>
  <c r="S51183" i="1"/>
  <c r="S51184" i="1"/>
  <c r="S51185" i="1"/>
  <c r="S51186" i="1"/>
  <c r="S51187" i="1"/>
  <c r="S51188" i="1"/>
  <c r="S51189" i="1"/>
  <c r="S51190" i="1"/>
  <c r="S51191" i="1"/>
  <c r="S51192" i="1"/>
  <c r="S51193" i="1"/>
  <c r="S51194" i="1"/>
  <c r="S51195" i="1"/>
  <c r="S51196" i="1"/>
  <c r="S51197" i="1"/>
  <c r="S51198" i="1"/>
  <c r="S51199" i="1"/>
  <c r="S51200" i="1"/>
  <c r="S51201" i="1"/>
  <c r="S51202" i="1"/>
  <c r="S51203" i="1"/>
  <c r="S51204" i="1"/>
  <c r="S51205" i="1"/>
  <c r="S51206" i="1"/>
  <c r="S51207" i="1"/>
  <c r="S51208" i="1"/>
  <c r="S51209" i="1"/>
  <c r="S51210" i="1"/>
  <c r="S51211" i="1"/>
  <c r="S51212" i="1"/>
  <c r="S51213" i="1"/>
  <c r="S51214" i="1"/>
  <c r="S51215" i="1"/>
  <c r="S51216" i="1"/>
  <c r="S51217" i="1"/>
  <c r="S51218" i="1"/>
  <c r="S51219" i="1"/>
  <c r="S51220" i="1"/>
  <c r="S51221" i="1"/>
  <c r="S51222" i="1"/>
  <c r="S51223" i="1"/>
  <c r="S51224" i="1"/>
  <c r="S51225" i="1"/>
  <c r="S51226" i="1"/>
  <c r="S51227" i="1"/>
  <c r="S51228" i="1"/>
  <c r="S51229" i="1"/>
  <c r="S51230" i="1"/>
  <c r="S51231" i="1"/>
  <c r="S51232" i="1"/>
  <c r="S51233" i="1"/>
  <c r="S51234" i="1"/>
  <c r="S51235" i="1"/>
  <c r="S51236" i="1"/>
  <c r="S51237" i="1"/>
  <c r="S51238" i="1"/>
  <c r="S51239" i="1"/>
  <c r="S51240" i="1"/>
  <c r="S51241" i="1"/>
  <c r="S51242" i="1"/>
  <c r="S51243" i="1"/>
  <c r="S51244" i="1"/>
  <c r="S51245" i="1"/>
  <c r="S51246" i="1"/>
  <c r="S51247" i="1"/>
  <c r="S51248" i="1"/>
  <c r="S51249" i="1"/>
  <c r="S51250" i="1"/>
  <c r="S51251" i="1"/>
  <c r="S51252" i="1"/>
  <c r="S51253" i="1"/>
  <c r="S51254" i="1"/>
  <c r="S51255" i="1"/>
  <c r="S51256" i="1"/>
  <c r="S51257" i="1"/>
  <c r="S51258" i="1"/>
  <c r="S51259" i="1"/>
  <c r="S51260" i="1"/>
  <c r="S51261" i="1"/>
  <c r="S51262" i="1"/>
  <c r="S51263" i="1"/>
  <c r="S51264" i="1"/>
  <c r="S51265" i="1"/>
  <c r="S51266" i="1"/>
  <c r="S51267" i="1"/>
  <c r="S51268" i="1"/>
  <c r="S51269" i="1"/>
  <c r="S51270" i="1"/>
  <c r="S51271" i="1"/>
  <c r="S51272" i="1"/>
  <c r="S51273" i="1"/>
  <c r="S51274" i="1"/>
  <c r="S51275" i="1"/>
  <c r="S51276" i="1"/>
  <c r="S51277" i="1"/>
  <c r="S51278" i="1"/>
  <c r="S51279" i="1"/>
  <c r="S51280" i="1"/>
  <c r="S51281" i="1"/>
  <c r="S51282" i="1"/>
  <c r="S51283" i="1"/>
  <c r="S51284" i="1"/>
  <c r="S51285" i="1"/>
  <c r="S51286" i="1"/>
  <c r="S51287" i="1"/>
  <c r="S51288" i="1"/>
  <c r="S51289" i="1"/>
  <c r="S51290" i="1"/>
  <c r="S51291" i="1"/>
  <c r="S51292" i="1"/>
  <c r="S51293" i="1"/>
  <c r="S51294" i="1"/>
  <c r="S51295" i="1"/>
  <c r="S51296" i="1"/>
  <c r="S51297" i="1"/>
  <c r="S51298" i="1"/>
  <c r="S51299" i="1"/>
  <c r="S51300" i="1"/>
  <c r="S51301" i="1"/>
  <c r="S51302" i="1"/>
  <c r="S51303" i="1"/>
  <c r="S51304" i="1"/>
  <c r="S51305" i="1"/>
  <c r="S51306" i="1"/>
  <c r="S51307" i="1"/>
  <c r="S51308" i="1"/>
  <c r="S51309" i="1"/>
  <c r="S51310" i="1"/>
  <c r="S51311" i="1"/>
  <c r="S51312" i="1"/>
  <c r="S51313" i="1"/>
  <c r="S51314" i="1"/>
  <c r="S51315" i="1"/>
  <c r="S51316" i="1"/>
  <c r="S51317" i="1"/>
  <c r="S51318" i="1"/>
  <c r="S51319" i="1"/>
  <c r="S51320" i="1"/>
  <c r="S51321" i="1"/>
  <c r="S51322" i="1"/>
  <c r="S51323" i="1"/>
  <c r="S51324" i="1"/>
  <c r="S51325" i="1"/>
  <c r="S51326" i="1"/>
  <c r="S51327" i="1"/>
  <c r="S51328" i="1"/>
  <c r="S51329" i="1"/>
  <c r="S51330" i="1"/>
  <c r="S51331" i="1"/>
  <c r="S51332" i="1"/>
  <c r="S51333" i="1"/>
  <c r="S51334" i="1"/>
  <c r="S51335" i="1"/>
  <c r="S51336" i="1"/>
  <c r="S51337" i="1"/>
  <c r="S51338" i="1"/>
  <c r="S51339" i="1"/>
  <c r="S51340" i="1"/>
  <c r="S51341" i="1"/>
  <c r="S51342" i="1"/>
  <c r="S51343" i="1"/>
  <c r="S51344" i="1"/>
  <c r="S51345" i="1"/>
  <c r="S51346" i="1"/>
  <c r="S51347" i="1"/>
  <c r="S51348" i="1"/>
  <c r="S51349" i="1"/>
  <c r="S51350" i="1"/>
  <c r="S51351" i="1"/>
  <c r="S51352" i="1"/>
  <c r="S51353" i="1"/>
  <c r="S51354" i="1"/>
  <c r="S51355" i="1"/>
  <c r="S51356" i="1"/>
  <c r="S51357" i="1"/>
  <c r="S51358" i="1"/>
  <c r="S51359" i="1"/>
  <c r="S51360" i="1"/>
  <c r="S51361" i="1"/>
  <c r="S51362" i="1"/>
  <c r="S51363" i="1"/>
  <c r="S51364" i="1"/>
  <c r="S51365" i="1"/>
  <c r="S51366" i="1"/>
  <c r="S51367" i="1"/>
  <c r="S51368" i="1"/>
  <c r="S51369" i="1"/>
  <c r="S51370" i="1"/>
  <c r="S51371" i="1"/>
  <c r="S51372" i="1"/>
  <c r="S51373" i="1"/>
  <c r="S51374" i="1"/>
  <c r="S51375" i="1"/>
  <c r="S51376" i="1"/>
  <c r="S51377" i="1"/>
  <c r="S51378" i="1"/>
  <c r="S51379" i="1"/>
  <c r="S51380" i="1"/>
  <c r="S51381" i="1"/>
  <c r="S51382" i="1"/>
  <c r="S51383" i="1"/>
  <c r="S51384" i="1"/>
  <c r="S51385" i="1"/>
  <c r="S51386" i="1"/>
  <c r="S51387" i="1"/>
  <c r="S51388" i="1"/>
  <c r="S51389" i="1"/>
  <c r="S51390" i="1"/>
  <c r="S51391" i="1"/>
  <c r="S51392" i="1"/>
  <c r="S51393" i="1"/>
  <c r="S51394" i="1"/>
  <c r="S51395" i="1"/>
  <c r="S51396" i="1"/>
  <c r="S51397" i="1"/>
  <c r="S51398" i="1"/>
  <c r="S51399" i="1"/>
  <c r="S51400" i="1"/>
  <c r="S51401" i="1"/>
  <c r="S51402" i="1"/>
  <c r="S51403" i="1"/>
  <c r="S51404" i="1"/>
  <c r="S51405" i="1"/>
  <c r="S51406" i="1"/>
  <c r="S51407" i="1"/>
  <c r="S51408" i="1"/>
  <c r="S51409" i="1"/>
  <c r="S51410" i="1"/>
  <c r="S51411" i="1"/>
  <c r="S51412" i="1"/>
  <c r="S51413" i="1"/>
  <c r="S51414" i="1"/>
  <c r="S51415" i="1"/>
  <c r="S51416" i="1"/>
  <c r="S51417" i="1"/>
  <c r="S51418" i="1"/>
  <c r="S51419" i="1"/>
  <c r="S51420" i="1"/>
  <c r="S51421" i="1"/>
  <c r="S51422" i="1"/>
  <c r="S51423" i="1"/>
  <c r="S51424" i="1"/>
  <c r="S51425" i="1"/>
  <c r="S51426" i="1"/>
  <c r="S51427" i="1"/>
  <c r="S51428" i="1"/>
  <c r="S51429" i="1"/>
  <c r="S51430" i="1"/>
  <c r="S51431" i="1"/>
  <c r="S51432" i="1"/>
  <c r="S51433" i="1"/>
  <c r="S51434" i="1"/>
  <c r="S51435" i="1"/>
  <c r="S51436" i="1"/>
  <c r="S51437" i="1"/>
  <c r="S51438" i="1"/>
  <c r="S51439" i="1"/>
  <c r="S51440" i="1"/>
  <c r="S51441" i="1"/>
  <c r="S51442" i="1"/>
  <c r="S51443" i="1"/>
  <c r="S51444" i="1"/>
  <c r="S51445" i="1"/>
  <c r="S51446" i="1"/>
  <c r="S51447" i="1"/>
  <c r="S51448" i="1"/>
  <c r="S51449" i="1"/>
  <c r="S51450" i="1"/>
  <c r="S51451" i="1"/>
  <c r="S51452" i="1"/>
  <c r="S51453" i="1"/>
  <c r="S51454" i="1"/>
  <c r="S51455" i="1"/>
  <c r="S51456" i="1"/>
  <c r="S51457" i="1"/>
  <c r="S51458" i="1"/>
  <c r="S51459" i="1"/>
  <c r="S51460" i="1"/>
  <c r="S51461" i="1"/>
  <c r="S51462" i="1"/>
  <c r="S51463" i="1"/>
  <c r="S51464" i="1"/>
  <c r="S51465" i="1"/>
  <c r="S51466" i="1"/>
  <c r="S51467" i="1"/>
  <c r="S51468" i="1"/>
  <c r="S51469" i="1"/>
  <c r="S51470" i="1"/>
  <c r="S51471" i="1"/>
  <c r="S51472" i="1"/>
  <c r="S51473" i="1"/>
  <c r="S51474" i="1"/>
  <c r="S51475" i="1"/>
  <c r="S51476" i="1"/>
  <c r="S51477" i="1"/>
  <c r="S51478" i="1"/>
  <c r="S51479" i="1"/>
  <c r="S51480" i="1"/>
  <c r="S51481" i="1"/>
  <c r="S51482" i="1"/>
  <c r="S51483" i="1"/>
  <c r="S51484" i="1"/>
  <c r="S51485" i="1"/>
  <c r="S51486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I16" i="2"/>
  <c r="F2" i="2"/>
  <c r="I19" i="2"/>
  <c r="I20" i="2"/>
  <c r="I21" i="2"/>
  <c r="I22" i="2"/>
  <c r="I23" i="2"/>
  <c r="I24" i="2"/>
  <c r="I25" i="2"/>
  <c r="I26" i="2"/>
  <c r="I27" i="2"/>
  <c r="I28" i="2"/>
  <c r="I18" i="2"/>
  <c r="I8" i="2"/>
  <c r="I9" i="2"/>
  <c r="I10" i="2"/>
  <c r="I12" i="2"/>
  <c r="I13" i="2"/>
  <c r="I14" i="2"/>
  <c r="I15" i="2"/>
  <c r="AD8" i="2" l="1"/>
  <c r="AE8" i="2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2" i="1"/>
  <c r="N2" i="1" a="1"/>
  <c r="N4" i="1" s="1"/>
  <c r="O4" i="1" s="1"/>
  <c r="J5" i="1"/>
  <c r="J2" i="1"/>
  <c r="E5" i="1"/>
  <c r="E8" i="1" s="1"/>
  <c r="E15" i="1" s="1"/>
  <c r="E2" i="1"/>
  <c r="E11" i="1" s="1"/>
  <c r="N27" i="1" l="1"/>
  <c r="O27" i="1" s="1"/>
  <c r="N19" i="1"/>
  <c r="O19" i="1" s="1"/>
  <c r="N11" i="1"/>
  <c r="O11" i="1" s="1"/>
  <c r="N3" i="1"/>
  <c r="O3" i="1" s="1"/>
  <c r="N34" i="1"/>
  <c r="O34" i="1" s="1"/>
  <c r="N26" i="1"/>
  <c r="O26" i="1" s="1"/>
  <c r="N18" i="1"/>
  <c r="O18" i="1" s="1"/>
  <c r="N10" i="1"/>
  <c r="O10" i="1" s="1"/>
  <c r="N2" i="1"/>
  <c r="O2" i="1" s="1"/>
  <c r="N33" i="1"/>
  <c r="O33" i="1" s="1"/>
  <c r="N25" i="1"/>
  <c r="O25" i="1" s="1"/>
  <c r="N17" i="1"/>
  <c r="O17" i="1" s="1"/>
  <c r="N9" i="1"/>
  <c r="O9" i="1" s="1"/>
  <c r="N24" i="1"/>
  <c r="O24" i="1" s="1"/>
  <c r="N8" i="1"/>
  <c r="O8" i="1" s="1"/>
  <c r="N31" i="1"/>
  <c r="O31" i="1" s="1"/>
  <c r="N23" i="1"/>
  <c r="O23" i="1" s="1"/>
  <c r="N15" i="1"/>
  <c r="O15" i="1" s="1"/>
  <c r="N7" i="1"/>
  <c r="O7" i="1" s="1"/>
  <c r="N32" i="1"/>
  <c r="O32" i="1" s="1"/>
  <c r="N16" i="1"/>
  <c r="O16" i="1" s="1"/>
  <c r="N30" i="1"/>
  <c r="O30" i="1" s="1"/>
  <c r="N22" i="1"/>
  <c r="O22" i="1" s="1"/>
  <c r="N14" i="1"/>
  <c r="O14" i="1" s="1"/>
  <c r="N6" i="1"/>
  <c r="O6" i="1" s="1"/>
  <c r="N29" i="1"/>
  <c r="O29" i="1" s="1"/>
  <c r="N21" i="1"/>
  <c r="O21" i="1" s="1"/>
  <c r="N13" i="1"/>
  <c r="O13" i="1" s="1"/>
  <c r="N5" i="1"/>
  <c r="O5" i="1" s="1"/>
  <c r="N28" i="1"/>
  <c r="O28" i="1" s="1"/>
  <c r="N20" i="1"/>
  <c r="O20" i="1" s="1"/>
  <c r="N12" i="1"/>
  <c r="O12" i="1" s="1"/>
</calcChain>
</file>

<file path=xl/sharedStrings.xml><?xml version="1.0" encoding="utf-8"?>
<sst xmlns="http://schemas.openxmlformats.org/spreadsheetml/2006/main" count="55" uniqueCount="42">
  <si>
    <t>M114</t>
  </si>
  <si>
    <t>Windspeed m/s</t>
  </si>
  <si>
    <t>μεση ταχυτητα ανεμου</t>
  </si>
  <si>
    <t>τυπικη αποκλιση</t>
  </si>
  <si>
    <t>παραμετρος k</t>
  </si>
  <si>
    <t>παραμετρος c</t>
  </si>
  <si>
    <t>μεγιστη ταχυτητα</t>
  </si>
  <si>
    <t>ελαχιστη ταχυτητα</t>
  </si>
  <si>
    <t>ανω οριο</t>
  </si>
  <si>
    <t>συχνοτητα</t>
  </si>
  <si>
    <t>k/c</t>
  </si>
  <si>
    <t>Ιστόγραμμα</t>
  </si>
  <si>
    <t>Καμπύλη Weibull</t>
  </si>
  <si>
    <t>β=0</t>
  </si>
  <si>
    <t>TSR</t>
  </si>
  <si>
    <t>Cp</t>
  </si>
  <si>
    <t>CT</t>
  </si>
  <si>
    <t>λ</t>
  </si>
  <si>
    <t>ΩR</t>
  </si>
  <si>
    <t>R</t>
  </si>
  <si>
    <t>P</t>
  </si>
  <si>
    <t>u_ω_max</t>
  </si>
  <si>
    <t>U</t>
  </si>
  <si>
    <t>Pμεσο</t>
  </si>
  <si>
    <t xml:space="preserve">CS-PC </t>
  </si>
  <si>
    <t>ω</t>
  </si>
  <si>
    <t>Rstall</t>
  </si>
  <si>
    <t>Σταθερών στροφών και σταθερού βήματος (CS-SR)</t>
  </si>
  <si>
    <t>Σταθερών στροφών και μεταβλητού βήματος (CS-PR)</t>
  </si>
  <si>
    <t xml:space="preserve"> Μεταβλητών στροφών και μεταβλητού βήματος (VS-PR)</t>
  </si>
  <si>
    <t>RSTALL</t>
  </si>
  <si>
    <t>Ρυθμιση στροφων</t>
  </si>
  <si>
    <t>λopt=</t>
  </si>
  <si>
    <t>ΗΛΕΚΤΡΙΚΗ ΙΣΧΥΣ/Α (Kw)</t>
  </si>
  <si>
    <t>ΙΣΧΥΣ Α/Γ (kW)</t>
  </si>
  <si>
    <t>ΙΣΧΥΣ ΑΝΕΜΟΥ</t>
  </si>
  <si>
    <t>β</t>
  </si>
  <si>
    <t>ΙΣΧΥΣ Α/Γ (KW)</t>
  </si>
  <si>
    <t>ΗΛΕΚΤΡΙΚΗ ΙΣΧΥΣ/Α</t>
  </si>
  <si>
    <t>ΗΛΕΚΤΡΙΚΗ ΙΣΧΥΣ/Α (ΚW)</t>
  </si>
  <si>
    <t>ΙΣΧΥΣ Α/Γ(Kw)</t>
  </si>
  <si>
    <t>β=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</si>
</sst>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charset val="161"/>
      <scheme val="minor"/>
    </font>
    <font>
      <sz val="10"/>
      <name val="Arial Greek"/>
      <charset val="161"/>
    </font>
    <font>
      <sz val="10"/>
      <name val="Arial"/>
      <family val="2"/>
      <charset val="161"/>
    </font>
    <font>
      <sz val="11"/>
      <name val="Calibri"/>
      <family val="2"/>
      <charset val="16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8">
    <xf numFmtId="0" fontId="0" fillId="0" borderId="0" xfId="0"/>
    <xf numFmtId="49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0" borderId="0" xfId="0"/>
    <xf numFmtId="164" fontId="0" fillId="0" borderId="3" xfId="0" applyNumberFormat="1" applyBorder="1"/>
    <xf numFmtId="164" fontId="0" fillId="0" borderId="1" xfId="0" applyNumberFormat="1" applyBorder="1"/>
    <xf numFmtId="0" fontId="0" fillId="0" borderId="0" xfId="0"/>
    <xf numFmtId="164" fontId="0" fillId="0" borderId="0" xfId="0" applyNumberFormat="1" applyBorder="1"/>
    <xf numFmtId="164" fontId="0" fillId="0" borderId="2" xfId="0" applyNumberFormat="1" applyBorder="1"/>
    <xf numFmtId="0" fontId="0" fillId="0" borderId="0" xfId="0"/>
    <xf numFmtId="164" fontId="0" fillId="0" borderId="0" xfId="0" applyNumberFormat="1" applyBorder="1"/>
    <xf numFmtId="164" fontId="0" fillId="0" borderId="2" xfId="0" applyNumberFormat="1" applyBorder="1"/>
    <xf numFmtId="0" fontId="3" fillId="4" borderId="0" xfId="0" applyFont="1" applyFill="1"/>
    <xf numFmtId="0" fontId="0" fillId="5" borderId="0" xfId="0" applyFill="1"/>
  </cellXfs>
  <cellStyles count="3">
    <cellStyle name="Normal 2" xfId="1"/>
    <cellStyle name="Normal_RAE_methodology v5" xfId="2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8749624831048068E-2"/>
          <c:y val="0.12303541954162946"/>
          <c:w val="0.89158571845186019"/>
          <c:h val="0.71087973943016158"/>
        </c:manualLayout>
      </c:layout>
      <c:barChart>
        <c:barDir val="col"/>
        <c:grouping val="clustered"/>
        <c:varyColors val="0"/>
        <c:ser>
          <c:idx val="0"/>
          <c:order val="0"/>
          <c:tx>
            <c:v>Άθροισμα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67"/>
              <c:pt idx="0">
                <c:v>0,3</c:v>
              </c:pt>
              <c:pt idx="1">
                <c:v>0,4</c:v>
              </c:pt>
              <c:pt idx="2">
                <c:v>0,5</c:v>
              </c:pt>
              <c:pt idx="3">
                <c:v>0,6</c:v>
              </c:pt>
              <c:pt idx="4">
                <c:v>0,7</c:v>
              </c:pt>
              <c:pt idx="5">
                <c:v>0,8</c:v>
              </c:pt>
              <c:pt idx="6">
                <c:v>0,9</c:v>
              </c:pt>
              <c:pt idx="7">
                <c:v>1</c:v>
              </c:pt>
              <c:pt idx="8">
                <c:v>1,1</c:v>
              </c:pt>
              <c:pt idx="9">
                <c:v>1,2</c:v>
              </c:pt>
              <c:pt idx="10">
                <c:v>1,3</c:v>
              </c:pt>
              <c:pt idx="11">
                <c:v>1,4</c:v>
              </c:pt>
              <c:pt idx="12">
                <c:v>1,5</c:v>
              </c:pt>
              <c:pt idx="13">
                <c:v>1,6</c:v>
              </c:pt>
              <c:pt idx="14">
                <c:v>1,7</c:v>
              </c:pt>
              <c:pt idx="15">
                <c:v>1,8</c:v>
              </c:pt>
              <c:pt idx="16">
                <c:v>1,9</c:v>
              </c:pt>
              <c:pt idx="17">
                <c:v>2</c:v>
              </c:pt>
              <c:pt idx="18">
                <c:v>2,1</c:v>
              </c:pt>
              <c:pt idx="19">
                <c:v>2,2</c:v>
              </c:pt>
              <c:pt idx="20">
                <c:v>2,3</c:v>
              </c:pt>
              <c:pt idx="21">
                <c:v>2,4</c:v>
              </c:pt>
              <c:pt idx="22">
                <c:v>2,5</c:v>
              </c:pt>
              <c:pt idx="23">
                <c:v>2,6</c:v>
              </c:pt>
              <c:pt idx="24">
                <c:v>2,7</c:v>
              </c:pt>
              <c:pt idx="25">
                <c:v>2,8</c:v>
              </c:pt>
              <c:pt idx="26">
                <c:v>2,9</c:v>
              </c:pt>
              <c:pt idx="27">
                <c:v>3</c:v>
              </c:pt>
              <c:pt idx="28">
                <c:v>3,1</c:v>
              </c:pt>
              <c:pt idx="29">
                <c:v>3,2</c:v>
              </c:pt>
              <c:pt idx="30">
                <c:v>3,3</c:v>
              </c:pt>
              <c:pt idx="31">
                <c:v>3,4</c:v>
              </c:pt>
              <c:pt idx="32">
                <c:v>3,5</c:v>
              </c:pt>
              <c:pt idx="33">
                <c:v>3,6</c:v>
              </c:pt>
              <c:pt idx="34">
                <c:v>3,7</c:v>
              </c:pt>
              <c:pt idx="35">
                <c:v>3,8</c:v>
              </c:pt>
              <c:pt idx="36">
                <c:v>3,9</c:v>
              </c:pt>
              <c:pt idx="37">
                <c:v>4</c:v>
              </c:pt>
              <c:pt idx="38">
                <c:v>4,1</c:v>
              </c:pt>
              <c:pt idx="39">
                <c:v>4,2</c:v>
              </c:pt>
              <c:pt idx="40">
                <c:v>4,3</c:v>
              </c:pt>
              <c:pt idx="41">
                <c:v>4,4</c:v>
              </c:pt>
              <c:pt idx="42">
                <c:v>4,5</c:v>
              </c:pt>
              <c:pt idx="43">
                <c:v>4,6</c:v>
              </c:pt>
              <c:pt idx="44">
                <c:v>4,7</c:v>
              </c:pt>
              <c:pt idx="45">
                <c:v>4,8</c:v>
              </c:pt>
              <c:pt idx="46">
                <c:v>4,9</c:v>
              </c:pt>
              <c:pt idx="47">
                <c:v>5</c:v>
              </c:pt>
              <c:pt idx="48">
                <c:v>5,1</c:v>
              </c:pt>
              <c:pt idx="49">
                <c:v>5,2</c:v>
              </c:pt>
              <c:pt idx="50">
                <c:v>5,3</c:v>
              </c:pt>
              <c:pt idx="51">
                <c:v>5,4</c:v>
              </c:pt>
              <c:pt idx="52">
                <c:v>5,5</c:v>
              </c:pt>
              <c:pt idx="53">
                <c:v>5,6</c:v>
              </c:pt>
              <c:pt idx="54">
                <c:v>5,7</c:v>
              </c:pt>
              <c:pt idx="55">
                <c:v>5,8</c:v>
              </c:pt>
              <c:pt idx="56">
                <c:v>5,9</c:v>
              </c:pt>
              <c:pt idx="57">
                <c:v>6</c:v>
              </c:pt>
              <c:pt idx="58">
                <c:v>6,1</c:v>
              </c:pt>
              <c:pt idx="59">
                <c:v>6,2</c:v>
              </c:pt>
              <c:pt idx="60">
                <c:v>6,3</c:v>
              </c:pt>
              <c:pt idx="61">
                <c:v>6,4</c:v>
              </c:pt>
              <c:pt idx="62">
                <c:v>6,5</c:v>
              </c:pt>
              <c:pt idx="63">
                <c:v>6,6</c:v>
              </c:pt>
              <c:pt idx="64">
                <c:v>6,7</c:v>
              </c:pt>
              <c:pt idx="65">
                <c:v>6,8</c:v>
              </c:pt>
              <c:pt idx="66">
                <c:v>6,9</c:v>
              </c:pt>
              <c:pt idx="67">
                <c:v>7</c:v>
              </c:pt>
              <c:pt idx="68">
                <c:v>7,1</c:v>
              </c:pt>
              <c:pt idx="69">
                <c:v>7,2</c:v>
              </c:pt>
              <c:pt idx="70">
                <c:v>7,3</c:v>
              </c:pt>
              <c:pt idx="71">
                <c:v>7,4</c:v>
              </c:pt>
              <c:pt idx="72">
                <c:v>7,5</c:v>
              </c:pt>
              <c:pt idx="73">
                <c:v>7,6</c:v>
              </c:pt>
              <c:pt idx="74">
                <c:v>7,7</c:v>
              </c:pt>
              <c:pt idx="75">
                <c:v>7,8</c:v>
              </c:pt>
              <c:pt idx="76">
                <c:v>7,9</c:v>
              </c:pt>
              <c:pt idx="77">
                <c:v>8</c:v>
              </c:pt>
              <c:pt idx="78">
                <c:v>8,1</c:v>
              </c:pt>
              <c:pt idx="79">
                <c:v>8,2</c:v>
              </c:pt>
              <c:pt idx="80">
                <c:v>8,3</c:v>
              </c:pt>
              <c:pt idx="81">
                <c:v>8,4</c:v>
              </c:pt>
              <c:pt idx="82">
                <c:v>8,5</c:v>
              </c:pt>
              <c:pt idx="83">
                <c:v>8,6</c:v>
              </c:pt>
              <c:pt idx="84">
                <c:v>8,7</c:v>
              </c:pt>
              <c:pt idx="85">
                <c:v>8,8</c:v>
              </c:pt>
              <c:pt idx="86">
                <c:v>8,9</c:v>
              </c:pt>
              <c:pt idx="87">
                <c:v>9</c:v>
              </c:pt>
              <c:pt idx="88">
                <c:v>9,1</c:v>
              </c:pt>
              <c:pt idx="89">
                <c:v>9,2</c:v>
              </c:pt>
              <c:pt idx="90">
                <c:v>9,3</c:v>
              </c:pt>
              <c:pt idx="91">
                <c:v>9,4</c:v>
              </c:pt>
              <c:pt idx="92">
                <c:v>9,5</c:v>
              </c:pt>
              <c:pt idx="93">
                <c:v>9,6</c:v>
              </c:pt>
              <c:pt idx="94">
                <c:v>9,7</c:v>
              </c:pt>
              <c:pt idx="95">
                <c:v>9,8</c:v>
              </c:pt>
              <c:pt idx="96">
                <c:v>9,9</c:v>
              </c:pt>
              <c:pt idx="97">
                <c:v>10</c:v>
              </c:pt>
              <c:pt idx="98">
                <c:v>10,1</c:v>
              </c:pt>
              <c:pt idx="99">
                <c:v>10,2</c:v>
              </c:pt>
              <c:pt idx="100">
                <c:v>10,3</c:v>
              </c:pt>
              <c:pt idx="101">
                <c:v>10,4</c:v>
              </c:pt>
              <c:pt idx="102">
                <c:v>10,5</c:v>
              </c:pt>
              <c:pt idx="103">
                <c:v>10,6</c:v>
              </c:pt>
              <c:pt idx="104">
                <c:v>10,7</c:v>
              </c:pt>
              <c:pt idx="105">
                <c:v>10,8</c:v>
              </c:pt>
              <c:pt idx="106">
                <c:v>10,9</c:v>
              </c:pt>
              <c:pt idx="107">
                <c:v>11</c:v>
              </c:pt>
              <c:pt idx="108">
                <c:v>11,1</c:v>
              </c:pt>
              <c:pt idx="109">
                <c:v>11,2</c:v>
              </c:pt>
              <c:pt idx="110">
                <c:v>11,3</c:v>
              </c:pt>
              <c:pt idx="111">
                <c:v>11,4</c:v>
              </c:pt>
              <c:pt idx="112">
                <c:v>11,5</c:v>
              </c:pt>
              <c:pt idx="113">
                <c:v>11,6</c:v>
              </c:pt>
              <c:pt idx="114">
                <c:v>11,7</c:v>
              </c:pt>
              <c:pt idx="115">
                <c:v>11,8</c:v>
              </c:pt>
              <c:pt idx="116">
                <c:v>11,9</c:v>
              </c:pt>
              <c:pt idx="117">
                <c:v>12</c:v>
              </c:pt>
              <c:pt idx="118">
                <c:v>12,1</c:v>
              </c:pt>
              <c:pt idx="119">
                <c:v>12,2</c:v>
              </c:pt>
              <c:pt idx="120">
                <c:v>12,3</c:v>
              </c:pt>
              <c:pt idx="121">
                <c:v>12,4</c:v>
              </c:pt>
              <c:pt idx="122">
                <c:v>12,5</c:v>
              </c:pt>
              <c:pt idx="123">
                <c:v>12,6</c:v>
              </c:pt>
              <c:pt idx="124">
                <c:v>12,7</c:v>
              </c:pt>
              <c:pt idx="125">
                <c:v>12,8</c:v>
              </c:pt>
              <c:pt idx="126">
                <c:v>12,9</c:v>
              </c:pt>
              <c:pt idx="127">
                <c:v>13</c:v>
              </c:pt>
              <c:pt idx="128">
                <c:v>13,1</c:v>
              </c:pt>
              <c:pt idx="129">
                <c:v>13,2</c:v>
              </c:pt>
              <c:pt idx="130">
                <c:v>13,3</c:v>
              </c:pt>
              <c:pt idx="131">
                <c:v>13,4</c:v>
              </c:pt>
              <c:pt idx="132">
                <c:v>13,5</c:v>
              </c:pt>
              <c:pt idx="133">
                <c:v>13,6</c:v>
              </c:pt>
              <c:pt idx="134">
                <c:v>13,7</c:v>
              </c:pt>
              <c:pt idx="135">
                <c:v>13,8</c:v>
              </c:pt>
              <c:pt idx="136">
                <c:v>13,9</c:v>
              </c:pt>
              <c:pt idx="137">
                <c:v>14</c:v>
              </c:pt>
              <c:pt idx="138">
                <c:v>14,1</c:v>
              </c:pt>
              <c:pt idx="139">
                <c:v>14,2</c:v>
              </c:pt>
              <c:pt idx="140">
                <c:v>14,3</c:v>
              </c:pt>
              <c:pt idx="141">
                <c:v>14,4</c:v>
              </c:pt>
              <c:pt idx="142">
                <c:v>14,5</c:v>
              </c:pt>
              <c:pt idx="143">
                <c:v>14,6</c:v>
              </c:pt>
              <c:pt idx="144">
                <c:v>14,7</c:v>
              </c:pt>
              <c:pt idx="145">
                <c:v>14,8</c:v>
              </c:pt>
              <c:pt idx="146">
                <c:v>14,9</c:v>
              </c:pt>
              <c:pt idx="147">
                <c:v>15</c:v>
              </c:pt>
              <c:pt idx="148">
                <c:v>15,1</c:v>
              </c:pt>
              <c:pt idx="149">
                <c:v>15,2</c:v>
              </c:pt>
              <c:pt idx="150">
                <c:v>15,3</c:v>
              </c:pt>
              <c:pt idx="151">
                <c:v>15,4</c:v>
              </c:pt>
              <c:pt idx="152">
                <c:v>15,5</c:v>
              </c:pt>
              <c:pt idx="153">
                <c:v>15,6</c:v>
              </c:pt>
              <c:pt idx="154">
                <c:v>15,7</c:v>
              </c:pt>
              <c:pt idx="155">
                <c:v>15,8</c:v>
              </c:pt>
              <c:pt idx="156">
                <c:v>15,9</c:v>
              </c:pt>
              <c:pt idx="157">
                <c:v>16</c:v>
              </c:pt>
              <c:pt idx="158">
                <c:v>16,1</c:v>
              </c:pt>
              <c:pt idx="159">
                <c:v>16,2</c:v>
              </c:pt>
              <c:pt idx="160">
                <c:v>16,3</c:v>
              </c:pt>
              <c:pt idx="161">
                <c:v>16,4</c:v>
              </c:pt>
              <c:pt idx="162">
                <c:v>16,5</c:v>
              </c:pt>
              <c:pt idx="163">
                <c:v>16,6</c:v>
              </c:pt>
              <c:pt idx="164">
                <c:v>16,7</c:v>
              </c:pt>
              <c:pt idx="165">
                <c:v>16,8</c:v>
              </c:pt>
              <c:pt idx="166">
                <c:v>16,9</c:v>
              </c:pt>
              <c:pt idx="167">
                <c:v>17</c:v>
              </c:pt>
              <c:pt idx="168">
                <c:v>17,1</c:v>
              </c:pt>
              <c:pt idx="169">
                <c:v>17,2</c:v>
              </c:pt>
              <c:pt idx="170">
                <c:v>17,3</c:v>
              </c:pt>
              <c:pt idx="171">
                <c:v>17,4</c:v>
              </c:pt>
              <c:pt idx="172">
                <c:v>17,5</c:v>
              </c:pt>
              <c:pt idx="173">
                <c:v>17,6</c:v>
              </c:pt>
              <c:pt idx="174">
                <c:v>17,7</c:v>
              </c:pt>
              <c:pt idx="175">
                <c:v>17,8</c:v>
              </c:pt>
              <c:pt idx="176">
                <c:v>17,9</c:v>
              </c:pt>
              <c:pt idx="177">
                <c:v>18</c:v>
              </c:pt>
              <c:pt idx="178">
                <c:v>18,1</c:v>
              </c:pt>
              <c:pt idx="179">
                <c:v>18,2</c:v>
              </c:pt>
              <c:pt idx="180">
                <c:v>18,3</c:v>
              </c:pt>
              <c:pt idx="181">
                <c:v>18,4</c:v>
              </c:pt>
              <c:pt idx="182">
                <c:v>18,5</c:v>
              </c:pt>
              <c:pt idx="183">
                <c:v>18,6</c:v>
              </c:pt>
              <c:pt idx="184">
                <c:v>18,7</c:v>
              </c:pt>
              <c:pt idx="185">
                <c:v>18,8</c:v>
              </c:pt>
              <c:pt idx="186">
                <c:v>18,9</c:v>
              </c:pt>
              <c:pt idx="187">
                <c:v>19</c:v>
              </c:pt>
              <c:pt idx="188">
                <c:v>19,1</c:v>
              </c:pt>
              <c:pt idx="189">
                <c:v>19,2</c:v>
              </c:pt>
              <c:pt idx="190">
                <c:v>19,3</c:v>
              </c:pt>
              <c:pt idx="191">
                <c:v>19,4</c:v>
              </c:pt>
              <c:pt idx="192">
                <c:v>19,5</c:v>
              </c:pt>
              <c:pt idx="193">
                <c:v>19,6</c:v>
              </c:pt>
              <c:pt idx="194">
                <c:v>19,7</c:v>
              </c:pt>
              <c:pt idx="195">
                <c:v>19,8</c:v>
              </c:pt>
              <c:pt idx="196">
                <c:v>19,9</c:v>
              </c:pt>
              <c:pt idx="197">
                <c:v>20</c:v>
              </c:pt>
              <c:pt idx="198">
                <c:v>20,1</c:v>
              </c:pt>
              <c:pt idx="199">
                <c:v>20,2</c:v>
              </c:pt>
              <c:pt idx="200">
                <c:v>20,3</c:v>
              </c:pt>
              <c:pt idx="201">
                <c:v>20,4</c:v>
              </c:pt>
              <c:pt idx="202">
                <c:v>20,5</c:v>
              </c:pt>
              <c:pt idx="203">
                <c:v>20,6</c:v>
              </c:pt>
              <c:pt idx="204">
                <c:v>20,7</c:v>
              </c:pt>
              <c:pt idx="205">
                <c:v>20,8</c:v>
              </c:pt>
              <c:pt idx="206">
                <c:v>20,9</c:v>
              </c:pt>
              <c:pt idx="207">
                <c:v>21</c:v>
              </c:pt>
              <c:pt idx="208">
                <c:v>21,1</c:v>
              </c:pt>
              <c:pt idx="209">
                <c:v>21,2</c:v>
              </c:pt>
              <c:pt idx="210">
                <c:v>21,3</c:v>
              </c:pt>
              <c:pt idx="211">
                <c:v>21,4</c:v>
              </c:pt>
              <c:pt idx="212">
                <c:v>21,5</c:v>
              </c:pt>
              <c:pt idx="213">
                <c:v>21,6</c:v>
              </c:pt>
              <c:pt idx="214">
                <c:v>21,7</c:v>
              </c:pt>
              <c:pt idx="215">
                <c:v>21,8</c:v>
              </c:pt>
              <c:pt idx="216">
                <c:v>21,9</c:v>
              </c:pt>
              <c:pt idx="217">
                <c:v>22</c:v>
              </c:pt>
              <c:pt idx="218">
                <c:v>22,1</c:v>
              </c:pt>
              <c:pt idx="219">
                <c:v>22,2</c:v>
              </c:pt>
              <c:pt idx="220">
                <c:v>22,3</c:v>
              </c:pt>
              <c:pt idx="221">
                <c:v>22,5</c:v>
              </c:pt>
              <c:pt idx="222">
                <c:v>22,7</c:v>
              </c:pt>
              <c:pt idx="223">
                <c:v>22,8</c:v>
              </c:pt>
              <c:pt idx="224">
                <c:v>22,9</c:v>
              </c:pt>
              <c:pt idx="225">
                <c:v>23,2</c:v>
              </c:pt>
              <c:pt idx="226">
                <c:v>23,3</c:v>
              </c:pt>
              <c:pt idx="227">
                <c:v>23,4</c:v>
              </c:pt>
              <c:pt idx="228">
                <c:v>23,6</c:v>
              </c:pt>
              <c:pt idx="229">
                <c:v>23,8</c:v>
              </c:pt>
              <c:pt idx="230">
                <c:v>23,9</c:v>
              </c:pt>
              <c:pt idx="231">
                <c:v>24</c:v>
              </c:pt>
              <c:pt idx="232">
                <c:v>24,1</c:v>
              </c:pt>
              <c:pt idx="233">
                <c:v>24,2</c:v>
              </c:pt>
              <c:pt idx="234">
                <c:v>24,3</c:v>
              </c:pt>
              <c:pt idx="235">
                <c:v>24,4</c:v>
              </c:pt>
              <c:pt idx="236">
                <c:v>24,5</c:v>
              </c:pt>
              <c:pt idx="237">
                <c:v>24,7</c:v>
              </c:pt>
              <c:pt idx="238">
                <c:v>25,2</c:v>
              </c:pt>
              <c:pt idx="239">
                <c:v>25,3</c:v>
              </c:pt>
              <c:pt idx="240">
                <c:v>25,4</c:v>
              </c:pt>
              <c:pt idx="241">
                <c:v>25,6</c:v>
              </c:pt>
              <c:pt idx="242">
                <c:v>25,7</c:v>
              </c:pt>
              <c:pt idx="243">
                <c:v>25,9</c:v>
              </c:pt>
              <c:pt idx="244">
                <c:v>26</c:v>
              </c:pt>
              <c:pt idx="245">
                <c:v>26,2</c:v>
              </c:pt>
              <c:pt idx="246">
                <c:v>26,6</c:v>
              </c:pt>
              <c:pt idx="247">
                <c:v>26,9</c:v>
              </c:pt>
              <c:pt idx="248">
                <c:v>27,4</c:v>
              </c:pt>
              <c:pt idx="249">
                <c:v>27,5</c:v>
              </c:pt>
              <c:pt idx="250">
                <c:v>27,6</c:v>
              </c:pt>
              <c:pt idx="251">
                <c:v>27,7</c:v>
              </c:pt>
              <c:pt idx="252">
                <c:v>27,9</c:v>
              </c:pt>
              <c:pt idx="253">
                <c:v>28,5</c:v>
              </c:pt>
              <c:pt idx="254">
                <c:v>28,8</c:v>
              </c:pt>
              <c:pt idx="255">
                <c:v>28,9</c:v>
              </c:pt>
              <c:pt idx="256">
                <c:v>29,2</c:v>
              </c:pt>
              <c:pt idx="257">
                <c:v>29,3</c:v>
              </c:pt>
              <c:pt idx="258">
                <c:v>29,4</c:v>
              </c:pt>
              <c:pt idx="259">
                <c:v>29,5</c:v>
              </c:pt>
              <c:pt idx="260">
                <c:v>29,8</c:v>
              </c:pt>
              <c:pt idx="261">
                <c:v>30</c:v>
              </c:pt>
              <c:pt idx="262">
                <c:v>30,8</c:v>
              </c:pt>
              <c:pt idx="263">
                <c:v>31</c:v>
              </c:pt>
              <c:pt idx="264">
                <c:v>31,1</c:v>
              </c:pt>
              <c:pt idx="265">
                <c:v>31,8</c:v>
              </c:pt>
              <c:pt idx="266">
                <c:v>32,2</c:v>
              </c:pt>
            </c:strLit>
          </c:cat>
          <c:val>
            <c:numLit>
              <c:formatCode>General</c:formatCode>
              <c:ptCount val="267"/>
              <c:pt idx="0">
                <c:v>3.4922297887200976E-4</c:v>
              </c:pt>
              <c:pt idx="1">
                <c:v>2.3669557456880664E-3</c:v>
              </c:pt>
              <c:pt idx="2">
                <c:v>1.4938982985080419E-3</c:v>
              </c:pt>
              <c:pt idx="3">
                <c:v>1.8237200007760511E-3</c:v>
              </c:pt>
              <c:pt idx="4">
                <c:v>1.6879110645480473E-3</c:v>
              </c:pt>
              <c:pt idx="5">
                <c:v>2.289350639272064E-3</c:v>
              </c:pt>
              <c:pt idx="6">
                <c:v>2.1341404264400596E-3</c:v>
              </c:pt>
              <c:pt idx="7">
                <c:v>2.5609685117280716E-3</c:v>
              </c:pt>
              <c:pt idx="8">
                <c:v>2.8131851075800787E-3</c:v>
              </c:pt>
              <c:pt idx="9">
                <c:v>3.1236055332440876E-3</c:v>
              </c:pt>
              <c:pt idx="10">
                <c:v>3.3758221290960946E-3</c:v>
              </c:pt>
              <c:pt idx="11">
                <c:v>3.9966629804241123E-3</c:v>
              </c:pt>
              <c:pt idx="12">
                <c:v>4.1906757464641176E-3</c:v>
              </c:pt>
              <c:pt idx="13">
                <c:v>4.6951089381681316E-3</c:v>
              </c:pt>
              <c:pt idx="14">
                <c:v>5.0249306404361411E-3</c:v>
              </c:pt>
              <c:pt idx="15">
                <c:v>4.5204974487321262E-3</c:v>
              </c:pt>
              <c:pt idx="16">
                <c:v>5.5875676619521562E-3</c:v>
              </c:pt>
              <c:pt idx="17">
                <c:v>6.1890072366761733E-3</c:v>
              </c:pt>
              <c:pt idx="18">
                <c:v>5.8785868110121644E-3</c:v>
              </c:pt>
              <c:pt idx="19">
                <c:v>6.6934404283801874E-3</c:v>
              </c:pt>
              <c:pt idx="20">
                <c:v>5.6263702151601574E-3</c:v>
              </c:pt>
              <c:pt idx="21">
                <c:v>6.6740391517761868E-3</c:v>
              </c:pt>
              <c:pt idx="22">
                <c:v>5.9173893642201656E-3</c:v>
              </c:pt>
              <c:pt idx="23">
                <c:v>6.8486506412121914E-3</c:v>
              </c:pt>
              <c:pt idx="24">
                <c:v>6.6934404283801874E-3</c:v>
              </c:pt>
              <c:pt idx="25">
                <c:v>6.9262557476281938E-3</c:v>
              </c:pt>
              <c:pt idx="26">
                <c:v>7.2754787265002039E-3</c:v>
              </c:pt>
              <c:pt idx="27">
                <c:v>6.7322429815881886E-3</c:v>
              </c:pt>
              <c:pt idx="28">
                <c:v>6.4606251091321809E-3</c:v>
              </c:pt>
              <c:pt idx="29">
                <c:v>7.7605106416002174E-3</c:v>
              </c:pt>
              <c:pt idx="30">
                <c:v>7.2366761732922027E-3</c:v>
              </c:pt>
              <c:pt idx="31">
                <c:v>6.8486506412121914E-3</c:v>
              </c:pt>
              <c:pt idx="32">
                <c:v>8.0127272374522236E-3</c:v>
              </c:pt>
              <c:pt idx="33">
                <c:v>7.2560774498962033E-3</c:v>
              </c:pt>
              <c:pt idx="34">
                <c:v>7.7217080883922162E-3</c:v>
              </c:pt>
              <c:pt idx="35">
                <c:v>7.6441029819762137E-3</c:v>
              </c:pt>
              <c:pt idx="36">
                <c:v>7.3530838329162055E-3</c:v>
              </c:pt>
              <c:pt idx="37">
                <c:v>7.6441029819762137E-3</c:v>
              </c:pt>
              <c:pt idx="38">
                <c:v>8.0127272374522236E-3</c:v>
              </c:pt>
              <c:pt idx="39">
                <c:v>7.6441029819762137E-3</c:v>
              </c:pt>
              <c:pt idx="40">
                <c:v>7.876918301224221E-3</c:v>
              </c:pt>
              <c:pt idx="41">
                <c:v>7.9933259608482247E-3</c:v>
              </c:pt>
              <c:pt idx="42">
                <c:v>8.0515297906602248E-3</c:v>
              </c:pt>
              <c:pt idx="43">
                <c:v>7.5664978755602122E-3</c:v>
              </c:pt>
              <c:pt idx="44">
                <c:v>8.3425489397202339E-3</c:v>
              </c:pt>
              <c:pt idx="45">
                <c:v>8.5947655355722401E-3</c:v>
              </c:pt>
              <c:pt idx="46">
                <c:v>8.7499757484042449E-3</c:v>
              </c:pt>
              <c:pt idx="47">
                <c:v>8.0515297906602248E-3</c:v>
              </c:pt>
              <c:pt idx="48">
                <c:v>8.7887783016122462E-3</c:v>
              </c:pt>
              <c:pt idx="49">
                <c:v>9.3126127699202609E-3</c:v>
              </c:pt>
              <c:pt idx="50">
                <c:v>9.157402557088256E-3</c:v>
              </c:pt>
              <c:pt idx="51">
                <c:v>9.4678229827522657E-3</c:v>
              </c:pt>
              <c:pt idx="52">
                <c:v>9.1380012804842554E-3</c:v>
              </c:pt>
              <c:pt idx="53">
                <c:v>8.2261412800962302E-3</c:v>
              </c:pt>
              <c:pt idx="54">
                <c:v>8.9827910676522522E-3</c:v>
              </c:pt>
              <c:pt idx="55">
                <c:v>9.2350076635042584E-3</c:v>
              </c:pt>
              <c:pt idx="56">
                <c:v>9.0991987272762542E-3</c:v>
              </c:pt>
              <c:pt idx="57">
                <c:v>8.9245872378402504E-3</c:v>
              </c:pt>
              <c:pt idx="58">
                <c:v>9.7200395786042719E-3</c:v>
              </c:pt>
              <c:pt idx="59">
                <c:v>9.2738102167122596E-3</c:v>
              </c:pt>
              <c:pt idx="60">
                <c:v>9.8752497914362768E-3</c:v>
              </c:pt>
              <c:pt idx="61">
                <c:v>9.564829365772267E-3</c:v>
              </c:pt>
              <c:pt idx="62">
                <c:v>8.9827910676522522E-3</c:v>
              </c:pt>
              <c:pt idx="63">
                <c:v>8.846982131424248E-3</c:v>
              </c:pt>
              <c:pt idx="64">
                <c:v>9.5454280891682664E-3</c:v>
              </c:pt>
              <c:pt idx="65">
                <c:v>8.7499757484042449E-3</c:v>
              </c:pt>
              <c:pt idx="66">
                <c:v>9.254408940108259E-3</c:v>
              </c:pt>
              <c:pt idx="67">
                <c:v>9.0409948974642523E-3</c:v>
              </c:pt>
              <c:pt idx="68">
                <c:v>8.2261412800962302E-3</c:v>
              </c:pt>
              <c:pt idx="69">
                <c:v>8.5753642589682395E-3</c:v>
              </c:pt>
              <c:pt idx="70">
                <c:v>8.2455425567002309E-3</c:v>
              </c:pt>
              <c:pt idx="71">
                <c:v>9.0409948974642523E-3</c:v>
              </c:pt>
              <c:pt idx="72">
                <c:v>9.0021923442562529E-3</c:v>
              </c:pt>
              <c:pt idx="73">
                <c:v>8.8857846846322492E-3</c:v>
              </c:pt>
              <c:pt idx="74">
                <c:v>8.3037463865122327E-3</c:v>
              </c:pt>
              <c:pt idx="75">
                <c:v>8.187338726888229E-3</c:v>
              </c:pt>
              <c:pt idx="76">
                <c:v>8.4395553227402369E-3</c:v>
              </c:pt>
              <c:pt idx="77">
                <c:v>7.7605106416002174E-3</c:v>
              </c:pt>
              <c:pt idx="78">
                <c:v>7.8381157480162198E-3</c:v>
              </c:pt>
              <c:pt idx="79">
                <c:v>8.1485361736802278E-3</c:v>
              </c:pt>
              <c:pt idx="80">
                <c:v>7.6053004287682134E-3</c:v>
              </c:pt>
              <c:pt idx="81">
                <c:v>7.9351221310362229E-3</c:v>
              </c:pt>
              <c:pt idx="82">
                <c:v>8.2455425567002309E-3</c:v>
              </c:pt>
              <c:pt idx="83">
                <c:v>8.6723706419882425E-3</c:v>
              </c:pt>
              <c:pt idx="84">
                <c:v>8.6141668121762407E-3</c:v>
              </c:pt>
              <c:pt idx="85">
                <c:v>7.6441029819762137E-3</c:v>
              </c:pt>
              <c:pt idx="86">
                <c:v>8.6723706419882425E-3</c:v>
              </c:pt>
              <c:pt idx="87">
                <c:v>8.1097336204722266E-3</c:v>
              </c:pt>
              <c:pt idx="88">
                <c:v>8.4589565993442375E-3</c:v>
              </c:pt>
              <c:pt idx="89">
                <c:v>8.3619502163242345E-3</c:v>
              </c:pt>
              <c:pt idx="90">
                <c:v>7.9739246842442241E-3</c:v>
              </c:pt>
              <c:pt idx="91">
                <c:v>8.3231476631162333E-3</c:v>
              </c:pt>
              <c:pt idx="92">
                <c:v>7.7993131948082186E-3</c:v>
              </c:pt>
              <c:pt idx="93">
                <c:v>7.5082940457482103E-3</c:v>
              </c:pt>
              <c:pt idx="94">
                <c:v>8.1485361736802278E-3</c:v>
              </c:pt>
              <c:pt idx="95">
                <c:v>7.6247017053722131E-3</c:v>
              </c:pt>
              <c:pt idx="96">
                <c:v>7.7217080883922162E-3</c:v>
              </c:pt>
              <c:pt idx="97">
                <c:v>6.9068544710241932E-3</c:v>
              </c:pt>
              <c:pt idx="98">
                <c:v>7.0426634072521975E-3</c:v>
              </c:pt>
              <c:pt idx="99">
                <c:v>7.3530838329162055E-3</c:v>
              </c:pt>
              <c:pt idx="100">
                <c:v>5.9949944706361681E-3</c:v>
              </c:pt>
              <c:pt idx="101">
                <c:v>7.1978736200842015E-3</c:v>
              </c:pt>
              <c:pt idx="102">
                <c:v>7.1008672370641984E-3</c:v>
              </c:pt>
              <c:pt idx="103">
                <c:v>6.6934404283801874E-3</c:v>
              </c:pt>
              <c:pt idx="104">
                <c:v>6.6934404283801874E-3</c:v>
              </c:pt>
              <c:pt idx="105">
                <c:v>6.5964340453601843E-3</c:v>
              </c:pt>
              <c:pt idx="106">
                <c:v>6.8874531944201926E-3</c:v>
              </c:pt>
              <c:pt idx="107">
                <c:v>6.2860136196961763E-3</c:v>
              </c:pt>
              <c:pt idx="108">
                <c:v>5.8009817045961629E-3</c:v>
              </c:pt>
              <c:pt idx="109">
                <c:v>6.4606251091321809E-3</c:v>
              </c:pt>
              <c:pt idx="110">
                <c:v>6.4800263857361816E-3</c:v>
              </c:pt>
              <c:pt idx="111">
                <c:v>6.1114021302601709E-3</c:v>
              </c:pt>
              <c:pt idx="112">
                <c:v>5.9949944706361681E-3</c:v>
              </c:pt>
              <c:pt idx="113">
                <c:v>5.2577459596841476E-3</c:v>
              </c:pt>
              <c:pt idx="114">
                <c:v>5.6651727683681586E-3</c:v>
              </c:pt>
              <c:pt idx="115">
                <c:v>5.490561278932154E-3</c:v>
              </c:pt>
              <c:pt idx="116">
                <c:v>5.2189434064761463E-3</c:v>
              </c:pt>
              <c:pt idx="117">
                <c:v>5.9367906408241662E-3</c:v>
              </c:pt>
              <c:pt idx="118">
                <c:v>6.0920008536561703E-3</c:v>
              </c:pt>
              <c:pt idx="119">
                <c:v>4.7145102147721323E-3</c:v>
              </c:pt>
              <c:pt idx="120">
                <c:v>4.675707661564131E-3</c:v>
              </c:pt>
              <c:pt idx="121">
                <c:v>4.6369051083561298E-3</c:v>
              </c:pt>
              <c:pt idx="122">
                <c:v>4.8115165977921344E-3</c:v>
              </c:pt>
              <c:pt idx="123">
                <c:v>5.1607395766641445E-3</c:v>
              </c:pt>
              <c:pt idx="124">
                <c:v>4.5593000019401274E-3</c:v>
              </c:pt>
              <c:pt idx="125">
                <c:v>4.6369051083561298E-3</c:v>
              </c:pt>
              <c:pt idx="126">
                <c:v>4.3652872359001222E-3</c:v>
              </c:pt>
              <c:pt idx="127">
                <c:v>4.1712744698601169E-3</c:v>
              </c:pt>
              <c:pt idx="128">
                <c:v>3.6668412781561029E-3</c:v>
              </c:pt>
              <c:pt idx="129">
                <c:v>4.6951089381681316E-3</c:v>
              </c:pt>
              <c:pt idx="130">
                <c:v>3.9578604272161111E-3</c:v>
              </c:pt>
              <c:pt idx="131">
                <c:v>3.7250451079681043E-3</c:v>
              </c:pt>
              <c:pt idx="132">
                <c:v>4.3070834060881203E-3</c:v>
              </c:pt>
              <c:pt idx="133">
                <c:v>3.7444463845721049E-3</c:v>
              </c:pt>
              <c:pt idx="134">
                <c:v>3.8802553208001087E-3</c:v>
              </c:pt>
              <c:pt idx="135">
                <c:v>2.9489940438080825E-3</c:v>
              </c:pt>
              <c:pt idx="136">
                <c:v>3.3952234057000952E-3</c:v>
              </c:pt>
              <c:pt idx="137">
                <c:v>3.4922297887200978E-3</c:v>
              </c:pt>
              <c:pt idx="138">
                <c:v>3.356420852492094E-3</c:v>
              </c:pt>
              <c:pt idx="139">
                <c:v>3.5698348951360998E-3</c:v>
              </c:pt>
              <c:pt idx="140">
                <c:v>3.3370195758880934E-3</c:v>
              </c:pt>
              <c:pt idx="141">
                <c:v>2.9683953204120831E-3</c:v>
              </c:pt>
              <c:pt idx="142">
                <c:v>3.0460004268280851E-3</c:v>
              </c:pt>
              <c:pt idx="143">
                <c:v>3.3176182992840928E-3</c:v>
              </c:pt>
              <c:pt idx="144">
                <c:v>2.5803697883320723E-3</c:v>
              </c:pt>
              <c:pt idx="145">
                <c:v>2.6967774479560755E-3</c:v>
              </c:pt>
              <c:pt idx="146">
                <c:v>2.5221659585200704E-3</c:v>
              </c:pt>
              <c:pt idx="147">
                <c:v>2.6967774479560755E-3</c:v>
              </c:pt>
              <c:pt idx="148">
                <c:v>2.1341404264400596E-3</c:v>
              </c:pt>
              <c:pt idx="149">
                <c:v>1.9401276604000543E-3</c:v>
              </c:pt>
              <c:pt idx="150">
                <c:v>2.0177327668160563E-3</c:v>
              </c:pt>
              <c:pt idx="151">
                <c:v>2.289350639272064E-3</c:v>
              </c:pt>
              <c:pt idx="152">
                <c:v>2.0565353200240576E-3</c:v>
              </c:pt>
              <c:pt idx="153">
                <c:v>2.2699493626680634E-3</c:v>
              </c:pt>
              <c:pt idx="154">
                <c:v>1.8431212773800515E-3</c:v>
              </c:pt>
              <c:pt idx="155">
                <c:v>1.5909046815280445E-3</c:v>
              </c:pt>
              <c:pt idx="156">
                <c:v>1.6685097879440467E-3</c:v>
              </c:pt>
              <c:pt idx="157">
                <c:v>1.105872766428031E-3</c:v>
              </c:pt>
              <c:pt idx="158">
                <c:v>1.7655161709640495E-3</c:v>
              </c:pt>
              <c:pt idx="159">
                <c:v>1.7461148943600489E-3</c:v>
              </c:pt>
              <c:pt idx="160">
                <c:v>1.4550957453000406E-3</c:v>
              </c:pt>
              <c:pt idx="161">
                <c:v>1.319286809072037E-3</c:v>
              </c:pt>
              <c:pt idx="162">
                <c:v>1.3386880856760374E-3</c:v>
              </c:pt>
              <c:pt idx="163">
                <c:v>1.1834778728440332E-3</c:v>
              </c:pt>
              <c:pt idx="164">
                <c:v>1.4938982985080419E-3</c:v>
              </c:pt>
              <c:pt idx="165">
                <c:v>1.1252740430320316E-3</c:v>
              </c:pt>
              <c:pt idx="166">
                <c:v>9.5066255359602667E-4</c:v>
              </c:pt>
              <c:pt idx="167">
                <c:v>1.0864714898240304E-3</c:v>
              </c:pt>
              <c:pt idx="168">
                <c:v>9.3126127699202606E-4</c:v>
              </c:pt>
              <c:pt idx="169">
                <c:v>7.1784723434802013E-4</c:v>
              </c:pt>
              <c:pt idx="170">
                <c:v>7.5664978755602124E-4</c:v>
              </c:pt>
              <c:pt idx="171">
                <c:v>7.1784723434802013E-4</c:v>
              </c:pt>
              <c:pt idx="172">
                <c:v>8.3425489397202335E-4</c:v>
              </c:pt>
              <c:pt idx="173">
                <c:v>6.014395747240168E-4</c:v>
              </c:pt>
              <c:pt idx="174">
                <c:v>7.9545234076402224E-4</c:v>
              </c:pt>
              <c:pt idx="175">
                <c:v>6.9844595774401952E-4</c:v>
              </c:pt>
              <c:pt idx="176">
                <c:v>5.4323574491201519E-4</c:v>
              </c:pt>
              <c:pt idx="177">
                <c:v>6.4024212793201791E-4</c:v>
              </c:pt>
              <c:pt idx="178">
                <c:v>5.626370215160158E-4</c:v>
              </c:pt>
              <c:pt idx="179">
                <c:v>6.4024212793201791E-4</c:v>
              </c:pt>
              <c:pt idx="180">
                <c:v>4.6563063849601303E-4</c:v>
              </c:pt>
              <c:pt idx="181">
                <c:v>4.8503191510001359E-4</c:v>
              </c:pt>
              <c:pt idx="182">
                <c:v>5.626370215160158E-4</c:v>
              </c:pt>
              <c:pt idx="183">
                <c:v>3.6862425547601031E-4</c:v>
              </c:pt>
              <c:pt idx="184">
                <c:v>4.8503191510001359E-4</c:v>
              </c:pt>
              <c:pt idx="185">
                <c:v>3.1042042566400871E-4</c:v>
              </c:pt>
              <c:pt idx="186">
                <c:v>3.1042042566400871E-4</c:v>
              </c:pt>
              <c:pt idx="187">
                <c:v>5.0443319170401409E-4</c:v>
              </c:pt>
              <c:pt idx="188">
                <c:v>2.5221659585200704E-4</c:v>
              </c:pt>
              <c:pt idx="189">
                <c:v>5.2383446830801469E-4</c:v>
              </c:pt>
              <c:pt idx="190">
                <c:v>2.9101914906000815E-4</c:v>
              </c:pt>
              <c:pt idx="191">
                <c:v>3.2982170226800926E-4</c:v>
              </c:pt>
              <c:pt idx="192">
                <c:v>3.2982170226800926E-4</c:v>
              </c:pt>
              <c:pt idx="193">
                <c:v>3.2982170226800926E-4</c:v>
              </c:pt>
              <c:pt idx="194">
                <c:v>1.9401276604000543E-4</c:v>
              </c:pt>
              <c:pt idx="195">
                <c:v>3.2982170226800926E-4</c:v>
              </c:pt>
              <c:pt idx="196">
                <c:v>2.3281531924800652E-4</c:v>
              </c:pt>
              <c:pt idx="197">
                <c:v>2.716178724560076E-4</c:v>
              </c:pt>
              <c:pt idx="198">
                <c:v>2.3281531924800652E-4</c:v>
              </c:pt>
              <c:pt idx="199">
                <c:v>1.7461148943600488E-4</c:v>
              </c:pt>
              <c:pt idx="200">
                <c:v>1.358089362280038E-4</c:v>
              </c:pt>
              <c:pt idx="201">
                <c:v>2.716178724560076E-4</c:v>
              </c:pt>
              <c:pt idx="202">
                <c:v>1.1640765962400326E-4</c:v>
              </c:pt>
              <c:pt idx="203">
                <c:v>2.5221659585200704E-4</c:v>
              </c:pt>
              <c:pt idx="204">
                <c:v>1.7461148943600488E-4</c:v>
              </c:pt>
              <c:pt idx="205">
                <c:v>1.358089362280038E-4</c:v>
              </c:pt>
              <c:pt idx="206">
                <c:v>1.7461148943600488E-4</c:v>
              </c:pt>
              <c:pt idx="207">
                <c:v>7.7605106416002176E-5</c:v>
              </c:pt>
              <c:pt idx="208">
                <c:v>1.9401276604000543E-4</c:v>
              </c:pt>
              <c:pt idx="209">
                <c:v>1.7461148943600488E-4</c:v>
              </c:pt>
              <c:pt idx="210">
                <c:v>9.7006383020002717E-5</c:v>
              </c:pt>
              <c:pt idx="211">
                <c:v>7.7605106416002176E-5</c:v>
              </c:pt>
              <c:pt idx="212">
                <c:v>7.7605106416002176E-5</c:v>
              </c:pt>
              <c:pt idx="213">
                <c:v>3.8802553208001088E-5</c:v>
              </c:pt>
              <c:pt idx="214">
                <c:v>7.7605106416002176E-5</c:v>
              </c:pt>
              <c:pt idx="215">
                <c:v>3.8802553208001088E-5</c:v>
              </c:pt>
              <c:pt idx="216">
                <c:v>3.8802553208001088E-5</c:v>
              </c:pt>
              <c:pt idx="217">
                <c:v>1.9401276604000544E-5</c:v>
              </c:pt>
              <c:pt idx="218">
                <c:v>7.7605106416002176E-5</c:v>
              </c:pt>
              <c:pt idx="219">
                <c:v>3.8802553208001088E-5</c:v>
              </c:pt>
              <c:pt idx="220">
                <c:v>3.8802553208001088E-5</c:v>
              </c:pt>
              <c:pt idx="221">
                <c:v>3.8802553208001088E-5</c:v>
              </c:pt>
              <c:pt idx="222">
                <c:v>7.7605106416002176E-5</c:v>
              </c:pt>
              <c:pt idx="223">
                <c:v>3.8802553208001088E-5</c:v>
              </c:pt>
              <c:pt idx="224">
                <c:v>5.8203829812001629E-5</c:v>
              </c:pt>
              <c:pt idx="225">
                <c:v>5.8203829812001629E-5</c:v>
              </c:pt>
              <c:pt idx="226">
                <c:v>1.9401276604000544E-5</c:v>
              </c:pt>
              <c:pt idx="227">
                <c:v>5.8203829812001629E-5</c:v>
              </c:pt>
              <c:pt idx="228">
                <c:v>3.8802553208001088E-5</c:v>
              </c:pt>
              <c:pt idx="229">
                <c:v>1.9401276604000544E-5</c:v>
              </c:pt>
              <c:pt idx="230">
                <c:v>1.9401276604000544E-5</c:v>
              </c:pt>
              <c:pt idx="231">
                <c:v>3.8802553208001088E-5</c:v>
              </c:pt>
              <c:pt idx="232">
                <c:v>1.9401276604000544E-5</c:v>
              </c:pt>
              <c:pt idx="233">
                <c:v>3.8802553208001088E-5</c:v>
              </c:pt>
              <c:pt idx="234">
                <c:v>1.9401276604000544E-5</c:v>
              </c:pt>
              <c:pt idx="235">
                <c:v>1.9401276604000544E-5</c:v>
              </c:pt>
              <c:pt idx="236">
                <c:v>1.9401276604000544E-5</c:v>
              </c:pt>
              <c:pt idx="237">
                <c:v>3.8802553208001088E-5</c:v>
              </c:pt>
              <c:pt idx="238">
                <c:v>1.9401276604000544E-5</c:v>
              </c:pt>
              <c:pt idx="239">
                <c:v>1.9401276604000544E-5</c:v>
              </c:pt>
              <c:pt idx="240">
                <c:v>1.9401276604000544E-5</c:v>
              </c:pt>
              <c:pt idx="241">
                <c:v>1.9401276604000544E-5</c:v>
              </c:pt>
              <c:pt idx="242">
                <c:v>3.8802553208001088E-5</c:v>
              </c:pt>
              <c:pt idx="243">
                <c:v>1.9401276604000544E-5</c:v>
              </c:pt>
              <c:pt idx="244">
                <c:v>3.8802553208001088E-5</c:v>
              </c:pt>
              <c:pt idx="245">
                <c:v>5.8203829812001629E-5</c:v>
              </c:pt>
              <c:pt idx="246">
                <c:v>3.8802553208001088E-5</c:v>
              </c:pt>
              <c:pt idx="247">
                <c:v>3.8802553208001088E-5</c:v>
              </c:pt>
              <c:pt idx="248">
                <c:v>5.8203829812001629E-5</c:v>
              </c:pt>
              <c:pt idx="249">
                <c:v>1.9401276604000544E-5</c:v>
              </c:pt>
              <c:pt idx="250">
                <c:v>1.9401276604000544E-5</c:v>
              </c:pt>
              <c:pt idx="251">
                <c:v>5.8203829812001629E-5</c:v>
              </c:pt>
              <c:pt idx="252">
                <c:v>1.9401276604000544E-5</c:v>
              </c:pt>
              <c:pt idx="253">
                <c:v>1.9401276604000544E-5</c:v>
              </c:pt>
              <c:pt idx="254">
                <c:v>3.8802553208001088E-5</c:v>
              </c:pt>
              <c:pt idx="255">
                <c:v>1.9401276604000544E-5</c:v>
              </c:pt>
              <c:pt idx="256">
                <c:v>1.9401276604000544E-5</c:v>
              </c:pt>
              <c:pt idx="257">
                <c:v>1.9401276604000544E-5</c:v>
              </c:pt>
              <c:pt idx="258">
                <c:v>1.9401276604000544E-5</c:v>
              </c:pt>
              <c:pt idx="259">
                <c:v>1.9401276604000544E-5</c:v>
              </c:pt>
              <c:pt idx="260">
                <c:v>1.9401276604000544E-5</c:v>
              </c:pt>
              <c:pt idx="261">
                <c:v>1.9401276604000544E-5</c:v>
              </c:pt>
              <c:pt idx="262">
                <c:v>1.9401276604000544E-5</c:v>
              </c:pt>
              <c:pt idx="263">
                <c:v>1.9401276604000544E-5</c:v>
              </c:pt>
              <c:pt idx="264">
                <c:v>1.9401276604000544E-5</c:v>
              </c:pt>
              <c:pt idx="265">
                <c:v>1.9401276604000544E-5</c:v>
              </c:pt>
              <c:pt idx="266">
                <c:v>1.9401276604000544E-5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18445232"/>
        <c:axId val="-1618443600"/>
      </c:barChart>
      <c:catAx>
        <c:axId val="-161844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618443600"/>
        <c:crosses val="autoZero"/>
        <c:auto val="1"/>
        <c:lblAlgn val="ctr"/>
        <c:lblOffset val="100"/>
        <c:noMultiLvlLbl val="0"/>
      </c:catAx>
      <c:valAx>
        <c:axId val="-161844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61844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504436945381826"/>
          <c:y val="9.0454506439707108E-2"/>
          <c:w val="0.11434073609359403"/>
          <c:h val="5.02732881087330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solidFill>
                  <a:schemeClr val="tx1"/>
                </a:solidFill>
              </a:rPr>
              <a:t>Πυκνότητα</a:t>
            </a:r>
            <a:r>
              <a:rPr lang="el-GR" baseline="0">
                <a:solidFill>
                  <a:schemeClr val="tx1"/>
                </a:solidFill>
              </a:rPr>
              <a:t> Πιθανότητας Πνοής Ανέμου</a:t>
            </a:r>
            <a:endParaRPr lang="el-GR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4037030439264088"/>
          <c:y val="1.54906495484277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Φύλλο1!$O$1</c:f>
              <c:strCache>
                <c:ptCount val="1"/>
                <c:pt idx="0">
                  <c:v>Ιστόγραμμα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numRef>
              <c:f>Φύλλο1!$M$2:$M$34</c:f>
              <c:numCache>
                <c:formatCode>@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cat>
          <c:val>
            <c:numRef>
              <c:f>Φύλλο1!$O$2:$O$34</c:f>
              <c:numCache>
                <c:formatCode>General</c:formatCode>
                <c:ptCount val="33"/>
                <c:pt idx="0">
                  <c:v>1.470616766583241</c:v>
                </c:pt>
                <c:pt idx="1">
                  <c:v>4.3517063422773221</c:v>
                </c:pt>
                <c:pt idx="2">
                  <c:v>6.5265894495857832</c:v>
                </c:pt>
                <c:pt idx="3">
                  <c:v>7.3938265137846066</c:v>
                </c:pt>
                <c:pt idx="4">
                  <c:v>8.0883922162078257</c:v>
                </c:pt>
                <c:pt idx="5">
                  <c:v>9.0332343868226523</c:v>
                </c:pt>
                <c:pt idx="6">
                  <c:v>9.2854509826746607</c:v>
                </c:pt>
                <c:pt idx="7">
                  <c:v>8.4667171099858365</c:v>
                </c:pt>
                <c:pt idx="8">
                  <c:v>8.1485361736802275</c:v>
                </c:pt>
                <c:pt idx="9">
                  <c:v>7.8827386842054201</c:v>
                </c:pt>
                <c:pt idx="10">
                  <c:v>6.7846264284189894</c:v>
                </c:pt>
                <c:pt idx="11">
                  <c:v>5.8417243854645635</c:v>
                </c:pt>
                <c:pt idx="12">
                  <c:v>4.7824146828861336</c:v>
                </c:pt>
                <c:pt idx="13">
                  <c:v>3.7813088101197061</c:v>
                </c:pt>
                <c:pt idx="14">
                  <c:v>3.0091380012804843</c:v>
                </c:pt>
                <c:pt idx="15">
                  <c:v>1.891624468890053</c:v>
                </c:pt>
                <c:pt idx="16">
                  <c:v>1.3464485963176378</c:v>
                </c:pt>
                <c:pt idx="17">
                  <c:v>0.72366761732922025</c:v>
                </c:pt>
                <c:pt idx="18">
                  <c:v>0.46951089381681316</c:v>
                </c:pt>
                <c:pt idx="19">
                  <c:v>0.30848029800360866</c:v>
                </c:pt>
                <c:pt idx="20">
                  <c:v>0.17461148943600488</c:v>
                </c:pt>
                <c:pt idx="21">
                  <c:v>8.3425489397202332E-2</c:v>
                </c:pt>
                <c:pt idx="22">
                  <c:v>3.6862425547601031E-2</c:v>
                </c:pt>
                <c:pt idx="23">
                  <c:v>2.5221659585200704E-2</c:v>
                </c:pt>
                <c:pt idx="24">
                  <c:v>1.5521021283200435E-2</c:v>
                </c:pt>
                <c:pt idx="25">
                  <c:v>1.7461148943600489E-2</c:v>
                </c:pt>
                <c:pt idx="26">
                  <c:v>1.3580893622800379E-2</c:v>
                </c:pt>
                <c:pt idx="27">
                  <c:v>1.7461148943600489E-2</c:v>
                </c:pt>
                <c:pt idx="28">
                  <c:v>7.7605106416002174E-3</c:v>
                </c:pt>
                <c:pt idx="29">
                  <c:v>1.1640765962400325E-2</c:v>
                </c:pt>
                <c:pt idx="30">
                  <c:v>3.8802553208001087E-3</c:v>
                </c:pt>
                <c:pt idx="31">
                  <c:v>3.8802553208001087E-3</c:v>
                </c:pt>
                <c:pt idx="32">
                  <c:v>1.9401276604000543E-3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-1618439248"/>
        <c:axId val="-1618446864"/>
      </c:barChart>
      <c:lineChart>
        <c:grouping val="standard"/>
        <c:varyColors val="0"/>
        <c:ser>
          <c:idx val="1"/>
          <c:order val="1"/>
          <c:tx>
            <c:strRef>
              <c:f>Φύλλο1!$Q$1</c:f>
              <c:strCache>
                <c:ptCount val="1"/>
                <c:pt idx="0">
                  <c:v>Καμπύλη Weibull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val>
            <c:numRef>
              <c:f>Φύλλο1!$Q$2:$Q$34</c:f>
              <c:numCache>
                <c:formatCode>General</c:formatCode>
                <c:ptCount val="33"/>
                <c:pt idx="0">
                  <c:v>2.4006635887631917</c:v>
                </c:pt>
                <c:pt idx="1">
                  <c:v>4.6962660285898705</c:v>
                </c:pt>
                <c:pt idx="2">
                  <c:v>6.6782969653988014</c:v>
                </c:pt>
                <c:pt idx="3">
                  <c:v>8.2095463244547187</c:v>
                </c:pt>
                <c:pt idx="4">
                  <c:v>9.2099502846165127</c:v>
                </c:pt>
                <c:pt idx="5">
                  <c:v>9.6592824755196052</c:v>
                </c:pt>
                <c:pt idx="6">
                  <c:v>9.5928809715102723</c:v>
                </c:pt>
                <c:pt idx="7">
                  <c:v>9.0903816966749105</c:v>
                </c:pt>
                <c:pt idx="8">
                  <c:v>8.2598538171539371</c:v>
                </c:pt>
                <c:pt idx="9">
                  <c:v>7.2204884135993144</c:v>
                </c:pt>
                <c:pt idx="10">
                  <c:v>6.0868353539995939</c:v>
                </c:pt>
                <c:pt idx="11">
                  <c:v>4.9567979053962912</c:v>
                </c:pt>
                <c:pt idx="12">
                  <c:v>3.904492011361004</c:v>
                </c:pt>
                <c:pt idx="13">
                  <c:v>2.9779733542257145</c:v>
                </c:pt>
                <c:pt idx="14">
                  <c:v>2.200977785234739</c:v>
                </c:pt>
                <c:pt idx="15">
                  <c:v>1.5773405962482894</c:v>
                </c:pt>
                <c:pt idx="16">
                  <c:v>1.0966659627842166</c:v>
                </c:pt>
                <c:pt idx="17">
                  <c:v>0.74002465954615915</c:v>
                </c:pt>
                <c:pt idx="18">
                  <c:v>0.48483441172382696</c:v>
                </c:pt>
                <c:pt idx="19">
                  <c:v>0.30849185123366513</c:v>
                </c:pt>
                <c:pt idx="20">
                  <c:v>0.19067977008359294</c:v>
                </c:pt>
                <c:pt idx="21">
                  <c:v>0.11451639793551638</c:v>
                </c:pt>
                <c:pt idx="22">
                  <c:v>6.6836100411160088E-2</c:v>
                </c:pt>
                <c:pt idx="23">
                  <c:v>3.791422421550418E-2</c:v>
                </c:pt>
                <c:pt idx="24">
                  <c:v>2.0907353306316604E-2</c:v>
                </c:pt>
                <c:pt idx="25">
                  <c:v>1.120862317976189E-2</c:v>
                </c:pt>
                <c:pt idx="26">
                  <c:v>5.8425959539933504E-3</c:v>
                </c:pt>
                <c:pt idx="27">
                  <c:v>2.961408796418743E-3</c:v>
                </c:pt>
                <c:pt idx="28">
                  <c:v>1.4597001159209163E-3</c:v>
                </c:pt>
                <c:pt idx="29">
                  <c:v>6.9973162260731985E-4</c:v>
                </c:pt>
                <c:pt idx="30">
                  <c:v>3.2623327222583974E-4</c:v>
                </c:pt>
                <c:pt idx="31">
                  <c:v>1.4793712657599023E-4</c:v>
                </c:pt>
                <c:pt idx="32">
                  <c:v>6.525276564443051E-5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18439248"/>
        <c:axId val="-1618446864"/>
      </c:lineChart>
      <c:catAx>
        <c:axId val="-161843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solidFill>
                      <a:schemeClr val="tx1"/>
                    </a:solidFill>
                  </a:rPr>
                  <a:t>Ταχύτητα</a:t>
                </a:r>
                <a:r>
                  <a:rPr lang="el-GR" baseline="0">
                    <a:solidFill>
                      <a:schemeClr val="tx1"/>
                    </a:solidFill>
                  </a:rPr>
                  <a:t> Ανέμου (</a:t>
                </a:r>
                <a:r>
                  <a:rPr lang="en-US" baseline="0">
                    <a:solidFill>
                      <a:schemeClr val="tx1"/>
                    </a:solidFill>
                  </a:rPr>
                  <a:t>m/sec)</a:t>
                </a:r>
                <a:endParaRPr lang="el-GR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618446864"/>
        <c:crosses val="autoZero"/>
        <c:auto val="1"/>
        <c:lblAlgn val="ctr"/>
        <c:lblOffset val="100"/>
        <c:noMultiLvlLbl val="0"/>
      </c:catAx>
      <c:valAx>
        <c:axId val="-161844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solidFill>
                      <a:schemeClr val="tx1"/>
                    </a:solidFill>
                  </a:rPr>
                  <a:t>Συχνότητα</a:t>
                </a:r>
                <a:r>
                  <a:rPr lang="el-GR" baseline="0">
                    <a:solidFill>
                      <a:schemeClr val="tx1"/>
                    </a:solidFill>
                  </a:rPr>
                  <a:t> Εμφάνισης (%)</a:t>
                </a:r>
                <a:endParaRPr lang="el-GR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61843924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Καμπύλες</a:t>
            </a:r>
            <a:r>
              <a:rPr lang="el-GR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Ισχύος</a:t>
            </a:r>
            <a:endParaRPr lang="el-GR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2464892830746494"/>
          <c:y val="2.4796315975912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Φύλλο2!$I$5</c:f>
              <c:strCache>
                <c:ptCount val="1"/>
                <c:pt idx="0">
                  <c:v> Μεταβλητών στροφών και μεταβλητού βήματος (VS-PR)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Φύλλο2!$G$6:$G$28</c:f>
              <c:numCache>
                <c:formatCode>General</c:formatCode>
                <c:ptCount val="23"/>
                <c:pt idx="0">
                  <c:v>3.9463299131807421</c:v>
                </c:pt>
                <c:pt idx="1">
                  <c:v>4.384811014645269</c:v>
                </c:pt>
                <c:pt idx="2">
                  <c:v>5.2617732175743228</c:v>
                </c:pt>
                <c:pt idx="3">
                  <c:v>6.1387354205033757</c:v>
                </c:pt>
                <c:pt idx="4">
                  <c:v>7.0157011391494164</c:v>
                </c:pt>
                <c:pt idx="5">
                  <c:v>7.8926598263614842</c:v>
                </c:pt>
                <c:pt idx="6">
                  <c:v>8.769622029290538</c:v>
                </c:pt>
                <c:pt idx="7">
                  <c:v>9.6418732782369148</c:v>
                </c:pt>
                <c:pt idx="8">
                  <c:v>10.526315789473683</c:v>
                </c:pt>
                <c:pt idx="9">
                  <c:v>11.400651465798045</c:v>
                </c:pt>
                <c:pt idx="10">
                  <c:v>12.280701754385964</c:v>
                </c:pt>
                <c:pt idx="11">
                  <c:v>13.157894736842104</c:v>
                </c:pt>
                <c:pt idx="12">
                  <c:v>14.028056112224448</c:v>
                </c:pt>
                <c:pt idx="13">
                  <c:v>14.893617021276595</c:v>
                </c:pt>
                <c:pt idx="14">
                  <c:v>15.80135440180587</c:v>
                </c:pt>
                <c:pt idx="15">
                  <c:v>16.666666666666664</c:v>
                </c:pt>
                <c:pt idx="16">
                  <c:v>17.543859649122805</c:v>
                </c:pt>
                <c:pt idx="17">
                  <c:v>18.421052631578949</c:v>
                </c:pt>
                <c:pt idx="18">
                  <c:v>19.28374655647383</c:v>
                </c:pt>
                <c:pt idx="19">
                  <c:v>20.172910662824208</c:v>
                </c:pt>
                <c:pt idx="20">
                  <c:v>21.021021021021021</c:v>
                </c:pt>
                <c:pt idx="21">
                  <c:v>21.9435736677116</c:v>
                </c:pt>
                <c:pt idx="22">
                  <c:v>22.801302931596091</c:v>
                </c:pt>
              </c:numCache>
            </c:numRef>
          </c:xVal>
          <c:yVal>
            <c:numRef>
              <c:f>Φύλλο2!$I$6:$I$28</c:f>
              <c:numCache>
                <c:formatCode>General</c:formatCode>
                <c:ptCount val="23"/>
                <c:pt idx="0">
                  <c:v>0.22675449978753182</c:v>
                </c:pt>
                <c:pt idx="1">
                  <c:v>0.31104869655354156</c:v>
                </c:pt>
                <c:pt idx="2">
                  <c:v>0.5374921476445198</c:v>
                </c:pt>
                <c:pt idx="3">
                  <c:v>0.85351762334291792</c:v>
                </c:pt>
                <c:pt idx="4">
                  <c:v>1.2740573764540553</c:v>
                </c:pt>
                <c:pt idx="5">
                  <c:v>1.8140359983002545</c:v>
                </c:pt>
                <c:pt idx="6">
                  <c:v>2.4883895724283325</c:v>
                </c:pt>
                <c:pt idx="7">
                  <c:v>3.2852376457334591</c:v>
                </c:pt>
                <c:pt idx="8">
                  <c:v>4.1444518871675209</c:v>
                </c:pt>
                <c:pt idx="9">
                  <c:v>5.0408646954639433</c:v>
                </c:pt>
                <c:pt idx="10">
                  <c:v>5.9825723159563289</c:v>
                </c:pt>
                <c:pt idx="11">
                  <c:v>6.2</c:v>
                </c:pt>
                <c:pt idx="12">
                  <c:v>6.2</c:v>
                </c:pt>
                <c:pt idx="13">
                  <c:v>6.2</c:v>
                </c:pt>
                <c:pt idx="14">
                  <c:v>6.2</c:v>
                </c:pt>
                <c:pt idx="15">
                  <c:v>6.2</c:v>
                </c:pt>
                <c:pt idx="16">
                  <c:v>6.2</c:v>
                </c:pt>
                <c:pt idx="17">
                  <c:v>6.2</c:v>
                </c:pt>
                <c:pt idx="18">
                  <c:v>6.2</c:v>
                </c:pt>
                <c:pt idx="19">
                  <c:v>6.2</c:v>
                </c:pt>
                <c:pt idx="20">
                  <c:v>6.2</c:v>
                </c:pt>
                <c:pt idx="21">
                  <c:v>6.2</c:v>
                </c:pt>
                <c:pt idx="22">
                  <c:v>6.2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Φύλλο2!$U$5</c:f>
              <c:strCache>
                <c:ptCount val="1"/>
                <c:pt idx="0">
                  <c:v>Σταθερών στροφών και μεταβλητού βήματος (CS-PR)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Φύλλο2!$G$6:$G$28</c:f>
              <c:numCache>
                <c:formatCode>General</c:formatCode>
                <c:ptCount val="23"/>
                <c:pt idx="0">
                  <c:v>3.9463299131807421</c:v>
                </c:pt>
                <c:pt idx="1">
                  <c:v>4.384811014645269</c:v>
                </c:pt>
                <c:pt idx="2">
                  <c:v>5.2617732175743228</c:v>
                </c:pt>
                <c:pt idx="3">
                  <c:v>6.1387354205033757</c:v>
                </c:pt>
                <c:pt idx="4">
                  <c:v>7.0157011391494164</c:v>
                </c:pt>
                <c:pt idx="5">
                  <c:v>7.8926598263614842</c:v>
                </c:pt>
                <c:pt idx="6">
                  <c:v>8.769622029290538</c:v>
                </c:pt>
                <c:pt idx="7">
                  <c:v>9.6418732782369148</c:v>
                </c:pt>
                <c:pt idx="8">
                  <c:v>10.526315789473683</c:v>
                </c:pt>
                <c:pt idx="9">
                  <c:v>11.400651465798045</c:v>
                </c:pt>
                <c:pt idx="10">
                  <c:v>12.280701754385964</c:v>
                </c:pt>
                <c:pt idx="11">
                  <c:v>13.157894736842104</c:v>
                </c:pt>
                <c:pt idx="12">
                  <c:v>14.028056112224448</c:v>
                </c:pt>
                <c:pt idx="13">
                  <c:v>14.893617021276595</c:v>
                </c:pt>
                <c:pt idx="14">
                  <c:v>15.80135440180587</c:v>
                </c:pt>
                <c:pt idx="15">
                  <c:v>16.666666666666664</c:v>
                </c:pt>
                <c:pt idx="16">
                  <c:v>17.543859649122805</c:v>
                </c:pt>
                <c:pt idx="17">
                  <c:v>18.421052631578949</c:v>
                </c:pt>
                <c:pt idx="18">
                  <c:v>19.28374655647383</c:v>
                </c:pt>
                <c:pt idx="19">
                  <c:v>20.172910662824208</c:v>
                </c:pt>
                <c:pt idx="20">
                  <c:v>21.021021021021021</c:v>
                </c:pt>
                <c:pt idx="21">
                  <c:v>21.9435736677116</c:v>
                </c:pt>
                <c:pt idx="22">
                  <c:v>22.801302931596091</c:v>
                </c:pt>
              </c:numCache>
            </c:numRef>
          </c:xVal>
          <c:yVal>
            <c:numRef>
              <c:f>Φύλλο2!$U$6:$U$28</c:f>
              <c:numCache>
                <c:formatCode>General</c:formatCode>
                <c:ptCount val="23"/>
                <c:pt idx="0">
                  <c:v>0</c:v>
                </c:pt>
                <c:pt idx="1">
                  <c:v>9.7526918364858717E-2</c:v>
                </c:pt>
                <c:pt idx="2">
                  <c:v>0.36938752580659251</c:v>
                </c:pt>
                <c:pt idx="3">
                  <c:v>0.73732423656451773</c:v>
                </c:pt>
                <c:pt idx="4">
                  <c:v>1.208923109823679</c:v>
                </c:pt>
                <c:pt idx="5">
                  <c:v>1.792286075210155</c:v>
                </c:pt>
                <c:pt idx="6">
                  <c:v>2.4883895724283325</c:v>
                </c:pt>
                <c:pt idx="7">
                  <c:v>3.2852376457334591</c:v>
                </c:pt>
                <c:pt idx="8">
                  <c:v>4.1444518871675253</c:v>
                </c:pt>
                <c:pt idx="9">
                  <c:v>5.0408646954639433</c:v>
                </c:pt>
                <c:pt idx="10">
                  <c:v>5.9825723159563289</c:v>
                </c:pt>
                <c:pt idx="11">
                  <c:v>6.2</c:v>
                </c:pt>
                <c:pt idx="12">
                  <c:v>6.2</c:v>
                </c:pt>
                <c:pt idx="13">
                  <c:v>6.2</c:v>
                </c:pt>
                <c:pt idx="14">
                  <c:v>6.2</c:v>
                </c:pt>
                <c:pt idx="15">
                  <c:v>6.2</c:v>
                </c:pt>
                <c:pt idx="16">
                  <c:v>6.2</c:v>
                </c:pt>
                <c:pt idx="17">
                  <c:v>6.2</c:v>
                </c:pt>
                <c:pt idx="18">
                  <c:v>6.2</c:v>
                </c:pt>
                <c:pt idx="19">
                  <c:v>6.2</c:v>
                </c:pt>
                <c:pt idx="20">
                  <c:v>6.2</c:v>
                </c:pt>
                <c:pt idx="21">
                  <c:v>6.2</c:v>
                </c:pt>
                <c:pt idx="22">
                  <c:v>6.2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Φύλλο2!$AC$5</c:f>
              <c:strCache>
                <c:ptCount val="1"/>
                <c:pt idx="0">
                  <c:v>Σταθερών στροφών και σταθερού βήματος (CS-SR)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Φύλλο2!$G$6:$G$28</c:f>
              <c:numCache>
                <c:formatCode>General</c:formatCode>
                <c:ptCount val="23"/>
                <c:pt idx="0">
                  <c:v>3.9463299131807421</c:v>
                </c:pt>
                <c:pt idx="1">
                  <c:v>4.384811014645269</c:v>
                </c:pt>
                <c:pt idx="2">
                  <c:v>5.2617732175743228</c:v>
                </c:pt>
                <c:pt idx="3">
                  <c:v>6.1387354205033757</c:v>
                </c:pt>
                <c:pt idx="4">
                  <c:v>7.0157011391494164</c:v>
                </c:pt>
                <c:pt idx="5">
                  <c:v>7.8926598263614842</c:v>
                </c:pt>
                <c:pt idx="6">
                  <c:v>8.769622029290538</c:v>
                </c:pt>
                <c:pt idx="7">
                  <c:v>9.6418732782369148</c:v>
                </c:pt>
                <c:pt idx="8">
                  <c:v>10.526315789473683</c:v>
                </c:pt>
                <c:pt idx="9">
                  <c:v>11.400651465798045</c:v>
                </c:pt>
                <c:pt idx="10">
                  <c:v>12.280701754385964</c:v>
                </c:pt>
                <c:pt idx="11">
                  <c:v>13.157894736842104</c:v>
                </c:pt>
                <c:pt idx="12">
                  <c:v>14.028056112224448</c:v>
                </c:pt>
                <c:pt idx="13">
                  <c:v>14.893617021276595</c:v>
                </c:pt>
                <c:pt idx="14">
                  <c:v>15.80135440180587</c:v>
                </c:pt>
                <c:pt idx="15">
                  <c:v>16.666666666666664</c:v>
                </c:pt>
                <c:pt idx="16">
                  <c:v>17.543859649122805</c:v>
                </c:pt>
                <c:pt idx="17">
                  <c:v>18.421052631578949</c:v>
                </c:pt>
                <c:pt idx="18">
                  <c:v>19.28374655647383</c:v>
                </c:pt>
                <c:pt idx="19">
                  <c:v>20.172910662824208</c:v>
                </c:pt>
                <c:pt idx="20">
                  <c:v>21.021021021021021</c:v>
                </c:pt>
                <c:pt idx="21">
                  <c:v>21.9435736677116</c:v>
                </c:pt>
                <c:pt idx="22">
                  <c:v>22.801302931596091</c:v>
                </c:pt>
              </c:numCache>
            </c:numRef>
          </c:xVal>
          <c:yVal>
            <c:numRef>
              <c:f>Φύλλο2!$AC$6:$AC$28</c:f>
              <c:numCache>
                <c:formatCode>General</c:formatCode>
                <c:ptCount val="23"/>
                <c:pt idx="1">
                  <c:v>7.9549924594625912E-2</c:v>
                </c:pt>
                <c:pt idx="2">
                  <c:v>0.30101781643640296</c:v>
                </c:pt>
                <c:pt idx="3">
                  <c:v>0.62840869526205068</c:v>
                </c:pt>
                <c:pt idx="4">
                  <c:v>1.0532221455430002</c:v>
                </c:pt>
                <c:pt idx="5">
                  <c:v>1.5652698300283296</c:v>
                </c:pt>
                <c:pt idx="6">
                  <c:v>2.1690930869746077</c:v>
                </c:pt>
                <c:pt idx="7">
                  <c:v>2.8700779742504507</c:v>
                </c:pt>
                <c:pt idx="8">
                  <c:v>3.6354725794318039</c:v>
                </c:pt>
                <c:pt idx="9">
                  <c:v>4.1627452298540124</c:v>
                </c:pt>
                <c:pt idx="10">
                  <c:v>4.3738438487101394</c:v>
                </c:pt>
                <c:pt idx="11">
                  <c:v>4.5773889411036794</c:v>
                </c:pt>
                <c:pt idx="12">
                  <c:v>4.7867983549762458</c:v>
                </c:pt>
                <c:pt idx="13">
                  <c:v>4.9804163227310001</c:v>
                </c:pt>
                <c:pt idx="14">
                  <c:v>5.2043708339339805</c:v>
                </c:pt>
                <c:pt idx="15">
                  <c:v>5.3568711172662269</c:v>
                </c:pt>
                <c:pt idx="16">
                  <c:v>5.4873357863133867</c:v>
                </c:pt>
                <c:pt idx="17">
                  <c:v>5.5873892302889621</c:v>
                </c:pt>
                <c:pt idx="18">
                  <c:v>5.6282881975667207</c:v>
                </c:pt>
                <c:pt idx="19">
                  <c:v>5.6398286407270062</c:v>
                </c:pt>
                <c:pt idx="20">
                  <c:v>5.5590903263415941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18441424"/>
        <c:axId val="-1618451216"/>
      </c:scatterChart>
      <c:valAx>
        <c:axId val="-161844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Ταχύτητα</a:t>
                </a:r>
                <a:r>
                  <a:rPr lang="el-GR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m/s)</a:t>
                </a:r>
                <a:endParaRPr lang="el-GR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618451216"/>
        <c:crosses val="autoZero"/>
        <c:crossBetween val="midCat"/>
      </c:valAx>
      <c:valAx>
        <c:axId val="-161845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Ισχύς</a:t>
                </a: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(MW)</a:t>
                </a:r>
                <a:endParaRPr lang="el-GR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618441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86696230598674"/>
          <c:y val="0.33988580864161372"/>
          <c:w val="0.32528647333717431"/>
          <c:h val="0.29490155388387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Διάγραμμα</a:t>
            </a:r>
            <a:r>
              <a:rPr lang="el-GR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Ρύθμισης Στροφών</a:t>
            </a:r>
            <a:endParaRPr lang="el-GR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Φύλλο2!$J$32</c:f>
              <c:strCache>
                <c:ptCount val="1"/>
                <c:pt idx="0">
                  <c:v>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Φύλλο2!$I$33:$I$55</c:f>
              <c:numCache>
                <c:formatCode>General</c:formatCode>
                <c:ptCount val="23"/>
                <c:pt idx="0">
                  <c:v>3.9463299131807421</c:v>
                </c:pt>
                <c:pt idx="1">
                  <c:v>4.384811014645269</c:v>
                </c:pt>
                <c:pt idx="2">
                  <c:v>5.2617732175743228</c:v>
                </c:pt>
                <c:pt idx="3">
                  <c:v>6.1387354205033757</c:v>
                </c:pt>
                <c:pt idx="4">
                  <c:v>7.0157011391494164</c:v>
                </c:pt>
                <c:pt idx="5">
                  <c:v>7.8926598263614842</c:v>
                </c:pt>
                <c:pt idx="6">
                  <c:v>8.769622029290538</c:v>
                </c:pt>
                <c:pt idx="7">
                  <c:v>9.6418732782369148</c:v>
                </c:pt>
                <c:pt idx="8">
                  <c:v>10.526315789473683</c:v>
                </c:pt>
                <c:pt idx="9">
                  <c:v>11.400651465798045</c:v>
                </c:pt>
                <c:pt idx="10">
                  <c:v>12.280701754385964</c:v>
                </c:pt>
                <c:pt idx="11">
                  <c:v>13.157894736842104</c:v>
                </c:pt>
                <c:pt idx="12">
                  <c:v>14.028056112224448</c:v>
                </c:pt>
                <c:pt idx="13">
                  <c:v>14.893617021276595</c:v>
                </c:pt>
                <c:pt idx="14">
                  <c:v>15.80135440180587</c:v>
                </c:pt>
                <c:pt idx="15">
                  <c:v>16.666666666666664</c:v>
                </c:pt>
                <c:pt idx="16">
                  <c:v>17.543859649122805</c:v>
                </c:pt>
                <c:pt idx="17">
                  <c:v>18.421052631578949</c:v>
                </c:pt>
                <c:pt idx="18">
                  <c:v>19.28374655647383</c:v>
                </c:pt>
                <c:pt idx="19">
                  <c:v>20.172910662824208</c:v>
                </c:pt>
                <c:pt idx="20">
                  <c:v>21.021021021021021</c:v>
                </c:pt>
                <c:pt idx="21">
                  <c:v>21.9435736677116</c:v>
                </c:pt>
                <c:pt idx="22">
                  <c:v>22.801302931596091</c:v>
                </c:pt>
              </c:numCache>
            </c:numRef>
          </c:xVal>
          <c:yVal>
            <c:numRef>
              <c:f>Φύλλο2!$J$33:$J$55</c:f>
              <c:numCache>
                <c:formatCode>General</c:formatCode>
                <c:ptCount val="23"/>
                <c:pt idx="0">
                  <c:v>0.48461538461538461</c:v>
                </c:pt>
                <c:pt idx="1">
                  <c:v>0.48974966102037926</c:v>
                </c:pt>
                <c:pt idx="2">
                  <c:v>0.53831987533644998</c:v>
                </c:pt>
                <c:pt idx="3">
                  <c:v>0.57987439202908808</c:v>
                </c:pt>
                <c:pt idx="4">
                  <c:v>0.61522302297156428</c:v>
                </c:pt>
                <c:pt idx="5">
                  <c:v>0.64598385040373996</c:v>
                </c:pt>
                <c:pt idx="6">
                  <c:v>0.67323713732553514</c:v>
                </c:pt>
                <c:pt idx="7">
                  <c:v>1.0769230769230769</c:v>
                </c:pt>
                <c:pt idx="8">
                  <c:v>1.0769230769230769</c:v>
                </c:pt>
                <c:pt idx="9">
                  <c:v>1.0769230769230769</c:v>
                </c:pt>
                <c:pt idx="10">
                  <c:v>1.0769230769230769</c:v>
                </c:pt>
                <c:pt idx="11">
                  <c:v>1.0769230769230769</c:v>
                </c:pt>
                <c:pt idx="12">
                  <c:v>1.0769230769230769</c:v>
                </c:pt>
                <c:pt idx="13">
                  <c:v>1.0769230769230769</c:v>
                </c:pt>
                <c:pt idx="14">
                  <c:v>1.0769230769230769</c:v>
                </c:pt>
                <c:pt idx="15">
                  <c:v>1.0769230769230769</c:v>
                </c:pt>
                <c:pt idx="16">
                  <c:v>1.0769230769230769</c:v>
                </c:pt>
                <c:pt idx="17">
                  <c:v>1.0769230769230769</c:v>
                </c:pt>
                <c:pt idx="18">
                  <c:v>1.0769230769230769</c:v>
                </c:pt>
                <c:pt idx="19">
                  <c:v>1.0769230769230769</c:v>
                </c:pt>
                <c:pt idx="20">
                  <c:v>1.0769230769230769</c:v>
                </c:pt>
                <c:pt idx="21">
                  <c:v>1.0769230769230769</c:v>
                </c:pt>
                <c:pt idx="22">
                  <c:v>1.0769230769230769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18450128"/>
        <c:axId val="-1791535504"/>
      </c:scatterChart>
      <c:valAx>
        <c:axId val="-161845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Ταχύτητα</a:t>
                </a:r>
                <a:r>
                  <a:rPr lang="el-GR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m/s</a:t>
                </a:r>
                <a:r>
                  <a:rPr lang="en-US" baseline="0"/>
                  <a:t>)</a:t>
                </a:r>
                <a:endParaRPr lang="el-G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791535504"/>
        <c:crosses val="autoZero"/>
        <c:crossBetween val="midCat"/>
      </c:valAx>
      <c:valAx>
        <c:axId val="-17915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Ταχύτητα Περιστροφής ω (</a:t>
                </a: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rad/s)</a:t>
                </a:r>
                <a:endParaRPr lang="el-GR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3888888888888888E-2"/>
              <c:y val="0.16712962962962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61845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Διάγραμμα</a:t>
            </a:r>
            <a:r>
              <a:rPr lang="el-GR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Ρύθμισης Βήματος</a:t>
            </a:r>
            <a:endParaRPr lang="el-GR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Φύλλο2!$G$6:$G$28</c:f>
              <c:numCache>
                <c:formatCode>General</c:formatCode>
                <c:ptCount val="23"/>
                <c:pt idx="0">
                  <c:v>3.9463299131807421</c:v>
                </c:pt>
                <c:pt idx="1">
                  <c:v>4.384811014645269</c:v>
                </c:pt>
                <c:pt idx="2">
                  <c:v>5.2617732175743228</c:v>
                </c:pt>
                <c:pt idx="3">
                  <c:v>6.1387354205033757</c:v>
                </c:pt>
                <c:pt idx="4">
                  <c:v>7.0157011391494164</c:v>
                </c:pt>
                <c:pt idx="5">
                  <c:v>7.8926598263614842</c:v>
                </c:pt>
                <c:pt idx="6">
                  <c:v>8.769622029290538</c:v>
                </c:pt>
                <c:pt idx="7">
                  <c:v>9.6418732782369148</c:v>
                </c:pt>
                <c:pt idx="8">
                  <c:v>10.526315789473683</c:v>
                </c:pt>
                <c:pt idx="9">
                  <c:v>11.400651465798045</c:v>
                </c:pt>
                <c:pt idx="10">
                  <c:v>12.280701754385964</c:v>
                </c:pt>
                <c:pt idx="11">
                  <c:v>13.157894736842104</c:v>
                </c:pt>
                <c:pt idx="12">
                  <c:v>14.028056112224448</c:v>
                </c:pt>
                <c:pt idx="13">
                  <c:v>14.893617021276595</c:v>
                </c:pt>
                <c:pt idx="14">
                  <c:v>15.80135440180587</c:v>
                </c:pt>
                <c:pt idx="15">
                  <c:v>16.666666666666664</c:v>
                </c:pt>
                <c:pt idx="16">
                  <c:v>17.543859649122805</c:v>
                </c:pt>
                <c:pt idx="17">
                  <c:v>18.421052631578949</c:v>
                </c:pt>
                <c:pt idx="18">
                  <c:v>19.28374655647383</c:v>
                </c:pt>
                <c:pt idx="19">
                  <c:v>20.172910662824208</c:v>
                </c:pt>
                <c:pt idx="20">
                  <c:v>21.021021021021021</c:v>
                </c:pt>
                <c:pt idx="21">
                  <c:v>21.9435736677116</c:v>
                </c:pt>
                <c:pt idx="22">
                  <c:v>22.801302931596091</c:v>
                </c:pt>
              </c:numCache>
            </c:numRef>
          </c:xVal>
          <c:yVal>
            <c:numRef>
              <c:f>Φύλλο2!$O$6:$O$28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7</c:v>
                </c:pt>
                <c:pt idx="13">
                  <c:v>9</c:v>
                </c:pt>
                <c:pt idx="14">
                  <c:v>11</c:v>
                </c:pt>
                <c:pt idx="15">
                  <c:v>13</c:v>
                </c:pt>
                <c:pt idx="16">
                  <c:v>14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91538768"/>
        <c:axId val="-1915442768"/>
      </c:scatterChart>
      <c:valAx>
        <c:axId val="-179153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Ταχύτητα</a:t>
                </a:r>
                <a:r>
                  <a:rPr lang="el-GR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m/s)</a:t>
                </a:r>
                <a:endParaRPr lang="el-GR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915442768"/>
        <c:crosses val="autoZero"/>
        <c:crossBetween val="midCat"/>
      </c:valAx>
      <c:valAx>
        <c:axId val="-191544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Βήμα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45856481481481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79153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161653</xdr:colOff>
      <xdr:row>77</xdr:row>
      <xdr:rowOff>57695</xdr:rowOff>
    </xdr:from>
    <xdr:to>
      <xdr:col>17</xdr:col>
      <xdr:colOff>249283</xdr:colOff>
      <xdr:row>101</xdr:row>
      <xdr:rowOff>95795</xdr:rowOff>
    </xdr:to>
    <xdr:graphicFrame macro="">
      <xdr:nvGraphicFramePr>
        <xdr:cNvPr id="7" name="Γράφημα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282322</xdr:colOff>
      <xdr:row>34</xdr:row>
      <xdr:rowOff>119744</xdr:rowOff>
    </xdr:from>
    <xdr:to>
      <xdr:col>17</xdr:col>
      <xdr:colOff>1208314</xdr:colOff>
      <xdr:row>67</xdr:row>
      <xdr:rowOff>95108</xdr:rowOff>
    </xdr:to>
    <xdr:graphicFrame macro="">
      <xdr:nvGraphicFramePr>
        <xdr:cNvPr id="10" name="Γράφημα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121920</xdr:colOff>
      <xdr:row>29</xdr:row>
      <xdr:rowOff>95250</xdr:rowOff>
    </xdr:from>
    <xdr:to>
      <xdr:col>39</xdr:col>
      <xdr:colOff>289560</xdr:colOff>
      <xdr:row>49</xdr:row>
      <xdr:rowOff>22860</xdr:rowOff>
    </xdr:to>
    <xdr:graphicFrame macro="">
      <xdr:nvGraphicFramePr>
        <xdr:cNvPr id="3" name="Γράφημα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396240</xdr:colOff>
      <xdr:row>32</xdr:row>
      <xdr:rowOff>19050</xdr:rowOff>
    </xdr:from>
    <xdr:to>
      <xdr:col>18</xdr:col>
      <xdr:colOff>91440</xdr:colOff>
      <xdr:row>47</xdr:row>
      <xdr:rowOff>19050</xdr:rowOff>
    </xdr:to>
    <xdr:graphicFrame macro="">
      <xdr:nvGraphicFramePr>
        <xdr:cNvPr id="4" name="Γράφημα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327660</xdr:colOff>
      <xdr:row>30</xdr:row>
      <xdr:rowOff>156210</xdr:rowOff>
    </xdr:from>
    <xdr:to>
      <xdr:col>27</xdr:col>
      <xdr:colOff>22860</xdr:colOff>
      <xdr:row>45</xdr:row>
      <xdr:rowOff>156210</xdr:rowOff>
    </xdr:to>
    <xdr:graphicFrame macro="">
      <xdr:nvGraphicFramePr>
        <xdr:cNvPr id="2" name="Γράφημα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51546"/>
  <sheetViews>
    <sheetView zoomScaleNormal="100" workbookViewId="0">
      <selection activeCell="U6" sqref="U6"/>
    </sheetView>
  </sheetViews>
  <sheetFormatPr defaultRowHeight="14.4" x14ac:dyDescent="0.3"/>
  <cols>
    <col min="5" max="5" width="9.6640625" bestFit="1" customWidth="1"/>
    <col min="8" max="8" width="8.88671875" style="2"/>
    <col min="13" max="13" width="8.88671875" style="3"/>
    <col min="18" max="18" width="17.77734375" bestFit="1" customWidth="1"/>
    <col min="19" max="19" width="15.5546875" customWidth="1"/>
  </cols>
  <sheetData>
    <row r="1" spans="2:22" x14ac:dyDescent="0.3">
      <c r="B1">
        <v>7.9</v>
      </c>
      <c r="E1" t="s">
        <v>2</v>
      </c>
      <c r="H1" s="2">
        <v>12.5</v>
      </c>
      <c r="J1" t="s">
        <v>6</v>
      </c>
      <c r="M1" s="3" t="s">
        <v>8</v>
      </c>
      <c r="N1" t="s">
        <v>9</v>
      </c>
      <c r="O1" t="s">
        <v>11</v>
      </c>
      <c r="Q1" t="s">
        <v>12</v>
      </c>
      <c r="S1" t="s">
        <v>20</v>
      </c>
      <c r="T1" t="s">
        <v>23</v>
      </c>
    </row>
    <row r="2" spans="2:22" x14ac:dyDescent="0.3">
      <c r="B2" t="s">
        <v>0</v>
      </c>
      <c r="E2">
        <f>AVERAGE(B4:B51546)</f>
        <v>7.8961915294027243</v>
      </c>
      <c r="H2" s="2">
        <v>12.6</v>
      </c>
      <c r="J2">
        <f>MAX(H:H)</f>
        <v>32.200000000000003</v>
      </c>
      <c r="M2" s="1">
        <v>1</v>
      </c>
      <c r="N2" s="2">
        <f t="array" ref="N2:N34">FREQUENCY(H1:H51543,M2:M34)</f>
        <v>758</v>
      </c>
      <c r="O2">
        <f>(N2/51543)*100</f>
        <v>1.470616766583241</v>
      </c>
      <c r="Q2">
        <f>((0.226784)*((M2/8.9121573)^(2.0211345-1))*(EXP(-((M2/8.9121573)^(2.0211345)))))*100</f>
        <v>2.4006635887631917</v>
      </c>
      <c r="S2" s="2">
        <f>0.5*1.2*B4^3</f>
        <v>1171.875</v>
      </c>
      <c r="T2">
        <f>AVERAGE(S:S)</f>
        <v>559.90557327282454</v>
      </c>
    </row>
    <row r="3" spans="2:22" x14ac:dyDescent="0.3">
      <c r="B3" t="s">
        <v>1</v>
      </c>
      <c r="H3" s="2">
        <v>15.2</v>
      </c>
      <c r="M3" s="1">
        <v>2</v>
      </c>
      <c r="N3" s="2">
        <v>2243</v>
      </c>
      <c r="O3" s="2">
        <f t="shared" ref="O3:O34" si="0">(N3/51543)*100</f>
        <v>4.3517063422773221</v>
      </c>
      <c r="Q3" s="2">
        <f t="shared" ref="Q3:Q34" si="1">((0.226784)*((M3/8.9121573)^(2.0211345-1))*(EXP(-((M3/8.9121573)^(2.0211345)))))*100</f>
        <v>4.6962660285898705</v>
      </c>
      <c r="S3" s="2">
        <f t="shared" ref="S3:S66" si="2">0.5*1.2*B5^3</f>
        <v>1200.2255999999998</v>
      </c>
      <c r="T3" s="2"/>
      <c r="V3" s="2"/>
    </row>
    <row r="4" spans="2:22" x14ac:dyDescent="0.3">
      <c r="B4">
        <v>12.5</v>
      </c>
      <c r="E4" t="s">
        <v>3</v>
      </c>
      <c r="H4" s="2">
        <v>12.7</v>
      </c>
      <c r="J4" t="s">
        <v>7</v>
      </c>
      <c r="M4" s="1">
        <v>3</v>
      </c>
      <c r="N4" s="2">
        <v>3364</v>
      </c>
      <c r="O4" s="2">
        <f t="shared" si="0"/>
        <v>6.5265894495857832</v>
      </c>
      <c r="Q4" s="2">
        <f t="shared" si="1"/>
        <v>6.6782969653988014</v>
      </c>
      <c r="S4" s="2">
        <f t="shared" si="2"/>
        <v>2107.0847999999996</v>
      </c>
      <c r="T4" s="2"/>
      <c r="V4" s="2"/>
    </row>
    <row r="5" spans="2:22" x14ac:dyDescent="0.3">
      <c r="B5">
        <v>12.6</v>
      </c>
      <c r="E5">
        <f>_xlfn.STDEV.P(B4:B51546)</f>
        <v>4.1306884429511639</v>
      </c>
      <c r="H5" s="2">
        <v>11</v>
      </c>
      <c r="J5">
        <f>MIN(H:H)</f>
        <v>0.3</v>
      </c>
      <c r="M5" s="1">
        <v>4</v>
      </c>
      <c r="N5" s="2">
        <v>3811</v>
      </c>
      <c r="O5" s="2">
        <f t="shared" si="0"/>
        <v>7.3938265137846066</v>
      </c>
      <c r="Q5" s="2">
        <f t="shared" si="1"/>
        <v>8.2095463244547187</v>
      </c>
      <c r="S5" s="2">
        <f t="shared" si="2"/>
        <v>1229.0297999999998</v>
      </c>
      <c r="T5" s="2"/>
      <c r="V5" s="2"/>
    </row>
    <row r="6" spans="2:22" x14ac:dyDescent="0.3">
      <c r="B6">
        <v>15.2</v>
      </c>
      <c r="H6" s="2">
        <v>11.3</v>
      </c>
      <c r="M6" s="1">
        <v>5</v>
      </c>
      <c r="N6" s="2">
        <v>4169</v>
      </c>
      <c r="O6" s="2">
        <f t="shared" si="0"/>
        <v>8.0883922162078257</v>
      </c>
      <c r="Q6" s="2">
        <f t="shared" si="1"/>
        <v>9.2099502846165127</v>
      </c>
      <c r="S6" s="2">
        <f t="shared" si="2"/>
        <v>798.6</v>
      </c>
      <c r="T6" s="2"/>
      <c r="V6" s="2"/>
    </row>
    <row r="7" spans="2:22" x14ac:dyDescent="0.3">
      <c r="B7">
        <v>12.7</v>
      </c>
      <c r="E7" t="s">
        <v>4</v>
      </c>
      <c r="H7" s="2">
        <v>11.3</v>
      </c>
      <c r="M7" s="1">
        <v>6</v>
      </c>
      <c r="N7" s="2">
        <v>4656</v>
      </c>
      <c r="O7" s="2">
        <f t="shared" si="0"/>
        <v>9.0332343868226523</v>
      </c>
      <c r="Q7" s="2">
        <f t="shared" si="1"/>
        <v>9.6592824755196052</v>
      </c>
      <c r="S7" s="2">
        <f t="shared" si="2"/>
        <v>865.73820000000012</v>
      </c>
      <c r="T7" s="2"/>
      <c r="V7" s="2"/>
    </row>
    <row r="8" spans="2:22" x14ac:dyDescent="0.3">
      <c r="B8">
        <v>11</v>
      </c>
      <c r="E8">
        <f>(E5/E2)^(-1.086)</f>
        <v>2.0211345429185577</v>
      </c>
      <c r="H8" s="2">
        <v>12.3</v>
      </c>
      <c r="M8" s="1">
        <v>7</v>
      </c>
      <c r="N8" s="2">
        <v>4786</v>
      </c>
      <c r="O8" s="2">
        <f t="shared" si="0"/>
        <v>9.2854509826746607</v>
      </c>
      <c r="Q8" s="2">
        <f t="shared" si="1"/>
        <v>9.5928809715102723</v>
      </c>
      <c r="S8" s="2">
        <f t="shared" si="2"/>
        <v>865.73820000000012</v>
      </c>
      <c r="T8" s="2"/>
      <c r="V8" s="2"/>
    </row>
    <row r="9" spans="2:22" x14ac:dyDescent="0.3">
      <c r="B9">
        <v>11.3</v>
      </c>
      <c r="H9" s="2">
        <v>11.3</v>
      </c>
      <c r="M9" s="1">
        <v>8</v>
      </c>
      <c r="N9" s="2">
        <v>4364</v>
      </c>
      <c r="O9" s="2">
        <f t="shared" si="0"/>
        <v>8.4667171099858365</v>
      </c>
      <c r="Q9" s="2">
        <f t="shared" si="1"/>
        <v>9.0903816966749105</v>
      </c>
      <c r="R9" s="2"/>
      <c r="S9" s="2">
        <f t="shared" si="2"/>
        <v>1116.5202000000002</v>
      </c>
      <c r="T9" s="2"/>
      <c r="V9" s="2"/>
    </row>
    <row r="10" spans="2:22" x14ac:dyDescent="0.3">
      <c r="B10">
        <v>11.3</v>
      </c>
      <c r="E10" t="s">
        <v>5</v>
      </c>
      <c r="H10" s="2">
        <v>12.3</v>
      </c>
      <c r="M10" s="1">
        <v>9</v>
      </c>
      <c r="N10" s="2">
        <v>4200</v>
      </c>
      <c r="O10" s="2">
        <f t="shared" si="0"/>
        <v>8.1485361736802275</v>
      </c>
      <c r="Q10" s="2">
        <f t="shared" si="1"/>
        <v>8.2598538171539371</v>
      </c>
      <c r="R10" s="4"/>
      <c r="S10" s="2">
        <f t="shared" si="2"/>
        <v>865.73820000000012</v>
      </c>
      <c r="T10" s="2"/>
      <c r="V10" s="2"/>
    </row>
    <row r="11" spans="2:22" x14ac:dyDescent="0.3">
      <c r="B11">
        <v>12.3</v>
      </c>
      <c r="E11">
        <f>2*E2/(SQRT(3.14))</f>
        <v>8.9121573495391324</v>
      </c>
      <c r="H11" s="2">
        <v>11</v>
      </c>
      <c r="M11" s="1">
        <v>10</v>
      </c>
      <c r="N11" s="2">
        <v>4063</v>
      </c>
      <c r="O11" s="2">
        <f t="shared" si="0"/>
        <v>7.8827386842054201</v>
      </c>
      <c r="Q11" s="2">
        <f t="shared" si="1"/>
        <v>7.2204884135993144</v>
      </c>
      <c r="R11" s="4"/>
      <c r="S11" s="2">
        <f t="shared" si="2"/>
        <v>1116.5202000000002</v>
      </c>
      <c r="T11" s="2"/>
      <c r="V11" s="2"/>
    </row>
    <row r="12" spans="2:22" x14ac:dyDescent="0.3">
      <c r="B12">
        <v>11.3</v>
      </c>
      <c r="H12" s="2">
        <v>10.5</v>
      </c>
      <c r="M12" s="1">
        <v>11</v>
      </c>
      <c r="N12" s="2">
        <v>3497</v>
      </c>
      <c r="O12" s="2">
        <f t="shared" si="0"/>
        <v>6.7846264284189894</v>
      </c>
      <c r="Q12" s="2">
        <f t="shared" si="1"/>
        <v>6.0868353539995939</v>
      </c>
      <c r="R12" s="4"/>
      <c r="S12" s="2">
        <f t="shared" si="2"/>
        <v>798.6</v>
      </c>
      <c r="T12" s="2"/>
      <c r="V12" s="2"/>
    </row>
    <row r="13" spans="2:22" x14ac:dyDescent="0.3">
      <c r="B13">
        <v>12.3</v>
      </c>
      <c r="H13" s="2">
        <v>12.4</v>
      </c>
      <c r="M13" s="1">
        <v>12</v>
      </c>
      <c r="N13" s="2">
        <v>3011</v>
      </c>
      <c r="O13" s="2">
        <f t="shared" si="0"/>
        <v>5.8417243854645635</v>
      </c>
      <c r="Q13" s="2">
        <f t="shared" si="1"/>
        <v>4.9567979053962912</v>
      </c>
      <c r="R13" s="4"/>
      <c r="S13" s="2">
        <f t="shared" si="2"/>
        <v>694.57499999999993</v>
      </c>
      <c r="T13" s="2"/>
      <c r="V13" s="2"/>
    </row>
    <row r="14" spans="2:22" x14ac:dyDescent="0.3">
      <c r="B14">
        <v>11</v>
      </c>
      <c r="E14" t="s">
        <v>10</v>
      </c>
      <c r="H14" s="2">
        <v>12.3</v>
      </c>
      <c r="M14" s="1">
        <v>13</v>
      </c>
      <c r="N14" s="2">
        <v>2465</v>
      </c>
      <c r="O14" s="2">
        <f t="shared" si="0"/>
        <v>4.7824146828861336</v>
      </c>
      <c r="Q14" s="2">
        <f t="shared" si="1"/>
        <v>3.904492011361004</v>
      </c>
      <c r="R14" s="4"/>
      <c r="S14" s="2">
        <f t="shared" si="2"/>
        <v>1143.9744000000001</v>
      </c>
      <c r="T14" s="2"/>
      <c r="V14" s="2"/>
    </row>
    <row r="15" spans="2:22" x14ac:dyDescent="0.3">
      <c r="B15">
        <v>10.5</v>
      </c>
      <c r="E15">
        <f>E8/E11</f>
        <v>0.22678398323196966</v>
      </c>
      <c r="H15" s="2">
        <v>10.4</v>
      </c>
      <c r="M15" s="1">
        <v>14</v>
      </c>
      <c r="N15" s="2">
        <v>1949</v>
      </c>
      <c r="O15" s="2">
        <f t="shared" si="0"/>
        <v>3.7813088101197061</v>
      </c>
      <c r="Q15" s="2">
        <f t="shared" si="1"/>
        <v>2.9779733542257145</v>
      </c>
      <c r="R15" s="4"/>
      <c r="S15" s="2">
        <f t="shared" si="2"/>
        <v>1116.5202000000002</v>
      </c>
      <c r="T15" s="2"/>
      <c r="V15" s="2"/>
    </row>
    <row r="16" spans="2:22" x14ac:dyDescent="0.3">
      <c r="B16">
        <v>12.4</v>
      </c>
      <c r="H16" s="2">
        <v>12.3</v>
      </c>
      <c r="M16" s="1">
        <v>15</v>
      </c>
      <c r="N16" s="2">
        <v>1551</v>
      </c>
      <c r="O16" s="2">
        <f t="shared" si="0"/>
        <v>3.0091380012804843</v>
      </c>
      <c r="Q16" s="2">
        <f t="shared" si="1"/>
        <v>2.200977785234739</v>
      </c>
      <c r="R16" s="4"/>
      <c r="S16" s="2">
        <f t="shared" si="2"/>
        <v>674.91840000000013</v>
      </c>
      <c r="T16" s="2"/>
      <c r="V16" s="2"/>
    </row>
    <row r="17" spans="2:22" x14ac:dyDescent="0.3">
      <c r="B17">
        <v>12.3</v>
      </c>
      <c r="H17" s="2">
        <v>10.9</v>
      </c>
      <c r="M17" s="1">
        <v>16</v>
      </c>
      <c r="N17" s="2">
        <v>975</v>
      </c>
      <c r="O17" s="2">
        <f t="shared" si="0"/>
        <v>1.891624468890053</v>
      </c>
      <c r="Q17" s="2">
        <f t="shared" si="1"/>
        <v>1.5773405962482894</v>
      </c>
      <c r="R17" s="4"/>
      <c r="S17" s="2">
        <f t="shared" si="2"/>
        <v>1116.5202000000002</v>
      </c>
      <c r="T17" s="2"/>
      <c r="V17" s="2"/>
    </row>
    <row r="18" spans="2:22" x14ac:dyDescent="0.3">
      <c r="B18">
        <v>10.4</v>
      </c>
      <c r="H18" s="2">
        <v>10.5</v>
      </c>
      <c r="M18" s="1">
        <v>17</v>
      </c>
      <c r="N18" s="2">
        <v>694</v>
      </c>
      <c r="O18" s="2">
        <f t="shared" si="0"/>
        <v>1.3464485963176378</v>
      </c>
      <c r="Q18" s="2">
        <f t="shared" si="1"/>
        <v>1.0966659627842166</v>
      </c>
      <c r="R18" s="4"/>
      <c r="S18" s="2">
        <f t="shared" si="2"/>
        <v>777.01739999999995</v>
      </c>
      <c r="T18" s="2"/>
      <c r="V18" s="2"/>
    </row>
    <row r="19" spans="2:22" x14ac:dyDescent="0.3">
      <c r="B19">
        <v>12.3</v>
      </c>
      <c r="H19" s="2">
        <v>12.3</v>
      </c>
      <c r="M19" s="1">
        <v>18</v>
      </c>
      <c r="N19" s="2">
        <v>373</v>
      </c>
      <c r="O19" s="2">
        <f t="shared" si="0"/>
        <v>0.72366761732922025</v>
      </c>
      <c r="Q19" s="2">
        <f t="shared" si="1"/>
        <v>0.74002465954615915</v>
      </c>
      <c r="R19" s="4"/>
      <c r="S19" s="2">
        <f t="shared" si="2"/>
        <v>694.57499999999993</v>
      </c>
      <c r="T19" s="2"/>
      <c r="V19" s="2"/>
    </row>
    <row r="20" spans="2:22" x14ac:dyDescent="0.3">
      <c r="B20">
        <v>10.9</v>
      </c>
      <c r="H20" s="2">
        <v>10.8</v>
      </c>
      <c r="M20" s="1">
        <v>19</v>
      </c>
      <c r="N20" s="2">
        <v>242</v>
      </c>
      <c r="O20" s="2">
        <f t="shared" si="0"/>
        <v>0.46951089381681316</v>
      </c>
      <c r="Q20" s="2">
        <f t="shared" si="1"/>
        <v>0.48483441172382696</v>
      </c>
      <c r="R20" s="4"/>
      <c r="S20" s="2">
        <f t="shared" si="2"/>
        <v>1116.5202000000002</v>
      </c>
      <c r="T20" s="2"/>
      <c r="V20" s="2"/>
    </row>
    <row r="21" spans="2:22" x14ac:dyDescent="0.3">
      <c r="B21">
        <v>10.5</v>
      </c>
      <c r="H21" s="2">
        <v>12.1</v>
      </c>
      <c r="M21" s="1">
        <v>20</v>
      </c>
      <c r="N21" s="2">
        <v>159</v>
      </c>
      <c r="O21" s="2">
        <f t="shared" si="0"/>
        <v>0.30848029800360866</v>
      </c>
      <c r="Q21" s="2">
        <f t="shared" si="1"/>
        <v>0.30849185123366513</v>
      </c>
      <c r="R21" s="4"/>
      <c r="S21" s="2">
        <f t="shared" si="2"/>
        <v>755.82720000000006</v>
      </c>
      <c r="T21" s="2"/>
      <c r="V21" s="2"/>
    </row>
    <row r="22" spans="2:22" x14ac:dyDescent="0.3">
      <c r="B22">
        <v>12.3</v>
      </c>
      <c r="H22" s="2">
        <v>9.4</v>
      </c>
      <c r="M22" s="1">
        <v>21</v>
      </c>
      <c r="N22" s="2">
        <v>90</v>
      </c>
      <c r="O22" s="2">
        <f t="shared" si="0"/>
        <v>0.17461148943600488</v>
      </c>
      <c r="Q22" s="2">
        <f t="shared" si="1"/>
        <v>0.19067977008359294</v>
      </c>
      <c r="R22" s="4"/>
      <c r="S22" s="2">
        <f t="shared" si="2"/>
        <v>1062.9366</v>
      </c>
      <c r="T22" s="2"/>
      <c r="V22" s="2"/>
    </row>
    <row r="23" spans="2:22" x14ac:dyDescent="0.3">
      <c r="B23">
        <v>10.8</v>
      </c>
      <c r="H23" s="2">
        <v>11.8</v>
      </c>
      <c r="M23" s="1">
        <v>22</v>
      </c>
      <c r="N23" s="2">
        <v>43</v>
      </c>
      <c r="O23" s="2">
        <f t="shared" si="0"/>
        <v>8.3425489397202332E-2</v>
      </c>
      <c r="Q23" s="2">
        <f t="shared" si="1"/>
        <v>0.11451639793551638</v>
      </c>
      <c r="R23" s="4"/>
      <c r="S23" s="2">
        <f t="shared" si="2"/>
        <v>498.35040000000009</v>
      </c>
      <c r="T23" s="2"/>
      <c r="V23" s="2"/>
    </row>
    <row r="24" spans="2:22" x14ac:dyDescent="0.3">
      <c r="B24">
        <v>12.1</v>
      </c>
      <c r="H24" s="2">
        <v>10.1</v>
      </c>
      <c r="M24" s="1">
        <v>23</v>
      </c>
      <c r="N24" s="2">
        <v>19</v>
      </c>
      <c r="O24" s="2">
        <f t="shared" si="0"/>
        <v>3.6862425547601031E-2</v>
      </c>
      <c r="Q24" s="2">
        <f t="shared" si="1"/>
        <v>6.6836100411160088E-2</v>
      </c>
      <c r="R24" s="4"/>
      <c r="S24" s="2">
        <f t="shared" si="2"/>
        <v>985.81920000000002</v>
      </c>
      <c r="T24" s="2"/>
      <c r="V24" s="2"/>
    </row>
    <row r="25" spans="2:22" x14ac:dyDescent="0.3">
      <c r="B25">
        <v>9.4</v>
      </c>
      <c r="H25" s="2">
        <v>9.6999999999999993</v>
      </c>
      <c r="M25" s="1">
        <v>24</v>
      </c>
      <c r="N25" s="2">
        <v>13</v>
      </c>
      <c r="O25" s="2">
        <f t="shared" si="0"/>
        <v>2.5221659585200704E-2</v>
      </c>
      <c r="Q25" s="2">
        <f t="shared" si="1"/>
        <v>3.791422421550418E-2</v>
      </c>
      <c r="R25" s="4"/>
      <c r="S25" s="2">
        <f t="shared" si="2"/>
        <v>618.18059999999991</v>
      </c>
      <c r="T25" s="2"/>
      <c r="V25" s="2"/>
    </row>
    <row r="26" spans="2:22" x14ac:dyDescent="0.3">
      <c r="B26">
        <v>11.8</v>
      </c>
      <c r="H26" s="2">
        <v>9.6999999999999993</v>
      </c>
      <c r="M26" s="1">
        <v>25</v>
      </c>
      <c r="N26" s="2">
        <v>8</v>
      </c>
      <c r="O26" s="2">
        <f t="shared" si="0"/>
        <v>1.5521021283200435E-2</v>
      </c>
      <c r="Q26" s="2">
        <f t="shared" si="1"/>
        <v>2.0907353306316604E-2</v>
      </c>
      <c r="R26" s="4"/>
      <c r="S26" s="2">
        <f t="shared" si="2"/>
        <v>547.60379999999986</v>
      </c>
      <c r="T26" s="2"/>
      <c r="V26" s="2"/>
    </row>
    <row r="27" spans="2:22" x14ac:dyDescent="0.3">
      <c r="B27">
        <v>10.1</v>
      </c>
      <c r="H27" s="2">
        <v>10.9</v>
      </c>
      <c r="M27" s="1">
        <v>26</v>
      </c>
      <c r="N27" s="2">
        <v>9</v>
      </c>
      <c r="O27" s="2">
        <f t="shared" si="0"/>
        <v>1.7461148943600489E-2</v>
      </c>
      <c r="Q27" s="2">
        <f t="shared" si="1"/>
        <v>1.120862317976189E-2</v>
      </c>
      <c r="R27" s="4"/>
      <c r="S27" s="2">
        <f t="shared" si="2"/>
        <v>547.60379999999986</v>
      </c>
      <c r="T27" s="2"/>
      <c r="V27" s="2"/>
    </row>
    <row r="28" spans="2:22" x14ac:dyDescent="0.3">
      <c r="B28">
        <v>9.6999999999999993</v>
      </c>
      <c r="H28" s="2">
        <v>11.8</v>
      </c>
      <c r="M28" s="1">
        <v>27</v>
      </c>
      <c r="N28" s="2">
        <v>7</v>
      </c>
      <c r="O28" s="2">
        <f t="shared" si="0"/>
        <v>1.3580893622800379E-2</v>
      </c>
      <c r="Q28" s="2">
        <f t="shared" si="1"/>
        <v>5.8425959539933504E-3</v>
      </c>
      <c r="R28" s="4"/>
      <c r="S28" s="2">
        <f t="shared" si="2"/>
        <v>777.01739999999995</v>
      </c>
      <c r="T28" s="2"/>
      <c r="V28" s="2"/>
    </row>
    <row r="29" spans="2:22" x14ac:dyDescent="0.3">
      <c r="B29">
        <v>9.6999999999999993</v>
      </c>
      <c r="H29" s="2">
        <v>12.7</v>
      </c>
      <c r="M29" s="1">
        <v>28</v>
      </c>
      <c r="N29" s="2">
        <v>9</v>
      </c>
      <c r="O29" s="2">
        <f t="shared" si="0"/>
        <v>1.7461148943600489E-2</v>
      </c>
      <c r="Q29" s="2">
        <f t="shared" si="1"/>
        <v>2.961408796418743E-3</v>
      </c>
      <c r="R29" s="4"/>
      <c r="S29" s="2">
        <f t="shared" si="2"/>
        <v>985.81920000000002</v>
      </c>
      <c r="T29" s="2"/>
      <c r="V29" s="2"/>
    </row>
    <row r="30" spans="2:22" x14ac:dyDescent="0.3">
      <c r="B30">
        <v>10.9</v>
      </c>
      <c r="H30" s="2">
        <v>11.6</v>
      </c>
      <c r="M30" s="1">
        <v>29</v>
      </c>
      <c r="N30" s="2">
        <v>4</v>
      </c>
      <c r="O30" s="2">
        <f t="shared" si="0"/>
        <v>7.7605106416002174E-3</v>
      </c>
      <c r="Q30" s="2">
        <f t="shared" si="1"/>
        <v>1.4597001159209163E-3</v>
      </c>
      <c r="R30" s="4"/>
      <c r="S30" s="2">
        <f t="shared" si="2"/>
        <v>1229.0297999999998</v>
      </c>
      <c r="T30" s="2"/>
      <c r="V30" s="2"/>
    </row>
    <row r="31" spans="2:22" x14ac:dyDescent="0.3">
      <c r="B31">
        <v>11.8</v>
      </c>
      <c r="H31" s="2">
        <v>10.1</v>
      </c>
      <c r="M31" s="1">
        <v>30</v>
      </c>
      <c r="N31" s="2">
        <v>6</v>
      </c>
      <c r="O31" s="2">
        <f t="shared" si="0"/>
        <v>1.1640765962400325E-2</v>
      </c>
      <c r="Q31" s="2">
        <f t="shared" si="1"/>
        <v>6.9973162260731985E-4</v>
      </c>
      <c r="R31" s="4"/>
      <c r="S31" s="2">
        <f t="shared" si="2"/>
        <v>936.53759999999988</v>
      </c>
      <c r="T31" s="2"/>
      <c r="V31" s="2"/>
    </row>
    <row r="32" spans="2:22" x14ac:dyDescent="0.3">
      <c r="B32">
        <v>12.7</v>
      </c>
      <c r="H32" s="2">
        <v>10.5</v>
      </c>
      <c r="M32" s="1">
        <v>31</v>
      </c>
      <c r="N32" s="2">
        <v>2</v>
      </c>
      <c r="O32" s="2">
        <f t="shared" si="0"/>
        <v>3.8802553208001087E-3</v>
      </c>
      <c r="Q32" s="2">
        <f t="shared" si="1"/>
        <v>3.2623327222583974E-4</v>
      </c>
      <c r="R32" s="4"/>
      <c r="S32" s="2">
        <f t="shared" si="2"/>
        <v>618.18059999999991</v>
      </c>
      <c r="T32" s="2"/>
      <c r="V32" s="2"/>
    </row>
    <row r="33" spans="2:22" x14ac:dyDescent="0.3">
      <c r="B33">
        <v>11.6</v>
      </c>
      <c r="H33" s="2">
        <v>8.9</v>
      </c>
      <c r="M33" s="1">
        <v>32</v>
      </c>
      <c r="N33" s="2">
        <v>2</v>
      </c>
      <c r="O33" s="2">
        <f t="shared" si="0"/>
        <v>3.8802553208001087E-3</v>
      </c>
      <c r="Q33" s="2">
        <f t="shared" si="1"/>
        <v>1.4793712657599023E-4</v>
      </c>
      <c r="R33" s="4"/>
      <c r="S33" s="2">
        <f t="shared" si="2"/>
        <v>694.57499999999993</v>
      </c>
      <c r="T33" s="2"/>
      <c r="V33" s="2"/>
    </row>
    <row r="34" spans="2:22" x14ac:dyDescent="0.3">
      <c r="B34">
        <v>10.1</v>
      </c>
      <c r="H34" s="2">
        <v>9.1</v>
      </c>
      <c r="M34" s="1">
        <v>33</v>
      </c>
      <c r="N34" s="2">
        <v>1</v>
      </c>
      <c r="O34" s="2">
        <f t="shared" si="0"/>
        <v>1.9401276604000543E-3</v>
      </c>
      <c r="Q34" s="2">
        <f t="shared" si="1"/>
        <v>6.525276564443051E-5</v>
      </c>
      <c r="R34" s="4"/>
      <c r="S34" s="2">
        <f t="shared" si="2"/>
        <v>422.98140000000001</v>
      </c>
      <c r="T34" s="2"/>
      <c r="V34" s="2"/>
    </row>
    <row r="35" spans="2:22" x14ac:dyDescent="0.3">
      <c r="B35">
        <v>10.5</v>
      </c>
      <c r="H35" s="2">
        <v>9</v>
      </c>
      <c r="R35" s="4"/>
      <c r="S35" s="2">
        <f t="shared" si="2"/>
        <v>452.14259999999996</v>
      </c>
    </row>
    <row r="36" spans="2:22" x14ac:dyDescent="0.3">
      <c r="B36">
        <v>8.9</v>
      </c>
      <c r="H36" s="2">
        <v>9.5</v>
      </c>
      <c r="R36" s="4"/>
      <c r="S36" s="2">
        <f t="shared" si="2"/>
        <v>437.4</v>
      </c>
    </row>
    <row r="37" spans="2:22" x14ac:dyDescent="0.3">
      <c r="B37">
        <v>9.1</v>
      </c>
      <c r="H37" s="2">
        <v>9.4</v>
      </c>
      <c r="R37" s="4"/>
      <c r="S37" s="2">
        <f t="shared" si="2"/>
        <v>514.42499999999995</v>
      </c>
    </row>
    <row r="38" spans="2:22" x14ac:dyDescent="0.3">
      <c r="B38">
        <v>9</v>
      </c>
      <c r="H38" s="2">
        <v>8.6999999999999993</v>
      </c>
      <c r="R38" s="4"/>
      <c r="S38" s="2">
        <f t="shared" si="2"/>
        <v>498.35040000000009</v>
      </c>
    </row>
    <row r="39" spans="2:22" x14ac:dyDescent="0.3">
      <c r="B39">
        <v>9.5</v>
      </c>
      <c r="H39" s="2">
        <v>9.6</v>
      </c>
      <c r="R39" s="4"/>
      <c r="S39" s="2">
        <f t="shared" si="2"/>
        <v>395.10179999999986</v>
      </c>
    </row>
    <row r="40" spans="2:22" x14ac:dyDescent="0.3">
      <c r="B40">
        <v>9.4</v>
      </c>
      <c r="H40" s="2">
        <v>8.3000000000000007</v>
      </c>
      <c r="R40" s="4"/>
      <c r="S40" s="2">
        <f t="shared" si="2"/>
        <v>530.84159999999997</v>
      </c>
    </row>
    <row r="41" spans="2:22" x14ac:dyDescent="0.3">
      <c r="B41">
        <v>8.6999999999999993</v>
      </c>
      <c r="H41" s="2">
        <v>9.1999999999999993</v>
      </c>
      <c r="R41" s="4"/>
      <c r="S41" s="2">
        <f t="shared" si="2"/>
        <v>343.07220000000007</v>
      </c>
    </row>
    <row r="42" spans="2:22" x14ac:dyDescent="0.3">
      <c r="B42">
        <v>9.6</v>
      </c>
      <c r="H42" s="2">
        <v>7.5</v>
      </c>
      <c r="R42" s="4"/>
      <c r="S42" s="2">
        <f t="shared" si="2"/>
        <v>467.21279999999985</v>
      </c>
    </row>
    <row r="43" spans="2:22" x14ac:dyDescent="0.3">
      <c r="B43">
        <v>8.3000000000000007</v>
      </c>
      <c r="H43" s="2">
        <v>7.7</v>
      </c>
      <c r="R43" s="4"/>
      <c r="S43" s="2">
        <f t="shared" si="2"/>
        <v>253.125</v>
      </c>
    </row>
    <row r="44" spans="2:22" x14ac:dyDescent="0.3">
      <c r="B44">
        <v>9.1999999999999993</v>
      </c>
      <c r="H44" s="2">
        <v>6.9</v>
      </c>
      <c r="R44" s="4"/>
      <c r="S44" s="2">
        <f t="shared" si="2"/>
        <v>273.91980000000001</v>
      </c>
    </row>
    <row r="45" spans="2:22" x14ac:dyDescent="0.3">
      <c r="B45">
        <v>7.5</v>
      </c>
      <c r="H45" s="2">
        <v>7.5</v>
      </c>
      <c r="R45" s="4"/>
      <c r="S45" s="2">
        <f t="shared" si="2"/>
        <v>197.10540000000003</v>
      </c>
    </row>
    <row r="46" spans="2:22" x14ac:dyDescent="0.3">
      <c r="B46">
        <v>7.7</v>
      </c>
      <c r="H46" s="2">
        <v>7.7</v>
      </c>
      <c r="R46" s="4"/>
      <c r="S46" s="2">
        <f t="shared" si="2"/>
        <v>253.125</v>
      </c>
    </row>
    <row r="47" spans="2:22" x14ac:dyDescent="0.3">
      <c r="B47">
        <v>6.9</v>
      </c>
      <c r="H47" s="2">
        <v>8.6</v>
      </c>
      <c r="R47" s="4"/>
      <c r="S47" s="2">
        <f t="shared" si="2"/>
        <v>273.91980000000001</v>
      </c>
    </row>
    <row r="48" spans="2:22" x14ac:dyDescent="0.3">
      <c r="B48">
        <v>7.5</v>
      </c>
      <c r="H48" s="2">
        <v>7.8</v>
      </c>
      <c r="R48" s="4"/>
      <c r="S48" s="2">
        <f t="shared" si="2"/>
        <v>381.63359999999994</v>
      </c>
    </row>
    <row r="49" spans="2:19" x14ac:dyDescent="0.3">
      <c r="B49">
        <v>7.7</v>
      </c>
      <c r="H49" s="2">
        <v>6</v>
      </c>
      <c r="R49" s="4"/>
      <c r="S49" s="2">
        <f t="shared" si="2"/>
        <v>284.73119999999994</v>
      </c>
    </row>
    <row r="50" spans="2:19" x14ac:dyDescent="0.3">
      <c r="B50">
        <v>8.6</v>
      </c>
      <c r="H50" s="2">
        <v>7.5</v>
      </c>
      <c r="R50" s="4"/>
      <c r="S50" s="2">
        <f t="shared" si="2"/>
        <v>129.6</v>
      </c>
    </row>
    <row r="51" spans="2:19" x14ac:dyDescent="0.3">
      <c r="B51">
        <v>7.8</v>
      </c>
      <c r="H51" s="2">
        <v>7.5</v>
      </c>
      <c r="R51" s="4"/>
      <c r="S51" s="2">
        <f t="shared" si="2"/>
        <v>253.125</v>
      </c>
    </row>
    <row r="52" spans="2:19" x14ac:dyDescent="0.3">
      <c r="B52">
        <v>6</v>
      </c>
      <c r="H52" s="2">
        <v>8</v>
      </c>
      <c r="R52" s="4"/>
      <c r="S52" s="2">
        <f t="shared" si="2"/>
        <v>253.125</v>
      </c>
    </row>
    <row r="53" spans="2:19" x14ac:dyDescent="0.3">
      <c r="B53">
        <v>7.5</v>
      </c>
      <c r="H53" s="2">
        <v>9.3000000000000007</v>
      </c>
      <c r="R53" s="4"/>
      <c r="S53" s="2">
        <f t="shared" si="2"/>
        <v>307.2</v>
      </c>
    </row>
    <row r="54" spans="2:19" x14ac:dyDescent="0.3">
      <c r="B54">
        <v>7.5</v>
      </c>
      <c r="H54" s="2">
        <v>7.7</v>
      </c>
      <c r="R54" s="4"/>
      <c r="S54" s="2">
        <f t="shared" si="2"/>
        <v>482.6142000000001</v>
      </c>
    </row>
    <row r="55" spans="2:19" x14ac:dyDescent="0.3">
      <c r="B55">
        <v>8</v>
      </c>
      <c r="H55" s="2">
        <v>6.3</v>
      </c>
      <c r="R55" s="4"/>
      <c r="S55" s="2">
        <f t="shared" si="2"/>
        <v>273.91980000000001</v>
      </c>
    </row>
    <row r="56" spans="2:19" x14ac:dyDescent="0.3">
      <c r="B56">
        <v>9.3000000000000007</v>
      </c>
      <c r="H56" s="2">
        <v>8</v>
      </c>
      <c r="R56" s="4"/>
      <c r="S56" s="2">
        <f t="shared" si="2"/>
        <v>150.02819999999997</v>
      </c>
    </row>
    <row r="57" spans="2:19" x14ac:dyDescent="0.3">
      <c r="B57">
        <v>7.7</v>
      </c>
      <c r="H57" s="2">
        <v>6.7</v>
      </c>
      <c r="R57" s="4"/>
      <c r="S57" s="2">
        <f t="shared" si="2"/>
        <v>307.2</v>
      </c>
    </row>
    <row r="58" spans="2:19" x14ac:dyDescent="0.3">
      <c r="B58">
        <v>6.3</v>
      </c>
      <c r="H58" s="2">
        <v>6.3</v>
      </c>
      <c r="R58" s="4"/>
      <c r="S58" s="2">
        <f t="shared" si="2"/>
        <v>180.45780000000002</v>
      </c>
    </row>
    <row r="59" spans="2:19" x14ac:dyDescent="0.3">
      <c r="B59">
        <v>8</v>
      </c>
      <c r="H59" s="2">
        <v>5.8</v>
      </c>
      <c r="R59" s="4"/>
      <c r="S59" s="2">
        <f t="shared" si="2"/>
        <v>150.02819999999997</v>
      </c>
    </row>
    <row r="60" spans="2:19" x14ac:dyDescent="0.3">
      <c r="B60">
        <v>6.7</v>
      </c>
      <c r="H60" s="2">
        <v>5.6</v>
      </c>
      <c r="R60" s="4"/>
      <c r="S60" s="2">
        <f t="shared" si="2"/>
        <v>117.06719999999999</v>
      </c>
    </row>
    <row r="61" spans="2:19" x14ac:dyDescent="0.3">
      <c r="B61">
        <v>6.3</v>
      </c>
      <c r="H61" s="2">
        <v>5.4</v>
      </c>
      <c r="R61" s="4"/>
      <c r="S61" s="2">
        <f t="shared" si="2"/>
        <v>105.36959999999998</v>
      </c>
    </row>
    <row r="62" spans="2:19" x14ac:dyDescent="0.3">
      <c r="B62">
        <v>5.8</v>
      </c>
      <c r="H62" s="2">
        <v>6.1</v>
      </c>
      <c r="R62" s="4"/>
      <c r="S62" s="2">
        <f t="shared" si="2"/>
        <v>94.478400000000008</v>
      </c>
    </row>
    <row r="63" spans="2:19" x14ac:dyDescent="0.3">
      <c r="B63">
        <v>5.6</v>
      </c>
      <c r="H63" s="2">
        <v>5.5</v>
      </c>
      <c r="R63" s="4"/>
      <c r="S63" s="2">
        <f t="shared" si="2"/>
        <v>136.18859999999995</v>
      </c>
    </row>
    <row r="64" spans="2:19" x14ac:dyDescent="0.3">
      <c r="B64">
        <v>5.4</v>
      </c>
      <c r="H64" s="2">
        <v>6.1</v>
      </c>
      <c r="R64" s="4"/>
      <c r="S64" s="2">
        <f t="shared" si="2"/>
        <v>99.825000000000003</v>
      </c>
    </row>
    <row r="65" spans="2:19" x14ac:dyDescent="0.3">
      <c r="B65">
        <v>6.1</v>
      </c>
      <c r="H65" s="2">
        <v>5.2</v>
      </c>
      <c r="R65" s="4"/>
      <c r="S65" s="2">
        <f t="shared" si="2"/>
        <v>136.18859999999995</v>
      </c>
    </row>
    <row r="66" spans="2:19" x14ac:dyDescent="0.3">
      <c r="B66">
        <v>5.5</v>
      </c>
      <c r="H66" s="2">
        <v>5</v>
      </c>
      <c r="R66" s="4"/>
      <c r="S66" s="2">
        <f t="shared" si="2"/>
        <v>84.364800000000017</v>
      </c>
    </row>
    <row r="67" spans="2:19" x14ac:dyDescent="0.3">
      <c r="B67">
        <v>6.1</v>
      </c>
      <c r="H67" s="2">
        <v>4.4000000000000004</v>
      </c>
      <c r="R67" s="4"/>
      <c r="S67" s="2">
        <f t="shared" ref="S67:S130" si="3">0.5*1.2*B69^3</f>
        <v>75</v>
      </c>
    </row>
    <row r="68" spans="2:19" x14ac:dyDescent="0.3">
      <c r="B68">
        <v>5.2</v>
      </c>
      <c r="H68" s="2">
        <v>4.8</v>
      </c>
      <c r="R68" s="4"/>
      <c r="S68" s="2">
        <f t="shared" si="3"/>
        <v>51.110400000000013</v>
      </c>
    </row>
    <row r="69" spans="2:19" x14ac:dyDescent="0.3">
      <c r="B69">
        <v>5</v>
      </c>
      <c r="H69" s="2">
        <v>4.5</v>
      </c>
      <c r="R69" s="4"/>
      <c r="S69" s="2">
        <f t="shared" si="3"/>
        <v>66.355199999999996</v>
      </c>
    </row>
    <row r="70" spans="2:19" x14ac:dyDescent="0.3">
      <c r="B70">
        <v>4.4000000000000004</v>
      </c>
      <c r="H70" s="2">
        <v>4.5999999999999996</v>
      </c>
      <c r="R70" s="4"/>
      <c r="S70" s="2">
        <f t="shared" si="3"/>
        <v>54.674999999999997</v>
      </c>
    </row>
    <row r="71" spans="2:19" x14ac:dyDescent="0.3">
      <c r="B71">
        <v>4.8</v>
      </c>
      <c r="H71" s="2">
        <v>4.4000000000000004</v>
      </c>
      <c r="R71" s="4"/>
      <c r="S71" s="2">
        <f t="shared" si="3"/>
        <v>58.401599999999981</v>
      </c>
    </row>
    <row r="72" spans="2:19" x14ac:dyDescent="0.3">
      <c r="B72">
        <v>4.5</v>
      </c>
      <c r="H72" s="2">
        <v>4.7</v>
      </c>
      <c r="R72" s="4"/>
      <c r="S72" s="2">
        <f t="shared" si="3"/>
        <v>51.110400000000013</v>
      </c>
    </row>
    <row r="73" spans="2:19" x14ac:dyDescent="0.3">
      <c r="B73">
        <v>4.5999999999999996</v>
      </c>
      <c r="H73" s="2">
        <v>3.7</v>
      </c>
      <c r="R73" s="4"/>
      <c r="S73" s="2">
        <f t="shared" si="3"/>
        <v>62.293800000000012</v>
      </c>
    </row>
    <row r="74" spans="2:19" x14ac:dyDescent="0.3">
      <c r="B74">
        <v>4.4000000000000004</v>
      </c>
      <c r="H74" s="2">
        <v>3.6</v>
      </c>
      <c r="R74" s="4"/>
      <c r="S74" s="2">
        <f t="shared" si="3"/>
        <v>30.391800000000003</v>
      </c>
    </row>
    <row r="75" spans="2:19" x14ac:dyDescent="0.3">
      <c r="B75">
        <v>4.7</v>
      </c>
      <c r="H75" s="2">
        <v>4.7</v>
      </c>
      <c r="R75" s="4"/>
      <c r="S75" s="2">
        <f t="shared" si="3"/>
        <v>27.993600000000004</v>
      </c>
    </row>
    <row r="76" spans="2:19" x14ac:dyDescent="0.3">
      <c r="B76">
        <v>3.7</v>
      </c>
      <c r="H76" s="2">
        <v>3.8</v>
      </c>
      <c r="R76" s="4"/>
      <c r="S76" s="2">
        <f t="shared" si="3"/>
        <v>62.293800000000012</v>
      </c>
    </row>
    <row r="77" spans="2:19" x14ac:dyDescent="0.3">
      <c r="B77">
        <v>3.6</v>
      </c>
      <c r="H77" s="2">
        <v>5</v>
      </c>
      <c r="R77" s="4"/>
      <c r="S77" s="2">
        <f t="shared" si="3"/>
        <v>32.923199999999994</v>
      </c>
    </row>
    <row r="78" spans="2:19" x14ac:dyDescent="0.3">
      <c r="B78">
        <v>4.7</v>
      </c>
      <c r="H78" s="2">
        <v>4.8</v>
      </c>
      <c r="R78" s="4"/>
      <c r="S78" s="2">
        <f t="shared" si="3"/>
        <v>75</v>
      </c>
    </row>
    <row r="79" spans="2:19" x14ac:dyDescent="0.3">
      <c r="B79">
        <v>3.8</v>
      </c>
      <c r="H79" s="2">
        <v>4.0999999999999996</v>
      </c>
      <c r="R79" s="4"/>
      <c r="S79" s="2">
        <f t="shared" si="3"/>
        <v>66.355199999999996</v>
      </c>
    </row>
    <row r="80" spans="2:19" x14ac:dyDescent="0.3">
      <c r="B80">
        <v>5</v>
      </c>
      <c r="H80" s="2">
        <v>3.7</v>
      </c>
      <c r="R80" s="4"/>
      <c r="S80" s="2">
        <f t="shared" si="3"/>
        <v>41.352599999999995</v>
      </c>
    </row>
    <row r="81" spans="2:19" x14ac:dyDescent="0.3">
      <c r="B81">
        <v>4.8</v>
      </c>
      <c r="H81" s="2">
        <v>5.2</v>
      </c>
      <c r="R81" s="4"/>
      <c r="S81" s="2">
        <f t="shared" si="3"/>
        <v>30.391800000000003</v>
      </c>
    </row>
    <row r="82" spans="2:19" x14ac:dyDescent="0.3">
      <c r="B82">
        <v>4.0999999999999996</v>
      </c>
      <c r="H82" s="2">
        <v>4.5</v>
      </c>
      <c r="R82" s="4"/>
      <c r="S82" s="2">
        <f t="shared" si="3"/>
        <v>84.364800000000017</v>
      </c>
    </row>
    <row r="83" spans="2:19" x14ac:dyDescent="0.3">
      <c r="B83">
        <v>3.7</v>
      </c>
      <c r="H83" s="2">
        <v>4.2</v>
      </c>
      <c r="R83" s="4"/>
      <c r="S83" s="2">
        <f t="shared" si="3"/>
        <v>54.674999999999997</v>
      </c>
    </row>
    <row r="84" spans="2:19" x14ac:dyDescent="0.3">
      <c r="B84">
        <v>5.2</v>
      </c>
      <c r="H84" s="2">
        <v>4.9000000000000004</v>
      </c>
      <c r="R84" s="4"/>
      <c r="S84" s="2">
        <f t="shared" si="3"/>
        <v>44.452800000000003</v>
      </c>
    </row>
    <row r="85" spans="2:19" x14ac:dyDescent="0.3">
      <c r="B85">
        <v>4.5</v>
      </c>
      <c r="H85" s="2">
        <v>3.9</v>
      </c>
      <c r="R85" s="4"/>
      <c r="S85" s="2">
        <f t="shared" si="3"/>
        <v>70.589400000000012</v>
      </c>
    </row>
    <row r="86" spans="2:19" x14ac:dyDescent="0.3">
      <c r="B86">
        <v>4.2</v>
      </c>
      <c r="H86" s="2">
        <v>4.5</v>
      </c>
      <c r="R86" s="4"/>
      <c r="S86" s="2">
        <f t="shared" si="3"/>
        <v>35.591399999999993</v>
      </c>
    </row>
    <row r="87" spans="2:19" x14ac:dyDescent="0.3">
      <c r="B87">
        <v>4.9000000000000004</v>
      </c>
      <c r="H87" s="2">
        <v>4.3</v>
      </c>
      <c r="R87" s="4"/>
      <c r="S87" s="2">
        <f t="shared" si="3"/>
        <v>54.674999999999997</v>
      </c>
    </row>
    <row r="88" spans="2:19" x14ac:dyDescent="0.3">
      <c r="B88">
        <v>3.9</v>
      </c>
      <c r="H88" s="2">
        <v>4.0999999999999996</v>
      </c>
      <c r="R88" s="4"/>
      <c r="S88" s="2">
        <f t="shared" si="3"/>
        <v>47.704199999999993</v>
      </c>
    </row>
    <row r="89" spans="2:19" x14ac:dyDescent="0.3">
      <c r="B89">
        <v>4.5</v>
      </c>
      <c r="H89" s="2">
        <v>4.3</v>
      </c>
      <c r="R89" s="4"/>
      <c r="S89" s="2">
        <f t="shared" si="3"/>
        <v>41.352599999999995</v>
      </c>
    </row>
    <row r="90" spans="2:19" x14ac:dyDescent="0.3">
      <c r="B90">
        <v>4.3</v>
      </c>
      <c r="H90" s="2">
        <v>4.3</v>
      </c>
      <c r="R90" s="4"/>
      <c r="S90" s="2">
        <f t="shared" si="3"/>
        <v>47.704199999999993</v>
      </c>
    </row>
    <row r="91" spans="2:19" x14ac:dyDescent="0.3">
      <c r="B91">
        <v>4.0999999999999996</v>
      </c>
      <c r="H91" s="2">
        <v>5.0999999999999996</v>
      </c>
      <c r="R91" s="4"/>
      <c r="S91" s="2">
        <f t="shared" si="3"/>
        <v>47.704199999999993</v>
      </c>
    </row>
    <row r="92" spans="2:19" x14ac:dyDescent="0.3">
      <c r="B92">
        <v>4.3</v>
      </c>
      <c r="H92" s="2">
        <v>4.0999999999999996</v>
      </c>
      <c r="R92" s="4"/>
      <c r="S92" s="2">
        <f t="shared" si="3"/>
        <v>79.590599999999981</v>
      </c>
    </row>
    <row r="93" spans="2:19" x14ac:dyDescent="0.3">
      <c r="B93">
        <v>4.3</v>
      </c>
      <c r="H93" s="2">
        <v>3.9</v>
      </c>
      <c r="R93" s="4"/>
      <c r="S93" s="2">
        <f t="shared" si="3"/>
        <v>41.352599999999995</v>
      </c>
    </row>
    <row r="94" spans="2:19" x14ac:dyDescent="0.3">
      <c r="B94">
        <v>5.0999999999999996</v>
      </c>
      <c r="H94" s="2">
        <v>4</v>
      </c>
      <c r="R94" s="4"/>
      <c r="S94" s="2">
        <f t="shared" si="3"/>
        <v>35.591399999999993</v>
      </c>
    </row>
    <row r="95" spans="2:19" x14ac:dyDescent="0.3">
      <c r="B95">
        <v>4.0999999999999996</v>
      </c>
      <c r="H95" s="2">
        <v>3.9</v>
      </c>
      <c r="R95" s="4"/>
      <c r="S95" s="2">
        <f t="shared" si="3"/>
        <v>38.4</v>
      </c>
    </row>
    <row r="96" spans="2:19" x14ac:dyDescent="0.3">
      <c r="B96">
        <v>3.9</v>
      </c>
      <c r="H96" s="2">
        <v>3.3</v>
      </c>
      <c r="R96" s="4"/>
      <c r="S96" s="2">
        <f t="shared" si="3"/>
        <v>35.591399999999993</v>
      </c>
    </row>
    <row r="97" spans="2:19" x14ac:dyDescent="0.3">
      <c r="B97">
        <v>4</v>
      </c>
      <c r="H97" s="2">
        <v>3.4</v>
      </c>
      <c r="R97" s="4"/>
      <c r="S97" s="2">
        <f t="shared" si="3"/>
        <v>21.562199999999997</v>
      </c>
    </row>
    <row r="98" spans="2:19" x14ac:dyDescent="0.3">
      <c r="B98">
        <v>3.9</v>
      </c>
      <c r="H98" s="2">
        <v>2.9</v>
      </c>
      <c r="R98" s="4"/>
      <c r="S98" s="2">
        <f t="shared" si="3"/>
        <v>23.582399999999996</v>
      </c>
    </row>
    <row r="99" spans="2:19" x14ac:dyDescent="0.3">
      <c r="B99">
        <v>3.3</v>
      </c>
      <c r="H99" s="2">
        <v>3.3</v>
      </c>
      <c r="R99" s="4"/>
      <c r="S99" s="2">
        <f t="shared" si="3"/>
        <v>14.633399999999998</v>
      </c>
    </row>
    <row r="100" spans="2:19" x14ac:dyDescent="0.3">
      <c r="B100">
        <v>3.4</v>
      </c>
      <c r="H100" s="2">
        <v>2.9</v>
      </c>
      <c r="R100" s="4"/>
      <c r="S100" s="2">
        <f t="shared" si="3"/>
        <v>21.562199999999997</v>
      </c>
    </row>
    <row r="101" spans="2:19" x14ac:dyDescent="0.3">
      <c r="B101">
        <v>2.9</v>
      </c>
      <c r="H101" s="2">
        <v>3.1</v>
      </c>
      <c r="R101" s="4"/>
      <c r="S101" s="2">
        <f t="shared" si="3"/>
        <v>14.633399999999998</v>
      </c>
    </row>
    <row r="102" spans="2:19" x14ac:dyDescent="0.3">
      <c r="B102">
        <v>3.3</v>
      </c>
      <c r="H102" s="2">
        <v>3.6</v>
      </c>
      <c r="R102" s="4"/>
      <c r="S102" s="2">
        <f t="shared" si="3"/>
        <v>17.874600000000001</v>
      </c>
    </row>
    <row r="103" spans="2:19" x14ac:dyDescent="0.3">
      <c r="B103">
        <v>2.9</v>
      </c>
      <c r="H103" s="2">
        <v>2.4</v>
      </c>
      <c r="R103" s="4"/>
      <c r="S103" s="2">
        <f t="shared" si="3"/>
        <v>27.993600000000004</v>
      </c>
    </row>
    <row r="104" spans="2:19" x14ac:dyDescent="0.3">
      <c r="B104">
        <v>3.1</v>
      </c>
      <c r="H104" s="2">
        <v>2.9</v>
      </c>
      <c r="R104" s="4"/>
      <c r="S104" s="2">
        <f t="shared" si="3"/>
        <v>8.2943999999999996</v>
      </c>
    </row>
    <row r="105" spans="2:19" x14ac:dyDescent="0.3">
      <c r="B105">
        <v>3.6</v>
      </c>
      <c r="H105" s="2">
        <v>3.2</v>
      </c>
      <c r="R105" s="4"/>
      <c r="S105" s="2">
        <f t="shared" si="3"/>
        <v>14.633399999999998</v>
      </c>
    </row>
    <row r="106" spans="2:19" x14ac:dyDescent="0.3">
      <c r="B106">
        <v>2.4</v>
      </c>
      <c r="H106" s="2">
        <v>3.9</v>
      </c>
      <c r="R106" s="4"/>
      <c r="S106" s="2">
        <f t="shared" si="3"/>
        <v>19.660800000000005</v>
      </c>
    </row>
    <row r="107" spans="2:19" x14ac:dyDescent="0.3">
      <c r="B107">
        <v>2.9</v>
      </c>
      <c r="H107" s="2">
        <v>3.7</v>
      </c>
      <c r="R107" s="4"/>
      <c r="S107" s="2">
        <f t="shared" si="3"/>
        <v>35.591399999999993</v>
      </c>
    </row>
    <row r="108" spans="2:19" x14ac:dyDescent="0.3">
      <c r="B108">
        <v>3.2</v>
      </c>
      <c r="H108" s="2">
        <v>3.8</v>
      </c>
      <c r="R108" s="4"/>
      <c r="S108" s="2">
        <f t="shared" si="3"/>
        <v>30.391800000000003</v>
      </c>
    </row>
    <row r="109" spans="2:19" x14ac:dyDescent="0.3">
      <c r="B109">
        <v>3.9</v>
      </c>
      <c r="H109" s="2">
        <v>3.8</v>
      </c>
      <c r="R109" s="4"/>
      <c r="S109" s="2">
        <f t="shared" si="3"/>
        <v>32.923199999999994</v>
      </c>
    </row>
    <row r="110" spans="2:19" x14ac:dyDescent="0.3">
      <c r="B110">
        <v>3.7</v>
      </c>
      <c r="H110" s="2">
        <v>3.2</v>
      </c>
      <c r="R110" s="4"/>
      <c r="S110" s="2">
        <f t="shared" si="3"/>
        <v>32.923199999999994</v>
      </c>
    </row>
    <row r="111" spans="2:19" x14ac:dyDescent="0.3">
      <c r="B111">
        <v>3.8</v>
      </c>
      <c r="H111" s="2">
        <v>3.3</v>
      </c>
      <c r="R111" s="4"/>
      <c r="S111" s="2">
        <f t="shared" si="3"/>
        <v>19.660800000000005</v>
      </c>
    </row>
    <row r="112" spans="2:19" x14ac:dyDescent="0.3">
      <c r="B112">
        <v>3.8</v>
      </c>
      <c r="H112" s="2">
        <v>3.1</v>
      </c>
      <c r="R112" s="4"/>
      <c r="S112" s="2">
        <f t="shared" si="3"/>
        <v>21.562199999999997</v>
      </c>
    </row>
    <row r="113" spans="2:19" x14ac:dyDescent="0.3">
      <c r="B113">
        <v>3.2</v>
      </c>
      <c r="H113" s="2">
        <v>2.8</v>
      </c>
      <c r="R113" s="4"/>
      <c r="S113" s="2">
        <f t="shared" si="3"/>
        <v>17.874600000000001</v>
      </c>
    </row>
    <row r="114" spans="2:19" x14ac:dyDescent="0.3">
      <c r="B114">
        <v>3.3</v>
      </c>
      <c r="H114" s="2">
        <v>3.4</v>
      </c>
      <c r="R114" s="4"/>
      <c r="S114" s="2">
        <f t="shared" si="3"/>
        <v>13.171199999999997</v>
      </c>
    </row>
    <row r="115" spans="2:19" x14ac:dyDescent="0.3">
      <c r="B115">
        <v>3.1</v>
      </c>
      <c r="H115" s="2">
        <v>2.6</v>
      </c>
      <c r="R115" s="4"/>
      <c r="S115" s="2">
        <f t="shared" si="3"/>
        <v>23.582399999999996</v>
      </c>
    </row>
    <row r="116" spans="2:19" x14ac:dyDescent="0.3">
      <c r="B116">
        <v>2.8</v>
      </c>
      <c r="H116" s="2">
        <v>3.6</v>
      </c>
      <c r="R116" s="4"/>
      <c r="S116" s="2">
        <f t="shared" si="3"/>
        <v>10.545600000000002</v>
      </c>
    </row>
    <row r="117" spans="2:19" x14ac:dyDescent="0.3">
      <c r="B117">
        <v>3.4</v>
      </c>
      <c r="H117" s="2">
        <v>4.3</v>
      </c>
      <c r="R117" s="4"/>
      <c r="S117" s="2">
        <f t="shared" si="3"/>
        <v>27.993600000000004</v>
      </c>
    </row>
    <row r="118" spans="2:19" x14ac:dyDescent="0.3">
      <c r="B118">
        <v>2.6</v>
      </c>
      <c r="H118" s="2">
        <v>4.5</v>
      </c>
      <c r="R118" s="4"/>
      <c r="S118" s="2">
        <f t="shared" si="3"/>
        <v>47.704199999999993</v>
      </c>
    </row>
    <row r="119" spans="2:19" x14ac:dyDescent="0.3">
      <c r="B119">
        <v>3.6</v>
      </c>
      <c r="H119" s="2">
        <v>4.2</v>
      </c>
      <c r="R119" s="4"/>
      <c r="S119" s="2">
        <f t="shared" si="3"/>
        <v>54.674999999999997</v>
      </c>
    </row>
    <row r="120" spans="2:19" x14ac:dyDescent="0.3">
      <c r="B120">
        <v>4.3</v>
      </c>
      <c r="H120" s="2">
        <v>3.8</v>
      </c>
      <c r="R120" s="4"/>
      <c r="S120" s="2">
        <f t="shared" si="3"/>
        <v>44.452800000000003</v>
      </c>
    </row>
    <row r="121" spans="2:19" x14ac:dyDescent="0.3">
      <c r="B121">
        <v>4.5</v>
      </c>
      <c r="H121" s="2">
        <v>4.0999999999999996</v>
      </c>
      <c r="R121" s="4"/>
      <c r="S121" s="2">
        <f t="shared" si="3"/>
        <v>32.923199999999994</v>
      </c>
    </row>
    <row r="122" spans="2:19" x14ac:dyDescent="0.3">
      <c r="B122">
        <v>4.2</v>
      </c>
      <c r="H122" s="2">
        <v>4.2</v>
      </c>
      <c r="R122" s="4"/>
      <c r="S122" s="2">
        <f t="shared" si="3"/>
        <v>41.352599999999995</v>
      </c>
    </row>
    <row r="123" spans="2:19" x14ac:dyDescent="0.3">
      <c r="B123">
        <v>3.8</v>
      </c>
      <c r="H123" s="2">
        <v>3.2</v>
      </c>
      <c r="R123" s="4"/>
      <c r="S123" s="2">
        <f t="shared" si="3"/>
        <v>44.452800000000003</v>
      </c>
    </row>
    <row r="124" spans="2:19" x14ac:dyDescent="0.3">
      <c r="B124">
        <v>4.0999999999999996</v>
      </c>
      <c r="H124" s="2">
        <v>2.5</v>
      </c>
      <c r="R124" s="4"/>
      <c r="S124" s="2">
        <f t="shared" si="3"/>
        <v>19.660800000000005</v>
      </c>
    </row>
    <row r="125" spans="2:19" x14ac:dyDescent="0.3">
      <c r="B125">
        <v>4.2</v>
      </c>
      <c r="H125" s="2">
        <v>2.8</v>
      </c>
      <c r="R125" s="4"/>
      <c r="S125" s="2">
        <f t="shared" si="3"/>
        <v>9.375</v>
      </c>
    </row>
    <row r="126" spans="2:19" x14ac:dyDescent="0.3">
      <c r="B126">
        <v>3.2</v>
      </c>
      <c r="H126" s="2">
        <v>2.4</v>
      </c>
      <c r="R126" s="4"/>
      <c r="S126" s="2">
        <f t="shared" si="3"/>
        <v>13.171199999999997</v>
      </c>
    </row>
    <row r="127" spans="2:19" x14ac:dyDescent="0.3">
      <c r="B127">
        <v>2.5</v>
      </c>
      <c r="H127" s="2">
        <v>2.1</v>
      </c>
      <c r="R127" s="4"/>
      <c r="S127" s="2">
        <f t="shared" si="3"/>
        <v>8.2943999999999996</v>
      </c>
    </row>
    <row r="128" spans="2:19" x14ac:dyDescent="0.3">
      <c r="B128">
        <v>2.8</v>
      </c>
      <c r="H128" s="2">
        <v>2.2000000000000002</v>
      </c>
      <c r="R128" s="4"/>
      <c r="S128" s="2">
        <f t="shared" si="3"/>
        <v>5.5566000000000004</v>
      </c>
    </row>
    <row r="129" spans="2:19" x14ac:dyDescent="0.3">
      <c r="B129">
        <v>2.4</v>
      </c>
      <c r="H129" s="2">
        <v>3.3</v>
      </c>
      <c r="R129" s="4"/>
      <c r="S129" s="2">
        <f t="shared" si="3"/>
        <v>6.3888000000000016</v>
      </c>
    </row>
    <row r="130" spans="2:19" x14ac:dyDescent="0.3">
      <c r="B130">
        <v>2.1</v>
      </c>
      <c r="H130" s="2">
        <v>3.5</v>
      </c>
      <c r="R130" s="4"/>
      <c r="S130" s="2">
        <f t="shared" si="3"/>
        <v>21.562199999999997</v>
      </c>
    </row>
    <row r="131" spans="2:19" x14ac:dyDescent="0.3">
      <c r="B131">
        <v>2.2000000000000002</v>
      </c>
      <c r="H131" s="2">
        <v>3.7</v>
      </c>
      <c r="R131" s="4"/>
      <c r="S131" s="2">
        <f t="shared" ref="S131:S194" si="4">0.5*1.2*B133^3</f>
        <v>25.724999999999998</v>
      </c>
    </row>
    <row r="132" spans="2:19" x14ac:dyDescent="0.3">
      <c r="B132">
        <v>3.3</v>
      </c>
      <c r="H132" s="2">
        <v>4.0999999999999996</v>
      </c>
      <c r="R132" s="4"/>
      <c r="S132" s="2">
        <f t="shared" si="4"/>
        <v>30.391800000000003</v>
      </c>
    </row>
    <row r="133" spans="2:19" x14ac:dyDescent="0.3">
      <c r="B133">
        <v>3.5</v>
      </c>
      <c r="H133" s="2">
        <v>4.3</v>
      </c>
      <c r="R133" s="4"/>
      <c r="S133" s="2">
        <f t="shared" si="4"/>
        <v>41.352599999999995</v>
      </c>
    </row>
    <row r="134" spans="2:19" x14ac:dyDescent="0.3">
      <c r="B134">
        <v>3.7</v>
      </c>
      <c r="H134" s="2">
        <v>3.1</v>
      </c>
      <c r="R134" s="4"/>
      <c r="S134" s="2">
        <f t="shared" si="4"/>
        <v>47.704199999999993</v>
      </c>
    </row>
    <row r="135" spans="2:19" x14ac:dyDescent="0.3">
      <c r="B135">
        <v>4.0999999999999996</v>
      </c>
      <c r="H135" s="2">
        <v>2.8</v>
      </c>
      <c r="R135" s="4"/>
      <c r="S135" s="2">
        <f t="shared" si="4"/>
        <v>17.874600000000001</v>
      </c>
    </row>
    <row r="136" spans="2:19" x14ac:dyDescent="0.3">
      <c r="B136">
        <v>4.3</v>
      </c>
      <c r="H136" s="2">
        <v>2.2000000000000002</v>
      </c>
      <c r="R136" s="4"/>
      <c r="S136" s="2">
        <f t="shared" si="4"/>
        <v>13.171199999999997</v>
      </c>
    </row>
    <row r="137" spans="2:19" x14ac:dyDescent="0.3">
      <c r="B137">
        <v>3.1</v>
      </c>
      <c r="H137" s="2">
        <v>2.5</v>
      </c>
      <c r="R137" s="4"/>
      <c r="S137" s="2">
        <f t="shared" si="4"/>
        <v>6.3888000000000016</v>
      </c>
    </row>
    <row r="138" spans="2:19" x14ac:dyDescent="0.3">
      <c r="B138">
        <v>2.8</v>
      </c>
      <c r="H138" s="2">
        <v>2.7</v>
      </c>
      <c r="R138" s="4"/>
      <c r="S138" s="2">
        <f t="shared" si="4"/>
        <v>9.375</v>
      </c>
    </row>
    <row r="139" spans="2:19" x14ac:dyDescent="0.3">
      <c r="B139">
        <v>2.2000000000000002</v>
      </c>
      <c r="H139" s="2">
        <v>2.4</v>
      </c>
      <c r="R139" s="4"/>
      <c r="S139" s="2">
        <f t="shared" si="4"/>
        <v>11.809800000000001</v>
      </c>
    </row>
    <row r="140" spans="2:19" x14ac:dyDescent="0.3">
      <c r="B140">
        <v>2.5</v>
      </c>
      <c r="H140" s="2">
        <v>2.6</v>
      </c>
      <c r="R140" s="4"/>
      <c r="S140" s="2">
        <f t="shared" si="4"/>
        <v>8.2943999999999996</v>
      </c>
    </row>
    <row r="141" spans="2:19" x14ac:dyDescent="0.3">
      <c r="B141">
        <v>2.7</v>
      </c>
      <c r="H141" s="2">
        <v>2.2000000000000002</v>
      </c>
      <c r="R141" s="4"/>
      <c r="S141" s="2">
        <f t="shared" si="4"/>
        <v>10.545600000000002</v>
      </c>
    </row>
    <row r="142" spans="2:19" x14ac:dyDescent="0.3">
      <c r="B142">
        <v>2.4</v>
      </c>
      <c r="H142" s="2">
        <v>2</v>
      </c>
      <c r="R142" s="4"/>
      <c r="S142" s="2">
        <f t="shared" si="4"/>
        <v>6.3888000000000016</v>
      </c>
    </row>
    <row r="143" spans="2:19" x14ac:dyDescent="0.3">
      <c r="B143">
        <v>2.6</v>
      </c>
      <c r="H143" s="2">
        <v>2.2000000000000002</v>
      </c>
      <c r="R143" s="4"/>
      <c r="S143" s="2">
        <f t="shared" si="4"/>
        <v>4.8</v>
      </c>
    </row>
    <row r="144" spans="2:19" x14ac:dyDescent="0.3">
      <c r="B144">
        <v>2.2000000000000002</v>
      </c>
      <c r="H144" s="2">
        <v>2.2000000000000002</v>
      </c>
      <c r="R144" s="4"/>
      <c r="S144" s="2">
        <f t="shared" si="4"/>
        <v>6.3888000000000016</v>
      </c>
    </row>
    <row r="145" spans="2:19" x14ac:dyDescent="0.3">
      <c r="B145">
        <v>2</v>
      </c>
      <c r="H145" s="2">
        <v>29.3</v>
      </c>
      <c r="R145" s="4"/>
      <c r="S145" s="2">
        <f t="shared" si="4"/>
        <v>6.3888000000000016</v>
      </c>
    </row>
    <row r="146" spans="2:19" x14ac:dyDescent="0.3">
      <c r="B146">
        <v>2.2000000000000002</v>
      </c>
      <c r="H146" s="2">
        <v>1.6</v>
      </c>
      <c r="R146" s="4"/>
      <c r="S146" s="2">
        <f t="shared" si="4"/>
        <v>15092.254199999999</v>
      </c>
    </row>
    <row r="147" spans="2:19" x14ac:dyDescent="0.3">
      <c r="B147">
        <v>2.2000000000000002</v>
      </c>
      <c r="H147" s="2">
        <v>1.9</v>
      </c>
      <c r="R147" s="4"/>
      <c r="S147" s="2">
        <f t="shared" si="4"/>
        <v>2.4576000000000007</v>
      </c>
    </row>
    <row r="148" spans="2:19" x14ac:dyDescent="0.3">
      <c r="B148">
        <v>29.3</v>
      </c>
      <c r="H148" s="2">
        <v>1.5</v>
      </c>
      <c r="R148" s="4"/>
      <c r="S148" s="2">
        <f t="shared" si="4"/>
        <v>4.1153999999999993</v>
      </c>
    </row>
    <row r="149" spans="2:19" x14ac:dyDescent="0.3">
      <c r="B149">
        <v>1.6</v>
      </c>
      <c r="H149" s="2">
        <v>1.1000000000000001</v>
      </c>
      <c r="R149" s="4"/>
      <c r="S149" s="2">
        <f t="shared" si="4"/>
        <v>2.0249999999999999</v>
      </c>
    </row>
    <row r="150" spans="2:19" x14ac:dyDescent="0.3">
      <c r="B150">
        <v>1.9</v>
      </c>
      <c r="H150" s="2">
        <v>0.4</v>
      </c>
      <c r="R150" s="4"/>
      <c r="S150" s="2">
        <f t="shared" si="4"/>
        <v>0.7986000000000002</v>
      </c>
    </row>
    <row r="151" spans="2:19" x14ac:dyDescent="0.3">
      <c r="B151">
        <v>1.5</v>
      </c>
      <c r="H151" s="2">
        <v>0.5</v>
      </c>
      <c r="R151" s="4"/>
      <c r="S151" s="2">
        <f t="shared" si="4"/>
        <v>3.8400000000000011E-2</v>
      </c>
    </row>
    <row r="152" spans="2:19" x14ac:dyDescent="0.3">
      <c r="B152">
        <v>1.1000000000000001</v>
      </c>
      <c r="H152" s="2">
        <v>1.2</v>
      </c>
      <c r="R152" s="4"/>
      <c r="S152" s="2">
        <f t="shared" si="4"/>
        <v>7.4999999999999997E-2</v>
      </c>
    </row>
    <row r="153" spans="2:19" x14ac:dyDescent="0.3">
      <c r="B153">
        <v>0.4</v>
      </c>
      <c r="H153" s="2">
        <v>1.5</v>
      </c>
      <c r="R153" s="4"/>
      <c r="S153" s="2">
        <f t="shared" si="4"/>
        <v>1.0367999999999999</v>
      </c>
    </row>
    <row r="154" spans="2:19" x14ac:dyDescent="0.3">
      <c r="B154">
        <v>0.5</v>
      </c>
      <c r="H154" s="2">
        <v>1.9</v>
      </c>
      <c r="R154" s="4"/>
      <c r="S154" s="2">
        <f t="shared" si="4"/>
        <v>2.0249999999999999</v>
      </c>
    </row>
    <row r="155" spans="2:19" x14ac:dyDescent="0.3">
      <c r="B155">
        <v>1.2</v>
      </c>
      <c r="H155" s="2">
        <v>1.6</v>
      </c>
      <c r="R155" s="4"/>
      <c r="S155" s="2">
        <f t="shared" si="4"/>
        <v>4.1153999999999993</v>
      </c>
    </row>
    <row r="156" spans="2:19" x14ac:dyDescent="0.3">
      <c r="B156">
        <v>1.5</v>
      </c>
      <c r="H156" s="2">
        <v>1.7</v>
      </c>
      <c r="R156" s="4"/>
      <c r="S156" s="2">
        <f t="shared" si="4"/>
        <v>2.4576000000000007</v>
      </c>
    </row>
    <row r="157" spans="2:19" x14ac:dyDescent="0.3">
      <c r="B157">
        <v>1.9</v>
      </c>
      <c r="H157" s="2">
        <v>1.2</v>
      </c>
      <c r="R157" s="4"/>
      <c r="S157" s="2">
        <f t="shared" si="4"/>
        <v>2.9477999999999995</v>
      </c>
    </row>
    <row r="158" spans="2:19" x14ac:dyDescent="0.3">
      <c r="B158">
        <v>1.6</v>
      </c>
      <c r="H158" s="2">
        <v>1.2</v>
      </c>
      <c r="R158" s="4"/>
      <c r="S158" s="2">
        <f t="shared" si="4"/>
        <v>1.0367999999999999</v>
      </c>
    </row>
    <row r="159" spans="2:19" x14ac:dyDescent="0.3">
      <c r="B159">
        <v>1.7</v>
      </c>
      <c r="H159" s="2">
        <v>0.8</v>
      </c>
      <c r="R159" s="4"/>
      <c r="S159" s="2">
        <f t="shared" si="4"/>
        <v>1.0367999999999999</v>
      </c>
    </row>
    <row r="160" spans="2:19" x14ac:dyDescent="0.3">
      <c r="B160">
        <v>1.2</v>
      </c>
      <c r="H160" s="2">
        <v>0.6</v>
      </c>
      <c r="R160" s="4"/>
      <c r="S160" s="2">
        <f t="shared" si="4"/>
        <v>0.30720000000000008</v>
      </c>
    </row>
    <row r="161" spans="2:19" x14ac:dyDescent="0.3">
      <c r="B161">
        <v>1.2</v>
      </c>
      <c r="H161" s="2">
        <v>1.3</v>
      </c>
      <c r="R161" s="4"/>
      <c r="S161" s="2">
        <f t="shared" si="4"/>
        <v>0.12959999999999999</v>
      </c>
    </row>
    <row r="162" spans="2:19" x14ac:dyDescent="0.3">
      <c r="B162">
        <v>0.8</v>
      </c>
      <c r="H162" s="2">
        <v>0.6</v>
      </c>
      <c r="R162" s="4"/>
      <c r="S162" s="2">
        <f t="shared" si="4"/>
        <v>1.3182000000000003</v>
      </c>
    </row>
    <row r="163" spans="2:19" x14ac:dyDescent="0.3">
      <c r="B163">
        <v>0.6</v>
      </c>
      <c r="H163" s="2">
        <v>0.5</v>
      </c>
      <c r="R163" s="4"/>
      <c r="S163" s="2">
        <f t="shared" si="4"/>
        <v>0.12959999999999999</v>
      </c>
    </row>
    <row r="164" spans="2:19" x14ac:dyDescent="0.3">
      <c r="B164">
        <v>1.3</v>
      </c>
      <c r="H164" s="2">
        <v>0.5</v>
      </c>
      <c r="R164" s="4"/>
      <c r="S164" s="2">
        <f t="shared" si="4"/>
        <v>7.4999999999999997E-2</v>
      </c>
    </row>
    <row r="165" spans="2:19" x14ac:dyDescent="0.3">
      <c r="B165">
        <v>0.6</v>
      </c>
      <c r="H165" s="2">
        <v>0.4</v>
      </c>
      <c r="R165" s="4"/>
      <c r="S165" s="2">
        <f t="shared" si="4"/>
        <v>7.4999999999999997E-2</v>
      </c>
    </row>
    <row r="166" spans="2:19" x14ac:dyDescent="0.3">
      <c r="B166">
        <v>0.5</v>
      </c>
      <c r="H166" s="2">
        <v>0.4</v>
      </c>
      <c r="R166" s="4"/>
      <c r="S166" s="2">
        <f t="shared" si="4"/>
        <v>3.8400000000000011E-2</v>
      </c>
    </row>
    <row r="167" spans="2:19" x14ac:dyDescent="0.3">
      <c r="B167">
        <v>0.5</v>
      </c>
      <c r="H167" s="2">
        <v>0.9</v>
      </c>
      <c r="R167" s="4"/>
      <c r="S167" s="2">
        <f t="shared" si="4"/>
        <v>3.8400000000000011E-2</v>
      </c>
    </row>
    <row r="168" spans="2:19" x14ac:dyDescent="0.3">
      <c r="B168">
        <v>0.4</v>
      </c>
      <c r="H168" s="2">
        <v>1.8</v>
      </c>
      <c r="R168" s="4"/>
      <c r="S168" s="2">
        <f t="shared" si="4"/>
        <v>0.43740000000000007</v>
      </c>
    </row>
    <row r="169" spans="2:19" x14ac:dyDescent="0.3">
      <c r="B169">
        <v>0.4</v>
      </c>
      <c r="H169" s="2">
        <v>1.5</v>
      </c>
      <c r="R169" s="4"/>
      <c r="S169" s="2">
        <f t="shared" si="4"/>
        <v>3.4992000000000005</v>
      </c>
    </row>
    <row r="170" spans="2:19" x14ac:dyDescent="0.3">
      <c r="B170">
        <v>0.9</v>
      </c>
      <c r="H170" s="2">
        <v>2.1</v>
      </c>
      <c r="R170" s="4"/>
      <c r="S170" s="2">
        <f t="shared" si="4"/>
        <v>2.0249999999999999</v>
      </c>
    </row>
    <row r="171" spans="2:19" x14ac:dyDescent="0.3">
      <c r="B171">
        <v>1.8</v>
      </c>
      <c r="H171" s="2">
        <v>1.9</v>
      </c>
      <c r="R171" s="4"/>
      <c r="S171" s="2">
        <f t="shared" si="4"/>
        <v>5.5566000000000004</v>
      </c>
    </row>
    <row r="172" spans="2:19" x14ac:dyDescent="0.3">
      <c r="B172">
        <v>1.5</v>
      </c>
      <c r="H172" s="2">
        <v>1.8</v>
      </c>
      <c r="R172" s="4"/>
      <c r="S172" s="2">
        <f t="shared" si="4"/>
        <v>4.1153999999999993</v>
      </c>
    </row>
    <row r="173" spans="2:19" x14ac:dyDescent="0.3">
      <c r="B173">
        <v>2.1</v>
      </c>
      <c r="H173" s="2">
        <v>1.2</v>
      </c>
      <c r="R173" s="4"/>
      <c r="S173" s="2">
        <f t="shared" si="4"/>
        <v>3.4992000000000005</v>
      </c>
    </row>
    <row r="174" spans="2:19" x14ac:dyDescent="0.3">
      <c r="B174">
        <v>1.9</v>
      </c>
      <c r="H174" s="2">
        <v>1.4</v>
      </c>
      <c r="R174" s="4"/>
      <c r="S174" s="2">
        <f t="shared" si="4"/>
        <v>1.0367999999999999</v>
      </c>
    </row>
    <row r="175" spans="2:19" x14ac:dyDescent="0.3">
      <c r="B175">
        <v>1.8</v>
      </c>
      <c r="H175" s="2">
        <v>1.2</v>
      </c>
      <c r="R175" s="4"/>
      <c r="S175" s="2">
        <f t="shared" si="4"/>
        <v>1.6463999999999996</v>
      </c>
    </row>
    <row r="176" spans="2:19" x14ac:dyDescent="0.3">
      <c r="B176">
        <v>1.2</v>
      </c>
      <c r="H176" s="2">
        <v>1.3</v>
      </c>
      <c r="R176" s="4"/>
      <c r="S176" s="2">
        <f t="shared" si="4"/>
        <v>1.0367999999999999</v>
      </c>
    </row>
    <row r="177" spans="2:19" x14ac:dyDescent="0.3">
      <c r="B177">
        <v>1.4</v>
      </c>
      <c r="H177" s="2">
        <v>1.5</v>
      </c>
      <c r="R177" s="4"/>
      <c r="S177" s="2">
        <f t="shared" si="4"/>
        <v>1.3182000000000003</v>
      </c>
    </row>
    <row r="178" spans="2:19" x14ac:dyDescent="0.3">
      <c r="B178">
        <v>1.2</v>
      </c>
      <c r="H178" s="2">
        <v>1.1000000000000001</v>
      </c>
      <c r="R178" s="4"/>
      <c r="S178" s="2">
        <f t="shared" si="4"/>
        <v>2.0249999999999999</v>
      </c>
    </row>
    <row r="179" spans="2:19" x14ac:dyDescent="0.3">
      <c r="B179">
        <v>1.3</v>
      </c>
      <c r="H179" s="2">
        <v>1.2</v>
      </c>
      <c r="R179" s="4"/>
      <c r="S179" s="2">
        <f t="shared" si="4"/>
        <v>0.7986000000000002</v>
      </c>
    </row>
    <row r="180" spans="2:19" x14ac:dyDescent="0.3">
      <c r="B180">
        <v>1.5</v>
      </c>
      <c r="H180" s="2">
        <v>1</v>
      </c>
      <c r="R180" s="4"/>
      <c r="S180" s="2">
        <f t="shared" si="4"/>
        <v>1.0367999999999999</v>
      </c>
    </row>
    <row r="181" spans="2:19" x14ac:dyDescent="0.3">
      <c r="B181">
        <v>1.1000000000000001</v>
      </c>
      <c r="H181" s="2">
        <v>1.2</v>
      </c>
      <c r="R181" s="4"/>
      <c r="S181" s="2">
        <f t="shared" si="4"/>
        <v>0.6</v>
      </c>
    </row>
    <row r="182" spans="2:19" x14ac:dyDescent="0.3">
      <c r="B182">
        <v>1.2</v>
      </c>
      <c r="H182" s="2">
        <v>1.3</v>
      </c>
      <c r="R182" s="4"/>
      <c r="S182" s="2">
        <f t="shared" si="4"/>
        <v>1.0367999999999999</v>
      </c>
    </row>
    <row r="183" spans="2:19" x14ac:dyDescent="0.3">
      <c r="B183">
        <v>1</v>
      </c>
      <c r="H183" s="2">
        <v>1.9</v>
      </c>
      <c r="R183" s="4"/>
      <c r="S183" s="2">
        <f t="shared" si="4"/>
        <v>1.3182000000000003</v>
      </c>
    </row>
    <row r="184" spans="2:19" x14ac:dyDescent="0.3">
      <c r="B184">
        <v>1.2</v>
      </c>
      <c r="H184" s="2">
        <v>1</v>
      </c>
      <c r="R184" s="4"/>
      <c r="S184" s="2">
        <f t="shared" si="4"/>
        <v>4.1153999999999993</v>
      </c>
    </row>
    <row r="185" spans="2:19" x14ac:dyDescent="0.3">
      <c r="B185">
        <v>1.3</v>
      </c>
      <c r="H185" s="2">
        <v>1</v>
      </c>
      <c r="R185" s="4"/>
      <c r="S185" s="2">
        <f t="shared" si="4"/>
        <v>0.6</v>
      </c>
    </row>
    <row r="186" spans="2:19" x14ac:dyDescent="0.3">
      <c r="B186">
        <v>1.9</v>
      </c>
      <c r="H186" s="2">
        <v>1</v>
      </c>
      <c r="R186" s="4"/>
      <c r="S186" s="2">
        <f t="shared" si="4"/>
        <v>0.6</v>
      </c>
    </row>
    <row r="187" spans="2:19" x14ac:dyDescent="0.3">
      <c r="B187">
        <v>1</v>
      </c>
      <c r="H187" s="2">
        <v>0.5</v>
      </c>
      <c r="R187" s="4"/>
      <c r="S187" s="2">
        <f t="shared" si="4"/>
        <v>0.6</v>
      </c>
    </row>
    <row r="188" spans="2:19" x14ac:dyDescent="0.3">
      <c r="B188">
        <v>1</v>
      </c>
      <c r="H188" s="2">
        <v>1.2</v>
      </c>
      <c r="R188" s="4"/>
      <c r="S188" s="2">
        <f t="shared" si="4"/>
        <v>7.4999999999999997E-2</v>
      </c>
    </row>
    <row r="189" spans="2:19" x14ac:dyDescent="0.3">
      <c r="B189">
        <v>1</v>
      </c>
      <c r="H189" s="2">
        <v>1.7</v>
      </c>
      <c r="R189" s="4"/>
      <c r="S189" s="2">
        <f t="shared" si="4"/>
        <v>1.0367999999999999</v>
      </c>
    </row>
    <row r="190" spans="2:19" x14ac:dyDescent="0.3">
      <c r="B190">
        <v>0.5</v>
      </c>
      <c r="H190" s="2">
        <v>1.2</v>
      </c>
      <c r="R190" s="4"/>
      <c r="S190" s="2">
        <f t="shared" si="4"/>
        <v>2.9477999999999995</v>
      </c>
    </row>
    <row r="191" spans="2:19" x14ac:dyDescent="0.3">
      <c r="B191">
        <v>1.2</v>
      </c>
      <c r="H191" s="2">
        <v>1.3</v>
      </c>
      <c r="R191" s="4"/>
      <c r="S191" s="2">
        <f t="shared" si="4"/>
        <v>1.0367999999999999</v>
      </c>
    </row>
    <row r="192" spans="2:19" x14ac:dyDescent="0.3">
      <c r="B192">
        <v>1.7</v>
      </c>
      <c r="H192" s="2">
        <v>1.4</v>
      </c>
      <c r="R192" s="4"/>
      <c r="S192" s="2">
        <f t="shared" si="4"/>
        <v>1.3182000000000003</v>
      </c>
    </row>
    <row r="193" spans="2:19" x14ac:dyDescent="0.3">
      <c r="B193">
        <v>1.2</v>
      </c>
      <c r="H193" s="2">
        <v>1.2</v>
      </c>
      <c r="R193" s="4"/>
      <c r="S193" s="2">
        <f t="shared" si="4"/>
        <v>1.6463999999999996</v>
      </c>
    </row>
    <row r="194" spans="2:19" x14ac:dyDescent="0.3">
      <c r="B194">
        <v>1.3</v>
      </c>
      <c r="H194" s="2">
        <v>1.8</v>
      </c>
      <c r="R194" s="4"/>
      <c r="S194" s="2">
        <f t="shared" si="4"/>
        <v>1.0367999999999999</v>
      </c>
    </row>
    <row r="195" spans="2:19" x14ac:dyDescent="0.3">
      <c r="B195">
        <v>1.4</v>
      </c>
      <c r="H195" s="2">
        <v>2.2999999999999998</v>
      </c>
      <c r="R195" s="4"/>
      <c r="S195" s="2">
        <f t="shared" ref="S195:S258" si="5">0.5*1.2*B197^3</f>
        <v>3.4992000000000005</v>
      </c>
    </row>
    <row r="196" spans="2:19" x14ac:dyDescent="0.3">
      <c r="B196">
        <v>1.2</v>
      </c>
      <c r="H196" s="2">
        <v>1.4</v>
      </c>
      <c r="R196" s="4"/>
      <c r="S196" s="2">
        <f t="shared" si="5"/>
        <v>7.3001999999999976</v>
      </c>
    </row>
    <row r="197" spans="2:19" x14ac:dyDescent="0.3">
      <c r="B197">
        <v>1.8</v>
      </c>
      <c r="H197" s="2">
        <v>1.4</v>
      </c>
      <c r="R197" s="4"/>
      <c r="S197" s="2">
        <f t="shared" si="5"/>
        <v>1.6463999999999996</v>
      </c>
    </row>
    <row r="198" spans="2:19" x14ac:dyDescent="0.3">
      <c r="B198">
        <v>2.2999999999999998</v>
      </c>
      <c r="H198" s="2">
        <v>1.4</v>
      </c>
      <c r="R198" s="4"/>
      <c r="S198" s="2">
        <f t="shared" si="5"/>
        <v>1.6463999999999996</v>
      </c>
    </row>
    <row r="199" spans="2:19" x14ac:dyDescent="0.3">
      <c r="B199">
        <v>1.4</v>
      </c>
      <c r="H199" s="2">
        <v>1.3</v>
      </c>
      <c r="R199" s="4"/>
      <c r="S199" s="2">
        <f t="shared" si="5"/>
        <v>1.6463999999999996</v>
      </c>
    </row>
    <row r="200" spans="2:19" x14ac:dyDescent="0.3">
      <c r="B200">
        <v>1.4</v>
      </c>
      <c r="H200" s="2">
        <v>1.5</v>
      </c>
      <c r="R200" s="4"/>
      <c r="S200" s="2">
        <f t="shared" si="5"/>
        <v>1.3182000000000003</v>
      </c>
    </row>
    <row r="201" spans="2:19" x14ac:dyDescent="0.3">
      <c r="B201">
        <v>1.4</v>
      </c>
      <c r="H201" s="2">
        <v>1.8</v>
      </c>
      <c r="R201" s="4"/>
      <c r="S201" s="2">
        <f t="shared" si="5"/>
        <v>2.0249999999999999</v>
      </c>
    </row>
    <row r="202" spans="2:19" x14ac:dyDescent="0.3">
      <c r="B202">
        <v>1.3</v>
      </c>
      <c r="H202" s="2">
        <v>1.8</v>
      </c>
      <c r="R202" s="4"/>
      <c r="S202" s="2">
        <f t="shared" si="5"/>
        <v>3.4992000000000005</v>
      </c>
    </row>
    <row r="203" spans="2:19" x14ac:dyDescent="0.3">
      <c r="B203">
        <v>1.5</v>
      </c>
      <c r="H203" s="2">
        <v>1.6</v>
      </c>
      <c r="R203" s="4"/>
      <c r="S203" s="2">
        <f t="shared" si="5"/>
        <v>3.4992000000000005</v>
      </c>
    </row>
    <row r="204" spans="2:19" x14ac:dyDescent="0.3">
      <c r="B204">
        <v>1.8</v>
      </c>
      <c r="H204" s="2">
        <v>1.6</v>
      </c>
      <c r="R204" s="4"/>
      <c r="S204" s="2">
        <f t="shared" si="5"/>
        <v>2.4576000000000007</v>
      </c>
    </row>
    <row r="205" spans="2:19" x14ac:dyDescent="0.3">
      <c r="B205">
        <v>1.8</v>
      </c>
      <c r="H205" s="2">
        <v>1.5</v>
      </c>
      <c r="R205" s="4"/>
      <c r="S205" s="2">
        <f t="shared" si="5"/>
        <v>2.4576000000000007</v>
      </c>
    </row>
    <row r="206" spans="2:19" x14ac:dyDescent="0.3">
      <c r="B206">
        <v>1.6</v>
      </c>
      <c r="H206" s="2">
        <v>2</v>
      </c>
      <c r="R206" s="4"/>
      <c r="S206" s="2">
        <f t="shared" si="5"/>
        <v>2.0249999999999999</v>
      </c>
    </row>
    <row r="207" spans="2:19" x14ac:dyDescent="0.3">
      <c r="B207">
        <v>1.6</v>
      </c>
      <c r="H207" s="2">
        <v>2</v>
      </c>
      <c r="R207" s="4"/>
      <c r="S207" s="2">
        <f t="shared" si="5"/>
        <v>4.8</v>
      </c>
    </row>
    <row r="208" spans="2:19" x14ac:dyDescent="0.3">
      <c r="B208">
        <v>1.5</v>
      </c>
      <c r="H208" s="2">
        <v>2.1</v>
      </c>
      <c r="R208" s="4"/>
      <c r="S208" s="2">
        <f t="shared" si="5"/>
        <v>4.8</v>
      </c>
    </row>
    <row r="209" spans="2:19" x14ac:dyDescent="0.3">
      <c r="B209">
        <v>2</v>
      </c>
      <c r="H209" s="2">
        <v>2.4</v>
      </c>
      <c r="R209" s="4"/>
      <c r="S209" s="2">
        <f t="shared" si="5"/>
        <v>5.5566000000000004</v>
      </c>
    </row>
    <row r="210" spans="2:19" x14ac:dyDescent="0.3">
      <c r="B210">
        <v>2</v>
      </c>
      <c r="H210" s="2">
        <v>2.7</v>
      </c>
      <c r="R210" s="4"/>
      <c r="S210" s="2">
        <f t="shared" si="5"/>
        <v>8.2943999999999996</v>
      </c>
    </row>
    <row r="211" spans="2:19" x14ac:dyDescent="0.3">
      <c r="B211">
        <v>2.1</v>
      </c>
      <c r="H211" s="2">
        <v>2.4</v>
      </c>
      <c r="R211" s="4"/>
      <c r="S211" s="2">
        <f t="shared" si="5"/>
        <v>11.809800000000001</v>
      </c>
    </row>
    <row r="212" spans="2:19" x14ac:dyDescent="0.3">
      <c r="B212">
        <v>2.4</v>
      </c>
      <c r="H212" s="2">
        <v>2</v>
      </c>
      <c r="R212" s="4"/>
      <c r="S212" s="2">
        <f t="shared" si="5"/>
        <v>8.2943999999999996</v>
      </c>
    </row>
    <row r="213" spans="2:19" x14ac:dyDescent="0.3">
      <c r="B213">
        <v>2.7</v>
      </c>
      <c r="H213" s="2">
        <v>2.1</v>
      </c>
      <c r="R213" s="4"/>
      <c r="S213" s="2">
        <f t="shared" si="5"/>
        <v>4.8</v>
      </c>
    </row>
    <row r="214" spans="2:19" x14ac:dyDescent="0.3">
      <c r="B214">
        <v>2.4</v>
      </c>
      <c r="H214" s="2">
        <v>1.8</v>
      </c>
      <c r="R214" s="4"/>
      <c r="S214" s="2">
        <f t="shared" si="5"/>
        <v>5.5566000000000004</v>
      </c>
    </row>
    <row r="215" spans="2:19" x14ac:dyDescent="0.3">
      <c r="B215">
        <v>2</v>
      </c>
      <c r="H215" s="2">
        <v>1.9</v>
      </c>
      <c r="R215" s="4"/>
      <c r="S215" s="2">
        <f t="shared" si="5"/>
        <v>3.4992000000000005</v>
      </c>
    </row>
    <row r="216" spans="2:19" x14ac:dyDescent="0.3">
      <c r="B216">
        <v>2.1</v>
      </c>
      <c r="H216" s="2">
        <v>2.6</v>
      </c>
      <c r="R216" s="4"/>
      <c r="S216" s="2">
        <f t="shared" si="5"/>
        <v>4.1153999999999993</v>
      </c>
    </row>
    <row r="217" spans="2:19" x14ac:dyDescent="0.3">
      <c r="B217">
        <v>1.8</v>
      </c>
      <c r="H217" s="2">
        <v>2.5</v>
      </c>
      <c r="R217" s="4"/>
      <c r="S217" s="2">
        <f t="shared" si="5"/>
        <v>10.545600000000002</v>
      </c>
    </row>
    <row r="218" spans="2:19" x14ac:dyDescent="0.3">
      <c r="B218">
        <v>1.9</v>
      </c>
      <c r="H218" s="2">
        <v>2</v>
      </c>
      <c r="R218" s="4"/>
      <c r="S218" s="2">
        <f t="shared" si="5"/>
        <v>9.375</v>
      </c>
    </row>
    <row r="219" spans="2:19" x14ac:dyDescent="0.3">
      <c r="B219">
        <v>2.6</v>
      </c>
      <c r="H219" s="2">
        <v>2</v>
      </c>
      <c r="R219" s="4"/>
      <c r="S219" s="2">
        <f t="shared" si="5"/>
        <v>4.8</v>
      </c>
    </row>
    <row r="220" spans="2:19" x14ac:dyDescent="0.3">
      <c r="B220">
        <v>2.5</v>
      </c>
      <c r="H220" s="2">
        <v>2.1</v>
      </c>
      <c r="R220" s="4"/>
      <c r="S220" s="2">
        <f t="shared" si="5"/>
        <v>4.8</v>
      </c>
    </row>
    <row r="221" spans="2:19" x14ac:dyDescent="0.3">
      <c r="B221">
        <v>2</v>
      </c>
      <c r="H221" s="2">
        <v>2.4</v>
      </c>
      <c r="R221" s="4"/>
      <c r="S221" s="2">
        <f t="shared" si="5"/>
        <v>5.5566000000000004</v>
      </c>
    </row>
    <row r="222" spans="2:19" x14ac:dyDescent="0.3">
      <c r="B222">
        <v>2</v>
      </c>
      <c r="H222" s="2">
        <v>2.8</v>
      </c>
      <c r="R222" s="4"/>
      <c r="S222" s="2">
        <f t="shared" si="5"/>
        <v>8.2943999999999996</v>
      </c>
    </row>
    <row r="223" spans="2:19" x14ac:dyDescent="0.3">
      <c r="B223">
        <v>2.1</v>
      </c>
      <c r="H223" s="2">
        <v>1.8</v>
      </c>
      <c r="R223" s="4"/>
      <c r="S223" s="2">
        <f t="shared" si="5"/>
        <v>13.171199999999997</v>
      </c>
    </row>
    <row r="224" spans="2:19" x14ac:dyDescent="0.3">
      <c r="B224">
        <v>2.4</v>
      </c>
      <c r="H224" s="2">
        <v>2</v>
      </c>
      <c r="R224" s="4"/>
      <c r="S224" s="2">
        <f t="shared" si="5"/>
        <v>3.4992000000000005</v>
      </c>
    </row>
    <row r="225" spans="2:19" x14ac:dyDescent="0.3">
      <c r="B225">
        <v>2.8</v>
      </c>
      <c r="H225" s="2">
        <v>2.6</v>
      </c>
      <c r="R225" s="4"/>
      <c r="S225" s="2">
        <f t="shared" si="5"/>
        <v>4.8</v>
      </c>
    </row>
    <row r="226" spans="2:19" x14ac:dyDescent="0.3">
      <c r="B226">
        <v>1.8</v>
      </c>
      <c r="H226" s="2">
        <v>2.6</v>
      </c>
      <c r="R226" s="4"/>
      <c r="S226" s="2">
        <f t="shared" si="5"/>
        <v>10.545600000000002</v>
      </c>
    </row>
    <row r="227" spans="2:19" x14ac:dyDescent="0.3">
      <c r="B227">
        <v>2</v>
      </c>
      <c r="H227" s="2">
        <v>2.8</v>
      </c>
      <c r="R227" s="4"/>
      <c r="S227" s="2">
        <f t="shared" si="5"/>
        <v>10.545600000000002</v>
      </c>
    </row>
    <row r="228" spans="2:19" x14ac:dyDescent="0.3">
      <c r="B228">
        <v>2.6</v>
      </c>
      <c r="H228" s="2">
        <v>3.7</v>
      </c>
      <c r="R228" s="4"/>
      <c r="S228" s="2">
        <f t="shared" si="5"/>
        <v>13.171199999999997</v>
      </c>
    </row>
    <row r="229" spans="2:19" x14ac:dyDescent="0.3">
      <c r="B229">
        <v>2.6</v>
      </c>
      <c r="H229" s="2">
        <v>3.5</v>
      </c>
      <c r="R229" s="4"/>
      <c r="S229" s="2">
        <f t="shared" si="5"/>
        <v>30.391800000000003</v>
      </c>
    </row>
    <row r="230" spans="2:19" x14ac:dyDescent="0.3">
      <c r="B230">
        <v>2.8</v>
      </c>
      <c r="H230" s="2">
        <v>2.9</v>
      </c>
      <c r="R230" s="4"/>
      <c r="S230" s="2">
        <f t="shared" si="5"/>
        <v>25.724999999999998</v>
      </c>
    </row>
    <row r="231" spans="2:19" x14ac:dyDescent="0.3">
      <c r="B231">
        <v>3.7</v>
      </c>
      <c r="H231" s="2">
        <v>3</v>
      </c>
      <c r="R231" s="4"/>
      <c r="S231" s="2">
        <f t="shared" si="5"/>
        <v>14.633399999999998</v>
      </c>
    </row>
    <row r="232" spans="2:19" x14ac:dyDescent="0.3">
      <c r="B232">
        <v>3.5</v>
      </c>
      <c r="H232" s="2">
        <v>2.6</v>
      </c>
      <c r="R232" s="4"/>
      <c r="S232" s="2">
        <f t="shared" si="5"/>
        <v>16.2</v>
      </c>
    </row>
    <row r="233" spans="2:19" x14ac:dyDescent="0.3">
      <c r="B233">
        <v>2.9</v>
      </c>
      <c r="H233" s="2">
        <v>3.1</v>
      </c>
      <c r="R233" s="4"/>
      <c r="S233" s="2">
        <f t="shared" si="5"/>
        <v>10.545600000000002</v>
      </c>
    </row>
    <row r="234" spans="2:19" x14ac:dyDescent="0.3">
      <c r="B234">
        <v>3</v>
      </c>
      <c r="H234" s="2">
        <v>2.7</v>
      </c>
      <c r="R234" s="4"/>
      <c r="S234" s="2">
        <f t="shared" si="5"/>
        <v>17.874600000000001</v>
      </c>
    </row>
    <row r="235" spans="2:19" x14ac:dyDescent="0.3">
      <c r="B235">
        <v>2.6</v>
      </c>
      <c r="H235" s="2">
        <v>3</v>
      </c>
      <c r="R235" s="4"/>
      <c r="S235" s="2">
        <f t="shared" si="5"/>
        <v>11.809800000000001</v>
      </c>
    </row>
    <row r="236" spans="2:19" x14ac:dyDescent="0.3">
      <c r="B236">
        <v>3.1</v>
      </c>
      <c r="H236" s="2">
        <v>2.9</v>
      </c>
      <c r="R236" s="4"/>
      <c r="S236" s="2">
        <f t="shared" si="5"/>
        <v>16.2</v>
      </c>
    </row>
    <row r="237" spans="2:19" x14ac:dyDescent="0.3">
      <c r="B237">
        <v>2.7</v>
      </c>
      <c r="H237" s="2">
        <v>3</v>
      </c>
      <c r="R237" s="4"/>
      <c r="S237" s="2">
        <f t="shared" si="5"/>
        <v>14.633399999999998</v>
      </c>
    </row>
    <row r="238" spans="2:19" x14ac:dyDescent="0.3">
      <c r="B238">
        <v>3</v>
      </c>
      <c r="H238" s="2">
        <v>2.6</v>
      </c>
      <c r="R238" s="4"/>
      <c r="S238" s="2">
        <f t="shared" si="5"/>
        <v>16.2</v>
      </c>
    </row>
    <row r="239" spans="2:19" x14ac:dyDescent="0.3">
      <c r="B239">
        <v>2.9</v>
      </c>
      <c r="H239" s="2">
        <v>2.7</v>
      </c>
      <c r="R239" s="4"/>
      <c r="S239" s="2">
        <f t="shared" si="5"/>
        <v>10.545600000000002</v>
      </c>
    </row>
    <row r="240" spans="2:19" x14ac:dyDescent="0.3">
      <c r="B240">
        <v>3</v>
      </c>
      <c r="H240" s="2">
        <v>3.1</v>
      </c>
      <c r="R240" s="4"/>
      <c r="S240" s="2">
        <f t="shared" si="5"/>
        <v>11.809800000000001</v>
      </c>
    </row>
    <row r="241" spans="2:19" x14ac:dyDescent="0.3">
      <c r="B241">
        <v>2.6</v>
      </c>
      <c r="H241" s="2">
        <v>2.8</v>
      </c>
      <c r="R241" s="4"/>
      <c r="S241" s="2">
        <f t="shared" si="5"/>
        <v>17.874600000000001</v>
      </c>
    </row>
    <row r="242" spans="2:19" x14ac:dyDescent="0.3">
      <c r="B242">
        <v>2.7</v>
      </c>
      <c r="H242" s="2">
        <v>3.3</v>
      </c>
      <c r="R242" s="4"/>
      <c r="S242" s="2">
        <f t="shared" si="5"/>
        <v>13.171199999999997</v>
      </c>
    </row>
    <row r="243" spans="2:19" x14ac:dyDescent="0.3">
      <c r="B243">
        <v>3.1</v>
      </c>
      <c r="H243" s="2">
        <v>3</v>
      </c>
      <c r="R243" s="4"/>
      <c r="S243" s="2">
        <f t="shared" si="5"/>
        <v>21.562199999999997</v>
      </c>
    </row>
    <row r="244" spans="2:19" x14ac:dyDescent="0.3">
      <c r="B244">
        <v>2.8</v>
      </c>
      <c r="H244" s="2">
        <v>2.2000000000000002</v>
      </c>
      <c r="R244" s="4"/>
      <c r="S244" s="2">
        <f t="shared" si="5"/>
        <v>16.2</v>
      </c>
    </row>
    <row r="245" spans="2:19" x14ac:dyDescent="0.3">
      <c r="B245">
        <v>3.3</v>
      </c>
      <c r="H245" s="2">
        <v>2.6</v>
      </c>
      <c r="R245" s="4"/>
      <c r="S245" s="2">
        <f t="shared" si="5"/>
        <v>6.3888000000000016</v>
      </c>
    </row>
    <row r="246" spans="2:19" x14ac:dyDescent="0.3">
      <c r="B246">
        <v>3</v>
      </c>
      <c r="H246" s="2">
        <v>2.2999999999999998</v>
      </c>
      <c r="R246" s="4"/>
      <c r="S246" s="2">
        <f t="shared" si="5"/>
        <v>10.545600000000002</v>
      </c>
    </row>
    <row r="247" spans="2:19" x14ac:dyDescent="0.3">
      <c r="B247">
        <v>2.2000000000000002</v>
      </c>
      <c r="H247" s="2">
        <v>2.9</v>
      </c>
      <c r="R247" s="4"/>
      <c r="S247" s="2">
        <f t="shared" si="5"/>
        <v>7.3001999999999976</v>
      </c>
    </row>
    <row r="248" spans="2:19" x14ac:dyDescent="0.3">
      <c r="B248">
        <v>2.6</v>
      </c>
      <c r="H248" s="2">
        <v>3.3</v>
      </c>
      <c r="R248" s="4"/>
      <c r="S248" s="2">
        <f t="shared" si="5"/>
        <v>14.633399999999998</v>
      </c>
    </row>
    <row r="249" spans="2:19" x14ac:dyDescent="0.3">
      <c r="B249">
        <v>2.2999999999999998</v>
      </c>
      <c r="H249" s="2">
        <v>2.1</v>
      </c>
      <c r="R249" s="4"/>
      <c r="S249" s="2">
        <f t="shared" si="5"/>
        <v>21.562199999999997</v>
      </c>
    </row>
    <row r="250" spans="2:19" x14ac:dyDescent="0.3">
      <c r="B250">
        <v>2.9</v>
      </c>
      <c r="H250" s="2">
        <v>2</v>
      </c>
      <c r="R250" s="4"/>
      <c r="S250" s="2">
        <f t="shared" si="5"/>
        <v>5.5566000000000004</v>
      </c>
    </row>
    <row r="251" spans="2:19" x14ac:dyDescent="0.3">
      <c r="B251">
        <v>3.3</v>
      </c>
      <c r="H251" s="2">
        <v>2</v>
      </c>
      <c r="R251" s="4"/>
      <c r="S251" s="2">
        <f t="shared" si="5"/>
        <v>4.8</v>
      </c>
    </row>
    <row r="252" spans="2:19" x14ac:dyDescent="0.3">
      <c r="B252">
        <v>2.1</v>
      </c>
      <c r="H252" s="2">
        <v>2</v>
      </c>
      <c r="R252" s="4"/>
      <c r="S252" s="2">
        <f t="shared" si="5"/>
        <v>4.8</v>
      </c>
    </row>
    <row r="253" spans="2:19" x14ac:dyDescent="0.3">
      <c r="B253">
        <v>2</v>
      </c>
      <c r="H253" s="2">
        <v>2.2000000000000002</v>
      </c>
      <c r="R253" s="4"/>
      <c r="S253" s="2">
        <f t="shared" si="5"/>
        <v>4.8</v>
      </c>
    </row>
    <row r="254" spans="2:19" x14ac:dyDescent="0.3">
      <c r="B254">
        <v>2</v>
      </c>
      <c r="H254" s="2">
        <v>2.4</v>
      </c>
      <c r="R254" s="4"/>
      <c r="S254" s="2">
        <f t="shared" si="5"/>
        <v>6.3888000000000016</v>
      </c>
    </row>
    <row r="255" spans="2:19" x14ac:dyDescent="0.3">
      <c r="B255">
        <v>2</v>
      </c>
      <c r="H255" s="2">
        <v>2.2000000000000002</v>
      </c>
      <c r="R255" s="4"/>
      <c r="S255" s="2">
        <f t="shared" si="5"/>
        <v>8.2943999999999996</v>
      </c>
    </row>
    <row r="256" spans="2:19" x14ac:dyDescent="0.3">
      <c r="B256">
        <v>2.2000000000000002</v>
      </c>
      <c r="H256" s="2">
        <v>2</v>
      </c>
      <c r="R256" s="4"/>
      <c r="S256" s="2">
        <f t="shared" si="5"/>
        <v>6.3888000000000016</v>
      </c>
    </row>
    <row r="257" spans="2:19" x14ac:dyDescent="0.3">
      <c r="B257">
        <v>2.4</v>
      </c>
      <c r="H257" s="2">
        <v>3</v>
      </c>
      <c r="R257" s="4"/>
      <c r="S257" s="2">
        <f t="shared" si="5"/>
        <v>4.8</v>
      </c>
    </row>
    <row r="258" spans="2:19" x14ac:dyDescent="0.3">
      <c r="B258">
        <v>2.2000000000000002</v>
      </c>
      <c r="H258" s="2">
        <v>3.2</v>
      </c>
      <c r="R258" s="4"/>
      <c r="S258" s="2">
        <f t="shared" si="5"/>
        <v>16.2</v>
      </c>
    </row>
    <row r="259" spans="2:19" x14ac:dyDescent="0.3">
      <c r="B259">
        <v>2</v>
      </c>
      <c r="H259" s="2">
        <v>2.2999999999999998</v>
      </c>
      <c r="R259" s="4"/>
      <c r="S259" s="2">
        <f t="shared" ref="S259:S322" si="6">0.5*1.2*B261^3</f>
        <v>19.660800000000005</v>
      </c>
    </row>
    <row r="260" spans="2:19" x14ac:dyDescent="0.3">
      <c r="B260">
        <v>3</v>
      </c>
      <c r="H260" s="2">
        <v>1.9</v>
      </c>
      <c r="R260" s="4"/>
      <c r="S260" s="2">
        <f t="shared" si="6"/>
        <v>7.3001999999999976</v>
      </c>
    </row>
    <row r="261" spans="2:19" x14ac:dyDescent="0.3">
      <c r="B261">
        <v>3.2</v>
      </c>
      <c r="H261" s="2">
        <v>1.8</v>
      </c>
      <c r="R261" s="4"/>
      <c r="S261" s="2">
        <f t="shared" si="6"/>
        <v>4.1153999999999993</v>
      </c>
    </row>
    <row r="262" spans="2:19" x14ac:dyDescent="0.3">
      <c r="B262">
        <v>2.2999999999999998</v>
      </c>
      <c r="H262" s="2">
        <v>1.7</v>
      </c>
      <c r="R262" s="4"/>
      <c r="S262" s="2">
        <f t="shared" si="6"/>
        <v>3.4992000000000005</v>
      </c>
    </row>
    <row r="263" spans="2:19" x14ac:dyDescent="0.3">
      <c r="B263">
        <v>1.9</v>
      </c>
      <c r="H263" s="2">
        <v>1.6</v>
      </c>
      <c r="R263" s="4"/>
      <c r="S263" s="2">
        <f t="shared" si="6"/>
        <v>2.9477999999999995</v>
      </c>
    </row>
    <row r="264" spans="2:19" x14ac:dyDescent="0.3">
      <c r="B264">
        <v>1.8</v>
      </c>
      <c r="H264" s="2">
        <v>1.8</v>
      </c>
      <c r="R264" s="4"/>
      <c r="S264" s="2">
        <f t="shared" si="6"/>
        <v>2.4576000000000007</v>
      </c>
    </row>
    <row r="265" spans="2:19" x14ac:dyDescent="0.3">
      <c r="B265">
        <v>1.7</v>
      </c>
      <c r="H265" s="2">
        <v>1.7</v>
      </c>
      <c r="R265" s="4"/>
      <c r="S265" s="2">
        <f t="shared" si="6"/>
        <v>3.4992000000000005</v>
      </c>
    </row>
    <row r="266" spans="2:19" x14ac:dyDescent="0.3">
      <c r="B266">
        <v>1.6</v>
      </c>
      <c r="H266" s="2">
        <v>1.8</v>
      </c>
      <c r="R266" s="4"/>
      <c r="S266" s="2">
        <f t="shared" si="6"/>
        <v>2.9477999999999995</v>
      </c>
    </row>
    <row r="267" spans="2:19" x14ac:dyDescent="0.3">
      <c r="B267">
        <v>1.8</v>
      </c>
      <c r="H267" s="2">
        <v>1.6</v>
      </c>
      <c r="R267" s="4"/>
      <c r="S267" s="2">
        <f t="shared" si="6"/>
        <v>3.4992000000000005</v>
      </c>
    </row>
    <row r="268" spans="2:19" x14ac:dyDescent="0.3">
      <c r="B268">
        <v>1.7</v>
      </c>
      <c r="H268" s="2">
        <v>1.8</v>
      </c>
      <c r="R268" s="4"/>
      <c r="S268" s="2">
        <f t="shared" si="6"/>
        <v>2.4576000000000007</v>
      </c>
    </row>
    <row r="269" spans="2:19" x14ac:dyDescent="0.3">
      <c r="B269">
        <v>1.8</v>
      </c>
      <c r="H269" s="2">
        <v>2.2999999999999998</v>
      </c>
      <c r="R269" s="4"/>
      <c r="S269" s="2">
        <f t="shared" si="6"/>
        <v>3.4992000000000005</v>
      </c>
    </row>
    <row r="270" spans="2:19" x14ac:dyDescent="0.3">
      <c r="B270">
        <v>1.6</v>
      </c>
      <c r="H270" s="2">
        <v>3.1</v>
      </c>
      <c r="R270" s="4"/>
      <c r="S270" s="2">
        <f t="shared" si="6"/>
        <v>7.3001999999999976</v>
      </c>
    </row>
    <row r="271" spans="2:19" x14ac:dyDescent="0.3">
      <c r="B271">
        <v>1.8</v>
      </c>
      <c r="H271" s="2">
        <v>3.2</v>
      </c>
      <c r="R271" s="4"/>
      <c r="S271" s="2">
        <f t="shared" si="6"/>
        <v>17.874600000000001</v>
      </c>
    </row>
    <row r="272" spans="2:19" x14ac:dyDescent="0.3">
      <c r="B272">
        <v>2.2999999999999998</v>
      </c>
      <c r="H272" s="2">
        <v>1.9</v>
      </c>
      <c r="R272" s="4"/>
      <c r="S272" s="2">
        <f t="shared" si="6"/>
        <v>19.660800000000005</v>
      </c>
    </row>
    <row r="273" spans="2:19" x14ac:dyDescent="0.3">
      <c r="B273">
        <v>3.1</v>
      </c>
      <c r="H273" s="2">
        <v>1.8</v>
      </c>
      <c r="R273" s="4"/>
      <c r="S273" s="2">
        <f t="shared" si="6"/>
        <v>4.1153999999999993</v>
      </c>
    </row>
    <row r="274" spans="2:19" x14ac:dyDescent="0.3">
      <c r="B274">
        <v>3.2</v>
      </c>
      <c r="H274" s="2">
        <v>1.9</v>
      </c>
      <c r="R274" s="4"/>
      <c r="S274" s="2">
        <f t="shared" si="6"/>
        <v>3.4992000000000005</v>
      </c>
    </row>
    <row r="275" spans="2:19" x14ac:dyDescent="0.3">
      <c r="B275">
        <v>1.9</v>
      </c>
      <c r="H275" s="2">
        <v>2</v>
      </c>
      <c r="R275" s="4"/>
      <c r="S275" s="2">
        <f t="shared" si="6"/>
        <v>4.1153999999999993</v>
      </c>
    </row>
    <row r="276" spans="2:19" x14ac:dyDescent="0.3">
      <c r="B276">
        <v>1.8</v>
      </c>
      <c r="H276" s="2">
        <v>2.2999999999999998</v>
      </c>
      <c r="R276" s="4"/>
      <c r="S276" s="2">
        <f t="shared" si="6"/>
        <v>4.8</v>
      </c>
    </row>
    <row r="277" spans="2:19" x14ac:dyDescent="0.3">
      <c r="B277">
        <v>1.9</v>
      </c>
      <c r="H277" s="2">
        <v>3.1</v>
      </c>
      <c r="R277" s="4"/>
      <c r="S277" s="2">
        <f t="shared" si="6"/>
        <v>7.3001999999999976</v>
      </c>
    </row>
    <row r="278" spans="2:19" x14ac:dyDescent="0.3">
      <c r="B278">
        <v>2</v>
      </c>
      <c r="H278" s="2">
        <v>3</v>
      </c>
      <c r="S278" s="2">
        <f t="shared" si="6"/>
        <v>17.874600000000001</v>
      </c>
    </row>
    <row r="279" spans="2:19" x14ac:dyDescent="0.3">
      <c r="B279">
        <v>2.2999999999999998</v>
      </c>
      <c r="H279" s="2">
        <v>2.9</v>
      </c>
      <c r="S279" s="2">
        <f t="shared" si="6"/>
        <v>16.2</v>
      </c>
    </row>
    <row r="280" spans="2:19" x14ac:dyDescent="0.3">
      <c r="B280">
        <v>3.1</v>
      </c>
      <c r="H280" s="2">
        <v>3.2</v>
      </c>
      <c r="S280" s="2">
        <f t="shared" si="6"/>
        <v>14.633399999999998</v>
      </c>
    </row>
    <row r="281" spans="2:19" x14ac:dyDescent="0.3">
      <c r="B281">
        <v>3</v>
      </c>
      <c r="H281" s="2">
        <v>3</v>
      </c>
      <c r="S281" s="2">
        <f t="shared" si="6"/>
        <v>19.660800000000005</v>
      </c>
    </row>
    <row r="282" spans="2:19" x14ac:dyDescent="0.3">
      <c r="B282">
        <v>2.9</v>
      </c>
      <c r="H282" s="2">
        <v>2.7</v>
      </c>
      <c r="S282" s="2">
        <f t="shared" si="6"/>
        <v>16.2</v>
      </c>
    </row>
    <row r="283" spans="2:19" x14ac:dyDescent="0.3">
      <c r="B283">
        <v>3.2</v>
      </c>
      <c r="H283" s="2">
        <v>3.4</v>
      </c>
      <c r="S283" s="2">
        <f t="shared" si="6"/>
        <v>11.809800000000001</v>
      </c>
    </row>
    <row r="284" spans="2:19" x14ac:dyDescent="0.3">
      <c r="B284">
        <v>3</v>
      </c>
      <c r="H284" s="2">
        <v>3.8</v>
      </c>
      <c r="S284" s="2">
        <f t="shared" si="6"/>
        <v>23.582399999999996</v>
      </c>
    </row>
    <row r="285" spans="2:19" x14ac:dyDescent="0.3">
      <c r="B285">
        <v>2.7</v>
      </c>
      <c r="H285" s="2">
        <v>4</v>
      </c>
      <c r="S285" s="2">
        <f t="shared" si="6"/>
        <v>32.923199999999994</v>
      </c>
    </row>
    <row r="286" spans="2:19" x14ac:dyDescent="0.3">
      <c r="B286">
        <v>3.4</v>
      </c>
      <c r="H286" s="2">
        <v>4.5</v>
      </c>
      <c r="S286" s="2">
        <f t="shared" si="6"/>
        <v>38.4</v>
      </c>
    </row>
    <row r="287" spans="2:19" x14ac:dyDescent="0.3">
      <c r="B287">
        <v>3.8</v>
      </c>
      <c r="H287" s="2">
        <v>4.4000000000000004</v>
      </c>
      <c r="S287" s="2">
        <f t="shared" si="6"/>
        <v>54.674999999999997</v>
      </c>
    </row>
    <row r="288" spans="2:19" x14ac:dyDescent="0.3">
      <c r="B288">
        <v>4</v>
      </c>
      <c r="H288" s="2">
        <v>4.4000000000000004</v>
      </c>
      <c r="S288" s="2">
        <f t="shared" si="6"/>
        <v>51.110400000000013</v>
      </c>
    </row>
    <row r="289" spans="2:19" x14ac:dyDescent="0.3">
      <c r="B289">
        <v>4.5</v>
      </c>
      <c r="H289" s="2">
        <v>13.5</v>
      </c>
      <c r="S289" s="2">
        <f t="shared" si="6"/>
        <v>51.110400000000013</v>
      </c>
    </row>
    <row r="290" spans="2:19" x14ac:dyDescent="0.3">
      <c r="B290">
        <v>4.4000000000000004</v>
      </c>
      <c r="H290" s="2">
        <v>5.3</v>
      </c>
      <c r="S290" s="2">
        <f t="shared" si="6"/>
        <v>1476.2249999999999</v>
      </c>
    </row>
    <row r="291" spans="2:19" x14ac:dyDescent="0.3">
      <c r="B291">
        <v>4.4000000000000004</v>
      </c>
      <c r="H291" s="2">
        <v>4.3</v>
      </c>
      <c r="S291" s="2">
        <f t="shared" si="6"/>
        <v>89.326199999999986</v>
      </c>
    </row>
    <row r="292" spans="2:19" x14ac:dyDescent="0.3">
      <c r="B292">
        <v>13.5</v>
      </c>
      <c r="H292" s="2">
        <v>4.9000000000000004</v>
      </c>
      <c r="S292" s="2">
        <f t="shared" si="6"/>
        <v>47.704199999999993</v>
      </c>
    </row>
    <row r="293" spans="2:19" x14ac:dyDescent="0.3">
      <c r="B293">
        <v>5.3</v>
      </c>
      <c r="H293" s="2">
        <v>5.2</v>
      </c>
      <c r="S293" s="2">
        <f t="shared" si="6"/>
        <v>70.589400000000012</v>
      </c>
    </row>
    <row r="294" spans="2:19" x14ac:dyDescent="0.3">
      <c r="B294">
        <v>4.3</v>
      </c>
      <c r="H294" s="2">
        <v>5.6</v>
      </c>
      <c r="S294" s="2">
        <f t="shared" si="6"/>
        <v>84.364800000000017</v>
      </c>
    </row>
    <row r="295" spans="2:19" x14ac:dyDescent="0.3">
      <c r="B295">
        <v>4.9000000000000004</v>
      </c>
      <c r="H295" s="2">
        <v>5.2</v>
      </c>
      <c r="S295" s="2">
        <f t="shared" si="6"/>
        <v>105.36959999999998</v>
      </c>
    </row>
    <row r="296" spans="2:19" x14ac:dyDescent="0.3">
      <c r="B296">
        <v>5.2</v>
      </c>
      <c r="H296" s="2">
        <v>4.8</v>
      </c>
      <c r="S296" s="2">
        <f t="shared" si="6"/>
        <v>84.364800000000017</v>
      </c>
    </row>
    <row r="297" spans="2:19" x14ac:dyDescent="0.3">
      <c r="B297">
        <v>5.6</v>
      </c>
      <c r="H297" s="2">
        <v>4.8</v>
      </c>
      <c r="S297" s="2">
        <f t="shared" si="6"/>
        <v>66.355199999999996</v>
      </c>
    </row>
    <row r="298" spans="2:19" x14ac:dyDescent="0.3">
      <c r="B298">
        <v>5.2</v>
      </c>
      <c r="H298" s="2">
        <v>5.3</v>
      </c>
      <c r="S298" s="2">
        <f t="shared" si="6"/>
        <v>66.355199999999996</v>
      </c>
    </row>
    <row r="299" spans="2:19" x14ac:dyDescent="0.3">
      <c r="B299">
        <v>4.8</v>
      </c>
      <c r="H299" s="2">
        <v>5.2</v>
      </c>
      <c r="S299" s="2">
        <f t="shared" si="6"/>
        <v>89.326199999999986</v>
      </c>
    </row>
    <row r="300" spans="2:19" x14ac:dyDescent="0.3">
      <c r="B300">
        <v>4.8</v>
      </c>
      <c r="H300" s="2">
        <v>4.8</v>
      </c>
      <c r="S300" s="2">
        <f t="shared" si="6"/>
        <v>84.364800000000017</v>
      </c>
    </row>
    <row r="301" spans="2:19" x14ac:dyDescent="0.3">
      <c r="B301">
        <v>5.3</v>
      </c>
      <c r="H301" s="2">
        <v>5.0999999999999996</v>
      </c>
      <c r="S301" s="2">
        <f t="shared" si="6"/>
        <v>66.355199999999996</v>
      </c>
    </row>
    <row r="302" spans="2:19" x14ac:dyDescent="0.3">
      <c r="B302">
        <v>5.2</v>
      </c>
      <c r="H302" s="2">
        <v>3.8</v>
      </c>
      <c r="S302" s="2">
        <f t="shared" si="6"/>
        <v>79.590599999999981</v>
      </c>
    </row>
    <row r="303" spans="2:19" x14ac:dyDescent="0.3">
      <c r="B303">
        <v>4.8</v>
      </c>
      <c r="H303" s="2">
        <v>3.7</v>
      </c>
      <c r="S303" s="2">
        <f t="shared" si="6"/>
        <v>32.923199999999994</v>
      </c>
    </row>
    <row r="304" spans="2:19" x14ac:dyDescent="0.3">
      <c r="B304">
        <v>5.0999999999999996</v>
      </c>
      <c r="H304" s="2">
        <v>3.9</v>
      </c>
      <c r="S304" s="2">
        <f t="shared" si="6"/>
        <v>30.391800000000003</v>
      </c>
    </row>
    <row r="305" spans="2:19" x14ac:dyDescent="0.3">
      <c r="B305">
        <v>3.8</v>
      </c>
      <c r="H305" s="2">
        <v>4.4000000000000004</v>
      </c>
      <c r="S305" s="2">
        <f t="shared" si="6"/>
        <v>35.591399999999993</v>
      </c>
    </row>
    <row r="306" spans="2:19" x14ac:dyDescent="0.3">
      <c r="B306">
        <v>3.7</v>
      </c>
      <c r="H306" s="2">
        <v>3.9</v>
      </c>
      <c r="S306" s="2">
        <f t="shared" si="6"/>
        <v>51.110400000000013</v>
      </c>
    </row>
    <row r="307" spans="2:19" x14ac:dyDescent="0.3">
      <c r="B307">
        <v>3.9</v>
      </c>
      <c r="H307" s="2">
        <v>4.4000000000000004</v>
      </c>
      <c r="S307" s="2">
        <f t="shared" si="6"/>
        <v>35.591399999999993</v>
      </c>
    </row>
    <row r="308" spans="2:19" x14ac:dyDescent="0.3">
      <c r="B308">
        <v>4.4000000000000004</v>
      </c>
      <c r="H308" s="2">
        <v>4.9000000000000004</v>
      </c>
      <c r="S308" s="2">
        <f t="shared" si="6"/>
        <v>51.110400000000013</v>
      </c>
    </row>
    <row r="309" spans="2:19" x14ac:dyDescent="0.3">
      <c r="B309">
        <v>3.9</v>
      </c>
      <c r="H309" s="2">
        <v>4.9000000000000004</v>
      </c>
      <c r="S309" s="2">
        <f t="shared" si="6"/>
        <v>70.589400000000012</v>
      </c>
    </row>
    <row r="310" spans="2:19" x14ac:dyDescent="0.3">
      <c r="B310">
        <v>4.4000000000000004</v>
      </c>
      <c r="H310" s="2">
        <v>4.5999999999999996</v>
      </c>
      <c r="S310" s="2">
        <f t="shared" si="6"/>
        <v>70.589400000000012</v>
      </c>
    </row>
    <row r="311" spans="2:19" x14ac:dyDescent="0.3">
      <c r="B311">
        <v>4.9000000000000004</v>
      </c>
      <c r="H311" s="2">
        <v>5.3</v>
      </c>
      <c r="S311" s="2">
        <f t="shared" si="6"/>
        <v>58.401599999999981</v>
      </c>
    </row>
    <row r="312" spans="2:19" x14ac:dyDescent="0.3">
      <c r="B312">
        <v>4.9000000000000004</v>
      </c>
      <c r="H312" s="2">
        <v>5.9</v>
      </c>
      <c r="S312" s="2">
        <f t="shared" si="6"/>
        <v>89.326199999999986</v>
      </c>
    </row>
    <row r="313" spans="2:19" x14ac:dyDescent="0.3">
      <c r="B313">
        <v>4.5999999999999996</v>
      </c>
      <c r="H313" s="2">
        <v>6.9</v>
      </c>
      <c r="S313" s="2">
        <f t="shared" si="6"/>
        <v>123.2274</v>
      </c>
    </row>
    <row r="314" spans="2:19" x14ac:dyDescent="0.3">
      <c r="B314">
        <v>5.3</v>
      </c>
      <c r="H314" s="2">
        <v>6.9</v>
      </c>
      <c r="S314" s="2">
        <f t="shared" si="6"/>
        <v>197.10540000000003</v>
      </c>
    </row>
    <row r="315" spans="2:19" x14ac:dyDescent="0.3">
      <c r="B315">
        <v>5.9</v>
      </c>
      <c r="H315" s="2">
        <v>6.4</v>
      </c>
      <c r="S315" s="2">
        <f t="shared" si="6"/>
        <v>197.10540000000003</v>
      </c>
    </row>
    <row r="316" spans="2:19" x14ac:dyDescent="0.3">
      <c r="B316">
        <v>6.9</v>
      </c>
      <c r="H316" s="2">
        <v>6.4</v>
      </c>
      <c r="S316" s="2">
        <f t="shared" si="6"/>
        <v>157.28640000000004</v>
      </c>
    </row>
    <row r="317" spans="2:19" x14ac:dyDescent="0.3">
      <c r="B317">
        <v>6.9</v>
      </c>
      <c r="H317" s="2">
        <v>6.2</v>
      </c>
      <c r="S317" s="2">
        <f t="shared" si="6"/>
        <v>157.28640000000004</v>
      </c>
    </row>
    <row r="318" spans="2:19" x14ac:dyDescent="0.3">
      <c r="B318">
        <v>6.4</v>
      </c>
      <c r="H318" s="2">
        <v>4.7</v>
      </c>
      <c r="S318" s="2">
        <f t="shared" si="6"/>
        <v>142.99680000000001</v>
      </c>
    </row>
    <row r="319" spans="2:19" x14ac:dyDescent="0.3">
      <c r="B319">
        <v>6.4</v>
      </c>
      <c r="H319" s="2">
        <v>3.9</v>
      </c>
      <c r="S319" s="2">
        <f t="shared" si="6"/>
        <v>62.293800000000012</v>
      </c>
    </row>
    <row r="320" spans="2:19" x14ac:dyDescent="0.3">
      <c r="B320">
        <v>6.2</v>
      </c>
      <c r="H320" s="2">
        <v>3.8</v>
      </c>
      <c r="S320" s="2">
        <f t="shared" si="6"/>
        <v>35.591399999999993</v>
      </c>
    </row>
    <row r="321" spans="2:19" x14ac:dyDescent="0.3">
      <c r="B321">
        <v>4.7</v>
      </c>
      <c r="H321" s="2">
        <v>4.8</v>
      </c>
      <c r="S321" s="2">
        <f t="shared" si="6"/>
        <v>32.923199999999994</v>
      </c>
    </row>
    <row r="322" spans="2:19" x14ac:dyDescent="0.3">
      <c r="B322">
        <v>3.9</v>
      </c>
      <c r="H322" s="2">
        <v>5.2</v>
      </c>
      <c r="S322" s="2">
        <f t="shared" si="6"/>
        <v>66.355199999999996</v>
      </c>
    </row>
    <row r="323" spans="2:19" x14ac:dyDescent="0.3">
      <c r="B323">
        <v>3.8</v>
      </c>
      <c r="H323" s="2">
        <v>3.9</v>
      </c>
      <c r="S323" s="2">
        <f t="shared" ref="S323:S386" si="7">0.5*1.2*B325^3</f>
        <v>84.364800000000017</v>
      </c>
    </row>
    <row r="324" spans="2:19" x14ac:dyDescent="0.3">
      <c r="B324">
        <v>4.8</v>
      </c>
      <c r="H324" s="2">
        <v>6.7</v>
      </c>
      <c r="S324" s="2">
        <f t="shared" si="7"/>
        <v>35.591399999999993</v>
      </c>
    </row>
    <row r="325" spans="2:19" x14ac:dyDescent="0.3">
      <c r="B325">
        <v>5.2</v>
      </c>
      <c r="H325" s="2">
        <v>6.3</v>
      </c>
      <c r="S325" s="2">
        <f t="shared" si="7"/>
        <v>180.45780000000002</v>
      </c>
    </row>
    <row r="326" spans="2:19" x14ac:dyDescent="0.3">
      <c r="B326">
        <v>3.9</v>
      </c>
      <c r="H326" s="2">
        <v>4.0999999999999996</v>
      </c>
      <c r="S326" s="2">
        <f t="shared" si="7"/>
        <v>150.02819999999997</v>
      </c>
    </row>
    <row r="327" spans="2:19" x14ac:dyDescent="0.3">
      <c r="B327">
        <v>6.7</v>
      </c>
      <c r="H327" s="2">
        <v>4.0999999999999996</v>
      </c>
      <c r="S327" s="2">
        <f t="shared" si="7"/>
        <v>41.352599999999995</v>
      </c>
    </row>
    <row r="328" spans="2:19" x14ac:dyDescent="0.3">
      <c r="B328">
        <v>6.3</v>
      </c>
      <c r="H328" s="2">
        <v>3.8</v>
      </c>
      <c r="S328" s="2">
        <f t="shared" si="7"/>
        <v>41.352599999999995</v>
      </c>
    </row>
    <row r="329" spans="2:19" x14ac:dyDescent="0.3">
      <c r="B329">
        <v>4.0999999999999996</v>
      </c>
      <c r="H329" s="2">
        <v>3.1</v>
      </c>
      <c r="S329" s="2">
        <f t="shared" si="7"/>
        <v>32.923199999999994</v>
      </c>
    </row>
    <row r="330" spans="2:19" x14ac:dyDescent="0.3">
      <c r="B330">
        <v>4.0999999999999996</v>
      </c>
      <c r="H330" s="2">
        <v>3.2</v>
      </c>
      <c r="S330" s="2">
        <f t="shared" si="7"/>
        <v>17.874600000000001</v>
      </c>
    </row>
    <row r="331" spans="2:19" x14ac:dyDescent="0.3">
      <c r="B331">
        <v>3.8</v>
      </c>
      <c r="H331" s="2">
        <v>3.7</v>
      </c>
      <c r="S331" s="2">
        <f t="shared" si="7"/>
        <v>19.660800000000005</v>
      </c>
    </row>
    <row r="332" spans="2:19" x14ac:dyDescent="0.3">
      <c r="B332">
        <v>3.1</v>
      </c>
      <c r="H332" s="2">
        <v>5.6</v>
      </c>
      <c r="S332" s="2">
        <f t="shared" si="7"/>
        <v>30.391800000000003</v>
      </c>
    </row>
    <row r="333" spans="2:19" x14ac:dyDescent="0.3">
      <c r="B333">
        <v>3.2</v>
      </c>
      <c r="H333" s="2">
        <v>5.3</v>
      </c>
      <c r="S333" s="2">
        <f t="shared" si="7"/>
        <v>105.36959999999998</v>
      </c>
    </row>
    <row r="334" spans="2:19" x14ac:dyDescent="0.3">
      <c r="B334">
        <v>3.7</v>
      </c>
      <c r="H334" s="2">
        <v>3.8</v>
      </c>
      <c r="S334" s="2">
        <f t="shared" si="7"/>
        <v>89.326199999999986</v>
      </c>
    </row>
    <row r="335" spans="2:19" x14ac:dyDescent="0.3">
      <c r="B335">
        <v>5.6</v>
      </c>
      <c r="H335" s="2">
        <v>3.8</v>
      </c>
      <c r="S335" s="2">
        <f t="shared" si="7"/>
        <v>32.923199999999994</v>
      </c>
    </row>
    <row r="336" spans="2:19" x14ac:dyDescent="0.3">
      <c r="B336">
        <v>5.3</v>
      </c>
      <c r="H336" s="2">
        <v>4.2</v>
      </c>
      <c r="S336" s="2">
        <f t="shared" si="7"/>
        <v>32.923199999999994</v>
      </c>
    </row>
    <row r="337" spans="2:19" x14ac:dyDescent="0.3">
      <c r="B337">
        <v>3.8</v>
      </c>
      <c r="H337" s="2">
        <v>4.5</v>
      </c>
      <c r="S337" s="2">
        <f t="shared" si="7"/>
        <v>44.452800000000003</v>
      </c>
    </row>
    <row r="338" spans="2:19" x14ac:dyDescent="0.3">
      <c r="B338">
        <v>3.8</v>
      </c>
      <c r="H338" s="2">
        <v>4.2</v>
      </c>
      <c r="S338" s="2">
        <f t="shared" si="7"/>
        <v>54.674999999999997</v>
      </c>
    </row>
    <row r="339" spans="2:19" x14ac:dyDescent="0.3">
      <c r="B339">
        <v>4.2</v>
      </c>
      <c r="H339" s="2">
        <v>6.1</v>
      </c>
      <c r="S339" s="2">
        <f t="shared" si="7"/>
        <v>44.452800000000003</v>
      </c>
    </row>
    <row r="340" spans="2:19" x14ac:dyDescent="0.3">
      <c r="B340">
        <v>4.5</v>
      </c>
      <c r="H340" s="2">
        <v>3.8</v>
      </c>
      <c r="S340" s="2">
        <f t="shared" si="7"/>
        <v>136.18859999999995</v>
      </c>
    </row>
    <row r="341" spans="2:19" x14ac:dyDescent="0.3">
      <c r="B341">
        <v>4.2</v>
      </c>
      <c r="H341" s="2">
        <v>3.3</v>
      </c>
      <c r="S341" s="2">
        <f t="shared" si="7"/>
        <v>32.923199999999994</v>
      </c>
    </row>
    <row r="342" spans="2:19" x14ac:dyDescent="0.3">
      <c r="B342">
        <v>6.1</v>
      </c>
      <c r="H342" s="2">
        <v>4.7</v>
      </c>
      <c r="S342" s="2">
        <f t="shared" si="7"/>
        <v>21.562199999999997</v>
      </c>
    </row>
    <row r="343" spans="2:19" x14ac:dyDescent="0.3">
      <c r="B343">
        <v>3.8</v>
      </c>
      <c r="H343" s="2">
        <v>4.2</v>
      </c>
      <c r="S343" s="2">
        <f t="shared" si="7"/>
        <v>62.293800000000012</v>
      </c>
    </row>
    <row r="344" spans="2:19" x14ac:dyDescent="0.3">
      <c r="B344">
        <v>3.3</v>
      </c>
      <c r="H344" s="2">
        <v>3.7</v>
      </c>
      <c r="S344" s="2">
        <f t="shared" si="7"/>
        <v>44.452800000000003</v>
      </c>
    </row>
    <row r="345" spans="2:19" x14ac:dyDescent="0.3">
      <c r="B345">
        <v>4.7</v>
      </c>
      <c r="H345" s="2">
        <v>3.5</v>
      </c>
      <c r="S345" s="2">
        <f t="shared" si="7"/>
        <v>30.391800000000003</v>
      </c>
    </row>
    <row r="346" spans="2:19" x14ac:dyDescent="0.3">
      <c r="B346">
        <v>4.2</v>
      </c>
      <c r="H346" s="2">
        <v>3.9</v>
      </c>
      <c r="S346" s="2">
        <f t="shared" si="7"/>
        <v>25.724999999999998</v>
      </c>
    </row>
    <row r="347" spans="2:19" x14ac:dyDescent="0.3">
      <c r="B347">
        <v>3.7</v>
      </c>
      <c r="H347" s="2">
        <v>3.9</v>
      </c>
      <c r="S347" s="2">
        <f t="shared" si="7"/>
        <v>35.591399999999993</v>
      </c>
    </row>
    <row r="348" spans="2:19" x14ac:dyDescent="0.3">
      <c r="B348">
        <v>3.5</v>
      </c>
      <c r="H348" s="2">
        <v>4.3</v>
      </c>
      <c r="S348" s="2">
        <f t="shared" si="7"/>
        <v>35.591399999999993</v>
      </c>
    </row>
    <row r="349" spans="2:19" x14ac:dyDescent="0.3">
      <c r="B349">
        <v>3.9</v>
      </c>
      <c r="H349" s="2">
        <v>3.8</v>
      </c>
      <c r="S349" s="2">
        <f t="shared" si="7"/>
        <v>47.704199999999993</v>
      </c>
    </row>
    <row r="350" spans="2:19" x14ac:dyDescent="0.3">
      <c r="B350">
        <v>3.9</v>
      </c>
      <c r="H350" s="2">
        <v>5.2</v>
      </c>
      <c r="S350" s="2">
        <f t="shared" si="7"/>
        <v>32.923199999999994</v>
      </c>
    </row>
    <row r="351" spans="2:19" x14ac:dyDescent="0.3">
      <c r="B351">
        <v>4.3</v>
      </c>
      <c r="H351" s="2">
        <v>5.7</v>
      </c>
      <c r="S351" s="2">
        <f t="shared" si="7"/>
        <v>84.364800000000017</v>
      </c>
    </row>
    <row r="352" spans="2:19" x14ac:dyDescent="0.3">
      <c r="B352">
        <v>3.8</v>
      </c>
      <c r="H352" s="2">
        <v>6.9</v>
      </c>
      <c r="S352" s="2">
        <f t="shared" si="7"/>
        <v>111.11580000000001</v>
      </c>
    </row>
    <row r="353" spans="2:19" x14ac:dyDescent="0.3">
      <c r="B353">
        <v>5.2</v>
      </c>
      <c r="H353" s="2">
        <v>4.5999999999999996</v>
      </c>
      <c r="S353" s="2">
        <f t="shared" si="7"/>
        <v>197.10540000000003</v>
      </c>
    </row>
    <row r="354" spans="2:19" x14ac:dyDescent="0.3">
      <c r="B354">
        <v>5.7</v>
      </c>
      <c r="H354" s="2">
        <v>5</v>
      </c>
      <c r="S354" s="2">
        <f t="shared" si="7"/>
        <v>58.401599999999981</v>
      </c>
    </row>
    <row r="355" spans="2:19" x14ac:dyDescent="0.3">
      <c r="B355">
        <v>6.9</v>
      </c>
      <c r="H355" s="2">
        <v>5.4</v>
      </c>
      <c r="S355" s="2">
        <f t="shared" si="7"/>
        <v>75</v>
      </c>
    </row>
    <row r="356" spans="2:19" x14ac:dyDescent="0.3">
      <c r="B356">
        <v>4.5999999999999996</v>
      </c>
      <c r="H356" s="2">
        <v>5.5</v>
      </c>
      <c r="S356" s="2">
        <f t="shared" si="7"/>
        <v>94.478400000000008</v>
      </c>
    </row>
    <row r="357" spans="2:19" x14ac:dyDescent="0.3">
      <c r="B357">
        <v>5</v>
      </c>
      <c r="H357" s="2">
        <v>6.3</v>
      </c>
      <c r="S357" s="2">
        <f t="shared" si="7"/>
        <v>99.825000000000003</v>
      </c>
    </row>
    <row r="358" spans="2:19" x14ac:dyDescent="0.3">
      <c r="B358">
        <v>5.4</v>
      </c>
      <c r="H358" s="2">
        <v>5.9</v>
      </c>
      <c r="S358" s="2">
        <f t="shared" si="7"/>
        <v>150.02819999999997</v>
      </c>
    </row>
    <row r="359" spans="2:19" x14ac:dyDescent="0.3">
      <c r="B359">
        <v>5.5</v>
      </c>
      <c r="H359" s="2">
        <v>6.8</v>
      </c>
      <c r="S359" s="2">
        <f t="shared" si="7"/>
        <v>123.2274</v>
      </c>
    </row>
    <row r="360" spans="2:19" x14ac:dyDescent="0.3">
      <c r="B360">
        <v>6.3</v>
      </c>
      <c r="H360" s="2">
        <v>5.7</v>
      </c>
      <c r="S360" s="2">
        <f t="shared" si="7"/>
        <v>188.65919999999997</v>
      </c>
    </row>
    <row r="361" spans="2:19" x14ac:dyDescent="0.3">
      <c r="B361">
        <v>5.9</v>
      </c>
      <c r="H361" s="2">
        <v>6</v>
      </c>
      <c r="S361" s="2">
        <f t="shared" si="7"/>
        <v>111.11580000000001</v>
      </c>
    </row>
    <row r="362" spans="2:19" x14ac:dyDescent="0.3">
      <c r="B362">
        <v>6.8</v>
      </c>
      <c r="H362" s="2">
        <v>6.5</v>
      </c>
      <c r="S362" s="2">
        <f t="shared" si="7"/>
        <v>129.6</v>
      </c>
    </row>
    <row r="363" spans="2:19" x14ac:dyDescent="0.3">
      <c r="B363">
        <v>5.7</v>
      </c>
      <c r="H363" s="2">
        <v>5</v>
      </c>
      <c r="S363" s="2">
        <f t="shared" si="7"/>
        <v>164.77500000000001</v>
      </c>
    </row>
    <row r="364" spans="2:19" x14ac:dyDescent="0.3">
      <c r="B364">
        <v>6</v>
      </c>
      <c r="H364" s="2">
        <v>5.4</v>
      </c>
      <c r="S364" s="2">
        <f t="shared" si="7"/>
        <v>75</v>
      </c>
    </row>
    <row r="365" spans="2:19" x14ac:dyDescent="0.3">
      <c r="B365">
        <v>6.5</v>
      </c>
      <c r="H365" s="2">
        <v>5.0999999999999996</v>
      </c>
      <c r="S365" s="2">
        <f t="shared" si="7"/>
        <v>94.478400000000008</v>
      </c>
    </row>
    <row r="366" spans="2:19" x14ac:dyDescent="0.3">
      <c r="B366">
        <v>5</v>
      </c>
      <c r="H366" s="2">
        <v>5.7</v>
      </c>
      <c r="S366" s="2">
        <f t="shared" si="7"/>
        <v>79.590599999999981</v>
      </c>
    </row>
    <row r="367" spans="2:19" x14ac:dyDescent="0.3">
      <c r="B367">
        <v>5.4</v>
      </c>
      <c r="H367" s="2">
        <v>5</v>
      </c>
      <c r="S367" s="2">
        <f t="shared" si="7"/>
        <v>111.11580000000001</v>
      </c>
    </row>
    <row r="368" spans="2:19" x14ac:dyDescent="0.3">
      <c r="B368">
        <v>5.0999999999999996</v>
      </c>
      <c r="H368" s="2">
        <v>5.5</v>
      </c>
      <c r="S368" s="2">
        <f t="shared" si="7"/>
        <v>75</v>
      </c>
    </row>
    <row r="369" spans="2:19" x14ac:dyDescent="0.3">
      <c r="B369">
        <v>5.7</v>
      </c>
      <c r="H369" s="2">
        <v>5.4</v>
      </c>
      <c r="S369" s="2">
        <f t="shared" si="7"/>
        <v>99.825000000000003</v>
      </c>
    </row>
    <row r="370" spans="2:19" x14ac:dyDescent="0.3">
      <c r="B370">
        <v>5</v>
      </c>
      <c r="H370" s="2">
        <v>5.5</v>
      </c>
      <c r="S370" s="2">
        <f t="shared" si="7"/>
        <v>94.478400000000008</v>
      </c>
    </row>
    <row r="371" spans="2:19" x14ac:dyDescent="0.3">
      <c r="B371">
        <v>5.5</v>
      </c>
      <c r="H371" s="2">
        <v>4.0999999999999996</v>
      </c>
      <c r="S371" s="2">
        <f t="shared" si="7"/>
        <v>99.825000000000003</v>
      </c>
    </row>
    <row r="372" spans="2:19" x14ac:dyDescent="0.3">
      <c r="B372">
        <v>5.4</v>
      </c>
      <c r="H372" s="2">
        <v>5.8</v>
      </c>
      <c r="S372" s="2">
        <f t="shared" si="7"/>
        <v>41.352599999999995</v>
      </c>
    </row>
    <row r="373" spans="2:19" x14ac:dyDescent="0.3">
      <c r="B373">
        <v>5.5</v>
      </c>
      <c r="H373" s="2">
        <v>5.5</v>
      </c>
      <c r="S373" s="2">
        <f t="shared" si="7"/>
        <v>117.06719999999999</v>
      </c>
    </row>
    <row r="374" spans="2:19" x14ac:dyDescent="0.3">
      <c r="B374">
        <v>4.0999999999999996</v>
      </c>
      <c r="H374" s="2">
        <v>4.7</v>
      </c>
      <c r="S374" s="2">
        <f t="shared" si="7"/>
        <v>99.825000000000003</v>
      </c>
    </row>
    <row r="375" spans="2:19" x14ac:dyDescent="0.3">
      <c r="B375">
        <v>5.8</v>
      </c>
      <c r="H375" s="2">
        <v>8.3000000000000007</v>
      </c>
      <c r="S375" s="2">
        <f t="shared" si="7"/>
        <v>62.293800000000012</v>
      </c>
    </row>
    <row r="376" spans="2:19" x14ac:dyDescent="0.3">
      <c r="B376">
        <v>5.5</v>
      </c>
      <c r="H376" s="2">
        <v>9</v>
      </c>
      <c r="S376" s="2">
        <f t="shared" si="7"/>
        <v>343.07220000000007</v>
      </c>
    </row>
    <row r="377" spans="2:19" x14ac:dyDescent="0.3">
      <c r="B377">
        <v>4.7</v>
      </c>
      <c r="H377" s="2">
        <v>8.9</v>
      </c>
      <c r="S377" s="2">
        <f t="shared" si="7"/>
        <v>437.4</v>
      </c>
    </row>
    <row r="378" spans="2:19" x14ac:dyDescent="0.3">
      <c r="B378">
        <v>8.3000000000000007</v>
      </c>
      <c r="H378" s="2">
        <v>6.4</v>
      </c>
      <c r="S378" s="2">
        <f t="shared" si="7"/>
        <v>422.98140000000001</v>
      </c>
    </row>
    <row r="379" spans="2:19" x14ac:dyDescent="0.3">
      <c r="B379">
        <v>9</v>
      </c>
      <c r="H379" s="2">
        <v>6.7</v>
      </c>
      <c r="S379" s="2">
        <f t="shared" si="7"/>
        <v>157.28640000000004</v>
      </c>
    </row>
    <row r="380" spans="2:19" x14ac:dyDescent="0.3">
      <c r="B380">
        <v>8.9</v>
      </c>
      <c r="H380" s="2">
        <v>6.6</v>
      </c>
      <c r="S380" s="2">
        <f t="shared" si="7"/>
        <v>180.45780000000002</v>
      </c>
    </row>
    <row r="381" spans="2:19" x14ac:dyDescent="0.3">
      <c r="B381">
        <v>6.4</v>
      </c>
      <c r="H381" s="2">
        <v>7.9</v>
      </c>
      <c r="S381" s="2">
        <f t="shared" si="7"/>
        <v>172.49759999999998</v>
      </c>
    </row>
    <row r="382" spans="2:19" x14ac:dyDescent="0.3">
      <c r="B382">
        <v>6.7</v>
      </c>
      <c r="H382" s="2">
        <v>7.9</v>
      </c>
      <c r="S382" s="2">
        <f t="shared" si="7"/>
        <v>295.82339999999999</v>
      </c>
    </row>
    <row r="383" spans="2:19" x14ac:dyDescent="0.3">
      <c r="B383">
        <v>6.6</v>
      </c>
      <c r="H383" s="2">
        <v>7.5</v>
      </c>
      <c r="S383" s="2">
        <f t="shared" si="7"/>
        <v>295.82339999999999</v>
      </c>
    </row>
    <row r="384" spans="2:19" x14ac:dyDescent="0.3">
      <c r="B384">
        <v>7.9</v>
      </c>
      <c r="H384" s="2">
        <v>6.6</v>
      </c>
      <c r="S384" s="2">
        <f t="shared" si="7"/>
        <v>253.125</v>
      </c>
    </row>
    <row r="385" spans="2:19" x14ac:dyDescent="0.3">
      <c r="B385">
        <v>7.9</v>
      </c>
      <c r="H385" s="2">
        <v>6.8</v>
      </c>
      <c r="S385" s="2">
        <f t="shared" si="7"/>
        <v>172.49759999999998</v>
      </c>
    </row>
    <row r="386" spans="2:19" x14ac:dyDescent="0.3">
      <c r="B386">
        <v>7.5</v>
      </c>
      <c r="H386" s="2">
        <v>7.8</v>
      </c>
      <c r="S386" s="2">
        <f t="shared" si="7"/>
        <v>188.65919999999997</v>
      </c>
    </row>
    <row r="387" spans="2:19" x14ac:dyDescent="0.3">
      <c r="B387">
        <v>6.6</v>
      </c>
      <c r="H387" s="2">
        <v>7</v>
      </c>
      <c r="S387" s="2">
        <f t="shared" ref="S387:S450" si="8">0.5*1.2*B389^3</f>
        <v>284.73119999999994</v>
      </c>
    </row>
    <row r="388" spans="2:19" x14ac:dyDescent="0.3">
      <c r="B388">
        <v>6.8</v>
      </c>
      <c r="H388" s="2">
        <v>6.4</v>
      </c>
      <c r="S388" s="2">
        <f t="shared" si="8"/>
        <v>205.79999999999998</v>
      </c>
    </row>
    <row r="389" spans="2:19" x14ac:dyDescent="0.3">
      <c r="B389">
        <v>7.8</v>
      </c>
      <c r="H389" s="2">
        <v>5.9</v>
      </c>
      <c r="S389" s="2">
        <f t="shared" si="8"/>
        <v>157.28640000000004</v>
      </c>
    </row>
    <row r="390" spans="2:19" x14ac:dyDescent="0.3">
      <c r="B390">
        <v>7</v>
      </c>
      <c r="H390" s="2">
        <v>5.3</v>
      </c>
      <c r="S390" s="2">
        <f t="shared" si="8"/>
        <v>123.2274</v>
      </c>
    </row>
    <row r="391" spans="2:19" x14ac:dyDescent="0.3">
      <c r="B391">
        <v>6.4</v>
      </c>
      <c r="H391" s="2">
        <v>4.7</v>
      </c>
      <c r="S391" s="2">
        <f t="shared" si="8"/>
        <v>89.326199999999986</v>
      </c>
    </row>
    <row r="392" spans="2:19" x14ac:dyDescent="0.3">
      <c r="B392">
        <v>5.9</v>
      </c>
      <c r="H392" s="2">
        <v>4.5</v>
      </c>
      <c r="S392" s="2">
        <f t="shared" si="8"/>
        <v>62.293800000000012</v>
      </c>
    </row>
    <row r="393" spans="2:19" x14ac:dyDescent="0.3">
      <c r="B393">
        <v>5.3</v>
      </c>
      <c r="H393" s="2">
        <v>4.4000000000000004</v>
      </c>
      <c r="S393" s="2">
        <f t="shared" si="8"/>
        <v>54.674999999999997</v>
      </c>
    </row>
    <row r="394" spans="2:19" x14ac:dyDescent="0.3">
      <c r="B394">
        <v>4.7</v>
      </c>
      <c r="H394" s="2">
        <v>3.5</v>
      </c>
      <c r="S394" s="2">
        <f t="shared" si="8"/>
        <v>51.110400000000013</v>
      </c>
    </row>
    <row r="395" spans="2:19" x14ac:dyDescent="0.3">
      <c r="B395">
        <v>4.5</v>
      </c>
      <c r="H395" s="2">
        <v>3.8</v>
      </c>
      <c r="S395" s="2">
        <f t="shared" si="8"/>
        <v>25.724999999999998</v>
      </c>
    </row>
    <row r="396" spans="2:19" x14ac:dyDescent="0.3">
      <c r="B396">
        <v>4.4000000000000004</v>
      </c>
      <c r="H396" s="2">
        <v>4.4000000000000004</v>
      </c>
      <c r="S396" s="2">
        <f t="shared" si="8"/>
        <v>32.923199999999994</v>
      </c>
    </row>
    <row r="397" spans="2:19" x14ac:dyDescent="0.3">
      <c r="B397">
        <v>3.5</v>
      </c>
      <c r="H397" s="2">
        <v>3.7</v>
      </c>
      <c r="S397" s="2">
        <f t="shared" si="8"/>
        <v>51.110400000000013</v>
      </c>
    </row>
    <row r="398" spans="2:19" x14ac:dyDescent="0.3">
      <c r="B398">
        <v>3.8</v>
      </c>
      <c r="H398" s="2">
        <v>3.3</v>
      </c>
      <c r="S398" s="2">
        <f t="shared" si="8"/>
        <v>30.391800000000003</v>
      </c>
    </row>
    <row r="399" spans="2:19" x14ac:dyDescent="0.3">
      <c r="B399">
        <v>4.4000000000000004</v>
      </c>
      <c r="H399" s="2">
        <v>5.0999999999999996</v>
      </c>
      <c r="S399" s="2">
        <f t="shared" si="8"/>
        <v>21.562199999999997</v>
      </c>
    </row>
    <row r="400" spans="2:19" x14ac:dyDescent="0.3">
      <c r="B400">
        <v>3.7</v>
      </c>
      <c r="H400" s="2">
        <v>5.4</v>
      </c>
      <c r="S400" s="2">
        <f t="shared" si="8"/>
        <v>79.590599999999981</v>
      </c>
    </row>
    <row r="401" spans="2:19" x14ac:dyDescent="0.3">
      <c r="B401">
        <v>3.3</v>
      </c>
      <c r="H401" s="2">
        <v>5.8</v>
      </c>
      <c r="S401" s="2">
        <f t="shared" si="8"/>
        <v>94.478400000000008</v>
      </c>
    </row>
    <row r="402" spans="2:19" x14ac:dyDescent="0.3">
      <c r="B402">
        <v>5.0999999999999996</v>
      </c>
      <c r="H402" s="2">
        <v>4.9000000000000004</v>
      </c>
      <c r="S402" s="2">
        <f t="shared" si="8"/>
        <v>117.06719999999999</v>
      </c>
    </row>
    <row r="403" spans="2:19" x14ac:dyDescent="0.3">
      <c r="B403">
        <v>5.4</v>
      </c>
      <c r="H403" s="2">
        <v>3.9</v>
      </c>
      <c r="S403" s="2">
        <f t="shared" si="8"/>
        <v>70.589400000000012</v>
      </c>
    </row>
    <row r="404" spans="2:19" x14ac:dyDescent="0.3">
      <c r="B404">
        <v>5.8</v>
      </c>
      <c r="H404" s="2">
        <v>5.8</v>
      </c>
      <c r="S404" s="2">
        <f t="shared" si="8"/>
        <v>35.591399999999993</v>
      </c>
    </row>
    <row r="405" spans="2:19" x14ac:dyDescent="0.3">
      <c r="B405">
        <v>4.9000000000000004</v>
      </c>
      <c r="H405" s="2">
        <v>5.4</v>
      </c>
      <c r="S405" s="2">
        <f t="shared" si="8"/>
        <v>117.06719999999999</v>
      </c>
    </row>
    <row r="406" spans="2:19" x14ac:dyDescent="0.3">
      <c r="B406">
        <v>3.9</v>
      </c>
      <c r="H406" s="2">
        <v>3.7</v>
      </c>
      <c r="S406" s="2">
        <f t="shared" si="8"/>
        <v>94.478400000000008</v>
      </c>
    </row>
    <row r="407" spans="2:19" x14ac:dyDescent="0.3">
      <c r="B407">
        <v>5.8</v>
      </c>
      <c r="H407" s="2">
        <v>3.6</v>
      </c>
      <c r="S407" s="2">
        <f t="shared" si="8"/>
        <v>30.391800000000003</v>
      </c>
    </row>
    <row r="408" spans="2:19" x14ac:dyDescent="0.3">
      <c r="B408">
        <v>5.4</v>
      </c>
      <c r="H408" s="2">
        <v>6.5</v>
      </c>
      <c r="S408" s="2">
        <f t="shared" si="8"/>
        <v>27.993600000000004</v>
      </c>
    </row>
    <row r="409" spans="2:19" x14ac:dyDescent="0.3">
      <c r="B409">
        <v>3.7</v>
      </c>
      <c r="H409" s="2">
        <v>8</v>
      </c>
      <c r="S409" s="2">
        <f t="shared" si="8"/>
        <v>164.77500000000001</v>
      </c>
    </row>
    <row r="410" spans="2:19" x14ac:dyDescent="0.3">
      <c r="B410">
        <v>3.6</v>
      </c>
      <c r="H410" s="2">
        <v>8.1</v>
      </c>
      <c r="S410" s="2">
        <f t="shared" si="8"/>
        <v>307.2</v>
      </c>
    </row>
    <row r="411" spans="2:19" x14ac:dyDescent="0.3">
      <c r="B411">
        <v>6.5</v>
      </c>
      <c r="H411" s="2">
        <v>7.8</v>
      </c>
      <c r="S411" s="2">
        <f t="shared" si="8"/>
        <v>318.86459999999994</v>
      </c>
    </row>
    <row r="412" spans="2:19" x14ac:dyDescent="0.3">
      <c r="B412">
        <v>8</v>
      </c>
      <c r="H412" s="2">
        <v>6.1</v>
      </c>
      <c r="S412" s="2">
        <f t="shared" si="8"/>
        <v>284.73119999999994</v>
      </c>
    </row>
    <row r="413" spans="2:19" x14ac:dyDescent="0.3">
      <c r="B413">
        <v>8.1</v>
      </c>
      <c r="H413" s="2">
        <v>6.1</v>
      </c>
      <c r="S413" s="2">
        <f t="shared" si="8"/>
        <v>136.18859999999995</v>
      </c>
    </row>
    <row r="414" spans="2:19" x14ac:dyDescent="0.3">
      <c r="B414">
        <v>7.8</v>
      </c>
      <c r="H414" s="2">
        <v>4.2</v>
      </c>
      <c r="S414" s="2">
        <f t="shared" si="8"/>
        <v>136.18859999999995</v>
      </c>
    </row>
    <row r="415" spans="2:19" x14ac:dyDescent="0.3">
      <c r="B415">
        <v>6.1</v>
      </c>
      <c r="H415" s="2">
        <v>3.5</v>
      </c>
      <c r="S415" s="2">
        <f t="shared" si="8"/>
        <v>44.452800000000003</v>
      </c>
    </row>
    <row r="416" spans="2:19" x14ac:dyDescent="0.3">
      <c r="B416">
        <v>6.1</v>
      </c>
      <c r="H416" s="2">
        <v>3.1</v>
      </c>
      <c r="S416" s="2">
        <f t="shared" si="8"/>
        <v>25.724999999999998</v>
      </c>
    </row>
    <row r="417" spans="2:19" x14ac:dyDescent="0.3">
      <c r="B417">
        <v>4.2</v>
      </c>
      <c r="H417" s="2">
        <v>1.9</v>
      </c>
      <c r="S417" s="2">
        <f t="shared" si="8"/>
        <v>17.874600000000001</v>
      </c>
    </row>
    <row r="418" spans="2:19" x14ac:dyDescent="0.3">
      <c r="B418">
        <v>3.5</v>
      </c>
      <c r="H418" s="2">
        <v>3</v>
      </c>
      <c r="S418" s="2">
        <f t="shared" si="8"/>
        <v>4.1153999999999993</v>
      </c>
    </row>
    <row r="419" spans="2:19" x14ac:dyDescent="0.3">
      <c r="B419">
        <v>3.1</v>
      </c>
      <c r="H419" s="2">
        <v>3.2</v>
      </c>
      <c r="S419" s="2">
        <f t="shared" si="8"/>
        <v>16.2</v>
      </c>
    </row>
    <row r="420" spans="2:19" x14ac:dyDescent="0.3">
      <c r="B420">
        <v>1.9</v>
      </c>
      <c r="H420" s="2">
        <v>3.6</v>
      </c>
      <c r="S420" s="2">
        <f t="shared" si="8"/>
        <v>19.660800000000005</v>
      </c>
    </row>
    <row r="421" spans="2:19" x14ac:dyDescent="0.3">
      <c r="B421">
        <v>3</v>
      </c>
      <c r="H421" s="2">
        <v>4.5999999999999996</v>
      </c>
      <c r="S421" s="2">
        <f t="shared" si="8"/>
        <v>27.993600000000004</v>
      </c>
    </row>
    <row r="422" spans="2:19" x14ac:dyDescent="0.3">
      <c r="B422">
        <v>3.2</v>
      </c>
      <c r="H422" s="2">
        <v>6.6</v>
      </c>
      <c r="S422" s="2">
        <f t="shared" si="8"/>
        <v>58.401599999999981</v>
      </c>
    </row>
    <row r="423" spans="2:19" x14ac:dyDescent="0.3">
      <c r="B423">
        <v>3.6</v>
      </c>
      <c r="H423" s="2">
        <v>6.8</v>
      </c>
      <c r="S423" s="2">
        <f t="shared" si="8"/>
        <v>172.49759999999998</v>
      </c>
    </row>
    <row r="424" spans="2:19" x14ac:dyDescent="0.3">
      <c r="B424">
        <v>4.5999999999999996</v>
      </c>
      <c r="H424" s="2">
        <v>6.5</v>
      </c>
      <c r="S424" s="2">
        <f t="shared" si="8"/>
        <v>188.65919999999997</v>
      </c>
    </row>
    <row r="425" spans="2:19" x14ac:dyDescent="0.3">
      <c r="B425">
        <v>6.6</v>
      </c>
      <c r="H425" s="2">
        <v>5.4</v>
      </c>
      <c r="S425" s="2">
        <f t="shared" si="8"/>
        <v>164.77500000000001</v>
      </c>
    </row>
    <row r="426" spans="2:19" x14ac:dyDescent="0.3">
      <c r="B426">
        <v>6.8</v>
      </c>
      <c r="H426" s="2">
        <v>4.7</v>
      </c>
      <c r="S426" s="2">
        <f t="shared" si="8"/>
        <v>94.478400000000008</v>
      </c>
    </row>
    <row r="427" spans="2:19" x14ac:dyDescent="0.3">
      <c r="B427">
        <v>6.5</v>
      </c>
      <c r="H427" s="2">
        <v>4.7</v>
      </c>
      <c r="S427" s="2">
        <f t="shared" si="8"/>
        <v>62.293800000000012</v>
      </c>
    </row>
    <row r="428" spans="2:19" x14ac:dyDescent="0.3">
      <c r="B428">
        <v>5.4</v>
      </c>
      <c r="H428" s="2">
        <v>4.9000000000000004</v>
      </c>
      <c r="S428" s="2">
        <f t="shared" si="8"/>
        <v>62.293800000000012</v>
      </c>
    </row>
    <row r="429" spans="2:19" x14ac:dyDescent="0.3">
      <c r="B429">
        <v>4.7</v>
      </c>
      <c r="H429" s="2">
        <v>4.3</v>
      </c>
      <c r="S429" s="2">
        <f t="shared" si="8"/>
        <v>70.589400000000012</v>
      </c>
    </row>
    <row r="430" spans="2:19" x14ac:dyDescent="0.3">
      <c r="B430">
        <v>4.7</v>
      </c>
      <c r="H430" s="2">
        <v>4.3</v>
      </c>
      <c r="S430" s="2">
        <f t="shared" si="8"/>
        <v>47.704199999999993</v>
      </c>
    </row>
    <row r="431" spans="2:19" x14ac:dyDescent="0.3">
      <c r="B431">
        <v>4.9000000000000004</v>
      </c>
      <c r="H431" s="2">
        <v>4</v>
      </c>
      <c r="S431" s="2">
        <f t="shared" si="8"/>
        <v>47.704199999999993</v>
      </c>
    </row>
    <row r="432" spans="2:19" x14ac:dyDescent="0.3">
      <c r="B432">
        <v>4.3</v>
      </c>
      <c r="H432" s="2">
        <v>2.8</v>
      </c>
      <c r="S432" s="2">
        <f t="shared" si="8"/>
        <v>38.4</v>
      </c>
    </row>
    <row r="433" spans="2:19" x14ac:dyDescent="0.3">
      <c r="B433">
        <v>4.3</v>
      </c>
      <c r="H433" s="2">
        <v>3.4</v>
      </c>
      <c r="S433" s="2">
        <f t="shared" si="8"/>
        <v>13.171199999999997</v>
      </c>
    </row>
    <row r="434" spans="2:19" x14ac:dyDescent="0.3">
      <c r="B434">
        <v>4</v>
      </c>
      <c r="H434" s="2">
        <v>4.8</v>
      </c>
      <c r="S434" s="2">
        <f t="shared" si="8"/>
        <v>23.582399999999996</v>
      </c>
    </row>
    <row r="435" spans="2:19" x14ac:dyDescent="0.3">
      <c r="B435">
        <v>2.8</v>
      </c>
      <c r="H435" s="2">
        <v>3.5</v>
      </c>
      <c r="S435" s="2">
        <f t="shared" si="8"/>
        <v>66.355199999999996</v>
      </c>
    </row>
    <row r="436" spans="2:19" x14ac:dyDescent="0.3">
      <c r="B436">
        <v>3.4</v>
      </c>
      <c r="H436" s="2">
        <v>2.4</v>
      </c>
      <c r="S436" s="2">
        <f t="shared" si="8"/>
        <v>25.724999999999998</v>
      </c>
    </row>
    <row r="437" spans="2:19" x14ac:dyDescent="0.3">
      <c r="B437">
        <v>4.8</v>
      </c>
      <c r="H437" s="2">
        <v>2.6</v>
      </c>
      <c r="S437" s="2">
        <f t="shared" si="8"/>
        <v>8.2943999999999996</v>
      </c>
    </row>
    <row r="438" spans="2:19" x14ac:dyDescent="0.3">
      <c r="B438">
        <v>3.5</v>
      </c>
      <c r="H438" s="2">
        <v>4.3</v>
      </c>
      <c r="S438" s="2">
        <f t="shared" si="8"/>
        <v>10.545600000000002</v>
      </c>
    </row>
    <row r="439" spans="2:19" x14ac:dyDescent="0.3">
      <c r="B439">
        <v>2.4</v>
      </c>
      <c r="H439" s="2">
        <v>4.8</v>
      </c>
      <c r="S439" s="2">
        <f t="shared" si="8"/>
        <v>47.704199999999993</v>
      </c>
    </row>
    <row r="440" spans="2:19" x14ac:dyDescent="0.3">
      <c r="B440">
        <v>2.6</v>
      </c>
      <c r="H440" s="2">
        <v>4.7</v>
      </c>
      <c r="S440" s="2">
        <f t="shared" si="8"/>
        <v>66.355199999999996</v>
      </c>
    </row>
    <row r="441" spans="2:19" x14ac:dyDescent="0.3">
      <c r="B441">
        <v>4.3</v>
      </c>
      <c r="H441" s="2">
        <v>4.8</v>
      </c>
      <c r="S441" s="2">
        <f t="shared" si="8"/>
        <v>62.293800000000012</v>
      </c>
    </row>
    <row r="442" spans="2:19" x14ac:dyDescent="0.3">
      <c r="B442">
        <v>4.8</v>
      </c>
      <c r="H442" s="2">
        <v>4</v>
      </c>
      <c r="S442" s="2">
        <f t="shared" si="8"/>
        <v>66.355199999999996</v>
      </c>
    </row>
    <row r="443" spans="2:19" x14ac:dyDescent="0.3">
      <c r="B443">
        <v>4.7</v>
      </c>
      <c r="H443" s="2">
        <v>5</v>
      </c>
      <c r="S443" s="2">
        <f t="shared" si="8"/>
        <v>38.4</v>
      </c>
    </row>
    <row r="444" spans="2:19" x14ac:dyDescent="0.3">
      <c r="B444">
        <v>4.8</v>
      </c>
      <c r="H444" s="2">
        <v>5.9</v>
      </c>
      <c r="S444" s="2">
        <f t="shared" si="8"/>
        <v>75</v>
      </c>
    </row>
    <row r="445" spans="2:19" x14ac:dyDescent="0.3">
      <c r="B445">
        <v>4</v>
      </c>
      <c r="H445" s="2">
        <v>4.5999999999999996</v>
      </c>
      <c r="S445" s="2">
        <f t="shared" si="8"/>
        <v>123.2274</v>
      </c>
    </row>
    <row r="446" spans="2:19" x14ac:dyDescent="0.3">
      <c r="B446">
        <v>5</v>
      </c>
      <c r="H446" s="2">
        <v>4.9000000000000004</v>
      </c>
      <c r="S446" s="2">
        <f t="shared" si="8"/>
        <v>58.401599999999981</v>
      </c>
    </row>
    <row r="447" spans="2:19" x14ac:dyDescent="0.3">
      <c r="B447">
        <v>5.9</v>
      </c>
      <c r="H447" s="2">
        <v>4.4000000000000004</v>
      </c>
      <c r="S447" s="2">
        <f t="shared" si="8"/>
        <v>70.589400000000012</v>
      </c>
    </row>
    <row r="448" spans="2:19" x14ac:dyDescent="0.3">
      <c r="B448">
        <v>4.5999999999999996</v>
      </c>
      <c r="H448" s="2">
        <v>5.5</v>
      </c>
      <c r="S448" s="2">
        <f t="shared" si="8"/>
        <v>51.110400000000013</v>
      </c>
    </row>
    <row r="449" spans="2:19" x14ac:dyDescent="0.3">
      <c r="B449">
        <v>4.9000000000000004</v>
      </c>
      <c r="H449" s="2">
        <v>20.399999999999999</v>
      </c>
      <c r="S449" s="2">
        <f t="shared" si="8"/>
        <v>99.825000000000003</v>
      </c>
    </row>
    <row r="450" spans="2:19" x14ac:dyDescent="0.3">
      <c r="B450">
        <v>4.4000000000000004</v>
      </c>
      <c r="H450" s="2">
        <v>6.2</v>
      </c>
      <c r="S450" s="2">
        <f t="shared" si="8"/>
        <v>5093.7983999999988</v>
      </c>
    </row>
    <row r="451" spans="2:19" x14ac:dyDescent="0.3">
      <c r="B451">
        <v>5.5</v>
      </c>
      <c r="H451" s="2">
        <v>6.6</v>
      </c>
      <c r="S451" s="2">
        <f t="shared" ref="S451:S514" si="9">0.5*1.2*B453^3</f>
        <v>142.99680000000001</v>
      </c>
    </row>
    <row r="452" spans="2:19" x14ac:dyDescent="0.3">
      <c r="B452">
        <v>20.399999999999999</v>
      </c>
      <c r="H452" s="2">
        <v>4.2</v>
      </c>
      <c r="S452" s="2">
        <f t="shared" si="9"/>
        <v>172.49759999999998</v>
      </c>
    </row>
    <row r="453" spans="2:19" x14ac:dyDescent="0.3">
      <c r="B453">
        <v>6.2</v>
      </c>
      <c r="H453" s="2">
        <v>7.3</v>
      </c>
      <c r="S453" s="2">
        <f t="shared" si="9"/>
        <v>44.452800000000003</v>
      </c>
    </row>
    <row r="454" spans="2:19" x14ac:dyDescent="0.3">
      <c r="B454">
        <v>6.6</v>
      </c>
      <c r="H454" s="2">
        <v>5.6</v>
      </c>
      <c r="S454" s="2">
        <f t="shared" si="9"/>
        <v>233.41019999999997</v>
      </c>
    </row>
    <row r="455" spans="2:19" x14ac:dyDescent="0.3">
      <c r="B455">
        <v>4.2</v>
      </c>
      <c r="H455" s="2">
        <v>6</v>
      </c>
      <c r="S455" s="2">
        <f t="shared" si="9"/>
        <v>105.36959999999998</v>
      </c>
    </row>
    <row r="456" spans="2:19" x14ac:dyDescent="0.3">
      <c r="B456">
        <v>7.3</v>
      </c>
      <c r="H456" s="2">
        <v>6.2</v>
      </c>
      <c r="S456" s="2">
        <f t="shared" si="9"/>
        <v>129.6</v>
      </c>
    </row>
    <row r="457" spans="2:19" x14ac:dyDescent="0.3">
      <c r="B457">
        <v>5.6</v>
      </c>
      <c r="H457" s="2">
        <v>4.8</v>
      </c>
      <c r="S457" s="2">
        <f t="shared" si="9"/>
        <v>142.99680000000001</v>
      </c>
    </row>
    <row r="458" spans="2:19" x14ac:dyDescent="0.3">
      <c r="B458">
        <v>6</v>
      </c>
      <c r="H458" s="2">
        <v>3.2</v>
      </c>
      <c r="S458" s="2">
        <f t="shared" si="9"/>
        <v>66.355199999999996</v>
      </c>
    </row>
    <row r="459" spans="2:19" x14ac:dyDescent="0.3">
      <c r="B459">
        <v>6.2</v>
      </c>
      <c r="H459" s="2">
        <v>5.0999999999999996</v>
      </c>
      <c r="S459" s="2">
        <f t="shared" si="9"/>
        <v>19.660800000000005</v>
      </c>
    </row>
    <row r="460" spans="2:19" x14ac:dyDescent="0.3">
      <c r="B460">
        <v>4.8</v>
      </c>
      <c r="H460" s="2">
        <v>5.8</v>
      </c>
      <c r="S460" s="2">
        <f t="shared" si="9"/>
        <v>79.590599999999981</v>
      </c>
    </row>
    <row r="461" spans="2:19" x14ac:dyDescent="0.3">
      <c r="B461">
        <v>3.2</v>
      </c>
      <c r="H461" s="2">
        <v>3.1</v>
      </c>
      <c r="S461" s="2">
        <f t="shared" si="9"/>
        <v>117.06719999999999</v>
      </c>
    </row>
    <row r="462" spans="2:19" x14ac:dyDescent="0.3">
      <c r="B462">
        <v>5.0999999999999996</v>
      </c>
      <c r="H462" s="2">
        <v>3.5</v>
      </c>
      <c r="S462" s="2">
        <f t="shared" si="9"/>
        <v>17.874600000000001</v>
      </c>
    </row>
    <row r="463" spans="2:19" x14ac:dyDescent="0.3">
      <c r="B463">
        <v>5.8</v>
      </c>
      <c r="H463" s="2">
        <v>3.2</v>
      </c>
      <c r="S463" s="2">
        <f t="shared" si="9"/>
        <v>25.724999999999998</v>
      </c>
    </row>
    <row r="464" spans="2:19" x14ac:dyDescent="0.3">
      <c r="B464">
        <v>3.1</v>
      </c>
      <c r="H464" s="2">
        <v>1.5</v>
      </c>
      <c r="S464" s="2">
        <f t="shared" si="9"/>
        <v>19.660800000000005</v>
      </c>
    </row>
    <row r="465" spans="2:19" x14ac:dyDescent="0.3">
      <c r="B465">
        <v>3.5</v>
      </c>
      <c r="H465" s="2">
        <v>1.1000000000000001</v>
      </c>
      <c r="S465" s="2">
        <f t="shared" si="9"/>
        <v>2.0249999999999999</v>
      </c>
    </row>
    <row r="466" spans="2:19" x14ac:dyDescent="0.3">
      <c r="B466">
        <v>3.2</v>
      </c>
      <c r="H466" s="2">
        <v>2.5</v>
      </c>
      <c r="S466" s="2">
        <f t="shared" si="9"/>
        <v>0.7986000000000002</v>
      </c>
    </row>
    <row r="467" spans="2:19" x14ac:dyDescent="0.3">
      <c r="B467">
        <v>1.5</v>
      </c>
      <c r="H467" s="2">
        <v>3.8</v>
      </c>
      <c r="S467" s="2">
        <f t="shared" si="9"/>
        <v>9.375</v>
      </c>
    </row>
    <row r="468" spans="2:19" x14ac:dyDescent="0.3">
      <c r="B468">
        <v>1.1000000000000001</v>
      </c>
      <c r="H468" s="2">
        <v>2.9</v>
      </c>
      <c r="S468" s="2">
        <f t="shared" si="9"/>
        <v>32.923199999999994</v>
      </c>
    </row>
    <row r="469" spans="2:19" x14ac:dyDescent="0.3">
      <c r="B469">
        <v>2.5</v>
      </c>
      <c r="H469" s="2">
        <v>2.2000000000000002</v>
      </c>
      <c r="S469" s="2">
        <f t="shared" si="9"/>
        <v>14.633399999999998</v>
      </c>
    </row>
    <row r="470" spans="2:19" x14ac:dyDescent="0.3">
      <c r="B470">
        <v>3.8</v>
      </c>
      <c r="H470" s="2">
        <v>1.8</v>
      </c>
      <c r="S470" s="2">
        <f t="shared" si="9"/>
        <v>6.3888000000000016</v>
      </c>
    </row>
    <row r="471" spans="2:19" x14ac:dyDescent="0.3">
      <c r="B471">
        <v>2.9</v>
      </c>
      <c r="H471" s="2">
        <v>2.1</v>
      </c>
      <c r="S471" s="2">
        <f t="shared" si="9"/>
        <v>3.4992000000000005</v>
      </c>
    </row>
    <row r="472" spans="2:19" x14ac:dyDescent="0.3">
      <c r="B472">
        <v>2.2000000000000002</v>
      </c>
      <c r="H472" s="2">
        <v>3.8</v>
      </c>
      <c r="S472" s="2">
        <f t="shared" si="9"/>
        <v>5.5566000000000004</v>
      </c>
    </row>
    <row r="473" spans="2:19" x14ac:dyDescent="0.3">
      <c r="B473">
        <v>1.8</v>
      </c>
      <c r="H473" s="2">
        <v>3.3</v>
      </c>
      <c r="S473" s="2">
        <f t="shared" si="9"/>
        <v>32.923199999999994</v>
      </c>
    </row>
    <row r="474" spans="2:19" x14ac:dyDescent="0.3">
      <c r="B474">
        <v>2.1</v>
      </c>
      <c r="H474" s="2">
        <v>3.4</v>
      </c>
      <c r="S474" s="2">
        <f t="shared" si="9"/>
        <v>21.562199999999997</v>
      </c>
    </row>
    <row r="475" spans="2:19" x14ac:dyDescent="0.3">
      <c r="B475">
        <v>3.8</v>
      </c>
      <c r="H475" s="2">
        <v>2.7</v>
      </c>
      <c r="S475" s="2">
        <f t="shared" si="9"/>
        <v>23.582399999999996</v>
      </c>
    </row>
    <row r="476" spans="2:19" x14ac:dyDescent="0.3">
      <c r="B476">
        <v>3.3</v>
      </c>
      <c r="H476" s="2">
        <v>3</v>
      </c>
      <c r="S476" s="2">
        <f t="shared" si="9"/>
        <v>11.809800000000001</v>
      </c>
    </row>
    <row r="477" spans="2:19" x14ac:dyDescent="0.3">
      <c r="B477">
        <v>3.4</v>
      </c>
      <c r="H477" s="2">
        <v>2.4</v>
      </c>
      <c r="S477" s="2">
        <f t="shared" si="9"/>
        <v>16.2</v>
      </c>
    </row>
    <row r="478" spans="2:19" x14ac:dyDescent="0.3">
      <c r="B478">
        <v>2.7</v>
      </c>
      <c r="H478" s="2">
        <v>2.7</v>
      </c>
      <c r="S478" s="2">
        <f t="shared" si="9"/>
        <v>8.2943999999999996</v>
      </c>
    </row>
    <row r="479" spans="2:19" x14ac:dyDescent="0.3">
      <c r="B479">
        <v>3</v>
      </c>
      <c r="H479" s="2">
        <v>2.2999999999999998</v>
      </c>
      <c r="S479" s="2">
        <f t="shared" si="9"/>
        <v>11.809800000000001</v>
      </c>
    </row>
    <row r="480" spans="2:19" x14ac:dyDescent="0.3">
      <c r="B480">
        <v>2.4</v>
      </c>
      <c r="H480" s="2">
        <v>2.2000000000000002</v>
      </c>
      <c r="S480" s="2">
        <f t="shared" si="9"/>
        <v>7.3001999999999976</v>
      </c>
    </row>
    <row r="481" spans="2:19" x14ac:dyDescent="0.3">
      <c r="B481">
        <v>2.7</v>
      </c>
      <c r="H481" s="2">
        <v>1.6</v>
      </c>
      <c r="S481" s="2">
        <f t="shared" si="9"/>
        <v>6.3888000000000016</v>
      </c>
    </row>
    <row r="482" spans="2:19" x14ac:dyDescent="0.3">
      <c r="B482">
        <v>2.2999999999999998</v>
      </c>
      <c r="H482" s="2">
        <v>1.9</v>
      </c>
      <c r="S482" s="2">
        <f t="shared" si="9"/>
        <v>2.4576000000000007</v>
      </c>
    </row>
    <row r="483" spans="2:19" x14ac:dyDescent="0.3">
      <c r="B483">
        <v>2.2000000000000002</v>
      </c>
      <c r="H483" s="2">
        <v>1.5</v>
      </c>
      <c r="S483" s="2">
        <f t="shared" si="9"/>
        <v>4.1153999999999993</v>
      </c>
    </row>
    <row r="484" spans="2:19" x14ac:dyDescent="0.3">
      <c r="B484">
        <v>1.6</v>
      </c>
      <c r="H484" s="2">
        <v>1.5</v>
      </c>
      <c r="S484" s="2">
        <f t="shared" si="9"/>
        <v>2.0249999999999999</v>
      </c>
    </row>
    <row r="485" spans="2:19" x14ac:dyDescent="0.3">
      <c r="B485">
        <v>1.9</v>
      </c>
      <c r="H485" s="2">
        <v>1.6</v>
      </c>
      <c r="S485" s="2">
        <f t="shared" si="9"/>
        <v>2.0249999999999999</v>
      </c>
    </row>
    <row r="486" spans="2:19" x14ac:dyDescent="0.3">
      <c r="B486">
        <v>1.5</v>
      </c>
      <c r="H486" s="2">
        <v>1.9</v>
      </c>
      <c r="S486" s="2">
        <f t="shared" si="9"/>
        <v>2.4576000000000007</v>
      </c>
    </row>
    <row r="487" spans="2:19" x14ac:dyDescent="0.3">
      <c r="B487">
        <v>1.5</v>
      </c>
      <c r="H487" s="2">
        <v>2.2000000000000002</v>
      </c>
      <c r="S487" s="2">
        <f t="shared" si="9"/>
        <v>4.1153999999999993</v>
      </c>
    </row>
    <row r="488" spans="2:19" x14ac:dyDescent="0.3">
      <c r="B488">
        <v>1.6</v>
      </c>
      <c r="H488" s="2">
        <v>2.1</v>
      </c>
      <c r="S488" s="2">
        <f t="shared" si="9"/>
        <v>6.3888000000000016</v>
      </c>
    </row>
    <row r="489" spans="2:19" x14ac:dyDescent="0.3">
      <c r="B489">
        <v>1.9</v>
      </c>
      <c r="H489" s="2">
        <v>2.4</v>
      </c>
      <c r="S489" s="2">
        <f t="shared" si="9"/>
        <v>5.5566000000000004</v>
      </c>
    </row>
    <row r="490" spans="2:19" x14ac:dyDescent="0.3">
      <c r="B490">
        <v>2.2000000000000002</v>
      </c>
      <c r="H490" s="2">
        <v>2.6</v>
      </c>
      <c r="S490" s="2">
        <f t="shared" si="9"/>
        <v>8.2943999999999996</v>
      </c>
    </row>
    <row r="491" spans="2:19" x14ac:dyDescent="0.3">
      <c r="B491">
        <v>2.1</v>
      </c>
      <c r="H491" s="2">
        <v>2.2999999999999998</v>
      </c>
      <c r="S491" s="2">
        <f t="shared" si="9"/>
        <v>10.545600000000002</v>
      </c>
    </row>
    <row r="492" spans="2:19" x14ac:dyDescent="0.3">
      <c r="B492">
        <v>2.4</v>
      </c>
      <c r="H492" s="2">
        <v>2</v>
      </c>
      <c r="S492" s="2">
        <f t="shared" si="9"/>
        <v>7.3001999999999976</v>
      </c>
    </row>
    <row r="493" spans="2:19" x14ac:dyDescent="0.3">
      <c r="B493">
        <v>2.6</v>
      </c>
      <c r="H493" s="2">
        <v>2</v>
      </c>
      <c r="S493" s="2">
        <f t="shared" si="9"/>
        <v>4.8</v>
      </c>
    </row>
    <row r="494" spans="2:19" x14ac:dyDescent="0.3">
      <c r="B494">
        <v>2.2999999999999998</v>
      </c>
      <c r="H494" s="2">
        <v>2</v>
      </c>
      <c r="S494" s="2">
        <f t="shared" si="9"/>
        <v>4.8</v>
      </c>
    </row>
    <row r="495" spans="2:19" x14ac:dyDescent="0.3">
      <c r="B495">
        <v>2</v>
      </c>
      <c r="H495" s="2">
        <v>1.5</v>
      </c>
      <c r="S495" s="2">
        <f t="shared" si="9"/>
        <v>4.8</v>
      </c>
    </row>
    <row r="496" spans="2:19" x14ac:dyDescent="0.3">
      <c r="B496">
        <v>2</v>
      </c>
      <c r="H496" s="2">
        <v>1.1000000000000001</v>
      </c>
      <c r="S496" s="2">
        <f t="shared" si="9"/>
        <v>2.0249999999999999</v>
      </c>
    </row>
    <row r="497" spans="2:19" x14ac:dyDescent="0.3">
      <c r="B497">
        <v>2</v>
      </c>
      <c r="H497" s="2">
        <v>1</v>
      </c>
      <c r="S497" s="2">
        <f t="shared" si="9"/>
        <v>0.7986000000000002</v>
      </c>
    </row>
    <row r="498" spans="2:19" x14ac:dyDescent="0.3">
      <c r="B498">
        <v>1.5</v>
      </c>
      <c r="H498" s="2">
        <v>1.1000000000000001</v>
      </c>
      <c r="S498" s="2">
        <f t="shared" si="9"/>
        <v>0.6</v>
      </c>
    </row>
    <row r="499" spans="2:19" x14ac:dyDescent="0.3">
      <c r="B499">
        <v>1.1000000000000001</v>
      </c>
      <c r="H499" s="2">
        <v>1.3</v>
      </c>
      <c r="S499" s="2">
        <f t="shared" si="9"/>
        <v>0.7986000000000002</v>
      </c>
    </row>
    <row r="500" spans="2:19" x14ac:dyDescent="0.3">
      <c r="B500">
        <v>1</v>
      </c>
      <c r="H500" s="2">
        <v>1</v>
      </c>
      <c r="S500" s="2">
        <f t="shared" si="9"/>
        <v>1.3182000000000003</v>
      </c>
    </row>
    <row r="501" spans="2:19" x14ac:dyDescent="0.3">
      <c r="B501">
        <v>1.1000000000000001</v>
      </c>
      <c r="H501" s="2">
        <v>1.9</v>
      </c>
      <c r="S501" s="2">
        <f t="shared" si="9"/>
        <v>0.6</v>
      </c>
    </row>
    <row r="502" spans="2:19" x14ac:dyDescent="0.3">
      <c r="B502">
        <v>1.3</v>
      </c>
      <c r="H502" s="2">
        <v>1.9</v>
      </c>
      <c r="S502" s="2">
        <f t="shared" si="9"/>
        <v>4.1153999999999993</v>
      </c>
    </row>
    <row r="503" spans="2:19" x14ac:dyDescent="0.3">
      <c r="B503">
        <v>1</v>
      </c>
      <c r="H503" s="2">
        <v>1.6</v>
      </c>
      <c r="S503" s="2">
        <f t="shared" si="9"/>
        <v>4.1153999999999993</v>
      </c>
    </row>
    <row r="504" spans="2:19" x14ac:dyDescent="0.3">
      <c r="B504">
        <v>1.9</v>
      </c>
      <c r="H504" s="2">
        <v>1.5</v>
      </c>
      <c r="S504" s="2">
        <f t="shared" si="9"/>
        <v>2.4576000000000007</v>
      </c>
    </row>
    <row r="505" spans="2:19" x14ac:dyDescent="0.3">
      <c r="B505">
        <v>1.9</v>
      </c>
      <c r="H505" s="2">
        <v>1.4</v>
      </c>
      <c r="S505" s="2">
        <f t="shared" si="9"/>
        <v>2.0249999999999999</v>
      </c>
    </row>
    <row r="506" spans="2:19" x14ac:dyDescent="0.3">
      <c r="B506">
        <v>1.6</v>
      </c>
      <c r="H506" s="2">
        <v>1.4</v>
      </c>
      <c r="S506" s="2">
        <f t="shared" si="9"/>
        <v>1.6463999999999996</v>
      </c>
    </row>
    <row r="507" spans="2:19" x14ac:dyDescent="0.3">
      <c r="B507">
        <v>1.5</v>
      </c>
      <c r="H507" s="2">
        <v>1.1000000000000001</v>
      </c>
      <c r="S507" s="2">
        <f t="shared" si="9"/>
        <v>1.6463999999999996</v>
      </c>
    </row>
    <row r="508" spans="2:19" x14ac:dyDescent="0.3">
      <c r="B508">
        <v>1.4</v>
      </c>
      <c r="H508" s="2">
        <v>0.8</v>
      </c>
      <c r="S508" s="2">
        <f t="shared" si="9"/>
        <v>0.7986000000000002</v>
      </c>
    </row>
    <row r="509" spans="2:19" x14ac:dyDescent="0.3">
      <c r="B509">
        <v>1.4</v>
      </c>
      <c r="H509" s="2">
        <v>1.1000000000000001</v>
      </c>
      <c r="S509" s="2">
        <f t="shared" si="9"/>
        <v>0.30720000000000008</v>
      </c>
    </row>
    <row r="510" spans="2:19" x14ac:dyDescent="0.3">
      <c r="B510">
        <v>1.1000000000000001</v>
      </c>
      <c r="H510" s="2">
        <v>1</v>
      </c>
      <c r="S510" s="2">
        <f t="shared" si="9"/>
        <v>0.7986000000000002</v>
      </c>
    </row>
    <row r="511" spans="2:19" x14ac:dyDescent="0.3">
      <c r="B511">
        <v>0.8</v>
      </c>
      <c r="H511" s="2">
        <v>0.7</v>
      </c>
      <c r="S511" s="2">
        <f t="shared" si="9"/>
        <v>0.6</v>
      </c>
    </row>
    <row r="512" spans="2:19" x14ac:dyDescent="0.3">
      <c r="B512">
        <v>1.1000000000000001</v>
      </c>
      <c r="H512" s="2">
        <v>0.9</v>
      </c>
      <c r="S512" s="2">
        <f t="shared" si="9"/>
        <v>0.20579999999999996</v>
      </c>
    </row>
    <row r="513" spans="2:19" x14ac:dyDescent="0.3">
      <c r="B513">
        <v>1</v>
      </c>
      <c r="H513" s="2">
        <v>0.9</v>
      </c>
      <c r="S513" s="2">
        <f t="shared" si="9"/>
        <v>0.43740000000000007</v>
      </c>
    </row>
    <row r="514" spans="2:19" x14ac:dyDescent="0.3">
      <c r="B514">
        <v>0.7</v>
      </c>
      <c r="H514" s="2">
        <v>1.2</v>
      </c>
      <c r="S514" s="2">
        <f t="shared" si="9"/>
        <v>0.43740000000000007</v>
      </c>
    </row>
    <row r="515" spans="2:19" x14ac:dyDescent="0.3">
      <c r="B515">
        <v>0.9</v>
      </c>
      <c r="H515" s="2">
        <v>1.1000000000000001</v>
      </c>
      <c r="S515" s="2">
        <f t="shared" ref="S515:S578" si="10">0.5*1.2*B517^3</f>
        <v>1.0367999999999999</v>
      </c>
    </row>
    <row r="516" spans="2:19" x14ac:dyDescent="0.3">
      <c r="B516">
        <v>0.9</v>
      </c>
      <c r="H516" s="2">
        <v>0.6</v>
      </c>
      <c r="S516" s="2">
        <f t="shared" si="10"/>
        <v>0.7986000000000002</v>
      </c>
    </row>
    <row r="517" spans="2:19" x14ac:dyDescent="0.3">
      <c r="B517">
        <v>1.2</v>
      </c>
      <c r="H517" s="2">
        <v>1.2</v>
      </c>
      <c r="S517" s="2">
        <f t="shared" si="10"/>
        <v>0.12959999999999999</v>
      </c>
    </row>
    <row r="518" spans="2:19" x14ac:dyDescent="0.3">
      <c r="B518">
        <v>1.1000000000000001</v>
      </c>
      <c r="H518" s="2">
        <v>0.9</v>
      </c>
      <c r="S518" s="2">
        <f t="shared" si="10"/>
        <v>1.0367999999999999</v>
      </c>
    </row>
    <row r="519" spans="2:19" x14ac:dyDescent="0.3">
      <c r="B519">
        <v>0.6</v>
      </c>
      <c r="H519" s="2">
        <v>0.9</v>
      </c>
      <c r="S519" s="2">
        <f t="shared" si="10"/>
        <v>0.43740000000000007</v>
      </c>
    </row>
    <row r="520" spans="2:19" x14ac:dyDescent="0.3">
      <c r="B520">
        <v>1.2</v>
      </c>
      <c r="H520" s="2">
        <v>1</v>
      </c>
      <c r="S520" s="2">
        <f t="shared" si="10"/>
        <v>0.43740000000000007</v>
      </c>
    </row>
    <row r="521" spans="2:19" x14ac:dyDescent="0.3">
      <c r="B521">
        <v>0.9</v>
      </c>
      <c r="H521" s="2">
        <v>1.2</v>
      </c>
      <c r="S521" s="2">
        <f t="shared" si="10"/>
        <v>0.6</v>
      </c>
    </row>
    <row r="522" spans="2:19" x14ac:dyDescent="0.3">
      <c r="B522">
        <v>0.9</v>
      </c>
      <c r="H522" s="2">
        <v>0.8</v>
      </c>
      <c r="S522" s="2">
        <f t="shared" si="10"/>
        <v>1.0367999999999999</v>
      </c>
    </row>
    <row r="523" spans="2:19" x14ac:dyDescent="0.3">
      <c r="B523">
        <v>1</v>
      </c>
      <c r="H523" s="2">
        <v>0.6</v>
      </c>
      <c r="S523" s="2">
        <f t="shared" si="10"/>
        <v>0.30720000000000008</v>
      </c>
    </row>
    <row r="524" spans="2:19" x14ac:dyDescent="0.3">
      <c r="B524">
        <v>1.2</v>
      </c>
      <c r="H524" s="2">
        <v>0.4</v>
      </c>
      <c r="S524" s="2">
        <f t="shared" si="10"/>
        <v>0.12959999999999999</v>
      </c>
    </row>
    <row r="525" spans="2:19" x14ac:dyDescent="0.3">
      <c r="B525">
        <v>0.8</v>
      </c>
      <c r="H525" s="2">
        <v>0.5</v>
      </c>
      <c r="S525" s="2">
        <f t="shared" si="10"/>
        <v>3.8400000000000011E-2</v>
      </c>
    </row>
    <row r="526" spans="2:19" x14ac:dyDescent="0.3">
      <c r="B526">
        <v>0.6</v>
      </c>
      <c r="H526" s="2">
        <v>1.3</v>
      </c>
      <c r="S526" s="2">
        <f t="shared" si="10"/>
        <v>7.4999999999999997E-2</v>
      </c>
    </row>
    <row r="527" spans="2:19" x14ac:dyDescent="0.3">
      <c r="B527">
        <v>0.4</v>
      </c>
      <c r="H527" s="2">
        <v>2.2000000000000002</v>
      </c>
      <c r="S527" s="2">
        <f t="shared" si="10"/>
        <v>1.3182000000000003</v>
      </c>
    </row>
    <row r="528" spans="2:19" x14ac:dyDescent="0.3">
      <c r="B528">
        <v>0.5</v>
      </c>
      <c r="H528" s="2">
        <v>2.1</v>
      </c>
      <c r="S528" s="2">
        <f t="shared" si="10"/>
        <v>6.3888000000000016</v>
      </c>
    </row>
    <row r="529" spans="2:19" x14ac:dyDescent="0.3">
      <c r="B529">
        <v>1.3</v>
      </c>
      <c r="H529" s="2">
        <v>2</v>
      </c>
      <c r="S529" s="2">
        <f t="shared" si="10"/>
        <v>5.5566000000000004</v>
      </c>
    </row>
    <row r="530" spans="2:19" x14ac:dyDescent="0.3">
      <c r="B530">
        <v>2.2000000000000002</v>
      </c>
      <c r="H530" s="2">
        <v>2.7</v>
      </c>
      <c r="S530" s="2">
        <f t="shared" si="10"/>
        <v>4.8</v>
      </c>
    </row>
    <row r="531" spans="2:19" x14ac:dyDescent="0.3">
      <c r="B531">
        <v>2.1</v>
      </c>
      <c r="H531" s="2">
        <v>1.8</v>
      </c>
      <c r="S531" s="2">
        <f t="shared" si="10"/>
        <v>11.809800000000001</v>
      </c>
    </row>
    <row r="532" spans="2:19" x14ac:dyDescent="0.3">
      <c r="B532">
        <v>2</v>
      </c>
      <c r="H532" s="2">
        <v>1</v>
      </c>
      <c r="S532" s="2">
        <f t="shared" si="10"/>
        <v>3.4992000000000005</v>
      </c>
    </row>
    <row r="533" spans="2:19" x14ac:dyDescent="0.3">
      <c r="B533">
        <v>2.7</v>
      </c>
      <c r="H533" s="2">
        <v>1.7</v>
      </c>
      <c r="S533" s="2">
        <f t="shared" si="10"/>
        <v>0.6</v>
      </c>
    </row>
    <row r="534" spans="2:19" x14ac:dyDescent="0.3">
      <c r="B534">
        <v>1.8</v>
      </c>
      <c r="H534" s="2">
        <v>3</v>
      </c>
      <c r="S534" s="2">
        <f t="shared" si="10"/>
        <v>2.9477999999999995</v>
      </c>
    </row>
    <row r="535" spans="2:19" x14ac:dyDescent="0.3">
      <c r="B535">
        <v>1</v>
      </c>
      <c r="H535" s="2">
        <v>1.6</v>
      </c>
      <c r="S535" s="2">
        <f t="shared" si="10"/>
        <v>16.2</v>
      </c>
    </row>
    <row r="536" spans="2:19" x14ac:dyDescent="0.3">
      <c r="B536">
        <v>1.7</v>
      </c>
      <c r="H536" s="2">
        <v>1.1000000000000001</v>
      </c>
      <c r="S536" s="2">
        <f t="shared" si="10"/>
        <v>2.4576000000000007</v>
      </c>
    </row>
    <row r="537" spans="2:19" x14ac:dyDescent="0.3">
      <c r="B537">
        <v>3</v>
      </c>
      <c r="H537" s="2">
        <v>2</v>
      </c>
      <c r="S537" s="2">
        <f t="shared" si="10"/>
        <v>0.7986000000000002</v>
      </c>
    </row>
    <row r="538" spans="2:19" x14ac:dyDescent="0.3">
      <c r="B538">
        <v>1.6</v>
      </c>
      <c r="H538" s="2">
        <v>1</v>
      </c>
      <c r="S538" s="2">
        <f t="shared" si="10"/>
        <v>4.8</v>
      </c>
    </row>
    <row r="539" spans="2:19" x14ac:dyDescent="0.3">
      <c r="B539">
        <v>1.1000000000000001</v>
      </c>
      <c r="H539" s="2">
        <v>1.9</v>
      </c>
      <c r="S539" s="2">
        <f t="shared" si="10"/>
        <v>0.6</v>
      </c>
    </row>
    <row r="540" spans="2:19" x14ac:dyDescent="0.3">
      <c r="B540">
        <v>2</v>
      </c>
      <c r="H540" s="2">
        <v>1.5</v>
      </c>
      <c r="S540" s="2">
        <f t="shared" si="10"/>
        <v>4.1153999999999993</v>
      </c>
    </row>
    <row r="541" spans="2:19" x14ac:dyDescent="0.3">
      <c r="B541">
        <v>1</v>
      </c>
      <c r="H541" s="2">
        <v>2.5</v>
      </c>
      <c r="S541" s="2">
        <f t="shared" si="10"/>
        <v>2.0249999999999999</v>
      </c>
    </row>
    <row r="542" spans="2:19" x14ac:dyDescent="0.3">
      <c r="B542">
        <v>1.9</v>
      </c>
      <c r="H542" s="2">
        <v>2.7</v>
      </c>
      <c r="S542" s="2">
        <f t="shared" si="10"/>
        <v>9.375</v>
      </c>
    </row>
    <row r="543" spans="2:19" x14ac:dyDescent="0.3">
      <c r="B543">
        <v>1.5</v>
      </c>
      <c r="H543" s="2">
        <v>2.6</v>
      </c>
      <c r="S543" s="2">
        <f t="shared" si="10"/>
        <v>11.809800000000001</v>
      </c>
    </row>
    <row r="544" spans="2:19" x14ac:dyDescent="0.3">
      <c r="B544">
        <v>2.5</v>
      </c>
      <c r="H544" s="2">
        <v>2.6</v>
      </c>
      <c r="S544" s="2">
        <f t="shared" si="10"/>
        <v>10.545600000000002</v>
      </c>
    </row>
    <row r="545" spans="2:19" x14ac:dyDescent="0.3">
      <c r="B545">
        <v>2.7</v>
      </c>
      <c r="H545" s="2">
        <v>2.6</v>
      </c>
      <c r="S545" s="2">
        <f t="shared" si="10"/>
        <v>10.545600000000002</v>
      </c>
    </row>
    <row r="546" spans="2:19" x14ac:dyDescent="0.3">
      <c r="B546">
        <v>2.6</v>
      </c>
      <c r="H546" s="2">
        <v>2.1</v>
      </c>
      <c r="S546" s="2">
        <f t="shared" si="10"/>
        <v>10.545600000000002</v>
      </c>
    </row>
    <row r="547" spans="2:19" x14ac:dyDescent="0.3">
      <c r="B547">
        <v>2.6</v>
      </c>
      <c r="H547" s="2">
        <v>3</v>
      </c>
      <c r="S547" s="2">
        <f t="shared" si="10"/>
        <v>5.5566000000000004</v>
      </c>
    </row>
    <row r="548" spans="2:19" x14ac:dyDescent="0.3">
      <c r="B548">
        <v>2.6</v>
      </c>
      <c r="H548" s="2">
        <v>3</v>
      </c>
      <c r="S548" s="2">
        <f t="shared" si="10"/>
        <v>16.2</v>
      </c>
    </row>
    <row r="549" spans="2:19" x14ac:dyDescent="0.3">
      <c r="B549">
        <v>2.1</v>
      </c>
      <c r="H549" s="2">
        <v>3.3</v>
      </c>
      <c r="S549" s="2">
        <f t="shared" si="10"/>
        <v>16.2</v>
      </c>
    </row>
    <row r="550" spans="2:19" x14ac:dyDescent="0.3">
      <c r="B550">
        <v>3</v>
      </c>
      <c r="H550" s="2">
        <v>3</v>
      </c>
      <c r="S550" s="2">
        <f t="shared" si="10"/>
        <v>21.562199999999997</v>
      </c>
    </row>
    <row r="551" spans="2:19" x14ac:dyDescent="0.3">
      <c r="B551">
        <v>3</v>
      </c>
      <c r="H551" s="2">
        <v>1.7</v>
      </c>
      <c r="S551" s="2">
        <f t="shared" si="10"/>
        <v>16.2</v>
      </c>
    </row>
    <row r="552" spans="2:19" x14ac:dyDescent="0.3">
      <c r="B552">
        <v>3.3</v>
      </c>
      <c r="H552" s="2">
        <v>1.6</v>
      </c>
      <c r="S552" s="2">
        <f t="shared" si="10"/>
        <v>2.9477999999999995</v>
      </c>
    </row>
    <row r="553" spans="2:19" x14ac:dyDescent="0.3">
      <c r="B553">
        <v>3</v>
      </c>
      <c r="H553" s="2">
        <v>1.7</v>
      </c>
      <c r="S553" s="2">
        <f t="shared" si="10"/>
        <v>2.4576000000000007</v>
      </c>
    </row>
    <row r="554" spans="2:19" x14ac:dyDescent="0.3">
      <c r="B554">
        <v>1.7</v>
      </c>
      <c r="H554" s="2">
        <v>0.9</v>
      </c>
      <c r="S554" s="2">
        <f t="shared" si="10"/>
        <v>2.9477999999999995</v>
      </c>
    </row>
    <row r="555" spans="2:19" x14ac:dyDescent="0.3">
      <c r="B555">
        <v>1.6</v>
      </c>
      <c r="H555" s="2">
        <v>1.1000000000000001</v>
      </c>
      <c r="S555" s="2">
        <f t="shared" si="10"/>
        <v>0.43740000000000007</v>
      </c>
    </row>
    <row r="556" spans="2:19" x14ac:dyDescent="0.3">
      <c r="B556">
        <v>1.7</v>
      </c>
      <c r="H556" s="2">
        <v>2.1</v>
      </c>
      <c r="S556" s="2">
        <f t="shared" si="10"/>
        <v>0.7986000000000002</v>
      </c>
    </row>
    <row r="557" spans="2:19" x14ac:dyDescent="0.3">
      <c r="B557">
        <v>0.9</v>
      </c>
      <c r="H557" s="2">
        <v>2.2000000000000002</v>
      </c>
      <c r="S557" s="2">
        <f t="shared" si="10"/>
        <v>5.5566000000000004</v>
      </c>
    </row>
    <row r="558" spans="2:19" x14ac:dyDescent="0.3">
      <c r="B558">
        <v>1.1000000000000001</v>
      </c>
      <c r="H558" s="2">
        <v>1.7</v>
      </c>
      <c r="S558" s="2">
        <f t="shared" si="10"/>
        <v>6.3888000000000016</v>
      </c>
    </row>
    <row r="559" spans="2:19" x14ac:dyDescent="0.3">
      <c r="B559">
        <v>2.1</v>
      </c>
      <c r="H559" s="2">
        <v>1.9</v>
      </c>
      <c r="S559" s="2">
        <f t="shared" si="10"/>
        <v>2.9477999999999995</v>
      </c>
    </row>
    <row r="560" spans="2:19" x14ac:dyDescent="0.3">
      <c r="B560">
        <v>2.2000000000000002</v>
      </c>
      <c r="H560" s="2">
        <v>1.6</v>
      </c>
      <c r="S560" s="2">
        <f t="shared" si="10"/>
        <v>4.1153999999999993</v>
      </c>
    </row>
    <row r="561" spans="2:19" x14ac:dyDescent="0.3">
      <c r="B561">
        <v>1.7</v>
      </c>
      <c r="H561" s="2">
        <v>2.2999999999999998</v>
      </c>
      <c r="S561" s="2">
        <f t="shared" si="10"/>
        <v>2.4576000000000007</v>
      </c>
    </row>
    <row r="562" spans="2:19" x14ac:dyDescent="0.3">
      <c r="B562">
        <v>1.9</v>
      </c>
      <c r="H562" s="2">
        <v>2.7</v>
      </c>
      <c r="S562" s="2">
        <f t="shared" si="10"/>
        <v>7.3001999999999976</v>
      </c>
    </row>
    <row r="563" spans="2:19" x14ac:dyDescent="0.3">
      <c r="B563">
        <v>1.6</v>
      </c>
      <c r="H563" s="2">
        <v>1.6</v>
      </c>
      <c r="S563" s="2">
        <f t="shared" si="10"/>
        <v>11.809800000000001</v>
      </c>
    </row>
    <row r="564" spans="2:19" x14ac:dyDescent="0.3">
      <c r="B564">
        <v>2.2999999999999998</v>
      </c>
      <c r="H564" s="2">
        <v>1.9</v>
      </c>
      <c r="S564" s="2">
        <f t="shared" si="10"/>
        <v>2.4576000000000007</v>
      </c>
    </row>
    <row r="565" spans="2:19" x14ac:dyDescent="0.3">
      <c r="B565">
        <v>2.7</v>
      </c>
      <c r="H565" s="2">
        <v>2</v>
      </c>
      <c r="S565" s="2">
        <f t="shared" si="10"/>
        <v>4.1153999999999993</v>
      </c>
    </row>
    <row r="566" spans="2:19" x14ac:dyDescent="0.3">
      <c r="B566">
        <v>1.6</v>
      </c>
      <c r="H566" s="2">
        <v>1.5</v>
      </c>
      <c r="S566" s="2">
        <f t="shared" si="10"/>
        <v>4.8</v>
      </c>
    </row>
    <row r="567" spans="2:19" x14ac:dyDescent="0.3">
      <c r="B567">
        <v>1.9</v>
      </c>
      <c r="H567" s="2">
        <v>1.1000000000000001</v>
      </c>
      <c r="S567" s="2">
        <f t="shared" si="10"/>
        <v>2.0249999999999999</v>
      </c>
    </row>
    <row r="568" spans="2:19" x14ac:dyDescent="0.3">
      <c r="B568">
        <v>2</v>
      </c>
      <c r="H568" s="2">
        <v>0.9</v>
      </c>
      <c r="S568" s="2">
        <f t="shared" si="10"/>
        <v>0.7986000000000002</v>
      </c>
    </row>
    <row r="569" spans="2:19" x14ac:dyDescent="0.3">
      <c r="B569">
        <v>1.5</v>
      </c>
      <c r="H569" s="2">
        <v>0.6</v>
      </c>
      <c r="S569" s="2">
        <f t="shared" si="10"/>
        <v>0.43740000000000007</v>
      </c>
    </row>
    <row r="570" spans="2:19" x14ac:dyDescent="0.3">
      <c r="B570">
        <v>1.1000000000000001</v>
      </c>
      <c r="H570" s="2">
        <v>1</v>
      </c>
      <c r="S570" s="2">
        <f t="shared" si="10"/>
        <v>0.12959999999999999</v>
      </c>
    </row>
    <row r="571" spans="2:19" x14ac:dyDescent="0.3">
      <c r="B571">
        <v>0.9</v>
      </c>
      <c r="H571" s="2">
        <v>1</v>
      </c>
      <c r="S571" s="2">
        <f t="shared" si="10"/>
        <v>0.6</v>
      </c>
    </row>
    <row r="572" spans="2:19" x14ac:dyDescent="0.3">
      <c r="B572">
        <v>0.6</v>
      </c>
      <c r="H572" s="2">
        <v>0.9</v>
      </c>
      <c r="S572" s="2">
        <f t="shared" si="10"/>
        <v>0.6</v>
      </c>
    </row>
    <row r="573" spans="2:19" x14ac:dyDescent="0.3">
      <c r="B573">
        <v>1</v>
      </c>
      <c r="H573" s="2">
        <v>1.5</v>
      </c>
      <c r="S573" s="2">
        <f t="shared" si="10"/>
        <v>0.43740000000000007</v>
      </c>
    </row>
    <row r="574" spans="2:19" x14ac:dyDescent="0.3">
      <c r="B574">
        <v>1</v>
      </c>
      <c r="H574" s="2">
        <v>1.3</v>
      </c>
      <c r="S574" s="2">
        <f t="shared" si="10"/>
        <v>2.0249999999999999</v>
      </c>
    </row>
    <row r="575" spans="2:19" x14ac:dyDescent="0.3">
      <c r="B575">
        <v>0.9</v>
      </c>
      <c r="H575" s="2">
        <v>1</v>
      </c>
      <c r="S575" s="2">
        <f t="shared" si="10"/>
        <v>1.3182000000000003</v>
      </c>
    </row>
    <row r="576" spans="2:19" x14ac:dyDescent="0.3">
      <c r="B576">
        <v>1.5</v>
      </c>
      <c r="H576" s="2">
        <v>1.2</v>
      </c>
      <c r="S576" s="2">
        <f t="shared" si="10"/>
        <v>0.6</v>
      </c>
    </row>
    <row r="577" spans="2:19" x14ac:dyDescent="0.3">
      <c r="B577">
        <v>1.3</v>
      </c>
      <c r="H577" s="2">
        <v>1.4</v>
      </c>
      <c r="S577" s="2">
        <f t="shared" si="10"/>
        <v>1.0367999999999999</v>
      </c>
    </row>
    <row r="578" spans="2:19" x14ac:dyDescent="0.3">
      <c r="B578">
        <v>1</v>
      </c>
      <c r="H578" s="2">
        <v>0.9</v>
      </c>
      <c r="S578" s="2">
        <f t="shared" si="10"/>
        <v>1.6463999999999996</v>
      </c>
    </row>
    <row r="579" spans="2:19" x14ac:dyDescent="0.3">
      <c r="B579">
        <v>1.2</v>
      </c>
      <c r="H579" s="2">
        <v>1</v>
      </c>
      <c r="S579" s="2">
        <f t="shared" ref="S579:S642" si="11">0.5*1.2*B581^3</f>
        <v>0.43740000000000007</v>
      </c>
    </row>
    <row r="580" spans="2:19" x14ac:dyDescent="0.3">
      <c r="B580">
        <v>1.4</v>
      </c>
      <c r="H580" s="2">
        <v>1.3</v>
      </c>
      <c r="S580" s="2">
        <f t="shared" si="11"/>
        <v>0.6</v>
      </c>
    </row>
    <row r="581" spans="2:19" x14ac:dyDescent="0.3">
      <c r="B581">
        <v>0.9</v>
      </c>
      <c r="H581" s="2">
        <v>1.7</v>
      </c>
      <c r="S581" s="2">
        <f t="shared" si="11"/>
        <v>1.3182000000000003</v>
      </c>
    </row>
    <row r="582" spans="2:19" x14ac:dyDescent="0.3">
      <c r="B582">
        <v>1</v>
      </c>
      <c r="H582" s="2">
        <v>2.1</v>
      </c>
      <c r="S582" s="2">
        <f t="shared" si="11"/>
        <v>2.9477999999999995</v>
      </c>
    </row>
    <row r="583" spans="2:19" x14ac:dyDescent="0.3">
      <c r="B583">
        <v>1.3</v>
      </c>
      <c r="H583" s="2">
        <v>1.4</v>
      </c>
      <c r="S583" s="2">
        <f t="shared" si="11"/>
        <v>5.5566000000000004</v>
      </c>
    </row>
    <row r="584" spans="2:19" x14ac:dyDescent="0.3">
      <c r="B584">
        <v>1.7</v>
      </c>
      <c r="H584" s="2">
        <v>1.8</v>
      </c>
      <c r="S584" s="2">
        <f t="shared" si="11"/>
        <v>1.6463999999999996</v>
      </c>
    </row>
    <row r="585" spans="2:19" x14ac:dyDescent="0.3">
      <c r="B585">
        <v>2.1</v>
      </c>
      <c r="H585" s="2">
        <v>2.2999999999999998</v>
      </c>
      <c r="S585" s="2">
        <f t="shared" si="11"/>
        <v>3.4992000000000005</v>
      </c>
    </row>
    <row r="586" spans="2:19" x14ac:dyDescent="0.3">
      <c r="B586">
        <v>1.4</v>
      </c>
      <c r="H586" s="2">
        <v>1</v>
      </c>
      <c r="S586" s="2">
        <f t="shared" si="11"/>
        <v>7.3001999999999976</v>
      </c>
    </row>
    <row r="587" spans="2:19" x14ac:dyDescent="0.3">
      <c r="B587">
        <v>1.8</v>
      </c>
      <c r="H587" s="2">
        <v>0.8</v>
      </c>
      <c r="S587" s="2">
        <f t="shared" si="11"/>
        <v>0.6</v>
      </c>
    </row>
    <row r="588" spans="2:19" x14ac:dyDescent="0.3">
      <c r="B588">
        <v>2.2999999999999998</v>
      </c>
      <c r="H588" s="2">
        <v>1.5</v>
      </c>
      <c r="S588" s="2">
        <f t="shared" si="11"/>
        <v>0.30720000000000008</v>
      </c>
    </row>
    <row r="589" spans="2:19" x14ac:dyDescent="0.3">
      <c r="B589">
        <v>1</v>
      </c>
      <c r="H589" s="2">
        <v>1.1000000000000001</v>
      </c>
      <c r="S589" s="2">
        <f t="shared" si="11"/>
        <v>2.0249999999999999</v>
      </c>
    </row>
    <row r="590" spans="2:19" x14ac:dyDescent="0.3">
      <c r="B590">
        <v>0.8</v>
      </c>
      <c r="H590" s="2">
        <v>1.7</v>
      </c>
      <c r="S590" s="2">
        <f t="shared" si="11"/>
        <v>0.7986000000000002</v>
      </c>
    </row>
    <row r="591" spans="2:19" x14ac:dyDescent="0.3">
      <c r="B591">
        <v>1.5</v>
      </c>
      <c r="H591" s="2">
        <v>1.8</v>
      </c>
      <c r="S591" s="2">
        <f t="shared" si="11"/>
        <v>2.9477999999999995</v>
      </c>
    </row>
    <row r="592" spans="2:19" x14ac:dyDescent="0.3">
      <c r="B592">
        <v>1.1000000000000001</v>
      </c>
      <c r="H592" s="2">
        <v>2.2999999999999998</v>
      </c>
      <c r="S592" s="2">
        <f t="shared" si="11"/>
        <v>3.4992000000000005</v>
      </c>
    </row>
    <row r="593" spans="2:19" x14ac:dyDescent="0.3">
      <c r="B593">
        <v>1.7</v>
      </c>
      <c r="H593" s="2">
        <v>32.200000000000003</v>
      </c>
      <c r="S593" s="2">
        <f t="shared" si="11"/>
        <v>7.3001999999999976</v>
      </c>
    </row>
    <row r="594" spans="2:19" x14ac:dyDescent="0.3">
      <c r="B594">
        <v>1.8</v>
      </c>
      <c r="H594" s="2">
        <v>3</v>
      </c>
      <c r="S594" s="2">
        <f t="shared" si="11"/>
        <v>20031.748800000005</v>
      </c>
    </row>
    <row r="595" spans="2:19" x14ac:dyDescent="0.3">
      <c r="B595">
        <v>2.2999999999999998</v>
      </c>
      <c r="H595" s="2">
        <v>2.8</v>
      </c>
      <c r="S595" s="2">
        <f t="shared" si="11"/>
        <v>16.2</v>
      </c>
    </row>
    <row r="596" spans="2:19" x14ac:dyDescent="0.3">
      <c r="B596">
        <v>32.200000000000003</v>
      </c>
      <c r="H596" s="2">
        <v>2.6</v>
      </c>
      <c r="S596" s="2">
        <f t="shared" si="11"/>
        <v>13.171199999999997</v>
      </c>
    </row>
    <row r="597" spans="2:19" x14ac:dyDescent="0.3">
      <c r="B597">
        <v>3</v>
      </c>
      <c r="H597" s="2">
        <v>1.4</v>
      </c>
      <c r="S597" s="2">
        <f t="shared" si="11"/>
        <v>10.545600000000002</v>
      </c>
    </row>
    <row r="598" spans="2:19" x14ac:dyDescent="0.3">
      <c r="B598">
        <v>2.8</v>
      </c>
      <c r="H598" s="2">
        <v>1.3</v>
      </c>
      <c r="S598" s="2">
        <f t="shared" si="11"/>
        <v>1.6463999999999996</v>
      </c>
    </row>
    <row r="599" spans="2:19" x14ac:dyDescent="0.3">
      <c r="B599">
        <v>2.6</v>
      </c>
      <c r="H599" s="2">
        <v>0.8</v>
      </c>
      <c r="S599" s="2">
        <f t="shared" si="11"/>
        <v>1.3182000000000003</v>
      </c>
    </row>
    <row r="600" spans="2:19" x14ac:dyDescent="0.3">
      <c r="B600">
        <v>1.4</v>
      </c>
      <c r="H600" s="2">
        <v>1</v>
      </c>
      <c r="S600" s="2">
        <f t="shared" si="11"/>
        <v>0.30720000000000008</v>
      </c>
    </row>
    <row r="601" spans="2:19" x14ac:dyDescent="0.3">
      <c r="B601">
        <v>1.3</v>
      </c>
      <c r="H601" s="2">
        <v>1.4</v>
      </c>
      <c r="S601" s="2">
        <f t="shared" si="11"/>
        <v>0.6</v>
      </c>
    </row>
    <row r="602" spans="2:19" x14ac:dyDescent="0.3">
      <c r="B602">
        <v>0.8</v>
      </c>
      <c r="H602" s="2">
        <v>2.1</v>
      </c>
      <c r="S602" s="2">
        <f t="shared" si="11"/>
        <v>1.6463999999999996</v>
      </c>
    </row>
    <row r="603" spans="2:19" x14ac:dyDescent="0.3">
      <c r="B603">
        <v>1</v>
      </c>
      <c r="H603" s="2">
        <v>1.4</v>
      </c>
      <c r="S603" s="2">
        <f t="shared" si="11"/>
        <v>5.5566000000000004</v>
      </c>
    </row>
    <row r="604" spans="2:19" x14ac:dyDescent="0.3">
      <c r="B604">
        <v>1.4</v>
      </c>
      <c r="H604" s="2">
        <v>3</v>
      </c>
      <c r="S604" s="2">
        <f t="shared" si="11"/>
        <v>1.6463999999999996</v>
      </c>
    </row>
    <row r="605" spans="2:19" x14ac:dyDescent="0.3">
      <c r="B605">
        <v>2.1</v>
      </c>
      <c r="H605" s="2">
        <v>2.7</v>
      </c>
      <c r="S605" s="2">
        <f t="shared" si="11"/>
        <v>16.2</v>
      </c>
    </row>
    <row r="606" spans="2:19" x14ac:dyDescent="0.3">
      <c r="B606">
        <v>1.4</v>
      </c>
      <c r="H606" s="2">
        <v>4.5</v>
      </c>
      <c r="S606" s="2">
        <f t="shared" si="11"/>
        <v>11.809800000000001</v>
      </c>
    </row>
    <row r="607" spans="2:19" x14ac:dyDescent="0.3">
      <c r="B607">
        <v>3</v>
      </c>
      <c r="H607" s="2">
        <v>3.9</v>
      </c>
      <c r="S607" s="2">
        <f t="shared" si="11"/>
        <v>54.674999999999997</v>
      </c>
    </row>
    <row r="608" spans="2:19" x14ac:dyDescent="0.3">
      <c r="B608">
        <v>2.7</v>
      </c>
      <c r="H608" s="2">
        <v>2.8</v>
      </c>
      <c r="S608" s="2">
        <f t="shared" si="11"/>
        <v>35.591399999999993</v>
      </c>
    </row>
    <row r="609" spans="2:19" x14ac:dyDescent="0.3">
      <c r="B609">
        <v>4.5</v>
      </c>
      <c r="H609" s="2">
        <v>1.6</v>
      </c>
      <c r="S609" s="2">
        <f t="shared" si="11"/>
        <v>13.171199999999997</v>
      </c>
    </row>
    <row r="610" spans="2:19" x14ac:dyDescent="0.3">
      <c r="B610">
        <v>3.9</v>
      </c>
      <c r="H610" s="2">
        <v>1.3</v>
      </c>
      <c r="S610" s="2">
        <f t="shared" si="11"/>
        <v>2.4576000000000007</v>
      </c>
    </row>
    <row r="611" spans="2:19" x14ac:dyDescent="0.3">
      <c r="B611">
        <v>2.8</v>
      </c>
      <c r="H611" s="2">
        <v>1</v>
      </c>
      <c r="S611" s="2">
        <f t="shared" si="11"/>
        <v>1.3182000000000003</v>
      </c>
    </row>
    <row r="612" spans="2:19" x14ac:dyDescent="0.3">
      <c r="B612">
        <v>1.6</v>
      </c>
      <c r="H612" s="2">
        <v>0.8</v>
      </c>
      <c r="S612" s="2">
        <f t="shared" si="11"/>
        <v>0.6</v>
      </c>
    </row>
    <row r="613" spans="2:19" x14ac:dyDescent="0.3">
      <c r="B613">
        <v>1.3</v>
      </c>
      <c r="H613" s="2">
        <v>1.1000000000000001</v>
      </c>
      <c r="S613" s="2">
        <f t="shared" si="11"/>
        <v>0.30720000000000008</v>
      </c>
    </row>
    <row r="614" spans="2:19" x14ac:dyDescent="0.3">
      <c r="B614">
        <v>1</v>
      </c>
      <c r="H614" s="2">
        <v>1.8</v>
      </c>
      <c r="S614" s="2">
        <f t="shared" si="11"/>
        <v>0.7986000000000002</v>
      </c>
    </row>
    <row r="615" spans="2:19" x14ac:dyDescent="0.3">
      <c r="B615">
        <v>0.8</v>
      </c>
      <c r="H615" s="2">
        <v>3.2</v>
      </c>
      <c r="S615" s="2">
        <f t="shared" si="11"/>
        <v>3.4992000000000005</v>
      </c>
    </row>
    <row r="616" spans="2:19" x14ac:dyDescent="0.3">
      <c r="B616">
        <v>1.1000000000000001</v>
      </c>
      <c r="H616" s="2">
        <v>2</v>
      </c>
      <c r="S616" s="2">
        <f t="shared" si="11"/>
        <v>19.660800000000005</v>
      </c>
    </row>
    <row r="617" spans="2:19" x14ac:dyDescent="0.3">
      <c r="B617">
        <v>1.8</v>
      </c>
      <c r="H617" s="2">
        <v>2.5</v>
      </c>
      <c r="S617" s="2">
        <f t="shared" si="11"/>
        <v>4.8</v>
      </c>
    </row>
    <row r="618" spans="2:19" x14ac:dyDescent="0.3">
      <c r="B618">
        <v>3.2</v>
      </c>
      <c r="H618" s="2">
        <v>2.2000000000000002</v>
      </c>
      <c r="S618" s="2">
        <f t="shared" si="11"/>
        <v>9.375</v>
      </c>
    </row>
    <row r="619" spans="2:19" x14ac:dyDescent="0.3">
      <c r="B619">
        <v>2</v>
      </c>
      <c r="H619" s="2">
        <v>1.5</v>
      </c>
      <c r="S619" s="2">
        <f t="shared" si="11"/>
        <v>6.3888000000000016</v>
      </c>
    </row>
    <row r="620" spans="2:19" x14ac:dyDescent="0.3">
      <c r="B620">
        <v>2.5</v>
      </c>
      <c r="H620" s="2">
        <v>0.5</v>
      </c>
      <c r="S620" s="2">
        <f t="shared" si="11"/>
        <v>2.0249999999999999</v>
      </c>
    </row>
    <row r="621" spans="2:19" x14ac:dyDescent="0.3">
      <c r="B621">
        <v>2.2000000000000002</v>
      </c>
      <c r="H621" s="2">
        <v>1.3</v>
      </c>
      <c r="S621" s="2">
        <f t="shared" si="11"/>
        <v>7.4999999999999997E-2</v>
      </c>
    </row>
    <row r="622" spans="2:19" x14ac:dyDescent="0.3">
      <c r="B622">
        <v>1.5</v>
      </c>
      <c r="H622" s="2">
        <v>1.1000000000000001</v>
      </c>
      <c r="S622" s="2">
        <f t="shared" si="11"/>
        <v>1.3182000000000003</v>
      </c>
    </row>
    <row r="623" spans="2:19" x14ac:dyDescent="0.3">
      <c r="B623">
        <v>0.5</v>
      </c>
      <c r="H623" s="2">
        <v>1.4</v>
      </c>
      <c r="S623" s="2">
        <f t="shared" si="11"/>
        <v>0.7986000000000002</v>
      </c>
    </row>
    <row r="624" spans="2:19" x14ac:dyDescent="0.3">
      <c r="B624">
        <v>1.3</v>
      </c>
      <c r="H624" s="2">
        <v>1.6</v>
      </c>
      <c r="S624" s="2">
        <f t="shared" si="11"/>
        <v>1.6463999999999996</v>
      </c>
    </row>
    <row r="625" spans="2:19" x14ac:dyDescent="0.3">
      <c r="B625">
        <v>1.1000000000000001</v>
      </c>
      <c r="H625" s="2">
        <v>2</v>
      </c>
      <c r="S625" s="2">
        <f t="shared" si="11"/>
        <v>2.4576000000000007</v>
      </c>
    </row>
    <row r="626" spans="2:19" x14ac:dyDescent="0.3">
      <c r="B626">
        <v>1.4</v>
      </c>
      <c r="H626" s="2">
        <v>2.5</v>
      </c>
      <c r="S626" s="2">
        <f t="shared" si="11"/>
        <v>4.8</v>
      </c>
    </row>
    <row r="627" spans="2:19" x14ac:dyDescent="0.3">
      <c r="B627">
        <v>1.6</v>
      </c>
      <c r="H627" s="2">
        <v>2.4</v>
      </c>
      <c r="S627" s="2">
        <f t="shared" si="11"/>
        <v>9.375</v>
      </c>
    </row>
    <row r="628" spans="2:19" x14ac:dyDescent="0.3">
      <c r="B628">
        <v>2</v>
      </c>
      <c r="H628" s="2">
        <v>2.8</v>
      </c>
      <c r="S628" s="2">
        <f t="shared" si="11"/>
        <v>8.2943999999999996</v>
      </c>
    </row>
    <row r="629" spans="2:19" x14ac:dyDescent="0.3">
      <c r="B629">
        <v>2.5</v>
      </c>
      <c r="H629" s="2">
        <v>4.3</v>
      </c>
      <c r="S629" s="2">
        <f t="shared" si="11"/>
        <v>13.171199999999997</v>
      </c>
    </row>
    <row r="630" spans="2:19" x14ac:dyDescent="0.3">
      <c r="B630">
        <v>2.4</v>
      </c>
      <c r="H630" s="2">
        <v>3.5</v>
      </c>
      <c r="S630" s="2">
        <f t="shared" si="11"/>
        <v>47.704199999999993</v>
      </c>
    </row>
    <row r="631" spans="2:19" x14ac:dyDescent="0.3">
      <c r="B631">
        <v>2.8</v>
      </c>
      <c r="H631" s="2">
        <v>2.8</v>
      </c>
      <c r="S631" s="2">
        <f t="shared" si="11"/>
        <v>25.724999999999998</v>
      </c>
    </row>
    <row r="632" spans="2:19" x14ac:dyDescent="0.3">
      <c r="B632">
        <v>4.3</v>
      </c>
      <c r="H632" s="2">
        <v>3.8</v>
      </c>
      <c r="S632" s="2">
        <f t="shared" si="11"/>
        <v>13.171199999999997</v>
      </c>
    </row>
    <row r="633" spans="2:19" x14ac:dyDescent="0.3">
      <c r="B633">
        <v>3.5</v>
      </c>
      <c r="H633" s="2">
        <v>1.9</v>
      </c>
      <c r="S633" s="2">
        <f t="shared" si="11"/>
        <v>32.923199999999994</v>
      </c>
    </row>
    <row r="634" spans="2:19" x14ac:dyDescent="0.3">
      <c r="B634">
        <v>2.8</v>
      </c>
      <c r="H634" s="2">
        <v>2.7</v>
      </c>
      <c r="S634" s="2">
        <f t="shared" si="11"/>
        <v>4.1153999999999993</v>
      </c>
    </row>
    <row r="635" spans="2:19" x14ac:dyDescent="0.3">
      <c r="B635">
        <v>3.8</v>
      </c>
      <c r="H635" s="2">
        <v>2.8</v>
      </c>
      <c r="S635" s="2">
        <f t="shared" si="11"/>
        <v>11.809800000000001</v>
      </c>
    </row>
    <row r="636" spans="2:19" x14ac:dyDescent="0.3">
      <c r="B636">
        <v>1.9</v>
      </c>
      <c r="H636" s="2">
        <v>2</v>
      </c>
      <c r="S636" s="2">
        <f t="shared" si="11"/>
        <v>13.171199999999997</v>
      </c>
    </row>
    <row r="637" spans="2:19" x14ac:dyDescent="0.3">
      <c r="B637">
        <v>2.7</v>
      </c>
      <c r="H637" s="2">
        <v>1.6</v>
      </c>
      <c r="S637" s="2">
        <f t="shared" si="11"/>
        <v>4.8</v>
      </c>
    </row>
    <row r="638" spans="2:19" x14ac:dyDescent="0.3">
      <c r="B638">
        <v>2.8</v>
      </c>
      <c r="H638" s="2">
        <v>2.7</v>
      </c>
      <c r="S638" s="2">
        <f t="shared" si="11"/>
        <v>2.4576000000000007</v>
      </c>
    </row>
    <row r="639" spans="2:19" x14ac:dyDescent="0.3">
      <c r="B639">
        <v>2</v>
      </c>
      <c r="H639" s="2">
        <v>2.5</v>
      </c>
      <c r="S639" s="2">
        <f t="shared" si="11"/>
        <v>11.809800000000001</v>
      </c>
    </row>
    <row r="640" spans="2:19" x14ac:dyDescent="0.3">
      <c r="B640">
        <v>1.6</v>
      </c>
      <c r="H640" s="2">
        <v>1.9</v>
      </c>
      <c r="S640" s="2">
        <f t="shared" si="11"/>
        <v>9.375</v>
      </c>
    </row>
    <row r="641" spans="2:19" x14ac:dyDescent="0.3">
      <c r="B641">
        <v>2.7</v>
      </c>
      <c r="H641" s="2">
        <v>4.2</v>
      </c>
      <c r="S641" s="2">
        <f t="shared" si="11"/>
        <v>4.1153999999999993</v>
      </c>
    </row>
    <row r="642" spans="2:19" x14ac:dyDescent="0.3">
      <c r="B642">
        <v>2.5</v>
      </c>
      <c r="H642" s="2">
        <v>4.2</v>
      </c>
      <c r="S642" s="2">
        <f t="shared" si="11"/>
        <v>44.452800000000003</v>
      </c>
    </row>
    <row r="643" spans="2:19" x14ac:dyDescent="0.3">
      <c r="B643">
        <v>1.9</v>
      </c>
      <c r="H643" s="2">
        <v>4.0999999999999996</v>
      </c>
      <c r="S643" s="2">
        <f t="shared" ref="S643:S706" si="12">0.5*1.2*B645^3</f>
        <v>44.452800000000003</v>
      </c>
    </row>
    <row r="644" spans="2:19" x14ac:dyDescent="0.3">
      <c r="B644">
        <v>4.2</v>
      </c>
      <c r="H644" s="2">
        <v>5</v>
      </c>
      <c r="S644" s="2">
        <f t="shared" si="12"/>
        <v>41.352599999999995</v>
      </c>
    </row>
    <row r="645" spans="2:19" x14ac:dyDescent="0.3">
      <c r="B645">
        <v>4.2</v>
      </c>
      <c r="H645" s="2">
        <v>5</v>
      </c>
      <c r="S645" s="2">
        <f t="shared" si="12"/>
        <v>75</v>
      </c>
    </row>
    <row r="646" spans="2:19" x14ac:dyDescent="0.3">
      <c r="B646">
        <v>4.0999999999999996</v>
      </c>
      <c r="H646" s="2">
        <v>6.1</v>
      </c>
      <c r="S646" s="2">
        <f t="shared" si="12"/>
        <v>75</v>
      </c>
    </row>
    <row r="647" spans="2:19" x14ac:dyDescent="0.3">
      <c r="B647">
        <v>5</v>
      </c>
      <c r="H647" s="2">
        <v>6.2</v>
      </c>
      <c r="S647" s="2">
        <f t="shared" si="12"/>
        <v>136.18859999999995</v>
      </c>
    </row>
    <row r="648" spans="2:19" x14ac:dyDescent="0.3">
      <c r="B648">
        <v>5</v>
      </c>
      <c r="H648" s="2">
        <v>5</v>
      </c>
      <c r="S648" s="2">
        <f t="shared" si="12"/>
        <v>142.99680000000001</v>
      </c>
    </row>
    <row r="649" spans="2:19" x14ac:dyDescent="0.3">
      <c r="B649">
        <v>6.1</v>
      </c>
      <c r="H649" s="2">
        <v>4.5</v>
      </c>
      <c r="S649" s="2">
        <f t="shared" si="12"/>
        <v>75</v>
      </c>
    </row>
    <row r="650" spans="2:19" x14ac:dyDescent="0.3">
      <c r="B650">
        <v>6.2</v>
      </c>
      <c r="H650" s="2">
        <v>4</v>
      </c>
      <c r="S650" s="2">
        <f t="shared" si="12"/>
        <v>54.674999999999997</v>
      </c>
    </row>
    <row r="651" spans="2:19" x14ac:dyDescent="0.3">
      <c r="B651">
        <v>5</v>
      </c>
      <c r="H651" s="2">
        <v>4</v>
      </c>
      <c r="S651" s="2">
        <f t="shared" si="12"/>
        <v>38.4</v>
      </c>
    </row>
    <row r="652" spans="2:19" x14ac:dyDescent="0.3">
      <c r="B652">
        <v>4.5</v>
      </c>
      <c r="H652" s="2">
        <v>4.0999999999999996</v>
      </c>
      <c r="S652" s="2">
        <f t="shared" si="12"/>
        <v>38.4</v>
      </c>
    </row>
    <row r="653" spans="2:19" x14ac:dyDescent="0.3">
      <c r="B653">
        <v>4</v>
      </c>
      <c r="H653" s="2">
        <v>4.5</v>
      </c>
      <c r="S653" s="2">
        <f t="shared" si="12"/>
        <v>41.352599999999995</v>
      </c>
    </row>
    <row r="654" spans="2:19" x14ac:dyDescent="0.3">
      <c r="B654">
        <v>4</v>
      </c>
      <c r="H654" s="2">
        <v>4.5</v>
      </c>
      <c r="S654" s="2">
        <f t="shared" si="12"/>
        <v>54.674999999999997</v>
      </c>
    </row>
    <row r="655" spans="2:19" x14ac:dyDescent="0.3">
      <c r="B655">
        <v>4.0999999999999996</v>
      </c>
      <c r="H655" s="2">
        <v>3.6</v>
      </c>
      <c r="S655" s="2">
        <f t="shared" si="12"/>
        <v>54.674999999999997</v>
      </c>
    </row>
    <row r="656" spans="2:19" x14ac:dyDescent="0.3">
      <c r="B656">
        <v>4.5</v>
      </c>
      <c r="H656" s="2">
        <v>4.3</v>
      </c>
      <c r="S656" s="2">
        <f t="shared" si="12"/>
        <v>27.993600000000004</v>
      </c>
    </row>
    <row r="657" spans="2:19" x14ac:dyDescent="0.3">
      <c r="B657">
        <v>4.5</v>
      </c>
      <c r="H657" s="2">
        <v>4.5</v>
      </c>
      <c r="S657" s="2">
        <f t="shared" si="12"/>
        <v>47.704199999999993</v>
      </c>
    </row>
    <row r="658" spans="2:19" x14ac:dyDescent="0.3">
      <c r="B658">
        <v>3.6</v>
      </c>
      <c r="H658" s="2">
        <v>5.2</v>
      </c>
      <c r="S658" s="2">
        <f t="shared" si="12"/>
        <v>54.674999999999997</v>
      </c>
    </row>
    <row r="659" spans="2:19" x14ac:dyDescent="0.3">
      <c r="B659">
        <v>4.3</v>
      </c>
      <c r="H659" s="2">
        <v>4.4000000000000004</v>
      </c>
      <c r="S659" s="2">
        <f t="shared" si="12"/>
        <v>84.364800000000017</v>
      </c>
    </row>
    <row r="660" spans="2:19" x14ac:dyDescent="0.3">
      <c r="B660">
        <v>4.5</v>
      </c>
      <c r="H660" s="2">
        <v>5</v>
      </c>
      <c r="S660" s="2">
        <f t="shared" si="12"/>
        <v>51.110400000000013</v>
      </c>
    </row>
    <row r="661" spans="2:19" x14ac:dyDescent="0.3">
      <c r="B661">
        <v>5.2</v>
      </c>
      <c r="H661" s="2">
        <v>3.7</v>
      </c>
      <c r="S661" s="2">
        <f t="shared" si="12"/>
        <v>75</v>
      </c>
    </row>
    <row r="662" spans="2:19" x14ac:dyDescent="0.3">
      <c r="B662">
        <v>4.4000000000000004</v>
      </c>
      <c r="H662" s="2">
        <v>4.3</v>
      </c>
      <c r="S662" s="2">
        <f t="shared" si="12"/>
        <v>30.391800000000003</v>
      </c>
    </row>
    <row r="663" spans="2:19" x14ac:dyDescent="0.3">
      <c r="B663">
        <v>5</v>
      </c>
      <c r="H663" s="2">
        <v>3.3</v>
      </c>
      <c r="S663" s="2">
        <f t="shared" si="12"/>
        <v>47.704199999999993</v>
      </c>
    </row>
    <row r="664" spans="2:19" x14ac:dyDescent="0.3">
      <c r="B664">
        <v>3.7</v>
      </c>
      <c r="H664" s="2">
        <v>2.9</v>
      </c>
      <c r="S664" s="2">
        <f t="shared" si="12"/>
        <v>21.562199999999997</v>
      </c>
    </row>
    <row r="665" spans="2:19" x14ac:dyDescent="0.3">
      <c r="B665">
        <v>4.3</v>
      </c>
      <c r="H665" s="2">
        <v>2.7</v>
      </c>
      <c r="S665" s="2">
        <f t="shared" si="12"/>
        <v>14.633399999999998</v>
      </c>
    </row>
    <row r="666" spans="2:19" x14ac:dyDescent="0.3">
      <c r="B666">
        <v>3.3</v>
      </c>
      <c r="H666" s="2">
        <v>3.4</v>
      </c>
      <c r="S666" s="2">
        <f t="shared" si="12"/>
        <v>11.809800000000001</v>
      </c>
    </row>
    <row r="667" spans="2:19" x14ac:dyDescent="0.3">
      <c r="B667">
        <v>2.9</v>
      </c>
      <c r="H667" s="2">
        <v>3.8</v>
      </c>
      <c r="S667" s="2">
        <f t="shared" si="12"/>
        <v>23.582399999999996</v>
      </c>
    </row>
    <row r="668" spans="2:19" x14ac:dyDescent="0.3">
      <c r="B668">
        <v>2.7</v>
      </c>
      <c r="H668" s="2">
        <v>5.5</v>
      </c>
      <c r="S668" s="2">
        <f t="shared" si="12"/>
        <v>32.923199999999994</v>
      </c>
    </row>
    <row r="669" spans="2:19" x14ac:dyDescent="0.3">
      <c r="B669">
        <v>3.4</v>
      </c>
      <c r="H669" s="2">
        <v>5.7</v>
      </c>
      <c r="S669" s="2">
        <f t="shared" si="12"/>
        <v>99.825000000000003</v>
      </c>
    </row>
    <row r="670" spans="2:19" x14ac:dyDescent="0.3">
      <c r="B670">
        <v>3.8</v>
      </c>
      <c r="H670" s="2">
        <v>5.2</v>
      </c>
      <c r="S670" s="2">
        <f t="shared" si="12"/>
        <v>111.11580000000001</v>
      </c>
    </row>
    <row r="671" spans="2:19" x14ac:dyDescent="0.3">
      <c r="B671">
        <v>5.5</v>
      </c>
      <c r="H671" s="2">
        <v>1.8</v>
      </c>
      <c r="S671" s="2">
        <f t="shared" si="12"/>
        <v>84.364800000000017</v>
      </c>
    </row>
    <row r="672" spans="2:19" x14ac:dyDescent="0.3">
      <c r="B672">
        <v>5.7</v>
      </c>
      <c r="H672" s="2">
        <v>1.9</v>
      </c>
      <c r="S672" s="2">
        <f t="shared" si="12"/>
        <v>3.4992000000000005</v>
      </c>
    </row>
    <row r="673" spans="2:19" x14ac:dyDescent="0.3">
      <c r="B673">
        <v>5.2</v>
      </c>
      <c r="H673" s="2">
        <v>1.9</v>
      </c>
      <c r="S673" s="2">
        <f t="shared" si="12"/>
        <v>4.1153999999999993</v>
      </c>
    </row>
    <row r="674" spans="2:19" x14ac:dyDescent="0.3">
      <c r="B674">
        <v>1.8</v>
      </c>
      <c r="H674" s="2">
        <v>1.7</v>
      </c>
      <c r="S674" s="2">
        <f t="shared" si="12"/>
        <v>4.1153999999999993</v>
      </c>
    </row>
    <row r="675" spans="2:19" x14ac:dyDescent="0.3">
      <c r="B675">
        <v>1.9</v>
      </c>
      <c r="H675" s="2">
        <v>3.2</v>
      </c>
      <c r="S675" s="2">
        <f t="shared" si="12"/>
        <v>2.9477999999999995</v>
      </c>
    </row>
    <row r="676" spans="2:19" x14ac:dyDescent="0.3">
      <c r="B676">
        <v>1.9</v>
      </c>
      <c r="H676" s="2">
        <v>4.9000000000000004</v>
      </c>
      <c r="S676" s="2">
        <f t="shared" si="12"/>
        <v>19.660800000000005</v>
      </c>
    </row>
    <row r="677" spans="2:19" x14ac:dyDescent="0.3">
      <c r="B677">
        <v>1.7</v>
      </c>
      <c r="H677" s="2">
        <v>3.1</v>
      </c>
      <c r="S677" s="2">
        <f t="shared" si="12"/>
        <v>70.589400000000012</v>
      </c>
    </row>
    <row r="678" spans="2:19" x14ac:dyDescent="0.3">
      <c r="B678">
        <v>3.2</v>
      </c>
      <c r="H678" s="2">
        <v>2.6</v>
      </c>
      <c r="S678" s="2">
        <f t="shared" si="12"/>
        <v>17.874600000000001</v>
      </c>
    </row>
    <row r="679" spans="2:19" x14ac:dyDescent="0.3">
      <c r="B679">
        <v>4.9000000000000004</v>
      </c>
      <c r="H679" s="2">
        <v>2.6</v>
      </c>
      <c r="S679" s="2">
        <f t="shared" si="12"/>
        <v>10.545600000000002</v>
      </c>
    </row>
    <row r="680" spans="2:19" x14ac:dyDescent="0.3">
      <c r="B680">
        <v>3.1</v>
      </c>
      <c r="H680" s="2">
        <v>2.4</v>
      </c>
      <c r="S680" s="2">
        <f t="shared" si="12"/>
        <v>10.545600000000002</v>
      </c>
    </row>
    <row r="681" spans="2:19" x14ac:dyDescent="0.3">
      <c r="B681">
        <v>2.6</v>
      </c>
      <c r="H681" s="2">
        <v>1.9</v>
      </c>
      <c r="S681" s="2">
        <f t="shared" si="12"/>
        <v>8.2943999999999996</v>
      </c>
    </row>
    <row r="682" spans="2:19" x14ac:dyDescent="0.3">
      <c r="B682">
        <v>2.6</v>
      </c>
      <c r="H682" s="2">
        <v>1.6</v>
      </c>
      <c r="S682" s="2">
        <f t="shared" si="12"/>
        <v>4.1153999999999993</v>
      </c>
    </row>
    <row r="683" spans="2:19" x14ac:dyDescent="0.3">
      <c r="B683">
        <v>2.4</v>
      </c>
      <c r="H683" s="2">
        <v>1.8</v>
      </c>
      <c r="S683" s="2">
        <f t="shared" si="12"/>
        <v>2.4576000000000007</v>
      </c>
    </row>
    <row r="684" spans="2:19" x14ac:dyDescent="0.3">
      <c r="B684">
        <v>1.9</v>
      </c>
      <c r="H684" s="2">
        <v>2.1</v>
      </c>
      <c r="S684" s="2">
        <f t="shared" si="12"/>
        <v>3.4992000000000005</v>
      </c>
    </row>
    <row r="685" spans="2:19" x14ac:dyDescent="0.3">
      <c r="B685">
        <v>1.6</v>
      </c>
      <c r="H685" s="2">
        <v>2.9</v>
      </c>
      <c r="S685" s="2">
        <f t="shared" si="12"/>
        <v>5.5566000000000004</v>
      </c>
    </row>
    <row r="686" spans="2:19" x14ac:dyDescent="0.3">
      <c r="B686">
        <v>1.8</v>
      </c>
      <c r="H686" s="2">
        <v>1.8</v>
      </c>
      <c r="S686" s="2">
        <f t="shared" si="12"/>
        <v>14.633399999999998</v>
      </c>
    </row>
    <row r="687" spans="2:19" x14ac:dyDescent="0.3">
      <c r="B687">
        <v>2.1</v>
      </c>
      <c r="H687" s="2">
        <v>3.5</v>
      </c>
      <c r="S687" s="2">
        <f t="shared" si="12"/>
        <v>3.4992000000000005</v>
      </c>
    </row>
    <row r="688" spans="2:19" x14ac:dyDescent="0.3">
      <c r="B688">
        <v>2.9</v>
      </c>
      <c r="H688" s="2">
        <v>3.4</v>
      </c>
      <c r="S688" s="2">
        <f t="shared" si="12"/>
        <v>25.724999999999998</v>
      </c>
    </row>
    <row r="689" spans="2:19" x14ac:dyDescent="0.3">
      <c r="B689">
        <v>1.8</v>
      </c>
      <c r="H689" s="2">
        <v>4.9000000000000004</v>
      </c>
      <c r="S689" s="2">
        <f t="shared" si="12"/>
        <v>23.582399999999996</v>
      </c>
    </row>
    <row r="690" spans="2:19" x14ac:dyDescent="0.3">
      <c r="B690">
        <v>3.5</v>
      </c>
      <c r="H690" s="2">
        <v>8</v>
      </c>
      <c r="S690" s="2">
        <f t="shared" si="12"/>
        <v>70.589400000000012</v>
      </c>
    </row>
    <row r="691" spans="2:19" x14ac:dyDescent="0.3">
      <c r="B691">
        <v>3.4</v>
      </c>
      <c r="H691" s="2">
        <v>9.9</v>
      </c>
      <c r="S691" s="2">
        <f t="shared" si="12"/>
        <v>307.2</v>
      </c>
    </row>
    <row r="692" spans="2:19" x14ac:dyDescent="0.3">
      <c r="B692">
        <v>4.9000000000000004</v>
      </c>
      <c r="H692" s="2">
        <v>10.3</v>
      </c>
      <c r="S692" s="2">
        <f t="shared" si="12"/>
        <v>582.17939999999999</v>
      </c>
    </row>
    <row r="693" spans="2:19" x14ac:dyDescent="0.3">
      <c r="B693">
        <v>8</v>
      </c>
      <c r="H693" s="2">
        <v>11.8</v>
      </c>
      <c r="S693" s="2">
        <f t="shared" si="12"/>
        <v>655.63620000000014</v>
      </c>
    </row>
    <row r="694" spans="2:19" x14ac:dyDescent="0.3">
      <c r="B694">
        <v>9.9</v>
      </c>
      <c r="H694" s="2">
        <v>9.1999999999999993</v>
      </c>
      <c r="S694" s="2">
        <f t="shared" si="12"/>
        <v>985.81920000000002</v>
      </c>
    </row>
    <row r="695" spans="2:19" x14ac:dyDescent="0.3">
      <c r="B695">
        <v>10.3</v>
      </c>
      <c r="H695" s="2">
        <v>9.6999999999999993</v>
      </c>
      <c r="S695" s="2">
        <f t="shared" si="12"/>
        <v>467.21279999999985</v>
      </c>
    </row>
    <row r="696" spans="2:19" x14ac:dyDescent="0.3">
      <c r="B696">
        <v>11.8</v>
      </c>
      <c r="H696" s="2">
        <v>9.4</v>
      </c>
      <c r="S696" s="2">
        <f t="shared" si="12"/>
        <v>547.60379999999986</v>
      </c>
    </row>
    <row r="697" spans="2:19" x14ac:dyDescent="0.3">
      <c r="B697">
        <v>9.1999999999999993</v>
      </c>
      <c r="H697" s="2">
        <v>7.5</v>
      </c>
      <c r="S697" s="2">
        <f t="shared" si="12"/>
        <v>498.35040000000009</v>
      </c>
    </row>
    <row r="698" spans="2:19" x14ac:dyDescent="0.3">
      <c r="B698">
        <v>9.6999999999999993</v>
      </c>
      <c r="H698" s="2">
        <v>6.7</v>
      </c>
      <c r="S698" s="2">
        <f t="shared" si="12"/>
        <v>253.125</v>
      </c>
    </row>
    <row r="699" spans="2:19" x14ac:dyDescent="0.3">
      <c r="B699">
        <v>9.4</v>
      </c>
      <c r="H699" s="2">
        <v>7.9</v>
      </c>
      <c r="S699" s="2">
        <f t="shared" si="12"/>
        <v>180.45780000000002</v>
      </c>
    </row>
    <row r="700" spans="2:19" x14ac:dyDescent="0.3">
      <c r="B700">
        <v>7.5</v>
      </c>
      <c r="H700" s="2">
        <v>7.8</v>
      </c>
      <c r="S700" s="2">
        <f t="shared" si="12"/>
        <v>295.82339999999999</v>
      </c>
    </row>
    <row r="701" spans="2:19" x14ac:dyDescent="0.3">
      <c r="B701">
        <v>6.7</v>
      </c>
      <c r="H701" s="2">
        <v>8.6</v>
      </c>
      <c r="S701" s="2">
        <f t="shared" si="12"/>
        <v>284.73119999999994</v>
      </c>
    </row>
    <row r="702" spans="2:19" x14ac:dyDescent="0.3">
      <c r="B702">
        <v>7.9</v>
      </c>
      <c r="H702" s="2">
        <v>8.1</v>
      </c>
      <c r="S702" s="2">
        <f t="shared" si="12"/>
        <v>381.63359999999994</v>
      </c>
    </row>
    <row r="703" spans="2:19" x14ac:dyDescent="0.3">
      <c r="B703">
        <v>7.8</v>
      </c>
      <c r="H703" s="2">
        <v>7.9</v>
      </c>
      <c r="S703" s="2">
        <f t="shared" si="12"/>
        <v>318.86459999999994</v>
      </c>
    </row>
    <row r="704" spans="2:19" x14ac:dyDescent="0.3">
      <c r="B704">
        <v>8.6</v>
      </c>
      <c r="H704" s="2">
        <v>7.2</v>
      </c>
      <c r="S704" s="2">
        <f t="shared" si="12"/>
        <v>295.82339999999999</v>
      </c>
    </row>
    <row r="705" spans="2:19" x14ac:dyDescent="0.3">
      <c r="B705">
        <v>8.1</v>
      </c>
      <c r="H705" s="2">
        <v>7.5</v>
      </c>
      <c r="S705" s="2">
        <f t="shared" si="12"/>
        <v>223.94880000000003</v>
      </c>
    </row>
    <row r="706" spans="2:19" x14ac:dyDescent="0.3">
      <c r="B706">
        <v>7.9</v>
      </c>
      <c r="H706" s="2">
        <v>7</v>
      </c>
      <c r="S706" s="2">
        <f t="shared" si="12"/>
        <v>253.125</v>
      </c>
    </row>
    <row r="707" spans="2:19" x14ac:dyDescent="0.3">
      <c r="B707">
        <v>7.2</v>
      </c>
      <c r="H707" s="2">
        <v>7.3</v>
      </c>
      <c r="S707" s="2">
        <f t="shared" ref="S707:S770" si="13">0.5*1.2*B709^3</f>
        <v>205.79999999999998</v>
      </c>
    </row>
    <row r="708" spans="2:19" x14ac:dyDescent="0.3">
      <c r="B708">
        <v>7.5</v>
      </c>
      <c r="H708" s="2">
        <v>7.7</v>
      </c>
      <c r="S708" s="2">
        <f t="shared" si="13"/>
        <v>233.41019999999997</v>
      </c>
    </row>
    <row r="709" spans="2:19" x14ac:dyDescent="0.3">
      <c r="B709">
        <v>7</v>
      </c>
      <c r="H709" s="2">
        <v>6.7</v>
      </c>
      <c r="S709" s="2">
        <f t="shared" si="13"/>
        <v>273.91980000000001</v>
      </c>
    </row>
    <row r="710" spans="2:19" x14ac:dyDescent="0.3">
      <c r="B710">
        <v>7.3</v>
      </c>
      <c r="H710" s="2">
        <v>6.9</v>
      </c>
      <c r="S710" s="2">
        <f t="shared" si="13"/>
        <v>180.45780000000002</v>
      </c>
    </row>
    <row r="711" spans="2:19" x14ac:dyDescent="0.3">
      <c r="B711">
        <v>7.7</v>
      </c>
      <c r="H711" s="2">
        <v>7.7</v>
      </c>
      <c r="S711" s="2">
        <f t="shared" si="13"/>
        <v>197.10540000000003</v>
      </c>
    </row>
    <row r="712" spans="2:19" x14ac:dyDescent="0.3">
      <c r="B712">
        <v>6.7</v>
      </c>
      <c r="H712" s="2">
        <v>7.6</v>
      </c>
      <c r="S712" s="2">
        <f t="shared" si="13"/>
        <v>273.91980000000001</v>
      </c>
    </row>
    <row r="713" spans="2:19" x14ac:dyDescent="0.3">
      <c r="B713">
        <v>6.9</v>
      </c>
      <c r="H713" s="2">
        <v>7.4</v>
      </c>
      <c r="S713" s="2">
        <f t="shared" si="13"/>
        <v>263.38559999999995</v>
      </c>
    </row>
    <row r="714" spans="2:19" x14ac:dyDescent="0.3">
      <c r="B714">
        <v>7.7</v>
      </c>
      <c r="H714" s="2">
        <v>6.3</v>
      </c>
      <c r="S714" s="2">
        <f t="shared" si="13"/>
        <v>243.13440000000003</v>
      </c>
    </row>
    <row r="715" spans="2:19" x14ac:dyDescent="0.3">
      <c r="B715">
        <v>7.6</v>
      </c>
      <c r="H715" s="2">
        <v>6.2</v>
      </c>
      <c r="S715" s="2">
        <f t="shared" si="13"/>
        <v>150.02819999999997</v>
      </c>
    </row>
    <row r="716" spans="2:19" x14ac:dyDescent="0.3">
      <c r="B716">
        <v>7.4</v>
      </c>
      <c r="H716" s="2">
        <v>6.9</v>
      </c>
      <c r="S716" s="2">
        <f t="shared" si="13"/>
        <v>142.99680000000001</v>
      </c>
    </row>
    <row r="717" spans="2:19" x14ac:dyDescent="0.3">
      <c r="B717">
        <v>6.3</v>
      </c>
      <c r="H717" s="2">
        <v>6.1</v>
      </c>
      <c r="S717" s="2">
        <f t="shared" si="13"/>
        <v>197.10540000000003</v>
      </c>
    </row>
    <row r="718" spans="2:19" x14ac:dyDescent="0.3">
      <c r="B718">
        <v>6.2</v>
      </c>
      <c r="H718" s="2">
        <v>7.4</v>
      </c>
      <c r="S718" s="2">
        <f t="shared" si="13"/>
        <v>136.18859999999995</v>
      </c>
    </row>
    <row r="719" spans="2:19" x14ac:dyDescent="0.3">
      <c r="B719">
        <v>6.9</v>
      </c>
      <c r="H719" s="2">
        <v>7.6</v>
      </c>
      <c r="S719" s="2">
        <f t="shared" si="13"/>
        <v>243.13440000000003</v>
      </c>
    </row>
    <row r="720" spans="2:19" x14ac:dyDescent="0.3">
      <c r="B720">
        <v>6.1</v>
      </c>
      <c r="H720" s="2">
        <v>9.1</v>
      </c>
      <c r="S720" s="2">
        <f t="shared" si="13"/>
        <v>263.38559999999995</v>
      </c>
    </row>
    <row r="721" spans="2:19" x14ac:dyDescent="0.3">
      <c r="B721">
        <v>7.4</v>
      </c>
      <c r="H721" s="2">
        <v>9.1</v>
      </c>
      <c r="S721" s="2">
        <f t="shared" si="13"/>
        <v>452.14259999999996</v>
      </c>
    </row>
    <row r="722" spans="2:19" x14ac:dyDescent="0.3">
      <c r="B722">
        <v>7.6</v>
      </c>
      <c r="H722" s="2">
        <v>7.8</v>
      </c>
      <c r="S722" s="2">
        <f t="shared" si="13"/>
        <v>452.14259999999996</v>
      </c>
    </row>
    <row r="723" spans="2:19" x14ac:dyDescent="0.3">
      <c r="B723">
        <v>9.1</v>
      </c>
      <c r="H723" s="2">
        <v>9.1</v>
      </c>
      <c r="S723" s="2">
        <f t="shared" si="13"/>
        <v>284.73119999999994</v>
      </c>
    </row>
    <row r="724" spans="2:19" x14ac:dyDescent="0.3">
      <c r="B724">
        <v>9.1</v>
      </c>
      <c r="H724" s="2">
        <v>8.4</v>
      </c>
      <c r="S724" s="2">
        <f t="shared" si="13"/>
        <v>452.14259999999996</v>
      </c>
    </row>
    <row r="725" spans="2:19" x14ac:dyDescent="0.3">
      <c r="B725">
        <v>7.8</v>
      </c>
      <c r="H725" s="2">
        <v>9.8000000000000007</v>
      </c>
      <c r="S725" s="2">
        <f t="shared" si="13"/>
        <v>355.62240000000003</v>
      </c>
    </row>
    <row r="726" spans="2:19" x14ac:dyDescent="0.3">
      <c r="B726">
        <v>9.1</v>
      </c>
      <c r="H726" s="2">
        <v>8.1</v>
      </c>
      <c r="S726" s="2">
        <f t="shared" si="13"/>
        <v>564.7152000000001</v>
      </c>
    </row>
    <row r="727" spans="2:19" x14ac:dyDescent="0.3">
      <c r="B727">
        <v>8.4</v>
      </c>
      <c r="H727" s="2">
        <v>9.4</v>
      </c>
      <c r="S727" s="2">
        <f t="shared" si="13"/>
        <v>318.86459999999994</v>
      </c>
    </row>
    <row r="728" spans="2:19" x14ac:dyDescent="0.3">
      <c r="B728">
        <v>9.8000000000000007</v>
      </c>
      <c r="H728" s="2">
        <v>8.3000000000000007</v>
      </c>
      <c r="S728" s="2">
        <f t="shared" si="13"/>
        <v>498.35040000000009</v>
      </c>
    </row>
    <row r="729" spans="2:19" x14ac:dyDescent="0.3">
      <c r="B729">
        <v>8.1</v>
      </c>
      <c r="H729" s="2">
        <v>8.6</v>
      </c>
      <c r="S729" s="2">
        <f t="shared" si="13"/>
        <v>343.07220000000007</v>
      </c>
    </row>
    <row r="730" spans="2:19" x14ac:dyDescent="0.3">
      <c r="B730">
        <v>9.4</v>
      </c>
      <c r="H730" s="2">
        <v>6.7</v>
      </c>
      <c r="S730" s="2">
        <f t="shared" si="13"/>
        <v>381.63359999999994</v>
      </c>
    </row>
    <row r="731" spans="2:19" x14ac:dyDescent="0.3">
      <c r="B731">
        <v>8.3000000000000007</v>
      </c>
      <c r="H731" s="2">
        <v>10.1</v>
      </c>
      <c r="S731" s="2">
        <f t="shared" si="13"/>
        <v>180.45780000000002</v>
      </c>
    </row>
    <row r="732" spans="2:19" x14ac:dyDescent="0.3">
      <c r="B732">
        <v>8.6</v>
      </c>
      <c r="H732" s="2">
        <v>7.8</v>
      </c>
      <c r="S732" s="2">
        <f t="shared" si="13"/>
        <v>618.18059999999991</v>
      </c>
    </row>
    <row r="733" spans="2:19" x14ac:dyDescent="0.3">
      <c r="B733">
        <v>6.7</v>
      </c>
      <c r="H733" s="2">
        <v>8.3000000000000007</v>
      </c>
      <c r="S733" s="2">
        <f t="shared" si="13"/>
        <v>284.73119999999994</v>
      </c>
    </row>
    <row r="734" spans="2:19" x14ac:dyDescent="0.3">
      <c r="B734">
        <v>10.1</v>
      </c>
      <c r="H734" s="2">
        <v>8.6999999999999993</v>
      </c>
      <c r="S734" s="2">
        <f t="shared" si="13"/>
        <v>343.07220000000007</v>
      </c>
    </row>
    <row r="735" spans="2:19" x14ac:dyDescent="0.3">
      <c r="B735">
        <v>7.8</v>
      </c>
      <c r="H735" s="2">
        <v>8.6999999999999993</v>
      </c>
      <c r="S735" s="2">
        <f t="shared" si="13"/>
        <v>395.10179999999986</v>
      </c>
    </row>
    <row r="736" spans="2:19" x14ac:dyDescent="0.3">
      <c r="B736">
        <v>8.3000000000000007</v>
      </c>
      <c r="H736" s="2">
        <v>8.1999999999999993</v>
      </c>
      <c r="S736" s="2">
        <f t="shared" si="13"/>
        <v>395.10179999999986</v>
      </c>
    </row>
    <row r="737" spans="2:19" x14ac:dyDescent="0.3">
      <c r="B737">
        <v>8.6999999999999993</v>
      </c>
      <c r="H737" s="2">
        <v>9.3000000000000007</v>
      </c>
      <c r="S737" s="2">
        <f t="shared" si="13"/>
        <v>330.82079999999996</v>
      </c>
    </row>
    <row r="738" spans="2:19" x14ac:dyDescent="0.3">
      <c r="B738">
        <v>8.6999999999999993</v>
      </c>
      <c r="H738" s="2">
        <v>7.9</v>
      </c>
      <c r="S738" s="2">
        <f t="shared" si="13"/>
        <v>482.6142000000001</v>
      </c>
    </row>
    <row r="739" spans="2:19" x14ac:dyDescent="0.3">
      <c r="B739">
        <v>8.1999999999999993</v>
      </c>
      <c r="H739" s="2">
        <v>10.8</v>
      </c>
      <c r="S739" s="2">
        <f t="shared" si="13"/>
        <v>295.82339999999999</v>
      </c>
    </row>
    <row r="740" spans="2:19" x14ac:dyDescent="0.3">
      <c r="B740">
        <v>9.3000000000000007</v>
      </c>
      <c r="H740" s="2">
        <v>10</v>
      </c>
      <c r="S740" s="2">
        <f t="shared" si="13"/>
        <v>755.82720000000006</v>
      </c>
    </row>
    <row r="741" spans="2:19" x14ac:dyDescent="0.3">
      <c r="B741">
        <v>7.9</v>
      </c>
      <c r="H741" s="2">
        <v>7</v>
      </c>
      <c r="S741" s="2">
        <f t="shared" si="13"/>
        <v>600</v>
      </c>
    </row>
    <row r="742" spans="2:19" x14ac:dyDescent="0.3">
      <c r="B742">
        <v>10.8</v>
      </c>
      <c r="H742" s="2">
        <v>7.7</v>
      </c>
      <c r="S742" s="2">
        <f t="shared" si="13"/>
        <v>205.79999999999998</v>
      </c>
    </row>
    <row r="743" spans="2:19" x14ac:dyDescent="0.3">
      <c r="B743">
        <v>10</v>
      </c>
      <c r="H743" s="2">
        <v>7.6</v>
      </c>
      <c r="S743" s="2">
        <f t="shared" si="13"/>
        <v>273.91980000000001</v>
      </c>
    </row>
    <row r="744" spans="2:19" x14ac:dyDescent="0.3">
      <c r="B744">
        <v>7</v>
      </c>
      <c r="H744" s="2">
        <v>5.7</v>
      </c>
      <c r="S744" s="2">
        <f t="shared" si="13"/>
        <v>263.38559999999995</v>
      </c>
    </row>
    <row r="745" spans="2:19" x14ac:dyDescent="0.3">
      <c r="B745">
        <v>7.7</v>
      </c>
      <c r="H745" s="2">
        <v>6.3</v>
      </c>
      <c r="S745" s="2">
        <f t="shared" si="13"/>
        <v>111.11580000000001</v>
      </c>
    </row>
    <row r="746" spans="2:19" x14ac:dyDescent="0.3">
      <c r="B746">
        <v>7.6</v>
      </c>
      <c r="H746" s="2">
        <v>7.2</v>
      </c>
      <c r="S746" s="2">
        <f t="shared" si="13"/>
        <v>150.02819999999997</v>
      </c>
    </row>
    <row r="747" spans="2:19" x14ac:dyDescent="0.3">
      <c r="B747">
        <v>5.7</v>
      </c>
      <c r="H747" s="2">
        <v>8</v>
      </c>
      <c r="S747" s="2">
        <f t="shared" si="13"/>
        <v>223.94880000000003</v>
      </c>
    </row>
    <row r="748" spans="2:19" x14ac:dyDescent="0.3">
      <c r="B748">
        <v>6.3</v>
      </c>
      <c r="H748" s="2">
        <v>6.1</v>
      </c>
      <c r="S748" s="2">
        <f t="shared" si="13"/>
        <v>307.2</v>
      </c>
    </row>
    <row r="749" spans="2:19" x14ac:dyDescent="0.3">
      <c r="B749">
        <v>7.2</v>
      </c>
      <c r="H749" s="2">
        <v>7.4</v>
      </c>
      <c r="S749" s="2">
        <f t="shared" si="13"/>
        <v>136.18859999999995</v>
      </c>
    </row>
    <row r="750" spans="2:19" x14ac:dyDescent="0.3">
      <c r="B750">
        <v>8</v>
      </c>
      <c r="H750" s="2">
        <v>7</v>
      </c>
      <c r="S750" s="2">
        <f t="shared" si="13"/>
        <v>243.13440000000003</v>
      </c>
    </row>
    <row r="751" spans="2:19" x14ac:dyDescent="0.3">
      <c r="B751">
        <v>6.1</v>
      </c>
      <c r="H751" s="2">
        <v>8.1999999999999993</v>
      </c>
      <c r="S751" s="2">
        <f t="shared" si="13"/>
        <v>205.79999999999998</v>
      </c>
    </row>
    <row r="752" spans="2:19" x14ac:dyDescent="0.3">
      <c r="B752">
        <v>7.4</v>
      </c>
      <c r="H752" s="2">
        <v>7.2</v>
      </c>
      <c r="S752" s="2">
        <f t="shared" si="13"/>
        <v>330.82079999999996</v>
      </c>
    </row>
    <row r="753" spans="2:19" x14ac:dyDescent="0.3">
      <c r="B753">
        <v>7</v>
      </c>
      <c r="H753" s="2">
        <v>6.3</v>
      </c>
      <c r="S753" s="2">
        <f t="shared" si="13"/>
        <v>223.94880000000003</v>
      </c>
    </row>
    <row r="754" spans="2:19" x14ac:dyDescent="0.3">
      <c r="B754">
        <v>8.1999999999999993</v>
      </c>
      <c r="H754" s="2">
        <v>6.1</v>
      </c>
      <c r="S754" s="2">
        <f t="shared" si="13"/>
        <v>150.02819999999997</v>
      </c>
    </row>
    <row r="755" spans="2:19" x14ac:dyDescent="0.3">
      <c r="B755">
        <v>7.2</v>
      </c>
      <c r="H755" s="2">
        <v>6.7</v>
      </c>
      <c r="S755" s="2">
        <f t="shared" si="13"/>
        <v>136.18859999999995</v>
      </c>
    </row>
    <row r="756" spans="2:19" x14ac:dyDescent="0.3">
      <c r="B756">
        <v>6.3</v>
      </c>
      <c r="H756" s="2">
        <v>8.9</v>
      </c>
      <c r="S756" s="2">
        <f t="shared" si="13"/>
        <v>180.45780000000002</v>
      </c>
    </row>
    <row r="757" spans="2:19" x14ac:dyDescent="0.3">
      <c r="B757">
        <v>6.1</v>
      </c>
      <c r="H757" s="2">
        <v>9.6999999999999993</v>
      </c>
      <c r="S757" s="2">
        <f t="shared" si="13"/>
        <v>422.98140000000001</v>
      </c>
    </row>
    <row r="758" spans="2:19" x14ac:dyDescent="0.3">
      <c r="B758">
        <v>6.7</v>
      </c>
      <c r="H758" s="2">
        <v>7.5</v>
      </c>
      <c r="S758" s="2">
        <f t="shared" si="13"/>
        <v>547.60379999999986</v>
      </c>
    </row>
    <row r="759" spans="2:19" x14ac:dyDescent="0.3">
      <c r="B759">
        <v>8.9</v>
      </c>
      <c r="H759" s="2">
        <v>7.1</v>
      </c>
      <c r="S759" s="2">
        <f t="shared" si="13"/>
        <v>253.125</v>
      </c>
    </row>
    <row r="760" spans="2:19" x14ac:dyDescent="0.3">
      <c r="B760">
        <v>9.6999999999999993</v>
      </c>
      <c r="H760" s="2">
        <v>7.5</v>
      </c>
      <c r="S760" s="2">
        <f t="shared" si="13"/>
        <v>214.74659999999997</v>
      </c>
    </row>
    <row r="761" spans="2:19" x14ac:dyDescent="0.3">
      <c r="B761">
        <v>7.5</v>
      </c>
      <c r="H761" s="2">
        <v>7.7</v>
      </c>
      <c r="S761" s="2">
        <f t="shared" si="13"/>
        <v>253.125</v>
      </c>
    </row>
    <row r="762" spans="2:19" x14ac:dyDescent="0.3">
      <c r="B762">
        <v>7.1</v>
      </c>
      <c r="H762" s="2">
        <v>6.8</v>
      </c>
      <c r="S762" s="2">
        <f t="shared" si="13"/>
        <v>273.91980000000001</v>
      </c>
    </row>
    <row r="763" spans="2:19" x14ac:dyDescent="0.3">
      <c r="B763">
        <v>7.5</v>
      </c>
      <c r="H763" s="2">
        <v>7.9</v>
      </c>
      <c r="S763" s="2">
        <f t="shared" si="13"/>
        <v>188.65919999999997</v>
      </c>
    </row>
    <row r="764" spans="2:19" x14ac:dyDescent="0.3">
      <c r="B764">
        <v>7.7</v>
      </c>
      <c r="H764" s="2">
        <v>7.3</v>
      </c>
      <c r="S764" s="2">
        <f t="shared" si="13"/>
        <v>295.82339999999999</v>
      </c>
    </row>
    <row r="765" spans="2:19" x14ac:dyDescent="0.3">
      <c r="B765">
        <v>6.8</v>
      </c>
      <c r="H765" s="2">
        <v>6.6</v>
      </c>
      <c r="S765" s="2">
        <f t="shared" si="13"/>
        <v>233.41019999999997</v>
      </c>
    </row>
    <row r="766" spans="2:19" x14ac:dyDescent="0.3">
      <c r="B766">
        <v>7.9</v>
      </c>
      <c r="H766" s="2">
        <v>7.4</v>
      </c>
      <c r="S766" s="2">
        <f t="shared" si="13"/>
        <v>172.49759999999998</v>
      </c>
    </row>
    <row r="767" spans="2:19" x14ac:dyDescent="0.3">
      <c r="B767">
        <v>7.3</v>
      </c>
      <c r="H767" s="2">
        <v>7</v>
      </c>
      <c r="S767" s="2">
        <f t="shared" si="13"/>
        <v>243.13440000000003</v>
      </c>
    </row>
    <row r="768" spans="2:19" x14ac:dyDescent="0.3">
      <c r="B768">
        <v>6.6</v>
      </c>
      <c r="H768" s="2">
        <v>5.3</v>
      </c>
      <c r="S768" s="2">
        <f t="shared" si="13"/>
        <v>205.79999999999998</v>
      </c>
    </row>
    <row r="769" spans="2:19" x14ac:dyDescent="0.3">
      <c r="B769">
        <v>7.4</v>
      </c>
      <c r="H769" s="2">
        <v>5.0999999999999996</v>
      </c>
      <c r="S769" s="2">
        <f t="shared" si="13"/>
        <v>89.326199999999986</v>
      </c>
    </row>
    <row r="770" spans="2:19" x14ac:dyDescent="0.3">
      <c r="B770">
        <v>7</v>
      </c>
      <c r="H770" s="2">
        <v>5.7</v>
      </c>
      <c r="S770" s="2">
        <f t="shared" si="13"/>
        <v>79.590599999999981</v>
      </c>
    </row>
    <row r="771" spans="2:19" x14ac:dyDescent="0.3">
      <c r="B771">
        <v>5.3</v>
      </c>
      <c r="H771" s="2">
        <v>6</v>
      </c>
      <c r="S771" s="2">
        <f t="shared" ref="S771:S834" si="14">0.5*1.2*B773^3</f>
        <v>111.11580000000001</v>
      </c>
    </row>
    <row r="772" spans="2:19" x14ac:dyDescent="0.3">
      <c r="B772">
        <v>5.0999999999999996</v>
      </c>
      <c r="H772" s="2">
        <v>5.7</v>
      </c>
      <c r="S772" s="2">
        <f t="shared" si="14"/>
        <v>129.6</v>
      </c>
    </row>
    <row r="773" spans="2:19" x14ac:dyDescent="0.3">
      <c r="B773">
        <v>5.7</v>
      </c>
      <c r="H773" s="2">
        <v>6.7</v>
      </c>
      <c r="S773" s="2">
        <f t="shared" si="14"/>
        <v>111.11580000000001</v>
      </c>
    </row>
    <row r="774" spans="2:19" x14ac:dyDescent="0.3">
      <c r="B774">
        <v>6</v>
      </c>
      <c r="H774" s="2">
        <v>8.5</v>
      </c>
      <c r="S774" s="2">
        <f t="shared" si="14"/>
        <v>180.45780000000002</v>
      </c>
    </row>
    <row r="775" spans="2:19" x14ac:dyDescent="0.3">
      <c r="B775">
        <v>5.7</v>
      </c>
      <c r="H775" s="2">
        <v>7.8</v>
      </c>
      <c r="S775" s="2">
        <f t="shared" si="14"/>
        <v>368.47499999999997</v>
      </c>
    </row>
    <row r="776" spans="2:19" x14ac:dyDescent="0.3">
      <c r="B776">
        <v>6.7</v>
      </c>
      <c r="H776" s="2">
        <v>7.5</v>
      </c>
      <c r="S776" s="2">
        <f t="shared" si="14"/>
        <v>284.73119999999994</v>
      </c>
    </row>
    <row r="777" spans="2:19" x14ac:dyDescent="0.3">
      <c r="B777">
        <v>8.5</v>
      </c>
      <c r="H777" s="2">
        <v>8.5</v>
      </c>
      <c r="S777" s="2">
        <f t="shared" si="14"/>
        <v>253.125</v>
      </c>
    </row>
    <row r="778" spans="2:19" x14ac:dyDescent="0.3">
      <c r="B778">
        <v>7.8</v>
      </c>
      <c r="H778" s="2">
        <v>7</v>
      </c>
      <c r="S778" s="2">
        <f t="shared" si="14"/>
        <v>368.47499999999997</v>
      </c>
    </row>
    <row r="779" spans="2:19" x14ac:dyDescent="0.3">
      <c r="B779">
        <v>7.5</v>
      </c>
      <c r="H779" s="2">
        <v>7.1</v>
      </c>
      <c r="S779" s="2">
        <f t="shared" si="14"/>
        <v>205.79999999999998</v>
      </c>
    </row>
    <row r="780" spans="2:19" x14ac:dyDescent="0.3">
      <c r="B780">
        <v>8.5</v>
      </c>
      <c r="H780" s="2">
        <v>8.4</v>
      </c>
      <c r="S780" s="2">
        <f t="shared" si="14"/>
        <v>214.74659999999997</v>
      </c>
    </row>
    <row r="781" spans="2:19" x14ac:dyDescent="0.3">
      <c r="B781">
        <v>7</v>
      </c>
      <c r="H781" s="2">
        <v>8.8000000000000007</v>
      </c>
      <c r="S781" s="2">
        <f t="shared" si="14"/>
        <v>355.62240000000003</v>
      </c>
    </row>
    <row r="782" spans="2:19" x14ac:dyDescent="0.3">
      <c r="B782">
        <v>7.1</v>
      </c>
      <c r="H782" s="2">
        <v>7.5</v>
      </c>
      <c r="S782" s="2">
        <f t="shared" si="14"/>
        <v>408.8832000000001</v>
      </c>
    </row>
    <row r="783" spans="2:19" x14ac:dyDescent="0.3">
      <c r="B783">
        <v>8.4</v>
      </c>
      <c r="H783" s="2">
        <v>8.8000000000000007</v>
      </c>
      <c r="S783" s="2">
        <f t="shared" si="14"/>
        <v>253.125</v>
      </c>
    </row>
    <row r="784" spans="2:19" x14ac:dyDescent="0.3">
      <c r="B784">
        <v>8.8000000000000007</v>
      </c>
      <c r="H784" s="2">
        <v>7.7</v>
      </c>
      <c r="S784" s="2">
        <f t="shared" si="14"/>
        <v>408.8832000000001</v>
      </c>
    </row>
    <row r="785" spans="2:19" x14ac:dyDescent="0.3">
      <c r="B785">
        <v>7.5</v>
      </c>
      <c r="H785" s="2">
        <v>7.1</v>
      </c>
      <c r="S785" s="2">
        <f t="shared" si="14"/>
        <v>273.91980000000001</v>
      </c>
    </row>
    <row r="786" spans="2:19" x14ac:dyDescent="0.3">
      <c r="B786">
        <v>8.8000000000000007</v>
      </c>
      <c r="H786" s="2">
        <v>9.1</v>
      </c>
      <c r="S786" s="2">
        <f t="shared" si="14"/>
        <v>214.74659999999997</v>
      </c>
    </row>
    <row r="787" spans="2:19" x14ac:dyDescent="0.3">
      <c r="B787">
        <v>7.7</v>
      </c>
      <c r="H787" s="2">
        <v>8.6</v>
      </c>
      <c r="S787" s="2">
        <f t="shared" si="14"/>
        <v>452.14259999999996</v>
      </c>
    </row>
    <row r="788" spans="2:19" x14ac:dyDescent="0.3">
      <c r="B788">
        <v>7.1</v>
      </c>
      <c r="H788" s="2">
        <v>9.3000000000000007</v>
      </c>
      <c r="S788" s="2">
        <f t="shared" si="14"/>
        <v>381.63359999999994</v>
      </c>
    </row>
    <row r="789" spans="2:19" x14ac:dyDescent="0.3">
      <c r="B789">
        <v>9.1</v>
      </c>
      <c r="H789" s="2">
        <v>9.1999999999999993</v>
      </c>
      <c r="S789" s="2">
        <f t="shared" si="14"/>
        <v>482.6142000000001</v>
      </c>
    </row>
    <row r="790" spans="2:19" x14ac:dyDescent="0.3">
      <c r="B790">
        <v>8.6</v>
      </c>
      <c r="H790" s="2">
        <v>9</v>
      </c>
      <c r="S790" s="2">
        <f t="shared" si="14"/>
        <v>467.21279999999985</v>
      </c>
    </row>
    <row r="791" spans="2:19" x14ac:dyDescent="0.3">
      <c r="B791">
        <v>9.3000000000000007</v>
      </c>
      <c r="H791" s="2">
        <v>6.7</v>
      </c>
      <c r="S791" s="2">
        <f t="shared" si="14"/>
        <v>437.4</v>
      </c>
    </row>
    <row r="792" spans="2:19" x14ac:dyDescent="0.3">
      <c r="B792">
        <v>9.1999999999999993</v>
      </c>
      <c r="H792" s="2">
        <v>7.9</v>
      </c>
      <c r="S792" s="2">
        <f t="shared" si="14"/>
        <v>180.45780000000002</v>
      </c>
    </row>
    <row r="793" spans="2:19" x14ac:dyDescent="0.3">
      <c r="B793">
        <v>9</v>
      </c>
      <c r="H793" s="2">
        <v>8.6</v>
      </c>
      <c r="S793" s="2">
        <f t="shared" si="14"/>
        <v>295.82339999999999</v>
      </c>
    </row>
    <row r="794" spans="2:19" x14ac:dyDescent="0.3">
      <c r="B794">
        <v>6.7</v>
      </c>
      <c r="H794" s="2">
        <v>8.1999999999999993</v>
      </c>
      <c r="S794" s="2">
        <f t="shared" si="14"/>
        <v>381.63359999999994</v>
      </c>
    </row>
    <row r="795" spans="2:19" x14ac:dyDescent="0.3">
      <c r="B795">
        <v>7.9</v>
      </c>
      <c r="H795" s="2">
        <v>9.5</v>
      </c>
      <c r="S795" s="2">
        <f t="shared" si="14"/>
        <v>330.82079999999996</v>
      </c>
    </row>
    <row r="796" spans="2:19" x14ac:dyDescent="0.3">
      <c r="B796">
        <v>8.6</v>
      </c>
      <c r="H796" s="2">
        <v>8.1999999999999993</v>
      </c>
      <c r="S796" s="2">
        <f t="shared" si="14"/>
        <v>514.42499999999995</v>
      </c>
    </row>
    <row r="797" spans="2:19" x14ac:dyDescent="0.3">
      <c r="B797">
        <v>8.1999999999999993</v>
      </c>
      <c r="H797" s="2">
        <v>8.1999999999999993</v>
      </c>
      <c r="S797" s="2">
        <f t="shared" si="14"/>
        <v>330.82079999999996</v>
      </c>
    </row>
    <row r="798" spans="2:19" x14ac:dyDescent="0.3">
      <c r="B798">
        <v>9.5</v>
      </c>
      <c r="H798" s="2">
        <v>6.9</v>
      </c>
      <c r="S798" s="2">
        <f t="shared" si="14"/>
        <v>330.82079999999996</v>
      </c>
    </row>
    <row r="799" spans="2:19" x14ac:dyDescent="0.3">
      <c r="B799">
        <v>8.1999999999999993</v>
      </c>
      <c r="H799" s="2">
        <v>7.8</v>
      </c>
      <c r="S799" s="2">
        <f t="shared" si="14"/>
        <v>197.10540000000003</v>
      </c>
    </row>
    <row r="800" spans="2:19" x14ac:dyDescent="0.3">
      <c r="B800">
        <v>8.1999999999999993</v>
      </c>
      <c r="H800" s="2">
        <v>7.7</v>
      </c>
      <c r="S800" s="2">
        <f t="shared" si="14"/>
        <v>284.73119999999994</v>
      </c>
    </row>
    <row r="801" spans="2:19" x14ac:dyDescent="0.3">
      <c r="B801">
        <v>6.9</v>
      </c>
      <c r="H801" s="2">
        <v>8.5</v>
      </c>
      <c r="S801" s="2">
        <f t="shared" si="14"/>
        <v>273.91980000000001</v>
      </c>
    </row>
    <row r="802" spans="2:19" x14ac:dyDescent="0.3">
      <c r="B802">
        <v>7.8</v>
      </c>
      <c r="H802" s="2">
        <v>8.4</v>
      </c>
      <c r="S802" s="2">
        <f t="shared" si="14"/>
        <v>368.47499999999997</v>
      </c>
    </row>
    <row r="803" spans="2:19" x14ac:dyDescent="0.3">
      <c r="B803">
        <v>7.7</v>
      </c>
      <c r="H803" s="2">
        <v>9</v>
      </c>
      <c r="S803" s="2">
        <f t="shared" si="14"/>
        <v>355.62240000000003</v>
      </c>
    </row>
    <row r="804" spans="2:19" x14ac:dyDescent="0.3">
      <c r="B804">
        <v>8.5</v>
      </c>
      <c r="H804" s="2">
        <v>9.5</v>
      </c>
      <c r="S804" s="2">
        <f t="shared" si="14"/>
        <v>437.4</v>
      </c>
    </row>
    <row r="805" spans="2:19" x14ac:dyDescent="0.3">
      <c r="B805">
        <v>8.4</v>
      </c>
      <c r="H805" s="2">
        <v>10</v>
      </c>
      <c r="S805" s="2">
        <f t="shared" si="14"/>
        <v>514.42499999999995</v>
      </c>
    </row>
    <row r="806" spans="2:19" x14ac:dyDescent="0.3">
      <c r="B806">
        <v>9</v>
      </c>
      <c r="H806" s="2">
        <v>9.4</v>
      </c>
      <c r="S806" s="2">
        <f t="shared" si="14"/>
        <v>600</v>
      </c>
    </row>
    <row r="807" spans="2:19" x14ac:dyDescent="0.3">
      <c r="B807">
        <v>9.5</v>
      </c>
      <c r="H807" s="2">
        <v>12.6</v>
      </c>
      <c r="S807" s="2">
        <f t="shared" si="14"/>
        <v>498.35040000000009</v>
      </c>
    </row>
    <row r="808" spans="2:19" x14ac:dyDescent="0.3">
      <c r="B808">
        <v>10</v>
      </c>
      <c r="H808" s="2">
        <v>11.9</v>
      </c>
      <c r="S808" s="2">
        <f t="shared" si="14"/>
        <v>1200.2255999999998</v>
      </c>
    </row>
    <row r="809" spans="2:19" x14ac:dyDescent="0.3">
      <c r="B809">
        <v>9.4</v>
      </c>
      <c r="H809" s="2">
        <v>10.4</v>
      </c>
      <c r="S809" s="2">
        <f t="shared" si="14"/>
        <v>1011.0954</v>
      </c>
    </row>
    <row r="810" spans="2:19" x14ac:dyDescent="0.3">
      <c r="B810">
        <v>12.6</v>
      </c>
      <c r="H810" s="2">
        <v>10.5</v>
      </c>
      <c r="S810" s="2">
        <f t="shared" si="14"/>
        <v>674.91840000000013</v>
      </c>
    </row>
    <row r="811" spans="2:19" x14ac:dyDescent="0.3">
      <c r="B811">
        <v>11.9</v>
      </c>
      <c r="H811" s="2">
        <v>10.7</v>
      </c>
      <c r="S811" s="2">
        <f t="shared" si="14"/>
        <v>694.57499999999993</v>
      </c>
    </row>
    <row r="812" spans="2:19" x14ac:dyDescent="0.3">
      <c r="B812">
        <v>10.4</v>
      </c>
      <c r="H812" s="2">
        <v>12.7</v>
      </c>
      <c r="S812" s="2">
        <f t="shared" si="14"/>
        <v>735.02579999999978</v>
      </c>
    </row>
    <row r="813" spans="2:19" x14ac:dyDescent="0.3">
      <c r="B813">
        <v>10.5</v>
      </c>
      <c r="H813" s="2">
        <v>10</v>
      </c>
      <c r="S813" s="2">
        <f t="shared" si="14"/>
        <v>1229.0297999999998</v>
      </c>
    </row>
    <row r="814" spans="2:19" x14ac:dyDescent="0.3">
      <c r="B814">
        <v>10.7</v>
      </c>
      <c r="H814" s="2">
        <v>10.6</v>
      </c>
      <c r="S814" s="2">
        <f t="shared" si="14"/>
        <v>600</v>
      </c>
    </row>
    <row r="815" spans="2:19" x14ac:dyDescent="0.3">
      <c r="B815">
        <v>12.7</v>
      </c>
      <c r="H815" s="2">
        <v>11.6</v>
      </c>
      <c r="S815" s="2">
        <f t="shared" si="14"/>
        <v>714.60959999999989</v>
      </c>
    </row>
    <row r="816" spans="2:19" x14ac:dyDescent="0.3">
      <c r="B816">
        <v>10</v>
      </c>
      <c r="H816" s="2">
        <v>12.8</v>
      </c>
      <c r="S816" s="2">
        <f t="shared" si="14"/>
        <v>936.53759999999988</v>
      </c>
    </row>
    <row r="817" spans="2:19" x14ac:dyDescent="0.3">
      <c r="B817">
        <v>10.6</v>
      </c>
      <c r="H817" s="2">
        <v>9.9</v>
      </c>
      <c r="S817" s="2">
        <f t="shared" si="14"/>
        <v>1258.2912000000003</v>
      </c>
    </row>
    <row r="818" spans="2:19" x14ac:dyDescent="0.3">
      <c r="B818">
        <v>11.6</v>
      </c>
      <c r="H818" s="2">
        <v>11.4</v>
      </c>
      <c r="S818" s="2">
        <f t="shared" si="14"/>
        <v>582.17939999999999</v>
      </c>
    </row>
    <row r="819" spans="2:19" x14ac:dyDescent="0.3">
      <c r="B819">
        <v>12.8</v>
      </c>
      <c r="H819" s="2">
        <v>12</v>
      </c>
      <c r="S819" s="2">
        <f t="shared" si="14"/>
        <v>888.92640000000006</v>
      </c>
    </row>
    <row r="820" spans="2:19" x14ac:dyDescent="0.3">
      <c r="B820">
        <v>9.9</v>
      </c>
      <c r="H820" s="2">
        <v>9.1</v>
      </c>
      <c r="S820" s="2">
        <f t="shared" si="14"/>
        <v>1036.8</v>
      </c>
    </row>
    <row r="821" spans="2:19" x14ac:dyDescent="0.3">
      <c r="B821">
        <v>11.4</v>
      </c>
      <c r="H821" s="2">
        <v>10.1</v>
      </c>
      <c r="S821" s="2">
        <f t="shared" si="14"/>
        <v>452.14259999999996</v>
      </c>
    </row>
    <row r="822" spans="2:19" x14ac:dyDescent="0.3">
      <c r="B822">
        <v>12</v>
      </c>
      <c r="H822" s="2">
        <v>10.9</v>
      </c>
      <c r="S822" s="2">
        <f t="shared" si="14"/>
        <v>618.18059999999991</v>
      </c>
    </row>
    <row r="823" spans="2:19" x14ac:dyDescent="0.3">
      <c r="B823">
        <v>9.1</v>
      </c>
      <c r="H823" s="2">
        <v>9.5</v>
      </c>
      <c r="S823" s="2">
        <f t="shared" si="14"/>
        <v>777.01739999999995</v>
      </c>
    </row>
    <row r="824" spans="2:19" x14ac:dyDescent="0.3">
      <c r="B824">
        <v>10.1</v>
      </c>
      <c r="H824" s="2">
        <v>10.7</v>
      </c>
      <c r="S824" s="2">
        <f t="shared" si="14"/>
        <v>514.42499999999995</v>
      </c>
    </row>
    <row r="825" spans="2:19" x14ac:dyDescent="0.3">
      <c r="B825">
        <v>10.9</v>
      </c>
      <c r="H825" s="2">
        <v>10</v>
      </c>
      <c r="S825" s="2">
        <f t="shared" si="14"/>
        <v>735.02579999999978</v>
      </c>
    </row>
    <row r="826" spans="2:19" x14ac:dyDescent="0.3">
      <c r="B826">
        <v>9.5</v>
      </c>
      <c r="H826" s="2">
        <v>11</v>
      </c>
      <c r="S826" s="2">
        <f t="shared" si="14"/>
        <v>600</v>
      </c>
    </row>
    <row r="827" spans="2:19" x14ac:dyDescent="0.3">
      <c r="B827">
        <v>10.7</v>
      </c>
      <c r="H827" s="2">
        <v>10.3</v>
      </c>
      <c r="S827" s="2">
        <f t="shared" si="14"/>
        <v>798.6</v>
      </c>
    </row>
    <row r="828" spans="2:19" x14ac:dyDescent="0.3">
      <c r="B828">
        <v>10</v>
      </c>
      <c r="H828" s="2">
        <v>10.1</v>
      </c>
      <c r="S828" s="2">
        <f t="shared" si="14"/>
        <v>655.63620000000014</v>
      </c>
    </row>
    <row r="829" spans="2:19" x14ac:dyDescent="0.3">
      <c r="B829">
        <v>11</v>
      </c>
      <c r="H829" s="2">
        <v>9.9</v>
      </c>
      <c r="S829" s="2">
        <f t="shared" si="14"/>
        <v>618.18059999999991</v>
      </c>
    </row>
    <row r="830" spans="2:19" x14ac:dyDescent="0.3">
      <c r="B830">
        <v>10.3</v>
      </c>
      <c r="H830" s="2">
        <v>10.9</v>
      </c>
      <c r="S830" s="2">
        <f t="shared" si="14"/>
        <v>582.17939999999999</v>
      </c>
    </row>
    <row r="831" spans="2:19" x14ac:dyDescent="0.3">
      <c r="B831">
        <v>10.1</v>
      </c>
      <c r="H831" s="2">
        <v>10.6</v>
      </c>
      <c r="S831" s="2">
        <f t="shared" si="14"/>
        <v>777.01739999999995</v>
      </c>
    </row>
    <row r="832" spans="2:19" x14ac:dyDescent="0.3">
      <c r="B832">
        <v>9.9</v>
      </c>
      <c r="H832" s="2">
        <v>9.1</v>
      </c>
      <c r="S832" s="2">
        <f t="shared" si="14"/>
        <v>714.60959999999989</v>
      </c>
    </row>
    <row r="833" spans="2:19" x14ac:dyDescent="0.3">
      <c r="B833">
        <v>10.9</v>
      </c>
      <c r="H833" s="2">
        <v>8.3000000000000007</v>
      </c>
      <c r="S833" s="2">
        <f t="shared" si="14"/>
        <v>452.14259999999996</v>
      </c>
    </row>
    <row r="834" spans="2:19" x14ac:dyDescent="0.3">
      <c r="B834">
        <v>10.6</v>
      </c>
      <c r="H834" s="2">
        <v>8.8000000000000007</v>
      </c>
      <c r="S834" s="2">
        <f t="shared" si="14"/>
        <v>343.07220000000007</v>
      </c>
    </row>
    <row r="835" spans="2:19" x14ac:dyDescent="0.3">
      <c r="B835">
        <v>9.1</v>
      </c>
      <c r="H835" s="2">
        <v>9.4</v>
      </c>
      <c r="S835" s="2">
        <f t="shared" ref="S835:S898" si="15">0.5*1.2*B837^3</f>
        <v>408.8832000000001</v>
      </c>
    </row>
    <row r="836" spans="2:19" x14ac:dyDescent="0.3">
      <c r="B836">
        <v>8.3000000000000007</v>
      </c>
      <c r="H836" s="2">
        <v>9.9</v>
      </c>
      <c r="S836" s="2">
        <f t="shared" si="15"/>
        <v>498.35040000000009</v>
      </c>
    </row>
    <row r="837" spans="2:19" x14ac:dyDescent="0.3">
      <c r="B837">
        <v>8.8000000000000007</v>
      </c>
      <c r="H837" s="2">
        <v>8.5</v>
      </c>
      <c r="S837" s="2">
        <f t="shared" si="15"/>
        <v>582.17939999999999</v>
      </c>
    </row>
    <row r="838" spans="2:19" x14ac:dyDescent="0.3">
      <c r="B838">
        <v>9.4</v>
      </c>
      <c r="H838" s="2">
        <v>8.6999999999999993</v>
      </c>
      <c r="S838" s="2">
        <f t="shared" si="15"/>
        <v>368.47499999999997</v>
      </c>
    </row>
    <row r="839" spans="2:19" x14ac:dyDescent="0.3">
      <c r="B839">
        <v>9.9</v>
      </c>
      <c r="H839" s="2">
        <v>10.199999999999999</v>
      </c>
      <c r="S839" s="2">
        <f t="shared" si="15"/>
        <v>395.10179999999986</v>
      </c>
    </row>
    <row r="840" spans="2:19" x14ac:dyDescent="0.3">
      <c r="B840">
        <v>8.5</v>
      </c>
      <c r="H840" s="2">
        <v>8.3000000000000007</v>
      </c>
      <c r="S840" s="2">
        <f t="shared" si="15"/>
        <v>636.72479999999985</v>
      </c>
    </row>
    <row r="841" spans="2:19" x14ac:dyDescent="0.3">
      <c r="B841">
        <v>8.6999999999999993</v>
      </c>
      <c r="H841" s="2">
        <v>9.9</v>
      </c>
      <c r="S841" s="2">
        <f t="shared" si="15"/>
        <v>343.07220000000007</v>
      </c>
    </row>
    <row r="842" spans="2:19" x14ac:dyDescent="0.3">
      <c r="B842">
        <v>10.199999999999999</v>
      </c>
      <c r="H842" s="2">
        <v>9.1999999999999993</v>
      </c>
      <c r="S842" s="2">
        <f t="shared" si="15"/>
        <v>582.17939999999999</v>
      </c>
    </row>
    <row r="843" spans="2:19" x14ac:dyDescent="0.3">
      <c r="B843">
        <v>8.3000000000000007</v>
      </c>
      <c r="H843" s="2">
        <v>10.5</v>
      </c>
      <c r="S843" s="2">
        <f t="shared" si="15"/>
        <v>467.21279999999985</v>
      </c>
    </row>
    <row r="844" spans="2:19" x14ac:dyDescent="0.3">
      <c r="B844">
        <v>9.9</v>
      </c>
      <c r="H844" s="2">
        <v>8.8000000000000007</v>
      </c>
      <c r="S844" s="2">
        <f t="shared" si="15"/>
        <v>694.57499999999993</v>
      </c>
    </row>
    <row r="845" spans="2:19" x14ac:dyDescent="0.3">
      <c r="B845">
        <v>9.1999999999999993</v>
      </c>
      <c r="H845" s="2">
        <v>9.5</v>
      </c>
      <c r="S845" s="2">
        <f t="shared" si="15"/>
        <v>408.8832000000001</v>
      </c>
    </row>
    <row r="846" spans="2:19" x14ac:dyDescent="0.3">
      <c r="B846">
        <v>10.5</v>
      </c>
      <c r="H846" s="2">
        <v>9.5</v>
      </c>
      <c r="S846" s="2">
        <f t="shared" si="15"/>
        <v>514.42499999999995</v>
      </c>
    </row>
    <row r="847" spans="2:19" x14ac:dyDescent="0.3">
      <c r="B847">
        <v>8.8000000000000007</v>
      </c>
      <c r="H847" s="2">
        <v>7.4</v>
      </c>
      <c r="S847" s="2">
        <f t="shared" si="15"/>
        <v>514.42499999999995</v>
      </c>
    </row>
    <row r="848" spans="2:19" x14ac:dyDescent="0.3">
      <c r="B848">
        <v>9.5</v>
      </c>
      <c r="H848" s="2">
        <v>8.5</v>
      </c>
      <c r="S848" s="2">
        <f t="shared" si="15"/>
        <v>243.13440000000003</v>
      </c>
    </row>
    <row r="849" spans="2:19" x14ac:dyDescent="0.3">
      <c r="B849">
        <v>9.5</v>
      </c>
      <c r="H849" s="2">
        <v>10.3</v>
      </c>
      <c r="S849" s="2">
        <f t="shared" si="15"/>
        <v>368.47499999999997</v>
      </c>
    </row>
    <row r="850" spans="2:19" x14ac:dyDescent="0.3">
      <c r="B850">
        <v>7.4</v>
      </c>
      <c r="H850" s="2">
        <v>9.1999999999999993</v>
      </c>
      <c r="S850" s="2">
        <f t="shared" si="15"/>
        <v>655.63620000000014</v>
      </c>
    </row>
    <row r="851" spans="2:19" x14ac:dyDescent="0.3">
      <c r="B851">
        <v>8.5</v>
      </c>
      <c r="H851" s="2">
        <v>9.9</v>
      </c>
      <c r="S851" s="2">
        <f t="shared" si="15"/>
        <v>467.21279999999985</v>
      </c>
    </row>
    <row r="852" spans="2:19" x14ac:dyDescent="0.3">
      <c r="B852">
        <v>10.3</v>
      </c>
      <c r="H852" s="2">
        <v>7.7</v>
      </c>
      <c r="S852" s="2">
        <f t="shared" si="15"/>
        <v>582.17939999999999</v>
      </c>
    </row>
    <row r="853" spans="2:19" x14ac:dyDescent="0.3">
      <c r="B853">
        <v>9.1999999999999993</v>
      </c>
      <c r="H853" s="2">
        <v>8.1999999999999993</v>
      </c>
      <c r="S853" s="2">
        <f t="shared" si="15"/>
        <v>273.91980000000001</v>
      </c>
    </row>
    <row r="854" spans="2:19" x14ac:dyDescent="0.3">
      <c r="B854">
        <v>9.9</v>
      </c>
      <c r="H854" s="2">
        <v>7.7</v>
      </c>
      <c r="S854" s="2">
        <f t="shared" si="15"/>
        <v>330.82079999999996</v>
      </c>
    </row>
    <row r="855" spans="2:19" x14ac:dyDescent="0.3">
      <c r="B855">
        <v>7.7</v>
      </c>
      <c r="H855" s="2">
        <v>7.9</v>
      </c>
      <c r="S855" s="2">
        <f t="shared" si="15"/>
        <v>273.91980000000001</v>
      </c>
    </row>
    <row r="856" spans="2:19" x14ac:dyDescent="0.3">
      <c r="B856">
        <v>8.1999999999999993</v>
      </c>
      <c r="H856" s="2">
        <v>9.1</v>
      </c>
      <c r="S856" s="2">
        <f t="shared" si="15"/>
        <v>295.82339999999999</v>
      </c>
    </row>
    <row r="857" spans="2:19" x14ac:dyDescent="0.3">
      <c r="B857">
        <v>7.7</v>
      </c>
      <c r="H857" s="2">
        <v>8.5</v>
      </c>
      <c r="S857" s="2">
        <f t="shared" si="15"/>
        <v>452.14259999999996</v>
      </c>
    </row>
    <row r="858" spans="2:19" x14ac:dyDescent="0.3">
      <c r="B858">
        <v>7.9</v>
      </c>
      <c r="H858" s="2">
        <v>7.2</v>
      </c>
      <c r="S858" s="2">
        <f t="shared" si="15"/>
        <v>368.47499999999997</v>
      </c>
    </row>
    <row r="859" spans="2:19" x14ac:dyDescent="0.3">
      <c r="B859">
        <v>9.1</v>
      </c>
      <c r="H859" s="2">
        <v>8.3000000000000007</v>
      </c>
      <c r="S859" s="2">
        <f t="shared" si="15"/>
        <v>223.94880000000003</v>
      </c>
    </row>
    <row r="860" spans="2:19" x14ac:dyDescent="0.3">
      <c r="B860">
        <v>8.5</v>
      </c>
      <c r="H860" s="2">
        <v>8.3000000000000007</v>
      </c>
      <c r="S860" s="2">
        <f t="shared" si="15"/>
        <v>343.07220000000007</v>
      </c>
    </row>
    <row r="861" spans="2:19" x14ac:dyDescent="0.3">
      <c r="B861">
        <v>7.2</v>
      </c>
      <c r="H861" s="2">
        <v>7.5</v>
      </c>
      <c r="S861" s="2">
        <f t="shared" si="15"/>
        <v>343.07220000000007</v>
      </c>
    </row>
    <row r="862" spans="2:19" x14ac:dyDescent="0.3">
      <c r="B862">
        <v>8.3000000000000007</v>
      </c>
      <c r="H862" s="2">
        <v>9</v>
      </c>
      <c r="S862" s="2">
        <f t="shared" si="15"/>
        <v>253.125</v>
      </c>
    </row>
    <row r="863" spans="2:19" x14ac:dyDescent="0.3">
      <c r="B863">
        <v>8.3000000000000007</v>
      </c>
      <c r="H863" s="2">
        <v>7.9</v>
      </c>
      <c r="S863" s="2">
        <f t="shared" si="15"/>
        <v>437.4</v>
      </c>
    </row>
    <row r="864" spans="2:19" x14ac:dyDescent="0.3">
      <c r="B864">
        <v>7.5</v>
      </c>
      <c r="H864" s="2">
        <v>8.1</v>
      </c>
      <c r="S864" s="2">
        <f t="shared" si="15"/>
        <v>295.82339999999999</v>
      </c>
    </row>
    <row r="865" spans="2:19" x14ac:dyDescent="0.3">
      <c r="B865">
        <v>9</v>
      </c>
      <c r="H865" s="2">
        <v>8</v>
      </c>
      <c r="S865" s="2">
        <f t="shared" si="15"/>
        <v>318.86459999999994</v>
      </c>
    </row>
    <row r="866" spans="2:19" x14ac:dyDescent="0.3">
      <c r="B866">
        <v>7.9</v>
      </c>
      <c r="H866" s="2">
        <v>8.8000000000000007</v>
      </c>
      <c r="S866" s="2">
        <f t="shared" si="15"/>
        <v>307.2</v>
      </c>
    </row>
    <row r="867" spans="2:19" x14ac:dyDescent="0.3">
      <c r="B867">
        <v>8.1</v>
      </c>
      <c r="H867" s="2">
        <v>7.4</v>
      </c>
      <c r="S867" s="2">
        <f t="shared" si="15"/>
        <v>408.8832000000001</v>
      </c>
    </row>
    <row r="868" spans="2:19" x14ac:dyDescent="0.3">
      <c r="B868">
        <v>8</v>
      </c>
      <c r="H868" s="2">
        <v>9.6</v>
      </c>
      <c r="S868" s="2">
        <f t="shared" si="15"/>
        <v>243.13440000000003</v>
      </c>
    </row>
    <row r="869" spans="2:19" x14ac:dyDescent="0.3">
      <c r="B869">
        <v>8.8000000000000007</v>
      </c>
      <c r="H869" s="2">
        <v>7.5</v>
      </c>
      <c r="S869" s="2">
        <f t="shared" si="15"/>
        <v>530.84159999999997</v>
      </c>
    </row>
    <row r="870" spans="2:19" x14ac:dyDescent="0.3">
      <c r="B870">
        <v>7.4</v>
      </c>
      <c r="H870" s="2">
        <v>8.9</v>
      </c>
      <c r="S870" s="2">
        <f t="shared" si="15"/>
        <v>253.125</v>
      </c>
    </row>
    <row r="871" spans="2:19" x14ac:dyDescent="0.3">
      <c r="B871">
        <v>9.6</v>
      </c>
      <c r="H871" s="2">
        <v>8</v>
      </c>
      <c r="S871" s="2">
        <f t="shared" si="15"/>
        <v>422.98140000000001</v>
      </c>
    </row>
    <row r="872" spans="2:19" x14ac:dyDescent="0.3">
      <c r="B872">
        <v>7.5</v>
      </c>
      <c r="H872" s="2">
        <v>7.3</v>
      </c>
      <c r="S872" s="2">
        <f t="shared" si="15"/>
        <v>307.2</v>
      </c>
    </row>
    <row r="873" spans="2:19" x14ac:dyDescent="0.3">
      <c r="B873">
        <v>8.9</v>
      </c>
      <c r="H873" s="2">
        <v>8.3000000000000007</v>
      </c>
      <c r="S873" s="2">
        <f t="shared" si="15"/>
        <v>233.41019999999997</v>
      </c>
    </row>
    <row r="874" spans="2:19" x14ac:dyDescent="0.3">
      <c r="B874">
        <v>8</v>
      </c>
      <c r="H874" s="2">
        <v>7.9</v>
      </c>
      <c r="S874" s="2">
        <f t="shared" si="15"/>
        <v>343.07220000000007</v>
      </c>
    </row>
    <row r="875" spans="2:19" x14ac:dyDescent="0.3">
      <c r="B875">
        <v>7.3</v>
      </c>
      <c r="H875" s="2">
        <v>9.5</v>
      </c>
      <c r="S875" s="2">
        <f t="shared" si="15"/>
        <v>295.82339999999999</v>
      </c>
    </row>
    <row r="876" spans="2:19" x14ac:dyDescent="0.3">
      <c r="B876">
        <v>8.3000000000000007</v>
      </c>
      <c r="H876" s="2">
        <v>7.9</v>
      </c>
      <c r="S876" s="2">
        <f t="shared" si="15"/>
        <v>514.42499999999995</v>
      </c>
    </row>
    <row r="877" spans="2:19" x14ac:dyDescent="0.3">
      <c r="B877">
        <v>7.9</v>
      </c>
      <c r="H877" s="2">
        <v>7.8</v>
      </c>
      <c r="S877" s="2">
        <f t="shared" si="15"/>
        <v>295.82339999999999</v>
      </c>
    </row>
    <row r="878" spans="2:19" x14ac:dyDescent="0.3">
      <c r="B878">
        <v>9.5</v>
      </c>
      <c r="H878" s="2">
        <v>7.7</v>
      </c>
      <c r="S878" s="2">
        <f t="shared" si="15"/>
        <v>284.73119999999994</v>
      </c>
    </row>
    <row r="879" spans="2:19" x14ac:dyDescent="0.3">
      <c r="B879">
        <v>7.9</v>
      </c>
      <c r="H879" s="2">
        <v>7.1</v>
      </c>
      <c r="S879" s="2">
        <f t="shared" si="15"/>
        <v>273.91980000000001</v>
      </c>
    </row>
    <row r="880" spans="2:19" x14ac:dyDescent="0.3">
      <c r="B880">
        <v>7.8</v>
      </c>
      <c r="H880" s="2">
        <v>7.9</v>
      </c>
      <c r="S880" s="2">
        <f t="shared" si="15"/>
        <v>214.74659999999997</v>
      </c>
    </row>
    <row r="881" spans="2:19" x14ac:dyDescent="0.3">
      <c r="B881">
        <v>7.7</v>
      </c>
      <c r="H881" s="2">
        <v>7.2</v>
      </c>
      <c r="S881" s="2">
        <f t="shared" si="15"/>
        <v>295.82339999999999</v>
      </c>
    </row>
    <row r="882" spans="2:19" x14ac:dyDescent="0.3">
      <c r="B882">
        <v>7.1</v>
      </c>
      <c r="H882" s="2">
        <v>8.5</v>
      </c>
      <c r="S882" s="2">
        <f t="shared" si="15"/>
        <v>223.94880000000003</v>
      </c>
    </row>
    <row r="883" spans="2:19" x14ac:dyDescent="0.3">
      <c r="B883">
        <v>7.9</v>
      </c>
      <c r="H883" s="2">
        <v>8.1</v>
      </c>
      <c r="S883" s="2">
        <f t="shared" si="15"/>
        <v>368.47499999999997</v>
      </c>
    </row>
    <row r="884" spans="2:19" x14ac:dyDescent="0.3">
      <c r="B884">
        <v>7.2</v>
      </c>
      <c r="H884" s="2">
        <v>7.5</v>
      </c>
      <c r="S884" s="2">
        <f t="shared" si="15"/>
        <v>318.86459999999994</v>
      </c>
    </row>
    <row r="885" spans="2:19" x14ac:dyDescent="0.3">
      <c r="B885">
        <v>8.5</v>
      </c>
      <c r="H885" s="2">
        <v>6.1</v>
      </c>
      <c r="S885" s="2">
        <f t="shared" si="15"/>
        <v>253.125</v>
      </c>
    </row>
    <row r="886" spans="2:19" x14ac:dyDescent="0.3">
      <c r="B886">
        <v>8.1</v>
      </c>
      <c r="H886" s="2">
        <v>6.3</v>
      </c>
      <c r="S886" s="2">
        <f t="shared" si="15"/>
        <v>136.18859999999995</v>
      </c>
    </row>
    <row r="887" spans="2:19" x14ac:dyDescent="0.3">
      <c r="B887">
        <v>7.5</v>
      </c>
      <c r="H887" s="2">
        <v>5.5</v>
      </c>
      <c r="S887" s="2">
        <f t="shared" si="15"/>
        <v>150.02819999999997</v>
      </c>
    </row>
    <row r="888" spans="2:19" x14ac:dyDescent="0.3">
      <c r="B888">
        <v>6.1</v>
      </c>
      <c r="H888" s="2">
        <v>5.3</v>
      </c>
      <c r="S888" s="2">
        <f t="shared" si="15"/>
        <v>99.825000000000003</v>
      </c>
    </row>
    <row r="889" spans="2:19" x14ac:dyDescent="0.3">
      <c r="B889">
        <v>6.3</v>
      </c>
      <c r="H889" s="2">
        <v>6.6</v>
      </c>
      <c r="S889" s="2">
        <f t="shared" si="15"/>
        <v>89.326199999999986</v>
      </c>
    </row>
    <row r="890" spans="2:19" x14ac:dyDescent="0.3">
      <c r="B890">
        <v>5.5</v>
      </c>
      <c r="H890" s="2">
        <v>4.8</v>
      </c>
      <c r="S890" s="2">
        <f t="shared" si="15"/>
        <v>172.49759999999998</v>
      </c>
    </row>
    <row r="891" spans="2:19" x14ac:dyDescent="0.3">
      <c r="B891">
        <v>5.3</v>
      </c>
      <c r="H891" s="2">
        <v>6.3</v>
      </c>
      <c r="S891" s="2">
        <f t="shared" si="15"/>
        <v>66.355199999999996</v>
      </c>
    </row>
    <row r="892" spans="2:19" x14ac:dyDescent="0.3">
      <c r="B892">
        <v>6.6</v>
      </c>
      <c r="H892" s="2">
        <v>5.2</v>
      </c>
      <c r="S892" s="2">
        <f t="shared" si="15"/>
        <v>150.02819999999997</v>
      </c>
    </row>
    <row r="893" spans="2:19" x14ac:dyDescent="0.3">
      <c r="B893">
        <v>4.8</v>
      </c>
      <c r="H893" s="2">
        <v>6.2</v>
      </c>
      <c r="S893" s="2">
        <f t="shared" si="15"/>
        <v>84.364800000000017</v>
      </c>
    </row>
    <row r="894" spans="2:19" x14ac:dyDescent="0.3">
      <c r="B894">
        <v>6.3</v>
      </c>
      <c r="H894" s="2">
        <v>5.5</v>
      </c>
      <c r="S894" s="2">
        <f t="shared" si="15"/>
        <v>142.99680000000001</v>
      </c>
    </row>
    <row r="895" spans="2:19" x14ac:dyDescent="0.3">
      <c r="B895">
        <v>5.2</v>
      </c>
      <c r="H895" s="2">
        <v>4.7</v>
      </c>
      <c r="S895" s="2">
        <f t="shared" si="15"/>
        <v>99.825000000000003</v>
      </c>
    </row>
    <row r="896" spans="2:19" x14ac:dyDescent="0.3">
      <c r="B896">
        <v>6.2</v>
      </c>
      <c r="H896" s="2">
        <v>5.2</v>
      </c>
      <c r="S896" s="2">
        <f t="shared" si="15"/>
        <v>62.293800000000012</v>
      </c>
    </row>
    <row r="897" spans="2:19" x14ac:dyDescent="0.3">
      <c r="B897">
        <v>5.5</v>
      </c>
      <c r="H897" s="2">
        <v>5.0999999999999996</v>
      </c>
      <c r="S897" s="2">
        <f t="shared" si="15"/>
        <v>84.364800000000017</v>
      </c>
    </row>
    <row r="898" spans="2:19" x14ac:dyDescent="0.3">
      <c r="B898">
        <v>4.7</v>
      </c>
      <c r="H898" s="2">
        <v>4.7</v>
      </c>
      <c r="S898" s="2">
        <f t="shared" si="15"/>
        <v>79.590599999999981</v>
      </c>
    </row>
    <row r="899" spans="2:19" x14ac:dyDescent="0.3">
      <c r="B899">
        <v>5.2</v>
      </c>
      <c r="H899" s="2">
        <v>4.4000000000000004</v>
      </c>
      <c r="S899" s="2">
        <f t="shared" ref="S899:S962" si="16">0.5*1.2*B901^3</f>
        <v>62.293800000000012</v>
      </c>
    </row>
    <row r="900" spans="2:19" x14ac:dyDescent="0.3">
      <c r="B900">
        <v>5.0999999999999996</v>
      </c>
      <c r="H900" s="2">
        <v>3.7</v>
      </c>
      <c r="S900" s="2">
        <f t="shared" si="16"/>
        <v>51.110400000000013</v>
      </c>
    </row>
    <row r="901" spans="2:19" x14ac:dyDescent="0.3">
      <c r="B901">
        <v>4.7</v>
      </c>
      <c r="H901" s="2">
        <v>3.4</v>
      </c>
      <c r="S901" s="2">
        <f t="shared" si="16"/>
        <v>30.391800000000003</v>
      </c>
    </row>
    <row r="902" spans="2:19" x14ac:dyDescent="0.3">
      <c r="B902">
        <v>4.4000000000000004</v>
      </c>
      <c r="H902" s="2">
        <v>3.9</v>
      </c>
      <c r="S902" s="2">
        <f t="shared" si="16"/>
        <v>23.582399999999996</v>
      </c>
    </row>
    <row r="903" spans="2:19" x14ac:dyDescent="0.3">
      <c r="B903">
        <v>3.7</v>
      </c>
      <c r="H903" s="2">
        <v>4</v>
      </c>
      <c r="S903" s="2">
        <f t="shared" si="16"/>
        <v>35.591399999999993</v>
      </c>
    </row>
    <row r="904" spans="2:19" x14ac:dyDescent="0.3">
      <c r="B904">
        <v>3.4</v>
      </c>
      <c r="H904" s="2">
        <v>3.1</v>
      </c>
      <c r="S904" s="2">
        <f t="shared" si="16"/>
        <v>38.4</v>
      </c>
    </row>
    <row r="905" spans="2:19" x14ac:dyDescent="0.3">
      <c r="B905">
        <v>3.9</v>
      </c>
      <c r="H905" s="2">
        <v>3.5</v>
      </c>
      <c r="S905" s="2">
        <f t="shared" si="16"/>
        <v>17.874600000000001</v>
      </c>
    </row>
    <row r="906" spans="2:19" x14ac:dyDescent="0.3">
      <c r="B906">
        <v>4</v>
      </c>
      <c r="H906" s="2">
        <v>3.7</v>
      </c>
      <c r="S906" s="2">
        <f t="shared" si="16"/>
        <v>25.724999999999998</v>
      </c>
    </row>
    <row r="907" spans="2:19" x14ac:dyDescent="0.3">
      <c r="B907">
        <v>3.1</v>
      </c>
      <c r="H907" s="2">
        <v>4</v>
      </c>
      <c r="S907" s="2">
        <f t="shared" si="16"/>
        <v>30.391800000000003</v>
      </c>
    </row>
    <row r="908" spans="2:19" x14ac:dyDescent="0.3">
      <c r="B908">
        <v>3.5</v>
      </c>
      <c r="H908" s="2">
        <v>4.2</v>
      </c>
      <c r="S908" s="2">
        <f t="shared" si="16"/>
        <v>38.4</v>
      </c>
    </row>
    <row r="909" spans="2:19" x14ac:dyDescent="0.3">
      <c r="B909">
        <v>3.7</v>
      </c>
      <c r="H909" s="2">
        <v>3.5</v>
      </c>
      <c r="S909" s="2">
        <f t="shared" si="16"/>
        <v>44.452800000000003</v>
      </c>
    </row>
    <row r="910" spans="2:19" x14ac:dyDescent="0.3">
      <c r="B910">
        <v>4</v>
      </c>
      <c r="H910" s="2">
        <v>2.9</v>
      </c>
      <c r="S910" s="2">
        <f t="shared" si="16"/>
        <v>25.724999999999998</v>
      </c>
    </row>
    <row r="911" spans="2:19" x14ac:dyDescent="0.3">
      <c r="B911">
        <v>4.2</v>
      </c>
      <c r="H911" s="2">
        <v>2.7</v>
      </c>
      <c r="S911" s="2">
        <f t="shared" si="16"/>
        <v>14.633399999999998</v>
      </c>
    </row>
    <row r="912" spans="2:19" x14ac:dyDescent="0.3">
      <c r="B912">
        <v>3.5</v>
      </c>
      <c r="H912" s="2">
        <v>2.4</v>
      </c>
      <c r="S912" s="2">
        <f t="shared" si="16"/>
        <v>11.809800000000001</v>
      </c>
    </row>
    <row r="913" spans="2:19" x14ac:dyDescent="0.3">
      <c r="B913">
        <v>2.9</v>
      </c>
      <c r="H913" s="2">
        <v>2.1</v>
      </c>
      <c r="S913" s="2">
        <f t="shared" si="16"/>
        <v>8.2943999999999996</v>
      </c>
    </row>
    <row r="914" spans="2:19" x14ac:dyDescent="0.3">
      <c r="B914">
        <v>2.7</v>
      </c>
      <c r="H914" s="2">
        <v>1.4</v>
      </c>
      <c r="S914" s="2">
        <f t="shared" si="16"/>
        <v>5.5566000000000004</v>
      </c>
    </row>
    <row r="915" spans="2:19" x14ac:dyDescent="0.3">
      <c r="B915">
        <v>2.4</v>
      </c>
      <c r="H915" s="2">
        <v>1.9</v>
      </c>
      <c r="S915" s="2">
        <f t="shared" si="16"/>
        <v>1.6463999999999996</v>
      </c>
    </row>
    <row r="916" spans="2:19" x14ac:dyDescent="0.3">
      <c r="B916">
        <v>2.1</v>
      </c>
      <c r="H916" s="2">
        <v>1.8</v>
      </c>
      <c r="S916" s="2">
        <f t="shared" si="16"/>
        <v>4.1153999999999993</v>
      </c>
    </row>
    <row r="917" spans="2:19" x14ac:dyDescent="0.3">
      <c r="B917">
        <v>1.4</v>
      </c>
      <c r="H917" s="2">
        <v>1.3</v>
      </c>
      <c r="S917" s="2">
        <f t="shared" si="16"/>
        <v>3.4992000000000005</v>
      </c>
    </row>
    <row r="918" spans="2:19" x14ac:dyDescent="0.3">
      <c r="B918">
        <v>1.9</v>
      </c>
      <c r="H918" s="2">
        <v>0.8</v>
      </c>
      <c r="S918" s="2">
        <f t="shared" si="16"/>
        <v>1.3182000000000003</v>
      </c>
    </row>
    <row r="919" spans="2:19" x14ac:dyDescent="0.3">
      <c r="B919">
        <v>1.8</v>
      </c>
      <c r="H919" s="2">
        <v>1.1000000000000001</v>
      </c>
      <c r="S919" s="2">
        <f t="shared" si="16"/>
        <v>0.30720000000000008</v>
      </c>
    </row>
    <row r="920" spans="2:19" x14ac:dyDescent="0.3">
      <c r="B920">
        <v>1.3</v>
      </c>
      <c r="H920" s="2">
        <v>2.5</v>
      </c>
      <c r="S920" s="2">
        <f t="shared" si="16"/>
        <v>0.7986000000000002</v>
      </c>
    </row>
    <row r="921" spans="2:19" x14ac:dyDescent="0.3">
      <c r="B921">
        <v>0.8</v>
      </c>
      <c r="H921" s="2">
        <v>3.1</v>
      </c>
      <c r="S921" s="2">
        <f t="shared" si="16"/>
        <v>9.375</v>
      </c>
    </row>
    <row r="922" spans="2:19" x14ac:dyDescent="0.3">
      <c r="B922">
        <v>1.1000000000000001</v>
      </c>
      <c r="H922" s="2">
        <v>2</v>
      </c>
      <c r="S922" s="2">
        <f t="shared" si="16"/>
        <v>17.874600000000001</v>
      </c>
    </row>
    <row r="923" spans="2:19" x14ac:dyDescent="0.3">
      <c r="B923">
        <v>2.5</v>
      </c>
      <c r="H923" s="2">
        <v>1.9</v>
      </c>
      <c r="S923" s="2">
        <f t="shared" si="16"/>
        <v>4.8</v>
      </c>
    </row>
    <row r="924" spans="2:19" x14ac:dyDescent="0.3">
      <c r="B924">
        <v>3.1</v>
      </c>
      <c r="H924" s="2">
        <v>0.7</v>
      </c>
      <c r="S924" s="2">
        <f t="shared" si="16"/>
        <v>4.1153999999999993</v>
      </c>
    </row>
    <row r="925" spans="2:19" x14ac:dyDescent="0.3">
      <c r="B925">
        <v>2</v>
      </c>
      <c r="H925" s="2">
        <v>0.8</v>
      </c>
      <c r="S925" s="2">
        <f t="shared" si="16"/>
        <v>0.20579999999999996</v>
      </c>
    </row>
    <row r="926" spans="2:19" x14ac:dyDescent="0.3">
      <c r="B926">
        <v>1.9</v>
      </c>
      <c r="H926" s="2">
        <v>1.2</v>
      </c>
      <c r="S926" s="2">
        <f t="shared" si="16"/>
        <v>0.30720000000000008</v>
      </c>
    </row>
    <row r="927" spans="2:19" x14ac:dyDescent="0.3">
      <c r="B927">
        <v>0.7</v>
      </c>
      <c r="H927" s="2">
        <v>0.4</v>
      </c>
      <c r="S927" s="2">
        <f t="shared" si="16"/>
        <v>1.0367999999999999</v>
      </c>
    </row>
    <row r="928" spans="2:19" x14ac:dyDescent="0.3">
      <c r="B928">
        <v>0.8</v>
      </c>
      <c r="H928" s="2">
        <v>0.9</v>
      </c>
      <c r="S928" s="2">
        <f t="shared" si="16"/>
        <v>3.8400000000000011E-2</v>
      </c>
    </row>
    <row r="929" spans="2:19" x14ac:dyDescent="0.3">
      <c r="B929">
        <v>1.2</v>
      </c>
      <c r="H929" s="2">
        <v>2.5</v>
      </c>
      <c r="S929" s="2">
        <f t="shared" si="16"/>
        <v>0.43740000000000007</v>
      </c>
    </row>
    <row r="930" spans="2:19" x14ac:dyDescent="0.3">
      <c r="B930">
        <v>0.4</v>
      </c>
      <c r="H930" s="2">
        <v>4.0999999999999996</v>
      </c>
      <c r="S930" s="2">
        <f t="shared" si="16"/>
        <v>9.375</v>
      </c>
    </row>
    <row r="931" spans="2:19" x14ac:dyDescent="0.3">
      <c r="B931">
        <v>0.9</v>
      </c>
      <c r="H931" s="2">
        <v>3.8</v>
      </c>
      <c r="S931" s="2">
        <f t="shared" si="16"/>
        <v>41.352599999999995</v>
      </c>
    </row>
    <row r="932" spans="2:19" x14ac:dyDescent="0.3">
      <c r="B932">
        <v>2.5</v>
      </c>
      <c r="H932" s="2">
        <v>3.4</v>
      </c>
      <c r="S932" s="2">
        <f t="shared" si="16"/>
        <v>32.923199999999994</v>
      </c>
    </row>
    <row r="933" spans="2:19" x14ac:dyDescent="0.3">
      <c r="B933">
        <v>4.0999999999999996</v>
      </c>
      <c r="H933" s="2">
        <v>4</v>
      </c>
      <c r="S933" s="2">
        <f t="shared" si="16"/>
        <v>23.582399999999996</v>
      </c>
    </row>
    <row r="934" spans="2:19" x14ac:dyDescent="0.3">
      <c r="B934">
        <v>3.8</v>
      </c>
      <c r="H934" s="2">
        <v>3.4</v>
      </c>
      <c r="S934" s="2">
        <f t="shared" si="16"/>
        <v>38.4</v>
      </c>
    </row>
    <row r="935" spans="2:19" x14ac:dyDescent="0.3">
      <c r="B935">
        <v>3.4</v>
      </c>
      <c r="H935" s="2">
        <v>2.8</v>
      </c>
      <c r="S935" s="2">
        <f t="shared" si="16"/>
        <v>23.582399999999996</v>
      </c>
    </row>
    <row r="936" spans="2:19" x14ac:dyDescent="0.3">
      <c r="B936">
        <v>4</v>
      </c>
      <c r="H936" s="2">
        <v>4.7</v>
      </c>
      <c r="S936" s="2">
        <f t="shared" si="16"/>
        <v>13.171199999999997</v>
      </c>
    </row>
    <row r="937" spans="2:19" x14ac:dyDescent="0.3">
      <c r="B937">
        <v>3.4</v>
      </c>
      <c r="H937" s="2">
        <v>6.2</v>
      </c>
      <c r="S937" s="2">
        <f t="shared" si="16"/>
        <v>62.293800000000012</v>
      </c>
    </row>
    <row r="938" spans="2:19" x14ac:dyDescent="0.3">
      <c r="B938">
        <v>2.8</v>
      </c>
      <c r="H938" s="2">
        <v>5.3</v>
      </c>
      <c r="S938" s="2">
        <f t="shared" si="16"/>
        <v>142.99680000000001</v>
      </c>
    </row>
    <row r="939" spans="2:19" x14ac:dyDescent="0.3">
      <c r="B939">
        <v>4.7</v>
      </c>
      <c r="H939" s="2">
        <v>4.9000000000000004</v>
      </c>
      <c r="S939" s="2">
        <f t="shared" si="16"/>
        <v>89.326199999999986</v>
      </c>
    </row>
    <row r="940" spans="2:19" x14ac:dyDescent="0.3">
      <c r="B940">
        <v>6.2</v>
      </c>
      <c r="H940" s="2">
        <v>5.2</v>
      </c>
      <c r="S940" s="2">
        <f t="shared" si="16"/>
        <v>70.589400000000012</v>
      </c>
    </row>
    <row r="941" spans="2:19" x14ac:dyDescent="0.3">
      <c r="B941">
        <v>5.3</v>
      </c>
      <c r="H941" s="2">
        <v>2.9</v>
      </c>
      <c r="S941" s="2">
        <f t="shared" si="16"/>
        <v>84.364800000000017</v>
      </c>
    </row>
    <row r="942" spans="2:19" x14ac:dyDescent="0.3">
      <c r="B942">
        <v>4.9000000000000004</v>
      </c>
      <c r="H942" s="2">
        <v>3.5</v>
      </c>
      <c r="S942" s="2">
        <f t="shared" si="16"/>
        <v>14.633399999999998</v>
      </c>
    </row>
    <row r="943" spans="2:19" x14ac:dyDescent="0.3">
      <c r="B943">
        <v>5.2</v>
      </c>
      <c r="H943" s="2">
        <v>3.3</v>
      </c>
      <c r="S943" s="2">
        <f t="shared" si="16"/>
        <v>25.724999999999998</v>
      </c>
    </row>
    <row r="944" spans="2:19" x14ac:dyDescent="0.3">
      <c r="B944">
        <v>2.9</v>
      </c>
      <c r="H944" s="2">
        <v>2.6</v>
      </c>
      <c r="S944" s="2">
        <f t="shared" si="16"/>
        <v>21.562199999999997</v>
      </c>
    </row>
    <row r="945" spans="2:19" x14ac:dyDescent="0.3">
      <c r="B945">
        <v>3.5</v>
      </c>
      <c r="H945" s="2">
        <v>3.3</v>
      </c>
      <c r="S945" s="2">
        <f t="shared" si="16"/>
        <v>10.545600000000002</v>
      </c>
    </row>
    <row r="946" spans="2:19" x14ac:dyDescent="0.3">
      <c r="B946">
        <v>3.3</v>
      </c>
      <c r="H946" s="2">
        <v>4.5</v>
      </c>
      <c r="S946" s="2">
        <f t="shared" si="16"/>
        <v>21.562199999999997</v>
      </c>
    </row>
    <row r="947" spans="2:19" x14ac:dyDescent="0.3">
      <c r="B947">
        <v>2.6</v>
      </c>
      <c r="H947" s="2">
        <v>4.0999999999999996</v>
      </c>
      <c r="S947" s="2">
        <f t="shared" si="16"/>
        <v>54.674999999999997</v>
      </c>
    </row>
    <row r="948" spans="2:19" x14ac:dyDescent="0.3">
      <c r="B948">
        <v>3.3</v>
      </c>
      <c r="H948" s="2">
        <v>4.7</v>
      </c>
      <c r="S948" s="2">
        <f t="shared" si="16"/>
        <v>41.352599999999995</v>
      </c>
    </row>
    <row r="949" spans="2:19" x14ac:dyDescent="0.3">
      <c r="B949">
        <v>4.5</v>
      </c>
      <c r="H949" s="2">
        <v>4.5</v>
      </c>
      <c r="S949" s="2">
        <f t="shared" si="16"/>
        <v>62.293800000000012</v>
      </c>
    </row>
    <row r="950" spans="2:19" x14ac:dyDescent="0.3">
      <c r="B950">
        <v>4.0999999999999996</v>
      </c>
      <c r="H950" s="2">
        <v>5.6</v>
      </c>
      <c r="S950" s="2">
        <f t="shared" si="16"/>
        <v>54.674999999999997</v>
      </c>
    </row>
    <row r="951" spans="2:19" x14ac:dyDescent="0.3">
      <c r="B951">
        <v>4.7</v>
      </c>
      <c r="H951" s="2">
        <v>4.8</v>
      </c>
      <c r="S951" s="2">
        <f t="shared" si="16"/>
        <v>105.36959999999998</v>
      </c>
    </row>
    <row r="952" spans="2:19" x14ac:dyDescent="0.3">
      <c r="B952">
        <v>4.5</v>
      </c>
      <c r="H952" s="2">
        <v>5.6</v>
      </c>
      <c r="S952" s="2">
        <f t="shared" si="16"/>
        <v>66.355199999999996</v>
      </c>
    </row>
    <row r="953" spans="2:19" x14ac:dyDescent="0.3">
      <c r="B953">
        <v>5.6</v>
      </c>
      <c r="H953" s="2">
        <v>5.4</v>
      </c>
      <c r="S953" s="2">
        <f t="shared" si="16"/>
        <v>105.36959999999998</v>
      </c>
    </row>
    <row r="954" spans="2:19" x14ac:dyDescent="0.3">
      <c r="B954">
        <v>4.8</v>
      </c>
      <c r="H954" s="2">
        <v>5.6</v>
      </c>
      <c r="S954" s="2">
        <f t="shared" si="16"/>
        <v>94.478400000000008</v>
      </c>
    </row>
    <row r="955" spans="2:19" x14ac:dyDescent="0.3">
      <c r="B955">
        <v>5.6</v>
      </c>
      <c r="H955" s="2">
        <v>4.8</v>
      </c>
      <c r="S955" s="2">
        <f t="shared" si="16"/>
        <v>105.36959999999998</v>
      </c>
    </row>
    <row r="956" spans="2:19" x14ac:dyDescent="0.3">
      <c r="B956">
        <v>5.4</v>
      </c>
      <c r="H956" s="2">
        <v>4.4000000000000004</v>
      </c>
      <c r="S956" s="2">
        <f t="shared" si="16"/>
        <v>66.355199999999996</v>
      </c>
    </row>
    <row r="957" spans="2:19" x14ac:dyDescent="0.3">
      <c r="B957">
        <v>5.6</v>
      </c>
      <c r="H957" s="2">
        <v>5</v>
      </c>
      <c r="S957" s="2">
        <f t="shared" si="16"/>
        <v>51.110400000000013</v>
      </c>
    </row>
    <row r="958" spans="2:19" x14ac:dyDescent="0.3">
      <c r="B958">
        <v>4.8</v>
      </c>
      <c r="H958" s="2">
        <v>5.2</v>
      </c>
      <c r="S958" s="2">
        <f t="shared" si="16"/>
        <v>75</v>
      </c>
    </row>
    <row r="959" spans="2:19" x14ac:dyDescent="0.3">
      <c r="B959">
        <v>4.4000000000000004</v>
      </c>
      <c r="H959" s="2">
        <v>4.7</v>
      </c>
      <c r="S959" s="2">
        <f t="shared" si="16"/>
        <v>84.364800000000017</v>
      </c>
    </row>
    <row r="960" spans="2:19" x14ac:dyDescent="0.3">
      <c r="B960">
        <v>5</v>
      </c>
      <c r="H960" s="2">
        <v>4.4000000000000004</v>
      </c>
      <c r="S960" s="2">
        <f t="shared" si="16"/>
        <v>62.293800000000012</v>
      </c>
    </row>
    <row r="961" spans="2:19" x14ac:dyDescent="0.3">
      <c r="B961">
        <v>5.2</v>
      </c>
      <c r="H961" s="2">
        <v>2.6</v>
      </c>
      <c r="S961" s="2">
        <f t="shared" si="16"/>
        <v>51.110400000000013</v>
      </c>
    </row>
    <row r="962" spans="2:19" x14ac:dyDescent="0.3">
      <c r="B962">
        <v>4.7</v>
      </c>
      <c r="H962" s="2">
        <v>2.8</v>
      </c>
      <c r="S962" s="2">
        <f t="shared" si="16"/>
        <v>10.545600000000002</v>
      </c>
    </row>
    <row r="963" spans="2:19" x14ac:dyDescent="0.3">
      <c r="B963">
        <v>4.4000000000000004</v>
      </c>
      <c r="H963" s="2">
        <v>3.1</v>
      </c>
      <c r="S963" s="2">
        <f t="shared" ref="S963:S1026" si="17">0.5*1.2*B965^3</f>
        <v>13.171199999999997</v>
      </c>
    </row>
    <row r="964" spans="2:19" x14ac:dyDescent="0.3">
      <c r="B964">
        <v>2.6</v>
      </c>
      <c r="H964" s="2">
        <v>3.1</v>
      </c>
      <c r="S964" s="2">
        <f t="shared" si="17"/>
        <v>17.874600000000001</v>
      </c>
    </row>
    <row r="965" spans="2:19" x14ac:dyDescent="0.3">
      <c r="B965">
        <v>2.8</v>
      </c>
      <c r="H965" s="2">
        <v>2.2999999999999998</v>
      </c>
      <c r="S965" s="2">
        <f t="shared" si="17"/>
        <v>17.874600000000001</v>
      </c>
    </row>
    <row r="966" spans="2:19" x14ac:dyDescent="0.3">
      <c r="B966">
        <v>3.1</v>
      </c>
      <c r="H966" s="2">
        <v>1.7</v>
      </c>
      <c r="S966" s="2">
        <f t="shared" si="17"/>
        <v>7.3001999999999976</v>
      </c>
    </row>
    <row r="967" spans="2:19" x14ac:dyDescent="0.3">
      <c r="B967">
        <v>3.1</v>
      </c>
      <c r="H967" s="2">
        <v>1.9</v>
      </c>
      <c r="S967" s="2">
        <f t="shared" si="17"/>
        <v>2.9477999999999995</v>
      </c>
    </row>
    <row r="968" spans="2:19" x14ac:dyDescent="0.3">
      <c r="B968">
        <v>2.2999999999999998</v>
      </c>
      <c r="H968" s="2">
        <v>1.9</v>
      </c>
      <c r="S968" s="2">
        <f t="shared" si="17"/>
        <v>4.1153999999999993</v>
      </c>
    </row>
    <row r="969" spans="2:19" x14ac:dyDescent="0.3">
      <c r="B969">
        <v>1.7</v>
      </c>
      <c r="H969" s="2">
        <v>1.3</v>
      </c>
      <c r="S969" s="2">
        <f t="shared" si="17"/>
        <v>4.1153999999999993</v>
      </c>
    </row>
    <row r="970" spans="2:19" x14ac:dyDescent="0.3">
      <c r="B970">
        <v>1.9</v>
      </c>
      <c r="H970" s="2">
        <v>1.7</v>
      </c>
      <c r="S970" s="2">
        <f t="shared" si="17"/>
        <v>1.3182000000000003</v>
      </c>
    </row>
    <row r="971" spans="2:19" x14ac:dyDescent="0.3">
      <c r="B971">
        <v>1.9</v>
      </c>
      <c r="H971" s="2">
        <v>1.4</v>
      </c>
      <c r="S971" s="2">
        <f t="shared" si="17"/>
        <v>2.9477999999999995</v>
      </c>
    </row>
    <row r="972" spans="2:19" x14ac:dyDescent="0.3">
      <c r="B972">
        <v>1.3</v>
      </c>
      <c r="H972" s="2">
        <v>1.8</v>
      </c>
      <c r="S972" s="2">
        <f t="shared" si="17"/>
        <v>1.6463999999999996</v>
      </c>
    </row>
    <row r="973" spans="2:19" x14ac:dyDescent="0.3">
      <c r="B973">
        <v>1.7</v>
      </c>
      <c r="H973" s="2">
        <v>1.8</v>
      </c>
      <c r="S973" s="2">
        <f t="shared" si="17"/>
        <v>3.4992000000000005</v>
      </c>
    </row>
    <row r="974" spans="2:19" x14ac:dyDescent="0.3">
      <c r="B974">
        <v>1.4</v>
      </c>
      <c r="H974" s="2">
        <v>2.9</v>
      </c>
      <c r="S974" s="2">
        <f t="shared" si="17"/>
        <v>3.4992000000000005</v>
      </c>
    </row>
    <row r="975" spans="2:19" x14ac:dyDescent="0.3">
      <c r="B975">
        <v>1.8</v>
      </c>
      <c r="H975" s="2">
        <v>3</v>
      </c>
      <c r="S975" s="2">
        <f t="shared" si="17"/>
        <v>14.633399999999998</v>
      </c>
    </row>
    <row r="976" spans="2:19" x14ac:dyDescent="0.3">
      <c r="B976">
        <v>1.8</v>
      </c>
      <c r="H976" s="2">
        <v>2.2000000000000002</v>
      </c>
      <c r="S976" s="2">
        <f t="shared" si="17"/>
        <v>16.2</v>
      </c>
    </row>
    <row r="977" spans="2:19" x14ac:dyDescent="0.3">
      <c r="B977">
        <v>2.9</v>
      </c>
      <c r="H977" s="2">
        <v>2.2000000000000002</v>
      </c>
      <c r="S977" s="2">
        <f t="shared" si="17"/>
        <v>6.3888000000000016</v>
      </c>
    </row>
    <row r="978" spans="2:19" x14ac:dyDescent="0.3">
      <c r="B978">
        <v>3</v>
      </c>
      <c r="H978" s="2">
        <v>1.8</v>
      </c>
      <c r="S978" s="2">
        <f t="shared" si="17"/>
        <v>6.3888000000000016</v>
      </c>
    </row>
    <row r="979" spans="2:19" x14ac:dyDescent="0.3">
      <c r="B979">
        <v>2.2000000000000002</v>
      </c>
      <c r="H979" s="2">
        <v>2.2999999999999998</v>
      </c>
      <c r="S979" s="2">
        <f t="shared" si="17"/>
        <v>3.4992000000000005</v>
      </c>
    </row>
    <row r="980" spans="2:19" x14ac:dyDescent="0.3">
      <c r="B980">
        <v>2.2000000000000002</v>
      </c>
      <c r="H980" s="2">
        <v>2.4</v>
      </c>
      <c r="S980" s="2">
        <f t="shared" si="17"/>
        <v>7.3001999999999976</v>
      </c>
    </row>
    <row r="981" spans="2:19" x14ac:dyDescent="0.3">
      <c r="B981">
        <v>1.8</v>
      </c>
      <c r="H981" s="2">
        <v>1.2</v>
      </c>
      <c r="S981" s="2">
        <f t="shared" si="17"/>
        <v>8.2943999999999996</v>
      </c>
    </row>
    <row r="982" spans="2:19" x14ac:dyDescent="0.3">
      <c r="B982">
        <v>2.2999999999999998</v>
      </c>
      <c r="H982" s="2">
        <v>0.8</v>
      </c>
      <c r="S982" s="2">
        <f t="shared" si="17"/>
        <v>1.0367999999999999</v>
      </c>
    </row>
    <row r="983" spans="2:19" x14ac:dyDescent="0.3">
      <c r="B983">
        <v>2.4</v>
      </c>
      <c r="H983" s="2">
        <v>0.9</v>
      </c>
      <c r="S983" s="2">
        <f t="shared" si="17"/>
        <v>0.30720000000000008</v>
      </c>
    </row>
    <row r="984" spans="2:19" x14ac:dyDescent="0.3">
      <c r="B984">
        <v>1.2</v>
      </c>
      <c r="H984" s="2">
        <v>2.2999999999999998</v>
      </c>
      <c r="S984" s="2">
        <f t="shared" si="17"/>
        <v>0.43740000000000007</v>
      </c>
    </row>
    <row r="985" spans="2:19" x14ac:dyDescent="0.3">
      <c r="B985">
        <v>0.8</v>
      </c>
      <c r="H985" s="2">
        <v>2</v>
      </c>
      <c r="S985" s="2">
        <f t="shared" si="17"/>
        <v>7.3001999999999976</v>
      </c>
    </row>
    <row r="986" spans="2:19" x14ac:dyDescent="0.3">
      <c r="B986">
        <v>0.9</v>
      </c>
      <c r="H986" s="2">
        <v>2.1</v>
      </c>
      <c r="S986" s="2">
        <f t="shared" si="17"/>
        <v>4.8</v>
      </c>
    </row>
    <row r="987" spans="2:19" x14ac:dyDescent="0.3">
      <c r="B987">
        <v>2.2999999999999998</v>
      </c>
      <c r="H987" s="2">
        <v>2.1</v>
      </c>
      <c r="S987" s="2">
        <f t="shared" si="17"/>
        <v>5.5566000000000004</v>
      </c>
    </row>
    <row r="988" spans="2:19" x14ac:dyDescent="0.3">
      <c r="B988">
        <v>2</v>
      </c>
      <c r="H988" s="2">
        <v>1.9</v>
      </c>
      <c r="S988" s="2">
        <f t="shared" si="17"/>
        <v>5.5566000000000004</v>
      </c>
    </row>
    <row r="989" spans="2:19" x14ac:dyDescent="0.3">
      <c r="B989">
        <v>2.1</v>
      </c>
      <c r="H989" s="2">
        <v>0.9</v>
      </c>
      <c r="S989" s="2">
        <f t="shared" si="17"/>
        <v>4.1153999999999993</v>
      </c>
    </row>
    <row r="990" spans="2:19" x14ac:dyDescent="0.3">
      <c r="B990">
        <v>2.1</v>
      </c>
      <c r="H990" s="2">
        <v>1.4</v>
      </c>
      <c r="S990" s="2">
        <f t="shared" si="17"/>
        <v>0.43740000000000007</v>
      </c>
    </row>
    <row r="991" spans="2:19" x14ac:dyDescent="0.3">
      <c r="B991">
        <v>1.9</v>
      </c>
      <c r="H991" s="2">
        <v>4.7</v>
      </c>
      <c r="S991" s="2">
        <f t="shared" si="17"/>
        <v>1.6463999999999996</v>
      </c>
    </row>
    <row r="992" spans="2:19" x14ac:dyDescent="0.3">
      <c r="B992">
        <v>0.9</v>
      </c>
      <c r="H992" s="2">
        <v>4.9000000000000004</v>
      </c>
      <c r="S992" s="2">
        <f t="shared" si="17"/>
        <v>62.293800000000012</v>
      </c>
    </row>
    <row r="993" spans="2:19" x14ac:dyDescent="0.3">
      <c r="B993">
        <v>1.4</v>
      </c>
      <c r="H993" s="2">
        <v>4.5</v>
      </c>
      <c r="S993" s="2">
        <f t="shared" si="17"/>
        <v>70.589400000000012</v>
      </c>
    </row>
    <row r="994" spans="2:19" x14ac:dyDescent="0.3">
      <c r="B994">
        <v>4.7</v>
      </c>
      <c r="H994" s="2">
        <v>2.9</v>
      </c>
      <c r="S994" s="2">
        <f t="shared" si="17"/>
        <v>54.674999999999997</v>
      </c>
    </row>
    <row r="995" spans="2:19" x14ac:dyDescent="0.3">
      <c r="B995">
        <v>4.9000000000000004</v>
      </c>
      <c r="H995" s="2">
        <v>4</v>
      </c>
      <c r="S995" s="2">
        <f t="shared" si="17"/>
        <v>14.633399999999998</v>
      </c>
    </row>
    <row r="996" spans="2:19" x14ac:dyDescent="0.3">
      <c r="B996">
        <v>4.5</v>
      </c>
      <c r="H996" s="2">
        <v>3.9</v>
      </c>
      <c r="S996" s="2">
        <f t="shared" si="17"/>
        <v>38.4</v>
      </c>
    </row>
    <row r="997" spans="2:19" x14ac:dyDescent="0.3">
      <c r="B997">
        <v>2.9</v>
      </c>
      <c r="H997" s="2">
        <v>4.8</v>
      </c>
      <c r="S997" s="2">
        <f t="shared" si="17"/>
        <v>35.591399999999993</v>
      </c>
    </row>
    <row r="998" spans="2:19" x14ac:dyDescent="0.3">
      <c r="B998">
        <v>4</v>
      </c>
      <c r="H998" s="2">
        <v>4.8</v>
      </c>
      <c r="S998" s="2">
        <f t="shared" si="17"/>
        <v>66.355199999999996</v>
      </c>
    </row>
    <row r="999" spans="2:19" x14ac:dyDescent="0.3">
      <c r="B999">
        <v>3.9</v>
      </c>
      <c r="H999" s="2">
        <v>7.1</v>
      </c>
      <c r="S999" s="2">
        <f t="shared" si="17"/>
        <v>66.355199999999996</v>
      </c>
    </row>
    <row r="1000" spans="2:19" x14ac:dyDescent="0.3">
      <c r="B1000">
        <v>4.8</v>
      </c>
      <c r="H1000" s="2">
        <v>7.5</v>
      </c>
      <c r="S1000" s="2">
        <f t="shared" si="17"/>
        <v>214.74659999999997</v>
      </c>
    </row>
    <row r="1001" spans="2:19" x14ac:dyDescent="0.3">
      <c r="B1001">
        <v>4.8</v>
      </c>
      <c r="H1001" s="2">
        <v>6.2</v>
      </c>
      <c r="S1001" s="2">
        <f t="shared" si="17"/>
        <v>253.125</v>
      </c>
    </row>
    <row r="1002" spans="2:19" x14ac:dyDescent="0.3">
      <c r="B1002">
        <v>7.1</v>
      </c>
      <c r="H1002" s="2">
        <v>7.1</v>
      </c>
      <c r="S1002" s="2">
        <f t="shared" si="17"/>
        <v>142.99680000000001</v>
      </c>
    </row>
    <row r="1003" spans="2:19" x14ac:dyDescent="0.3">
      <c r="B1003">
        <v>7.5</v>
      </c>
      <c r="H1003" s="2">
        <v>6.9</v>
      </c>
      <c r="S1003" s="2">
        <f t="shared" si="17"/>
        <v>214.74659999999997</v>
      </c>
    </row>
    <row r="1004" spans="2:19" x14ac:dyDescent="0.3">
      <c r="B1004">
        <v>6.2</v>
      </c>
      <c r="H1004" s="2">
        <v>5.7</v>
      </c>
      <c r="S1004" s="2">
        <f t="shared" si="17"/>
        <v>197.10540000000003</v>
      </c>
    </row>
    <row r="1005" spans="2:19" x14ac:dyDescent="0.3">
      <c r="B1005">
        <v>7.1</v>
      </c>
      <c r="H1005" s="2">
        <v>6.1</v>
      </c>
      <c r="S1005" s="2">
        <f t="shared" si="17"/>
        <v>111.11580000000001</v>
      </c>
    </row>
    <row r="1006" spans="2:19" x14ac:dyDescent="0.3">
      <c r="B1006">
        <v>6.9</v>
      </c>
      <c r="H1006" s="2">
        <v>7.2</v>
      </c>
      <c r="S1006" s="2">
        <f t="shared" si="17"/>
        <v>136.18859999999995</v>
      </c>
    </row>
    <row r="1007" spans="2:19" x14ac:dyDescent="0.3">
      <c r="B1007">
        <v>5.7</v>
      </c>
      <c r="H1007" s="2">
        <v>8.3000000000000007</v>
      </c>
      <c r="S1007" s="2">
        <f t="shared" si="17"/>
        <v>223.94880000000003</v>
      </c>
    </row>
    <row r="1008" spans="2:19" x14ac:dyDescent="0.3">
      <c r="B1008">
        <v>6.1</v>
      </c>
      <c r="H1008" s="2">
        <v>7.2</v>
      </c>
      <c r="S1008" s="2">
        <f t="shared" si="17"/>
        <v>343.07220000000007</v>
      </c>
    </row>
    <row r="1009" spans="2:19" x14ac:dyDescent="0.3">
      <c r="B1009">
        <v>7.2</v>
      </c>
      <c r="H1009" s="2">
        <v>8.1999999999999993</v>
      </c>
      <c r="S1009" s="2">
        <f t="shared" si="17"/>
        <v>223.94880000000003</v>
      </c>
    </row>
    <row r="1010" spans="2:19" x14ac:dyDescent="0.3">
      <c r="B1010">
        <v>8.3000000000000007</v>
      </c>
      <c r="H1010" s="2">
        <v>6.6</v>
      </c>
      <c r="S1010" s="2">
        <f t="shared" si="17"/>
        <v>330.82079999999996</v>
      </c>
    </row>
    <row r="1011" spans="2:19" x14ac:dyDescent="0.3">
      <c r="B1011">
        <v>7.2</v>
      </c>
      <c r="H1011" s="2">
        <v>6.7</v>
      </c>
      <c r="S1011" s="2">
        <f t="shared" si="17"/>
        <v>172.49759999999998</v>
      </c>
    </row>
    <row r="1012" spans="2:19" x14ac:dyDescent="0.3">
      <c r="B1012">
        <v>8.1999999999999993</v>
      </c>
      <c r="H1012" s="2">
        <v>6.7</v>
      </c>
      <c r="S1012" s="2">
        <f t="shared" si="17"/>
        <v>180.45780000000002</v>
      </c>
    </row>
    <row r="1013" spans="2:19" x14ac:dyDescent="0.3">
      <c r="B1013">
        <v>6.6</v>
      </c>
      <c r="H1013" s="2">
        <v>7.2</v>
      </c>
      <c r="S1013" s="2">
        <f t="shared" si="17"/>
        <v>180.45780000000002</v>
      </c>
    </row>
    <row r="1014" spans="2:19" x14ac:dyDescent="0.3">
      <c r="B1014">
        <v>6.7</v>
      </c>
      <c r="H1014" s="2">
        <v>7.1</v>
      </c>
      <c r="S1014" s="2">
        <f t="shared" si="17"/>
        <v>223.94880000000003</v>
      </c>
    </row>
    <row r="1015" spans="2:19" x14ac:dyDescent="0.3">
      <c r="B1015">
        <v>6.7</v>
      </c>
      <c r="H1015" s="2">
        <v>7.1</v>
      </c>
      <c r="S1015" s="2">
        <f t="shared" si="17"/>
        <v>214.74659999999997</v>
      </c>
    </row>
    <row r="1016" spans="2:19" x14ac:dyDescent="0.3">
      <c r="B1016">
        <v>7.2</v>
      </c>
      <c r="H1016" s="2">
        <v>5.9</v>
      </c>
      <c r="S1016" s="2">
        <f t="shared" si="17"/>
        <v>214.74659999999997</v>
      </c>
    </row>
    <row r="1017" spans="2:19" x14ac:dyDescent="0.3">
      <c r="B1017">
        <v>7.1</v>
      </c>
      <c r="H1017" s="2">
        <v>6.5</v>
      </c>
      <c r="S1017" s="2">
        <f t="shared" si="17"/>
        <v>123.2274</v>
      </c>
    </row>
    <row r="1018" spans="2:19" x14ac:dyDescent="0.3">
      <c r="B1018">
        <v>7.1</v>
      </c>
      <c r="H1018" s="2">
        <v>7</v>
      </c>
      <c r="S1018" s="2">
        <f t="shared" si="17"/>
        <v>164.77500000000001</v>
      </c>
    </row>
    <row r="1019" spans="2:19" x14ac:dyDescent="0.3">
      <c r="B1019">
        <v>5.9</v>
      </c>
      <c r="H1019" s="2">
        <v>7.6</v>
      </c>
      <c r="S1019" s="2">
        <f t="shared" si="17"/>
        <v>205.79999999999998</v>
      </c>
    </row>
    <row r="1020" spans="2:19" x14ac:dyDescent="0.3">
      <c r="B1020">
        <v>6.5</v>
      </c>
      <c r="H1020" s="2">
        <v>8.5</v>
      </c>
      <c r="S1020" s="2">
        <f t="shared" si="17"/>
        <v>263.38559999999995</v>
      </c>
    </row>
    <row r="1021" spans="2:19" x14ac:dyDescent="0.3">
      <c r="B1021">
        <v>7</v>
      </c>
      <c r="H1021" s="2">
        <v>9.4</v>
      </c>
      <c r="S1021" s="2">
        <f t="shared" si="17"/>
        <v>368.47499999999997</v>
      </c>
    </row>
    <row r="1022" spans="2:19" x14ac:dyDescent="0.3">
      <c r="B1022">
        <v>7.6</v>
      </c>
      <c r="H1022" s="2">
        <v>9.6</v>
      </c>
      <c r="S1022" s="2">
        <f t="shared" si="17"/>
        <v>498.35040000000009</v>
      </c>
    </row>
    <row r="1023" spans="2:19" x14ac:dyDescent="0.3">
      <c r="B1023">
        <v>8.5</v>
      </c>
      <c r="H1023" s="2">
        <v>11.1</v>
      </c>
      <c r="S1023" s="2">
        <f t="shared" si="17"/>
        <v>530.84159999999997</v>
      </c>
    </row>
    <row r="1024" spans="2:19" x14ac:dyDescent="0.3">
      <c r="B1024">
        <v>9.4</v>
      </c>
      <c r="H1024" s="2">
        <v>10.199999999999999</v>
      </c>
      <c r="S1024" s="2">
        <f t="shared" si="17"/>
        <v>820.57859999999994</v>
      </c>
    </row>
    <row r="1025" spans="2:19" x14ac:dyDescent="0.3">
      <c r="B1025">
        <v>9.6</v>
      </c>
      <c r="H1025" s="2">
        <v>9.6999999999999993</v>
      </c>
      <c r="S1025" s="2">
        <f t="shared" si="17"/>
        <v>636.72479999999985</v>
      </c>
    </row>
    <row r="1026" spans="2:19" x14ac:dyDescent="0.3">
      <c r="B1026">
        <v>11.1</v>
      </c>
      <c r="H1026" s="2">
        <v>10.199999999999999</v>
      </c>
      <c r="S1026" s="2">
        <f t="shared" si="17"/>
        <v>547.60379999999986</v>
      </c>
    </row>
    <row r="1027" spans="2:19" x14ac:dyDescent="0.3">
      <c r="B1027">
        <v>10.199999999999999</v>
      </c>
      <c r="H1027" s="2">
        <v>9.6999999999999993</v>
      </c>
      <c r="S1027" s="2">
        <f t="shared" ref="S1027:S1090" si="18">0.5*1.2*B1029^3</f>
        <v>636.72479999999985</v>
      </c>
    </row>
    <row r="1028" spans="2:19" x14ac:dyDescent="0.3">
      <c r="B1028">
        <v>9.6999999999999993</v>
      </c>
      <c r="H1028" s="2">
        <v>8.3000000000000007</v>
      </c>
      <c r="S1028" s="2">
        <f t="shared" si="18"/>
        <v>547.60379999999986</v>
      </c>
    </row>
    <row r="1029" spans="2:19" x14ac:dyDescent="0.3">
      <c r="B1029">
        <v>10.199999999999999</v>
      </c>
      <c r="H1029" s="2">
        <v>9.1</v>
      </c>
      <c r="S1029" s="2">
        <f t="shared" si="18"/>
        <v>343.07220000000007</v>
      </c>
    </row>
    <row r="1030" spans="2:19" x14ac:dyDescent="0.3">
      <c r="B1030">
        <v>9.6999999999999993</v>
      </c>
      <c r="H1030" s="2">
        <v>8.1999999999999993</v>
      </c>
      <c r="S1030" s="2">
        <f t="shared" si="18"/>
        <v>452.14259999999996</v>
      </c>
    </row>
    <row r="1031" spans="2:19" x14ac:dyDescent="0.3">
      <c r="B1031">
        <v>8.3000000000000007</v>
      </c>
      <c r="H1031" s="2">
        <v>8.6</v>
      </c>
      <c r="S1031" s="2">
        <f t="shared" si="18"/>
        <v>330.82079999999996</v>
      </c>
    </row>
    <row r="1032" spans="2:19" x14ac:dyDescent="0.3">
      <c r="B1032">
        <v>9.1</v>
      </c>
      <c r="H1032" s="2">
        <v>9.1</v>
      </c>
      <c r="S1032" s="2">
        <f t="shared" si="18"/>
        <v>381.63359999999994</v>
      </c>
    </row>
    <row r="1033" spans="2:19" x14ac:dyDescent="0.3">
      <c r="B1033">
        <v>8.1999999999999993</v>
      </c>
      <c r="H1033" s="2">
        <v>9.9</v>
      </c>
      <c r="S1033" s="2">
        <f t="shared" si="18"/>
        <v>452.14259999999996</v>
      </c>
    </row>
    <row r="1034" spans="2:19" x14ac:dyDescent="0.3">
      <c r="B1034">
        <v>8.6</v>
      </c>
      <c r="H1034" s="2">
        <v>8.6999999999999993</v>
      </c>
      <c r="S1034" s="2">
        <f t="shared" si="18"/>
        <v>582.17939999999999</v>
      </c>
    </row>
    <row r="1035" spans="2:19" x14ac:dyDescent="0.3">
      <c r="B1035">
        <v>9.1</v>
      </c>
      <c r="H1035" s="2">
        <v>10.4</v>
      </c>
      <c r="S1035" s="2">
        <f t="shared" si="18"/>
        <v>395.10179999999986</v>
      </c>
    </row>
    <row r="1036" spans="2:19" x14ac:dyDescent="0.3">
      <c r="B1036">
        <v>9.9</v>
      </c>
      <c r="H1036" s="2">
        <v>8.4</v>
      </c>
      <c r="S1036" s="2">
        <f t="shared" si="18"/>
        <v>674.91840000000013</v>
      </c>
    </row>
    <row r="1037" spans="2:19" x14ac:dyDescent="0.3">
      <c r="B1037">
        <v>8.6999999999999993</v>
      </c>
      <c r="H1037" s="2">
        <v>9.9</v>
      </c>
      <c r="S1037" s="2">
        <f t="shared" si="18"/>
        <v>355.62240000000003</v>
      </c>
    </row>
    <row r="1038" spans="2:19" x14ac:dyDescent="0.3">
      <c r="B1038">
        <v>10.4</v>
      </c>
      <c r="H1038" s="2">
        <v>8.4</v>
      </c>
      <c r="S1038" s="2">
        <f t="shared" si="18"/>
        <v>582.17939999999999</v>
      </c>
    </row>
    <row r="1039" spans="2:19" x14ac:dyDescent="0.3">
      <c r="B1039">
        <v>8.4</v>
      </c>
      <c r="H1039" s="2">
        <v>9.8000000000000007</v>
      </c>
      <c r="S1039" s="2">
        <f t="shared" si="18"/>
        <v>355.62240000000003</v>
      </c>
    </row>
    <row r="1040" spans="2:19" x14ac:dyDescent="0.3">
      <c r="B1040">
        <v>9.9</v>
      </c>
      <c r="H1040" s="2">
        <v>10.1</v>
      </c>
      <c r="S1040" s="2">
        <f t="shared" si="18"/>
        <v>564.7152000000001</v>
      </c>
    </row>
    <row r="1041" spans="2:19" x14ac:dyDescent="0.3">
      <c r="B1041">
        <v>8.4</v>
      </c>
      <c r="H1041" s="2">
        <v>8.6999999999999993</v>
      </c>
      <c r="S1041" s="2">
        <f t="shared" si="18"/>
        <v>618.18059999999991</v>
      </c>
    </row>
    <row r="1042" spans="2:19" x14ac:dyDescent="0.3">
      <c r="B1042">
        <v>9.8000000000000007</v>
      </c>
      <c r="H1042" s="2">
        <v>7.1</v>
      </c>
      <c r="S1042" s="2">
        <f t="shared" si="18"/>
        <v>395.10179999999986</v>
      </c>
    </row>
    <row r="1043" spans="2:19" x14ac:dyDescent="0.3">
      <c r="B1043">
        <v>10.1</v>
      </c>
      <c r="H1043" s="2">
        <v>8.5</v>
      </c>
      <c r="S1043" s="2">
        <f t="shared" si="18"/>
        <v>214.74659999999997</v>
      </c>
    </row>
    <row r="1044" spans="2:19" x14ac:dyDescent="0.3">
      <c r="B1044">
        <v>8.6999999999999993</v>
      </c>
      <c r="H1044" s="2">
        <v>8.8000000000000007</v>
      </c>
      <c r="S1044" s="2">
        <f t="shared" si="18"/>
        <v>368.47499999999997</v>
      </c>
    </row>
    <row r="1045" spans="2:19" x14ac:dyDescent="0.3">
      <c r="B1045">
        <v>7.1</v>
      </c>
      <c r="H1045" s="2">
        <v>9.4</v>
      </c>
      <c r="S1045" s="2">
        <f t="shared" si="18"/>
        <v>408.8832000000001</v>
      </c>
    </row>
    <row r="1046" spans="2:19" x14ac:dyDescent="0.3">
      <c r="B1046">
        <v>8.5</v>
      </c>
      <c r="H1046" s="2">
        <v>8.4</v>
      </c>
      <c r="S1046" s="2">
        <f t="shared" si="18"/>
        <v>498.35040000000009</v>
      </c>
    </row>
    <row r="1047" spans="2:19" x14ac:dyDescent="0.3">
      <c r="B1047">
        <v>8.8000000000000007</v>
      </c>
      <c r="H1047" s="2">
        <v>9.5</v>
      </c>
      <c r="S1047" s="2">
        <f t="shared" si="18"/>
        <v>355.62240000000003</v>
      </c>
    </row>
    <row r="1048" spans="2:19" x14ac:dyDescent="0.3">
      <c r="B1048">
        <v>9.4</v>
      </c>
      <c r="H1048" s="2">
        <v>10.199999999999999</v>
      </c>
      <c r="S1048" s="2">
        <f t="shared" si="18"/>
        <v>514.42499999999995</v>
      </c>
    </row>
    <row r="1049" spans="2:19" x14ac:dyDescent="0.3">
      <c r="B1049">
        <v>8.4</v>
      </c>
      <c r="H1049" s="2">
        <v>8.8000000000000007</v>
      </c>
      <c r="S1049" s="2">
        <f t="shared" si="18"/>
        <v>636.72479999999985</v>
      </c>
    </row>
    <row r="1050" spans="2:19" x14ac:dyDescent="0.3">
      <c r="B1050">
        <v>9.5</v>
      </c>
      <c r="H1050" s="2">
        <v>10.4</v>
      </c>
      <c r="S1050" s="2">
        <f t="shared" si="18"/>
        <v>408.8832000000001</v>
      </c>
    </row>
    <row r="1051" spans="2:19" x14ac:dyDescent="0.3">
      <c r="B1051">
        <v>10.199999999999999</v>
      </c>
      <c r="H1051" s="2">
        <v>10.9</v>
      </c>
      <c r="S1051" s="2">
        <f t="shared" si="18"/>
        <v>674.91840000000013</v>
      </c>
    </row>
    <row r="1052" spans="2:19" x14ac:dyDescent="0.3">
      <c r="B1052">
        <v>8.8000000000000007</v>
      </c>
      <c r="H1052" s="2">
        <v>8.6</v>
      </c>
      <c r="S1052" s="2">
        <f t="shared" si="18"/>
        <v>777.01739999999995</v>
      </c>
    </row>
    <row r="1053" spans="2:19" x14ac:dyDescent="0.3">
      <c r="B1053">
        <v>10.4</v>
      </c>
      <c r="H1053" s="2">
        <v>9.3000000000000007</v>
      </c>
      <c r="S1053" s="2">
        <f t="shared" si="18"/>
        <v>381.63359999999994</v>
      </c>
    </row>
    <row r="1054" spans="2:19" x14ac:dyDescent="0.3">
      <c r="B1054">
        <v>10.9</v>
      </c>
      <c r="H1054" s="2">
        <v>10.9</v>
      </c>
      <c r="S1054" s="2">
        <f t="shared" si="18"/>
        <v>482.6142000000001</v>
      </c>
    </row>
    <row r="1055" spans="2:19" x14ac:dyDescent="0.3">
      <c r="B1055">
        <v>8.6</v>
      </c>
      <c r="H1055" s="2">
        <v>9.9</v>
      </c>
      <c r="S1055" s="2">
        <f t="shared" si="18"/>
        <v>777.01739999999995</v>
      </c>
    </row>
    <row r="1056" spans="2:19" x14ac:dyDescent="0.3">
      <c r="B1056">
        <v>9.3000000000000007</v>
      </c>
      <c r="H1056" s="2">
        <v>7.9</v>
      </c>
      <c r="S1056" s="2">
        <f t="shared" si="18"/>
        <v>582.17939999999999</v>
      </c>
    </row>
    <row r="1057" spans="2:19" x14ac:dyDescent="0.3">
      <c r="B1057">
        <v>10.9</v>
      </c>
      <c r="H1057" s="2">
        <v>7.4</v>
      </c>
      <c r="S1057" s="2">
        <f t="shared" si="18"/>
        <v>295.82339999999999</v>
      </c>
    </row>
    <row r="1058" spans="2:19" x14ac:dyDescent="0.3">
      <c r="B1058">
        <v>9.9</v>
      </c>
      <c r="H1058" s="2">
        <v>7.5</v>
      </c>
      <c r="S1058" s="2">
        <f t="shared" si="18"/>
        <v>243.13440000000003</v>
      </c>
    </row>
    <row r="1059" spans="2:19" x14ac:dyDescent="0.3">
      <c r="B1059">
        <v>7.9</v>
      </c>
      <c r="H1059" s="2">
        <v>8.1</v>
      </c>
      <c r="S1059" s="2">
        <f t="shared" si="18"/>
        <v>253.125</v>
      </c>
    </row>
    <row r="1060" spans="2:19" x14ac:dyDescent="0.3">
      <c r="B1060">
        <v>7.4</v>
      </c>
      <c r="H1060" s="2">
        <v>8.5</v>
      </c>
      <c r="S1060" s="2">
        <f t="shared" si="18"/>
        <v>318.86459999999994</v>
      </c>
    </row>
    <row r="1061" spans="2:19" x14ac:dyDescent="0.3">
      <c r="B1061">
        <v>7.5</v>
      </c>
      <c r="H1061" s="2">
        <v>7.4</v>
      </c>
      <c r="S1061" s="2">
        <f t="shared" si="18"/>
        <v>368.47499999999997</v>
      </c>
    </row>
    <row r="1062" spans="2:19" x14ac:dyDescent="0.3">
      <c r="B1062">
        <v>8.1</v>
      </c>
      <c r="H1062" s="2">
        <v>7.7</v>
      </c>
      <c r="S1062" s="2">
        <f t="shared" si="18"/>
        <v>243.13440000000003</v>
      </c>
    </row>
    <row r="1063" spans="2:19" x14ac:dyDescent="0.3">
      <c r="B1063">
        <v>8.5</v>
      </c>
      <c r="H1063" s="2">
        <v>7.7</v>
      </c>
      <c r="S1063" s="2">
        <f t="shared" si="18"/>
        <v>273.91980000000001</v>
      </c>
    </row>
    <row r="1064" spans="2:19" x14ac:dyDescent="0.3">
      <c r="B1064">
        <v>7.4</v>
      </c>
      <c r="H1064" s="2">
        <v>7.7</v>
      </c>
      <c r="S1064" s="2">
        <f t="shared" si="18"/>
        <v>273.91980000000001</v>
      </c>
    </row>
    <row r="1065" spans="2:19" x14ac:dyDescent="0.3">
      <c r="B1065">
        <v>7.7</v>
      </c>
      <c r="H1065" s="2">
        <v>7</v>
      </c>
      <c r="S1065" s="2">
        <f t="shared" si="18"/>
        <v>273.91980000000001</v>
      </c>
    </row>
    <row r="1066" spans="2:19" x14ac:dyDescent="0.3">
      <c r="B1066">
        <v>7.7</v>
      </c>
      <c r="H1066" s="2">
        <v>9.3000000000000007</v>
      </c>
      <c r="S1066" s="2">
        <f t="shared" si="18"/>
        <v>205.79999999999998</v>
      </c>
    </row>
    <row r="1067" spans="2:19" x14ac:dyDescent="0.3">
      <c r="B1067">
        <v>7.7</v>
      </c>
      <c r="H1067" s="2">
        <v>8</v>
      </c>
      <c r="S1067" s="2">
        <f t="shared" si="18"/>
        <v>482.6142000000001</v>
      </c>
    </row>
    <row r="1068" spans="2:19" x14ac:dyDescent="0.3">
      <c r="B1068">
        <v>7</v>
      </c>
      <c r="H1068" s="2">
        <v>10.1</v>
      </c>
      <c r="S1068" s="2">
        <f t="shared" si="18"/>
        <v>307.2</v>
      </c>
    </row>
    <row r="1069" spans="2:19" x14ac:dyDescent="0.3">
      <c r="B1069">
        <v>9.3000000000000007</v>
      </c>
      <c r="H1069" s="2">
        <v>8.4</v>
      </c>
      <c r="S1069" s="2">
        <f t="shared" si="18"/>
        <v>618.18059999999991</v>
      </c>
    </row>
    <row r="1070" spans="2:19" x14ac:dyDescent="0.3">
      <c r="B1070">
        <v>8</v>
      </c>
      <c r="H1070" s="2">
        <v>9.1</v>
      </c>
      <c r="S1070" s="2">
        <f t="shared" si="18"/>
        <v>355.62240000000003</v>
      </c>
    </row>
    <row r="1071" spans="2:19" x14ac:dyDescent="0.3">
      <c r="B1071">
        <v>10.1</v>
      </c>
      <c r="H1071" s="2">
        <v>9.6</v>
      </c>
      <c r="S1071" s="2">
        <f t="shared" si="18"/>
        <v>452.14259999999996</v>
      </c>
    </row>
    <row r="1072" spans="2:19" x14ac:dyDescent="0.3">
      <c r="B1072">
        <v>8.4</v>
      </c>
      <c r="H1072" s="2">
        <v>9.1999999999999993</v>
      </c>
      <c r="S1072" s="2">
        <f t="shared" si="18"/>
        <v>530.84159999999997</v>
      </c>
    </row>
    <row r="1073" spans="2:19" x14ac:dyDescent="0.3">
      <c r="B1073">
        <v>9.1</v>
      </c>
      <c r="H1073" s="2">
        <v>10.8</v>
      </c>
      <c r="S1073" s="2">
        <f t="shared" si="18"/>
        <v>467.21279999999985</v>
      </c>
    </row>
    <row r="1074" spans="2:19" x14ac:dyDescent="0.3">
      <c r="B1074">
        <v>9.6</v>
      </c>
      <c r="H1074" s="2">
        <v>11.8</v>
      </c>
      <c r="S1074" s="2">
        <f t="shared" si="18"/>
        <v>755.82720000000006</v>
      </c>
    </row>
    <row r="1075" spans="2:19" x14ac:dyDescent="0.3">
      <c r="B1075">
        <v>9.1999999999999993</v>
      </c>
      <c r="H1075" s="2">
        <v>9.9</v>
      </c>
      <c r="S1075" s="2">
        <f t="shared" si="18"/>
        <v>985.81920000000002</v>
      </c>
    </row>
    <row r="1076" spans="2:19" x14ac:dyDescent="0.3">
      <c r="B1076">
        <v>10.8</v>
      </c>
      <c r="H1076" s="2">
        <v>9.6999999999999993</v>
      </c>
      <c r="S1076" s="2">
        <f t="shared" si="18"/>
        <v>582.17939999999999</v>
      </c>
    </row>
    <row r="1077" spans="2:19" x14ac:dyDescent="0.3">
      <c r="B1077">
        <v>11.8</v>
      </c>
      <c r="H1077" s="2">
        <v>9.6</v>
      </c>
      <c r="S1077" s="2">
        <f t="shared" si="18"/>
        <v>547.60379999999986</v>
      </c>
    </row>
    <row r="1078" spans="2:19" x14ac:dyDescent="0.3">
      <c r="B1078">
        <v>9.9</v>
      </c>
      <c r="H1078" s="2">
        <v>13.4</v>
      </c>
      <c r="S1078" s="2">
        <f t="shared" si="18"/>
        <v>530.84159999999997</v>
      </c>
    </row>
    <row r="1079" spans="2:19" x14ac:dyDescent="0.3">
      <c r="B1079">
        <v>9.6999999999999993</v>
      </c>
      <c r="H1079" s="2">
        <v>12.9</v>
      </c>
      <c r="S1079" s="2">
        <f t="shared" si="18"/>
        <v>1443.6624000000002</v>
      </c>
    </row>
    <row r="1080" spans="2:19" x14ac:dyDescent="0.3">
      <c r="B1080">
        <v>9.6</v>
      </c>
      <c r="H1080" s="2">
        <v>12.8</v>
      </c>
      <c r="S1080" s="2">
        <f t="shared" si="18"/>
        <v>1288.0133999999998</v>
      </c>
    </row>
    <row r="1081" spans="2:19" x14ac:dyDescent="0.3">
      <c r="B1081">
        <v>13.4</v>
      </c>
      <c r="H1081" s="2">
        <v>11.7</v>
      </c>
      <c r="S1081" s="2">
        <f t="shared" si="18"/>
        <v>1258.2912000000003</v>
      </c>
    </row>
    <row r="1082" spans="2:19" x14ac:dyDescent="0.3">
      <c r="B1082">
        <v>12.9</v>
      </c>
      <c r="H1082" s="2">
        <v>10.9</v>
      </c>
      <c r="S1082" s="2">
        <f t="shared" si="18"/>
        <v>960.9677999999999</v>
      </c>
    </row>
    <row r="1083" spans="2:19" x14ac:dyDescent="0.3">
      <c r="B1083">
        <v>12.8</v>
      </c>
      <c r="H1083" s="2">
        <v>10.5</v>
      </c>
      <c r="S1083" s="2">
        <f t="shared" si="18"/>
        <v>777.01739999999995</v>
      </c>
    </row>
    <row r="1084" spans="2:19" x14ac:dyDescent="0.3">
      <c r="B1084">
        <v>11.7</v>
      </c>
      <c r="H1084" s="2">
        <v>10.9</v>
      </c>
      <c r="S1084" s="2">
        <f t="shared" si="18"/>
        <v>694.57499999999993</v>
      </c>
    </row>
    <row r="1085" spans="2:19" x14ac:dyDescent="0.3">
      <c r="B1085">
        <v>10.9</v>
      </c>
      <c r="H1085" s="2">
        <v>11.6</v>
      </c>
      <c r="S1085" s="2">
        <f t="shared" si="18"/>
        <v>777.01739999999995</v>
      </c>
    </row>
    <row r="1086" spans="2:19" x14ac:dyDescent="0.3">
      <c r="B1086">
        <v>10.5</v>
      </c>
      <c r="H1086" s="2">
        <v>12.6</v>
      </c>
      <c r="S1086" s="2">
        <f t="shared" si="18"/>
        <v>936.53759999999988</v>
      </c>
    </row>
    <row r="1087" spans="2:19" x14ac:dyDescent="0.3">
      <c r="B1087">
        <v>10.9</v>
      </c>
      <c r="H1087" s="2">
        <v>12.3</v>
      </c>
      <c r="S1087" s="2">
        <f t="shared" si="18"/>
        <v>1200.2255999999998</v>
      </c>
    </row>
    <row r="1088" spans="2:19" x14ac:dyDescent="0.3">
      <c r="B1088">
        <v>11.6</v>
      </c>
      <c r="H1088" s="2">
        <v>12</v>
      </c>
      <c r="S1088" s="2">
        <f t="shared" si="18"/>
        <v>1116.5202000000002</v>
      </c>
    </row>
    <row r="1089" spans="2:19" x14ac:dyDescent="0.3">
      <c r="B1089">
        <v>12.6</v>
      </c>
      <c r="H1089" s="2">
        <v>11.4</v>
      </c>
      <c r="S1089" s="2">
        <f t="shared" si="18"/>
        <v>1036.8</v>
      </c>
    </row>
    <row r="1090" spans="2:19" x14ac:dyDescent="0.3">
      <c r="B1090">
        <v>12.3</v>
      </c>
      <c r="H1090" s="2">
        <v>11.1</v>
      </c>
      <c r="S1090" s="2">
        <f t="shared" si="18"/>
        <v>888.92640000000006</v>
      </c>
    </row>
    <row r="1091" spans="2:19" x14ac:dyDescent="0.3">
      <c r="B1091">
        <v>12</v>
      </c>
      <c r="H1091" s="2">
        <v>10.8</v>
      </c>
      <c r="S1091" s="2">
        <f t="shared" ref="S1091:S1154" si="19">0.5*1.2*B1093^3</f>
        <v>820.57859999999994</v>
      </c>
    </row>
    <row r="1092" spans="2:19" x14ac:dyDescent="0.3">
      <c r="B1092">
        <v>11.4</v>
      </c>
      <c r="H1092" s="2">
        <v>10.199999999999999</v>
      </c>
      <c r="S1092" s="2">
        <f t="shared" si="19"/>
        <v>755.82720000000006</v>
      </c>
    </row>
    <row r="1093" spans="2:19" x14ac:dyDescent="0.3">
      <c r="B1093">
        <v>11.1</v>
      </c>
      <c r="H1093" s="2">
        <v>10.8</v>
      </c>
      <c r="S1093" s="2">
        <f t="shared" si="19"/>
        <v>636.72479999999985</v>
      </c>
    </row>
    <row r="1094" spans="2:19" x14ac:dyDescent="0.3">
      <c r="B1094">
        <v>10.8</v>
      </c>
      <c r="H1094" s="2">
        <v>10.5</v>
      </c>
      <c r="S1094" s="2">
        <f t="shared" si="19"/>
        <v>755.82720000000006</v>
      </c>
    </row>
    <row r="1095" spans="2:19" x14ac:dyDescent="0.3">
      <c r="B1095">
        <v>10.199999999999999</v>
      </c>
      <c r="H1095" s="2">
        <v>9.4</v>
      </c>
      <c r="S1095" s="2">
        <f t="shared" si="19"/>
        <v>694.57499999999993</v>
      </c>
    </row>
    <row r="1096" spans="2:19" x14ac:dyDescent="0.3">
      <c r="B1096">
        <v>10.8</v>
      </c>
      <c r="H1096" s="2">
        <v>10.1</v>
      </c>
      <c r="S1096" s="2">
        <f t="shared" si="19"/>
        <v>498.35040000000009</v>
      </c>
    </row>
    <row r="1097" spans="2:19" x14ac:dyDescent="0.3">
      <c r="B1097">
        <v>10.5</v>
      </c>
      <c r="H1097" s="2">
        <v>8.1999999999999993</v>
      </c>
      <c r="S1097" s="2">
        <f t="shared" si="19"/>
        <v>618.18059999999991</v>
      </c>
    </row>
    <row r="1098" spans="2:19" x14ac:dyDescent="0.3">
      <c r="B1098">
        <v>9.4</v>
      </c>
      <c r="H1098" s="2">
        <v>8.6999999999999993</v>
      </c>
      <c r="S1098" s="2">
        <f t="shared" si="19"/>
        <v>330.82079999999996</v>
      </c>
    </row>
    <row r="1099" spans="2:19" x14ac:dyDescent="0.3">
      <c r="B1099">
        <v>10.1</v>
      </c>
      <c r="H1099" s="2">
        <v>10.7</v>
      </c>
      <c r="S1099" s="2">
        <f t="shared" si="19"/>
        <v>395.10179999999986</v>
      </c>
    </row>
    <row r="1100" spans="2:19" x14ac:dyDescent="0.3">
      <c r="B1100">
        <v>8.1999999999999993</v>
      </c>
      <c r="H1100" s="2">
        <v>10.1</v>
      </c>
      <c r="S1100" s="2">
        <f t="shared" si="19"/>
        <v>735.02579999999978</v>
      </c>
    </row>
    <row r="1101" spans="2:19" x14ac:dyDescent="0.3">
      <c r="B1101">
        <v>8.6999999999999993</v>
      </c>
      <c r="H1101" s="2">
        <v>10.5</v>
      </c>
      <c r="S1101" s="2">
        <f t="shared" si="19"/>
        <v>618.18059999999991</v>
      </c>
    </row>
    <row r="1102" spans="2:19" x14ac:dyDescent="0.3">
      <c r="B1102">
        <v>10.7</v>
      </c>
      <c r="H1102" s="2">
        <v>9.4</v>
      </c>
      <c r="S1102" s="2">
        <f t="shared" si="19"/>
        <v>694.57499999999993</v>
      </c>
    </row>
    <row r="1103" spans="2:19" x14ac:dyDescent="0.3">
      <c r="B1103">
        <v>10.1</v>
      </c>
      <c r="H1103" s="2">
        <v>8.8000000000000007</v>
      </c>
      <c r="S1103" s="2">
        <f t="shared" si="19"/>
        <v>498.35040000000009</v>
      </c>
    </row>
    <row r="1104" spans="2:19" x14ac:dyDescent="0.3">
      <c r="B1104">
        <v>10.5</v>
      </c>
      <c r="H1104" s="2">
        <v>10.199999999999999</v>
      </c>
      <c r="S1104" s="2">
        <f t="shared" si="19"/>
        <v>408.8832000000001</v>
      </c>
    </row>
    <row r="1105" spans="2:19" x14ac:dyDescent="0.3">
      <c r="B1105">
        <v>9.4</v>
      </c>
      <c r="H1105" s="2">
        <v>10.4</v>
      </c>
      <c r="S1105" s="2">
        <f t="shared" si="19"/>
        <v>636.72479999999985</v>
      </c>
    </row>
    <row r="1106" spans="2:19" x14ac:dyDescent="0.3">
      <c r="B1106">
        <v>8.8000000000000007</v>
      </c>
      <c r="H1106" s="2">
        <v>11.5</v>
      </c>
      <c r="S1106" s="2">
        <f t="shared" si="19"/>
        <v>674.91840000000013</v>
      </c>
    </row>
    <row r="1107" spans="2:19" x14ac:dyDescent="0.3">
      <c r="B1107">
        <v>10.199999999999999</v>
      </c>
      <c r="H1107" s="2">
        <v>11.4</v>
      </c>
      <c r="S1107" s="2">
        <f t="shared" si="19"/>
        <v>912.52499999999998</v>
      </c>
    </row>
    <row r="1108" spans="2:19" x14ac:dyDescent="0.3">
      <c r="B1108">
        <v>10.4</v>
      </c>
      <c r="H1108" s="2">
        <v>10.5</v>
      </c>
      <c r="S1108" s="2">
        <f t="shared" si="19"/>
        <v>888.92640000000006</v>
      </c>
    </row>
    <row r="1109" spans="2:19" x14ac:dyDescent="0.3">
      <c r="B1109">
        <v>11.5</v>
      </c>
      <c r="H1109" s="2">
        <v>8.6999999999999993</v>
      </c>
      <c r="S1109" s="2">
        <f t="shared" si="19"/>
        <v>694.57499999999993</v>
      </c>
    </row>
    <row r="1110" spans="2:19" x14ac:dyDescent="0.3">
      <c r="B1110">
        <v>11.4</v>
      </c>
      <c r="H1110" s="2">
        <v>8.1</v>
      </c>
      <c r="S1110" s="2">
        <f t="shared" si="19"/>
        <v>395.10179999999986</v>
      </c>
    </row>
    <row r="1111" spans="2:19" x14ac:dyDescent="0.3">
      <c r="B1111">
        <v>10.5</v>
      </c>
      <c r="H1111" s="2">
        <v>9.6</v>
      </c>
      <c r="S1111" s="2">
        <f t="shared" si="19"/>
        <v>318.86459999999994</v>
      </c>
    </row>
    <row r="1112" spans="2:19" x14ac:dyDescent="0.3">
      <c r="B1112">
        <v>8.6999999999999993</v>
      </c>
      <c r="H1112" s="2">
        <v>10.4</v>
      </c>
      <c r="S1112" s="2">
        <f t="shared" si="19"/>
        <v>530.84159999999997</v>
      </c>
    </row>
    <row r="1113" spans="2:19" x14ac:dyDescent="0.3">
      <c r="B1113">
        <v>8.1</v>
      </c>
      <c r="H1113" s="2">
        <v>9.3000000000000007</v>
      </c>
      <c r="S1113" s="2">
        <f t="shared" si="19"/>
        <v>674.91840000000013</v>
      </c>
    </row>
    <row r="1114" spans="2:19" x14ac:dyDescent="0.3">
      <c r="B1114">
        <v>9.6</v>
      </c>
      <c r="H1114" s="2">
        <v>9.4</v>
      </c>
      <c r="S1114" s="2">
        <f t="shared" si="19"/>
        <v>482.6142000000001</v>
      </c>
    </row>
    <row r="1115" spans="2:19" x14ac:dyDescent="0.3">
      <c r="B1115">
        <v>10.4</v>
      </c>
      <c r="H1115" s="2">
        <v>10.6</v>
      </c>
      <c r="S1115" s="2">
        <f t="shared" si="19"/>
        <v>498.35040000000009</v>
      </c>
    </row>
    <row r="1116" spans="2:19" x14ac:dyDescent="0.3">
      <c r="B1116">
        <v>9.3000000000000007</v>
      </c>
      <c r="H1116" s="2">
        <v>8.1999999999999993</v>
      </c>
      <c r="S1116" s="2">
        <f t="shared" si="19"/>
        <v>714.60959999999989</v>
      </c>
    </row>
    <row r="1117" spans="2:19" x14ac:dyDescent="0.3">
      <c r="B1117">
        <v>9.4</v>
      </c>
      <c r="H1117" s="2">
        <v>9.3000000000000007</v>
      </c>
      <c r="S1117" s="2">
        <f t="shared" si="19"/>
        <v>330.82079999999996</v>
      </c>
    </row>
    <row r="1118" spans="2:19" x14ac:dyDescent="0.3">
      <c r="B1118">
        <v>10.6</v>
      </c>
      <c r="H1118" s="2">
        <v>9.6999999999999993</v>
      </c>
      <c r="S1118" s="2">
        <f t="shared" si="19"/>
        <v>482.6142000000001</v>
      </c>
    </row>
    <row r="1119" spans="2:19" x14ac:dyDescent="0.3">
      <c r="B1119">
        <v>8.1999999999999993</v>
      </c>
      <c r="H1119" s="2">
        <v>8.5</v>
      </c>
      <c r="S1119" s="2">
        <f t="shared" si="19"/>
        <v>547.60379999999986</v>
      </c>
    </row>
    <row r="1120" spans="2:19" x14ac:dyDescent="0.3">
      <c r="B1120">
        <v>9.3000000000000007</v>
      </c>
      <c r="H1120" s="2">
        <v>6.9</v>
      </c>
      <c r="S1120" s="2">
        <f t="shared" si="19"/>
        <v>368.47499999999997</v>
      </c>
    </row>
    <row r="1121" spans="2:19" x14ac:dyDescent="0.3">
      <c r="B1121">
        <v>9.6999999999999993</v>
      </c>
      <c r="H1121" s="2">
        <v>5.6</v>
      </c>
      <c r="S1121" s="2">
        <f t="shared" si="19"/>
        <v>197.10540000000003</v>
      </c>
    </row>
    <row r="1122" spans="2:19" x14ac:dyDescent="0.3">
      <c r="B1122">
        <v>8.5</v>
      </c>
      <c r="H1122" s="2">
        <v>4.5999999999999996</v>
      </c>
      <c r="S1122" s="2">
        <f t="shared" si="19"/>
        <v>105.36959999999998</v>
      </c>
    </row>
    <row r="1123" spans="2:19" x14ac:dyDescent="0.3">
      <c r="B1123">
        <v>6.9</v>
      </c>
      <c r="H1123" s="2">
        <v>2</v>
      </c>
      <c r="S1123" s="2">
        <f t="shared" si="19"/>
        <v>58.401599999999981</v>
      </c>
    </row>
    <row r="1124" spans="2:19" x14ac:dyDescent="0.3">
      <c r="B1124">
        <v>5.6</v>
      </c>
      <c r="H1124" s="2">
        <v>2.9</v>
      </c>
      <c r="S1124" s="2">
        <f t="shared" si="19"/>
        <v>4.8</v>
      </c>
    </row>
    <row r="1125" spans="2:19" x14ac:dyDescent="0.3">
      <c r="B1125">
        <v>4.5999999999999996</v>
      </c>
      <c r="H1125" s="2">
        <v>2.8</v>
      </c>
      <c r="S1125" s="2">
        <f t="shared" si="19"/>
        <v>14.633399999999998</v>
      </c>
    </row>
    <row r="1126" spans="2:19" x14ac:dyDescent="0.3">
      <c r="B1126">
        <v>2</v>
      </c>
      <c r="H1126" s="2">
        <v>2.4</v>
      </c>
      <c r="S1126" s="2">
        <f t="shared" si="19"/>
        <v>13.171199999999997</v>
      </c>
    </row>
    <row r="1127" spans="2:19" x14ac:dyDescent="0.3">
      <c r="B1127">
        <v>2.9</v>
      </c>
      <c r="H1127" s="2">
        <v>2.8</v>
      </c>
      <c r="S1127" s="2">
        <f t="shared" si="19"/>
        <v>8.2943999999999996</v>
      </c>
    </row>
    <row r="1128" spans="2:19" x14ac:dyDescent="0.3">
      <c r="B1128">
        <v>2.8</v>
      </c>
      <c r="H1128" s="2">
        <v>2.2000000000000002</v>
      </c>
      <c r="S1128" s="2">
        <f t="shared" si="19"/>
        <v>13.171199999999997</v>
      </c>
    </row>
    <row r="1129" spans="2:19" x14ac:dyDescent="0.3">
      <c r="B1129">
        <v>2.4</v>
      </c>
      <c r="H1129" s="2">
        <v>2.5</v>
      </c>
      <c r="S1129" s="2">
        <f t="shared" si="19"/>
        <v>6.3888000000000016</v>
      </c>
    </row>
    <row r="1130" spans="2:19" x14ac:dyDescent="0.3">
      <c r="B1130">
        <v>2.8</v>
      </c>
      <c r="H1130" s="2">
        <v>3.2</v>
      </c>
      <c r="S1130" s="2">
        <f t="shared" si="19"/>
        <v>9.375</v>
      </c>
    </row>
    <row r="1131" spans="2:19" x14ac:dyDescent="0.3">
      <c r="B1131">
        <v>2.2000000000000002</v>
      </c>
      <c r="H1131" s="2">
        <v>4.7</v>
      </c>
      <c r="S1131" s="2">
        <f t="shared" si="19"/>
        <v>19.660800000000005</v>
      </c>
    </row>
    <row r="1132" spans="2:19" x14ac:dyDescent="0.3">
      <c r="B1132">
        <v>2.5</v>
      </c>
      <c r="H1132" s="2">
        <v>4.4000000000000004</v>
      </c>
      <c r="S1132" s="2">
        <f t="shared" si="19"/>
        <v>62.293800000000012</v>
      </c>
    </row>
    <row r="1133" spans="2:19" x14ac:dyDescent="0.3">
      <c r="B1133">
        <v>3.2</v>
      </c>
      <c r="H1133" s="2">
        <v>5.3</v>
      </c>
      <c r="S1133" s="2">
        <f t="shared" si="19"/>
        <v>51.110400000000013</v>
      </c>
    </row>
    <row r="1134" spans="2:19" x14ac:dyDescent="0.3">
      <c r="B1134">
        <v>4.7</v>
      </c>
      <c r="H1134" s="2">
        <v>4.5999999999999996</v>
      </c>
      <c r="S1134" s="2">
        <f t="shared" si="19"/>
        <v>89.326199999999986</v>
      </c>
    </row>
    <row r="1135" spans="2:19" x14ac:dyDescent="0.3">
      <c r="B1135">
        <v>4.4000000000000004</v>
      </c>
      <c r="H1135" s="2">
        <v>4.8</v>
      </c>
      <c r="S1135" s="2">
        <f t="shared" si="19"/>
        <v>58.401599999999981</v>
      </c>
    </row>
    <row r="1136" spans="2:19" x14ac:dyDescent="0.3">
      <c r="B1136">
        <v>5.3</v>
      </c>
      <c r="H1136" s="2">
        <v>4.0999999999999996</v>
      </c>
      <c r="S1136" s="2">
        <f t="shared" si="19"/>
        <v>66.355199999999996</v>
      </c>
    </row>
    <row r="1137" spans="2:19" x14ac:dyDescent="0.3">
      <c r="B1137">
        <v>4.5999999999999996</v>
      </c>
      <c r="H1137" s="2">
        <v>4</v>
      </c>
      <c r="S1137" s="2">
        <f t="shared" si="19"/>
        <v>41.352599999999995</v>
      </c>
    </row>
    <row r="1138" spans="2:19" x14ac:dyDescent="0.3">
      <c r="B1138">
        <v>4.8</v>
      </c>
      <c r="H1138" s="2">
        <v>4.2</v>
      </c>
      <c r="S1138" s="2">
        <f t="shared" si="19"/>
        <v>38.4</v>
      </c>
    </row>
    <row r="1139" spans="2:19" x14ac:dyDescent="0.3">
      <c r="B1139">
        <v>4.0999999999999996</v>
      </c>
      <c r="H1139" s="2">
        <v>5.0999999999999996</v>
      </c>
      <c r="S1139" s="2">
        <f t="shared" si="19"/>
        <v>44.452800000000003</v>
      </c>
    </row>
    <row r="1140" spans="2:19" x14ac:dyDescent="0.3">
      <c r="B1140">
        <v>4</v>
      </c>
      <c r="H1140" s="2">
        <v>6.8</v>
      </c>
      <c r="S1140" s="2">
        <f t="shared" si="19"/>
        <v>79.590599999999981</v>
      </c>
    </row>
    <row r="1141" spans="2:19" x14ac:dyDescent="0.3">
      <c r="B1141">
        <v>4.2</v>
      </c>
      <c r="H1141" s="2">
        <v>6.5</v>
      </c>
      <c r="S1141" s="2">
        <f t="shared" si="19"/>
        <v>188.65919999999997</v>
      </c>
    </row>
    <row r="1142" spans="2:19" x14ac:dyDescent="0.3">
      <c r="B1142">
        <v>5.0999999999999996</v>
      </c>
      <c r="H1142" s="2">
        <v>6.8</v>
      </c>
      <c r="S1142" s="2">
        <f t="shared" si="19"/>
        <v>164.77500000000001</v>
      </c>
    </row>
    <row r="1143" spans="2:19" x14ac:dyDescent="0.3">
      <c r="B1143">
        <v>6.8</v>
      </c>
      <c r="H1143" s="2">
        <v>6.7</v>
      </c>
      <c r="S1143" s="2">
        <f t="shared" si="19"/>
        <v>188.65919999999997</v>
      </c>
    </row>
    <row r="1144" spans="2:19" x14ac:dyDescent="0.3">
      <c r="B1144">
        <v>6.5</v>
      </c>
      <c r="H1144" s="2">
        <v>7.1</v>
      </c>
      <c r="S1144" s="2">
        <f t="shared" si="19"/>
        <v>180.45780000000002</v>
      </c>
    </row>
    <row r="1145" spans="2:19" x14ac:dyDescent="0.3">
      <c r="B1145">
        <v>6.8</v>
      </c>
      <c r="H1145" s="2">
        <v>6.5</v>
      </c>
      <c r="S1145" s="2">
        <f t="shared" si="19"/>
        <v>214.74659999999997</v>
      </c>
    </row>
    <row r="1146" spans="2:19" x14ac:dyDescent="0.3">
      <c r="B1146">
        <v>6.7</v>
      </c>
      <c r="H1146" s="2">
        <v>6</v>
      </c>
      <c r="S1146" s="2">
        <f t="shared" si="19"/>
        <v>164.77500000000001</v>
      </c>
    </row>
    <row r="1147" spans="2:19" x14ac:dyDescent="0.3">
      <c r="B1147">
        <v>7.1</v>
      </c>
      <c r="H1147" s="2">
        <v>6.7</v>
      </c>
      <c r="S1147" s="2">
        <f t="shared" si="19"/>
        <v>129.6</v>
      </c>
    </row>
    <row r="1148" spans="2:19" x14ac:dyDescent="0.3">
      <c r="B1148">
        <v>6.5</v>
      </c>
      <c r="H1148" s="2">
        <v>7</v>
      </c>
      <c r="S1148" s="2">
        <f t="shared" si="19"/>
        <v>180.45780000000002</v>
      </c>
    </row>
    <row r="1149" spans="2:19" x14ac:dyDescent="0.3">
      <c r="B1149">
        <v>6</v>
      </c>
      <c r="H1149" s="2">
        <v>7.6</v>
      </c>
      <c r="S1149" s="2">
        <f t="shared" si="19"/>
        <v>205.79999999999998</v>
      </c>
    </row>
    <row r="1150" spans="2:19" x14ac:dyDescent="0.3">
      <c r="B1150">
        <v>6.7</v>
      </c>
      <c r="H1150" s="2">
        <v>7.7</v>
      </c>
      <c r="S1150" s="2">
        <f t="shared" si="19"/>
        <v>263.38559999999995</v>
      </c>
    </row>
    <row r="1151" spans="2:19" x14ac:dyDescent="0.3">
      <c r="B1151">
        <v>7</v>
      </c>
      <c r="H1151" s="2">
        <v>6.9</v>
      </c>
      <c r="S1151" s="2">
        <f t="shared" si="19"/>
        <v>273.91980000000001</v>
      </c>
    </row>
    <row r="1152" spans="2:19" x14ac:dyDescent="0.3">
      <c r="B1152">
        <v>7.6</v>
      </c>
      <c r="H1152" s="2">
        <v>7.8</v>
      </c>
      <c r="S1152" s="2">
        <f t="shared" si="19"/>
        <v>197.10540000000003</v>
      </c>
    </row>
    <row r="1153" spans="2:19" x14ac:dyDescent="0.3">
      <c r="B1153">
        <v>7.7</v>
      </c>
      <c r="H1153" s="2">
        <v>9.1</v>
      </c>
      <c r="S1153" s="2">
        <f t="shared" si="19"/>
        <v>284.73119999999994</v>
      </c>
    </row>
    <row r="1154" spans="2:19" x14ac:dyDescent="0.3">
      <c r="B1154">
        <v>6.9</v>
      </c>
      <c r="H1154" s="2">
        <v>9.1999999999999993</v>
      </c>
      <c r="S1154" s="2">
        <f t="shared" si="19"/>
        <v>452.14259999999996</v>
      </c>
    </row>
    <row r="1155" spans="2:19" x14ac:dyDescent="0.3">
      <c r="B1155">
        <v>7.8</v>
      </c>
      <c r="H1155" s="2">
        <v>9.6</v>
      </c>
      <c r="S1155" s="2">
        <f t="shared" ref="S1155:S1218" si="20">0.5*1.2*B1157^3</f>
        <v>467.21279999999985</v>
      </c>
    </row>
    <row r="1156" spans="2:19" x14ac:dyDescent="0.3">
      <c r="B1156">
        <v>9.1</v>
      </c>
      <c r="H1156" s="2">
        <v>8.5</v>
      </c>
      <c r="S1156" s="2">
        <f t="shared" si="20"/>
        <v>530.84159999999997</v>
      </c>
    </row>
    <row r="1157" spans="2:19" x14ac:dyDescent="0.3">
      <c r="B1157">
        <v>9.1999999999999993</v>
      </c>
      <c r="H1157" s="2">
        <v>8.3000000000000007</v>
      </c>
      <c r="S1157" s="2">
        <f t="shared" si="20"/>
        <v>368.47499999999997</v>
      </c>
    </row>
    <row r="1158" spans="2:19" x14ac:dyDescent="0.3">
      <c r="B1158">
        <v>9.6</v>
      </c>
      <c r="H1158" s="2">
        <v>7.3</v>
      </c>
      <c r="S1158" s="2">
        <f t="shared" si="20"/>
        <v>343.07220000000007</v>
      </c>
    </row>
    <row r="1159" spans="2:19" x14ac:dyDescent="0.3">
      <c r="B1159">
        <v>8.5</v>
      </c>
      <c r="H1159" s="2">
        <v>8.3000000000000007</v>
      </c>
      <c r="S1159" s="2">
        <f t="shared" si="20"/>
        <v>233.41019999999997</v>
      </c>
    </row>
    <row r="1160" spans="2:19" x14ac:dyDescent="0.3">
      <c r="B1160">
        <v>8.3000000000000007</v>
      </c>
      <c r="H1160" s="2">
        <v>8.1999999999999993</v>
      </c>
      <c r="S1160" s="2">
        <f t="shared" si="20"/>
        <v>343.07220000000007</v>
      </c>
    </row>
    <row r="1161" spans="2:19" x14ac:dyDescent="0.3">
      <c r="B1161">
        <v>7.3</v>
      </c>
      <c r="H1161" s="2">
        <v>6.9</v>
      </c>
      <c r="S1161" s="2">
        <f t="shared" si="20"/>
        <v>330.82079999999996</v>
      </c>
    </row>
    <row r="1162" spans="2:19" x14ac:dyDescent="0.3">
      <c r="B1162">
        <v>8.3000000000000007</v>
      </c>
      <c r="H1162" s="2">
        <v>6</v>
      </c>
      <c r="S1162" s="2">
        <f t="shared" si="20"/>
        <v>197.10540000000003</v>
      </c>
    </row>
    <row r="1163" spans="2:19" x14ac:dyDescent="0.3">
      <c r="B1163">
        <v>8.1999999999999993</v>
      </c>
      <c r="H1163" s="2">
        <v>5.0999999999999996</v>
      </c>
      <c r="S1163" s="2">
        <f t="shared" si="20"/>
        <v>129.6</v>
      </c>
    </row>
    <row r="1164" spans="2:19" x14ac:dyDescent="0.3">
      <c r="B1164">
        <v>6.9</v>
      </c>
      <c r="H1164" s="2">
        <v>4.5</v>
      </c>
      <c r="S1164" s="2">
        <f t="shared" si="20"/>
        <v>79.590599999999981</v>
      </c>
    </row>
    <row r="1165" spans="2:19" x14ac:dyDescent="0.3">
      <c r="B1165">
        <v>6</v>
      </c>
      <c r="H1165" s="2">
        <v>4.8</v>
      </c>
      <c r="S1165" s="2">
        <f t="shared" si="20"/>
        <v>54.674999999999997</v>
      </c>
    </row>
    <row r="1166" spans="2:19" x14ac:dyDescent="0.3">
      <c r="B1166">
        <v>5.0999999999999996</v>
      </c>
      <c r="H1166" s="2">
        <v>5</v>
      </c>
      <c r="S1166" s="2">
        <f t="shared" si="20"/>
        <v>66.355199999999996</v>
      </c>
    </row>
    <row r="1167" spans="2:19" x14ac:dyDescent="0.3">
      <c r="B1167">
        <v>4.5</v>
      </c>
      <c r="H1167" s="2">
        <v>4.3</v>
      </c>
      <c r="S1167" s="2">
        <f t="shared" si="20"/>
        <v>75</v>
      </c>
    </row>
    <row r="1168" spans="2:19" x14ac:dyDescent="0.3">
      <c r="B1168">
        <v>4.8</v>
      </c>
      <c r="H1168" s="2">
        <v>5.8</v>
      </c>
      <c r="S1168" s="2">
        <f t="shared" si="20"/>
        <v>47.704199999999993</v>
      </c>
    </row>
    <row r="1169" spans="2:19" x14ac:dyDescent="0.3">
      <c r="B1169">
        <v>5</v>
      </c>
      <c r="H1169" s="2">
        <v>5.7</v>
      </c>
      <c r="S1169" s="2">
        <f t="shared" si="20"/>
        <v>117.06719999999999</v>
      </c>
    </row>
    <row r="1170" spans="2:19" x14ac:dyDescent="0.3">
      <c r="B1170">
        <v>4.3</v>
      </c>
      <c r="H1170" s="2">
        <v>3.9</v>
      </c>
      <c r="S1170" s="2">
        <f t="shared" si="20"/>
        <v>111.11580000000001</v>
      </c>
    </row>
    <row r="1171" spans="2:19" x14ac:dyDescent="0.3">
      <c r="B1171">
        <v>5.8</v>
      </c>
      <c r="H1171" s="2">
        <v>4.4000000000000004</v>
      </c>
      <c r="S1171" s="2">
        <f t="shared" si="20"/>
        <v>35.591399999999993</v>
      </c>
    </row>
    <row r="1172" spans="2:19" x14ac:dyDescent="0.3">
      <c r="B1172">
        <v>5.7</v>
      </c>
      <c r="H1172" s="2">
        <v>4.5</v>
      </c>
      <c r="S1172" s="2">
        <f t="shared" si="20"/>
        <v>51.110400000000013</v>
      </c>
    </row>
    <row r="1173" spans="2:19" x14ac:dyDescent="0.3">
      <c r="B1173">
        <v>3.9</v>
      </c>
      <c r="H1173" s="2">
        <v>3.8</v>
      </c>
      <c r="S1173" s="2">
        <f t="shared" si="20"/>
        <v>54.674999999999997</v>
      </c>
    </row>
    <row r="1174" spans="2:19" x14ac:dyDescent="0.3">
      <c r="B1174">
        <v>4.4000000000000004</v>
      </c>
      <c r="H1174" s="2">
        <v>4.0999999999999996</v>
      </c>
      <c r="S1174" s="2">
        <f t="shared" si="20"/>
        <v>32.923199999999994</v>
      </c>
    </row>
    <row r="1175" spans="2:19" x14ac:dyDescent="0.3">
      <c r="B1175">
        <v>4.5</v>
      </c>
      <c r="H1175" s="2">
        <v>4.2</v>
      </c>
      <c r="S1175" s="2">
        <f t="shared" si="20"/>
        <v>41.352599999999995</v>
      </c>
    </row>
    <row r="1176" spans="2:19" x14ac:dyDescent="0.3">
      <c r="B1176">
        <v>3.8</v>
      </c>
      <c r="H1176" s="2">
        <v>4.4000000000000004</v>
      </c>
      <c r="S1176" s="2">
        <f t="shared" si="20"/>
        <v>44.452800000000003</v>
      </c>
    </row>
    <row r="1177" spans="2:19" x14ac:dyDescent="0.3">
      <c r="B1177">
        <v>4.0999999999999996</v>
      </c>
      <c r="H1177" s="2">
        <v>4.2</v>
      </c>
      <c r="S1177" s="2">
        <f t="shared" si="20"/>
        <v>51.110400000000013</v>
      </c>
    </row>
    <row r="1178" spans="2:19" x14ac:dyDescent="0.3">
      <c r="B1178">
        <v>4.2</v>
      </c>
      <c r="H1178" s="2">
        <v>5</v>
      </c>
      <c r="S1178" s="2">
        <f t="shared" si="20"/>
        <v>44.452800000000003</v>
      </c>
    </row>
    <row r="1179" spans="2:19" x14ac:dyDescent="0.3">
      <c r="B1179">
        <v>4.4000000000000004</v>
      </c>
      <c r="H1179" s="2">
        <v>6.1</v>
      </c>
      <c r="S1179" s="2">
        <f t="shared" si="20"/>
        <v>75</v>
      </c>
    </row>
    <row r="1180" spans="2:19" x14ac:dyDescent="0.3">
      <c r="B1180">
        <v>4.2</v>
      </c>
      <c r="H1180" s="2">
        <v>6.4</v>
      </c>
      <c r="S1180" s="2">
        <f t="shared" si="20"/>
        <v>136.18859999999995</v>
      </c>
    </row>
    <row r="1181" spans="2:19" x14ac:dyDescent="0.3">
      <c r="B1181">
        <v>5</v>
      </c>
      <c r="H1181" s="2">
        <v>5.9</v>
      </c>
      <c r="S1181" s="2">
        <f t="shared" si="20"/>
        <v>157.28640000000004</v>
      </c>
    </row>
    <row r="1182" spans="2:19" x14ac:dyDescent="0.3">
      <c r="B1182">
        <v>6.1</v>
      </c>
      <c r="H1182" s="2">
        <v>4.9000000000000004</v>
      </c>
      <c r="S1182" s="2">
        <f t="shared" si="20"/>
        <v>123.2274</v>
      </c>
    </row>
    <row r="1183" spans="2:19" x14ac:dyDescent="0.3">
      <c r="B1183">
        <v>6.4</v>
      </c>
      <c r="H1183" s="2">
        <v>5.3</v>
      </c>
      <c r="S1183" s="2">
        <f t="shared" si="20"/>
        <v>70.589400000000012</v>
      </c>
    </row>
    <row r="1184" spans="2:19" x14ac:dyDescent="0.3">
      <c r="B1184">
        <v>5.9</v>
      </c>
      <c r="H1184" s="2">
        <v>5.9</v>
      </c>
      <c r="S1184" s="2">
        <f t="shared" si="20"/>
        <v>89.326199999999986</v>
      </c>
    </row>
    <row r="1185" spans="2:19" x14ac:dyDescent="0.3">
      <c r="B1185">
        <v>4.9000000000000004</v>
      </c>
      <c r="H1185" s="2">
        <v>6.3</v>
      </c>
      <c r="S1185" s="2">
        <f t="shared" si="20"/>
        <v>123.2274</v>
      </c>
    </row>
    <row r="1186" spans="2:19" x14ac:dyDescent="0.3">
      <c r="B1186">
        <v>5.3</v>
      </c>
      <c r="H1186" s="2">
        <v>6.5</v>
      </c>
      <c r="S1186" s="2">
        <f t="shared" si="20"/>
        <v>150.02819999999997</v>
      </c>
    </row>
    <row r="1187" spans="2:19" x14ac:dyDescent="0.3">
      <c r="B1187">
        <v>5.9</v>
      </c>
      <c r="H1187" s="2">
        <v>5.5</v>
      </c>
      <c r="S1187" s="2">
        <f t="shared" si="20"/>
        <v>164.77500000000001</v>
      </c>
    </row>
    <row r="1188" spans="2:19" x14ac:dyDescent="0.3">
      <c r="B1188">
        <v>6.3</v>
      </c>
      <c r="H1188" s="2">
        <v>6</v>
      </c>
      <c r="S1188" s="2">
        <f t="shared" si="20"/>
        <v>99.825000000000003</v>
      </c>
    </row>
    <row r="1189" spans="2:19" x14ac:dyDescent="0.3">
      <c r="B1189">
        <v>6.5</v>
      </c>
      <c r="H1189" s="2">
        <v>5.5</v>
      </c>
      <c r="S1189" s="2">
        <f t="shared" si="20"/>
        <v>129.6</v>
      </c>
    </row>
    <row r="1190" spans="2:19" x14ac:dyDescent="0.3">
      <c r="B1190">
        <v>5.5</v>
      </c>
      <c r="H1190" s="2">
        <v>4.4000000000000004</v>
      </c>
      <c r="S1190" s="2">
        <f t="shared" si="20"/>
        <v>99.825000000000003</v>
      </c>
    </row>
    <row r="1191" spans="2:19" x14ac:dyDescent="0.3">
      <c r="B1191">
        <v>6</v>
      </c>
      <c r="H1191" s="2">
        <v>4.3</v>
      </c>
      <c r="S1191" s="2">
        <f t="shared" si="20"/>
        <v>51.110400000000013</v>
      </c>
    </row>
    <row r="1192" spans="2:19" x14ac:dyDescent="0.3">
      <c r="B1192">
        <v>5.5</v>
      </c>
      <c r="H1192" s="2">
        <v>3.8</v>
      </c>
      <c r="S1192" s="2">
        <f t="shared" si="20"/>
        <v>47.704199999999993</v>
      </c>
    </row>
    <row r="1193" spans="2:19" x14ac:dyDescent="0.3">
      <c r="B1193">
        <v>4.4000000000000004</v>
      </c>
      <c r="H1193" s="2">
        <v>3.2</v>
      </c>
      <c r="S1193" s="2">
        <f t="shared" si="20"/>
        <v>32.923199999999994</v>
      </c>
    </row>
    <row r="1194" spans="2:19" x14ac:dyDescent="0.3">
      <c r="B1194">
        <v>4.3</v>
      </c>
      <c r="H1194" s="2">
        <v>2.6</v>
      </c>
      <c r="S1194" s="2">
        <f t="shared" si="20"/>
        <v>19.660800000000005</v>
      </c>
    </row>
    <row r="1195" spans="2:19" x14ac:dyDescent="0.3">
      <c r="B1195">
        <v>3.8</v>
      </c>
      <c r="H1195" s="2">
        <v>2.2000000000000002</v>
      </c>
      <c r="S1195" s="2">
        <f t="shared" si="20"/>
        <v>10.545600000000002</v>
      </c>
    </row>
    <row r="1196" spans="2:19" x14ac:dyDescent="0.3">
      <c r="B1196">
        <v>3.2</v>
      </c>
      <c r="H1196" s="2">
        <v>2.2999999999999998</v>
      </c>
      <c r="S1196" s="2">
        <f t="shared" si="20"/>
        <v>6.3888000000000016</v>
      </c>
    </row>
    <row r="1197" spans="2:19" x14ac:dyDescent="0.3">
      <c r="B1197">
        <v>2.6</v>
      </c>
      <c r="H1197" s="2">
        <v>1.9</v>
      </c>
      <c r="S1197" s="2">
        <f t="shared" si="20"/>
        <v>7.3001999999999976</v>
      </c>
    </row>
    <row r="1198" spans="2:19" x14ac:dyDescent="0.3">
      <c r="B1198">
        <v>2.2000000000000002</v>
      </c>
      <c r="H1198" s="2">
        <v>2.5</v>
      </c>
      <c r="S1198" s="2">
        <f t="shared" si="20"/>
        <v>4.1153999999999993</v>
      </c>
    </row>
    <row r="1199" spans="2:19" x14ac:dyDescent="0.3">
      <c r="B1199">
        <v>2.2999999999999998</v>
      </c>
      <c r="H1199" s="2">
        <v>2.4</v>
      </c>
      <c r="S1199" s="2">
        <f t="shared" si="20"/>
        <v>9.375</v>
      </c>
    </row>
    <row r="1200" spans="2:19" x14ac:dyDescent="0.3">
      <c r="B1200">
        <v>1.9</v>
      </c>
      <c r="H1200" s="2">
        <v>2.2000000000000002</v>
      </c>
      <c r="S1200" s="2">
        <f t="shared" si="20"/>
        <v>8.2943999999999996</v>
      </c>
    </row>
    <row r="1201" spans="2:19" x14ac:dyDescent="0.3">
      <c r="B1201">
        <v>2.5</v>
      </c>
      <c r="H1201" s="2">
        <v>2</v>
      </c>
      <c r="S1201" s="2">
        <f t="shared" si="20"/>
        <v>6.3888000000000016</v>
      </c>
    </row>
    <row r="1202" spans="2:19" x14ac:dyDescent="0.3">
      <c r="B1202">
        <v>2.4</v>
      </c>
      <c r="H1202" s="2">
        <v>2.5</v>
      </c>
      <c r="S1202" s="2">
        <f t="shared" si="20"/>
        <v>4.8</v>
      </c>
    </row>
    <row r="1203" spans="2:19" x14ac:dyDescent="0.3">
      <c r="B1203">
        <v>2.2000000000000002</v>
      </c>
      <c r="H1203" s="2">
        <v>2.2000000000000002</v>
      </c>
      <c r="S1203" s="2">
        <f t="shared" si="20"/>
        <v>9.375</v>
      </c>
    </row>
    <row r="1204" spans="2:19" x14ac:dyDescent="0.3">
      <c r="B1204">
        <v>2</v>
      </c>
      <c r="H1204" s="2">
        <v>1.8</v>
      </c>
      <c r="S1204" s="2">
        <f t="shared" si="20"/>
        <v>6.3888000000000016</v>
      </c>
    </row>
    <row r="1205" spans="2:19" x14ac:dyDescent="0.3">
      <c r="B1205">
        <v>2.5</v>
      </c>
      <c r="H1205" s="2">
        <v>1.4</v>
      </c>
      <c r="S1205" s="2">
        <f t="shared" si="20"/>
        <v>3.4992000000000005</v>
      </c>
    </row>
    <row r="1206" spans="2:19" x14ac:dyDescent="0.3">
      <c r="B1206">
        <v>2.2000000000000002</v>
      </c>
      <c r="H1206" s="2">
        <v>0.7</v>
      </c>
      <c r="S1206" s="2">
        <f t="shared" si="20"/>
        <v>1.6463999999999996</v>
      </c>
    </row>
    <row r="1207" spans="2:19" x14ac:dyDescent="0.3">
      <c r="B1207">
        <v>1.8</v>
      </c>
      <c r="H1207" s="2">
        <v>0.9</v>
      </c>
      <c r="S1207" s="2">
        <f t="shared" si="20"/>
        <v>0.20579999999999996</v>
      </c>
    </row>
    <row r="1208" spans="2:19" x14ac:dyDescent="0.3">
      <c r="B1208">
        <v>1.4</v>
      </c>
      <c r="H1208" s="2">
        <v>0.9</v>
      </c>
      <c r="S1208" s="2">
        <f t="shared" si="20"/>
        <v>0.43740000000000007</v>
      </c>
    </row>
    <row r="1209" spans="2:19" x14ac:dyDescent="0.3">
      <c r="B1209">
        <v>0.7</v>
      </c>
      <c r="H1209" s="2">
        <v>0.8</v>
      </c>
      <c r="S1209" s="2">
        <f t="shared" si="20"/>
        <v>0.43740000000000007</v>
      </c>
    </row>
    <row r="1210" spans="2:19" x14ac:dyDescent="0.3">
      <c r="B1210">
        <v>0.9</v>
      </c>
      <c r="H1210" s="2">
        <v>1.5</v>
      </c>
      <c r="S1210" s="2">
        <f t="shared" si="20"/>
        <v>0.30720000000000008</v>
      </c>
    </row>
    <row r="1211" spans="2:19" x14ac:dyDescent="0.3">
      <c r="B1211">
        <v>0.9</v>
      </c>
      <c r="H1211" s="2">
        <v>1.3</v>
      </c>
      <c r="S1211" s="2">
        <f t="shared" si="20"/>
        <v>2.0249999999999999</v>
      </c>
    </row>
    <row r="1212" spans="2:19" x14ac:dyDescent="0.3">
      <c r="B1212">
        <v>0.8</v>
      </c>
      <c r="H1212" s="2">
        <v>1.3</v>
      </c>
      <c r="S1212" s="2">
        <f t="shared" si="20"/>
        <v>1.3182000000000003</v>
      </c>
    </row>
    <row r="1213" spans="2:19" x14ac:dyDescent="0.3">
      <c r="B1213">
        <v>1.5</v>
      </c>
      <c r="H1213" s="2">
        <v>1</v>
      </c>
      <c r="S1213" s="2">
        <f t="shared" si="20"/>
        <v>1.3182000000000003</v>
      </c>
    </row>
    <row r="1214" spans="2:19" x14ac:dyDescent="0.3">
      <c r="B1214">
        <v>1.3</v>
      </c>
      <c r="H1214" s="2">
        <v>0.9</v>
      </c>
      <c r="S1214" s="2">
        <f t="shared" si="20"/>
        <v>0.6</v>
      </c>
    </row>
    <row r="1215" spans="2:19" x14ac:dyDescent="0.3">
      <c r="B1215">
        <v>1.3</v>
      </c>
      <c r="H1215" s="2">
        <v>0.7</v>
      </c>
      <c r="S1215" s="2">
        <f t="shared" si="20"/>
        <v>0.43740000000000007</v>
      </c>
    </row>
    <row r="1216" spans="2:19" x14ac:dyDescent="0.3">
      <c r="B1216">
        <v>1</v>
      </c>
      <c r="H1216" s="2">
        <v>0.5</v>
      </c>
      <c r="S1216" s="2">
        <f t="shared" si="20"/>
        <v>0.20579999999999996</v>
      </c>
    </row>
    <row r="1217" spans="2:19" x14ac:dyDescent="0.3">
      <c r="B1217">
        <v>0.9</v>
      </c>
      <c r="H1217" s="2">
        <v>0.4</v>
      </c>
      <c r="S1217" s="2">
        <f t="shared" si="20"/>
        <v>7.4999999999999997E-2</v>
      </c>
    </row>
    <row r="1218" spans="2:19" x14ac:dyDescent="0.3">
      <c r="B1218">
        <v>0.7</v>
      </c>
      <c r="H1218" s="2">
        <v>0.4</v>
      </c>
      <c r="S1218" s="2">
        <f t="shared" si="20"/>
        <v>3.8400000000000011E-2</v>
      </c>
    </row>
    <row r="1219" spans="2:19" x14ac:dyDescent="0.3">
      <c r="B1219">
        <v>0.5</v>
      </c>
      <c r="H1219" s="2">
        <v>0.4</v>
      </c>
      <c r="S1219" s="2">
        <f t="shared" ref="S1219:S1282" si="21">0.5*1.2*B1221^3</f>
        <v>3.8400000000000011E-2</v>
      </c>
    </row>
    <row r="1220" spans="2:19" x14ac:dyDescent="0.3">
      <c r="B1220">
        <v>0.4</v>
      </c>
      <c r="H1220" s="2">
        <v>0.7</v>
      </c>
      <c r="S1220" s="2">
        <f t="shared" si="21"/>
        <v>3.8400000000000011E-2</v>
      </c>
    </row>
    <row r="1221" spans="2:19" x14ac:dyDescent="0.3">
      <c r="B1221">
        <v>0.4</v>
      </c>
      <c r="H1221" s="2">
        <v>1.2</v>
      </c>
      <c r="S1221" s="2">
        <f t="shared" si="21"/>
        <v>0.20579999999999996</v>
      </c>
    </row>
    <row r="1222" spans="2:19" x14ac:dyDescent="0.3">
      <c r="B1222">
        <v>0.4</v>
      </c>
      <c r="H1222" s="2">
        <v>1.4</v>
      </c>
      <c r="S1222" s="2">
        <f t="shared" si="21"/>
        <v>1.0367999999999999</v>
      </c>
    </row>
    <row r="1223" spans="2:19" x14ac:dyDescent="0.3">
      <c r="B1223">
        <v>0.7</v>
      </c>
      <c r="H1223" s="2">
        <v>1.8</v>
      </c>
      <c r="S1223" s="2">
        <f t="shared" si="21"/>
        <v>1.6463999999999996</v>
      </c>
    </row>
    <row r="1224" spans="2:19" x14ac:dyDescent="0.3">
      <c r="B1224">
        <v>1.2</v>
      </c>
      <c r="H1224" s="2">
        <v>2.6</v>
      </c>
      <c r="S1224" s="2">
        <f t="shared" si="21"/>
        <v>3.4992000000000005</v>
      </c>
    </row>
    <row r="1225" spans="2:19" x14ac:dyDescent="0.3">
      <c r="B1225">
        <v>1.4</v>
      </c>
      <c r="H1225" s="2">
        <v>3.6</v>
      </c>
      <c r="S1225" s="2">
        <f t="shared" si="21"/>
        <v>10.545600000000002</v>
      </c>
    </row>
    <row r="1226" spans="2:19" x14ac:dyDescent="0.3">
      <c r="B1226">
        <v>1.8</v>
      </c>
      <c r="H1226" s="2">
        <v>4.9000000000000004</v>
      </c>
      <c r="S1226" s="2">
        <f t="shared" si="21"/>
        <v>27.993600000000004</v>
      </c>
    </row>
    <row r="1227" spans="2:19" x14ac:dyDescent="0.3">
      <c r="B1227">
        <v>2.6</v>
      </c>
      <c r="H1227" s="2">
        <v>4.2</v>
      </c>
      <c r="S1227" s="2">
        <f t="shared" si="21"/>
        <v>70.589400000000012</v>
      </c>
    </row>
    <row r="1228" spans="2:19" x14ac:dyDescent="0.3">
      <c r="B1228">
        <v>3.6</v>
      </c>
      <c r="H1228" s="2">
        <v>4.2</v>
      </c>
      <c r="S1228" s="2">
        <f t="shared" si="21"/>
        <v>44.452800000000003</v>
      </c>
    </row>
    <row r="1229" spans="2:19" x14ac:dyDescent="0.3">
      <c r="B1229">
        <v>4.9000000000000004</v>
      </c>
      <c r="H1229" s="2">
        <v>2.9</v>
      </c>
      <c r="S1229" s="2">
        <f t="shared" si="21"/>
        <v>44.452800000000003</v>
      </c>
    </row>
    <row r="1230" spans="2:19" x14ac:dyDescent="0.3">
      <c r="B1230">
        <v>4.2</v>
      </c>
      <c r="H1230" s="2">
        <v>2.2000000000000002</v>
      </c>
      <c r="S1230" s="2">
        <f t="shared" si="21"/>
        <v>14.633399999999998</v>
      </c>
    </row>
    <row r="1231" spans="2:19" x14ac:dyDescent="0.3">
      <c r="B1231">
        <v>4.2</v>
      </c>
      <c r="H1231" s="2">
        <v>2.2000000000000002</v>
      </c>
      <c r="S1231" s="2">
        <f t="shared" si="21"/>
        <v>6.3888000000000016</v>
      </c>
    </row>
    <row r="1232" spans="2:19" x14ac:dyDescent="0.3">
      <c r="B1232">
        <v>2.9</v>
      </c>
      <c r="H1232" s="2">
        <v>3</v>
      </c>
      <c r="S1232" s="2">
        <f t="shared" si="21"/>
        <v>6.3888000000000016</v>
      </c>
    </row>
    <row r="1233" spans="2:19" x14ac:dyDescent="0.3">
      <c r="B1233">
        <v>2.2000000000000002</v>
      </c>
      <c r="H1233" s="2">
        <v>3</v>
      </c>
      <c r="S1233" s="2">
        <f t="shared" si="21"/>
        <v>16.2</v>
      </c>
    </row>
    <row r="1234" spans="2:19" x14ac:dyDescent="0.3">
      <c r="B1234">
        <v>2.2000000000000002</v>
      </c>
      <c r="H1234" s="2">
        <v>3.3</v>
      </c>
      <c r="S1234" s="2">
        <f t="shared" si="21"/>
        <v>16.2</v>
      </c>
    </row>
    <row r="1235" spans="2:19" x14ac:dyDescent="0.3">
      <c r="B1235">
        <v>3</v>
      </c>
      <c r="H1235" s="2">
        <v>3.9</v>
      </c>
      <c r="S1235" s="2">
        <f t="shared" si="21"/>
        <v>21.562199999999997</v>
      </c>
    </row>
    <row r="1236" spans="2:19" x14ac:dyDescent="0.3">
      <c r="B1236">
        <v>3</v>
      </c>
      <c r="H1236" s="2">
        <v>5.7</v>
      </c>
      <c r="S1236" s="2">
        <f t="shared" si="21"/>
        <v>35.591399999999993</v>
      </c>
    </row>
    <row r="1237" spans="2:19" x14ac:dyDescent="0.3">
      <c r="B1237">
        <v>3.3</v>
      </c>
      <c r="H1237" s="2">
        <v>5.7</v>
      </c>
      <c r="S1237" s="2">
        <f t="shared" si="21"/>
        <v>111.11580000000001</v>
      </c>
    </row>
    <row r="1238" spans="2:19" x14ac:dyDescent="0.3">
      <c r="B1238">
        <v>3.9</v>
      </c>
      <c r="H1238" s="2">
        <v>5.4</v>
      </c>
      <c r="S1238" s="2">
        <f t="shared" si="21"/>
        <v>111.11580000000001</v>
      </c>
    </row>
    <row r="1239" spans="2:19" x14ac:dyDescent="0.3">
      <c r="B1239">
        <v>5.7</v>
      </c>
      <c r="H1239" s="2">
        <v>4.9000000000000004</v>
      </c>
      <c r="S1239" s="2">
        <f t="shared" si="21"/>
        <v>94.478400000000008</v>
      </c>
    </row>
    <row r="1240" spans="2:19" x14ac:dyDescent="0.3">
      <c r="B1240">
        <v>5.7</v>
      </c>
      <c r="H1240" s="2">
        <v>6</v>
      </c>
      <c r="S1240" s="2">
        <f t="shared" si="21"/>
        <v>70.589400000000012</v>
      </c>
    </row>
    <row r="1241" spans="2:19" x14ac:dyDescent="0.3">
      <c r="B1241">
        <v>5.4</v>
      </c>
      <c r="H1241" s="2">
        <v>6.5</v>
      </c>
      <c r="S1241" s="2">
        <f t="shared" si="21"/>
        <v>129.6</v>
      </c>
    </row>
    <row r="1242" spans="2:19" x14ac:dyDescent="0.3">
      <c r="B1242">
        <v>4.9000000000000004</v>
      </c>
      <c r="H1242" s="2">
        <v>6.9</v>
      </c>
      <c r="S1242" s="2">
        <f t="shared" si="21"/>
        <v>164.77500000000001</v>
      </c>
    </row>
    <row r="1243" spans="2:19" x14ac:dyDescent="0.3">
      <c r="B1243">
        <v>6</v>
      </c>
      <c r="H1243" s="2">
        <v>5.5</v>
      </c>
      <c r="S1243" s="2">
        <f t="shared" si="21"/>
        <v>197.10540000000003</v>
      </c>
    </row>
    <row r="1244" spans="2:19" x14ac:dyDescent="0.3">
      <c r="B1244">
        <v>6.5</v>
      </c>
      <c r="H1244" s="2">
        <v>6.6</v>
      </c>
      <c r="S1244" s="2">
        <f t="shared" si="21"/>
        <v>99.825000000000003</v>
      </c>
    </row>
    <row r="1245" spans="2:19" x14ac:dyDescent="0.3">
      <c r="B1245">
        <v>6.9</v>
      </c>
      <c r="H1245" s="2">
        <v>6.7</v>
      </c>
      <c r="S1245" s="2">
        <f t="shared" si="21"/>
        <v>172.49759999999998</v>
      </c>
    </row>
    <row r="1246" spans="2:19" x14ac:dyDescent="0.3">
      <c r="B1246">
        <v>5.5</v>
      </c>
      <c r="H1246" s="2">
        <v>6.3</v>
      </c>
      <c r="S1246" s="2">
        <f t="shared" si="21"/>
        <v>180.45780000000002</v>
      </c>
    </row>
    <row r="1247" spans="2:19" x14ac:dyDescent="0.3">
      <c r="B1247">
        <v>6.6</v>
      </c>
      <c r="H1247" s="2">
        <v>6.1</v>
      </c>
      <c r="S1247" s="2">
        <f t="shared" si="21"/>
        <v>150.02819999999997</v>
      </c>
    </row>
    <row r="1248" spans="2:19" x14ac:dyDescent="0.3">
      <c r="B1248">
        <v>6.7</v>
      </c>
      <c r="H1248" s="2">
        <v>6.3</v>
      </c>
      <c r="S1248" s="2">
        <f t="shared" si="21"/>
        <v>136.18859999999995</v>
      </c>
    </row>
    <row r="1249" spans="2:19" x14ac:dyDescent="0.3">
      <c r="B1249">
        <v>6.3</v>
      </c>
      <c r="H1249" s="2">
        <v>5.7</v>
      </c>
      <c r="S1249" s="2">
        <f t="shared" si="21"/>
        <v>150.02819999999997</v>
      </c>
    </row>
    <row r="1250" spans="2:19" x14ac:dyDescent="0.3">
      <c r="B1250">
        <v>6.1</v>
      </c>
      <c r="H1250" s="2">
        <v>7.4</v>
      </c>
      <c r="S1250" s="2">
        <f t="shared" si="21"/>
        <v>111.11580000000001</v>
      </c>
    </row>
    <row r="1251" spans="2:19" x14ac:dyDescent="0.3">
      <c r="B1251">
        <v>6.3</v>
      </c>
      <c r="H1251" s="2">
        <v>6.7</v>
      </c>
      <c r="S1251" s="2">
        <f t="shared" si="21"/>
        <v>243.13440000000003</v>
      </c>
    </row>
    <row r="1252" spans="2:19" x14ac:dyDescent="0.3">
      <c r="B1252">
        <v>5.7</v>
      </c>
      <c r="H1252" s="2">
        <v>6.6</v>
      </c>
      <c r="S1252" s="2">
        <f t="shared" si="21"/>
        <v>180.45780000000002</v>
      </c>
    </row>
    <row r="1253" spans="2:19" x14ac:dyDescent="0.3">
      <c r="B1253">
        <v>7.4</v>
      </c>
      <c r="H1253" s="2">
        <v>6.8</v>
      </c>
      <c r="S1253" s="2">
        <f t="shared" si="21"/>
        <v>172.49759999999998</v>
      </c>
    </row>
    <row r="1254" spans="2:19" x14ac:dyDescent="0.3">
      <c r="B1254">
        <v>6.7</v>
      </c>
      <c r="H1254" s="2">
        <v>6.5</v>
      </c>
      <c r="S1254" s="2">
        <f t="shared" si="21"/>
        <v>188.65919999999997</v>
      </c>
    </row>
    <row r="1255" spans="2:19" x14ac:dyDescent="0.3">
      <c r="B1255">
        <v>6.6</v>
      </c>
      <c r="H1255" s="2">
        <v>7.3</v>
      </c>
      <c r="S1255" s="2">
        <f t="shared" si="21"/>
        <v>164.77500000000001</v>
      </c>
    </row>
    <row r="1256" spans="2:19" x14ac:dyDescent="0.3">
      <c r="B1256">
        <v>6.8</v>
      </c>
      <c r="H1256" s="2">
        <v>7.4</v>
      </c>
      <c r="S1256" s="2">
        <f t="shared" si="21"/>
        <v>233.41019999999997</v>
      </c>
    </row>
    <row r="1257" spans="2:19" x14ac:dyDescent="0.3">
      <c r="B1257">
        <v>6.5</v>
      </c>
      <c r="H1257" s="2">
        <v>7.9</v>
      </c>
      <c r="S1257" s="2">
        <f t="shared" si="21"/>
        <v>243.13440000000003</v>
      </c>
    </row>
    <row r="1258" spans="2:19" x14ac:dyDescent="0.3">
      <c r="B1258">
        <v>7.3</v>
      </c>
      <c r="H1258" s="2">
        <v>7.9</v>
      </c>
      <c r="S1258" s="2">
        <f t="shared" si="21"/>
        <v>295.82339999999999</v>
      </c>
    </row>
    <row r="1259" spans="2:19" x14ac:dyDescent="0.3">
      <c r="B1259">
        <v>7.4</v>
      </c>
      <c r="H1259" s="2">
        <v>8</v>
      </c>
      <c r="S1259" s="2">
        <f t="shared" si="21"/>
        <v>295.82339999999999</v>
      </c>
    </row>
    <row r="1260" spans="2:19" x14ac:dyDescent="0.3">
      <c r="B1260">
        <v>7.9</v>
      </c>
      <c r="H1260" s="2">
        <v>6.5</v>
      </c>
      <c r="S1260" s="2">
        <f t="shared" si="21"/>
        <v>307.2</v>
      </c>
    </row>
    <row r="1261" spans="2:19" x14ac:dyDescent="0.3">
      <c r="B1261">
        <v>7.9</v>
      </c>
      <c r="H1261" s="2">
        <v>6</v>
      </c>
      <c r="S1261" s="2">
        <f t="shared" si="21"/>
        <v>164.77500000000001</v>
      </c>
    </row>
    <row r="1262" spans="2:19" x14ac:dyDescent="0.3">
      <c r="B1262">
        <v>8</v>
      </c>
      <c r="H1262" s="2">
        <v>6.5</v>
      </c>
      <c r="S1262" s="2">
        <f t="shared" si="21"/>
        <v>129.6</v>
      </c>
    </row>
    <row r="1263" spans="2:19" x14ac:dyDescent="0.3">
      <c r="B1263">
        <v>6.5</v>
      </c>
      <c r="H1263" s="2">
        <v>6.4</v>
      </c>
      <c r="S1263" s="2">
        <f t="shared" si="21"/>
        <v>164.77500000000001</v>
      </c>
    </row>
    <row r="1264" spans="2:19" x14ac:dyDescent="0.3">
      <c r="B1264">
        <v>6</v>
      </c>
      <c r="H1264" s="2">
        <v>6.8</v>
      </c>
      <c r="S1264" s="2">
        <f t="shared" si="21"/>
        <v>157.28640000000004</v>
      </c>
    </row>
    <row r="1265" spans="2:19" x14ac:dyDescent="0.3">
      <c r="B1265">
        <v>6.5</v>
      </c>
      <c r="H1265" s="2">
        <v>6.3</v>
      </c>
      <c r="S1265" s="2">
        <f t="shared" si="21"/>
        <v>188.65919999999997</v>
      </c>
    </row>
    <row r="1266" spans="2:19" x14ac:dyDescent="0.3">
      <c r="B1266">
        <v>6.4</v>
      </c>
      <c r="H1266" s="2">
        <v>6.7</v>
      </c>
      <c r="S1266" s="2">
        <f t="shared" si="21"/>
        <v>150.02819999999997</v>
      </c>
    </row>
    <row r="1267" spans="2:19" x14ac:dyDescent="0.3">
      <c r="B1267">
        <v>6.8</v>
      </c>
      <c r="H1267" s="2">
        <v>5.6</v>
      </c>
      <c r="S1267" s="2">
        <f t="shared" si="21"/>
        <v>180.45780000000002</v>
      </c>
    </row>
    <row r="1268" spans="2:19" x14ac:dyDescent="0.3">
      <c r="B1268">
        <v>6.3</v>
      </c>
      <c r="H1268" s="2">
        <v>5.6</v>
      </c>
      <c r="S1268" s="2">
        <f t="shared" si="21"/>
        <v>105.36959999999998</v>
      </c>
    </row>
    <row r="1269" spans="2:19" x14ac:dyDescent="0.3">
      <c r="B1269">
        <v>6.7</v>
      </c>
      <c r="H1269" s="2">
        <v>5.4</v>
      </c>
      <c r="S1269" s="2">
        <f t="shared" si="21"/>
        <v>105.36959999999998</v>
      </c>
    </row>
    <row r="1270" spans="2:19" x14ac:dyDescent="0.3">
      <c r="B1270">
        <v>5.6</v>
      </c>
      <c r="H1270" s="2">
        <v>6</v>
      </c>
      <c r="S1270" s="2">
        <f t="shared" si="21"/>
        <v>94.478400000000008</v>
      </c>
    </row>
    <row r="1271" spans="2:19" x14ac:dyDescent="0.3">
      <c r="B1271">
        <v>5.6</v>
      </c>
      <c r="H1271" s="2">
        <v>6.2</v>
      </c>
      <c r="S1271" s="2">
        <f t="shared" si="21"/>
        <v>129.6</v>
      </c>
    </row>
    <row r="1272" spans="2:19" x14ac:dyDescent="0.3">
      <c r="B1272">
        <v>5.4</v>
      </c>
      <c r="H1272" s="2">
        <v>6.1</v>
      </c>
      <c r="S1272" s="2">
        <f t="shared" si="21"/>
        <v>142.99680000000001</v>
      </c>
    </row>
    <row r="1273" spans="2:19" x14ac:dyDescent="0.3">
      <c r="B1273">
        <v>6</v>
      </c>
      <c r="H1273" s="2">
        <v>5.3</v>
      </c>
      <c r="S1273" s="2">
        <f t="shared" si="21"/>
        <v>136.18859999999995</v>
      </c>
    </row>
    <row r="1274" spans="2:19" x14ac:dyDescent="0.3">
      <c r="B1274">
        <v>6.2</v>
      </c>
      <c r="H1274" s="2">
        <v>7.1</v>
      </c>
      <c r="S1274" s="2">
        <f t="shared" si="21"/>
        <v>89.326199999999986</v>
      </c>
    </row>
    <row r="1275" spans="2:19" x14ac:dyDescent="0.3">
      <c r="B1275">
        <v>6.1</v>
      </c>
      <c r="H1275" s="2">
        <v>6.4</v>
      </c>
      <c r="S1275" s="2">
        <f t="shared" si="21"/>
        <v>214.74659999999997</v>
      </c>
    </row>
    <row r="1276" spans="2:19" x14ac:dyDescent="0.3">
      <c r="B1276">
        <v>5.3</v>
      </c>
      <c r="H1276" s="2">
        <v>6.5</v>
      </c>
      <c r="S1276" s="2">
        <f t="shared" si="21"/>
        <v>157.28640000000004</v>
      </c>
    </row>
    <row r="1277" spans="2:19" x14ac:dyDescent="0.3">
      <c r="B1277">
        <v>7.1</v>
      </c>
      <c r="H1277" s="2">
        <v>5.9</v>
      </c>
      <c r="S1277" s="2">
        <f t="shared" si="21"/>
        <v>164.77500000000001</v>
      </c>
    </row>
    <row r="1278" spans="2:19" x14ac:dyDescent="0.3">
      <c r="B1278">
        <v>6.4</v>
      </c>
      <c r="H1278" s="2">
        <v>5</v>
      </c>
      <c r="S1278" s="2">
        <f t="shared" si="21"/>
        <v>123.2274</v>
      </c>
    </row>
    <row r="1279" spans="2:19" x14ac:dyDescent="0.3">
      <c r="B1279">
        <v>6.5</v>
      </c>
      <c r="H1279" s="2">
        <v>5.2</v>
      </c>
      <c r="S1279" s="2">
        <f t="shared" si="21"/>
        <v>75</v>
      </c>
    </row>
    <row r="1280" spans="2:19" x14ac:dyDescent="0.3">
      <c r="B1280">
        <v>5.9</v>
      </c>
      <c r="H1280" s="2">
        <v>5.0999999999999996</v>
      </c>
      <c r="S1280" s="2">
        <f t="shared" si="21"/>
        <v>84.364800000000017</v>
      </c>
    </row>
    <row r="1281" spans="2:19" x14ac:dyDescent="0.3">
      <c r="B1281">
        <v>5</v>
      </c>
      <c r="H1281" s="2">
        <v>6.4</v>
      </c>
      <c r="S1281" s="2">
        <f t="shared" si="21"/>
        <v>79.590599999999981</v>
      </c>
    </row>
    <row r="1282" spans="2:19" x14ac:dyDescent="0.3">
      <c r="B1282">
        <v>5.2</v>
      </c>
      <c r="H1282" s="2">
        <v>5.9</v>
      </c>
      <c r="S1282" s="2">
        <f t="shared" si="21"/>
        <v>157.28640000000004</v>
      </c>
    </row>
    <row r="1283" spans="2:19" x14ac:dyDescent="0.3">
      <c r="B1283">
        <v>5.0999999999999996</v>
      </c>
      <c r="H1283" s="2">
        <v>4.8</v>
      </c>
      <c r="S1283" s="2">
        <f t="shared" ref="S1283:S1346" si="22">0.5*1.2*B1285^3</f>
        <v>123.2274</v>
      </c>
    </row>
    <row r="1284" spans="2:19" x14ac:dyDescent="0.3">
      <c r="B1284">
        <v>6.4</v>
      </c>
      <c r="H1284" s="2">
        <v>5.7</v>
      </c>
      <c r="S1284" s="2">
        <f t="shared" si="22"/>
        <v>66.355199999999996</v>
      </c>
    </row>
    <row r="1285" spans="2:19" x14ac:dyDescent="0.3">
      <c r="B1285">
        <v>5.9</v>
      </c>
      <c r="H1285" s="2">
        <v>4.9000000000000004</v>
      </c>
      <c r="S1285" s="2">
        <f t="shared" si="22"/>
        <v>111.11580000000001</v>
      </c>
    </row>
    <row r="1286" spans="2:19" x14ac:dyDescent="0.3">
      <c r="B1286">
        <v>4.8</v>
      </c>
      <c r="H1286" s="2">
        <v>5.7</v>
      </c>
      <c r="S1286" s="2">
        <f t="shared" si="22"/>
        <v>70.589400000000012</v>
      </c>
    </row>
    <row r="1287" spans="2:19" x14ac:dyDescent="0.3">
      <c r="B1287">
        <v>5.7</v>
      </c>
      <c r="H1287" s="2">
        <v>5.3</v>
      </c>
      <c r="S1287" s="2">
        <f t="shared" si="22"/>
        <v>111.11580000000001</v>
      </c>
    </row>
    <row r="1288" spans="2:19" x14ac:dyDescent="0.3">
      <c r="B1288">
        <v>4.9000000000000004</v>
      </c>
      <c r="H1288" s="2">
        <v>5.3</v>
      </c>
      <c r="S1288" s="2">
        <f t="shared" si="22"/>
        <v>89.326199999999986</v>
      </c>
    </row>
    <row r="1289" spans="2:19" x14ac:dyDescent="0.3">
      <c r="B1289">
        <v>5.7</v>
      </c>
      <c r="H1289" s="2">
        <v>5.8</v>
      </c>
      <c r="S1289" s="2">
        <f t="shared" si="22"/>
        <v>89.326199999999986</v>
      </c>
    </row>
    <row r="1290" spans="2:19" x14ac:dyDescent="0.3">
      <c r="B1290">
        <v>5.3</v>
      </c>
      <c r="H1290" s="2">
        <v>5.2</v>
      </c>
      <c r="S1290" s="2">
        <f t="shared" si="22"/>
        <v>117.06719999999999</v>
      </c>
    </row>
    <row r="1291" spans="2:19" x14ac:dyDescent="0.3">
      <c r="B1291">
        <v>5.3</v>
      </c>
      <c r="H1291" s="2">
        <v>5.2</v>
      </c>
      <c r="S1291" s="2">
        <f t="shared" si="22"/>
        <v>84.364800000000017</v>
      </c>
    </row>
    <row r="1292" spans="2:19" x14ac:dyDescent="0.3">
      <c r="B1292">
        <v>5.8</v>
      </c>
      <c r="H1292" s="2">
        <v>5.0999999999999996</v>
      </c>
      <c r="S1292" s="2">
        <f t="shared" si="22"/>
        <v>84.364800000000017</v>
      </c>
    </row>
    <row r="1293" spans="2:19" x14ac:dyDescent="0.3">
      <c r="B1293">
        <v>5.2</v>
      </c>
      <c r="H1293" s="2">
        <v>5</v>
      </c>
      <c r="S1293" s="2">
        <f t="shared" si="22"/>
        <v>79.590599999999981</v>
      </c>
    </row>
    <row r="1294" spans="2:19" x14ac:dyDescent="0.3">
      <c r="B1294">
        <v>5.2</v>
      </c>
      <c r="H1294" s="2">
        <v>6.6</v>
      </c>
      <c r="S1294" s="2">
        <f t="shared" si="22"/>
        <v>75</v>
      </c>
    </row>
    <row r="1295" spans="2:19" x14ac:dyDescent="0.3">
      <c r="B1295">
        <v>5.0999999999999996</v>
      </c>
      <c r="H1295" s="2">
        <v>6.6</v>
      </c>
      <c r="S1295" s="2">
        <f t="shared" si="22"/>
        <v>172.49759999999998</v>
      </c>
    </row>
    <row r="1296" spans="2:19" x14ac:dyDescent="0.3">
      <c r="B1296">
        <v>5</v>
      </c>
      <c r="H1296" s="2">
        <v>7</v>
      </c>
      <c r="S1296" s="2">
        <f t="shared" si="22"/>
        <v>172.49759999999998</v>
      </c>
    </row>
    <row r="1297" spans="2:19" x14ac:dyDescent="0.3">
      <c r="B1297">
        <v>6.6</v>
      </c>
      <c r="H1297" s="2">
        <v>6.3</v>
      </c>
      <c r="S1297" s="2">
        <f t="shared" si="22"/>
        <v>205.79999999999998</v>
      </c>
    </row>
    <row r="1298" spans="2:19" x14ac:dyDescent="0.3">
      <c r="B1298">
        <v>6.6</v>
      </c>
      <c r="H1298" s="2">
        <v>4.0999999999999996</v>
      </c>
      <c r="S1298" s="2">
        <f t="shared" si="22"/>
        <v>150.02819999999997</v>
      </c>
    </row>
    <row r="1299" spans="2:19" x14ac:dyDescent="0.3">
      <c r="B1299">
        <v>7</v>
      </c>
      <c r="H1299" s="2">
        <v>4</v>
      </c>
      <c r="S1299" s="2">
        <f t="shared" si="22"/>
        <v>41.352599999999995</v>
      </c>
    </row>
    <row r="1300" spans="2:19" x14ac:dyDescent="0.3">
      <c r="B1300">
        <v>6.3</v>
      </c>
      <c r="H1300" s="2">
        <v>3.2</v>
      </c>
      <c r="S1300" s="2">
        <f t="shared" si="22"/>
        <v>38.4</v>
      </c>
    </row>
    <row r="1301" spans="2:19" x14ac:dyDescent="0.3">
      <c r="B1301">
        <v>4.0999999999999996</v>
      </c>
      <c r="H1301" s="2">
        <v>4.3</v>
      </c>
      <c r="S1301" s="2">
        <f t="shared" si="22"/>
        <v>19.660800000000005</v>
      </c>
    </row>
    <row r="1302" spans="2:19" x14ac:dyDescent="0.3">
      <c r="B1302">
        <v>4</v>
      </c>
      <c r="H1302" s="2">
        <v>4.8</v>
      </c>
      <c r="S1302" s="2">
        <f t="shared" si="22"/>
        <v>47.704199999999993</v>
      </c>
    </row>
    <row r="1303" spans="2:19" x14ac:dyDescent="0.3">
      <c r="B1303">
        <v>3.2</v>
      </c>
      <c r="H1303" s="2">
        <v>5.4</v>
      </c>
      <c r="S1303" s="2">
        <f t="shared" si="22"/>
        <v>66.355199999999996</v>
      </c>
    </row>
    <row r="1304" spans="2:19" x14ac:dyDescent="0.3">
      <c r="B1304">
        <v>4.3</v>
      </c>
      <c r="H1304" s="2">
        <v>4.7</v>
      </c>
      <c r="S1304" s="2">
        <f t="shared" si="22"/>
        <v>94.478400000000008</v>
      </c>
    </row>
    <row r="1305" spans="2:19" x14ac:dyDescent="0.3">
      <c r="B1305">
        <v>4.8</v>
      </c>
      <c r="H1305" s="2">
        <v>3.5</v>
      </c>
      <c r="S1305" s="2">
        <f t="shared" si="22"/>
        <v>62.293800000000012</v>
      </c>
    </row>
    <row r="1306" spans="2:19" x14ac:dyDescent="0.3">
      <c r="B1306">
        <v>5.4</v>
      </c>
      <c r="H1306" s="2">
        <v>4</v>
      </c>
      <c r="S1306" s="2">
        <f t="shared" si="22"/>
        <v>25.724999999999998</v>
      </c>
    </row>
    <row r="1307" spans="2:19" x14ac:dyDescent="0.3">
      <c r="B1307">
        <v>4.7</v>
      </c>
      <c r="H1307" s="2">
        <v>4.9000000000000004</v>
      </c>
      <c r="S1307" s="2">
        <f t="shared" si="22"/>
        <v>38.4</v>
      </c>
    </row>
    <row r="1308" spans="2:19" x14ac:dyDescent="0.3">
      <c r="B1308">
        <v>3.5</v>
      </c>
      <c r="H1308" s="2">
        <v>5.5</v>
      </c>
      <c r="S1308" s="2">
        <f t="shared" si="22"/>
        <v>70.589400000000012</v>
      </c>
    </row>
    <row r="1309" spans="2:19" x14ac:dyDescent="0.3">
      <c r="B1309">
        <v>4</v>
      </c>
      <c r="H1309" s="2">
        <v>5.6</v>
      </c>
      <c r="S1309" s="2">
        <f t="shared" si="22"/>
        <v>99.825000000000003</v>
      </c>
    </row>
    <row r="1310" spans="2:19" x14ac:dyDescent="0.3">
      <c r="B1310">
        <v>4.9000000000000004</v>
      </c>
      <c r="H1310" s="2">
        <v>6.6</v>
      </c>
      <c r="S1310" s="2">
        <f t="shared" si="22"/>
        <v>105.36959999999998</v>
      </c>
    </row>
    <row r="1311" spans="2:19" x14ac:dyDescent="0.3">
      <c r="B1311">
        <v>5.5</v>
      </c>
      <c r="H1311" s="2">
        <v>6.9</v>
      </c>
      <c r="S1311" s="2">
        <f t="shared" si="22"/>
        <v>172.49759999999998</v>
      </c>
    </row>
    <row r="1312" spans="2:19" x14ac:dyDescent="0.3">
      <c r="B1312">
        <v>5.6</v>
      </c>
      <c r="H1312" s="2">
        <v>18.3</v>
      </c>
      <c r="S1312" s="2">
        <f t="shared" si="22"/>
        <v>197.10540000000003</v>
      </c>
    </row>
    <row r="1313" spans="2:19" x14ac:dyDescent="0.3">
      <c r="B1313">
        <v>6.6</v>
      </c>
      <c r="H1313" s="2">
        <v>7.5</v>
      </c>
      <c r="S1313" s="2">
        <f t="shared" si="22"/>
        <v>3677.0922000000005</v>
      </c>
    </row>
    <row r="1314" spans="2:19" x14ac:dyDescent="0.3">
      <c r="B1314">
        <v>6.9</v>
      </c>
      <c r="H1314" s="2">
        <v>7</v>
      </c>
      <c r="S1314" s="2">
        <f t="shared" si="22"/>
        <v>253.125</v>
      </c>
    </row>
    <row r="1315" spans="2:19" x14ac:dyDescent="0.3">
      <c r="B1315">
        <v>18.3</v>
      </c>
      <c r="H1315" s="2">
        <v>7</v>
      </c>
      <c r="S1315" s="2">
        <f t="shared" si="22"/>
        <v>205.79999999999998</v>
      </c>
    </row>
    <row r="1316" spans="2:19" x14ac:dyDescent="0.3">
      <c r="B1316">
        <v>7.5</v>
      </c>
      <c r="H1316" s="2">
        <v>7.4</v>
      </c>
      <c r="S1316" s="2">
        <f t="shared" si="22"/>
        <v>205.79999999999998</v>
      </c>
    </row>
    <row r="1317" spans="2:19" x14ac:dyDescent="0.3">
      <c r="B1317">
        <v>7</v>
      </c>
      <c r="H1317" s="2">
        <v>6.4</v>
      </c>
      <c r="S1317" s="2">
        <f t="shared" si="22"/>
        <v>243.13440000000003</v>
      </c>
    </row>
    <row r="1318" spans="2:19" x14ac:dyDescent="0.3">
      <c r="B1318">
        <v>7</v>
      </c>
      <c r="H1318" s="2">
        <v>7.9</v>
      </c>
      <c r="S1318" s="2">
        <f t="shared" si="22"/>
        <v>157.28640000000004</v>
      </c>
    </row>
    <row r="1319" spans="2:19" x14ac:dyDescent="0.3">
      <c r="B1319">
        <v>7.4</v>
      </c>
      <c r="H1319" s="2">
        <v>6.4</v>
      </c>
      <c r="S1319" s="2">
        <f t="shared" si="22"/>
        <v>295.82339999999999</v>
      </c>
    </row>
    <row r="1320" spans="2:19" x14ac:dyDescent="0.3">
      <c r="B1320">
        <v>6.4</v>
      </c>
      <c r="H1320" s="2">
        <v>7.6</v>
      </c>
      <c r="S1320" s="2">
        <f t="shared" si="22"/>
        <v>157.28640000000004</v>
      </c>
    </row>
    <row r="1321" spans="2:19" x14ac:dyDescent="0.3">
      <c r="B1321">
        <v>7.9</v>
      </c>
      <c r="H1321" s="2">
        <v>5.8</v>
      </c>
      <c r="S1321" s="2">
        <f t="shared" si="22"/>
        <v>263.38559999999995</v>
      </c>
    </row>
    <row r="1322" spans="2:19" x14ac:dyDescent="0.3">
      <c r="B1322">
        <v>6.4</v>
      </c>
      <c r="H1322" s="2">
        <v>6.1</v>
      </c>
      <c r="S1322" s="2">
        <f t="shared" si="22"/>
        <v>117.06719999999999</v>
      </c>
    </row>
    <row r="1323" spans="2:19" x14ac:dyDescent="0.3">
      <c r="B1323">
        <v>7.6</v>
      </c>
      <c r="H1323" s="2">
        <v>6.3</v>
      </c>
      <c r="S1323" s="2">
        <f t="shared" si="22"/>
        <v>136.18859999999995</v>
      </c>
    </row>
    <row r="1324" spans="2:19" x14ac:dyDescent="0.3">
      <c r="B1324">
        <v>5.8</v>
      </c>
      <c r="H1324" s="2">
        <v>7.1</v>
      </c>
      <c r="S1324" s="2">
        <f t="shared" si="22"/>
        <v>150.02819999999997</v>
      </c>
    </row>
    <row r="1325" spans="2:19" x14ac:dyDescent="0.3">
      <c r="B1325">
        <v>6.1</v>
      </c>
      <c r="H1325" s="2">
        <v>5.4</v>
      </c>
      <c r="S1325" s="2">
        <f t="shared" si="22"/>
        <v>214.74659999999997</v>
      </c>
    </row>
    <row r="1326" spans="2:19" x14ac:dyDescent="0.3">
      <c r="B1326">
        <v>6.3</v>
      </c>
      <c r="H1326" s="2">
        <v>8.1</v>
      </c>
      <c r="S1326" s="2">
        <f t="shared" si="22"/>
        <v>94.478400000000008</v>
      </c>
    </row>
    <row r="1327" spans="2:19" x14ac:dyDescent="0.3">
      <c r="B1327">
        <v>7.1</v>
      </c>
      <c r="H1327" s="2">
        <v>6.3</v>
      </c>
      <c r="S1327" s="2">
        <f t="shared" si="22"/>
        <v>318.86459999999994</v>
      </c>
    </row>
    <row r="1328" spans="2:19" x14ac:dyDescent="0.3">
      <c r="B1328">
        <v>5.4</v>
      </c>
      <c r="H1328" s="2">
        <v>7.6</v>
      </c>
      <c r="S1328" s="2">
        <f t="shared" si="22"/>
        <v>150.02819999999997</v>
      </c>
    </row>
    <row r="1329" spans="2:19" x14ac:dyDescent="0.3">
      <c r="B1329">
        <v>8.1</v>
      </c>
      <c r="H1329" s="2">
        <v>8.4</v>
      </c>
      <c r="S1329" s="2">
        <f t="shared" si="22"/>
        <v>263.38559999999995</v>
      </c>
    </row>
    <row r="1330" spans="2:19" x14ac:dyDescent="0.3">
      <c r="B1330">
        <v>6.3</v>
      </c>
      <c r="H1330" s="2">
        <v>8.8000000000000007</v>
      </c>
      <c r="S1330" s="2">
        <f t="shared" si="22"/>
        <v>355.62240000000003</v>
      </c>
    </row>
    <row r="1331" spans="2:19" x14ac:dyDescent="0.3">
      <c r="B1331">
        <v>7.6</v>
      </c>
      <c r="H1331" s="2">
        <v>8</v>
      </c>
      <c r="S1331" s="2">
        <f t="shared" si="22"/>
        <v>408.8832000000001</v>
      </c>
    </row>
    <row r="1332" spans="2:19" x14ac:dyDescent="0.3">
      <c r="B1332">
        <v>8.4</v>
      </c>
      <c r="H1332" s="2">
        <v>7.6</v>
      </c>
      <c r="S1332" s="2">
        <f t="shared" si="22"/>
        <v>307.2</v>
      </c>
    </row>
    <row r="1333" spans="2:19" x14ac:dyDescent="0.3">
      <c r="B1333">
        <v>8.8000000000000007</v>
      </c>
      <c r="H1333" s="2">
        <v>8</v>
      </c>
      <c r="S1333" s="2">
        <f t="shared" si="22"/>
        <v>263.38559999999995</v>
      </c>
    </row>
    <row r="1334" spans="2:19" x14ac:dyDescent="0.3">
      <c r="B1334">
        <v>8</v>
      </c>
      <c r="H1334" s="2">
        <v>7.1</v>
      </c>
      <c r="S1334" s="2">
        <f t="shared" si="22"/>
        <v>307.2</v>
      </c>
    </row>
    <row r="1335" spans="2:19" x14ac:dyDescent="0.3">
      <c r="B1335">
        <v>7.6</v>
      </c>
      <c r="H1335" s="2">
        <v>7.5</v>
      </c>
      <c r="S1335" s="2">
        <f t="shared" si="22"/>
        <v>214.74659999999997</v>
      </c>
    </row>
    <row r="1336" spans="2:19" x14ac:dyDescent="0.3">
      <c r="B1336">
        <v>8</v>
      </c>
      <c r="H1336" s="2">
        <v>6.5</v>
      </c>
      <c r="S1336" s="2">
        <f t="shared" si="22"/>
        <v>253.125</v>
      </c>
    </row>
    <row r="1337" spans="2:19" x14ac:dyDescent="0.3">
      <c r="B1337">
        <v>7.1</v>
      </c>
      <c r="H1337" s="2">
        <v>4.7</v>
      </c>
      <c r="S1337" s="2">
        <f t="shared" si="22"/>
        <v>164.77500000000001</v>
      </c>
    </row>
    <row r="1338" spans="2:19" x14ac:dyDescent="0.3">
      <c r="B1338">
        <v>7.5</v>
      </c>
      <c r="H1338" s="2">
        <v>3.8</v>
      </c>
      <c r="S1338" s="2">
        <f t="shared" si="22"/>
        <v>62.293800000000012</v>
      </c>
    </row>
    <row r="1339" spans="2:19" x14ac:dyDescent="0.3">
      <c r="B1339">
        <v>6.5</v>
      </c>
      <c r="H1339" s="2">
        <v>3.9</v>
      </c>
      <c r="S1339" s="2">
        <f t="shared" si="22"/>
        <v>32.923199999999994</v>
      </c>
    </row>
    <row r="1340" spans="2:19" x14ac:dyDescent="0.3">
      <c r="B1340">
        <v>4.7</v>
      </c>
      <c r="H1340" s="2">
        <v>3.5</v>
      </c>
      <c r="S1340" s="2">
        <f t="shared" si="22"/>
        <v>35.591399999999993</v>
      </c>
    </row>
    <row r="1341" spans="2:19" x14ac:dyDescent="0.3">
      <c r="B1341">
        <v>3.8</v>
      </c>
      <c r="H1341" s="2">
        <v>3</v>
      </c>
      <c r="S1341" s="2">
        <f t="shared" si="22"/>
        <v>25.724999999999998</v>
      </c>
    </row>
    <row r="1342" spans="2:19" x14ac:dyDescent="0.3">
      <c r="B1342">
        <v>3.9</v>
      </c>
      <c r="H1342" s="2">
        <v>5</v>
      </c>
      <c r="S1342" s="2">
        <f t="shared" si="22"/>
        <v>16.2</v>
      </c>
    </row>
    <row r="1343" spans="2:19" x14ac:dyDescent="0.3">
      <c r="B1343">
        <v>3.5</v>
      </c>
      <c r="H1343" s="2">
        <v>4.8</v>
      </c>
      <c r="S1343" s="2">
        <f t="shared" si="22"/>
        <v>75</v>
      </c>
    </row>
    <row r="1344" spans="2:19" x14ac:dyDescent="0.3">
      <c r="B1344">
        <v>3</v>
      </c>
      <c r="H1344" s="2">
        <v>4.4000000000000004</v>
      </c>
      <c r="S1344" s="2">
        <f t="shared" si="22"/>
        <v>66.355199999999996</v>
      </c>
    </row>
    <row r="1345" spans="2:19" x14ac:dyDescent="0.3">
      <c r="B1345">
        <v>5</v>
      </c>
      <c r="H1345" s="2">
        <v>5.2</v>
      </c>
      <c r="S1345" s="2">
        <f t="shared" si="22"/>
        <v>51.110400000000013</v>
      </c>
    </row>
    <row r="1346" spans="2:19" x14ac:dyDescent="0.3">
      <c r="B1346">
        <v>4.8</v>
      </c>
      <c r="H1346" s="2">
        <v>5.7</v>
      </c>
      <c r="S1346" s="2">
        <f t="shared" si="22"/>
        <v>84.364800000000017</v>
      </c>
    </row>
    <row r="1347" spans="2:19" x14ac:dyDescent="0.3">
      <c r="B1347">
        <v>4.4000000000000004</v>
      </c>
      <c r="H1347" s="2">
        <v>4.2</v>
      </c>
      <c r="S1347" s="2">
        <f t="shared" ref="S1347:S1410" si="23">0.5*1.2*B1349^3</f>
        <v>111.11580000000001</v>
      </c>
    </row>
    <row r="1348" spans="2:19" x14ac:dyDescent="0.3">
      <c r="B1348">
        <v>5.2</v>
      </c>
      <c r="H1348" s="2">
        <v>5.7</v>
      </c>
      <c r="S1348" s="2">
        <f t="shared" si="23"/>
        <v>44.452800000000003</v>
      </c>
    </row>
    <row r="1349" spans="2:19" x14ac:dyDescent="0.3">
      <c r="B1349">
        <v>5.7</v>
      </c>
      <c r="H1349" s="2">
        <v>6.8</v>
      </c>
      <c r="S1349" s="2">
        <f t="shared" si="23"/>
        <v>111.11580000000001</v>
      </c>
    </row>
    <row r="1350" spans="2:19" x14ac:dyDescent="0.3">
      <c r="B1350">
        <v>4.2</v>
      </c>
      <c r="H1350" s="2">
        <v>5.6</v>
      </c>
      <c r="S1350" s="2">
        <f t="shared" si="23"/>
        <v>188.65919999999997</v>
      </c>
    </row>
    <row r="1351" spans="2:19" x14ac:dyDescent="0.3">
      <c r="B1351">
        <v>5.7</v>
      </c>
      <c r="H1351" s="2">
        <v>4.9000000000000004</v>
      </c>
      <c r="S1351" s="2">
        <f t="shared" si="23"/>
        <v>105.36959999999998</v>
      </c>
    </row>
    <row r="1352" spans="2:19" x14ac:dyDescent="0.3">
      <c r="B1352">
        <v>6.8</v>
      </c>
      <c r="H1352" s="2">
        <v>3.7</v>
      </c>
      <c r="S1352" s="2">
        <f t="shared" si="23"/>
        <v>70.589400000000012</v>
      </c>
    </row>
    <row r="1353" spans="2:19" x14ac:dyDescent="0.3">
      <c r="B1353">
        <v>5.6</v>
      </c>
      <c r="H1353" s="2">
        <v>4.7</v>
      </c>
      <c r="S1353" s="2">
        <f t="shared" si="23"/>
        <v>30.391800000000003</v>
      </c>
    </row>
    <row r="1354" spans="2:19" x14ac:dyDescent="0.3">
      <c r="B1354">
        <v>4.9000000000000004</v>
      </c>
      <c r="H1354" s="2">
        <v>3.4</v>
      </c>
      <c r="S1354" s="2">
        <f t="shared" si="23"/>
        <v>62.293800000000012</v>
      </c>
    </row>
    <row r="1355" spans="2:19" x14ac:dyDescent="0.3">
      <c r="B1355">
        <v>3.7</v>
      </c>
      <c r="H1355" s="2">
        <v>3.2</v>
      </c>
      <c r="S1355" s="2">
        <f t="shared" si="23"/>
        <v>23.582399999999996</v>
      </c>
    </row>
    <row r="1356" spans="2:19" x14ac:dyDescent="0.3">
      <c r="B1356">
        <v>4.7</v>
      </c>
      <c r="H1356" s="2">
        <v>4.2</v>
      </c>
      <c r="S1356" s="2">
        <f t="shared" si="23"/>
        <v>19.660800000000005</v>
      </c>
    </row>
    <row r="1357" spans="2:19" x14ac:dyDescent="0.3">
      <c r="B1357">
        <v>3.4</v>
      </c>
      <c r="H1357" s="2">
        <v>5</v>
      </c>
      <c r="S1357" s="2">
        <f t="shared" si="23"/>
        <v>44.452800000000003</v>
      </c>
    </row>
    <row r="1358" spans="2:19" x14ac:dyDescent="0.3">
      <c r="B1358">
        <v>3.2</v>
      </c>
      <c r="H1358" s="2">
        <v>5.2</v>
      </c>
      <c r="S1358" s="2">
        <f t="shared" si="23"/>
        <v>75</v>
      </c>
    </row>
    <row r="1359" spans="2:19" x14ac:dyDescent="0.3">
      <c r="B1359">
        <v>4.2</v>
      </c>
      <c r="H1359" s="2">
        <v>4.4000000000000004</v>
      </c>
      <c r="S1359" s="2">
        <f t="shared" si="23"/>
        <v>84.364800000000017</v>
      </c>
    </row>
    <row r="1360" spans="2:19" x14ac:dyDescent="0.3">
      <c r="B1360">
        <v>5</v>
      </c>
      <c r="H1360" s="2">
        <v>4.7</v>
      </c>
      <c r="S1360" s="2">
        <f t="shared" si="23"/>
        <v>51.110400000000013</v>
      </c>
    </row>
    <row r="1361" spans="2:19" x14ac:dyDescent="0.3">
      <c r="B1361">
        <v>5.2</v>
      </c>
      <c r="H1361" s="2">
        <v>6.2</v>
      </c>
      <c r="S1361" s="2">
        <f t="shared" si="23"/>
        <v>62.293800000000012</v>
      </c>
    </row>
    <row r="1362" spans="2:19" x14ac:dyDescent="0.3">
      <c r="B1362">
        <v>4.4000000000000004</v>
      </c>
      <c r="H1362" s="2">
        <v>6.7</v>
      </c>
      <c r="S1362" s="2">
        <f t="shared" si="23"/>
        <v>142.99680000000001</v>
      </c>
    </row>
    <row r="1363" spans="2:19" x14ac:dyDescent="0.3">
      <c r="B1363">
        <v>4.7</v>
      </c>
      <c r="H1363" s="2">
        <v>9.8000000000000007</v>
      </c>
      <c r="S1363" s="2">
        <f t="shared" si="23"/>
        <v>180.45780000000002</v>
      </c>
    </row>
    <row r="1364" spans="2:19" x14ac:dyDescent="0.3">
      <c r="B1364">
        <v>6.2</v>
      </c>
      <c r="H1364" s="2">
        <v>8.5</v>
      </c>
      <c r="S1364" s="2">
        <f t="shared" si="23"/>
        <v>564.7152000000001</v>
      </c>
    </row>
    <row r="1365" spans="2:19" x14ac:dyDescent="0.3">
      <c r="B1365">
        <v>6.7</v>
      </c>
      <c r="H1365" s="2">
        <v>9.5</v>
      </c>
      <c r="S1365" s="2">
        <f t="shared" si="23"/>
        <v>368.47499999999997</v>
      </c>
    </row>
    <row r="1366" spans="2:19" x14ac:dyDescent="0.3">
      <c r="B1366">
        <v>9.8000000000000007</v>
      </c>
      <c r="H1366" s="2">
        <v>8.8000000000000007</v>
      </c>
      <c r="S1366" s="2">
        <f t="shared" si="23"/>
        <v>514.42499999999995</v>
      </c>
    </row>
    <row r="1367" spans="2:19" x14ac:dyDescent="0.3">
      <c r="B1367">
        <v>8.5</v>
      </c>
      <c r="H1367" s="2">
        <v>7.9</v>
      </c>
      <c r="S1367" s="2">
        <f t="shared" si="23"/>
        <v>408.8832000000001</v>
      </c>
    </row>
    <row r="1368" spans="2:19" x14ac:dyDescent="0.3">
      <c r="B1368">
        <v>9.5</v>
      </c>
      <c r="H1368" s="2">
        <v>7.4</v>
      </c>
      <c r="S1368" s="2">
        <f t="shared" si="23"/>
        <v>295.82339999999999</v>
      </c>
    </row>
    <row r="1369" spans="2:19" x14ac:dyDescent="0.3">
      <c r="B1369">
        <v>8.8000000000000007</v>
      </c>
      <c r="H1369" s="2">
        <v>8</v>
      </c>
      <c r="S1369" s="2">
        <f t="shared" si="23"/>
        <v>243.13440000000003</v>
      </c>
    </row>
    <row r="1370" spans="2:19" x14ac:dyDescent="0.3">
      <c r="B1370">
        <v>7.9</v>
      </c>
      <c r="H1370" s="2">
        <v>7.2</v>
      </c>
      <c r="S1370" s="2">
        <f t="shared" si="23"/>
        <v>307.2</v>
      </c>
    </row>
    <row r="1371" spans="2:19" x14ac:dyDescent="0.3">
      <c r="B1371">
        <v>7.4</v>
      </c>
      <c r="H1371" s="2">
        <v>6.9</v>
      </c>
      <c r="S1371" s="2">
        <f t="shared" si="23"/>
        <v>223.94880000000003</v>
      </c>
    </row>
    <row r="1372" spans="2:19" x14ac:dyDescent="0.3">
      <c r="B1372">
        <v>8</v>
      </c>
      <c r="H1372" s="2">
        <v>6.8</v>
      </c>
      <c r="S1372" s="2">
        <f t="shared" si="23"/>
        <v>197.10540000000003</v>
      </c>
    </row>
    <row r="1373" spans="2:19" x14ac:dyDescent="0.3">
      <c r="B1373">
        <v>7.2</v>
      </c>
      <c r="H1373" s="2">
        <v>6.4</v>
      </c>
      <c r="S1373" s="2">
        <f t="shared" si="23"/>
        <v>188.65919999999997</v>
      </c>
    </row>
    <row r="1374" spans="2:19" x14ac:dyDescent="0.3">
      <c r="B1374">
        <v>6.9</v>
      </c>
      <c r="H1374" s="2">
        <v>7.7</v>
      </c>
      <c r="S1374" s="2">
        <f t="shared" si="23"/>
        <v>157.28640000000004</v>
      </c>
    </row>
    <row r="1375" spans="2:19" x14ac:dyDescent="0.3">
      <c r="B1375">
        <v>6.8</v>
      </c>
      <c r="H1375" s="2">
        <v>8</v>
      </c>
      <c r="S1375" s="2">
        <f t="shared" si="23"/>
        <v>273.91980000000001</v>
      </c>
    </row>
    <row r="1376" spans="2:19" x14ac:dyDescent="0.3">
      <c r="B1376">
        <v>6.4</v>
      </c>
      <c r="H1376" s="2">
        <v>8.5</v>
      </c>
      <c r="S1376" s="2">
        <f t="shared" si="23"/>
        <v>307.2</v>
      </c>
    </row>
    <row r="1377" spans="2:19" x14ac:dyDescent="0.3">
      <c r="B1377">
        <v>7.7</v>
      </c>
      <c r="H1377" s="2">
        <v>9.4</v>
      </c>
      <c r="S1377" s="2">
        <f t="shared" si="23"/>
        <v>368.47499999999997</v>
      </c>
    </row>
    <row r="1378" spans="2:19" x14ac:dyDescent="0.3">
      <c r="B1378">
        <v>8</v>
      </c>
      <c r="H1378" s="2">
        <v>8.6</v>
      </c>
      <c r="S1378" s="2">
        <f t="shared" si="23"/>
        <v>498.35040000000009</v>
      </c>
    </row>
    <row r="1379" spans="2:19" x14ac:dyDescent="0.3">
      <c r="B1379">
        <v>8.5</v>
      </c>
      <c r="H1379" s="2">
        <v>8.1999999999999993</v>
      </c>
      <c r="S1379" s="2">
        <f t="shared" si="23"/>
        <v>381.63359999999994</v>
      </c>
    </row>
    <row r="1380" spans="2:19" x14ac:dyDescent="0.3">
      <c r="B1380">
        <v>9.4</v>
      </c>
      <c r="H1380" s="2">
        <v>9.1</v>
      </c>
      <c r="S1380" s="2">
        <f t="shared" si="23"/>
        <v>330.82079999999996</v>
      </c>
    </row>
    <row r="1381" spans="2:19" x14ac:dyDescent="0.3">
      <c r="B1381">
        <v>8.6</v>
      </c>
      <c r="H1381" s="2">
        <v>9.1999999999999993</v>
      </c>
      <c r="S1381" s="2">
        <f t="shared" si="23"/>
        <v>452.14259999999996</v>
      </c>
    </row>
    <row r="1382" spans="2:19" x14ac:dyDescent="0.3">
      <c r="B1382">
        <v>8.1999999999999993</v>
      </c>
      <c r="H1382" s="2">
        <v>9.3000000000000007</v>
      </c>
      <c r="S1382" s="2">
        <f t="shared" si="23"/>
        <v>467.21279999999985</v>
      </c>
    </row>
    <row r="1383" spans="2:19" x14ac:dyDescent="0.3">
      <c r="B1383">
        <v>9.1</v>
      </c>
      <c r="H1383" s="2">
        <v>10.4</v>
      </c>
      <c r="S1383" s="2">
        <f t="shared" si="23"/>
        <v>482.6142000000001</v>
      </c>
    </row>
    <row r="1384" spans="2:19" x14ac:dyDescent="0.3">
      <c r="B1384">
        <v>9.1999999999999993</v>
      </c>
      <c r="H1384" s="2">
        <v>9.8000000000000007</v>
      </c>
      <c r="S1384" s="2">
        <f t="shared" si="23"/>
        <v>674.91840000000013</v>
      </c>
    </row>
    <row r="1385" spans="2:19" x14ac:dyDescent="0.3">
      <c r="B1385">
        <v>9.3000000000000007</v>
      </c>
      <c r="H1385" s="2">
        <v>8.6999999999999993</v>
      </c>
      <c r="S1385" s="2">
        <f t="shared" si="23"/>
        <v>564.7152000000001</v>
      </c>
    </row>
    <row r="1386" spans="2:19" x14ac:dyDescent="0.3">
      <c r="B1386">
        <v>10.4</v>
      </c>
      <c r="H1386" s="2">
        <v>9.6</v>
      </c>
      <c r="S1386" s="2">
        <f t="shared" si="23"/>
        <v>395.10179999999986</v>
      </c>
    </row>
    <row r="1387" spans="2:19" x14ac:dyDescent="0.3">
      <c r="B1387">
        <v>9.8000000000000007</v>
      </c>
      <c r="H1387" s="2">
        <v>8.8000000000000007</v>
      </c>
      <c r="S1387" s="2">
        <f t="shared" si="23"/>
        <v>530.84159999999997</v>
      </c>
    </row>
    <row r="1388" spans="2:19" x14ac:dyDescent="0.3">
      <c r="B1388">
        <v>8.6999999999999993</v>
      </c>
      <c r="H1388" s="2">
        <v>7.3</v>
      </c>
      <c r="S1388" s="2">
        <f t="shared" si="23"/>
        <v>408.8832000000001</v>
      </c>
    </row>
    <row r="1389" spans="2:19" x14ac:dyDescent="0.3">
      <c r="B1389">
        <v>9.6</v>
      </c>
      <c r="H1389" s="2">
        <v>8.9</v>
      </c>
      <c r="S1389" s="2">
        <f t="shared" si="23"/>
        <v>233.41019999999997</v>
      </c>
    </row>
    <row r="1390" spans="2:19" x14ac:dyDescent="0.3">
      <c r="B1390">
        <v>8.8000000000000007</v>
      </c>
      <c r="H1390" s="2">
        <v>8</v>
      </c>
      <c r="S1390" s="2">
        <f t="shared" si="23"/>
        <v>422.98140000000001</v>
      </c>
    </row>
    <row r="1391" spans="2:19" x14ac:dyDescent="0.3">
      <c r="B1391">
        <v>7.3</v>
      </c>
      <c r="H1391" s="2">
        <v>9</v>
      </c>
      <c r="S1391" s="2">
        <f t="shared" si="23"/>
        <v>307.2</v>
      </c>
    </row>
    <row r="1392" spans="2:19" x14ac:dyDescent="0.3">
      <c r="B1392">
        <v>8.9</v>
      </c>
      <c r="H1392" s="2">
        <v>6.7</v>
      </c>
      <c r="S1392" s="2">
        <f t="shared" si="23"/>
        <v>437.4</v>
      </c>
    </row>
    <row r="1393" spans="2:19" x14ac:dyDescent="0.3">
      <c r="B1393">
        <v>8</v>
      </c>
      <c r="H1393" s="2">
        <v>7</v>
      </c>
      <c r="S1393" s="2">
        <f t="shared" si="23"/>
        <v>180.45780000000002</v>
      </c>
    </row>
    <row r="1394" spans="2:19" x14ac:dyDescent="0.3">
      <c r="B1394">
        <v>9</v>
      </c>
      <c r="H1394" s="2">
        <v>7.4</v>
      </c>
      <c r="S1394" s="2">
        <f t="shared" si="23"/>
        <v>205.79999999999998</v>
      </c>
    </row>
    <row r="1395" spans="2:19" x14ac:dyDescent="0.3">
      <c r="B1395">
        <v>6.7</v>
      </c>
      <c r="H1395" s="2">
        <v>9.3000000000000007</v>
      </c>
      <c r="S1395" s="2">
        <f t="shared" si="23"/>
        <v>243.13440000000003</v>
      </c>
    </row>
    <row r="1396" spans="2:19" x14ac:dyDescent="0.3">
      <c r="B1396">
        <v>7</v>
      </c>
      <c r="H1396" s="2">
        <v>7.8</v>
      </c>
      <c r="S1396" s="2">
        <f t="shared" si="23"/>
        <v>482.6142000000001</v>
      </c>
    </row>
    <row r="1397" spans="2:19" x14ac:dyDescent="0.3">
      <c r="B1397">
        <v>7.4</v>
      </c>
      <c r="H1397" s="2">
        <v>8</v>
      </c>
      <c r="S1397" s="2">
        <f t="shared" si="23"/>
        <v>284.73119999999994</v>
      </c>
    </row>
    <row r="1398" spans="2:19" x14ac:dyDescent="0.3">
      <c r="B1398">
        <v>9.3000000000000007</v>
      </c>
      <c r="H1398" s="2">
        <v>6.8</v>
      </c>
      <c r="S1398" s="2">
        <f t="shared" si="23"/>
        <v>307.2</v>
      </c>
    </row>
    <row r="1399" spans="2:19" x14ac:dyDescent="0.3">
      <c r="B1399">
        <v>7.8</v>
      </c>
      <c r="H1399" s="2">
        <v>8.6</v>
      </c>
      <c r="S1399" s="2">
        <f t="shared" si="23"/>
        <v>188.65919999999997</v>
      </c>
    </row>
    <row r="1400" spans="2:19" x14ac:dyDescent="0.3">
      <c r="B1400">
        <v>8</v>
      </c>
      <c r="H1400" s="2">
        <v>7.7</v>
      </c>
      <c r="S1400" s="2">
        <f t="shared" si="23"/>
        <v>381.63359999999994</v>
      </c>
    </row>
    <row r="1401" spans="2:19" x14ac:dyDescent="0.3">
      <c r="B1401">
        <v>6.8</v>
      </c>
      <c r="H1401" s="2">
        <v>7.6</v>
      </c>
      <c r="S1401" s="2">
        <f t="shared" si="23"/>
        <v>273.91980000000001</v>
      </c>
    </row>
    <row r="1402" spans="2:19" x14ac:dyDescent="0.3">
      <c r="B1402">
        <v>8.6</v>
      </c>
      <c r="H1402" s="2">
        <v>6.3</v>
      </c>
      <c r="S1402" s="2">
        <f t="shared" si="23"/>
        <v>263.38559999999995</v>
      </c>
    </row>
    <row r="1403" spans="2:19" x14ac:dyDescent="0.3">
      <c r="B1403">
        <v>7.7</v>
      </c>
      <c r="H1403" s="2">
        <v>7.7</v>
      </c>
      <c r="S1403" s="2">
        <f t="shared" si="23"/>
        <v>150.02819999999997</v>
      </c>
    </row>
    <row r="1404" spans="2:19" x14ac:dyDescent="0.3">
      <c r="B1404">
        <v>7.6</v>
      </c>
      <c r="H1404" s="2">
        <v>7.3</v>
      </c>
      <c r="S1404" s="2">
        <f t="shared" si="23"/>
        <v>273.91980000000001</v>
      </c>
    </row>
    <row r="1405" spans="2:19" x14ac:dyDescent="0.3">
      <c r="B1405">
        <v>6.3</v>
      </c>
      <c r="H1405" s="2">
        <v>6.7</v>
      </c>
      <c r="S1405" s="2">
        <f t="shared" si="23"/>
        <v>233.41019999999997</v>
      </c>
    </row>
    <row r="1406" spans="2:19" x14ac:dyDescent="0.3">
      <c r="B1406">
        <v>7.7</v>
      </c>
      <c r="H1406" s="2">
        <v>6.1</v>
      </c>
      <c r="S1406" s="2">
        <f t="shared" si="23"/>
        <v>180.45780000000002</v>
      </c>
    </row>
    <row r="1407" spans="2:19" x14ac:dyDescent="0.3">
      <c r="B1407">
        <v>7.3</v>
      </c>
      <c r="H1407" s="2">
        <v>7.9</v>
      </c>
      <c r="S1407" s="2">
        <f t="shared" si="23"/>
        <v>136.18859999999995</v>
      </c>
    </row>
    <row r="1408" spans="2:19" x14ac:dyDescent="0.3">
      <c r="B1408">
        <v>6.7</v>
      </c>
      <c r="H1408" s="2">
        <v>7</v>
      </c>
      <c r="S1408" s="2">
        <f t="shared" si="23"/>
        <v>295.82339999999999</v>
      </c>
    </row>
    <row r="1409" spans="2:19" x14ac:dyDescent="0.3">
      <c r="B1409">
        <v>6.1</v>
      </c>
      <c r="H1409" s="2">
        <v>7.1</v>
      </c>
      <c r="S1409" s="2">
        <f t="shared" si="23"/>
        <v>205.79999999999998</v>
      </c>
    </row>
    <row r="1410" spans="2:19" x14ac:dyDescent="0.3">
      <c r="B1410">
        <v>7.9</v>
      </c>
      <c r="H1410" s="2">
        <v>8.5</v>
      </c>
      <c r="S1410" s="2">
        <f t="shared" si="23"/>
        <v>214.74659999999997</v>
      </c>
    </row>
    <row r="1411" spans="2:19" x14ac:dyDescent="0.3">
      <c r="B1411">
        <v>7</v>
      </c>
      <c r="H1411" s="2">
        <v>7.4</v>
      </c>
      <c r="S1411" s="2">
        <f t="shared" ref="S1411:S1474" si="24">0.5*1.2*B1413^3</f>
        <v>368.47499999999997</v>
      </c>
    </row>
    <row r="1412" spans="2:19" x14ac:dyDescent="0.3">
      <c r="B1412">
        <v>7.1</v>
      </c>
      <c r="H1412" s="2">
        <v>7.5</v>
      </c>
      <c r="S1412" s="2">
        <f t="shared" si="24"/>
        <v>243.13440000000003</v>
      </c>
    </row>
    <row r="1413" spans="2:19" x14ac:dyDescent="0.3">
      <c r="B1413">
        <v>8.5</v>
      </c>
      <c r="H1413" s="2">
        <v>8.1999999999999993</v>
      </c>
      <c r="S1413" s="2">
        <f t="shared" si="24"/>
        <v>253.125</v>
      </c>
    </row>
    <row r="1414" spans="2:19" x14ac:dyDescent="0.3">
      <c r="B1414">
        <v>7.4</v>
      </c>
      <c r="H1414" s="2">
        <v>5.9</v>
      </c>
      <c r="S1414" s="2">
        <f t="shared" si="24"/>
        <v>330.82079999999996</v>
      </c>
    </row>
    <row r="1415" spans="2:19" x14ac:dyDescent="0.3">
      <c r="B1415">
        <v>7.5</v>
      </c>
      <c r="H1415" s="2">
        <v>7.9</v>
      </c>
      <c r="S1415" s="2">
        <f t="shared" si="24"/>
        <v>123.2274</v>
      </c>
    </row>
    <row r="1416" spans="2:19" x14ac:dyDescent="0.3">
      <c r="B1416">
        <v>8.1999999999999993</v>
      </c>
      <c r="H1416" s="2">
        <v>7.8</v>
      </c>
      <c r="S1416" s="2">
        <f t="shared" si="24"/>
        <v>295.82339999999999</v>
      </c>
    </row>
    <row r="1417" spans="2:19" x14ac:dyDescent="0.3">
      <c r="B1417">
        <v>5.9</v>
      </c>
      <c r="H1417" s="2">
        <v>7.5</v>
      </c>
      <c r="S1417" s="2">
        <f t="shared" si="24"/>
        <v>284.73119999999994</v>
      </c>
    </row>
    <row r="1418" spans="2:19" x14ac:dyDescent="0.3">
      <c r="B1418">
        <v>7.9</v>
      </c>
      <c r="H1418" s="2">
        <v>9.6</v>
      </c>
      <c r="S1418" s="2">
        <f t="shared" si="24"/>
        <v>253.125</v>
      </c>
    </row>
    <row r="1419" spans="2:19" x14ac:dyDescent="0.3">
      <c r="B1419">
        <v>7.8</v>
      </c>
      <c r="H1419" s="2">
        <v>10.3</v>
      </c>
      <c r="S1419" s="2">
        <f t="shared" si="24"/>
        <v>530.84159999999997</v>
      </c>
    </row>
    <row r="1420" spans="2:19" x14ac:dyDescent="0.3">
      <c r="B1420">
        <v>7.5</v>
      </c>
      <c r="H1420" s="2">
        <v>7.9</v>
      </c>
      <c r="S1420" s="2">
        <f t="shared" si="24"/>
        <v>655.63620000000014</v>
      </c>
    </row>
    <row r="1421" spans="2:19" x14ac:dyDescent="0.3">
      <c r="B1421">
        <v>9.6</v>
      </c>
      <c r="H1421" s="2">
        <v>7.9</v>
      </c>
      <c r="S1421" s="2">
        <f t="shared" si="24"/>
        <v>295.82339999999999</v>
      </c>
    </row>
    <row r="1422" spans="2:19" x14ac:dyDescent="0.3">
      <c r="B1422">
        <v>10.3</v>
      </c>
      <c r="H1422" s="2">
        <v>5.8</v>
      </c>
      <c r="S1422" s="2">
        <f t="shared" si="24"/>
        <v>295.82339999999999</v>
      </c>
    </row>
    <row r="1423" spans="2:19" x14ac:dyDescent="0.3">
      <c r="B1423">
        <v>7.9</v>
      </c>
      <c r="H1423" s="2">
        <v>5.5</v>
      </c>
      <c r="S1423" s="2">
        <f t="shared" si="24"/>
        <v>117.06719999999999</v>
      </c>
    </row>
    <row r="1424" spans="2:19" x14ac:dyDescent="0.3">
      <c r="B1424">
        <v>7.9</v>
      </c>
      <c r="H1424" s="2">
        <v>6.4</v>
      </c>
      <c r="S1424" s="2">
        <f t="shared" si="24"/>
        <v>99.825000000000003</v>
      </c>
    </row>
    <row r="1425" spans="2:19" x14ac:dyDescent="0.3">
      <c r="B1425">
        <v>5.8</v>
      </c>
      <c r="H1425" s="2">
        <v>4.4000000000000004</v>
      </c>
      <c r="S1425" s="2">
        <f t="shared" si="24"/>
        <v>157.28640000000004</v>
      </c>
    </row>
    <row r="1426" spans="2:19" x14ac:dyDescent="0.3">
      <c r="B1426">
        <v>5.5</v>
      </c>
      <c r="H1426" s="2">
        <v>4.2</v>
      </c>
      <c r="S1426" s="2">
        <f t="shared" si="24"/>
        <v>51.110400000000013</v>
      </c>
    </row>
    <row r="1427" spans="2:19" x14ac:dyDescent="0.3">
      <c r="B1427">
        <v>6.4</v>
      </c>
      <c r="H1427" s="2">
        <v>3.2</v>
      </c>
      <c r="S1427" s="2">
        <f t="shared" si="24"/>
        <v>44.452800000000003</v>
      </c>
    </row>
    <row r="1428" spans="2:19" x14ac:dyDescent="0.3">
      <c r="B1428">
        <v>4.4000000000000004</v>
      </c>
      <c r="H1428" s="2">
        <v>2.1</v>
      </c>
      <c r="S1428" s="2">
        <f t="shared" si="24"/>
        <v>19.660800000000005</v>
      </c>
    </row>
    <row r="1429" spans="2:19" x14ac:dyDescent="0.3">
      <c r="B1429">
        <v>4.2</v>
      </c>
      <c r="H1429" s="2">
        <v>2.5</v>
      </c>
      <c r="S1429" s="2">
        <f t="shared" si="24"/>
        <v>5.5566000000000004</v>
      </c>
    </row>
    <row r="1430" spans="2:19" x14ac:dyDescent="0.3">
      <c r="B1430">
        <v>3.2</v>
      </c>
      <c r="H1430" s="2">
        <v>2.6</v>
      </c>
      <c r="S1430" s="2">
        <f t="shared" si="24"/>
        <v>9.375</v>
      </c>
    </row>
    <row r="1431" spans="2:19" x14ac:dyDescent="0.3">
      <c r="B1431">
        <v>2.1</v>
      </c>
      <c r="H1431" s="2">
        <v>6.7</v>
      </c>
      <c r="S1431" s="2">
        <f t="shared" si="24"/>
        <v>10.545600000000002</v>
      </c>
    </row>
    <row r="1432" spans="2:19" x14ac:dyDescent="0.3">
      <c r="B1432">
        <v>2.5</v>
      </c>
      <c r="H1432" s="2">
        <v>6.1</v>
      </c>
      <c r="S1432" s="2">
        <f t="shared" si="24"/>
        <v>180.45780000000002</v>
      </c>
    </row>
    <row r="1433" spans="2:19" x14ac:dyDescent="0.3">
      <c r="B1433">
        <v>2.6</v>
      </c>
      <c r="H1433" s="2">
        <v>5.7</v>
      </c>
      <c r="S1433" s="2">
        <f t="shared" si="24"/>
        <v>136.18859999999995</v>
      </c>
    </row>
    <row r="1434" spans="2:19" x14ac:dyDescent="0.3">
      <c r="B1434">
        <v>6.7</v>
      </c>
      <c r="H1434" s="2">
        <v>6.5</v>
      </c>
      <c r="S1434" s="2">
        <f t="shared" si="24"/>
        <v>111.11580000000001</v>
      </c>
    </row>
    <row r="1435" spans="2:19" x14ac:dyDescent="0.3">
      <c r="B1435">
        <v>6.1</v>
      </c>
      <c r="H1435" s="2">
        <v>8.1999999999999993</v>
      </c>
      <c r="S1435" s="2">
        <f t="shared" si="24"/>
        <v>164.77500000000001</v>
      </c>
    </row>
    <row r="1436" spans="2:19" x14ac:dyDescent="0.3">
      <c r="B1436">
        <v>5.7</v>
      </c>
      <c r="H1436" s="2">
        <v>6.4</v>
      </c>
      <c r="S1436" s="2">
        <f t="shared" si="24"/>
        <v>330.82079999999996</v>
      </c>
    </row>
    <row r="1437" spans="2:19" x14ac:dyDescent="0.3">
      <c r="B1437">
        <v>6.5</v>
      </c>
      <c r="H1437" s="2">
        <v>6.5</v>
      </c>
      <c r="S1437" s="2">
        <f t="shared" si="24"/>
        <v>157.28640000000004</v>
      </c>
    </row>
    <row r="1438" spans="2:19" x14ac:dyDescent="0.3">
      <c r="B1438">
        <v>8.1999999999999993</v>
      </c>
      <c r="H1438" s="2">
        <v>6.6</v>
      </c>
      <c r="S1438" s="2">
        <f t="shared" si="24"/>
        <v>164.77500000000001</v>
      </c>
    </row>
    <row r="1439" spans="2:19" x14ac:dyDescent="0.3">
      <c r="B1439">
        <v>6.4</v>
      </c>
      <c r="H1439" s="2">
        <v>9</v>
      </c>
      <c r="S1439" s="2">
        <f t="shared" si="24"/>
        <v>172.49759999999998</v>
      </c>
    </row>
    <row r="1440" spans="2:19" x14ac:dyDescent="0.3">
      <c r="B1440">
        <v>6.5</v>
      </c>
      <c r="H1440" s="2">
        <v>8</v>
      </c>
      <c r="S1440" s="2">
        <f t="shared" si="24"/>
        <v>437.4</v>
      </c>
    </row>
    <row r="1441" spans="2:19" x14ac:dyDescent="0.3">
      <c r="B1441">
        <v>6.6</v>
      </c>
      <c r="H1441" s="2">
        <v>8.5</v>
      </c>
      <c r="S1441" s="2">
        <f t="shared" si="24"/>
        <v>307.2</v>
      </c>
    </row>
    <row r="1442" spans="2:19" x14ac:dyDescent="0.3">
      <c r="B1442">
        <v>9</v>
      </c>
      <c r="H1442" s="2">
        <v>7.9</v>
      </c>
      <c r="S1442" s="2">
        <f t="shared" si="24"/>
        <v>368.47499999999997</v>
      </c>
    </row>
    <row r="1443" spans="2:19" x14ac:dyDescent="0.3">
      <c r="B1443">
        <v>8</v>
      </c>
      <c r="H1443" s="2">
        <v>8.1</v>
      </c>
      <c r="S1443" s="2">
        <f t="shared" si="24"/>
        <v>295.82339999999999</v>
      </c>
    </row>
    <row r="1444" spans="2:19" x14ac:dyDescent="0.3">
      <c r="B1444">
        <v>8.5</v>
      </c>
      <c r="H1444" s="2">
        <v>7.6</v>
      </c>
      <c r="S1444" s="2">
        <f t="shared" si="24"/>
        <v>318.86459999999994</v>
      </c>
    </row>
    <row r="1445" spans="2:19" x14ac:dyDescent="0.3">
      <c r="B1445">
        <v>7.9</v>
      </c>
      <c r="H1445" s="2">
        <v>7.1</v>
      </c>
      <c r="S1445" s="2">
        <f t="shared" si="24"/>
        <v>263.38559999999995</v>
      </c>
    </row>
    <row r="1446" spans="2:19" x14ac:dyDescent="0.3">
      <c r="B1446">
        <v>8.1</v>
      </c>
      <c r="H1446" s="2">
        <v>8.1999999999999993</v>
      </c>
      <c r="S1446" s="2">
        <f t="shared" si="24"/>
        <v>214.74659999999997</v>
      </c>
    </row>
    <row r="1447" spans="2:19" x14ac:dyDescent="0.3">
      <c r="B1447">
        <v>7.6</v>
      </c>
      <c r="H1447" s="2">
        <v>7.5</v>
      </c>
      <c r="S1447" s="2">
        <f t="shared" si="24"/>
        <v>330.82079999999996</v>
      </c>
    </row>
    <row r="1448" spans="2:19" x14ac:dyDescent="0.3">
      <c r="B1448">
        <v>7.1</v>
      </c>
      <c r="H1448" s="2">
        <v>6.1</v>
      </c>
      <c r="S1448" s="2">
        <f t="shared" si="24"/>
        <v>253.125</v>
      </c>
    </row>
    <row r="1449" spans="2:19" x14ac:dyDescent="0.3">
      <c r="B1449">
        <v>8.1999999999999993</v>
      </c>
      <c r="H1449" s="2">
        <v>6.1</v>
      </c>
      <c r="S1449" s="2">
        <f t="shared" si="24"/>
        <v>136.18859999999995</v>
      </c>
    </row>
    <row r="1450" spans="2:19" x14ac:dyDescent="0.3">
      <c r="B1450">
        <v>7.5</v>
      </c>
      <c r="H1450" s="2">
        <v>6.9</v>
      </c>
      <c r="S1450" s="2">
        <f t="shared" si="24"/>
        <v>136.18859999999995</v>
      </c>
    </row>
    <row r="1451" spans="2:19" x14ac:dyDescent="0.3">
      <c r="B1451">
        <v>6.1</v>
      </c>
      <c r="H1451" s="2">
        <v>8.1999999999999993</v>
      </c>
      <c r="S1451" s="2">
        <f t="shared" si="24"/>
        <v>197.10540000000003</v>
      </c>
    </row>
    <row r="1452" spans="2:19" x14ac:dyDescent="0.3">
      <c r="B1452">
        <v>6.1</v>
      </c>
      <c r="H1452" s="2">
        <v>5.0999999999999996</v>
      </c>
      <c r="S1452" s="2">
        <f t="shared" si="24"/>
        <v>330.82079999999996</v>
      </c>
    </row>
    <row r="1453" spans="2:19" x14ac:dyDescent="0.3">
      <c r="B1453">
        <v>6.9</v>
      </c>
      <c r="H1453" s="2">
        <v>6.1</v>
      </c>
      <c r="S1453" s="2">
        <f t="shared" si="24"/>
        <v>79.590599999999981</v>
      </c>
    </row>
    <row r="1454" spans="2:19" x14ac:dyDescent="0.3">
      <c r="B1454">
        <v>8.1999999999999993</v>
      </c>
      <c r="H1454" s="2">
        <v>7.3</v>
      </c>
      <c r="S1454" s="2">
        <f t="shared" si="24"/>
        <v>136.18859999999995</v>
      </c>
    </row>
    <row r="1455" spans="2:19" x14ac:dyDescent="0.3">
      <c r="B1455">
        <v>5.0999999999999996</v>
      </c>
      <c r="H1455" s="2">
        <v>7.8</v>
      </c>
      <c r="S1455" s="2">
        <f t="shared" si="24"/>
        <v>233.41019999999997</v>
      </c>
    </row>
    <row r="1456" spans="2:19" x14ac:dyDescent="0.3">
      <c r="B1456">
        <v>6.1</v>
      </c>
      <c r="H1456" s="2">
        <v>6.5</v>
      </c>
      <c r="S1456" s="2">
        <f t="shared" si="24"/>
        <v>284.73119999999994</v>
      </c>
    </row>
    <row r="1457" spans="2:19" x14ac:dyDescent="0.3">
      <c r="B1457">
        <v>7.3</v>
      </c>
      <c r="H1457" s="2">
        <v>7.8</v>
      </c>
      <c r="S1457" s="2">
        <f t="shared" si="24"/>
        <v>164.77500000000001</v>
      </c>
    </row>
    <row r="1458" spans="2:19" x14ac:dyDescent="0.3">
      <c r="B1458">
        <v>7.8</v>
      </c>
      <c r="H1458" s="2">
        <v>8.6999999999999993</v>
      </c>
      <c r="S1458" s="2">
        <f t="shared" si="24"/>
        <v>284.73119999999994</v>
      </c>
    </row>
    <row r="1459" spans="2:19" x14ac:dyDescent="0.3">
      <c r="B1459">
        <v>6.5</v>
      </c>
      <c r="H1459" s="2">
        <v>8</v>
      </c>
      <c r="S1459" s="2">
        <f t="shared" si="24"/>
        <v>395.10179999999986</v>
      </c>
    </row>
    <row r="1460" spans="2:19" x14ac:dyDescent="0.3">
      <c r="B1460">
        <v>7.8</v>
      </c>
      <c r="H1460" s="2">
        <v>7.5</v>
      </c>
      <c r="S1460" s="2">
        <f t="shared" si="24"/>
        <v>307.2</v>
      </c>
    </row>
    <row r="1461" spans="2:19" x14ac:dyDescent="0.3">
      <c r="B1461">
        <v>8.6999999999999993</v>
      </c>
      <c r="H1461" s="2">
        <v>5.5</v>
      </c>
      <c r="S1461" s="2">
        <f t="shared" si="24"/>
        <v>253.125</v>
      </c>
    </row>
    <row r="1462" spans="2:19" x14ac:dyDescent="0.3">
      <c r="B1462">
        <v>8</v>
      </c>
      <c r="H1462" s="2">
        <v>4.9000000000000004</v>
      </c>
      <c r="S1462" s="2">
        <f t="shared" si="24"/>
        <v>99.825000000000003</v>
      </c>
    </row>
    <row r="1463" spans="2:19" x14ac:dyDescent="0.3">
      <c r="B1463">
        <v>7.5</v>
      </c>
      <c r="H1463" s="2">
        <v>4.5999999999999996</v>
      </c>
      <c r="S1463" s="2">
        <f t="shared" si="24"/>
        <v>70.589400000000012</v>
      </c>
    </row>
    <row r="1464" spans="2:19" x14ac:dyDescent="0.3">
      <c r="B1464">
        <v>5.5</v>
      </c>
      <c r="H1464" s="2">
        <v>5</v>
      </c>
      <c r="S1464" s="2">
        <f t="shared" si="24"/>
        <v>58.401599999999981</v>
      </c>
    </row>
    <row r="1465" spans="2:19" x14ac:dyDescent="0.3">
      <c r="B1465">
        <v>4.9000000000000004</v>
      </c>
      <c r="H1465" s="2">
        <v>6.8</v>
      </c>
      <c r="S1465" s="2">
        <f t="shared" si="24"/>
        <v>75</v>
      </c>
    </row>
    <row r="1466" spans="2:19" x14ac:dyDescent="0.3">
      <c r="B1466">
        <v>4.5999999999999996</v>
      </c>
      <c r="H1466" s="2">
        <v>4.5</v>
      </c>
      <c r="S1466" s="2">
        <f t="shared" si="24"/>
        <v>188.65919999999997</v>
      </c>
    </row>
    <row r="1467" spans="2:19" x14ac:dyDescent="0.3">
      <c r="B1467">
        <v>5</v>
      </c>
      <c r="H1467" s="2">
        <v>3.9</v>
      </c>
      <c r="S1467" s="2">
        <f t="shared" si="24"/>
        <v>54.674999999999997</v>
      </c>
    </row>
    <row r="1468" spans="2:19" x14ac:dyDescent="0.3">
      <c r="B1468">
        <v>6.8</v>
      </c>
      <c r="H1468" s="2">
        <v>2.6</v>
      </c>
      <c r="S1468" s="2">
        <f t="shared" si="24"/>
        <v>35.591399999999993</v>
      </c>
    </row>
    <row r="1469" spans="2:19" x14ac:dyDescent="0.3">
      <c r="B1469">
        <v>4.5</v>
      </c>
      <c r="H1469" s="2">
        <v>3.7</v>
      </c>
      <c r="S1469" s="2">
        <f t="shared" si="24"/>
        <v>10.545600000000002</v>
      </c>
    </row>
    <row r="1470" spans="2:19" x14ac:dyDescent="0.3">
      <c r="B1470">
        <v>3.9</v>
      </c>
      <c r="H1470" s="2">
        <v>4.4000000000000004</v>
      </c>
      <c r="S1470" s="2">
        <f t="shared" si="24"/>
        <v>30.391800000000003</v>
      </c>
    </row>
    <row r="1471" spans="2:19" x14ac:dyDescent="0.3">
      <c r="B1471">
        <v>2.6</v>
      </c>
      <c r="H1471" s="2">
        <v>3.7</v>
      </c>
      <c r="S1471" s="2">
        <f t="shared" si="24"/>
        <v>51.110400000000013</v>
      </c>
    </row>
    <row r="1472" spans="2:19" x14ac:dyDescent="0.3">
      <c r="B1472">
        <v>3.7</v>
      </c>
      <c r="H1472" s="2">
        <v>3.3</v>
      </c>
      <c r="S1472" s="2">
        <f t="shared" si="24"/>
        <v>30.391800000000003</v>
      </c>
    </row>
    <row r="1473" spans="2:19" x14ac:dyDescent="0.3">
      <c r="B1473">
        <v>4.4000000000000004</v>
      </c>
      <c r="H1473" s="2">
        <v>3.3</v>
      </c>
      <c r="S1473" s="2">
        <f t="shared" si="24"/>
        <v>21.562199999999997</v>
      </c>
    </row>
    <row r="1474" spans="2:19" x14ac:dyDescent="0.3">
      <c r="B1474">
        <v>3.7</v>
      </c>
      <c r="H1474" s="2">
        <v>3.6</v>
      </c>
      <c r="S1474" s="2">
        <f t="shared" si="24"/>
        <v>21.562199999999997</v>
      </c>
    </row>
    <row r="1475" spans="2:19" x14ac:dyDescent="0.3">
      <c r="B1475">
        <v>3.3</v>
      </c>
      <c r="H1475" s="2">
        <v>3.5</v>
      </c>
      <c r="S1475" s="2">
        <f t="shared" ref="S1475:S1538" si="25">0.5*1.2*B1477^3</f>
        <v>27.993600000000004</v>
      </c>
    </row>
    <row r="1476" spans="2:19" x14ac:dyDescent="0.3">
      <c r="B1476">
        <v>3.3</v>
      </c>
      <c r="H1476" s="2">
        <v>4.8</v>
      </c>
      <c r="S1476" s="2">
        <f t="shared" si="25"/>
        <v>25.724999999999998</v>
      </c>
    </row>
    <row r="1477" spans="2:19" x14ac:dyDescent="0.3">
      <c r="B1477">
        <v>3.6</v>
      </c>
      <c r="H1477" s="2">
        <v>5.3</v>
      </c>
      <c r="S1477" s="2">
        <f t="shared" si="25"/>
        <v>66.355199999999996</v>
      </c>
    </row>
    <row r="1478" spans="2:19" x14ac:dyDescent="0.3">
      <c r="B1478">
        <v>3.5</v>
      </c>
      <c r="H1478" s="2">
        <v>7</v>
      </c>
      <c r="S1478" s="2">
        <f t="shared" si="25"/>
        <v>89.326199999999986</v>
      </c>
    </row>
    <row r="1479" spans="2:19" x14ac:dyDescent="0.3">
      <c r="B1479">
        <v>4.8</v>
      </c>
      <c r="H1479" s="2">
        <v>7.3</v>
      </c>
      <c r="S1479" s="2">
        <f t="shared" si="25"/>
        <v>205.79999999999998</v>
      </c>
    </row>
    <row r="1480" spans="2:19" x14ac:dyDescent="0.3">
      <c r="B1480">
        <v>5.3</v>
      </c>
      <c r="H1480" s="2">
        <v>7.9</v>
      </c>
      <c r="S1480" s="2">
        <f t="shared" si="25"/>
        <v>233.41019999999997</v>
      </c>
    </row>
    <row r="1481" spans="2:19" x14ac:dyDescent="0.3">
      <c r="B1481">
        <v>7</v>
      </c>
      <c r="H1481" s="2">
        <v>9.9</v>
      </c>
      <c r="S1481" s="2">
        <f t="shared" si="25"/>
        <v>295.82339999999999</v>
      </c>
    </row>
    <row r="1482" spans="2:19" x14ac:dyDescent="0.3">
      <c r="B1482">
        <v>7.3</v>
      </c>
      <c r="H1482" s="2">
        <v>8.3000000000000007</v>
      </c>
      <c r="S1482" s="2">
        <f t="shared" si="25"/>
        <v>582.17939999999999</v>
      </c>
    </row>
    <row r="1483" spans="2:19" x14ac:dyDescent="0.3">
      <c r="B1483">
        <v>7.9</v>
      </c>
      <c r="H1483" s="2">
        <v>8.1999999999999993</v>
      </c>
      <c r="S1483" s="2">
        <f t="shared" si="25"/>
        <v>343.07220000000007</v>
      </c>
    </row>
    <row r="1484" spans="2:19" x14ac:dyDescent="0.3">
      <c r="B1484">
        <v>9.9</v>
      </c>
      <c r="H1484" s="2">
        <v>7.4</v>
      </c>
      <c r="S1484" s="2">
        <f t="shared" si="25"/>
        <v>330.82079999999996</v>
      </c>
    </row>
    <row r="1485" spans="2:19" x14ac:dyDescent="0.3">
      <c r="B1485">
        <v>8.3000000000000007</v>
      </c>
      <c r="H1485" s="2">
        <v>6.5</v>
      </c>
      <c r="S1485" s="2">
        <f t="shared" si="25"/>
        <v>243.13440000000003</v>
      </c>
    </row>
    <row r="1486" spans="2:19" x14ac:dyDescent="0.3">
      <c r="B1486">
        <v>8.1999999999999993</v>
      </c>
      <c r="H1486" s="2">
        <v>6.2</v>
      </c>
      <c r="S1486" s="2">
        <f t="shared" si="25"/>
        <v>164.77500000000001</v>
      </c>
    </row>
    <row r="1487" spans="2:19" x14ac:dyDescent="0.3">
      <c r="B1487">
        <v>7.4</v>
      </c>
      <c r="H1487" s="2">
        <v>6.5</v>
      </c>
      <c r="S1487" s="2">
        <f t="shared" si="25"/>
        <v>142.99680000000001</v>
      </c>
    </row>
    <row r="1488" spans="2:19" x14ac:dyDescent="0.3">
      <c r="B1488">
        <v>6.5</v>
      </c>
      <c r="H1488" s="2">
        <v>6.6</v>
      </c>
      <c r="S1488" s="2">
        <f t="shared" si="25"/>
        <v>164.77500000000001</v>
      </c>
    </row>
    <row r="1489" spans="2:19" x14ac:dyDescent="0.3">
      <c r="B1489">
        <v>6.2</v>
      </c>
      <c r="H1489" s="2">
        <v>5.7</v>
      </c>
      <c r="S1489" s="2">
        <f t="shared" si="25"/>
        <v>172.49759999999998</v>
      </c>
    </row>
    <row r="1490" spans="2:19" x14ac:dyDescent="0.3">
      <c r="B1490">
        <v>6.5</v>
      </c>
      <c r="H1490" s="2">
        <v>5.5</v>
      </c>
      <c r="S1490" s="2">
        <f t="shared" si="25"/>
        <v>111.11580000000001</v>
      </c>
    </row>
    <row r="1491" spans="2:19" x14ac:dyDescent="0.3">
      <c r="B1491">
        <v>6.6</v>
      </c>
      <c r="H1491" s="2">
        <v>4.5999999999999996</v>
      </c>
      <c r="S1491" s="2">
        <f t="shared" si="25"/>
        <v>99.825000000000003</v>
      </c>
    </row>
    <row r="1492" spans="2:19" x14ac:dyDescent="0.3">
      <c r="B1492">
        <v>5.7</v>
      </c>
      <c r="H1492" s="2">
        <v>6.2</v>
      </c>
      <c r="S1492" s="2">
        <f t="shared" si="25"/>
        <v>58.401599999999981</v>
      </c>
    </row>
    <row r="1493" spans="2:19" x14ac:dyDescent="0.3">
      <c r="B1493">
        <v>5.5</v>
      </c>
      <c r="H1493" s="2">
        <v>6.1</v>
      </c>
      <c r="S1493" s="2">
        <f t="shared" si="25"/>
        <v>142.99680000000001</v>
      </c>
    </row>
    <row r="1494" spans="2:19" x14ac:dyDescent="0.3">
      <c r="B1494">
        <v>4.5999999999999996</v>
      </c>
      <c r="H1494" s="2">
        <v>6.2</v>
      </c>
      <c r="S1494" s="2">
        <f t="shared" si="25"/>
        <v>136.18859999999995</v>
      </c>
    </row>
    <row r="1495" spans="2:19" x14ac:dyDescent="0.3">
      <c r="B1495">
        <v>6.2</v>
      </c>
      <c r="H1495" s="2">
        <v>6.4</v>
      </c>
      <c r="S1495" s="2">
        <f t="shared" si="25"/>
        <v>142.99680000000001</v>
      </c>
    </row>
    <row r="1496" spans="2:19" x14ac:dyDescent="0.3">
      <c r="B1496">
        <v>6.1</v>
      </c>
      <c r="H1496" s="2">
        <v>6.1</v>
      </c>
      <c r="S1496" s="2">
        <f t="shared" si="25"/>
        <v>157.28640000000004</v>
      </c>
    </row>
    <row r="1497" spans="2:19" x14ac:dyDescent="0.3">
      <c r="B1497">
        <v>6.2</v>
      </c>
      <c r="H1497" s="2">
        <v>6.8</v>
      </c>
      <c r="S1497" s="2">
        <f t="shared" si="25"/>
        <v>136.18859999999995</v>
      </c>
    </row>
    <row r="1498" spans="2:19" x14ac:dyDescent="0.3">
      <c r="B1498">
        <v>6.4</v>
      </c>
      <c r="H1498" s="2">
        <v>6.7</v>
      </c>
      <c r="S1498" s="2">
        <f t="shared" si="25"/>
        <v>188.65919999999997</v>
      </c>
    </row>
    <row r="1499" spans="2:19" x14ac:dyDescent="0.3">
      <c r="B1499">
        <v>6.1</v>
      </c>
      <c r="H1499" s="2">
        <v>6.2</v>
      </c>
      <c r="S1499" s="2">
        <f t="shared" si="25"/>
        <v>180.45780000000002</v>
      </c>
    </row>
    <row r="1500" spans="2:19" x14ac:dyDescent="0.3">
      <c r="B1500">
        <v>6.8</v>
      </c>
      <c r="H1500" s="2">
        <v>7.4</v>
      </c>
      <c r="S1500" s="2">
        <f t="shared" si="25"/>
        <v>142.99680000000001</v>
      </c>
    </row>
    <row r="1501" spans="2:19" x14ac:dyDescent="0.3">
      <c r="B1501">
        <v>6.7</v>
      </c>
      <c r="H1501" s="2">
        <v>6.1</v>
      </c>
      <c r="S1501" s="2">
        <f t="shared" si="25"/>
        <v>243.13440000000003</v>
      </c>
    </row>
    <row r="1502" spans="2:19" x14ac:dyDescent="0.3">
      <c r="B1502">
        <v>6.2</v>
      </c>
      <c r="H1502" s="2">
        <v>6.8</v>
      </c>
      <c r="S1502" s="2">
        <f t="shared" si="25"/>
        <v>136.18859999999995</v>
      </c>
    </row>
    <row r="1503" spans="2:19" x14ac:dyDescent="0.3">
      <c r="B1503">
        <v>7.4</v>
      </c>
      <c r="H1503" s="2">
        <v>6.2</v>
      </c>
      <c r="S1503" s="2">
        <f t="shared" si="25"/>
        <v>188.65919999999997</v>
      </c>
    </row>
    <row r="1504" spans="2:19" x14ac:dyDescent="0.3">
      <c r="B1504">
        <v>6.1</v>
      </c>
      <c r="H1504" s="2">
        <v>5.8</v>
      </c>
      <c r="S1504" s="2">
        <f t="shared" si="25"/>
        <v>142.99680000000001</v>
      </c>
    </row>
    <row r="1505" spans="2:19" x14ac:dyDescent="0.3">
      <c r="B1505">
        <v>6.8</v>
      </c>
      <c r="H1505" s="2">
        <v>5.7</v>
      </c>
      <c r="S1505" s="2">
        <f t="shared" si="25"/>
        <v>117.06719999999999</v>
      </c>
    </row>
    <row r="1506" spans="2:19" x14ac:dyDescent="0.3">
      <c r="B1506">
        <v>6.2</v>
      </c>
      <c r="H1506" s="2">
        <v>6.5</v>
      </c>
      <c r="S1506" s="2">
        <f t="shared" si="25"/>
        <v>111.11580000000001</v>
      </c>
    </row>
    <row r="1507" spans="2:19" x14ac:dyDescent="0.3">
      <c r="B1507">
        <v>5.8</v>
      </c>
      <c r="H1507" s="2">
        <v>6.5</v>
      </c>
      <c r="S1507" s="2">
        <f t="shared" si="25"/>
        <v>164.77500000000001</v>
      </c>
    </row>
    <row r="1508" spans="2:19" x14ac:dyDescent="0.3">
      <c r="B1508">
        <v>5.7</v>
      </c>
      <c r="H1508" s="2">
        <v>6.6</v>
      </c>
      <c r="S1508" s="2">
        <f t="shared" si="25"/>
        <v>164.77500000000001</v>
      </c>
    </row>
    <row r="1509" spans="2:19" x14ac:dyDescent="0.3">
      <c r="B1509">
        <v>6.5</v>
      </c>
      <c r="H1509" s="2">
        <v>6.3</v>
      </c>
      <c r="S1509" s="2">
        <f t="shared" si="25"/>
        <v>172.49759999999998</v>
      </c>
    </row>
    <row r="1510" spans="2:19" x14ac:dyDescent="0.3">
      <c r="B1510">
        <v>6.5</v>
      </c>
      <c r="H1510" s="2">
        <v>8.3000000000000007</v>
      </c>
      <c r="S1510" s="2">
        <f t="shared" si="25"/>
        <v>150.02819999999997</v>
      </c>
    </row>
    <row r="1511" spans="2:19" x14ac:dyDescent="0.3">
      <c r="B1511">
        <v>6.6</v>
      </c>
      <c r="H1511" s="2">
        <v>9.6</v>
      </c>
      <c r="S1511" s="2">
        <f t="shared" si="25"/>
        <v>343.07220000000007</v>
      </c>
    </row>
    <row r="1512" spans="2:19" x14ac:dyDescent="0.3">
      <c r="B1512">
        <v>6.3</v>
      </c>
      <c r="H1512" s="2">
        <v>8.9</v>
      </c>
      <c r="S1512" s="2">
        <f t="shared" si="25"/>
        <v>530.84159999999997</v>
      </c>
    </row>
    <row r="1513" spans="2:19" x14ac:dyDescent="0.3">
      <c r="B1513">
        <v>8.3000000000000007</v>
      </c>
      <c r="H1513" s="2">
        <v>8.6</v>
      </c>
      <c r="S1513" s="2">
        <f t="shared" si="25"/>
        <v>422.98140000000001</v>
      </c>
    </row>
    <row r="1514" spans="2:19" x14ac:dyDescent="0.3">
      <c r="B1514">
        <v>9.6</v>
      </c>
      <c r="H1514" s="2">
        <v>8.1999999999999993</v>
      </c>
      <c r="S1514" s="2">
        <f t="shared" si="25"/>
        <v>381.63359999999994</v>
      </c>
    </row>
    <row r="1515" spans="2:19" x14ac:dyDescent="0.3">
      <c r="B1515">
        <v>8.9</v>
      </c>
      <c r="H1515" s="2">
        <v>5.5</v>
      </c>
      <c r="S1515" s="2">
        <f t="shared" si="25"/>
        <v>330.82079999999996</v>
      </c>
    </row>
    <row r="1516" spans="2:19" x14ac:dyDescent="0.3">
      <c r="B1516">
        <v>8.6</v>
      </c>
      <c r="H1516" s="2">
        <v>7.4</v>
      </c>
      <c r="S1516" s="2">
        <f t="shared" si="25"/>
        <v>99.825000000000003</v>
      </c>
    </row>
    <row r="1517" spans="2:19" x14ac:dyDescent="0.3">
      <c r="B1517">
        <v>8.1999999999999993</v>
      </c>
      <c r="H1517" s="2">
        <v>6.9</v>
      </c>
      <c r="S1517" s="2">
        <f t="shared" si="25"/>
        <v>243.13440000000003</v>
      </c>
    </row>
    <row r="1518" spans="2:19" x14ac:dyDescent="0.3">
      <c r="B1518">
        <v>5.5</v>
      </c>
      <c r="H1518" s="2">
        <v>8.6</v>
      </c>
      <c r="S1518" s="2">
        <f t="shared" si="25"/>
        <v>197.10540000000003</v>
      </c>
    </row>
    <row r="1519" spans="2:19" x14ac:dyDescent="0.3">
      <c r="B1519">
        <v>7.4</v>
      </c>
      <c r="H1519" s="2">
        <v>8.3000000000000007</v>
      </c>
      <c r="S1519" s="2">
        <f t="shared" si="25"/>
        <v>381.63359999999994</v>
      </c>
    </row>
    <row r="1520" spans="2:19" x14ac:dyDescent="0.3">
      <c r="B1520">
        <v>6.9</v>
      </c>
      <c r="H1520" s="2">
        <v>7.2</v>
      </c>
      <c r="S1520" s="2">
        <f t="shared" si="25"/>
        <v>343.07220000000007</v>
      </c>
    </row>
    <row r="1521" spans="2:19" x14ac:dyDescent="0.3">
      <c r="B1521">
        <v>8.6</v>
      </c>
      <c r="H1521" s="2">
        <v>9.1</v>
      </c>
      <c r="S1521" s="2">
        <f t="shared" si="25"/>
        <v>223.94880000000003</v>
      </c>
    </row>
    <row r="1522" spans="2:19" x14ac:dyDescent="0.3">
      <c r="B1522">
        <v>8.3000000000000007</v>
      </c>
      <c r="H1522" s="2">
        <v>8</v>
      </c>
      <c r="S1522" s="2">
        <f t="shared" si="25"/>
        <v>452.14259999999996</v>
      </c>
    </row>
    <row r="1523" spans="2:19" x14ac:dyDescent="0.3">
      <c r="B1523">
        <v>7.2</v>
      </c>
      <c r="H1523" s="2">
        <v>6.7</v>
      </c>
      <c r="S1523" s="2">
        <f t="shared" si="25"/>
        <v>307.2</v>
      </c>
    </row>
    <row r="1524" spans="2:19" x14ac:dyDescent="0.3">
      <c r="B1524">
        <v>9.1</v>
      </c>
      <c r="H1524" s="2">
        <v>5.0999999999999996</v>
      </c>
      <c r="S1524" s="2">
        <f t="shared" si="25"/>
        <v>180.45780000000002</v>
      </c>
    </row>
    <row r="1525" spans="2:19" x14ac:dyDescent="0.3">
      <c r="B1525">
        <v>8</v>
      </c>
      <c r="H1525" s="2">
        <v>4.4000000000000004</v>
      </c>
      <c r="S1525" s="2">
        <f t="shared" si="25"/>
        <v>79.590599999999981</v>
      </c>
    </row>
    <row r="1526" spans="2:19" x14ac:dyDescent="0.3">
      <c r="B1526">
        <v>6.7</v>
      </c>
      <c r="H1526" s="2">
        <v>5.3</v>
      </c>
      <c r="S1526" s="2">
        <f t="shared" si="25"/>
        <v>51.110400000000013</v>
      </c>
    </row>
    <row r="1527" spans="2:19" x14ac:dyDescent="0.3">
      <c r="B1527">
        <v>5.0999999999999996</v>
      </c>
      <c r="H1527" s="2">
        <v>5.6</v>
      </c>
      <c r="S1527" s="2">
        <f t="shared" si="25"/>
        <v>89.326199999999986</v>
      </c>
    </row>
    <row r="1528" spans="2:19" x14ac:dyDescent="0.3">
      <c r="B1528">
        <v>4.4000000000000004</v>
      </c>
      <c r="H1528" s="2">
        <v>6.6</v>
      </c>
      <c r="S1528" s="2">
        <f t="shared" si="25"/>
        <v>105.36959999999998</v>
      </c>
    </row>
    <row r="1529" spans="2:19" x14ac:dyDescent="0.3">
      <c r="B1529">
        <v>5.3</v>
      </c>
      <c r="H1529" s="2">
        <v>7</v>
      </c>
      <c r="S1529" s="2">
        <f t="shared" si="25"/>
        <v>172.49759999999998</v>
      </c>
    </row>
    <row r="1530" spans="2:19" x14ac:dyDescent="0.3">
      <c r="B1530">
        <v>5.6</v>
      </c>
      <c r="H1530" s="2">
        <v>7.7</v>
      </c>
      <c r="S1530" s="2">
        <f t="shared" si="25"/>
        <v>205.79999999999998</v>
      </c>
    </row>
    <row r="1531" spans="2:19" x14ac:dyDescent="0.3">
      <c r="B1531">
        <v>6.6</v>
      </c>
      <c r="H1531" s="2">
        <v>6.3</v>
      </c>
      <c r="S1531" s="2">
        <f t="shared" si="25"/>
        <v>273.91980000000001</v>
      </c>
    </row>
    <row r="1532" spans="2:19" x14ac:dyDescent="0.3">
      <c r="B1532">
        <v>7</v>
      </c>
      <c r="H1532" s="2">
        <v>8</v>
      </c>
      <c r="S1532" s="2">
        <f t="shared" si="25"/>
        <v>150.02819999999997</v>
      </c>
    </row>
    <row r="1533" spans="2:19" x14ac:dyDescent="0.3">
      <c r="B1533">
        <v>7.7</v>
      </c>
      <c r="H1533" s="2">
        <v>8.5</v>
      </c>
      <c r="S1533" s="2">
        <f t="shared" si="25"/>
        <v>307.2</v>
      </c>
    </row>
    <row r="1534" spans="2:19" x14ac:dyDescent="0.3">
      <c r="B1534">
        <v>6.3</v>
      </c>
      <c r="H1534" s="2">
        <v>8</v>
      </c>
      <c r="S1534" s="2">
        <f t="shared" si="25"/>
        <v>368.47499999999997</v>
      </c>
    </row>
    <row r="1535" spans="2:19" x14ac:dyDescent="0.3">
      <c r="B1535">
        <v>8</v>
      </c>
      <c r="H1535" s="2">
        <v>7</v>
      </c>
      <c r="S1535" s="2">
        <f t="shared" si="25"/>
        <v>307.2</v>
      </c>
    </row>
    <row r="1536" spans="2:19" x14ac:dyDescent="0.3">
      <c r="B1536">
        <v>8.5</v>
      </c>
      <c r="H1536" s="2">
        <v>9.6999999999999993</v>
      </c>
      <c r="S1536" s="2">
        <f t="shared" si="25"/>
        <v>205.79999999999998</v>
      </c>
    </row>
    <row r="1537" spans="2:19" x14ac:dyDescent="0.3">
      <c r="B1537">
        <v>8</v>
      </c>
      <c r="H1537" s="2">
        <v>9.1</v>
      </c>
      <c r="S1537" s="2">
        <f t="shared" si="25"/>
        <v>547.60379999999986</v>
      </c>
    </row>
    <row r="1538" spans="2:19" x14ac:dyDescent="0.3">
      <c r="B1538">
        <v>7</v>
      </c>
      <c r="H1538" s="2">
        <v>9.8000000000000007</v>
      </c>
      <c r="S1538" s="2">
        <f t="shared" si="25"/>
        <v>452.14259999999996</v>
      </c>
    </row>
    <row r="1539" spans="2:19" x14ac:dyDescent="0.3">
      <c r="B1539">
        <v>9.6999999999999993</v>
      </c>
      <c r="H1539" s="2">
        <v>10</v>
      </c>
      <c r="S1539" s="2">
        <f t="shared" ref="S1539:S1602" si="26">0.5*1.2*B1541^3</f>
        <v>564.7152000000001</v>
      </c>
    </row>
    <row r="1540" spans="2:19" x14ac:dyDescent="0.3">
      <c r="B1540">
        <v>9.1</v>
      </c>
      <c r="H1540" s="2">
        <v>10.199999999999999</v>
      </c>
      <c r="S1540" s="2">
        <f t="shared" si="26"/>
        <v>600</v>
      </c>
    </row>
    <row r="1541" spans="2:19" x14ac:dyDescent="0.3">
      <c r="B1541">
        <v>9.8000000000000007</v>
      </c>
      <c r="H1541" s="2">
        <v>9.9</v>
      </c>
      <c r="S1541" s="2">
        <f t="shared" si="26"/>
        <v>636.72479999999985</v>
      </c>
    </row>
    <row r="1542" spans="2:19" x14ac:dyDescent="0.3">
      <c r="B1542">
        <v>10</v>
      </c>
      <c r="H1542" s="2">
        <v>8.6999999999999993</v>
      </c>
      <c r="S1542" s="2">
        <f t="shared" si="26"/>
        <v>582.17939999999999</v>
      </c>
    </row>
    <row r="1543" spans="2:19" x14ac:dyDescent="0.3">
      <c r="B1543">
        <v>10.199999999999999</v>
      </c>
      <c r="H1543" s="2">
        <v>11</v>
      </c>
      <c r="S1543" s="2">
        <f t="shared" si="26"/>
        <v>395.10179999999986</v>
      </c>
    </row>
    <row r="1544" spans="2:19" x14ac:dyDescent="0.3">
      <c r="B1544">
        <v>9.9</v>
      </c>
      <c r="H1544" s="2">
        <v>11.1</v>
      </c>
      <c r="S1544" s="2">
        <f t="shared" si="26"/>
        <v>798.6</v>
      </c>
    </row>
    <row r="1545" spans="2:19" x14ac:dyDescent="0.3">
      <c r="B1545">
        <v>8.6999999999999993</v>
      </c>
      <c r="H1545" s="2">
        <v>9</v>
      </c>
      <c r="S1545" s="2">
        <f t="shared" si="26"/>
        <v>820.57859999999994</v>
      </c>
    </row>
    <row r="1546" spans="2:19" x14ac:dyDescent="0.3">
      <c r="B1546">
        <v>11</v>
      </c>
      <c r="H1546" s="2">
        <v>10.4</v>
      </c>
      <c r="S1546" s="2">
        <f t="shared" si="26"/>
        <v>437.4</v>
      </c>
    </row>
    <row r="1547" spans="2:19" x14ac:dyDescent="0.3">
      <c r="B1547">
        <v>11.1</v>
      </c>
      <c r="H1547" s="2">
        <v>10.1</v>
      </c>
      <c r="S1547" s="2">
        <f t="shared" si="26"/>
        <v>674.91840000000013</v>
      </c>
    </row>
    <row r="1548" spans="2:19" x14ac:dyDescent="0.3">
      <c r="B1548">
        <v>9</v>
      </c>
      <c r="H1548" s="2">
        <v>9.6999999999999993</v>
      </c>
      <c r="S1548" s="2">
        <f t="shared" si="26"/>
        <v>618.18059999999991</v>
      </c>
    </row>
    <row r="1549" spans="2:19" x14ac:dyDescent="0.3">
      <c r="B1549">
        <v>10.4</v>
      </c>
      <c r="H1549" s="2">
        <v>8.1</v>
      </c>
      <c r="S1549" s="2">
        <f t="shared" si="26"/>
        <v>547.60379999999986</v>
      </c>
    </row>
    <row r="1550" spans="2:19" x14ac:dyDescent="0.3">
      <c r="B1550">
        <v>10.1</v>
      </c>
      <c r="H1550" s="2">
        <v>8.3000000000000007</v>
      </c>
      <c r="S1550" s="2">
        <f t="shared" si="26"/>
        <v>318.86459999999994</v>
      </c>
    </row>
    <row r="1551" spans="2:19" x14ac:dyDescent="0.3">
      <c r="B1551">
        <v>9.6999999999999993</v>
      </c>
      <c r="H1551" s="2">
        <v>8.4</v>
      </c>
      <c r="S1551" s="2">
        <f t="shared" si="26"/>
        <v>343.07220000000007</v>
      </c>
    </row>
    <row r="1552" spans="2:19" x14ac:dyDescent="0.3">
      <c r="B1552">
        <v>8.1</v>
      </c>
      <c r="H1552" s="2">
        <v>8</v>
      </c>
      <c r="S1552" s="2">
        <f t="shared" si="26"/>
        <v>355.62240000000003</v>
      </c>
    </row>
    <row r="1553" spans="2:19" x14ac:dyDescent="0.3">
      <c r="B1553">
        <v>8.3000000000000007</v>
      </c>
      <c r="H1553" s="2">
        <v>7.8</v>
      </c>
      <c r="S1553" s="2">
        <f t="shared" si="26"/>
        <v>307.2</v>
      </c>
    </row>
    <row r="1554" spans="2:19" x14ac:dyDescent="0.3">
      <c r="B1554">
        <v>8.4</v>
      </c>
      <c r="H1554" s="2">
        <v>7.2</v>
      </c>
      <c r="S1554" s="2">
        <f t="shared" si="26"/>
        <v>284.73119999999994</v>
      </c>
    </row>
    <row r="1555" spans="2:19" x14ac:dyDescent="0.3">
      <c r="B1555">
        <v>8</v>
      </c>
      <c r="H1555" s="2">
        <v>6.9</v>
      </c>
      <c r="S1555" s="2">
        <f t="shared" si="26"/>
        <v>223.94880000000003</v>
      </c>
    </row>
    <row r="1556" spans="2:19" x14ac:dyDescent="0.3">
      <c r="B1556">
        <v>7.8</v>
      </c>
      <c r="H1556" s="2">
        <v>7</v>
      </c>
      <c r="S1556" s="2">
        <f t="shared" si="26"/>
        <v>197.10540000000003</v>
      </c>
    </row>
    <row r="1557" spans="2:19" x14ac:dyDescent="0.3">
      <c r="B1557">
        <v>7.2</v>
      </c>
      <c r="H1557" s="2">
        <v>6.4</v>
      </c>
      <c r="S1557" s="2">
        <f t="shared" si="26"/>
        <v>205.79999999999998</v>
      </c>
    </row>
    <row r="1558" spans="2:19" x14ac:dyDescent="0.3">
      <c r="B1558">
        <v>6.9</v>
      </c>
      <c r="H1558" s="2">
        <v>6.7</v>
      </c>
      <c r="S1558" s="2">
        <f t="shared" si="26"/>
        <v>157.28640000000004</v>
      </c>
    </row>
    <row r="1559" spans="2:19" x14ac:dyDescent="0.3">
      <c r="B1559">
        <v>7</v>
      </c>
      <c r="H1559" s="2">
        <v>6.8</v>
      </c>
      <c r="S1559" s="2">
        <f t="shared" si="26"/>
        <v>180.45780000000002</v>
      </c>
    </row>
    <row r="1560" spans="2:19" x14ac:dyDescent="0.3">
      <c r="B1560">
        <v>6.4</v>
      </c>
      <c r="H1560" s="2">
        <v>7.2</v>
      </c>
      <c r="S1560" s="2">
        <f t="shared" si="26"/>
        <v>188.65919999999997</v>
      </c>
    </row>
    <row r="1561" spans="2:19" x14ac:dyDescent="0.3">
      <c r="B1561">
        <v>6.7</v>
      </c>
      <c r="H1561" s="2">
        <v>5.8</v>
      </c>
      <c r="S1561" s="2">
        <f t="shared" si="26"/>
        <v>223.94880000000003</v>
      </c>
    </row>
    <row r="1562" spans="2:19" x14ac:dyDescent="0.3">
      <c r="B1562">
        <v>6.8</v>
      </c>
      <c r="H1562" s="2">
        <v>4.9000000000000004</v>
      </c>
      <c r="S1562" s="2">
        <f t="shared" si="26"/>
        <v>117.06719999999999</v>
      </c>
    </row>
    <row r="1563" spans="2:19" x14ac:dyDescent="0.3">
      <c r="B1563">
        <v>7.2</v>
      </c>
      <c r="H1563" s="2">
        <v>4.2</v>
      </c>
      <c r="S1563" s="2">
        <f t="shared" si="26"/>
        <v>70.589400000000012</v>
      </c>
    </row>
    <row r="1564" spans="2:19" x14ac:dyDescent="0.3">
      <c r="B1564">
        <v>5.8</v>
      </c>
      <c r="H1564" s="2">
        <v>4.5</v>
      </c>
      <c r="S1564" s="2">
        <f t="shared" si="26"/>
        <v>44.452800000000003</v>
      </c>
    </row>
    <row r="1565" spans="2:19" x14ac:dyDescent="0.3">
      <c r="B1565">
        <v>4.9000000000000004</v>
      </c>
      <c r="H1565" s="2">
        <v>4</v>
      </c>
      <c r="S1565" s="2">
        <f t="shared" si="26"/>
        <v>54.674999999999997</v>
      </c>
    </row>
    <row r="1566" spans="2:19" x14ac:dyDescent="0.3">
      <c r="B1566">
        <v>4.2</v>
      </c>
      <c r="H1566" s="2">
        <v>3.6</v>
      </c>
      <c r="S1566" s="2">
        <f t="shared" si="26"/>
        <v>38.4</v>
      </c>
    </row>
    <row r="1567" spans="2:19" x14ac:dyDescent="0.3">
      <c r="B1567">
        <v>4.5</v>
      </c>
      <c r="H1567" s="2">
        <v>4.5</v>
      </c>
      <c r="S1567" s="2">
        <f t="shared" si="26"/>
        <v>27.993600000000004</v>
      </c>
    </row>
    <row r="1568" spans="2:19" x14ac:dyDescent="0.3">
      <c r="B1568">
        <v>4</v>
      </c>
      <c r="H1568" s="2">
        <v>4.4000000000000004</v>
      </c>
      <c r="S1568" s="2">
        <f t="shared" si="26"/>
        <v>54.674999999999997</v>
      </c>
    </row>
    <row r="1569" spans="2:19" x14ac:dyDescent="0.3">
      <c r="B1569">
        <v>3.6</v>
      </c>
      <c r="H1569" s="2">
        <v>4</v>
      </c>
      <c r="S1569" s="2">
        <f t="shared" si="26"/>
        <v>51.110400000000013</v>
      </c>
    </row>
    <row r="1570" spans="2:19" x14ac:dyDescent="0.3">
      <c r="B1570">
        <v>4.5</v>
      </c>
      <c r="H1570" s="2">
        <v>3.4</v>
      </c>
      <c r="S1570" s="2">
        <f t="shared" si="26"/>
        <v>38.4</v>
      </c>
    </row>
    <row r="1571" spans="2:19" x14ac:dyDescent="0.3">
      <c r="B1571">
        <v>4.4000000000000004</v>
      </c>
      <c r="H1571" s="2">
        <v>4.0999999999999996</v>
      </c>
      <c r="S1571" s="2">
        <f t="shared" si="26"/>
        <v>23.582399999999996</v>
      </c>
    </row>
    <row r="1572" spans="2:19" x14ac:dyDescent="0.3">
      <c r="B1572">
        <v>4</v>
      </c>
      <c r="H1572" s="2">
        <v>4.0999999999999996</v>
      </c>
      <c r="S1572" s="2">
        <f t="shared" si="26"/>
        <v>41.352599999999995</v>
      </c>
    </row>
    <row r="1573" spans="2:19" x14ac:dyDescent="0.3">
      <c r="B1573">
        <v>3.4</v>
      </c>
      <c r="H1573" s="2">
        <v>4.5999999999999996</v>
      </c>
      <c r="S1573" s="2">
        <f t="shared" si="26"/>
        <v>41.352599999999995</v>
      </c>
    </row>
    <row r="1574" spans="2:19" x14ac:dyDescent="0.3">
      <c r="B1574">
        <v>4.0999999999999996</v>
      </c>
      <c r="H1574" s="2">
        <v>4.8</v>
      </c>
      <c r="S1574" s="2">
        <f t="shared" si="26"/>
        <v>58.401599999999981</v>
      </c>
    </row>
    <row r="1575" spans="2:19" x14ac:dyDescent="0.3">
      <c r="B1575">
        <v>4.0999999999999996</v>
      </c>
      <c r="H1575" s="2">
        <v>3.7</v>
      </c>
      <c r="S1575" s="2">
        <f t="shared" si="26"/>
        <v>66.355199999999996</v>
      </c>
    </row>
    <row r="1576" spans="2:19" x14ac:dyDescent="0.3">
      <c r="B1576">
        <v>4.5999999999999996</v>
      </c>
      <c r="H1576" s="2">
        <v>3.7</v>
      </c>
      <c r="S1576" s="2">
        <f t="shared" si="26"/>
        <v>30.391800000000003</v>
      </c>
    </row>
    <row r="1577" spans="2:19" x14ac:dyDescent="0.3">
      <c r="B1577">
        <v>4.8</v>
      </c>
      <c r="H1577" s="2">
        <v>5</v>
      </c>
      <c r="S1577" s="2">
        <f t="shared" si="26"/>
        <v>30.391800000000003</v>
      </c>
    </row>
    <row r="1578" spans="2:19" x14ac:dyDescent="0.3">
      <c r="B1578">
        <v>3.7</v>
      </c>
      <c r="H1578" s="2">
        <v>5.5</v>
      </c>
      <c r="S1578" s="2">
        <f t="shared" si="26"/>
        <v>75</v>
      </c>
    </row>
    <row r="1579" spans="2:19" x14ac:dyDescent="0.3">
      <c r="B1579">
        <v>3.7</v>
      </c>
      <c r="H1579" s="2">
        <v>6.9</v>
      </c>
      <c r="S1579" s="2">
        <f t="shared" si="26"/>
        <v>99.825000000000003</v>
      </c>
    </row>
    <row r="1580" spans="2:19" x14ac:dyDescent="0.3">
      <c r="B1580">
        <v>5</v>
      </c>
      <c r="H1580" s="2">
        <v>5.5</v>
      </c>
      <c r="S1580" s="2">
        <f t="shared" si="26"/>
        <v>197.10540000000003</v>
      </c>
    </row>
    <row r="1581" spans="2:19" x14ac:dyDescent="0.3">
      <c r="B1581">
        <v>5.5</v>
      </c>
      <c r="H1581" s="2">
        <v>5.7</v>
      </c>
      <c r="S1581" s="2">
        <f t="shared" si="26"/>
        <v>99.825000000000003</v>
      </c>
    </row>
    <row r="1582" spans="2:19" x14ac:dyDescent="0.3">
      <c r="B1582">
        <v>6.9</v>
      </c>
      <c r="H1582" s="2">
        <v>4.5999999999999996</v>
      </c>
      <c r="S1582" s="2">
        <f t="shared" si="26"/>
        <v>111.11580000000001</v>
      </c>
    </row>
    <row r="1583" spans="2:19" x14ac:dyDescent="0.3">
      <c r="B1583">
        <v>5.5</v>
      </c>
      <c r="H1583" s="2">
        <v>3.6</v>
      </c>
      <c r="S1583" s="2">
        <f t="shared" si="26"/>
        <v>58.401599999999981</v>
      </c>
    </row>
    <row r="1584" spans="2:19" x14ac:dyDescent="0.3">
      <c r="B1584">
        <v>5.7</v>
      </c>
      <c r="H1584" s="2">
        <v>3.7</v>
      </c>
      <c r="S1584" s="2">
        <f t="shared" si="26"/>
        <v>27.993600000000004</v>
      </c>
    </row>
    <row r="1585" spans="2:19" x14ac:dyDescent="0.3">
      <c r="B1585">
        <v>4.5999999999999996</v>
      </c>
      <c r="H1585" s="2">
        <v>3.5</v>
      </c>
      <c r="S1585" s="2">
        <f t="shared" si="26"/>
        <v>30.391800000000003</v>
      </c>
    </row>
    <row r="1586" spans="2:19" x14ac:dyDescent="0.3">
      <c r="B1586">
        <v>3.6</v>
      </c>
      <c r="H1586" s="2">
        <v>4.5999999999999996</v>
      </c>
      <c r="S1586" s="2">
        <f t="shared" si="26"/>
        <v>25.724999999999998</v>
      </c>
    </row>
    <row r="1587" spans="2:19" x14ac:dyDescent="0.3">
      <c r="B1587">
        <v>3.7</v>
      </c>
      <c r="H1587" s="2">
        <v>4.7</v>
      </c>
      <c r="S1587" s="2">
        <f t="shared" si="26"/>
        <v>58.401599999999981</v>
      </c>
    </row>
    <row r="1588" spans="2:19" x14ac:dyDescent="0.3">
      <c r="B1588">
        <v>3.5</v>
      </c>
      <c r="H1588" s="2">
        <v>5.0999999999999996</v>
      </c>
      <c r="S1588" s="2">
        <f t="shared" si="26"/>
        <v>62.293800000000012</v>
      </c>
    </row>
    <row r="1589" spans="2:19" x14ac:dyDescent="0.3">
      <c r="B1589">
        <v>4.5999999999999996</v>
      </c>
      <c r="H1589" s="2">
        <v>5.4</v>
      </c>
      <c r="S1589" s="2">
        <f t="shared" si="26"/>
        <v>79.590599999999981</v>
      </c>
    </row>
    <row r="1590" spans="2:19" x14ac:dyDescent="0.3">
      <c r="B1590">
        <v>4.7</v>
      </c>
      <c r="H1590" s="2">
        <v>5.5</v>
      </c>
      <c r="S1590" s="2">
        <f t="shared" si="26"/>
        <v>94.478400000000008</v>
      </c>
    </row>
    <row r="1591" spans="2:19" x14ac:dyDescent="0.3">
      <c r="B1591">
        <v>5.0999999999999996</v>
      </c>
      <c r="H1591" s="2">
        <v>5.5</v>
      </c>
      <c r="S1591" s="2">
        <f t="shared" si="26"/>
        <v>99.825000000000003</v>
      </c>
    </row>
    <row r="1592" spans="2:19" x14ac:dyDescent="0.3">
      <c r="B1592">
        <v>5.4</v>
      </c>
      <c r="H1592" s="2">
        <v>5.0999999999999996</v>
      </c>
      <c r="S1592" s="2">
        <f t="shared" si="26"/>
        <v>99.825000000000003</v>
      </c>
    </row>
    <row r="1593" spans="2:19" x14ac:dyDescent="0.3">
      <c r="B1593">
        <v>5.5</v>
      </c>
      <c r="H1593" s="2">
        <v>4.9000000000000004</v>
      </c>
      <c r="S1593" s="2">
        <f t="shared" si="26"/>
        <v>79.590599999999981</v>
      </c>
    </row>
    <row r="1594" spans="2:19" x14ac:dyDescent="0.3">
      <c r="B1594">
        <v>5.5</v>
      </c>
      <c r="H1594" s="2">
        <v>4.4000000000000004</v>
      </c>
      <c r="S1594" s="2">
        <f t="shared" si="26"/>
        <v>70.589400000000012</v>
      </c>
    </row>
    <row r="1595" spans="2:19" x14ac:dyDescent="0.3">
      <c r="B1595">
        <v>5.0999999999999996</v>
      </c>
      <c r="H1595" s="2">
        <v>4.4000000000000004</v>
      </c>
      <c r="S1595" s="2">
        <f t="shared" si="26"/>
        <v>51.110400000000013</v>
      </c>
    </row>
    <row r="1596" spans="2:19" x14ac:dyDescent="0.3">
      <c r="B1596">
        <v>4.9000000000000004</v>
      </c>
      <c r="H1596" s="2">
        <v>5.6</v>
      </c>
      <c r="S1596" s="2">
        <f t="shared" si="26"/>
        <v>51.110400000000013</v>
      </c>
    </row>
    <row r="1597" spans="2:19" x14ac:dyDescent="0.3">
      <c r="B1597">
        <v>4.4000000000000004</v>
      </c>
      <c r="H1597" s="2">
        <v>6.7</v>
      </c>
      <c r="S1597" s="2">
        <f t="shared" si="26"/>
        <v>105.36959999999998</v>
      </c>
    </row>
    <row r="1598" spans="2:19" x14ac:dyDescent="0.3">
      <c r="B1598">
        <v>4.4000000000000004</v>
      </c>
      <c r="H1598" s="2">
        <v>7.1</v>
      </c>
      <c r="S1598" s="2">
        <f t="shared" si="26"/>
        <v>180.45780000000002</v>
      </c>
    </row>
    <row r="1599" spans="2:19" x14ac:dyDescent="0.3">
      <c r="B1599">
        <v>5.6</v>
      </c>
      <c r="H1599" s="2">
        <v>6.7</v>
      </c>
      <c r="S1599" s="2">
        <f t="shared" si="26"/>
        <v>214.74659999999997</v>
      </c>
    </row>
    <row r="1600" spans="2:19" x14ac:dyDescent="0.3">
      <c r="B1600">
        <v>6.7</v>
      </c>
      <c r="H1600" s="2">
        <v>19.8</v>
      </c>
      <c r="S1600" s="2">
        <f t="shared" si="26"/>
        <v>180.45780000000002</v>
      </c>
    </row>
    <row r="1601" spans="2:19" x14ac:dyDescent="0.3">
      <c r="B1601">
        <v>7.1</v>
      </c>
      <c r="H1601" s="2">
        <v>6.3</v>
      </c>
      <c r="S1601" s="2">
        <f t="shared" si="26"/>
        <v>4657.4351999999999</v>
      </c>
    </row>
    <row r="1602" spans="2:19" x14ac:dyDescent="0.3">
      <c r="B1602">
        <v>6.7</v>
      </c>
      <c r="H1602" s="2">
        <v>6.7</v>
      </c>
      <c r="S1602" s="2">
        <f t="shared" si="26"/>
        <v>150.02819999999997</v>
      </c>
    </row>
    <row r="1603" spans="2:19" x14ac:dyDescent="0.3">
      <c r="B1603">
        <v>19.8</v>
      </c>
      <c r="H1603" s="2">
        <v>5.7</v>
      </c>
      <c r="S1603" s="2">
        <f t="shared" ref="S1603:S1666" si="27">0.5*1.2*B1605^3</f>
        <v>180.45780000000002</v>
      </c>
    </row>
    <row r="1604" spans="2:19" x14ac:dyDescent="0.3">
      <c r="B1604">
        <v>6.3</v>
      </c>
      <c r="H1604" s="2">
        <v>6.3</v>
      </c>
      <c r="S1604" s="2">
        <f t="shared" si="27"/>
        <v>111.11580000000001</v>
      </c>
    </row>
    <row r="1605" spans="2:19" x14ac:dyDescent="0.3">
      <c r="B1605">
        <v>6.7</v>
      </c>
      <c r="H1605" s="2">
        <v>6</v>
      </c>
      <c r="S1605" s="2">
        <f t="shared" si="27"/>
        <v>150.02819999999997</v>
      </c>
    </row>
    <row r="1606" spans="2:19" x14ac:dyDescent="0.3">
      <c r="B1606">
        <v>5.7</v>
      </c>
      <c r="H1606" s="2">
        <v>5.4</v>
      </c>
      <c r="S1606" s="2">
        <f t="shared" si="27"/>
        <v>129.6</v>
      </c>
    </row>
    <row r="1607" spans="2:19" x14ac:dyDescent="0.3">
      <c r="B1607">
        <v>6.3</v>
      </c>
      <c r="H1607" s="2">
        <v>5.0999999999999996</v>
      </c>
      <c r="S1607" s="2">
        <f t="shared" si="27"/>
        <v>94.478400000000008</v>
      </c>
    </row>
    <row r="1608" spans="2:19" x14ac:dyDescent="0.3">
      <c r="B1608">
        <v>6</v>
      </c>
      <c r="H1608" s="2">
        <v>5.2</v>
      </c>
      <c r="S1608" s="2">
        <f t="shared" si="27"/>
        <v>79.590599999999981</v>
      </c>
    </row>
    <row r="1609" spans="2:19" x14ac:dyDescent="0.3">
      <c r="B1609">
        <v>5.4</v>
      </c>
      <c r="H1609" s="2">
        <v>4.7</v>
      </c>
      <c r="S1609" s="2">
        <f t="shared" si="27"/>
        <v>84.364800000000017</v>
      </c>
    </row>
    <row r="1610" spans="2:19" x14ac:dyDescent="0.3">
      <c r="B1610">
        <v>5.0999999999999996</v>
      </c>
      <c r="H1610" s="2">
        <v>3</v>
      </c>
      <c r="S1610" s="2">
        <f t="shared" si="27"/>
        <v>62.293800000000012</v>
      </c>
    </row>
    <row r="1611" spans="2:19" x14ac:dyDescent="0.3">
      <c r="B1611">
        <v>5.2</v>
      </c>
      <c r="H1611" s="2">
        <v>2.4</v>
      </c>
      <c r="S1611" s="2">
        <f t="shared" si="27"/>
        <v>16.2</v>
      </c>
    </row>
    <row r="1612" spans="2:19" x14ac:dyDescent="0.3">
      <c r="B1612">
        <v>4.7</v>
      </c>
      <c r="H1612" s="2">
        <v>3.5</v>
      </c>
      <c r="S1612" s="2">
        <f t="shared" si="27"/>
        <v>8.2943999999999996</v>
      </c>
    </row>
    <row r="1613" spans="2:19" x14ac:dyDescent="0.3">
      <c r="B1613">
        <v>3</v>
      </c>
      <c r="H1613" s="2">
        <v>4.8</v>
      </c>
      <c r="S1613" s="2">
        <f t="shared" si="27"/>
        <v>25.724999999999998</v>
      </c>
    </row>
    <row r="1614" spans="2:19" x14ac:dyDescent="0.3">
      <c r="B1614">
        <v>2.4</v>
      </c>
      <c r="H1614" s="2">
        <v>4.7</v>
      </c>
      <c r="S1614" s="2">
        <f t="shared" si="27"/>
        <v>66.355199999999996</v>
      </c>
    </row>
    <row r="1615" spans="2:19" x14ac:dyDescent="0.3">
      <c r="B1615">
        <v>3.5</v>
      </c>
      <c r="H1615" s="2">
        <v>3.3</v>
      </c>
      <c r="S1615" s="2">
        <f t="shared" si="27"/>
        <v>62.293800000000012</v>
      </c>
    </row>
    <row r="1616" spans="2:19" x14ac:dyDescent="0.3">
      <c r="B1616">
        <v>4.8</v>
      </c>
      <c r="H1616" s="2">
        <v>2.5</v>
      </c>
      <c r="S1616" s="2">
        <f t="shared" si="27"/>
        <v>21.562199999999997</v>
      </c>
    </row>
    <row r="1617" spans="2:19" x14ac:dyDescent="0.3">
      <c r="B1617">
        <v>4.7</v>
      </c>
      <c r="H1617" s="2">
        <v>1.7</v>
      </c>
      <c r="S1617" s="2">
        <f t="shared" si="27"/>
        <v>9.375</v>
      </c>
    </row>
    <row r="1618" spans="2:19" x14ac:dyDescent="0.3">
      <c r="B1618">
        <v>3.3</v>
      </c>
      <c r="H1618" s="2">
        <v>1.1000000000000001</v>
      </c>
      <c r="S1618" s="2">
        <f t="shared" si="27"/>
        <v>2.9477999999999995</v>
      </c>
    </row>
    <row r="1619" spans="2:19" x14ac:dyDescent="0.3">
      <c r="B1619">
        <v>2.5</v>
      </c>
      <c r="H1619" s="2">
        <v>0.9</v>
      </c>
      <c r="S1619" s="2">
        <f t="shared" si="27"/>
        <v>0.7986000000000002</v>
      </c>
    </row>
    <row r="1620" spans="2:19" x14ac:dyDescent="0.3">
      <c r="B1620">
        <v>1.7</v>
      </c>
      <c r="H1620" s="2">
        <v>1.2</v>
      </c>
      <c r="S1620" s="2">
        <f t="shared" si="27"/>
        <v>0.43740000000000007</v>
      </c>
    </row>
    <row r="1621" spans="2:19" x14ac:dyDescent="0.3">
      <c r="B1621">
        <v>1.1000000000000001</v>
      </c>
      <c r="H1621" s="2">
        <v>1.2</v>
      </c>
      <c r="S1621" s="2">
        <f t="shared" si="27"/>
        <v>1.0367999999999999</v>
      </c>
    </row>
    <row r="1622" spans="2:19" x14ac:dyDescent="0.3">
      <c r="B1622">
        <v>0.9</v>
      </c>
      <c r="H1622" s="2">
        <v>1.4</v>
      </c>
      <c r="S1622" s="2">
        <f t="shared" si="27"/>
        <v>1.0367999999999999</v>
      </c>
    </row>
    <row r="1623" spans="2:19" x14ac:dyDescent="0.3">
      <c r="B1623">
        <v>1.2</v>
      </c>
      <c r="H1623" s="2">
        <v>2.7</v>
      </c>
      <c r="S1623" s="2">
        <f t="shared" si="27"/>
        <v>1.6463999999999996</v>
      </c>
    </row>
    <row r="1624" spans="2:19" x14ac:dyDescent="0.3">
      <c r="B1624">
        <v>1.2</v>
      </c>
      <c r="H1624" s="2">
        <v>1.5</v>
      </c>
      <c r="S1624" s="2">
        <f t="shared" si="27"/>
        <v>11.809800000000001</v>
      </c>
    </row>
    <row r="1625" spans="2:19" x14ac:dyDescent="0.3">
      <c r="B1625">
        <v>1.4</v>
      </c>
      <c r="H1625" s="2">
        <v>1.2</v>
      </c>
      <c r="S1625" s="2">
        <f t="shared" si="27"/>
        <v>2.0249999999999999</v>
      </c>
    </row>
    <row r="1626" spans="2:19" x14ac:dyDescent="0.3">
      <c r="B1626">
        <v>2.7</v>
      </c>
      <c r="H1626" s="2">
        <v>1.7</v>
      </c>
      <c r="S1626" s="2">
        <f t="shared" si="27"/>
        <v>1.0367999999999999</v>
      </c>
    </row>
    <row r="1627" spans="2:19" x14ac:dyDescent="0.3">
      <c r="B1627">
        <v>1.5</v>
      </c>
      <c r="H1627" s="2">
        <v>2.5</v>
      </c>
      <c r="S1627" s="2">
        <f t="shared" si="27"/>
        <v>2.9477999999999995</v>
      </c>
    </row>
    <row r="1628" spans="2:19" x14ac:dyDescent="0.3">
      <c r="B1628">
        <v>1.2</v>
      </c>
      <c r="H1628" s="2">
        <v>2.9</v>
      </c>
      <c r="S1628" s="2">
        <f t="shared" si="27"/>
        <v>9.375</v>
      </c>
    </row>
    <row r="1629" spans="2:19" x14ac:dyDescent="0.3">
      <c r="B1629">
        <v>1.7</v>
      </c>
      <c r="H1629" s="2">
        <v>3.5</v>
      </c>
      <c r="S1629" s="2">
        <f t="shared" si="27"/>
        <v>14.633399999999998</v>
      </c>
    </row>
    <row r="1630" spans="2:19" x14ac:dyDescent="0.3">
      <c r="B1630">
        <v>2.5</v>
      </c>
      <c r="H1630" s="2">
        <v>4</v>
      </c>
      <c r="S1630" s="2">
        <f t="shared" si="27"/>
        <v>25.724999999999998</v>
      </c>
    </row>
    <row r="1631" spans="2:19" x14ac:dyDescent="0.3">
      <c r="B1631">
        <v>2.9</v>
      </c>
      <c r="H1631" s="2">
        <v>3.5</v>
      </c>
      <c r="S1631" s="2">
        <f t="shared" si="27"/>
        <v>38.4</v>
      </c>
    </row>
    <row r="1632" spans="2:19" x14ac:dyDescent="0.3">
      <c r="B1632">
        <v>3.5</v>
      </c>
      <c r="H1632" s="2">
        <v>3</v>
      </c>
      <c r="S1632" s="2">
        <f t="shared" si="27"/>
        <v>25.724999999999998</v>
      </c>
    </row>
    <row r="1633" spans="2:19" x14ac:dyDescent="0.3">
      <c r="B1633">
        <v>4</v>
      </c>
      <c r="H1633" s="2">
        <v>3.3</v>
      </c>
      <c r="S1633" s="2">
        <f t="shared" si="27"/>
        <v>16.2</v>
      </c>
    </row>
    <row r="1634" spans="2:19" x14ac:dyDescent="0.3">
      <c r="B1634">
        <v>3.5</v>
      </c>
      <c r="H1634" s="2">
        <v>3</v>
      </c>
      <c r="S1634" s="2">
        <f t="shared" si="27"/>
        <v>21.562199999999997</v>
      </c>
    </row>
    <row r="1635" spans="2:19" x14ac:dyDescent="0.3">
      <c r="B1635">
        <v>3</v>
      </c>
      <c r="H1635" s="2">
        <v>3.6</v>
      </c>
      <c r="S1635" s="2">
        <f t="shared" si="27"/>
        <v>16.2</v>
      </c>
    </row>
    <row r="1636" spans="2:19" x14ac:dyDescent="0.3">
      <c r="B1636">
        <v>3.3</v>
      </c>
      <c r="H1636" s="2">
        <v>3.8</v>
      </c>
      <c r="S1636" s="2">
        <f t="shared" si="27"/>
        <v>27.993600000000004</v>
      </c>
    </row>
    <row r="1637" spans="2:19" x14ac:dyDescent="0.3">
      <c r="B1637">
        <v>3</v>
      </c>
      <c r="H1637" s="2">
        <v>4</v>
      </c>
      <c r="S1637" s="2">
        <f t="shared" si="27"/>
        <v>32.923199999999994</v>
      </c>
    </row>
    <row r="1638" spans="2:19" x14ac:dyDescent="0.3">
      <c r="B1638">
        <v>3.6</v>
      </c>
      <c r="H1638" s="2">
        <v>3.8</v>
      </c>
      <c r="S1638" s="2">
        <f t="shared" si="27"/>
        <v>38.4</v>
      </c>
    </row>
    <row r="1639" spans="2:19" x14ac:dyDescent="0.3">
      <c r="B1639">
        <v>3.8</v>
      </c>
      <c r="H1639" s="2">
        <v>3</v>
      </c>
      <c r="S1639" s="2">
        <f t="shared" si="27"/>
        <v>32.923199999999994</v>
      </c>
    </row>
    <row r="1640" spans="2:19" x14ac:dyDescent="0.3">
      <c r="B1640">
        <v>4</v>
      </c>
      <c r="H1640" s="2">
        <v>2.8</v>
      </c>
      <c r="S1640" s="2">
        <f t="shared" si="27"/>
        <v>16.2</v>
      </c>
    </row>
    <row r="1641" spans="2:19" x14ac:dyDescent="0.3">
      <c r="B1641">
        <v>3.8</v>
      </c>
      <c r="H1641" s="2">
        <v>3.3</v>
      </c>
      <c r="S1641" s="2">
        <f t="shared" si="27"/>
        <v>13.171199999999997</v>
      </c>
    </row>
    <row r="1642" spans="2:19" x14ac:dyDescent="0.3">
      <c r="B1642">
        <v>3</v>
      </c>
      <c r="H1642" s="2">
        <v>4.2</v>
      </c>
      <c r="S1642" s="2">
        <f t="shared" si="27"/>
        <v>21.562199999999997</v>
      </c>
    </row>
    <row r="1643" spans="2:19" x14ac:dyDescent="0.3">
      <c r="B1643">
        <v>2.8</v>
      </c>
      <c r="H1643" s="2">
        <v>4.9000000000000004</v>
      </c>
      <c r="S1643" s="2">
        <f t="shared" si="27"/>
        <v>44.452800000000003</v>
      </c>
    </row>
    <row r="1644" spans="2:19" x14ac:dyDescent="0.3">
      <c r="B1644">
        <v>3.3</v>
      </c>
      <c r="H1644" s="2">
        <v>4.7</v>
      </c>
      <c r="S1644" s="2">
        <f t="shared" si="27"/>
        <v>70.589400000000012</v>
      </c>
    </row>
    <row r="1645" spans="2:19" x14ac:dyDescent="0.3">
      <c r="B1645">
        <v>4.2</v>
      </c>
      <c r="H1645" s="2">
        <v>4.9000000000000004</v>
      </c>
      <c r="S1645" s="2">
        <f t="shared" si="27"/>
        <v>62.293800000000012</v>
      </c>
    </row>
    <row r="1646" spans="2:19" x14ac:dyDescent="0.3">
      <c r="B1646">
        <v>4.9000000000000004</v>
      </c>
      <c r="H1646" s="2">
        <v>5.0999999999999996</v>
      </c>
      <c r="S1646" s="2">
        <f t="shared" si="27"/>
        <v>70.589400000000012</v>
      </c>
    </row>
    <row r="1647" spans="2:19" x14ac:dyDescent="0.3">
      <c r="B1647">
        <v>4.7</v>
      </c>
      <c r="H1647" s="2">
        <v>5.2</v>
      </c>
      <c r="S1647" s="2">
        <f t="shared" si="27"/>
        <v>79.590599999999981</v>
      </c>
    </row>
    <row r="1648" spans="2:19" x14ac:dyDescent="0.3">
      <c r="B1648">
        <v>4.9000000000000004</v>
      </c>
      <c r="H1648" s="2">
        <v>4.5999999999999996</v>
      </c>
      <c r="S1648" s="2">
        <f t="shared" si="27"/>
        <v>84.364800000000017</v>
      </c>
    </row>
    <row r="1649" spans="2:19" x14ac:dyDescent="0.3">
      <c r="B1649">
        <v>5.0999999999999996</v>
      </c>
      <c r="H1649" s="2">
        <v>3.8</v>
      </c>
      <c r="S1649" s="2">
        <f t="shared" si="27"/>
        <v>58.401599999999981</v>
      </c>
    </row>
    <row r="1650" spans="2:19" x14ac:dyDescent="0.3">
      <c r="B1650">
        <v>5.2</v>
      </c>
      <c r="H1650" s="2">
        <v>4</v>
      </c>
      <c r="S1650" s="2">
        <f t="shared" si="27"/>
        <v>32.923199999999994</v>
      </c>
    </row>
    <row r="1651" spans="2:19" x14ac:dyDescent="0.3">
      <c r="B1651">
        <v>4.5999999999999996</v>
      </c>
      <c r="H1651" s="2">
        <v>3.8</v>
      </c>
      <c r="S1651" s="2">
        <f t="shared" si="27"/>
        <v>38.4</v>
      </c>
    </row>
    <row r="1652" spans="2:19" x14ac:dyDescent="0.3">
      <c r="B1652">
        <v>3.8</v>
      </c>
      <c r="H1652" s="2">
        <v>3.6</v>
      </c>
      <c r="S1652" s="2">
        <f t="shared" si="27"/>
        <v>32.923199999999994</v>
      </c>
    </row>
    <row r="1653" spans="2:19" x14ac:dyDescent="0.3">
      <c r="B1653">
        <v>4</v>
      </c>
      <c r="H1653" s="2">
        <v>2.9</v>
      </c>
      <c r="S1653" s="2">
        <f t="shared" si="27"/>
        <v>27.993600000000004</v>
      </c>
    </row>
    <row r="1654" spans="2:19" x14ac:dyDescent="0.3">
      <c r="B1654">
        <v>3.8</v>
      </c>
      <c r="H1654" s="2">
        <v>1.9</v>
      </c>
      <c r="S1654" s="2">
        <f t="shared" si="27"/>
        <v>14.633399999999998</v>
      </c>
    </row>
    <row r="1655" spans="2:19" x14ac:dyDescent="0.3">
      <c r="B1655">
        <v>3.6</v>
      </c>
      <c r="H1655" s="2">
        <v>1.8</v>
      </c>
      <c r="S1655" s="2">
        <f t="shared" si="27"/>
        <v>4.1153999999999993</v>
      </c>
    </row>
    <row r="1656" spans="2:19" x14ac:dyDescent="0.3">
      <c r="B1656">
        <v>2.9</v>
      </c>
      <c r="H1656" s="2">
        <v>1.1000000000000001</v>
      </c>
      <c r="S1656" s="2">
        <f t="shared" si="27"/>
        <v>3.4992000000000005</v>
      </c>
    </row>
    <row r="1657" spans="2:19" x14ac:dyDescent="0.3">
      <c r="B1657">
        <v>1.9</v>
      </c>
      <c r="H1657" s="2">
        <v>0.6</v>
      </c>
      <c r="S1657" s="2">
        <f t="shared" si="27"/>
        <v>0.7986000000000002</v>
      </c>
    </row>
    <row r="1658" spans="2:19" x14ac:dyDescent="0.3">
      <c r="B1658">
        <v>1.8</v>
      </c>
      <c r="H1658" s="2">
        <v>1.5</v>
      </c>
      <c r="S1658" s="2">
        <f t="shared" si="27"/>
        <v>0.12959999999999999</v>
      </c>
    </row>
    <row r="1659" spans="2:19" x14ac:dyDescent="0.3">
      <c r="B1659">
        <v>1.1000000000000001</v>
      </c>
      <c r="H1659" s="2">
        <v>1.6</v>
      </c>
      <c r="S1659" s="2">
        <f t="shared" si="27"/>
        <v>2.0249999999999999</v>
      </c>
    </row>
    <row r="1660" spans="2:19" x14ac:dyDescent="0.3">
      <c r="B1660">
        <v>0.6</v>
      </c>
      <c r="H1660" s="2">
        <v>1.5</v>
      </c>
      <c r="S1660" s="2">
        <f t="shared" si="27"/>
        <v>2.4576000000000007</v>
      </c>
    </row>
    <row r="1661" spans="2:19" x14ac:dyDescent="0.3">
      <c r="B1661">
        <v>1.5</v>
      </c>
      <c r="H1661" s="2">
        <v>1.8</v>
      </c>
      <c r="S1661" s="2">
        <f t="shared" si="27"/>
        <v>2.0249999999999999</v>
      </c>
    </row>
    <row r="1662" spans="2:19" x14ac:dyDescent="0.3">
      <c r="B1662">
        <v>1.6</v>
      </c>
      <c r="H1662" s="2">
        <v>2.8</v>
      </c>
      <c r="S1662" s="2">
        <f t="shared" si="27"/>
        <v>3.4992000000000005</v>
      </c>
    </row>
    <row r="1663" spans="2:19" x14ac:dyDescent="0.3">
      <c r="B1663">
        <v>1.5</v>
      </c>
      <c r="H1663" s="2">
        <v>3.1</v>
      </c>
      <c r="S1663" s="2">
        <f t="shared" si="27"/>
        <v>13.171199999999997</v>
      </c>
    </row>
    <row r="1664" spans="2:19" x14ac:dyDescent="0.3">
      <c r="B1664">
        <v>1.8</v>
      </c>
      <c r="H1664" s="2">
        <v>2.4</v>
      </c>
      <c r="S1664" s="2">
        <f t="shared" si="27"/>
        <v>17.874600000000001</v>
      </c>
    </row>
    <row r="1665" spans="2:19" x14ac:dyDescent="0.3">
      <c r="B1665">
        <v>2.8</v>
      </c>
      <c r="H1665" s="2">
        <v>1.8</v>
      </c>
      <c r="S1665" s="2">
        <f t="shared" si="27"/>
        <v>8.2943999999999996</v>
      </c>
    </row>
    <row r="1666" spans="2:19" x14ac:dyDescent="0.3">
      <c r="B1666">
        <v>3.1</v>
      </c>
      <c r="H1666" s="2">
        <v>2.4</v>
      </c>
      <c r="S1666" s="2">
        <f t="shared" si="27"/>
        <v>3.4992000000000005</v>
      </c>
    </row>
    <row r="1667" spans="2:19" x14ac:dyDescent="0.3">
      <c r="B1667">
        <v>2.4</v>
      </c>
      <c r="H1667" s="2">
        <v>2.4</v>
      </c>
      <c r="S1667" s="2">
        <f t="shared" ref="S1667:S1730" si="28">0.5*1.2*B1669^3</f>
        <v>8.2943999999999996</v>
      </c>
    </row>
    <row r="1668" spans="2:19" x14ac:dyDescent="0.3">
      <c r="B1668">
        <v>1.8</v>
      </c>
      <c r="H1668" s="2">
        <v>2.7</v>
      </c>
      <c r="S1668" s="2">
        <f t="shared" si="28"/>
        <v>8.2943999999999996</v>
      </c>
    </row>
    <row r="1669" spans="2:19" x14ac:dyDescent="0.3">
      <c r="B1669">
        <v>2.4</v>
      </c>
      <c r="H1669" s="2">
        <v>3.1</v>
      </c>
      <c r="S1669" s="2">
        <f t="shared" si="28"/>
        <v>11.809800000000001</v>
      </c>
    </row>
    <row r="1670" spans="2:19" x14ac:dyDescent="0.3">
      <c r="B1670">
        <v>2.4</v>
      </c>
      <c r="H1670" s="2">
        <v>2.2000000000000002</v>
      </c>
      <c r="S1670" s="2">
        <f t="shared" si="28"/>
        <v>17.874600000000001</v>
      </c>
    </row>
    <row r="1671" spans="2:19" x14ac:dyDescent="0.3">
      <c r="B1671">
        <v>2.7</v>
      </c>
      <c r="H1671" s="2">
        <v>2.2000000000000002</v>
      </c>
      <c r="S1671" s="2">
        <f t="shared" si="28"/>
        <v>6.3888000000000016</v>
      </c>
    </row>
    <row r="1672" spans="2:19" x14ac:dyDescent="0.3">
      <c r="B1672">
        <v>3.1</v>
      </c>
      <c r="H1672" s="2">
        <v>2.1</v>
      </c>
      <c r="S1672" s="2">
        <f t="shared" si="28"/>
        <v>6.3888000000000016</v>
      </c>
    </row>
    <row r="1673" spans="2:19" x14ac:dyDescent="0.3">
      <c r="B1673">
        <v>2.2000000000000002</v>
      </c>
      <c r="H1673" s="2">
        <v>3.2</v>
      </c>
      <c r="S1673" s="2">
        <f t="shared" si="28"/>
        <v>5.5566000000000004</v>
      </c>
    </row>
    <row r="1674" spans="2:19" x14ac:dyDescent="0.3">
      <c r="B1674">
        <v>2.2000000000000002</v>
      </c>
      <c r="H1674" s="2">
        <v>2.9</v>
      </c>
      <c r="S1674" s="2">
        <f t="shared" si="28"/>
        <v>19.660800000000005</v>
      </c>
    </row>
    <row r="1675" spans="2:19" x14ac:dyDescent="0.3">
      <c r="B1675">
        <v>2.1</v>
      </c>
      <c r="H1675" s="2">
        <v>2.6</v>
      </c>
      <c r="S1675" s="2">
        <f t="shared" si="28"/>
        <v>14.633399999999998</v>
      </c>
    </row>
    <row r="1676" spans="2:19" x14ac:dyDescent="0.3">
      <c r="B1676">
        <v>3.2</v>
      </c>
      <c r="H1676" s="2">
        <v>2.7</v>
      </c>
      <c r="S1676" s="2">
        <f t="shared" si="28"/>
        <v>10.545600000000002</v>
      </c>
    </row>
    <row r="1677" spans="2:19" x14ac:dyDescent="0.3">
      <c r="B1677">
        <v>2.9</v>
      </c>
      <c r="H1677" s="2">
        <v>3.5</v>
      </c>
      <c r="S1677" s="2">
        <f t="shared" si="28"/>
        <v>11.809800000000001</v>
      </c>
    </row>
    <row r="1678" spans="2:19" x14ac:dyDescent="0.3">
      <c r="B1678">
        <v>2.6</v>
      </c>
      <c r="H1678" s="2">
        <v>2.8</v>
      </c>
      <c r="S1678" s="2">
        <f t="shared" si="28"/>
        <v>25.724999999999998</v>
      </c>
    </row>
    <row r="1679" spans="2:19" x14ac:dyDescent="0.3">
      <c r="B1679">
        <v>2.7</v>
      </c>
      <c r="H1679" s="2">
        <v>2.9</v>
      </c>
      <c r="S1679" s="2">
        <f t="shared" si="28"/>
        <v>13.171199999999997</v>
      </c>
    </row>
    <row r="1680" spans="2:19" x14ac:dyDescent="0.3">
      <c r="B1680">
        <v>3.5</v>
      </c>
      <c r="H1680" s="2">
        <v>2.6</v>
      </c>
      <c r="S1680" s="2">
        <f t="shared" si="28"/>
        <v>14.633399999999998</v>
      </c>
    </row>
    <row r="1681" spans="2:19" x14ac:dyDescent="0.3">
      <c r="B1681">
        <v>2.8</v>
      </c>
      <c r="H1681" s="2">
        <v>2.4</v>
      </c>
      <c r="S1681" s="2">
        <f t="shared" si="28"/>
        <v>10.545600000000002</v>
      </c>
    </row>
    <row r="1682" spans="2:19" x14ac:dyDescent="0.3">
      <c r="B1682">
        <v>2.9</v>
      </c>
      <c r="H1682" s="2">
        <v>2.8</v>
      </c>
      <c r="S1682" s="2">
        <f t="shared" si="28"/>
        <v>8.2943999999999996</v>
      </c>
    </row>
    <row r="1683" spans="2:19" x14ac:dyDescent="0.3">
      <c r="B1683">
        <v>2.6</v>
      </c>
      <c r="H1683" s="2">
        <v>2.2000000000000002</v>
      </c>
      <c r="S1683" s="2">
        <f t="shared" si="28"/>
        <v>13.171199999999997</v>
      </c>
    </row>
    <row r="1684" spans="2:19" x14ac:dyDescent="0.3">
      <c r="B1684">
        <v>2.4</v>
      </c>
      <c r="H1684" s="2">
        <v>2.5</v>
      </c>
      <c r="S1684" s="2">
        <f t="shared" si="28"/>
        <v>6.3888000000000016</v>
      </c>
    </row>
    <row r="1685" spans="2:19" x14ac:dyDescent="0.3">
      <c r="B1685">
        <v>2.8</v>
      </c>
      <c r="H1685" s="2">
        <v>2.5</v>
      </c>
      <c r="S1685" s="2">
        <f t="shared" si="28"/>
        <v>9.375</v>
      </c>
    </row>
    <row r="1686" spans="2:19" x14ac:dyDescent="0.3">
      <c r="B1686">
        <v>2.2000000000000002</v>
      </c>
      <c r="H1686" s="2">
        <v>1.1000000000000001</v>
      </c>
      <c r="S1686" s="2">
        <f t="shared" si="28"/>
        <v>9.375</v>
      </c>
    </row>
    <row r="1687" spans="2:19" x14ac:dyDescent="0.3">
      <c r="B1687">
        <v>2.5</v>
      </c>
      <c r="H1687" s="2">
        <v>2.5</v>
      </c>
      <c r="S1687" s="2">
        <f t="shared" si="28"/>
        <v>0.7986000000000002</v>
      </c>
    </row>
    <row r="1688" spans="2:19" x14ac:dyDescent="0.3">
      <c r="B1688">
        <v>2.5</v>
      </c>
      <c r="H1688" s="2">
        <v>2.8</v>
      </c>
      <c r="S1688" s="2">
        <f t="shared" si="28"/>
        <v>9.375</v>
      </c>
    </row>
    <row r="1689" spans="2:19" x14ac:dyDescent="0.3">
      <c r="B1689">
        <v>1.1000000000000001</v>
      </c>
      <c r="H1689" s="2">
        <v>3.3</v>
      </c>
      <c r="S1689" s="2">
        <f t="shared" si="28"/>
        <v>13.171199999999997</v>
      </c>
    </row>
    <row r="1690" spans="2:19" x14ac:dyDescent="0.3">
      <c r="B1690">
        <v>2.5</v>
      </c>
      <c r="H1690" s="2">
        <v>2.5</v>
      </c>
      <c r="S1690" s="2">
        <f t="shared" si="28"/>
        <v>21.562199999999997</v>
      </c>
    </row>
    <row r="1691" spans="2:19" x14ac:dyDescent="0.3">
      <c r="B1691">
        <v>2.8</v>
      </c>
      <c r="H1691" s="2">
        <v>2.4</v>
      </c>
      <c r="S1691" s="2">
        <f t="shared" si="28"/>
        <v>9.375</v>
      </c>
    </row>
    <row r="1692" spans="2:19" x14ac:dyDescent="0.3">
      <c r="B1692">
        <v>3.3</v>
      </c>
      <c r="H1692" s="2">
        <v>2.1</v>
      </c>
      <c r="S1692" s="2">
        <f t="shared" si="28"/>
        <v>8.2943999999999996</v>
      </c>
    </row>
    <row r="1693" spans="2:19" x14ac:dyDescent="0.3">
      <c r="B1693">
        <v>2.5</v>
      </c>
      <c r="H1693" s="2">
        <v>1.6</v>
      </c>
      <c r="S1693" s="2">
        <f t="shared" si="28"/>
        <v>5.5566000000000004</v>
      </c>
    </row>
    <row r="1694" spans="2:19" x14ac:dyDescent="0.3">
      <c r="B1694">
        <v>2.4</v>
      </c>
      <c r="H1694" s="2">
        <v>2.2000000000000002</v>
      </c>
      <c r="S1694" s="2">
        <f t="shared" si="28"/>
        <v>2.4576000000000007</v>
      </c>
    </row>
    <row r="1695" spans="2:19" x14ac:dyDescent="0.3">
      <c r="B1695">
        <v>2.1</v>
      </c>
      <c r="H1695" s="2">
        <v>2.9</v>
      </c>
      <c r="S1695" s="2">
        <f t="shared" si="28"/>
        <v>6.3888000000000016</v>
      </c>
    </row>
    <row r="1696" spans="2:19" x14ac:dyDescent="0.3">
      <c r="B1696">
        <v>1.6</v>
      </c>
      <c r="H1696" s="2">
        <v>3</v>
      </c>
      <c r="S1696" s="2">
        <f t="shared" si="28"/>
        <v>14.633399999999998</v>
      </c>
    </row>
    <row r="1697" spans="2:19" x14ac:dyDescent="0.3">
      <c r="B1697">
        <v>2.2000000000000002</v>
      </c>
      <c r="H1697" s="2">
        <v>2.6</v>
      </c>
      <c r="S1697" s="2">
        <f t="shared" si="28"/>
        <v>16.2</v>
      </c>
    </row>
    <row r="1698" spans="2:19" x14ac:dyDescent="0.3">
      <c r="B1698">
        <v>2.9</v>
      </c>
      <c r="H1698" s="2">
        <v>2.4</v>
      </c>
      <c r="S1698" s="2">
        <f t="shared" si="28"/>
        <v>10.545600000000002</v>
      </c>
    </row>
    <row r="1699" spans="2:19" x14ac:dyDescent="0.3">
      <c r="B1699">
        <v>3</v>
      </c>
      <c r="H1699" s="2">
        <v>1.4</v>
      </c>
      <c r="S1699" s="2">
        <f t="shared" si="28"/>
        <v>8.2943999999999996</v>
      </c>
    </row>
    <row r="1700" spans="2:19" x14ac:dyDescent="0.3">
      <c r="B1700">
        <v>2.6</v>
      </c>
      <c r="H1700" s="2">
        <v>0.9</v>
      </c>
      <c r="S1700" s="2">
        <f t="shared" si="28"/>
        <v>1.6463999999999996</v>
      </c>
    </row>
    <row r="1701" spans="2:19" x14ac:dyDescent="0.3">
      <c r="B1701">
        <v>2.4</v>
      </c>
      <c r="H1701" s="2">
        <v>2</v>
      </c>
      <c r="S1701" s="2">
        <f t="shared" si="28"/>
        <v>0.43740000000000007</v>
      </c>
    </row>
    <row r="1702" spans="2:19" x14ac:dyDescent="0.3">
      <c r="B1702">
        <v>1.4</v>
      </c>
      <c r="H1702" s="2">
        <v>2.1</v>
      </c>
      <c r="S1702" s="2">
        <f t="shared" si="28"/>
        <v>4.8</v>
      </c>
    </row>
    <row r="1703" spans="2:19" x14ac:dyDescent="0.3">
      <c r="B1703">
        <v>0.9</v>
      </c>
      <c r="H1703" s="2">
        <v>2.1</v>
      </c>
      <c r="S1703" s="2">
        <f t="shared" si="28"/>
        <v>5.5566000000000004</v>
      </c>
    </row>
    <row r="1704" spans="2:19" x14ac:dyDescent="0.3">
      <c r="B1704">
        <v>2</v>
      </c>
      <c r="H1704" s="2">
        <v>1.7</v>
      </c>
      <c r="S1704" s="2">
        <f t="shared" si="28"/>
        <v>5.5566000000000004</v>
      </c>
    </row>
    <row r="1705" spans="2:19" x14ac:dyDescent="0.3">
      <c r="B1705">
        <v>2.1</v>
      </c>
      <c r="H1705" s="2">
        <v>1.9</v>
      </c>
      <c r="S1705" s="2">
        <f t="shared" si="28"/>
        <v>2.9477999999999995</v>
      </c>
    </row>
    <row r="1706" spans="2:19" x14ac:dyDescent="0.3">
      <c r="B1706">
        <v>2.1</v>
      </c>
      <c r="H1706" s="2">
        <v>3</v>
      </c>
      <c r="S1706" s="2">
        <f t="shared" si="28"/>
        <v>4.1153999999999993</v>
      </c>
    </row>
    <row r="1707" spans="2:19" x14ac:dyDescent="0.3">
      <c r="B1707">
        <v>1.7</v>
      </c>
      <c r="H1707" s="2">
        <v>2.5</v>
      </c>
      <c r="S1707" s="2">
        <f t="shared" si="28"/>
        <v>16.2</v>
      </c>
    </row>
    <row r="1708" spans="2:19" x14ac:dyDescent="0.3">
      <c r="B1708">
        <v>1.9</v>
      </c>
      <c r="H1708" s="2">
        <v>2.1</v>
      </c>
      <c r="S1708" s="2">
        <f t="shared" si="28"/>
        <v>9.375</v>
      </c>
    </row>
    <row r="1709" spans="2:19" x14ac:dyDescent="0.3">
      <c r="B1709">
        <v>3</v>
      </c>
      <c r="H1709" s="2">
        <v>2.9</v>
      </c>
      <c r="S1709" s="2">
        <f t="shared" si="28"/>
        <v>5.5566000000000004</v>
      </c>
    </row>
    <row r="1710" spans="2:19" x14ac:dyDescent="0.3">
      <c r="B1710">
        <v>2.5</v>
      </c>
      <c r="H1710" s="2">
        <v>3.1</v>
      </c>
      <c r="S1710" s="2">
        <f t="shared" si="28"/>
        <v>14.633399999999998</v>
      </c>
    </row>
    <row r="1711" spans="2:19" x14ac:dyDescent="0.3">
      <c r="B1711">
        <v>2.1</v>
      </c>
      <c r="H1711" s="2">
        <v>3.6</v>
      </c>
      <c r="S1711" s="2">
        <f t="shared" si="28"/>
        <v>17.874600000000001</v>
      </c>
    </row>
    <row r="1712" spans="2:19" x14ac:dyDescent="0.3">
      <c r="B1712">
        <v>2.9</v>
      </c>
      <c r="H1712" s="2">
        <v>3.5</v>
      </c>
      <c r="S1712" s="2">
        <f t="shared" si="28"/>
        <v>27.993600000000004</v>
      </c>
    </row>
    <row r="1713" spans="2:19" x14ac:dyDescent="0.3">
      <c r="B1713">
        <v>3.1</v>
      </c>
      <c r="H1713" s="2">
        <v>5.2</v>
      </c>
      <c r="S1713" s="2">
        <f t="shared" si="28"/>
        <v>25.724999999999998</v>
      </c>
    </row>
    <row r="1714" spans="2:19" x14ac:dyDescent="0.3">
      <c r="B1714">
        <v>3.6</v>
      </c>
      <c r="H1714" s="2">
        <v>4.5</v>
      </c>
      <c r="S1714" s="2">
        <f t="shared" si="28"/>
        <v>84.364800000000017</v>
      </c>
    </row>
    <row r="1715" spans="2:19" x14ac:dyDescent="0.3">
      <c r="B1715">
        <v>3.5</v>
      </c>
      <c r="H1715" s="2">
        <v>3.5</v>
      </c>
      <c r="S1715" s="2">
        <f t="shared" si="28"/>
        <v>54.674999999999997</v>
      </c>
    </row>
    <row r="1716" spans="2:19" x14ac:dyDescent="0.3">
      <c r="B1716">
        <v>5.2</v>
      </c>
      <c r="H1716" s="2">
        <v>2.2999999999999998</v>
      </c>
      <c r="S1716" s="2">
        <f t="shared" si="28"/>
        <v>25.724999999999998</v>
      </c>
    </row>
    <row r="1717" spans="2:19" x14ac:dyDescent="0.3">
      <c r="B1717">
        <v>4.5</v>
      </c>
      <c r="H1717" s="2">
        <v>2.7</v>
      </c>
      <c r="S1717" s="2">
        <f t="shared" si="28"/>
        <v>7.3001999999999976</v>
      </c>
    </row>
    <row r="1718" spans="2:19" x14ac:dyDescent="0.3">
      <c r="B1718">
        <v>3.5</v>
      </c>
      <c r="H1718" s="2">
        <v>2.5</v>
      </c>
      <c r="S1718" s="2">
        <f t="shared" si="28"/>
        <v>11.809800000000001</v>
      </c>
    </row>
    <row r="1719" spans="2:19" x14ac:dyDescent="0.3">
      <c r="B1719">
        <v>2.2999999999999998</v>
      </c>
      <c r="H1719" s="2">
        <v>2.2000000000000002</v>
      </c>
      <c r="S1719" s="2">
        <f t="shared" si="28"/>
        <v>9.375</v>
      </c>
    </row>
    <row r="1720" spans="2:19" x14ac:dyDescent="0.3">
      <c r="B1720">
        <v>2.7</v>
      </c>
      <c r="H1720" s="2">
        <v>2.2999999999999998</v>
      </c>
      <c r="S1720" s="2">
        <f t="shared" si="28"/>
        <v>6.3888000000000016</v>
      </c>
    </row>
    <row r="1721" spans="2:19" x14ac:dyDescent="0.3">
      <c r="B1721">
        <v>2.5</v>
      </c>
      <c r="H1721" s="2">
        <v>2</v>
      </c>
      <c r="S1721" s="2">
        <f t="shared" si="28"/>
        <v>7.3001999999999976</v>
      </c>
    </row>
    <row r="1722" spans="2:19" x14ac:dyDescent="0.3">
      <c r="B1722">
        <v>2.2000000000000002</v>
      </c>
      <c r="H1722" s="2">
        <v>1.8</v>
      </c>
      <c r="S1722" s="2">
        <f t="shared" si="28"/>
        <v>4.8</v>
      </c>
    </row>
    <row r="1723" spans="2:19" x14ac:dyDescent="0.3">
      <c r="B1723">
        <v>2.2999999999999998</v>
      </c>
      <c r="H1723" s="2">
        <v>1.9</v>
      </c>
      <c r="S1723" s="2">
        <f t="shared" si="28"/>
        <v>3.4992000000000005</v>
      </c>
    </row>
    <row r="1724" spans="2:19" x14ac:dyDescent="0.3">
      <c r="B1724">
        <v>2</v>
      </c>
      <c r="H1724" s="2">
        <v>2.1</v>
      </c>
      <c r="S1724" s="2">
        <f t="shared" si="28"/>
        <v>4.1153999999999993</v>
      </c>
    </row>
    <row r="1725" spans="2:19" x14ac:dyDescent="0.3">
      <c r="B1725">
        <v>1.8</v>
      </c>
      <c r="H1725" s="2">
        <v>2</v>
      </c>
      <c r="S1725" s="2">
        <f t="shared" si="28"/>
        <v>5.5566000000000004</v>
      </c>
    </row>
    <row r="1726" spans="2:19" x14ac:dyDescent="0.3">
      <c r="B1726">
        <v>1.9</v>
      </c>
      <c r="H1726" s="2">
        <v>2.7</v>
      </c>
      <c r="S1726" s="2">
        <f t="shared" si="28"/>
        <v>4.8</v>
      </c>
    </row>
    <row r="1727" spans="2:19" x14ac:dyDescent="0.3">
      <c r="B1727">
        <v>2.1</v>
      </c>
      <c r="H1727" s="2">
        <v>2.1</v>
      </c>
      <c r="S1727" s="2">
        <f t="shared" si="28"/>
        <v>11.809800000000001</v>
      </c>
    </row>
    <row r="1728" spans="2:19" x14ac:dyDescent="0.3">
      <c r="B1728">
        <v>2</v>
      </c>
      <c r="H1728" s="2">
        <v>2.6</v>
      </c>
      <c r="S1728" s="2">
        <f t="shared" si="28"/>
        <v>5.5566000000000004</v>
      </c>
    </row>
    <row r="1729" spans="2:19" x14ac:dyDescent="0.3">
      <c r="B1729">
        <v>2.7</v>
      </c>
      <c r="H1729" s="2">
        <v>1.4</v>
      </c>
      <c r="S1729" s="2">
        <f t="shared" si="28"/>
        <v>10.545600000000002</v>
      </c>
    </row>
    <row r="1730" spans="2:19" x14ac:dyDescent="0.3">
      <c r="B1730">
        <v>2.1</v>
      </c>
      <c r="H1730" s="2">
        <v>1.5</v>
      </c>
      <c r="S1730" s="2">
        <f t="shared" si="28"/>
        <v>1.6463999999999996</v>
      </c>
    </row>
    <row r="1731" spans="2:19" x14ac:dyDescent="0.3">
      <c r="B1731">
        <v>2.6</v>
      </c>
      <c r="H1731" s="2">
        <v>1.2</v>
      </c>
      <c r="S1731" s="2">
        <f t="shared" ref="S1731:S1794" si="29">0.5*1.2*B1733^3</f>
        <v>2.0249999999999999</v>
      </c>
    </row>
    <row r="1732" spans="2:19" x14ac:dyDescent="0.3">
      <c r="B1732">
        <v>1.4</v>
      </c>
      <c r="H1732" s="2">
        <v>1</v>
      </c>
      <c r="S1732" s="2">
        <f t="shared" si="29"/>
        <v>1.0367999999999999</v>
      </c>
    </row>
    <row r="1733" spans="2:19" x14ac:dyDescent="0.3">
      <c r="B1733">
        <v>1.5</v>
      </c>
      <c r="H1733" s="2">
        <v>0.4</v>
      </c>
      <c r="S1733" s="2">
        <f t="shared" si="29"/>
        <v>0.6</v>
      </c>
    </row>
    <row r="1734" spans="2:19" x14ac:dyDescent="0.3">
      <c r="B1734">
        <v>1.2</v>
      </c>
      <c r="H1734" s="2">
        <v>0.4</v>
      </c>
      <c r="S1734" s="2">
        <f t="shared" si="29"/>
        <v>3.8400000000000011E-2</v>
      </c>
    </row>
    <row r="1735" spans="2:19" x14ac:dyDescent="0.3">
      <c r="B1735">
        <v>1</v>
      </c>
      <c r="H1735" s="2">
        <v>1</v>
      </c>
      <c r="S1735" s="2">
        <f t="shared" si="29"/>
        <v>3.8400000000000011E-2</v>
      </c>
    </row>
    <row r="1736" spans="2:19" x14ac:dyDescent="0.3">
      <c r="B1736">
        <v>0.4</v>
      </c>
      <c r="H1736" s="2">
        <v>1.8</v>
      </c>
      <c r="S1736" s="2">
        <f t="shared" si="29"/>
        <v>0.6</v>
      </c>
    </row>
    <row r="1737" spans="2:19" x14ac:dyDescent="0.3">
      <c r="B1737">
        <v>0.4</v>
      </c>
      <c r="H1737" s="2">
        <v>2.1</v>
      </c>
      <c r="S1737" s="2">
        <f t="shared" si="29"/>
        <v>3.4992000000000005</v>
      </c>
    </row>
    <row r="1738" spans="2:19" x14ac:dyDescent="0.3">
      <c r="B1738">
        <v>1</v>
      </c>
      <c r="H1738" s="2">
        <v>2.5</v>
      </c>
      <c r="S1738" s="2">
        <f t="shared" si="29"/>
        <v>5.5566000000000004</v>
      </c>
    </row>
    <row r="1739" spans="2:19" x14ac:dyDescent="0.3">
      <c r="B1739">
        <v>1.8</v>
      </c>
      <c r="H1739" s="2">
        <v>2</v>
      </c>
      <c r="S1739" s="2">
        <f t="shared" si="29"/>
        <v>9.375</v>
      </c>
    </row>
    <row r="1740" spans="2:19" x14ac:dyDescent="0.3">
      <c r="B1740">
        <v>2.1</v>
      </c>
      <c r="H1740" s="2">
        <v>1.3</v>
      </c>
      <c r="S1740" s="2">
        <f t="shared" si="29"/>
        <v>4.8</v>
      </c>
    </row>
    <row r="1741" spans="2:19" x14ac:dyDescent="0.3">
      <c r="B1741">
        <v>2.5</v>
      </c>
      <c r="H1741" s="2">
        <v>1</v>
      </c>
      <c r="S1741" s="2">
        <f t="shared" si="29"/>
        <v>1.3182000000000003</v>
      </c>
    </row>
    <row r="1742" spans="2:19" x14ac:dyDescent="0.3">
      <c r="B1742">
        <v>2</v>
      </c>
      <c r="H1742" s="2">
        <v>0.7</v>
      </c>
      <c r="S1742" s="2">
        <f t="shared" si="29"/>
        <v>0.6</v>
      </c>
    </row>
    <row r="1743" spans="2:19" x14ac:dyDescent="0.3">
      <c r="B1743">
        <v>1.3</v>
      </c>
      <c r="H1743" s="2">
        <v>0.8</v>
      </c>
      <c r="S1743" s="2">
        <f t="shared" si="29"/>
        <v>0.20579999999999996</v>
      </c>
    </row>
    <row r="1744" spans="2:19" x14ac:dyDescent="0.3">
      <c r="B1744">
        <v>1</v>
      </c>
      <c r="H1744" s="2">
        <v>1</v>
      </c>
      <c r="S1744" s="2">
        <f t="shared" si="29"/>
        <v>0.30720000000000008</v>
      </c>
    </row>
    <row r="1745" spans="2:19" x14ac:dyDescent="0.3">
      <c r="B1745">
        <v>0.7</v>
      </c>
      <c r="H1745" s="2">
        <v>2.2000000000000002</v>
      </c>
      <c r="S1745" s="2">
        <f t="shared" si="29"/>
        <v>0.6</v>
      </c>
    </row>
    <row r="1746" spans="2:19" x14ac:dyDescent="0.3">
      <c r="B1746">
        <v>0.8</v>
      </c>
      <c r="H1746" s="2">
        <v>2.4</v>
      </c>
      <c r="S1746" s="2">
        <f t="shared" si="29"/>
        <v>6.3888000000000016</v>
      </c>
    </row>
    <row r="1747" spans="2:19" x14ac:dyDescent="0.3">
      <c r="B1747">
        <v>1</v>
      </c>
      <c r="H1747" s="2">
        <v>2.1</v>
      </c>
      <c r="S1747" s="2">
        <f t="shared" si="29"/>
        <v>8.2943999999999996</v>
      </c>
    </row>
    <row r="1748" spans="2:19" x14ac:dyDescent="0.3">
      <c r="B1748">
        <v>2.2000000000000002</v>
      </c>
      <c r="H1748" s="2">
        <v>2.6</v>
      </c>
      <c r="S1748" s="2">
        <f t="shared" si="29"/>
        <v>5.5566000000000004</v>
      </c>
    </row>
    <row r="1749" spans="2:19" x14ac:dyDescent="0.3">
      <c r="B1749">
        <v>2.4</v>
      </c>
      <c r="H1749" s="2">
        <v>2.2999999999999998</v>
      </c>
      <c r="S1749" s="2">
        <f t="shared" si="29"/>
        <v>10.545600000000002</v>
      </c>
    </row>
    <row r="1750" spans="2:19" x14ac:dyDescent="0.3">
      <c r="B1750">
        <v>2.1</v>
      </c>
      <c r="H1750" s="2">
        <v>1.5</v>
      </c>
      <c r="S1750" s="2">
        <f t="shared" si="29"/>
        <v>7.3001999999999976</v>
      </c>
    </row>
    <row r="1751" spans="2:19" x14ac:dyDescent="0.3">
      <c r="B1751">
        <v>2.6</v>
      </c>
      <c r="H1751" s="2">
        <v>1.6</v>
      </c>
      <c r="S1751" s="2">
        <f t="shared" si="29"/>
        <v>2.0249999999999999</v>
      </c>
    </row>
    <row r="1752" spans="2:19" x14ac:dyDescent="0.3">
      <c r="B1752">
        <v>2.2999999999999998</v>
      </c>
      <c r="H1752" s="2">
        <v>1.4</v>
      </c>
      <c r="S1752" s="2">
        <f t="shared" si="29"/>
        <v>2.4576000000000007</v>
      </c>
    </row>
    <row r="1753" spans="2:19" x14ac:dyDescent="0.3">
      <c r="B1753">
        <v>1.5</v>
      </c>
      <c r="H1753" s="2">
        <v>0.6</v>
      </c>
      <c r="S1753" s="2">
        <f t="shared" si="29"/>
        <v>1.6463999999999996</v>
      </c>
    </row>
    <row r="1754" spans="2:19" x14ac:dyDescent="0.3">
      <c r="B1754">
        <v>1.6</v>
      </c>
      <c r="H1754" s="2">
        <v>2.2000000000000002</v>
      </c>
      <c r="S1754" s="2">
        <f t="shared" si="29"/>
        <v>0.12959999999999999</v>
      </c>
    </row>
    <row r="1755" spans="2:19" x14ac:dyDescent="0.3">
      <c r="B1755">
        <v>1.4</v>
      </c>
      <c r="H1755" s="2">
        <v>2.1</v>
      </c>
      <c r="S1755" s="2">
        <f t="shared" si="29"/>
        <v>6.3888000000000016</v>
      </c>
    </row>
    <row r="1756" spans="2:19" x14ac:dyDescent="0.3">
      <c r="B1756">
        <v>0.6</v>
      </c>
      <c r="H1756" s="2">
        <v>2.1</v>
      </c>
      <c r="S1756" s="2">
        <f t="shared" si="29"/>
        <v>5.5566000000000004</v>
      </c>
    </row>
    <row r="1757" spans="2:19" x14ac:dyDescent="0.3">
      <c r="B1757">
        <v>2.2000000000000002</v>
      </c>
      <c r="H1757" s="2">
        <v>2.1</v>
      </c>
      <c r="S1757" s="2">
        <f t="shared" si="29"/>
        <v>5.5566000000000004</v>
      </c>
    </row>
    <row r="1758" spans="2:19" x14ac:dyDescent="0.3">
      <c r="B1758">
        <v>2.1</v>
      </c>
      <c r="H1758" s="2">
        <v>2</v>
      </c>
      <c r="S1758" s="2">
        <f t="shared" si="29"/>
        <v>5.5566000000000004</v>
      </c>
    </row>
    <row r="1759" spans="2:19" x14ac:dyDescent="0.3">
      <c r="B1759">
        <v>2.1</v>
      </c>
      <c r="H1759" s="2">
        <v>1.8</v>
      </c>
      <c r="S1759" s="2">
        <f t="shared" si="29"/>
        <v>4.8</v>
      </c>
    </row>
    <row r="1760" spans="2:19" x14ac:dyDescent="0.3">
      <c r="B1760">
        <v>2.1</v>
      </c>
      <c r="H1760" s="2">
        <v>1.3</v>
      </c>
      <c r="S1760" s="2">
        <f t="shared" si="29"/>
        <v>3.4992000000000005</v>
      </c>
    </row>
    <row r="1761" spans="2:19" x14ac:dyDescent="0.3">
      <c r="B1761">
        <v>2</v>
      </c>
      <c r="H1761" s="2">
        <v>1.3</v>
      </c>
      <c r="S1761" s="2">
        <f t="shared" si="29"/>
        <v>1.3182000000000003</v>
      </c>
    </row>
    <row r="1762" spans="2:19" x14ac:dyDescent="0.3">
      <c r="B1762">
        <v>1.8</v>
      </c>
      <c r="H1762" s="2">
        <v>1.6</v>
      </c>
      <c r="S1762" s="2">
        <f t="shared" si="29"/>
        <v>1.3182000000000003</v>
      </c>
    </row>
    <row r="1763" spans="2:19" x14ac:dyDescent="0.3">
      <c r="B1763">
        <v>1.3</v>
      </c>
      <c r="H1763" s="2">
        <v>1.7</v>
      </c>
      <c r="S1763" s="2">
        <f t="shared" si="29"/>
        <v>2.4576000000000007</v>
      </c>
    </row>
    <row r="1764" spans="2:19" x14ac:dyDescent="0.3">
      <c r="B1764">
        <v>1.3</v>
      </c>
      <c r="H1764" s="2">
        <v>1.5</v>
      </c>
      <c r="S1764" s="2">
        <f t="shared" si="29"/>
        <v>2.9477999999999995</v>
      </c>
    </row>
    <row r="1765" spans="2:19" x14ac:dyDescent="0.3">
      <c r="B1765">
        <v>1.6</v>
      </c>
      <c r="H1765" s="2">
        <v>1.1000000000000001</v>
      </c>
      <c r="S1765" s="2">
        <f t="shared" si="29"/>
        <v>2.0249999999999999</v>
      </c>
    </row>
    <row r="1766" spans="2:19" x14ac:dyDescent="0.3">
      <c r="B1766">
        <v>1.7</v>
      </c>
      <c r="H1766" s="2">
        <v>0.6</v>
      </c>
      <c r="S1766" s="2">
        <f t="shared" si="29"/>
        <v>0.7986000000000002</v>
      </c>
    </row>
    <row r="1767" spans="2:19" x14ac:dyDescent="0.3">
      <c r="B1767">
        <v>1.5</v>
      </c>
      <c r="H1767" s="2">
        <v>0.6</v>
      </c>
      <c r="S1767" s="2">
        <f t="shared" si="29"/>
        <v>0.12959999999999999</v>
      </c>
    </row>
    <row r="1768" spans="2:19" x14ac:dyDescent="0.3">
      <c r="B1768">
        <v>1.1000000000000001</v>
      </c>
      <c r="H1768" s="2">
        <v>1.1000000000000001</v>
      </c>
      <c r="S1768" s="2">
        <f t="shared" si="29"/>
        <v>0.12959999999999999</v>
      </c>
    </row>
    <row r="1769" spans="2:19" x14ac:dyDescent="0.3">
      <c r="B1769">
        <v>0.6</v>
      </c>
      <c r="H1769" s="2">
        <v>1.1000000000000001</v>
      </c>
      <c r="S1769" s="2">
        <f t="shared" si="29"/>
        <v>0.7986000000000002</v>
      </c>
    </row>
    <row r="1770" spans="2:19" x14ac:dyDescent="0.3">
      <c r="B1770">
        <v>0.6</v>
      </c>
      <c r="H1770" s="2">
        <v>0.6</v>
      </c>
      <c r="S1770" s="2">
        <f t="shared" si="29"/>
        <v>0.7986000000000002</v>
      </c>
    </row>
    <row r="1771" spans="2:19" x14ac:dyDescent="0.3">
      <c r="B1771">
        <v>1.1000000000000001</v>
      </c>
      <c r="H1771" s="2">
        <v>1</v>
      </c>
      <c r="S1771" s="2">
        <f t="shared" si="29"/>
        <v>0.12959999999999999</v>
      </c>
    </row>
    <row r="1772" spans="2:19" x14ac:dyDescent="0.3">
      <c r="B1772">
        <v>1.1000000000000001</v>
      </c>
      <c r="H1772" s="2">
        <v>2.7</v>
      </c>
      <c r="S1772" s="2">
        <f t="shared" si="29"/>
        <v>0.6</v>
      </c>
    </row>
    <row r="1773" spans="2:19" x14ac:dyDescent="0.3">
      <c r="B1773">
        <v>0.6</v>
      </c>
      <c r="H1773" s="2">
        <v>2.2999999999999998</v>
      </c>
      <c r="S1773" s="2">
        <f t="shared" si="29"/>
        <v>11.809800000000001</v>
      </c>
    </row>
    <row r="1774" spans="2:19" x14ac:dyDescent="0.3">
      <c r="B1774">
        <v>1</v>
      </c>
      <c r="H1774" s="2">
        <v>2.1</v>
      </c>
      <c r="S1774" s="2">
        <f t="shared" si="29"/>
        <v>7.3001999999999976</v>
      </c>
    </row>
    <row r="1775" spans="2:19" x14ac:dyDescent="0.3">
      <c r="B1775">
        <v>2.7</v>
      </c>
      <c r="H1775" s="2">
        <v>2.2000000000000002</v>
      </c>
      <c r="S1775" s="2">
        <f t="shared" si="29"/>
        <v>5.5566000000000004</v>
      </c>
    </row>
    <row r="1776" spans="2:19" x14ac:dyDescent="0.3">
      <c r="B1776">
        <v>2.2999999999999998</v>
      </c>
      <c r="H1776" s="2">
        <v>2.7</v>
      </c>
      <c r="S1776" s="2">
        <f t="shared" si="29"/>
        <v>6.3888000000000016</v>
      </c>
    </row>
    <row r="1777" spans="2:19" x14ac:dyDescent="0.3">
      <c r="B1777">
        <v>2.1</v>
      </c>
      <c r="H1777" s="2">
        <v>2.9</v>
      </c>
      <c r="S1777" s="2">
        <f t="shared" si="29"/>
        <v>11.809800000000001</v>
      </c>
    </row>
    <row r="1778" spans="2:19" x14ac:dyDescent="0.3">
      <c r="B1778">
        <v>2.2000000000000002</v>
      </c>
      <c r="H1778" s="2">
        <v>2.5</v>
      </c>
      <c r="S1778" s="2">
        <f t="shared" si="29"/>
        <v>14.633399999999998</v>
      </c>
    </row>
    <row r="1779" spans="2:19" x14ac:dyDescent="0.3">
      <c r="B1779">
        <v>2.7</v>
      </c>
      <c r="H1779" s="2">
        <v>2.8</v>
      </c>
      <c r="S1779" s="2">
        <f t="shared" si="29"/>
        <v>9.375</v>
      </c>
    </row>
    <row r="1780" spans="2:19" x14ac:dyDescent="0.3">
      <c r="B1780">
        <v>2.9</v>
      </c>
      <c r="H1780" s="2">
        <v>2.4</v>
      </c>
      <c r="S1780" s="2">
        <f t="shared" si="29"/>
        <v>13.171199999999997</v>
      </c>
    </row>
    <row r="1781" spans="2:19" x14ac:dyDescent="0.3">
      <c r="B1781">
        <v>2.5</v>
      </c>
      <c r="H1781" s="2">
        <v>3</v>
      </c>
      <c r="S1781" s="2">
        <f t="shared" si="29"/>
        <v>8.2943999999999996</v>
      </c>
    </row>
    <row r="1782" spans="2:19" x14ac:dyDescent="0.3">
      <c r="B1782">
        <v>2.8</v>
      </c>
      <c r="H1782" s="2">
        <v>3.2</v>
      </c>
      <c r="S1782" s="2">
        <f t="shared" si="29"/>
        <v>16.2</v>
      </c>
    </row>
    <row r="1783" spans="2:19" x14ac:dyDescent="0.3">
      <c r="B1783">
        <v>2.4</v>
      </c>
      <c r="H1783" s="2">
        <v>3.6</v>
      </c>
      <c r="S1783" s="2">
        <f t="shared" si="29"/>
        <v>19.660800000000005</v>
      </c>
    </row>
    <row r="1784" spans="2:19" x14ac:dyDescent="0.3">
      <c r="B1784">
        <v>3</v>
      </c>
      <c r="H1784" s="2">
        <v>3.2</v>
      </c>
      <c r="S1784" s="2">
        <f t="shared" si="29"/>
        <v>27.993600000000004</v>
      </c>
    </row>
    <row r="1785" spans="2:19" x14ac:dyDescent="0.3">
      <c r="B1785">
        <v>3.2</v>
      </c>
      <c r="H1785" s="2">
        <v>4.5999999999999996</v>
      </c>
      <c r="S1785" s="2">
        <f t="shared" si="29"/>
        <v>19.660800000000005</v>
      </c>
    </row>
    <row r="1786" spans="2:19" x14ac:dyDescent="0.3">
      <c r="B1786">
        <v>3.6</v>
      </c>
      <c r="H1786" s="2">
        <v>4.8</v>
      </c>
      <c r="S1786" s="2">
        <f t="shared" si="29"/>
        <v>58.401599999999981</v>
      </c>
    </row>
    <row r="1787" spans="2:19" x14ac:dyDescent="0.3">
      <c r="B1787">
        <v>3.2</v>
      </c>
      <c r="H1787" s="2">
        <v>4.4000000000000004</v>
      </c>
      <c r="S1787" s="2">
        <f t="shared" si="29"/>
        <v>66.355199999999996</v>
      </c>
    </row>
    <row r="1788" spans="2:19" x14ac:dyDescent="0.3">
      <c r="B1788">
        <v>4.5999999999999996</v>
      </c>
      <c r="H1788" s="2">
        <v>4.8</v>
      </c>
      <c r="S1788" s="2">
        <f t="shared" si="29"/>
        <v>51.110400000000013</v>
      </c>
    </row>
    <row r="1789" spans="2:19" x14ac:dyDescent="0.3">
      <c r="B1789">
        <v>4.8</v>
      </c>
      <c r="H1789" s="2">
        <v>4.5</v>
      </c>
      <c r="S1789" s="2">
        <f t="shared" si="29"/>
        <v>66.355199999999996</v>
      </c>
    </row>
    <row r="1790" spans="2:19" x14ac:dyDescent="0.3">
      <c r="B1790">
        <v>4.4000000000000004</v>
      </c>
      <c r="H1790" s="2">
        <v>4.5</v>
      </c>
      <c r="S1790" s="2">
        <f t="shared" si="29"/>
        <v>54.674999999999997</v>
      </c>
    </row>
    <row r="1791" spans="2:19" x14ac:dyDescent="0.3">
      <c r="B1791">
        <v>4.8</v>
      </c>
      <c r="H1791" s="2">
        <v>4.5</v>
      </c>
      <c r="S1791" s="2">
        <f t="shared" si="29"/>
        <v>54.674999999999997</v>
      </c>
    </row>
    <row r="1792" spans="2:19" x14ac:dyDescent="0.3">
      <c r="B1792">
        <v>4.5</v>
      </c>
      <c r="H1792" s="2">
        <v>4.2</v>
      </c>
      <c r="S1792" s="2">
        <f t="shared" si="29"/>
        <v>54.674999999999997</v>
      </c>
    </row>
    <row r="1793" spans="2:19" x14ac:dyDescent="0.3">
      <c r="B1793">
        <v>4.5</v>
      </c>
      <c r="H1793" s="2">
        <v>4.2</v>
      </c>
      <c r="S1793" s="2">
        <f t="shared" si="29"/>
        <v>44.452800000000003</v>
      </c>
    </row>
    <row r="1794" spans="2:19" x14ac:dyDescent="0.3">
      <c r="B1794">
        <v>4.5</v>
      </c>
      <c r="H1794" s="2">
        <v>6</v>
      </c>
      <c r="S1794" s="2">
        <f t="shared" si="29"/>
        <v>44.452800000000003</v>
      </c>
    </row>
    <row r="1795" spans="2:19" x14ac:dyDescent="0.3">
      <c r="B1795">
        <v>4.2</v>
      </c>
      <c r="H1795" s="2">
        <v>7.3</v>
      </c>
      <c r="S1795" s="2">
        <f t="shared" ref="S1795:S1858" si="30">0.5*1.2*B1797^3</f>
        <v>129.6</v>
      </c>
    </row>
    <row r="1796" spans="2:19" x14ac:dyDescent="0.3">
      <c r="B1796">
        <v>4.2</v>
      </c>
      <c r="H1796" s="2">
        <v>6.7</v>
      </c>
      <c r="S1796" s="2">
        <f t="shared" si="30"/>
        <v>233.41019999999997</v>
      </c>
    </row>
    <row r="1797" spans="2:19" x14ac:dyDescent="0.3">
      <c r="B1797">
        <v>6</v>
      </c>
      <c r="H1797" s="2">
        <v>7.9</v>
      </c>
      <c r="S1797" s="2">
        <f t="shared" si="30"/>
        <v>180.45780000000002</v>
      </c>
    </row>
    <row r="1798" spans="2:19" x14ac:dyDescent="0.3">
      <c r="B1798">
        <v>7.3</v>
      </c>
      <c r="H1798" s="2">
        <v>6.6</v>
      </c>
      <c r="S1798" s="2">
        <f t="shared" si="30"/>
        <v>295.82339999999999</v>
      </c>
    </row>
    <row r="1799" spans="2:19" x14ac:dyDescent="0.3">
      <c r="B1799">
        <v>6.7</v>
      </c>
      <c r="H1799" s="2">
        <v>8.1</v>
      </c>
      <c r="S1799" s="2">
        <f t="shared" si="30"/>
        <v>172.49759999999998</v>
      </c>
    </row>
    <row r="1800" spans="2:19" x14ac:dyDescent="0.3">
      <c r="B1800">
        <v>7.9</v>
      </c>
      <c r="H1800" s="2">
        <v>7.4</v>
      </c>
      <c r="S1800" s="2">
        <f t="shared" si="30"/>
        <v>318.86459999999994</v>
      </c>
    </row>
    <row r="1801" spans="2:19" x14ac:dyDescent="0.3">
      <c r="B1801">
        <v>6.6</v>
      </c>
      <c r="H1801" s="2">
        <v>8.1999999999999993</v>
      </c>
      <c r="S1801" s="2">
        <f t="shared" si="30"/>
        <v>243.13440000000003</v>
      </c>
    </row>
    <row r="1802" spans="2:19" x14ac:dyDescent="0.3">
      <c r="B1802">
        <v>8.1</v>
      </c>
      <c r="H1802" s="2">
        <v>8.1</v>
      </c>
      <c r="S1802" s="2">
        <f t="shared" si="30"/>
        <v>330.82079999999996</v>
      </c>
    </row>
    <row r="1803" spans="2:19" x14ac:dyDescent="0.3">
      <c r="B1803">
        <v>7.4</v>
      </c>
      <c r="H1803" s="2">
        <v>9.5</v>
      </c>
      <c r="S1803" s="2">
        <f t="shared" si="30"/>
        <v>318.86459999999994</v>
      </c>
    </row>
    <row r="1804" spans="2:19" x14ac:dyDescent="0.3">
      <c r="B1804">
        <v>8.1999999999999993</v>
      </c>
      <c r="H1804" s="2">
        <v>9.8000000000000007</v>
      </c>
      <c r="S1804" s="2">
        <f t="shared" si="30"/>
        <v>514.42499999999995</v>
      </c>
    </row>
    <row r="1805" spans="2:19" x14ac:dyDescent="0.3">
      <c r="B1805">
        <v>8.1</v>
      </c>
      <c r="H1805" s="2">
        <v>10</v>
      </c>
      <c r="S1805" s="2">
        <f t="shared" si="30"/>
        <v>564.7152000000001</v>
      </c>
    </row>
    <row r="1806" spans="2:19" x14ac:dyDescent="0.3">
      <c r="B1806">
        <v>9.5</v>
      </c>
      <c r="H1806" s="2">
        <v>9.6999999999999993</v>
      </c>
      <c r="S1806" s="2">
        <f t="shared" si="30"/>
        <v>600</v>
      </c>
    </row>
    <row r="1807" spans="2:19" x14ac:dyDescent="0.3">
      <c r="B1807">
        <v>9.8000000000000007</v>
      </c>
      <c r="H1807" s="2">
        <v>8.6</v>
      </c>
      <c r="S1807" s="2">
        <f t="shared" si="30"/>
        <v>547.60379999999986</v>
      </c>
    </row>
    <row r="1808" spans="2:19" x14ac:dyDescent="0.3">
      <c r="B1808">
        <v>10</v>
      </c>
      <c r="H1808" s="2">
        <v>9.6999999999999993</v>
      </c>
      <c r="S1808" s="2">
        <f t="shared" si="30"/>
        <v>381.63359999999994</v>
      </c>
    </row>
    <row r="1809" spans="2:19" x14ac:dyDescent="0.3">
      <c r="B1809">
        <v>9.6999999999999993</v>
      </c>
      <c r="H1809" s="2">
        <v>8.9</v>
      </c>
      <c r="S1809" s="2">
        <f t="shared" si="30"/>
        <v>547.60379999999986</v>
      </c>
    </row>
    <row r="1810" spans="2:19" x14ac:dyDescent="0.3">
      <c r="B1810">
        <v>8.6</v>
      </c>
      <c r="H1810" s="2">
        <v>10</v>
      </c>
      <c r="S1810" s="2">
        <f t="shared" si="30"/>
        <v>422.98140000000001</v>
      </c>
    </row>
    <row r="1811" spans="2:19" x14ac:dyDescent="0.3">
      <c r="B1811">
        <v>9.6999999999999993</v>
      </c>
      <c r="H1811" s="2">
        <v>8.5</v>
      </c>
      <c r="S1811" s="2">
        <f t="shared" si="30"/>
        <v>600</v>
      </c>
    </row>
    <row r="1812" spans="2:19" x14ac:dyDescent="0.3">
      <c r="B1812">
        <v>8.9</v>
      </c>
      <c r="H1812" s="2">
        <v>9.1999999999999993</v>
      </c>
      <c r="S1812" s="2">
        <f t="shared" si="30"/>
        <v>368.47499999999997</v>
      </c>
    </row>
    <row r="1813" spans="2:19" x14ac:dyDescent="0.3">
      <c r="B1813">
        <v>10</v>
      </c>
      <c r="H1813" s="2">
        <v>9.3000000000000007</v>
      </c>
      <c r="S1813" s="2">
        <f t="shared" si="30"/>
        <v>467.21279999999985</v>
      </c>
    </row>
    <row r="1814" spans="2:19" x14ac:dyDescent="0.3">
      <c r="B1814">
        <v>8.5</v>
      </c>
      <c r="H1814" s="2">
        <v>10.5</v>
      </c>
      <c r="S1814" s="2">
        <f t="shared" si="30"/>
        <v>482.6142000000001</v>
      </c>
    </row>
    <row r="1815" spans="2:19" x14ac:dyDescent="0.3">
      <c r="B1815">
        <v>9.1999999999999993</v>
      </c>
      <c r="H1815" s="2">
        <v>13.9</v>
      </c>
      <c r="S1815" s="2">
        <f t="shared" si="30"/>
        <v>694.57499999999993</v>
      </c>
    </row>
    <row r="1816" spans="2:19" x14ac:dyDescent="0.3">
      <c r="B1816">
        <v>9.3000000000000007</v>
      </c>
      <c r="H1816" s="2">
        <v>12.9</v>
      </c>
      <c r="S1816" s="2">
        <f t="shared" si="30"/>
        <v>1611.3714</v>
      </c>
    </row>
    <row r="1817" spans="2:19" x14ac:dyDescent="0.3">
      <c r="B1817">
        <v>10.5</v>
      </c>
      <c r="H1817" s="2">
        <v>12.1</v>
      </c>
      <c r="S1817" s="2">
        <f t="shared" si="30"/>
        <v>1288.0133999999998</v>
      </c>
    </row>
    <row r="1818" spans="2:19" x14ac:dyDescent="0.3">
      <c r="B1818">
        <v>13.9</v>
      </c>
      <c r="H1818" s="2">
        <v>13.2</v>
      </c>
      <c r="S1818" s="2">
        <f t="shared" si="30"/>
        <v>1062.9366</v>
      </c>
    </row>
    <row r="1819" spans="2:19" x14ac:dyDescent="0.3">
      <c r="B1819">
        <v>12.9</v>
      </c>
      <c r="H1819" s="2">
        <v>11.3</v>
      </c>
      <c r="S1819" s="2">
        <f t="shared" si="30"/>
        <v>1379.9807999999998</v>
      </c>
    </row>
    <row r="1820" spans="2:19" x14ac:dyDescent="0.3">
      <c r="B1820">
        <v>12.1</v>
      </c>
      <c r="H1820" s="2">
        <v>13.6</v>
      </c>
      <c r="S1820" s="2">
        <f t="shared" si="30"/>
        <v>865.73820000000012</v>
      </c>
    </row>
    <row r="1821" spans="2:19" x14ac:dyDescent="0.3">
      <c r="B1821">
        <v>13.2</v>
      </c>
      <c r="H1821" s="2">
        <v>12.5</v>
      </c>
      <c r="S1821" s="2">
        <f t="shared" si="30"/>
        <v>1509.2735999999998</v>
      </c>
    </row>
    <row r="1822" spans="2:19" x14ac:dyDescent="0.3">
      <c r="B1822">
        <v>11.3</v>
      </c>
      <c r="H1822" s="2">
        <v>10.8</v>
      </c>
      <c r="S1822" s="2">
        <f t="shared" si="30"/>
        <v>1171.875</v>
      </c>
    </row>
    <row r="1823" spans="2:19" x14ac:dyDescent="0.3">
      <c r="B1823">
        <v>13.6</v>
      </c>
      <c r="H1823" s="2">
        <v>14.5</v>
      </c>
      <c r="S1823" s="2">
        <f t="shared" si="30"/>
        <v>755.82720000000006</v>
      </c>
    </row>
    <row r="1824" spans="2:19" x14ac:dyDescent="0.3">
      <c r="B1824">
        <v>12.5</v>
      </c>
      <c r="H1824" s="2">
        <v>15.5</v>
      </c>
      <c r="S1824" s="2">
        <f t="shared" si="30"/>
        <v>1829.175</v>
      </c>
    </row>
    <row r="1825" spans="2:19" x14ac:dyDescent="0.3">
      <c r="B1825">
        <v>10.8</v>
      </c>
      <c r="H1825" s="2">
        <v>13.3</v>
      </c>
      <c r="S1825" s="2">
        <f t="shared" si="30"/>
        <v>2234.3249999999998</v>
      </c>
    </row>
    <row r="1826" spans="2:19" x14ac:dyDescent="0.3">
      <c r="B1826">
        <v>14.5</v>
      </c>
      <c r="H1826" s="2">
        <v>12.3</v>
      </c>
      <c r="S1826" s="2">
        <f t="shared" si="30"/>
        <v>1411.5822000000001</v>
      </c>
    </row>
    <row r="1827" spans="2:19" x14ac:dyDescent="0.3">
      <c r="B1827">
        <v>15.5</v>
      </c>
      <c r="H1827" s="2">
        <v>10.6</v>
      </c>
      <c r="S1827" s="2">
        <f t="shared" si="30"/>
        <v>1116.5202000000002</v>
      </c>
    </row>
    <row r="1828" spans="2:19" x14ac:dyDescent="0.3">
      <c r="B1828">
        <v>13.3</v>
      </c>
      <c r="H1828" s="2">
        <v>13.7</v>
      </c>
      <c r="S1828" s="2">
        <f t="shared" si="30"/>
        <v>714.60959999999989</v>
      </c>
    </row>
    <row r="1829" spans="2:19" x14ac:dyDescent="0.3">
      <c r="B1829">
        <v>12.3</v>
      </c>
      <c r="H1829" s="2">
        <v>12.5</v>
      </c>
      <c r="S1829" s="2">
        <f t="shared" si="30"/>
        <v>1542.8117999999997</v>
      </c>
    </row>
    <row r="1830" spans="2:19" x14ac:dyDescent="0.3">
      <c r="B1830">
        <v>10.6</v>
      </c>
      <c r="H1830" s="2">
        <v>14.2</v>
      </c>
      <c r="S1830" s="2">
        <f t="shared" si="30"/>
        <v>1171.875</v>
      </c>
    </row>
    <row r="1831" spans="2:19" x14ac:dyDescent="0.3">
      <c r="B1831">
        <v>13.7</v>
      </c>
      <c r="H1831" s="2">
        <v>12.5</v>
      </c>
      <c r="S1831" s="2">
        <f t="shared" si="30"/>
        <v>1717.9727999999998</v>
      </c>
    </row>
    <row r="1832" spans="2:19" x14ac:dyDescent="0.3">
      <c r="B1832">
        <v>12.5</v>
      </c>
      <c r="H1832" s="2">
        <v>11.3</v>
      </c>
      <c r="S1832" s="2">
        <f t="shared" si="30"/>
        <v>1171.875</v>
      </c>
    </row>
    <row r="1833" spans="2:19" x14ac:dyDescent="0.3">
      <c r="B1833">
        <v>14.2</v>
      </c>
      <c r="H1833" s="2">
        <v>13.9</v>
      </c>
      <c r="S1833" s="2">
        <f t="shared" si="30"/>
        <v>865.73820000000012</v>
      </c>
    </row>
    <row r="1834" spans="2:19" x14ac:dyDescent="0.3">
      <c r="B1834">
        <v>12.5</v>
      </c>
      <c r="H1834" s="2">
        <v>13</v>
      </c>
      <c r="S1834" s="2">
        <f t="shared" si="30"/>
        <v>1611.3714</v>
      </c>
    </row>
    <row r="1835" spans="2:19" x14ac:dyDescent="0.3">
      <c r="B1835">
        <v>11.3</v>
      </c>
      <c r="H1835" s="2">
        <v>11.3</v>
      </c>
      <c r="S1835" s="2">
        <f t="shared" si="30"/>
        <v>1318.2</v>
      </c>
    </row>
    <row r="1836" spans="2:19" x14ac:dyDescent="0.3">
      <c r="B1836">
        <v>13.9</v>
      </c>
      <c r="H1836" s="2">
        <v>13.4</v>
      </c>
      <c r="S1836" s="2">
        <f t="shared" si="30"/>
        <v>865.73820000000012</v>
      </c>
    </row>
    <row r="1837" spans="2:19" x14ac:dyDescent="0.3">
      <c r="B1837">
        <v>13</v>
      </c>
      <c r="H1837" s="2">
        <v>10.8</v>
      </c>
      <c r="S1837" s="2">
        <f t="shared" si="30"/>
        <v>1443.6624000000002</v>
      </c>
    </row>
    <row r="1838" spans="2:19" x14ac:dyDescent="0.3">
      <c r="B1838">
        <v>11.3</v>
      </c>
      <c r="H1838" s="2">
        <v>11</v>
      </c>
      <c r="S1838" s="2">
        <f t="shared" si="30"/>
        <v>755.82720000000006</v>
      </c>
    </row>
    <row r="1839" spans="2:19" x14ac:dyDescent="0.3">
      <c r="B1839">
        <v>13.4</v>
      </c>
      <c r="H1839" s="2">
        <v>11.1</v>
      </c>
      <c r="S1839" s="2">
        <f t="shared" si="30"/>
        <v>798.6</v>
      </c>
    </row>
    <row r="1840" spans="2:19" x14ac:dyDescent="0.3">
      <c r="B1840">
        <v>10.8</v>
      </c>
      <c r="H1840" s="2">
        <v>9.1999999999999993</v>
      </c>
      <c r="S1840" s="2">
        <f t="shared" si="30"/>
        <v>820.57859999999994</v>
      </c>
    </row>
    <row r="1841" spans="2:19" x14ac:dyDescent="0.3">
      <c r="B1841">
        <v>11</v>
      </c>
      <c r="H1841" s="2">
        <v>8.1</v>
      </c>
      <c r="S1841" s="2">
        <f t="shared" si="30"/>
        <v>467.21279999999985</v>
      </c>
    </row>
    <row r="1842" spans="2:19" x14ac:dyDescent="0.3">
      <c r="B1842">
        <v>11.1</v>
      </c>
      <c r="H1842" s="2">
        <v>6.9</v>
      </c>
      <c r="S1842" s="2">
        <f t="shared" si="30"/>
        <v>318.86459999999994</v>
      </c>
    </row>
    <row r="1843" spans="2:19" x14ac:dyDescent="0.3">
      <c r="B1843">
        <v>9.1999999999999993</v>
      </c>
      <c r="H1843" s="2">
        <v>7.4</v>
      </c>
      <c r="S1843" s="2">
        <f t="shared" si="30"/>
        <v>197.10540000000003</v>
      </c>
    </row>
    <row r="1844" spans="2:19" x14ac:dyDescent="0.3">
      <c r="B1844">
        <v>8.1</v>
      </c>
      <c r="H1844" s="2">
        <v>7.3</v>
      </c>
      <c r="S1844" s="2">
        <f t="shared" si="30"/>
        <v>243.13440000000003</v>
      </c>
    </row>
    <row r="1845" spans="2:19" x14ac:dyDescent="0.3">
      <c r="B1845">
        <v>6.9</v>
      </c>
      <c r="H1845" s="2">
        <v>7.5</v>
      </c>
      <c r="S1845" s="2">
        <f t="shared" si="30"/>
        <v>233.41019999999997</v>
      </c>
    </row>
    <row r="1846" spans="2:19" x14ac:dyDescent="0.3">
      <c r="B1846">
        <v>7.4</v>
      </c>
      <c r="H1846" s="2">
        <v>8.3000000000000007</v>
      </c>
      <c r="S1846" s="2">
        <f t="shared" si="30"/>
        <v>253.125</v>
      </c>
    </row>
    <row r="1847" spans="2:19" x14ac:dyDescent="0.3">
      <c r="B1847">
        <v>7.3</v>
      </c>
      <c r="H1847" s="2">
        <v>8.6</v>
      </c>
      <c r="S1847" s="2">
        <f t="shared" si="30"/>
        <v>343.07220000000007</v>
      </c>
    </row>
    <row r="1848" spans="2:19" x14ac:dyDescent="0.3">
      <c r="B1848">
        <v>7.5</v>
      </c>
      <c r="H1848" s="2">
        <v>8.9</v>
      </c>
      <c r="S1848" s="2">
        <f t="shared" si="30"/>
        <v>381.63359999999994</v>
      </c>
    </row>
    <row r="1849" spans="2:19" x14ac:dyDescent="0.3">
      <c r="B1849">
        <v>8.3000000000000007</v>
      </c>
      <c r="H1849" s="2">
        <v>7.8</v>
      </c>
      <c r="S1849" s="2">
        <f t="shared" si="30"/>
        <v>422.98140000000001</v>
      </c>
    </row>
    <row r="1850" spans="2:19" x14ac:dyDescent="0.3">
      <c r="B1850">
        <v>8.6</v>
      </c>
      <c r="H1850" s="2">
        <v>7.1</v>
      </c>
      <c r="S1850" s="2">
        <f t="shared" si="30"/>
        <v>284.73119999999994</v>
      </c>
    </row>
    <row r="1851" spans="2:19" x14ac:dyDescent="0.3">
      <c r="B1851">
        <v>8.9</v>
      </c>
      <c r="H1851" s="2">
        <v>6</v>
      </c>
      <c r="S1851" s="2">
        <f t="shared" si="30"/>
        <v>214.74659999999997</v>
      </c>
    </row>
    <row r="1852" spans="2:19" x14ac:dyDescent="0.3">
      <c r="B1852">
        <v>7.8</v>
      </c>
      <c r="H1852" s="2">
        <v>7</v>
      </c>
      <c r="S1852" s="2">
        <f t="shared" si="30"/>
        <v>129.6</v>
      </c>
    </row>
    <row r="1853" spans="2:19" x14ac:dyDescent="0.3">
      <c r="B1853">
        <v>7.1</v>
      </c>
      <c r="H1853" s="2">
        <v>7.5</v>
      </c>
      <c r="S1853" s="2">
        <f t="shared" si="30"/>
        <v>205.79999999999998</v>
      </c>
    </row>
    <row r="1854" spans="2:19" x14ac:dyDescent="0.3">
      <c r="B1854">
        <v>6</v>
      </c>
      <c r="H1854" s="2">
        <v>6.9</v>
      </c>
      <c r="S1854" s="2">
        <f t="shared" si="30"/>
        <v>253.125</v>
      </c>
    </row>
    <row r="1855" spans="2:19" x14ac:dyDescent="0.3">
      <c r="B1855">
        <v>7</v>
      </c>
      <c r="H1855" s="2">
        <v>5.8</v>
      </c>
      <c r="S1855" s="2">
        <f t="shared" si="30"/>
        <v>197.10540000000003</v>
      </c>
    </row>
    <row r="1856" spans="2:19" x14ac:dyDescent="0.3">
      <c r="B1856">
        <v>7.5</v>
      </c>
      <c r="H1856" s="2">
        <v>10.4</v>
      </c>
      <c r="S1856" s="2">
        <f t="shared" si="30"/>
        <v>117.06719999999999</v>
      </c>
    </row>
    <row r="1857" spans="2:19" x14ac:dyDescent="0.3">
      <c r="B1857">
        <v>6.9</v>
      </c>
      <c r="H1857" s="2">
        <v>10.6</v>
      </c>
      <c r="S1857" s="2">
        <f t="shared" si="30"/>
        <v>674.91840000000013</v>
      </c>
    </row>
    <row r="1858" spans="2:19" x14ac:dyDescent="0.3">
      <c r="B1858">
        <v>5.8</v>
      </c>
      <c r="H1858" s="2">
        <v>7.6</v>
      </c>
      <c r="S1858" s="2">
        <f t="shared" si="30"/>
        <v>714.60959999999989</v>
      </c>
    </row>
    <row r="1859" spans="2:19" x14ac:dyDescent="0.3">
      <c r="B1859">
        <v>10.4</v>
      </c>
      <c r="H1859" s="2">
        <v>4.7</v>
      </c>
      <c r="S1859" s="2">
        <f t="shared" ref="S1859:S1922" si="31">0.5*1.2*B1861^3</f>
        <v>263.38559999999995</v>
      </c>
    </row>
    <row r="1860" spans="2:19" x14ac:dyDescent="0.3">
      <c r="B1860">
        <v>10.6</v>
      </c>
      <c r="H1860" s="2">
        <v>5.2</v>
      </c>
      <c r="S1860" s="2">
        <f t="shared" si="31"/>
        <v>62.293800000000012</v>
      </c>
    </row>
    <row r="1861" spans="2:19" x14ac:dyDescent="0.3">
      <c r="B1861">
        <v>7.6</v>
      </c>
      <c r="H1861" s="2">
        <v>5.3</v>
      </c>
      <c r="S1861" s="2">
        <f t="shared" si="31"/>
        <v>84.364800000000017</v>
      </c>
    </row>
    <row r="1862" spans="2:19" x14ac:dyDescent="0.3">
      <c r="B1862">
        <v>4.7</v>
      </c>
      <c r="H1862" s="2">
        <v>4.0999999999999996</v>
      </c>
      <c r="S1862" s="2">
        <f t="shared" si="31"/>
        <v>89.326199999999986</v>
      </c>
    </row>
    <row r="1863" spans="2:19" x14ac:dyDescent="0.3">
      <c r="B1863">
        <v>5.2</v>
      </c>
      <c r="H1863" s="2">
        <v>4.5999999999999996</v>
      </c>
      <c r="S1863" s="2">
        <f t="shared" si="31"/>
        <v>41.352599999999995</v>
      </c>
    </row>
    <row r="1864" spans="2:19" x14ac:dyDescent="0.3">
      <c r="B1864">
        <v>5.3</v>
      </c>
      <c r="H1864" s="2">
        <v>5.4</v>
      </c>
      <c r="S1864" s="2">
        <f t="shared" si="31"/>
        <v>58.401599999999981</v>
      </c>
    </row>
    <row r="1865" spans="2:19" x14ac:dyDescent="0.3">
      <c r="B1865">
        <v>4.0999999999999996</v>
      </c>
      <c r="H1865" s="2">
        <v>6</v>
      </c>
      <c r="S1865" s="2">
        <f t="shared" si="31"/>
        <v>94.478400000000008</v>
      </c>
    </row>
    <row r="1866" spans="2:19" x14ac:dyDescent="0.3">
      <c r="B1866">
        <v>4.5999999999999996</v>
      </c>
      <c r="H1866" s="2">
        <v>5.0999999999999996</v>
      </c>
      <c r="S1866" s="2">
        <f t="shared" si="31"/>
        <v>129.6</v>
      </c>
    </row>
    <row r="1867" spans="2:19" x14ac:dyDescent="0.3">
      <c r="B1867">
        <v>5.4</v>
      </c>
      <c r="H1867" s="2">
        <v>5.4</v>
      </c>
      <c r="S1867" s="2">
        <f t="shared" si="31"/>
        <v>79.590599999999981</v>
      </c>
    </row>
    <row r="1868" spans="2:19" x14ac:dyDescent="0.3">
      <c r="B1868">
        <v>6</v>
      </c>
      <c r="H1868" s="2">
        <v>5.9</v>
      </c>
      <c r="S1868" s="2">
        <f t="shared" si="31"/>
        <v>94.478400000000008</v>
      </c>
    </row>
    <row r="1869" spans="2:19" x14ac:dyDescent="0.3">
      <c r="B1869">
        <v>5.0999999999999996</v>
      </c>
      <c r="H1869" s="2">
        <v>6.2</v>
      </c>
      <c r="S1869" s="2">
        <f t="shared" si="31"/>
        <v>123.2274</v>
      </c>
    </row>
    <row r="1870" spans="2:19" x14ac:dyDescent="0.3">
      <c r="B1870">
        <v>5.4</v>
      </c>
      <c r="H1870" s="2">
        <v>5.4</v>
      </c>
      <c r="S1870" s="2">
        <f t="shared" si="31"/>
        <v>142.99680000000001</v>
      </c>
    </row>
    <row r="1871" spans="2:19" x14ac:dyDescent="0.3">
      <c r="B1871">
        <v>5.9</v>
      </c>
      <c r="H1871" s="2">
        <v>5.9</v>
      </c>
      <c r="S1871" s="2">
        <f t="shared" si="31"/>
        <v>94.478400000000008</v>
      </c>
    </row>
    <row r="1872" spans="2:19" x14ac:dyDescent="0.3">
      <c r="B1872">
        <v>6.2</v>
      </c>
      <c r="H1872" s="2">
        <v>4.8</v>
      </c>
      <c r="S1872" s="2">
        <f t="shared" si="31"/>
        <v>123.2274</v>
      </c>
    </row>
    <row r="1873" spans="2:19" x14ac:dyDescent="0.3">
      <c r="B1873">
        <v>5.4</v>
      </c>
      <c r="H1873" s="2">
        <v>4.7</v>
      </c>
      <c r="S1873" s="2">
        <f t="shared" si="31"/>
        <v>66.355199999999996</v>
      </c>
    </row>
    <row r="1874" spans="2:19" x14ac:dyDescent="0.3">
      <c r="B1874">
        <v>5.9</v>
      </c>
      <c r="H1874" s="2">
        <v>4.8</v>
      </c>
      <c r="S1874" s="2">
        <f t="shared" si="31"/>
        <v>62.293800000000012</v>
      </c>
    </row>
    <row r="1875" spans="2:19" x14ac:dyDescent="0.3">
      <c r="B1875">
        <v>4.8</v>
      </c>
      <c r="H1875" s="2">
        <v>4.5999999999999996</v>
      </c>
      <c r="S1875" s="2">
        <f t="shared" si="31"/>
        <v>66.355199999999996</v>
      </c>
    </row>
    <row r="1876" spans="2:19" x14ac:dyDescent="0.3">
      <c r="B1876">
        <v>4.7</v>
      </c>
      <c r="H1876" s="2">
        <v>5.0999999999999996</v>
      </c>
      <c r="S1876" s="2">
        <f t="shared" si="31"/>
        <v>58.401599999999981</v>
      </c>
    </row>
    <row r="1877" spans="2:19" x14ac:dyDescent="0.3">
      <c r="B1877">
        <v>4.8</v>
      </c>
      <c r="H1877" s="2">
        <v>5</v>
      </c>
      <c r="S1877" s="2">
        <f t="shared" si="31"/>
        <v>79.590599999999981</v>
      </c>
    </row>
    <row r="1878" spans="2:19" x14ac:dyDescent="0.3">
      <c r="B1878">
        <v>4.5999999999999996</v>
      </c>
      <c r="H1878" s="2">
        <v>5.2</v>
      </c>
      <c r="S1878" s="2">
        <f t="shared" si="31"/>
        <v>75</v>
      </c>
    </row>
    <row r="1879" spans="2:19" x14ac:dyDescent="0.3">
      <c r="B1879">
        <v>5.0999999999999996</v>
      </c>
      <c r="H1879" s="2">
        <v>4.7</v>
      </c>
      <c r="S1879" s="2">
        <f t="shared" si="31"/>
        <v>84.364800000000017</v>
      </c>
    </row>
    <row r="1880" spans="2:19" x14ac:dyDescent="0.3">
      <c r="B1880">
        <v>5</v>
      </c>
      <c r="H1880" s="2">
        <v>5.5</v>
      </c>
      <c r="S1880" s="2">
        <f t="shared" si="31"/>
        <v>62.293800000000012</v>
      </c>
    </row>
    <row r="1881" spans="2:19" x14ac:dyDescent="0.3">
      <c r="B1881">
        <v>5.2</v>
      </c>
      <c r="H1881" s="2">
        <v>6.8</v>
      </c>
      <c r="S1881" s="2">
        <f t="shared" si="31"/>
        <v>99.825000000000003</v>
      </c>
    </row>
    <row r="1882" spans="2:19" x14ac:dyDescent="0.3">
      <c r="B1882">
        <v>4.7</v>
      </c>
      <c r="H1882" s="2">
        <v>7</v>
      </c>
      <c r="S1882" s="2">
        <f t="shared" si="31"/>
        <v>188.65919999999997</v>
      </c>
    </row>
    <row r="1883" spans="2:19" x14ac:dyDescent="0.3">
      <c r="B1883">
        <v>5.5</v>
      </c>
      <c r="H1883" s="2">
        <v>6.4</v>
      </c>
      <c r="S1883" s="2">
        <f t="shared" si="31"/>
        <v>205.79999999999998</v>
      </c>
    </row>
    <row r="1884" spans="2:19" x14ac:dyDescent="0.3">
      <c r="B1884">
        <v>6.8</v>
      </c>
      <c r="H1884" s="2">
        <v>5.6</v>
      </c>
      <c r="S1884" s="2">
        <f t="shared" si="31"/>
        <v>157.28640000000004</v>
      </c>
    </row>
    <row r="1885" spans="2:19" x14ac:dyDescent="0.3">
      <c r="B1885">
        <v>7</v>
      </c>
      <c r="H1885" s="2">
        <v>4.8</v>
      </c>
      <c r="S1885" s="2">
        <f t="shared" si="31"/>
        <v>105.36959999999998</v>
      </c>
    </row>
    <row r="1886" spans="2:19" x14ac:dyDescent="0.3">
      <c r="B1886">
        <v>6.4</v>
      </c>
      <c r="H1886" s="2">
        <v>5.0999999999999996</v>
      </c>
      <c r="S1886" s="2">
        <f t="shared" si="31"/>
        <v>66.355199999999996</v>
      </c>
    </row>
    <row r="1887" spans="2:19" x14ac:dyDescent="0.3">
      <c r="B1887">
        <v>5.6</v>
      </c>
      <c r="H1887" s="2">
        <v>4.5</v>
      </c>
      <c r="S1887" s="2">
        <f t="shared" si="31"/>
        <v>79.590599999999981</v>
      </c>
    </row>
    <row r="1888" spans="2:19" x14ac:dyDescent="0.3">
      <c r="B1888">
        <v>4.8</v>
      </c>
      <c r="H1888" s="2">
        <v>24.4</v>
      </c>
      <c r="S1888" s="2">
        <f t="shared" si="31"/>
        <v>54.674999999999997</v>
      </c>
    </row>
    <row r="1889" spans="2:19" x14ac:dyDescent="0.3">
      <c r="B1889">
        <v>5.0999999999999996</v>
      </c>
      <c r="H1889" s="2">
        <v>4.5999999999999996</v>
      </c>
      <c r="S1889" s="2">
        <f t="shared" si="31"/>
        <v>8716.0703999999969</v>
      </c>
    </row>
    <row r="1890" spans="2:19" x14ac:dyDescent="0.3">
      <c r="B1890">
        <v>4.5</v>
      </c>
      <c r="H1890" s="2">
        <v>4.7</v>
      </c>
      <c r="S1890" s="2">
        <f t="shared" si="31"/>
        <v>58.401599999999981</v>
      </c>
    </row>
    <row r="1891" spans="2:19" x14ac:dyDescent="0.3">
      <c r="B1891">
        <v>24.4</v>
      </c>
      <c r="H1891" s="2">
        <v>4.7</v>
      </c>
      <c r="S1891" s="2">
        <f t="shared" si="31"/>
        <v>62.293800000000012</v>
      </c>
    </row>
    <row r="1892" spans="2:19" x14ac:dyDescent="0.3">
      <c r="B1892">
        <v>4.5999999999999996</v>
      </c>
      <c r="H1892" s="2">
        <v>4.9000000000000004</v>
      </c>
      <c r="S1892" s="2">
        <f t="shared" si="31"/>
        <v>62.293800000000012</v>
      </c>
    </row>
    <row r="1893" spans="2:19" x14ac:dyDescent="0.3">
      <c r="B1893">
        <v>4.7</v>
      </c>
      <c r="H1893" s="2">
        <v>4.8</v>
      </c>
      <c r="S1893" s="2">
        <f t="shared" si="31"/>
        <v>70.589400000000012</v>
      </c>
    </row>
    <row r="1894" spans="2:19" x14ac:dyDescent="0.3">
      <c r="B1894">
        <v>4.7</v>
      </c>
      <c r="H1894" s="2">
        <v>5.0999999999999996</v>
      </c>
      <c r="S1894" s="2">
        <f t="shared" si="31"/>
        <v>66.355199999999996</v>
      </c>
    </row>
    <row r="1895" spans="2:19" x14ac:dyDescent="0.3">
      <c r="B1895">
        <v>4.9000000000000004</v>
      </c>
      <c r="H1895" s="2">
        <v>5.4</v>
      </c>
      <c r="S1895" s="2">
        <f t="shared" si="31"/>
        <v>79.590599999999981</v>
      </c>
    </row>
    <row r="1896" spans="2:19" x14ac:dyDescent="0.3">
      <c r="B1896">
        <v>4.8</v>
      </c>
      <c r="H1896" s="2">
        <v>6.1</v>
      </c>
      <c r="S1896" s="2">
        <f t="shared" si="31"/>
        <v>94.478400000000008</v>
      </c>
    </row>
    <row r="1897" spans="2:19" x14ac:dyDescent="0.3">
      <c r="B1897">
        <v>5.0999999999999996</v>
      </c>
      <c r="H1897" s="2">
        <v>5.3</v>
      </c>
      <c r="S1897" s="2">
        <f t="shared" si="31"/>
        <v>136.18859999999995</v>
      </c>
    </row>
    <row r="1898" spans="2:19" x14ac:dyDescent="0.3">
      <c r="B1898">
        <v>5.4</v>
      </c>
      <c r="H1898" s="2">
        <v>5.4</v>
      </c>
      <c r="S1898" s="2">
        <f t="shared" si="31"/>
        <v>89.326199999999986</v>
      </c>
    </row>
    <row r="1899" spans="2:19" x14ac:dyDescent="0.3">
      <c r="B1899">
        <v>6.1</v>
      </c>
      <c r="H1899" s="2">
        <v>5.2</v>
      </c>
      <c r="S1899" s="2">
        <f t="shared" si="31"/>
        <v>94.478400000000008</v>
      </c>
    </row>
    <row r="1900" spans="2:19" x14ac:dyDescent="0.3">
      <c r="B1900">
        <v>5.3</v>
      </c>
      <c r="H1900" s="2">
        <v>5.6</v>
      </c>
      <c r="S1900" s="2">
        <f t="shared" si="31"/>
        <v>84.364800000000017</v>
      </c>
    </row>
    <row r="1901" spans="2:19" x14ac:dyDescent="0.3">
      <c r="B1901">
        <v>5.4</v>
      </c>
      <c r="H1901" s="2">
        <v>6.3</v>
      </c>
      <c r="S1901" s="2">
        <f t="shared" si="31"/>
        <v>105.36959999999998</v>
      </c>
    </row>
    <row r="1902" spans="2:19" x14ac:dyDescent="0.3">
      <c r="B1902">
        <v>5.2</v>
      </c>
      <c r="H1902" s="2">
        <v>6.8</v>
      </c>
      <c r="S1902" s="2">
        <f t="shared" si="31"/>
        <v>150.02819999999997</v>
      </c>
    </row>
    <row r="1903" spans="2:19" x14ac:dyDescent="0.3">
      <c r="B1903">
        <v>5.6</v>
      </c>
      <c r="H1903" s="2">
        <v>8.6</v>
      </c>
      <c r="S1903" s="2">
        <f t="shared" si="31"/>
        <v>188.65919999999997</v>
      </c>
    </row>
    <row r="1904" spans="2:19" x14ac:dyDescent="0.3">
      <c r="B1904">
        <v>6.3</v>
      </c>
      <c r="H1904" s="2">
        <v>8</v>
      </c>
      <c r="S1904" s="2">
        <f t="shared" si="31"/>
        <v>381.63359999999994</v>
      </c>
    </row>
    <row r="1905" spans="2:19" x14ac:dyDescent="0.3">
      <c r="B1905">
        <v>6.8</v>
      </c>
      <c r="H1905" s="2">
        <v>9.5</v>
      </c>
      <c r="S1905" s="2">
        <f t="shared" si="31"/>
        <v>307.2</v>
      </c>
    </row>
    <row r="1906" spans="2:19" x14ac:dyDescent="0.3">
      <c r="B1906">
        <v>8.6</v>
      </c>
      <c r="H1906" s="2">
        <v>8.6999999999999993</v>
      </c>
      <c r="S1906" s="2">
        <f t="shared" si="31"/>
        <v>514.42499999999995</v>
      </c>
    </row>
    <row r="1907" spans="2:19" x14ac:dyDescent="0.3">
      <c r="B1907">
        <v>8</v>
      </c>
      <c r="H1907" s="2">
        <v>8</v>
      </c>
      <c r="S1907" s="2">
        <f t="shared" si="31"/>
        <v>395.10179999999986</v>
      </c>
    </row>
    <row r="1908" spans="2:19" x14ac:dyDescent="0.3">
      <c r="B1908">
        <v>9.5</v>
      </c>
      <c r="H1908" s="2">
        <v>6.8</v>
      </c>
      <c r="S1908" s="2">
        <f t="shared" si="31"/>
        <v>307.2</v>
      </c>
    </row>
    <row r="1909" spans="2:19" x14ac:dyDescent="0.3">
      <c r="B1909">
        <v>8.6999999999999993</v>
      </c>
      <c r="H1909" s="2">
        <v>6.7</v>
      </c>
      <c r="S1909" s="2">
        <f t="shared" si="31"/>
        <v>188.65919999999997</v>
      </c>
    </row>
    <row r="1910" spans="2:19" x14ac:dyDescent="0.3">
      <c r="B1910">
        <v>8</v>
      </c>
      <c r="H1910" s="2">
        <v>6.7</v>
      </c>
      <c r="S1910" s="2">
        <f t="shared" si="31"/>
        <v>180.45780000000002</v>
      </c>
    </row>
    <row r="1911" spans="2:19" x14ac:dyDescent="0.3">
      <c r="B1911">
        <v>6.8</v>
      </c>
      <c r="H1911" s="2">
        <v>8.6999999999999993</v>
      </c>
      <c r="S1911" s="2">
        <f t="shared" si="31"/>
        <v>180.45780000000002</v>
      </c>
    </row>
    <row r="1912" spans="2:19" x14ac:dyDescent="0.3">
      <c r="B1912">
        <v>6.7</v>
      </c>
      <c r="H1912" s="2">
        <v>9.1</v>
      </c>
      <c r="S1912" s="2">
        <f t="shared" si="31"/>
        <v>395.10179999999986</v>
      </c>
    </row>
    <row r="1913" spans="2:19" x14ac:dyDescent="0.3">
      <c r="B1913">
        <v>6.7</v>
      </c>
      <c r="H1913" s="2">
        <v>8.6999999999999993</v>
      </c>
      <c r="S1913" s="2">
        <f t="shared" si="31"/>
        <v>452.14259999999996</v>
      </c>
    </row>
    <row r="1914" spans="2:19" x14ac:dyDescent="0.3">
      <c r="B1914">
        <v>8.6999999999999993</v>
      </c>
      <c r="H1914" s="2">
        <v>7.2</v>
      </c>
      <c r="S1914" s="2">
        <f t="shared" si="31"/>
        <v>395.10179999999986</v>
      </c>
    </row>
    <row r="1915" spans="2:19" x14ac:dyDescent="0.3">
      <c r="B1915">
        <v>9.1</v>
      </c>
      <c r="H1915" s="2">
        <v>6.6</v>
      </c>
      <c r="S1915" s="2">
        <f t="shared" si="31"/>
        <v>223.94880000000003</v>
      </c>
    </row>
    <row r="1916" spans="2:19" x14ac:dyDescent="0.3">
      <c r="B1916">
        <v>8.6999999999999993</v>
      </c>
      <c r="H1916" s="2">
        <v>8.6</v>
      </c>
      <c r="S1916" s="2">
        <f t="shared" si="31"/>
        <v>172.49759999999998</v>
      </c>
    </row>
    <row r="1917" spans="2:19" x14ac:dyDescent="0.3">
      <c r="B1917">
        <v>7.2</v>
      </c>
      <c r="H1917" s="2">
        <v>8.3000000000000007</v>
      </c>
      <c r="S1917" s="2">
        <f t="shared" si="31"/>
        <v>381.63359999999994</v>
      </c>
    </row>
    <row r="1918" spans="2:19" x14ac:dyDescent="0.3">
      <c r="B1918">
        <v>6.6</v>
      </c>
      <c r="H1918" s="2">
        <v>7.4</v>
      </c>
      <c r="S1918" s="2">
        <f t="shared" si="31"/>
        <v>343.07220000000007</v>
      </c>
    </row>
    <row r="1919" spans="2:19" x14ac:dyDescent="0.3">
      <c r="B1919">
        <v>8.6</v>
      </c>
      <c r="H1919" s="2">
        <v>7.6</v>
      </c>
      <c r="S1919" s="2">
        <f t="shared" si="31"/>
        <v>243.13440000000003</v>
      </c>
    </row>
    <row r="1920" spans="2:19" x14ac:dyDescent="0.3">
      <c r="B1920">
        <v>8.3000000000000007</v>
      </c>
      <c r="H1920" s="2">
        <v>7.7</v>
      </c>
      <c r="S1920" s="2">
        <f t="shared" si="31"/>
        <v>263.38559999999995</v>
      </c>
    </row>
    <row r="1921" spans="2:19" x14ac:dyDescent="0.3">
      <c r="B1921">
        <v>7.4</v>
      </c>
      <c r="H1921" s="2">
        <v>7.8</v>
      </c>
      <c r="S1921" s="2">
        <f t="shared" si="31"/>
        <v>273.91980000000001</v>
      </c>
    </row>
    <row r="1922" spans="2:19" x14ac:dyDescent="0.3">
      <c r="B1922">
        <v>7.6</v>
      </c>
      <c r="H1922" s="2">
        <v>8.8000000000000007</v>
      </c>
      <c r="S1922" s="2">
        <f t="shared" si="31"/>
        <v>284.73119999999994</v>
      </c>
    </row>
    <row r="1923" spans="2:19" x14ac:dyDescent="0.3">
      <c r="B1923">
        <v>7.7</v>
      </c>
      <c r="H1923" s="2">
        <v>8.9</v>
      </c>
      <c r="S1923" s="2">
        <f t="shared" ref="S1923:S1986" si="32">0.5*1.2*B1925^3</f>
        <v>408.8832000000001</v>
      </c>
    </row>
    <row r="1924" spans="2:19" x14ac:dyDescent="0.3">
      <c r="B1924">
        <v>7.8</v>
      </c>
      <c r="H1924" s="2">
        <v>9</v>
      </c>
      <c r="S1924" s="2">
        <f t="shared" si="32"/>
        <v>422.98140000000001</v>
      </c>
    </row>
    <row r="1925" spans="2:19" x14ac:dyDescent="0.3">
      <c r="B1925">
        <v>8.8000000000000007</v>
      </c>
      <c r="H1925" s="2">
        <v>10.9</v>
      </c>
      <c r="S1925" s="2">
        <f t="shared" si="32"/>
        <v>437.4</v>
      </c>
    </row>
    <row r="1926" spans="2:19" x14ac:dyDescent="0.3">
      <c r="B1926">
        <v>8.9</v>
      </c>
      <c r="H1926" s="2">
        <v>9.1999999999999993</v>
      </c>
      <c r="S1926" s="2">
        <f t="shared" si="32"/>
        <v>777.01739999999995</v>
      </c>
    </row>
    <row r="1927" spans="2:19" x14ac:dyDescent="0.3">
      <c r="B1927">
        <v>9</v>
      </c>
      <c r="H1927" s="2">
        <v>9.5</v>
      </c>
      <c r="S1927" s="2">
        <f t="shared" si="32"/>
        <v>467.21279999999985</v>
      </c>
    </row>
    <row r="1928" spans="2:19" x14ac:dyDescent="0.3">
      <c r="B1928">
        <v>10.9</v>
      </c>
      <c r="H1928" s="2">
        <v>8.6999999999999993</v>
      </c>
      <c r="S1928" s="2">
        <f t="shared" si="32"/>
        <v>514.42499999999995</v>
      </c>
    </row>
    <row r="1929" spans="2:19" x14ac:dyDescent="0.3">
      <c r="B1929">
        <v>9.1999999999999993</v>
      </c>
      <c r="H1929" s="2">
        <v>7.5</v>
      </c>
      <c r="S1929" s="2">
        <f t="shared" si="32"/>
        <v>395.10179999999986</v>
      </c>
    </row>
    <row r="1930" spans="2:19" x14ac:dyDescent="0.3">
      <c r="B1930">
        <v>9.5</v>
      </c>
      <c r="H1930" s="2">
        <v>6.9</v>
      </c>
      <c r="S1930" s="2">
        <f t="shared" si="32"/>
        <v>253.125</v>
      </c>
    </row>
    <row r="1931" spans="2:19" x14ac:dyDescent="0.3">
      <c r="B1931">
        <v>8.6999999999999993</v>
      </c>
      <c r="H1931" s="2">
        <v>5.5</v>
      </c>
      <c r="S1931" s="2">
        <f t="shared" si="32"/>
        <v>197.10540000000003</v>
      </c>
    </row>
    <row r="1932" spans="2:19" x14ac:dyDescent="0.3">
      <c r="B1932">
        <v>7.5</v>
      </c>
      <c r="H1932" s="2">
        <v>5</v>
      </c>
      <c r="S1932" s="2">
        <f t="shared" si="32"/>
        <v>99.825000000000003</v>
      </c>
    </row>
    <row r="1933" spans="2:19" x14ac:dyDescent="0.3">
      <c r="B1933">
        <v>6.9</v>
      </c>
      <c r="H1933" s="2">
        <v>4.7</v>
      </c>
      <c r="S1933" s="2">
        <f t="shared" si="32"/>
        <v>75</v>
      </c>
    </row>
    <row r="1934" spans="2:19" x14ac:dyDescent="0.3">
      <c r="B1934">
        <v>5.5</v>
      </c>
      <c r="H1934" s="2">
        <v>4.2</v>
      </c>
      <c r="S1934" s="2">
        <f t="shared" si="32"/>
        <v>62.293800000000012</v>
      </c>
    </row>
    <row r="1935" spans="2:19" x14ac:dyDescent="0.3">
      <c r="B1935">
        <v>5</v>
      </c>
      <c r="H1935" s="2">
        <v>5.3</v>
      </c>
      <c r="S1935" s="2">
        <f t="shared" si="32"/>
        <v>44.452800000000003</v>
      </c>
    </row>
    <row r="1936" spans="2:19" x14ac:dyDescent="0.3">
      <c r="B1936">
        <v>4.7</v>
      </c>
      <c r="H1936" s="2">
        <v>5.9</v>
      </c>
      <c r="S1936" s="2">
        <f t="shared" si="32"/>
        <v>89.326199999999986</v>
      </c>
    </row>
    <row r="1937" spans="2:19" x14ac:dyDescent="0.3">
      <c r="B1937">
        <v>4.2</v>
      </c>
      <c r="H1937" s="2">
        <v>5.7</v>
      </c>
      <c r="S1937" s="2">
        <f t="shared" si="32"/>
        <v>123.2274</v>
      </c>
    </row>
    <row r="1938" spans="2:19" x14ac:dyDescent="0.3">
      <c r="B1938">
        <v>5.3</v>
      </c>
      <c r="H1938" s="2">
        <v>5.7</v>
      </c>
      <c r="S1938" s="2">
        <f t="shared" si="32"/>
        <v>111.11580000000001</v>
      </c>
    </row>
    <row r="1939" spans="2:19" x14ac:dyDescent="0.3">
      <c r="B1939">
        <v>5.9</v>
      </c>
      <c r="H1939" s="2">
        <v>5.2</v>
      </c>
      <c r="S1939" s="2">
        <f t="shared" si="32"/>
        <v>111.11580000000001</v>
      </c>
    </row>
    <row r="1940" spans="2:19" x14ac:dyDescent="0.3">
      <c r="B1940">
        <v>5.7</v>
      </c>
      <c r="H1940" s="2">
        <v>5.2</v>
      </c>
      <c r="S1940" s="2">
        <f t="shared" si="32"/>
        <v>84.364800000000017</v>
      </c>
    </row>
    <row r="1941" spans="2:19" x14ac:dyDescent="0.3">
      <c r="B1941">
        <v>5.7</v>
      </c>
      <c r="H1941" s="2">
        <v>6.3</v>
      </c>
      <c r="S1941" s="2">
        <f t="shared" si="32"/>
        <v>84.364800000000017</v>
      </c>
    </row>
    <row r="1942" spans="2:19" x14ac:dyDescent="0.3">
      <c r="B1942">
        <v>5.2</v>
      </c>
      <c r="H1942" s="2">
        <v>6.4</v>
      </c>
      <c r="S1942" s="2">
        <f t="shared" si="32"/>
        <v>150.02819999999997</v>
      </c>
    </row>
    <row r="1943" spans="2:19" x14ac:dyDescent="0.3">
      <c r="B1943">
        <v>5.2</v>
      </c>
      <c r="H1943" s="2">
        <v>5</v>
      </c>
      <c r="S1943" s="2">
        <f t="shared" si="32"/>
        <v>157.28640000000004</v>
      </c>
    </row>
    <row r="1944" spans="2:19" x14ac:dyDescent="0.3">
      <c r="B1944">
        <v>6.3</v>
      </c>
      <c r="H1944" s="2">
        <v>6.1</v>
      </c>
      <c r="S1944" s="2">
        <f t="shared" si="32"/>
        <v>75</v>
      </c>
    </row>
    <row r="1945" spans="2:19" x14ac:dyDescent="0.3">
      <c r="B1945">
        <v>6.4</v>
      </c>
      <c r="H1945" s="2">
        <v>5.4</v>
      </c>
      <c r="S1945" s="2">
        <f t="shared" si="32"/>
        <v>136.18859999999995</v>
      </c>
    </row>
    <row r="1946" spans="2:19" x14ac:dyDescent="0.3">
      <c r="B1946">
        <v>5</v>
      </c>
      <c r="H1946" s="2">
        <v>6.7</v>
      </c>
      <c r="S1946" s="2">
        <f t="shared" si="32"/>
        <v>94.478400000000008</v>
      </c>
    </row>
    <row r="1947" spans="2:19" x14ac:dyDescent="0.3">
      <c r="B1947">
        <v>6.1</v>
      </c>
      <c r="H1947" s="2">
        <v>6.7</v>
      </c>
      <c r="S1947" s="2">
        <f t="shared" si="32"/>
        <v>180.45780000000002</v>
      </c>
    </row>
    <row r="1948" spans="2:19" x14ac:dyDescent="0.3">
      <c r="B1948">
        <v>5.4</v>
      </c>
      <c r="H1948" s="2">
        <v>6.3</v>
      </c>
      <c r="S1948" s="2">
        <f t="shared" si="32"/>
        <v>180.45780000000002</v>
      </c>
    </row>
    <row r="1949" spans="2:19" x14ac:dyDescent="0.3">
      <c r="B1949">
        <v>6.7</v>
      </c>
      <c r="H1949" s="2">
        <v>6.2</v>
      </c>
      <c r="S1949" s="2">
        <f t="shared" si="32"/>
        <v>150.02819999999997</v>
      </c>
    </row>
    <row r="1950" spans="2:19" x14ac:dyDescent="0.3">
      <c r="B1950">
        <v>6.7</v>
      </c>
      <c r="H1950" s="2">
        <v>6.8</v>
      </c>
      <c r="S1950" s="2">
        <f t="shared" si="32"/>
        <v>142.99680000000001</v>
      </c>
    </row>
    <row r="1951" spans="2:19" x14ac:dyDescent="0.3">
      <c r="B1951">
        <v>6.3</v>
      </c>
      <c r="H1951" s="2">
        <v>5.7</v>
      </c>
      <c r="S1951" s="2">
        <f t="shared" si="32"/>
        <v>188.65919999999997</v>
      </c>
    </row>
    <row r="1952" spans="2:19" x14ac:dyDescent="0.3">
      <c r="B1952">
        <v>6.2</v>
      </c>
      <c r="H1952" s="2">
        <v>6.3</v>
      </c>
      <c r="S1952" s="2">
        <f t="shared" si="32"/>
        <v>111.11580000000001</v>
      </c>
    </row>
    <row r="1953" spans="2:19" x14ac:dyDescent="0.3">
      <c r="B1953">
        <v>6.8</v>
      </c>
      <c r="H1953" s="2">
        <v>5.9</v>
      </c>
      <c r="S1953" s="2">
        <f t="shared" si="32"/>
        <v>150.02819999999997</v>
      </c>
    </row>
    <row r="1954" spans="2:19" x14ac:dyDescent="0.3">
      <c r="B1954">
        <v>5.7</v>
      </c>
      <c r="H1954" s="2">
        <v>6.8</v>
      </c>
      <c r="S1954" s="2">
        <f t="shared" si="32"/>
        <v>123.2274</v>
      </c>
    </row>
    <row r="1955" spans="2:19" x14ac:dyDescent="0.3">
      <c r="B1955">
        <v>6.3</v>
      </c>
      <c r="H1955" s="2">
        <v>5.6</v>
      </c>
      <c r="S1955" s="2">
        <f t="shared" si="32"/>
        <v>188.65919999999997</v>
      </c>
    </row>
    <row r="1956" spans="2:19" x14ac:dyDescent="0.3">
      <c r="B1956">
        <v>5.9</v>
      </c>
      <c r="H1956" s="2">
        <v>4.9000000000000004</v>
      </c>
      <c r="S1956" s="2">
        <f t="shared" si="32"/>
        <v>105.36959999999998</v>
      </c>
    </row>
    <row r="1957" spans="2:19" x14ac:dyDescent="0.3">
      <c r="B1957">
        <v>6.8</v>
      </c>
      <c r="H1957" s="2">
        <v>5.6</v>
      </c>
      <c r="S1957" s="2">
        <f t="shared" si="32"/>
        <v>70.589400000000012</v>
      </c>
    </row>
    <row r="1958" spans="2:19" x14ac:dyDescent="0.3">
      <c r="B1958">
        <v>5.6</v>
      </c>
      <c r="H1958" s="2">
        <v>6.3</v>
      </c>
      <c r="S1958" s="2">
        <f t="shared" si="32"/>
        <v>105.36959999999998</v>
      </c>
    </row>
    <row r="1959" spans="2:19" x14ac:dyDescent="0.3">
      <c r="B1959">
        <v>4.9000000000000004</v>
      </c>
      <c r="H1959" s="2">
        <v>5.8</v>
      </c>
      <c r="S1959" s="2">
        <f t="shared" si="32"/>
        <v>150.02819999999997</v>
      </c>
    </row>
    <row r="1960" spans="2:19" x14ac:dyDescent="0.3">
      <c r="B1960">
        <v>5.6</v>
      </c>
      <c r="H1960" s="2">
        <v>4.5999999999999996</v>
      </c>
      <c r="S1960" s="2">
        <f t="shared" si="32"/>
        <v>117.06719999999999</v>
      </c>
    </row>
    <row r="1961" spans="2:19" x14ac:dyDescent="0.3">
      <c r="B1961">
        <v>6.3</v>
      </c>
      <c r="H1961" s="2">
        <v>5</v>
      </c>
      <c r="S1961" s="2">
        <f t="shared" si="32"/>
        <v>58.401599999999981</v>
      </c>
    </row>
    <row r="1962" spans="2:19" x14ac:dyDescent="0.3">
      <c r="B1962">
        <v>5.8</v>
      </c>
      <c r="H1962" s="2">
        <v>6</v>
      </c>
      <c r="S1962" s="2">
        <f t="shared" si="32"/>
        <v>75</v>
      </c>
    </row>
    <row r="1963" spans="2:19" x14ac:dyDescent="0.3">
      <c r="B1963">
        <v>4.5999999999999996</v>
      </c>
      <c r="H1963" s="2">
        <v>6.6</v>
      </c>
      <c r="S1963" s="2">
        <f t="shared" si="32"/>
        <v>129.6</v>
      </c>
    </row>
    <row r="1964" spans="2:19" x14ac:dyDescent="0.3">
      <c r="B1964">
        <v>5</v>
      </c>
      <c r="H1964" s="2">
        <v>6.4</v>
      </c>
      <c r="S1964" s="2">
        <f t="shared" si="32"/>
        <v>172.49759999999998</v>
      </c>
    </row>
    <row r="1965" spans="2:19" x14ac:dyDescent="0.3">
      <c r="B1965">
        <v>6</v>
      </c>
      <c r="H1965" s="2">
        <v>6.8</v>
      </c>
      <c r="S1965" s="2">
        <f t="shared" si="32"/>
        <v>157.28640000000004</v>
      </c>
    </row>
    <row r="1966" spans="2:19" x14ac:dyDescent="0.3">
      <c r="B1966">
        <v>6.6</v>
      </c>
      <c r="H1966" s="2">
        <v>6.1</v>
      </c>
      <c r="S1966" s="2">
        <f t="shared" si="32"/>
        <v>188.65919999999997</v>
      </c>
    </row>
    <row r="1967" spans="2:19" x14ac:dyDescent="0.3">
      <c r="B1967">
        <v>6.4</v>
      </c>
      <c r="H1967" s="2">
        <v>6.4</v>
      </c>
      <c r="S1967" s="2">
        <f t="shared" si="32"/>
        <v>136.18859999999995</v>
      </c>
    </row>
    <row r="1968" spans="2:19" x14ac:dyDescent="0.3">
      <c r="B1968">
        <v>6.8</v>
      </c>
      <c r="H1968" s="2">
        <v>7.2</v>
      </c>
      <c r="S1968" s="2">
        <f t="shared" si="32"/>
        <v>157.28640000000004</v>
      </c>
    </row>
    <row r="1969" spans="2:19" x14ac:dyDescent="0.3">
      <c r="B1969">
        <v>6.1</v>
      </c>
      <c r="H1969" s="2">
        <v>6.4</v>
      </c>
      <c r="S1969" s="2">
        <f t="shared" si="32"/>
        <v>223.94880000000003</v>
      </c>
    </row>
    <row r="1970" spans="2:19" x14ac:dyDescent="0.3">
      <c r="B1970">
        <v>6.4</v>
      </c>
      <c r="H1970" s="2">
        <v>6.5</v>
      </c>
      <c r="S1970" s="2">
        <f t="shared" si="32"/>
        <v>157.28640000000004</v>
      </c>
    </row>
    <row r="1971" spans="2:19" x14ac:dyDescent="0.3">
      <c r="B1971">
        <v>7.2</v>
      </c>
      <c r="H1971" s="2">
        <v>5.9</v>
      </c>
      <c r="S1971" s="2">
        <f t="shared" si="32"/>
        <v>164.77500000000001</v>
      </c>
    </row>
    <row r="1972" spans="2:19" x14ac:dyDescent="0.3">
      <c r="B1972">
        <v>6.4</v>
      </c>
      <c r="H1972" s="2">
        <v>6.1</v>
      </c>
      <c r="S1972" s="2">
        <f t="shared" si="32"/>
        <v>123.2274</v>
      </c>
    </row>
    <row r="1973" spans="2:19" x14ac:dyDescent="0.3">
      <c r="B1973">
        <v>6.5</v>
      </c>
      <c r="H1973" s="2">
        <v>5.8</v>
      </c>
      <c r="S1973" s="2">
        <f t="shared" si="32"/>
        <v>136.18859999999995</v>
      </c>
    </row>
    <row r="1974" spans="2:19" x14ac:dyDescent="0.3">
      <c r="B1974">
        <v>5.9</v>
      </c>
      <c r="H1974" s="2">
        <v>6.2</v>
      </c>
      <c r="S1974" s="2">
        <f t="shared" si="32"/>
        <v>117.06719999999999</v>
      </c>
    </row>
    <row r="1975" spans="2:19" x14ac:dyDescent="0.3">
      <c r="B1975">
        <v>6.1</v>
      </c>
      <c r="H1975" s="2">
        <v>6.2</v>
      </c>
      <c r="S1975" s="2">
        <f t="shared" si="32"/>
        <v>142.99680000000001</v>
      </c>
    </row>
    <row r="1976" spans="2:19" x14ac:dyDescent="0.3">
      <c r="B1976">
        <v>5.8</v>
      </c>
      <c r="H1976" s="2">
        <v>5.9</v>
      </c>
      <c r="S1976" s="2">
        <f t="shared" si="32"/>
        <v>142.99680000000001</v>
      </c>
    </row>
    <row r="1977" spans="2:19" x14ac:dyDescent="0.3">
      <c r="B1977">
        <v>6.2</v>
      </c>
      <c r="H1977" s="2">
        <v>5.6</v>
      </c>
      <c r="S1977" s="2">
        <f t="shared" si="32"/>
        <v>123.2274</v>
      </c>
    </row>
    <row r="1978" spans="2:19" x14ac:dyDescent="0.3">
      <c r="B1978">
        <v>6.2</v>
      </c>
      <c r="H1978" s="2">
        <v>5.9</v>
      </c>
      <c r="S1978" s="2">
        <f t="shared" si="32"/>
        <v>105.36959999999998</v>
      </c>
    </row>
    <row r="1979" spans="2:19" x14ac:dyDescent="0.3">
      <c r="B1979">
        <v>5.9</v>
      </c>
      <c r="H1979" s="2">
        <v>4.8</v>
      </c>
      <c r="S1979" s="2">
        <f t="shared" si="32"/>
        <v>123.2274</v>
      </c>
    </row>
    <row r="1980" spans="2:19" x14ac:dyDescent="0.3">
      <c r="B1980">
        <v>5.6</v>
      </c>
      <c r="H1980" s="2">
        <v>5.2</v>
      </c>
      <c r="S1980" s="2">
        <f t="shared" si="32"/>
        <v>66.355199999999996</v>
      </c>
    </row>
    <row r="1981" spans="2:19" x14ac:dyDescent="0.3">
      <c r="B1981">
        <v>5.9</v>
      </c>
      <c r="H1981" s="2">
        <v>5.4</v>
      </c>
      <c r="S1981" s="2">
        <f t="shared" si="32"/>
        <v>84.364800000000017</v>
      </c>
    </row>
    <row r="1982" spans="2:19" x14ac:dyDescent="0.3">
      <c r="B1982">
        <v>4.8</v>
      </c>
      <c r="H1982" s="2">
        <v>5.0999999999999996</v>
      </c>
      <c r="S1982" s="2">
        <f t="shared" si="32"/>
        <v>94.478400000000008</v>
      </c>
    </row>
    <row r="1983" spans="2:19" x14ac:dyDescent="0.3">
      <c r="B1983">
        <v>5.2</v>
      </c>
      <c r="H1983" s="2">
        <v>4.5</v>
      </c>
      <c r="S1983" s="2">
        <f t="shared" si="32"/>
        <v>79.590599999999981</v>
      </c>
    </row>
    <row r="1984" spans="2:19" x14ac:dyDescent="0.3">
      <c r="B1984">
        <v>5.4</v>
      </c>
      <c r="H1984" s="2">
        <v>4.5999999999999996</v>
      </c>
      <c r="S1984" s="2">
        <f t="shared" si="32"/>
        <v>54.674999999999997</v>
      </c>
    </row>
    <row r="1985" spans="2:19" x14ac:dyDescent="0.3">
      <c r="B1985">
        <v>5.0999999999999996</v>
      </c>
      <c r="H1985" s="2">
        <v>4.9000000000000004</v>
      </c>
      <c r="S1985" s="2">
        <f t="shared" si="32"/>
        <v>58.401599999999981</v>
      </c>
    </row>
    <row r="1986" spans="2:19" x14ac:dyDescent="0.3">
      <c r="B1986">
        <v>4.5</v>
      </c>
      <c r="H1986" s="2">
        <v>3.9</v>
      </c>
      <c r="S1986" s="2">
        <f t="shared" si="32"/>
        <v>70.589400000000012</v>
      </c>
    </row>
    <row r="1987" spans="2:19" x14ac:dyDescent="0.3">
      <c r="B1987">
        <v>4.5999999999999996</v>
      </c>
      <c r="H1987" s="2">
        <v>5.3</v>
      </c>
      <c r="S1987" s="2">
        <f t="shared" ref="S1987:S2050" si="33">0.5*1.2*B1989^3</f>
        <v>35.591399999999993</v>
      </c>
    </row>
    <row r="1988" spans="2:19" x14ac:dyDescent="0.3">
      <c r="B1988">
        <v>4.9000000000000004</v>
      </c>
      <c r="H1988" s="2">
        <v>4.5999999999999996</v>
      </c>
      <c r="S1988" s="2">
        <f t="shared" si="33"/>
        <v>89.326199999999986</v>
      </c>
    </row>
    <row r="1989" spans="2:19" x14ac:dyDescent="0.3">
      <c r="B1989">
        <v>3.9</v>
      </c>
      <c r="H1989" s="2">
        <v>5.4</v>
      </c>
      <c r="S1989" s="2">
        <f t="shared" si="33"/>
        <v>58.401599999999981</v>
      </c>
    </row>
    <row r="1990" spans="2:19" x14ac:dyDescent="0.3">
      <c r="B1990">
        <v>5.3</v>
      </c>
      <c r="H1990" s="2">
        <v>4.8</v>
      </c>
      <c r="S1990" s="2">
        <f t="shared" si="33"/>
        <v>94.478400000000008</v>
      </c>
    </row>
    <row r="1991" spans="2:19" x14ac:dyDescent="0.3">
      <c r="B1991">
        <v>4.5999999999999996</v>
      </c>
      <c r="H1991" s="2">
        <v>4.9000000000000004</v>
      </c>
      <c r="S1991" s="2">
        <f t="shared" si="33"/>
        <v>66.355199999999996</v>
      </c>
    </row>
    <row r="1992" spans="2:19" x14ac:dyDescent="0.3">
      <c r="B1992">
        <v>5.4</v>
      </c>
      <c r="H1992" s="2">
        <v>5.8</v>
      </c>
      <c r="S1992" s="2">
        <f t="shared" si="33"/>
        <v>70.589400000000012</v>
      </c>
    </row>
    <row r="1993" spans="2:19" x14ac:dyDescent="0.3">
      <c r="B1993">
        <v>4.8</v>
      </c>
      <c r="H1993" s="2">
        <v>4.5999999999999996</v>
      </c>
      <c r="S1993" s="2">
        <f t="shared" si="33"/>
        <v>117.06719999999999</v>
      </c>
    </row>
    <row r="1994" spans="2:19" x14ac:dyDescent="0.3">
      <c r="B1994">
        <v>4.9000000000000004</v>
      </c>
      <c r="H1994" s="2">
        <v>3.5</v>
      </c>
      <c r="S1994" s="2">
        <f t="shared" si="33"/>
        <v>58.401599999999981</v>
      </c>
    </row>
    <row r="1995" spans="2:19" x14ac:dyDescent="0.3">
      <c r="B1995">
        <v>5.8</v>
      </c>
      <c r="H1995" s="2">
        <v>3.8</v>
      </c>
      <c r="S1995" s="2">
        <f t="shared" si="33"/>
        <v>25.724999999999998</v>
      </c>
    </row>
    <row r="1996" spans="2:19" x14ac:dyDescent="0.3">
      <c r="B1996">
        <v>4.5999999999999996</v>
      </c>
      <c r="H1996" s="2">
        <v>5.8</v>
      </c>
      <c r="S1996" s="2">
        <f t="shared" si="33"/>
        <v>32.923199999999994</v>
      </c>
    </row>
    <row r="1997" spans="2:19" x14ac:dyDescent="0.3">
      <c r="B1997">
        <v>3.5</v>
      </c>
      <c r="H1997" s="2">
        <v>4.4000000000000004</v>
      </c>
      <c r="S1997" s="2">
        <f t="shared" si="33"/>
        <v>117.06719999999999</v>
      </c>
    </row>
    <row r="1998" spans="2:19" x14ac:dyDescent="0.3">
      <c r="B1998">
        <v>3.8</v>
      </c>
      <c r="H1998" s="2">
        <v>4</v>
      </c>
      <c r="S1998" s="2">
        <f t="shared" si="33"/>
        <v>51.110400000000013</v>
      </c>
    </row>
    <row r="1999" spans="2:19" x14ac:dyDescent="0.3">
      <c r="B1999">
        <v>5.8</v>
      </c>
      <c r="H1999" s="2">
        <v>2.5</v>
      </c>
      <c r="S1999" s="2">
        <f t="shared" si="33"/>
        <v>38.4</v>
      </c>
    </row>
    <row r="2000" spans="2:19" x14ac:dyDescent="0.3">
      <c r="B2000">
        <v>4.4000000000000004</v>
      </c>
      <c r="H2000" s="2">
        <v>2.7</v>
      </c>
      <c r="S2000" s="2">
        <f t="shared" si="33"/>
        <v>9.375</v>
      </c>
    </row>
    <row r="2001" spans="2:19" x14ac:dyDescent="0.3">
      <c r="B2001">
        <v>4</v>
      </c>
      <c r="H2001" s="2">
        <v>3.7</v>
      </c>
      <c r="S2001" s="2">
        <f t="shared" si="33"/>
        <v>11.809800000000001</v>
      </c>
    </row>
    <row r="2002" spans="2:19" x14ac:dyDescent="0.3">
      <c r="B2002">
        <v>2.5</v>
      </c>
      <c r="H2002" s="2">
        <v>4</v>
      </c>
      <c r="S2002" s="2">
        <f t="shared" si="33"/>
        <v>30.391800000000003</v>
      </c>
    </row>
    <row r="2003" spans="2:19" x14ac:dyDescent="0.3">
      <c r="B2003">
        <v>2.7</v>
      </c>
      <c r="H2003" s="2">
        <v>2.7</v>
      </c>
      <c r="S2003" s="2">
        <f t="shared" si="33"/>
        <v>38.4</v>
      </c>
    </row>
    <row r="2004" spans="2:19" x14ac:dyDescent="0.3">
      <c r="B2004">
        <v>3.7</v>
      </c>
      <c r="H2004" s="2">
        <v>2</v>
      </c>
      <c r="S2004" s="2">
        <f t="shared" si="33"/>
        <v>11.809800000000001</v>
      </c>
    </row>
    <row r="2005" spans="2:19" x14ac:dyDescent="0.3">
      <c r="B2005">
        <v>4</v>
      </c>
      <c r="H2005" s="2">
        <v>2.8</v>
      </c>
      <c r="S2005" s="2">
        <f t="shared" si="33"/>
        <v>4.8</v>
      </c>
    </row>
    <row r="2006" spans="2:19" x14ac:dyDescent="0.3">
      <c r="B2006">
        <v>2.7</v>
      </c>
      <c r="H2006" s="2">
        <v>2.2000000000000002</v>
      </c>
      <c r="S2006" s="2">
        <f t="shared" si="33"/>
        <v>13.171199999999997</v>
      </c>
    </row>
    <row r="2007" spans="2:19" x14ac:dyDescent="0.3">
      <c r="B2007">
        <v>2</v>
      </c>
      <c r="H2007" s="2">
        <v>2.5</v>
      </c>
      <c r="S2007" s="2">
        <f t="shared" si="33"/>
        <v>6.3888000000000016</v>
      </c>
    </row>
    <row r="2008" spans="2:19" x14ac:dyDescent="0.3">
      <c r="B2008">
        <v>2.8</v>
      </c>
      <c r="H2008" s="2">
        <v>3.9</v>
      </c>
      <c r="S2008" s="2">
        <f t="shared" si="33"/>
        <v>9.375</v>
      </c>
    </row>
    <row r="2009" spans="2:19" x14ac:dyDescent="0.3">
      <c r="B2009">
        <v>2.2000000000000002</v>
      </c>
      <c r="H2009" s="2">
        <v>2.8</v>
      </c>
      <c r="S2009" s="2">
        <f t="shared" si="33"/>
        <v>35.591399999999993</v>
      </c>
    </row>
    <row r="2010" spans="2:19" x14ac:dyDescent="0.3">
      <c r="B2010">
        <v>2.5</v>
      </c>
      <c r="H2010" s="2">
        <v>3.8</v>
      </c>
      <c r="S2010" s="2">
        <f t="shared" si="33"/>
        <v>13.171199999999997</v>
      </c>
    </row>
    <row r="2011" spans="2:19" x14ac:dyDescent="0.3">
      <c r="B2011">
        <v>3.9</v>
      </c>
      <c r="H2011" s="2">
        <v>2.6</v>
      </c>
      <c r="S2011" s="2">
        <f t="shared" si="33"/>
        <v>32.923199999999994</v>
      </c>
    </row>
    <row r="2012" spans="2:19" x14ac:dyDescent="0.3">
      <c r="B2012">
        <v>2.8</v>
      </c>
      <c r="H2012" s="2">
        <v>2.4</v>
      </c>
      <c r="S2012" s="2">
        <f t="shared" si="33"/>
        <v>10.545600000000002</v>
      </c>
    </row>
    <row r="2013" spans="2:19" x14ac:dyDescent="0.3">
      <c r="B2013">
        <v>3.8</v>
      </c>
      <c r="H2013" s="2">
        <v>3.2</v>
      </c>
      <c r="S2013" s="2">
        <f t="shared" si="33"/>
        <v>8.2943999999999996</v>
      </c>
    </row>
    <row r="2014" spans="2:19" x14ac:dyDescent="0.3">
      <c r="B2014">
        <v>2.6</v>
      </c>
      <c r="H2014" s="2">
        <v>3.4</v>
      </c>
      <c r="S2014" s="2">
        <f t="shared" si="33"/>
        <v>19.660800000000005</v>
      </c>
    </row>
    <row r="2015" spans="2:19" x14ac:dyDescent="0.3">
      <c r="B2015">
        <v>2.4</v>
      </c>
      <c r="H2015" s="2">
        <v>3.3</v>
      </c>
      <c r="S2015" s="2">
        <f t="shared" si="33"/>
        <v>23.582399999999996</v>
      </c>
    </row>
    <row r="2016" spans="2:19" x14ac:dyDescent="0.3">
      <c r="B2016">
        <v>3.2</v>
      </c>
      <c r="H2016" s="2">
        <v>3.1</v>
      </c>
      <c r="S2016" s="2">
        <f t="shared" si="33"/>
        <v>21.562199999999997</v>
      </c>
    </row>
    <row r="2017" spans="2:19" x14ac:dyDescent="0.3">
      <c r="B2017">
        <v>3.4</v>
      </c>
      <c r="H2017" s="2">
        <v>3</v>
      </c>
      <c r="S2017" s="2">
        <f t="shared" si="33"/>
        <v>17.874600000000001</v>
      </c>
    </row>
    <row r="2018" spans="2:19" x14ac:dyDescent="0.3">
      <c r="B2018">
        <v>3.3</v>
      </c>
      <c r="H2018" s="2">
        <v>3.5</v>
      </c>
      <c r="S2018" s="2">
        <f t="shared" si="33"/>
        <v>16.2</v>
      </c>
    </row>
    <row r="2019" spans="2:19" x14ac:dyDescent="0.3">
      <c r="B2019">
        <v>3.1</v>
      </c>
      <c r="H2019" s="2">
        <v>3.2</v>
      </c>
      <c r="S2019" s="2">
        <f t="shared" si="33"/>
        <v>25.724999999999998</v>
      </c>
    </row>
    <row r="2020" spans="2:19" x14ac:dyDescent="0.3">
      <c r="B2020">
        <v>3</v>
      </c>
      <c r="H2020" s="2">
        <v>3.9</v>
      </c>
      <c r="S2020" s="2">
        <f t="shared" si="33"/>
        <v>19.660800000000005</v>
      </c>
    </row>
    <row r="2021" spans="2:19" x14ac:dyDescent="0.3">
      <c r="B2021">
        <v>3.5</v>
      </c>
      <c r="H2021" s="2">
        <v>3.2</v>
      </c>
      <c r="S2021" s="2">
        <f t="shared" si="33"/>
        <v>35.591399999999993</v>
      </c>
    </row>
    <row r="2022" spans="2:19" x14ac:dyDescent="0.3">
      <c r="B2022">
        <v>3.2</v>
      </c>
      <c r="H2022" s="2">
        <v>3.1</v>
      </c>
      <c r="S2022" s="2">
        <f t="shared" si="33"/>
        <v>19.660800000000005</v>
      </c>
    </row>
    <row r="2023" spans="2:19" x14ac:dyDescent="0.3">
      <c r="B2023">
        <v>3.9</v>
      </c>
      <c r="H2023" s="2">
        <v>4.3</v>
      </c>
      <c r="S2023" s="2">
        <f t="shared" si="33"/>
        <v>17.874600000000001</v>
      </c>
    </row>
    <row r="2024" spans="2:19" x14ac:dyDescent="0.3">
      <c r="B2024">
        <v>3.2</v>
      </c>
      <c r="H2024" s="2">
        <v>4.2</v>
      </c>
      <c r="S2024" s="2">
        <f t="shared" si="33"/>
        <v>47.704199999999993</v>
      </c>
    </row>
    <row r="2025" spans="2:19" x14ac:dyDescent="0.3">
      <c r="B2025">
        <v>3.1</v>
      </c>
      <c r="H2025" s="2">
        <v>4.9000000000000004</v>
      </c>
      <c r="S2025" s="2">
        <f t="shared" si="33"/>
        <v>44.452800000000003</v>
      </c>
    </row>
    <row r="2026" spans="2:19" x14ac:dyDescent="0.3">
      <c r="B2026">
        <v>4.3</v>
      </c>
      <c r="H2026" s="2">
        <v>3.5</v>
      </c>
      <c r="S2026" s="2">
        <f t="shared" si="33"/>
        <v>70.589400000000012</v>
      </c>
    </row>
    <row r="2027" spans="2:19" x14ac:dyDescent="0.3">
      <c r="B2027">
        <v>4.2</v>
      </c>
      <c r="H2027" s="2">
        <v>3.1</v>
      </c>
      <c r="S2027" s="2">
        <f t="shared" si="33"/>
        <v>25.724999999999998</v>
      </c>
    </row>
    <row r="2028" spans="2:19" x14ac:dyDescent="0.3">
      <c r="B2028">
        <v>4.9000000000000004</v>
      </c>
      <c r="H2028" s="2">
        <v>2.9</v>
      </c>
      <c r="S2028" s="2">
        <f t="shared" si="33"/>
        <v>17.874600000000001</v>
      </c>
    </row>
    <row r="2029" spans="2:19" x14ac:dyDescent="0.3">
      <c r="B2029">
        <v>3.5</v>
      </c>
      <c r="H2029" s="2">
        <v>3.4</v>
      </c>
      <c r="S2029" s="2">
        <f t="shared" si="33"/>
        <v>14.633399999999998</v>
      </c>
    </row>
    <row r="2030" spans="2:19" x14ac:dyDescent="0.3">
      <c r="B2030">
        <v>3.1</v>
      </c>
      <c r="H2030" s="2">
        <v>3.1</v>
      </c>
      <c r="S2030" s="2">
        <f t="shared" si="33"/>
        <v>23.582399999999996</v>
      </c>
    </row>
    <row r="2031" spans="2:19" x14ac:dyDescent="0.3">
      <c r="B2031">
        <v>2.9</v>
      </c>
      <c r="H2031" s="2">
        <v>2.6</v>
      </c>
      <c r="S2031" s="2">
        <f t="shared" si="33"/>
        <v>17.874600000000001</v>
      </c>
    </row>
    <row r="2032" spans="2:19" x14ac:dyDescent="0.3">
      <c r="B2032">
        <v>3.4</v>
      </c>
      <c r="H2032" s="2">
        <v>30</v>
      </c>
      <c r="S2032" s="2">
        <f t="shared" si="33"/>
        <v>10.545600000000002</v>
      </c>
    </row>
    <row r="2033" spans="2:19" x14ac:dyDescent="0.3">
      <c r="B2033">
        <v>3.1</v>
      </c>
      <c r="H2033" s="2">
        <v>3.1</v>
      </c>
      <c r="S2033" s="2">
        <f t="shared" si="33"/>
        <v>16200</v>
      </c>
    </row>
    <row r="2034" spans="2:19" x14ac:dyDescent="0.3">
      <c r="B2034">
        <v>2.6</v>
      </c>
      <c r="H2034" s="2">
        <v>2.8</v>
      </c>
      <c r="S2034" s="2">
        <f t="shared" si="33"/>
        <v>17.874600000000001</v>
      </c>
    </row>
    <row r="2035" spans="2:19" x14ac:dyDescent="0.3">
      <c r="B2035">
        <v>30</v>
      </c>
      <c r="H2035" s="2">
        <v>2.9</v>
      </c>
      <c r="S2035" s="2">
        <f t="shared" si="33"/>
        <v>13.171199999999997</v>
      </c>
    </row>
    <row r="2036" spans="2:19" x14ac:dyDescent="0.3">
      <c r="B2036">
        <v>3.1</v>
      </c>
      <c r="H2036" s="2">
        <v>2.7</v>
      </c>
      <c r="S2036" s="2">
        <f t="shared" si="33"/>
        <v>14.633399999999998</v>
      </c>
    </row>
    <row r="2037" spans="2:19" x14ac:dyDescent="0.3">
      <c r="B2037">
        <v>2.8</v>
      </c>
      <c r="H2037" s="2">
        <v>3.6</v>
      </c>
      <c r="S2037" s="2">
        <f t="shared" si="33"/>
        <v>11.809800000000001</v>
      </c>
    </row>
    <row r="2038" spans="2:19" x14ac:dyDescent="0.3">
      <c r="B2038">
        <v>2.9</v>
      </c>
      <c r="H2038" s="2">
        <v>3.5</v>
      </c>
      <c r="S2038" s="2">
        <f t="shared" si="33"/>
        <v>27.993600000000004</v>
      </c>
    </row>
    <row r="2039" spans="2:19" x14ac:dyDescent="0.3">
      <c r="B2039">
        <v>2.7</v>
      </c>
      <c r="H2039" s="2">
        <v>3.1</v>
      </c>
      <c r="S2039" s="2">
        <f t="shared" si="33"/>
        <v>25.724999999999998</v>
      </c>
    </row>
    <row r="2040" spans="2:19" x14ac:dyDescent="0.3">
      <c r="B2040">
        <v>3.6</v>
      </c>
      <c r="H2040" s="2">
        <v>4.0999999999999996</v>
      </c>
      <c r="S2040" s="2">
        <f t="shared" si="33"/>
        <v>17.874600000000001</v>
      </c>
    </row>
    <row r="2041" spans="2:19" x14ac:dyDescent="0.3">
      <c r="B2041">
        <v>3.5</v>
      </c>
      <c r="H2041" s="2">
        <v>5.7</v>
      </c>
      <c r="S2041" s="2">
        <f t="shared" si="33"/>
        <v>41.352599999999995</v>
      </c>
    </row>
    <row r="2042" spans="2:19" x14ac:dyDescent="0.3">
      <c r="B2042">
        <v>3.1</v>
      </c>
      <c r="H2042" s="2">
        <v>4.4000000000000004</v>
      </c>
      <c r="S2042" s="2">
        <f t="shared" si="33"/>
        <v>111.11580000000001</v>
      </c>
    </row>
    <row r="2043" spans="2:19" x14ac:dyDescent="0.3">
      <c r="B2043">
        <v>4.0999999999999996</v>
      </c>
      <c r="H2043" s="2">
        <v>4.3</v>
      </c>
      <c r="S2043" s="2">
        <f t="shared" si="33"/>
        <v>51.110400000000013</v>
      </c>
    </row>
    <row r="2044" spans="2:19" x14ac:dyDescent="0.3">
      <c r="B2044">
        <v>5.7</v>
      </c>
      <c r="H2044" s="2">
        <v>5.2</v>
      </c>
      <c r="S2044" s="2">
        <f t="shared" si="33"/>
        <v>47.704199999999993</v>
      </c>
    </row>
    <row r="2045" spans="2:19" x14ac:dyDescent="0.3">
      <c r="B2045">
        <v>4.4000000000000004</v>
      </c>
      <c r="H2045" s="2">
        <v>5.5</v>
      </c>
      <c r="S2045" s="2">
        <f t="shared" si="33"/>
        <v>84.364800000000017</v>
      </c>
    </row>
    <row r="2046" spans="2:19" x14ac:dyDescent="0.3">
      <c r="B2046">
        <v>4.3</v>
      </c>
      <c r="H2046" s="2">
        <v>6.2</v>
      </c>
      <c r="S2046" s="2">
        <f t="shared" si="33"/>
        <v>99.825000000000003</v>
      </c>
    </row>
    <row r="2047" spans="2:19" x14ac:dyDescent="0.3">
      <c r="B2047">
        <v>5.2</v>
      </c>
      <c r="H2047" s="2">
        <v>5.9</v>
      </c>
      <c r="S2047" s="2">
        <f t="shared" si="33"/>
        <v>142.99680000000001</v>
      </c>
    </row>
    <row r="2048" spans="2:19" x14ac:dyDescent="0.3">
      <c r="B2048">
        <v>5.5</v>
      </c>
      <c r="H2048" s="2">
        <v>5.8</v>
      </c>
      <c r="S2048" s="2">
        <f t="shared" si="33"/>
        <v>123.2274</v>
      </c>
    </row>
    <row r="2049" spans="2:19" x14ac:dyDescent="0.3">
      <c r="B2049">
        <v>6.2</v>
      </c>
      <c r="H2049" s="2">
        <v>5.4</v>
      </c>
      <c r="S2049" s="2">
        <f t="shared" si="33"/>
        <v>117.06719999999999</v>
      </c>
    </row>
    <row r="2050" spans="2:19" x14ac:dyDescent="0.3">
      <c r="B2050">
        <v>5.9</v>
      </c>
      <c r="H2050" s="2">
        <v>6.5</v>
      </c>
      <c r="S2050" s="2">
        <f t="shared" si="33"/>
        <v>94.478400000000008</v>
      </c>
    </row>
    <row r="2051" spans="2:19" x14ac:dyDescent="0.3">
      <c r="B2051">
        <v>5.8</v>
      </c>
      <c r="H2051" s="2">
        <v>5.6</v>
      </c>
      <c r="S2051" s="2">
        <f t="shared" ref="S2051:S2114" si="34">0.5*1.2*B2053^3</f>
        <v>164.77500000000001</v>
      </c>
    </row>
    <row r="2052" spans="2:19" x14ac:dyDescent="0.3">
      <c r="B2052">
        <v>5.4</v>
      </c>
      <c r="H2052" s="2">
        <v>6.9</v>
      </c>
      <c r="S2052" s="2">
        <f t="shared" si="34"/>
        <v>105.36959999999998</v>
      </c>
    </row>
    <row r="2053" spans="2:19" x14ac:dyDescent="0.3">
      <c r="B2053">
        <v>6.5</v>
      </c>
      <c r="H2053" s="2">
        <v>6.2</v>
      </c>
      <c r="S2053" s="2">
        <f t="shared" si="34"/>
        <v>197.10540000000003</v>
      </c>
    </row>
    <row r="2054" spans="2:19" x14ac:dyDescent="0.3">
      <c r="B2054">
        <v>5.6</v>
      </c>
      <c r="H2054" s="2">
        <v>6.4</v>
      </c>
      <c r="S2054" s="2">
        <f t="shared" si="34"/>
        <v>142.99680000000001</v>
      </c>
    </row>
    <row r="2055" spans="2:19" x14ac:dyDescent="0.3">
      <c r="B2055">
        <v>6.9</v>
      </c>
      <c r="H2055" s="2">
        <v>5.7</v>
      </c>
      <c r="S2055" s="2">
        <f t="shared" si="34"/>
        <v>157.28640000000004</v>
      </c>
    </row>
    <row r="2056" spans="2:19" x14ac:dyDescent="0.3">
      <c r="B2056">
        <v>6.2</v>
      </c>
      <c r="H2056" s="2">
        <v>6.5</v>
      </c>
      <c r="S2056" s="2">
        <f t="shared" si="34"/>
        <v>111.11580000000001</v>
      </c>
    </row>
    <row r="2057" spans="2:19" x14ac:dyDescent="0.3">
      <c r="B2057">
        <v>6.4</v>
      </c>
      <c r="H2057" s="2">
        <v>7.4</v>
      </c>
      <c r="S2057" s="2">
        <f t="shared" si="34"/>
        <v>164.77500000000001</v>
      </c>
    </row>
    <row r="2058" spans="2:19" x14ac:dyDescent="0.3">
      <c r="B2058">
        <v>5.7</v>
      </c>
      <c r="H2058" s="2">
        <v>6.5</v>
      </c>
      <c r="S2058" s="2">
        <f t="shared" si="34"/>
        <v>243.13440000000003</v>
      </c>
    </row>
    <row r="2059" spans="2:19" x14ac:dyDescent="0.3">
      <c r="B2059">
        <v>6.5</v>
      </c>
      <c r="H2059" s="2">
        <v>6</v>
      </c>
      <c r="S2059" s="2">
        <f t="shared" si="34"/>
        <v>164.77500000000001</v>
      </c>
    </row>
    <row r="2060" spans="2:19" x14ac:dyDescent="0.3">
      <c r="B2060">
        <v>7.4</v>
      </c>
      <c r="H2060" s="2">
        <v>6.3</v>
      </c>
      <c r="S2060" s="2">
        <f t="shared" si="34"/>
        <v>129.6</v>
      </c>
    </row>
    <row r="2061" spans="2:19" x14ac:dyDescent="0.3">
      <c r="B2061">
        <v>6.5</v>
      </c>
      <c r="H2061" s="2">
        <v>6.5</v>
      </c>
      <c r="S2061" s="2">
        <f t="shared" si="34"/>
        <v>150.02819999999997</v>
      </c>
    </row>
    <row r="2062" spans="2:19" x14ac:dyDescent="0.3">
      <c r="B2062">
        <v>6</v>
      </c>
      <c r="H2062" s="2">
        <v>6.3</v>
      </c>
      <c r="S2062" s="2">
        <f t="shared" si="34"/>
        <v>164.77500000000001</v>
      </c>
    </row>
    <row r="2063" spans="2:19" x14ac:dyDescent="0.3">
      <c r="B2063">
        <v>6.3</v>
      </c>
      <c r="H2063" s="2">
        <v>6.7</v>
      </c>
      <c r="S2063" s="2">
        <f t="shared" si="34"/>
        <v>150.02819999999997</v>
      </c>
    </row>
    <row r="2064" spans="2:19" x14ac:dyDescent="0.3">
      <c r="B2064">
        <v>6.5</v>
      </c>
      <c r="H2064" s="2">
        <v>6.9</v>
      </c>
      <c r="S2064" s="2">
        <f t="shared" si="34"/>
        <v>180.45780000000002</v>
      </c>
    </row>
    <row r="2065" spans="2:19" x14ac:dyDescent="0.3">
      <c r="B2065">
        <v>6.3</v>
      </c>
      <c r="H2065" s="2">
        <v>8</v>
      </c>
      <c r="S2065" s="2">
        <f t="shared" si="34"/>
        <v>197.10540000000003</v>
      </c>
    </row>
    <row r="2066" spans="2:19" x14ac:dyDescent="0.3">
      <c r="B2066">
        <v>6.7</v>
      </c>
      <c r="H2066" s="2">
        <v>8.1999999999999993</v>
      </c>
      <c r="S2066" s="2">
        <f t="shared" si="34"/>
        <v>307.2</v>
      </c>
    </row>
    <row r="2067" spans="2:19" x14ac:dyDescent="0.3">
      <c r="B2067">
        <v>6.9</v>
      </c>
      <c r="H2067" s="2">
        <v>7.6</v>
      </c>
      <c r="S2067" s="2">
        <f t="shared" si="34"/>
        <v>330.82079999999996</v>
      </c>
    </row>
    <row r="2068" spans="2:19" x14ac:dyDescent="0.3">
      <c r="B2068">
        <v>8</v>
      </c>
      <c r="H2068" s="2">
        <v>7.4</v>
      </c>
      <c r="S2068" s="2">
        <f t="shared" si="34"/>
        <v>263.38559999999995</v>
      </c>
    </row>
    <row r="2069" spans="2:19" x14ac:dyDescent="0.3">
      <c r="B2069">
        <v>8.1999999999999993</v>
      </c>
      <c r="H2069" s="2">
        <v>5.5</v>
      </c>
      <c r="S2069" s="2">
        <f t="shared" si="34"/>
        <v>243.13440000000003</v>
      </c>
    </row>
    <row r="2070" spans="2:19" x14ac:dyDescent="0.3">
      <c r="B2070">
        <v>7.6</v>
      </c>
      <c r="H2070" s="2">
        <v>8.1999999999999993</v>
      </c>
      <c r="S2070" s="2">
        <f t="shared" si="34"/>
        <v>99.825000000000003</v>
      </c>
    </row>
    <row r="2071" spans="2:19" x14ac:dyDescent="0.3">
      <c r="B2071">
        <v>7.4</v>
      </c>
      <c r="H2071" s="2">
        <v>7.6</v>
      </c>
      <c r="S2071" s="2">
        <f t="shared" si="34"/>
        <v>330.82079999999996</v>
      </c>
    </row>
    <row r="2072" spans="2:19" x14ac:dyDescent="0.3">
      <c r="B2072">
        <v>5.5</v>
      </c>
      <c r="H2072" s="2">
        <v>7.4</v>
      </c>
      <c r="S2072" s="2">
        <f t="shared" si="34"/>
        <v>263.38559999999995</v>
      </c>
    </row>
    <row r="2073" spans="2:19" x14ac:dyDescent="0.3">
      <c r="B2073">
        <v>8.1999999999999993</v>
      </c>
      <c r="H2073" s="2">
        <v>7.3</v>
      </c>
      <c r="S2073" s="2">
        <f t="shared" si="34"/>
        <v>243.13440000000003</v>
      </c>
    </row>
    <row r="2074" spans="2:19" x14ac:dyDescent="0.3">
      <c r="B2074">
        <v>7.6</v>
      </c>
      <c r="H2074" s="2">
        <v>8.4</v>
      </c>
      <c r="S2074" s="2">
        <f t="shared" si="34"/>
        <v>233.41019999999997</v>
      </c>
    </row>
    <row r="2075" spans="2:19" x14ac:dyDescent="0.3">
      <c r="B2075">
        <v>7.4</v>
      </c>
      <c r="H2075" s="2">
        <v>7.7</v>
      </c>
      <c r="S2075" s="2">
        <f t="shared" si="34"/>
        <v>355.62240000000003</v>
      </c>
    </row>
    <row r="2076" spans="2:19" x14ac:dyDescent="0.3">
      <c r="B2076">
        <v>7.3</v>
      </c>
      <c r="H2076" s="2">
        <v>8.1</v>
      </c>
      <c r="S2076" s="2">
        <f t="shared" si="34"/>
        <v>273.91980000000001</v>
      </c>
    </row>
    <row r="2077" spans="2:19" x14ac:dyDescent="0.3">
      <c r="B2077">
        <v>8.4</v>
      </c>
      <c r="H2077" s="2">
        <v>7.9</v>
      </c>
      <c r="S2077" s="2">
        <f t="shared" si="34"/>
        <v>318.86459999999994</v>
      </c>
    </row>
    <row r="2078" spans="2:19" x14ac:dyDescent="0.3">
      <c r="B2078">
        <v>7.7</v>
      </c>
      <c r="H2078" s="2">
        <v>10.199999999999999</v>
      </c>
      <c r="S2078" s="2">
        <f t="shared" si="34"/>
        <v>295.82339999999999</v>
      </c>
    </row>
    <row r="2079" spans="2:19" x14ac:dyDescent="0.3">
      <c r="B2079">
        <v>8.1</v>
      </c>
      <c r="H2079" s="2">
        <v>7</v>
      </c>
      <c r="S2079" s="2">
        <f t="shared" si="34"/>
        <v>636.72479999999985</v>
      </c>
    </row>
    <row r="2080" spans="2:19" x14ac:dyDescent="0.3">
      <c r="B2080">
        <v>7.9</v>
      </c>
      <c r="H2080" s="2">
        <v>6.5</v>
      </c>
      <c r="S2080" s="2">
        <f t="shared" si="34"/>
        <v>205.79999999999998</v>
      </c>
    </row>
    <row r="2081" spans="2:19" x14ac:dyDescent="0.3">
      <c r="B2081">
        <v>10.199999999999999</v>
      </c>
      <c r="H2081" s="2">
        <v>5.0999999999999996</v>
      </c>
      <c r="S2081" s="2">
        <f t="shared" si="34"/>
        <v>164.77500000000001</v>
      </c>
    </row>
    <row r="2082" spans="2:19" x14ac:dyDescent="0.3">
      <c r="B2082">
        <v>7</v>
      </c>
      <c r="H2082" s="2">
        <v>7.4</v>
      </c>
      <c r="S2082" s="2">
        <f t="shared" si="34"/>
        <v>79.590599999999981</v>
      </c>
    </row>
    <row r="2083" spans="2:19" x14ac:dyDescent="0.3">
      <c r="B2083">
        <v>6.5</v>
      </c>
      <c r="H2083" s="2">
        <v>9.9</v>
      </c>
      <c r="S2083" s="2">
        <f t="shared" si="34"/>
        <v>243.13440000000003</v>
      </c>
    </row>
    <row r="2084" spans="2:19" x14ac:dyDescent="0.3">
      <c r="B2084">
        <v>5.0999999999999996</v>
      </c>
      <c r="H2084" s="2">
        <v>10.3</v>
      </c>
      <c r="S2084" s="2">
        <f t="shared" si="34"/>
        <v>582.17939999999999</v>
      </c>
    </row>
    <row r="2085" spans="2:19" x14ac:dyDescent="0.3">
      <c r="B2085">
        <v>7.4</v>
      </c>
      <c r="H2085" s="2">
        <v>9.1</v>
      </c>
      <c r="S2085" s="2">
        <f t="shared" si="34"/>
        <v>655.63620000000014</v>
      </c>
    </row>
    <row r="2086" spans="2:19" x14ac:dyDescent="0.3">
      <c r="B2086">
        <v>9.9</v>
      </c>
      <c r="H2086" s="2">
        <v>9.1999999999999993</v>
      </c>
      <c r="S2086" s="2">
        <f t="shared" si="34"/>
        <v>452.14259999999996</v>
      </c>
    </row>
    <row r="2087" spans="2:19" x14ac:dyDescent="0.3">
      <c r="B2087">
        <v>10.3</v>
      </c>
      <c r="H2087" s="2">
        <v>10.1</v>
      </c>
      <c r="S2087" s="2">
        <f t="shared" si="34"/>
        <v>467.21279999999985</v>
      </c>
    </row>
    <row r="2088" spans="2:19" x14ac:dyDescent="0.3">
      <c r="B2088">
        <v>9.1</v>
      </c>
      <c r="H2088" s="2">
        <v>11.7</v>
      </c>
      <c r="S2088" s="2">
        <f t="shared" si="34"/>
        <v>618.18059999999991</v>
      </c>
    </row>
    <row r="2089" spans="2:19" x14ac:dyDescent="0.3">
      <c r="B2089">
        <v>9.1999999999999993</v>
      </c>
      <c r="H2089" s="2">
        <v>9.6999999999999993</v>
      </c>
      <c r="S2089" s="2">
        <f t="shared" si="34"/>
        <v>960.9677999999999</v>
      </c>
    </row>
    <row r="2090" spans="2:19" x14ac:dyDescent="0.3">
      <c r="B2090">
        <v>10.1</v>
      </c>
      <c r="H2090" s="2">
        <v>11.2</v>
      </c>
      <c r="S2090" s="2">
        <f t="shared" si="34"/>
        <v>547.60379999999986</v>
      </c>
    </row>
    <row r="2091" spans="2:19" x14ac:dyDescent="0.3">
      <c r="B2091">
        <v>11.7</v>
      </c>
      <c r="H2091" s="2">
        <v>13.6</v>
      </c>
      <c r="S2091" s="2">
        <f t="shared" si="34"/>
        <v>842.95679999999982</v>
      </c>
    </row>
    <row r="2092" spans="2:19" x14ac:dyDescent="0.3">
      <c r="B2092">
        <v>9.6999999999999993</v>
      </c>
      <c r="H2092" s="2">
        <v>14.1</v>
      </c>
      <c r="S2092" s="2">
        <f t="shared" si="34"/>
        <v>1509.2735999999998</v>
      </c>
    </row>
    <row r="2093" spans="2:19" x14ac:dyDescent="0.3">
      <c r="B2093">
        <v>11.2</v>
      </c>
      <c r="H2093" s="2">
        <v>13.8</v>
      </c>
      <c r="S2093" s="2">
        <f t="shared" si="34"/>
        <v>1681.9325999999999</v>
      </c>
    </row>
    <row r="2094" spans="2:19" x14ac:dyDescent="0.3">
      <c r="B2094">
        <v>13.6</v>
      </c>
      <c r="H2094" s="2">
        <v>16.100000000000001</v>
      </c>
      <c r="S2094" s="2">
        <f t="shared" si="34"/>
        <v>1576.8432000000003</v>
      </c>
    </row>
    <row r="2095" spans="2:19" x14ac:dyDescent="0.3">
      <c r="B2095">
        <v>14.1</v>
      </c>
      <c r="H2095" s="2">
        <v>13.7</v>
      </c>
      <c r="S2095" s="2">
        <f t="shared" si="34"/>
        <v>2503.9686000000006</v>
      </c>
    </row>
    <row r="2096" spans="2:19" x14ac:dyDescent="0.3">
      <c r="B2096">
        <v>13.8</v>
      </c>
      <c r="H2096" s="2">
        <v>13.1</v>
      </c>
      <c r="S2096" s="2">
        <f t="shared" si="34"/>
        <v>1542.8117999999997</v>
      </c>
    </row>
    <row r="2097" spans="2:19" x14ac:dyDescent="0.3">
      <c r="B2097">
        <v>16.100000000000001</v>
      </c>
      <c r="H2097" s="2">
        <v>10.5</v>
      </c>
      <c r="S2097" s="2">
        <f t="shared" si="34"/>
        <v>1348.8545999999999</v>
      </c>
    </row>
    <row r="2098" spans="2:19" x14ac:dyDescent="0.3">
      <c r="B2098">
        <v>13.7</v>
      </c>
      <c r="H2098" s="2">
        <v>11.5</v>
      </c>
      <c r="S2098" s="2">
        <f t="shared" si="34"/>
        <v>694.57499999999993</v>
      </c>
    </row>
    <row r="2099" spans="2:19" x14ac:dyDescent="0.3">
      <c r="B2099">
        <v>13.1</v>
      </c>
      <c r="H2099" s="2">
        <v>10.7</v>
      </c>
      <c r="S2099" s="2">
        <f t="shared" si="34"/>
        <v>912.52499999999998</v>
      </c>
    </row>
    <row r="2100" spans="2:19" x14ac:dyDescent="0.3">
      <c r="B2100">
        <v>10.5</v>
      </c>
      <c r="H2100" s="2">
        <v>10.7</v>
      </c>
      <c r="S2100" s="2">
        <f t="shared" si="34"/>
        <v>735.02579999999978</v>
      </c>
    </row>
    <row r="2101" spans="2:19" x14ac:dyDescent="0.3">
      <c r="B2101">
        <v>11.5</v>
      </c>
      <c r="H2101" s="2">
        <v>10.8</v>
      </c>
      <c r="S2101" s="2">
        <f t="shared" si="34"/>
        <v>735.02579999999978</v>
      </c>
    </row>
    <row r="2102" spans="2:19" x14ac:dyDescent="0.3">
      <c r="B2102">
        <v>10.7</v>
      </c>
      <c r="H2102" s="2">
        <v>11.1</v>
      </c>
      <c r="S2102" s="2">
        <f t="shared" si="34"/>
        <v>755.82720000000006</v>
      </c>
    </row>
    <row r="2103" spans="2:19" x14ac:dyDescent="0.3">
      <c r="B2103">
        <v>10.7</v>
      </c>
      <c r="H2103" s="2">
        <v>12.8</v>
      </c>
      <c r="S2103" s="2">
        <f t="shared" si="34"/>
        <v>820.57859999999994</v>
      </c>
    </row>
    <row r="2104" spans="2:19" x14ac:dyDescent="0.3">
      <c r="B2104">
        <v>10.8</v>
      </c>
      <c r="H2104" s="2">
        <v>12.7</v>
      </c>
      <c r="S2104" s="2">
        <f t="shared" si="34"/>
        <v>1258.2912000000003</v>
      </c>
    </row>
    <row r="2105" spans="2:19" x14ac:dyDescent="0.3">
      <c r="B2105">
        <v>11.1</v>
      </c>
      <c r="H2105" s="2">
        <v>12.4</v>
      </c>
      <c r="S2105" s="2">
        <f t="shared" si="34"/>
        <v>1229.0297999999998</v>
      </c>
    </row>
    <row r="2106" spans="2:19" x14ac:dyDescent="0.3">
      <c r="B2106">
        <v>12.8</v>
      </c>
      <c r="H2106" s="2">
        <v>12.3</v>
      </c>
      <c r="S2106" s="2">
        <f t="shared" si="34"/>
        <v>1143.9744000000001</v>
      </c>
    </row>
    <row r="2107" spans="2:19" x14ac:dyDescent="0.3">
      <c r="B2107">
        <v>12.7</v>
      </c>
      <c r="H2107" s="2">
        <v>12.2</v>
      </c>
      <c r="S2107" s="2">
        <f t="shared" si="34"/>
        <v>1116.5202000000002</v>
      </c>
    </row>
    <row r="2108" spans="2:19" x14ac:dyDescent="0.3">
      <c r="B2108">
        <v>12.4</v>
      </c>
      <c r="H2108" s="2">
        <v>11.7</v>
      </c>
      <c r="S2108" s="2">
        <f t="shared" si="34"/>
        <v>1089.5087999999996</v>
      </c>
    </row>
    <row r="2109" spans="2:19" x14ac:dyDescent="0.3">
      <c r="B2109">
        <v>12.3</v>
      </c>
      <c r="H2109" s="2">
        <v>12.6</v>
      </c>
      <c r="S2109" s="2">
        <f t="shared" si="34"/>
        <v>960.9677999999999</v>
      </c>
    </row>
    <row r="2110" spans="2:19" x14ac:dyDescent="0.3">
      <c r="B2110">
        <v>12.2</v>
      </c>
      <c r="H2110" s="2">
        <v>15</v>
      </c>
      <c r="S2110" s="2">
        <f t="shared" si="34"/>
        <v>1200.2255999999998</v>
      </c>
    </row>
    <row r="2111" spans="2:19" x14ac:dyDescent="0.3">
      <c r="B2111">
        <v>11.7</v>
      </c>
      <c r="H2111" s="2">
        <v>16.7</v>
      </c>
      <c r="S2111" s="2">
        <f t="shared" si="34"/>
        <v>2025</v>
      </c>
    </row>
    <row r="2112" spans="2:19" x14ac:dyDescent="0.3">
      <c r="B2112">
        <v>12.6</v>
      </c>
      <c r="H2112" s="2">
        <v>15.8</v>
      </c>
      <c r="S2112" s="2">
        <f t="shared" si="34"/>
        <v>2794.4777999999997</v>
      </c>
    </row>
    <row r="2113" spans="2:19" x14ac:dyDescent="0.3">
      <c r="B2113">
        <v>15</v>
      </c>
      <c r="H2113" s="2">
        <v>14.8</v>
      </c>
      <c r="S2113" s="2">
        <f t="shared" si="34"/>
        <v>2366.5871999999999</v>
      </c>
    </row>
    <row r="2114" spans="2:19" x14ac:dyDescent="0.3">
      <c r="B2114">
        <v>16.7</v>
      </c>
      <c r="H2114" s="2">
        <v>17.3</v>
      </c>
      <c r="S2114" s="2">
        <f t="shared" si="34"/>
        <v>1945.0752000000002</v>
      </c>
    </row>
    <row r="2115" spans="2:19" x14ac:dyDescent="0.3">
      <c r="B2115">
        <v>15.8</v>
      </c>
      <c r="H2115" s="2">
        <v>15.6</v>
      </c>
      <c r="S2115" s="2">
        <f t="shared" ref="S2115:S2178" si="35">0.5*1.2*B2117^3</f>
        <v>3106.6302000000001</v>
      </c>
    </row>
    <row r="2116" spans="2:19" x14ac:dyDescent="0.3">
      <c r="B2116">
        <v>14.8</v>
      </c>
      <c r="H2116" s="2">
        <v>16</v>
      </c>
      <c r="S2116" s="2">
        <f t="shared" si="35"/>
        <v>2277.8495999999996</v>
      </c>
    </row>
    <row r="2117" spans="2:19" x14ac:dyDescent="0.3">
      <c r="B2117">
        <v>17.3</v>
      </c>
      <c r="H2117" s="2">
        <v>16.3</v>
      </c>
      <c r="S2117" s="2">
        <f t="shared" si="35"/>
        <v>2457.6</v>
      </c>
    </row>
    <row r="2118" spans="2:19" x14ac:dyDescent="0.3">
      <c r="B2118">
        <v>15.6</v>
      </c>
      <c r="H2118" s="2">
        <v>16</v>
      </c>
      <c r="S2118" s="2">
        <f t="shared" si="35"/>
        <v>2598.4482000000003</v>
      </c>
    </row>
    <row r="2119" spans="2:19" x14ac:dyDescent="0.3">
      <c r="B2119">
        <v>16</v>
      </c>
      <c r="H2119" s="2">
        <v>17.3</v>
      </c>
      <c r="S2119" s="2">
        <f t="shared" si="35"/>
        <v>2457.6</v>
      </c>
    </row>
    <row r="2120" spans="2:19" x14ac:dyDescent="0.3">
      <c r="B2120">
        <v>16.3</v>
      </c>
      <c r="H2120" s="2">
        <v>15.1</v>
      </c>
      <c r="S2120" s="2">
        <f t="shared" si="35"/>
        <v>3106.6302000000001</v>
      </c>
    </row>
    <row r="2121" spans="2:19" x14ac:dyDescent="0.3">
      <c r="B2121">
        <v>16</v>
      </c>
      <c r="H2121" s="2">
        <v>16.2</v>
      </c>
      <c r="S2121" s="2">
        <f t="shared" si="35"/>
        <v>2065.7705999999998</v>
      </c>
    </row>
    <row r="2122" spans="2:19" x14ac:dyDescent="0.3">
      <c r="B2122">
        <v>17.3</v>
      </c>
      <c r="H2122" s="2">
        <v>17.399999999999999</v>
      </c>
      <c r="S2122" s="2">
        <f t="shared" si="35"/>
        <v>2550.9167999999995</v>
      </c>
    </row>
    <row r="2123" spans="2:19" x14ac:dyDescent="0.3">
      <c r="B2123">
        <v>15.1</v>
      </c>
      <c r="H2123" s="2">
        <v>14.9</v>
      </c>
      <c r="S2123" s="2">
        <f t="shared" si="35"/>
        <v>3160.8143999999988</v>
      </c>
    </row>
    <row r="2124" spans="2:19" x14ac:dyDescent="0.3">
      <c r="B2124">
        <v>16.2</v>
      </c>
      <c r="H2124" s="2">
        <v>17.100000000000001</v>
      </c>
      <c r="S2124" s="2">
        <f t="shared" si="35"/>
        <v>1984.7694000000001</v>
      </c>
    </row>
    <row r="2125" spans="2:19" x14ac:dyDescent="0.3">
      <c r="B2125">
        <v>17.399999999999999</v>
      </c>
      <c r="H2125" s="2">
        <v>16</v>
      </c>
      <c r="S2125" s="2">
        <f t="shared" si="35"/>
        <v>3000.1266000000005</v>
      </c>
    </row>
    <row r="2126" spans="2:19" x14ac:dyDescent="0.3">
      <c r="B2126">
        <v>14.9</v>
      </c>
      <c r="H2126" s="2">
        <v>16.2</v>
      </c>
      <c r="S2126" s="2">
        <f t="shared" si="35"/>
        <v>2457.6</v>
      </c>
    </row>
    <row r="2127" spans="2:19" x14ac:dyDescent="0.3">
      <c r="B2127">
        <v>17.100000000000001</v>
      </c>
      <c r="H2127" s="2">
        <v>18.5</v>
      </c>
      <c r="S2127" s="2">
        <f t="shared" si="35"/>
        <v>2550.9167999999995</v>
      </c>
    </row>
    <row r="2128" spans="2:19" x14ac:dyDescent="0.3">
      <c r="B2128">
        <v>16</v>
      </c>
      <c r="H2128" s="2">
        <v>16.399999999999999</v>
      </c>
      <c r="S2128" s="2">
        <f t="shared" si="35"/>
        <v>3798.9749999999999</v>
      </c>
    </row>
    <row r="2129" spans="2:19" x14ac:dyDescent="0.3">
      <c r="B2129">
        <v>16.2</v>
      </c>
      <c r="H2129" s="2">
        <v>19.3</v>
      </c>
      <c r="S2129" s="2">
        <f t="shared" si="35"/>
        <v>2646.5663999999997</v>
      </c>
    </row>
    <row r="2130" spans="2:19" x14ac:dyDescent="0.3">
      <c r="B2130">
        <v>18.5</v>
      </c>
      <c r="H2130" s="2">
        <v>17.7</v>
      </c>
      <c r="S2130" s="2">
        <f t="shared" si="35"/>
        <v>4313.4342000000006</v>
      </c>
    </row>
    <row r="2131" spans="2:19" x14ac:dyDescent="0.3">
      <c r="B2131">
        <v>16.399999999999999</v>
      </c>
      <c r="H2131" s="2">
        <v>13.9</v>
      </c>
      <c r="S2131" s="2">
        <f t="shared" si="35"/>
        <v>3327.1397999999995</v>
      </c>
    </row>
    <row r="2132" spans="2:19" x14ac:dyDescent="0.3">
      <c r="B2132">
        <v>19.3</v>
      </c>
      <c r="H2132" s="2">
        <v>14.3</v>
      </c>
      <c r="S2132" s="2">
        <f t="shared" si="35"/>
        <v>1611.3714</v>
      </c>
    </row>
    <row r="2133" spans="2:19" x14ac:dyDescent="0.3">
      <c r="B2133">
        <v>17.7</v>
      </c>
      <c r="H2133" s="2">
        <v>15.5</v>
      </c>
      <c r="S2133" s="2">
        <f t="shared" si="35"/>
        <v>1754.5242000000001</v>
      </c>
    </row>
    <row r="2134" spans="2:19" x14ac:dyDescent="0.3">
      <c r="B2134">
        <v>13.9</v>
      </c>
      <c r="H2134" s="2">
        <v>13.2</v>
      </c>
      <c r="S2134" s="2">
        <f t="shared" si="35"/>
        <v>2234.3249999999998</v>
      </c>
    </row>
    <row r="2135" spans="2:19" x14ac:dyDescent="0.3">
      <c r="B2135">
        <v>14.3</v>
      </c>
      <c r="H2135" s="2">
        <v>17.600000000000001</v>
      </c>
      <c r="S2135" s="2">
        <f t="shared" si="35"/>
        <v>1379.9807999999998</v>
      </c>
    </row>
    <row r="2136" spans="2:19" x14ac:dyDescent="0.3">
      <c r="B2136">
        <v>15.5</v>
      </c>
      <c r="H2136" s="2">
        <v>16</v>
      </c>
      <c r="S2136" s="2">
        <f t="shared" si="35"/>
        <v>3271.0656000000008</v>
      </c>
    </row>
    <row r="2137" spans="2:19" x14ac:dyDescent="0.3">
      <c r="B2137">
        <v>13.2</v>
      </c>
      <c r="H2137" s="2">
        <v>14.9</v>
      </c>
      <c r="S2137" s="2">
        <f t="shared" si="35"/>
        <v>2457.6</v>
      </c>
    </row>
    <row r="2138" spans="2:19" x14ac:dyDescent="0.3">
      <c r="B2138">
        <v>17.600000000000001</v>
      </c>
      <c r="H2138" s="2">
        <v>14.6</v>
      </c>
      <c r="S2138" s="2">
        <f t="shared" si="35"/>
        <v>1984.7694000000001</v>
      </c>
    </row>
    <row r="2139" spans="2:19" x14ac:dyDescent="0.3">
      <c r="B2139">
        <v>16</v>
      </c>
      <c r="H2139" s="2">
        <v>18.3</v>
      </c>
      <c r="S2139" s="2">
        <f t="shared" si="35"/>
        <v>1867.2815999999998</v>
      </c>
    </row>
    <row r="2140" spans="2:19" x14ac:dyDescent="0.3">
      <c r="B2140">
        <v>14.9</v>
      </c>
      <c r="H2140" s="2">
        <v>13.3</v>
      </c>
      <c r="S2140" s="2">
        <f t="shared" si="35"/>
        <v>3677.0922000000005</v>
      </c>
    </row>
    <row r="2141" spans="2:19" x14ac:dyDescent="0.3">
      <c r="B2141">
        <v>14.6</v>
      </c>
      <c r="H2141" s="2">
        <v>16.8</v>
      </c>
      <c r="S2141" s="2">
        <f t="shared" si="35"/>
        <v>1411.5822000000001</v>
      </c>
    </row>
    <row r="2142" spans="2:19" x14ac:dyDescent="0.3">
      <c r="B2142">
        <v>18.3</v>
      </c>
      <c r="H2142" s="2">
        <v>17.899999999999999</v>
      </c>
      <c r="S2142" s="2">
        <f t="shared" si="35"/>
        <v>2844.9792000000002</v>
      </c>
    </row>
    <row r="2143" spans="2:19" x14ac:dyDescent="0.3">
      <c r="B2143">
        <v>13.3</v>
      </c>
      <c r="H2143" s="2">
        <v>16.8</v>
      </c>
      <c r="S2143" s="2">
        <f t="shared" si="35"/>
        <v>3441.2033999999994</v>
      </c>
    </row>
    <row r="2144" spans="2:19" x14ac:dyDescent="0.3">
      <c r="B2144">
        <v>16.8</v>
      </c>
      <c r="H2144" s="2">
        <v>16.399999999999999</v>
      </c>
      <c r="S2144" s="2">
        <f t="shared" si="35"/>
        <v>2844.9792000000002</v>
      </c>
    </row>
    <row r="2145" spans="2:19" x14ac:dyDescent="0.3">
      <c r="B2145">
        <v>17.899999999999999</v>
      </c>
      <c r="H2145" s="2">
        <v>15.3</v>
      </c>
      <c r="S2145" s="2">
        <f t="shared" si="35"/>
        <v>2646.5663999999997</v>
      </c>
    </row>
    <row r="2146" spans="2:19" x14ac:dyDescent="0.3">
      <c r="B2146">
        <v>16.8</v>
      </c>
      <c r="H2146" s="2">
        <v>17.3</v>
      </c>
      <c r="S2146" s="2">
        <f t="shared" si="35"/>
        <v>2148.9462000000003</v>
      </c>
    </row>
    <row r="2147" spans="2:19" x14ac:dyDescent="0.3">
      <c r="B2147">
        <v>16.399999999999999</v>
      </c>
      <c r="H2147" s="2">
        <v>14.5</v>
      </c>
      <c r="S2147" s="2">
        <f t="shared" si="35"/>
        <v>3106.6302000000001</v>
      </c>
    </row>
    <row r="2148" spans="2:19" x14ac:dyDescent="0.3">
      <c r="B2148">
        <v>15.3</v>
      </c>
      <c r="H2148" s="2">
        <v>15.3</v>
      </c>
      <c r="S2148" s="2">
        <f t="shared" si="35"/>
        <v>1829.175</v>
      </c>
    </row>
    <row r="2149" spans="2:19" x14ac:dyDescent="0.3">
      <c r="B2149">
        <v>17.3</v>
      </c>
      <c r="H2149" s="2">
        <v>15.6</v>
      </c>
      <c r="S2149" s="2">
        <f t="shared" si="35"/>
        <v>2148.9462000000003</v>
      </c>
    </row>
    <row r="2150" spans="2:19" x14ac:dyDescent="0.3">
      <c r="B2150">
        <v>14.5</v>
      </c>
      <c r="H2150" s="2">
        <v>19.5</v>
      </c>
      <c r="S2150" s="2">
        <f t="shared" si="35"/>
        <v>2277.8495999999996</v>
      </c>
    </row>
    <row r="2151" spans="2:19" x14ac:dyDescent="0.3">
      <c r="B2151">
        <v>15.3</v>
      </c>
      <c r="H2151" s="2">
        <v>19.2</v>
      </c>
      <c r="S2151" s="2">
        <f t="shared" si="35"/>
        <v>4448.9250000000002</v>
      </c>
    </row>
    <row r="2152" spans="2:19" x14ac:dyDescent="0.3">
      <c r="B2152">
        <v>15.6</v>
      </c>
      <c r="H2152" s="2">
        <v>19.600000000000001</v>
      </c>
      <c r="S2152" s="2">
        <f t="shared" si="35"/>
        <v>4246.7327999999998</v>
      </c>
    </row>
    <row r="2153" spans="2:19" x14ac:dyDescent="0.3">
      <c r="B2153">
        <v>19.5</v>
      </c>
      <c r="H2153" s="2">
        <v>16.8</v>
      </c>
      <c r="S2153" s="2">
        <f t="shared" si="35"/>
        <v>4517.7216000000008</v>
      </c>
    </row>
    <row r="2154" spans="2:19" x14ac:dyDescent="0.3">
      <c r="B2154">
        <v>19.2</v>
      </c>
      <c r="H2154" s="2">
        <v>17.8</v>
      </c>
      <c r="S2154" s="2">
        <f t="shared" si="35"/>
        <v>2844.9792000000002</v>
      </c>
    </row>
    <row r="2155" spans="2:19" x14ac:dyDescent="0.3">
      <c r="B2155">
        <v>19.600000000000001</v>
      </c>
      <c r="H2155" s="2">
        <v>16.7</v>
      </c>
      <c r="S2155" s="2">
        <f t="shared" si="35"/>
        <v>3383.8512000000001</v>
      </c>
    </row>
    <row r="2156" spans="2:19" x14ac:dyDescent="0.3">
      <c r="B2156">
        <v>16.8</v>
      </c>
      <c r="H2156" s="2">
        <v>17</v>
      </c>
      <c r="S2156" s="2">
        <f t="shared" si="35"/>
        <v>2794.4777999999997</v>
      </c>
    </row>
    <row r="2157" spans="2:19" x14ac:dyDescent="0.3">
      <c r="B2157">
        <v>17.8</v>
      </c>
      <c r="H2157" s="2">
        <v>16.399999999999999</v>
      </c>
      <c r="S2157" s="2">
        <f t="shared" si="35"/>
        <v>2947.7999999999997</v>
      </c>
    </row>
    <row r="2158" spans="2:19" x14ac:dyDescent="0.3">
      <c r="B2158">
        <v>16.7</v>
      </c>
      <c r="H2158" s="2">
        <v>14.6</v>
      </c>
      <c r="S2158" s="2">
        <f t="shared" si="35"/>
        <v>2646.5663999999997</v>
      </c>
    </row>
    <row r="2159" spans="2:19" x14ac:dyDescent="0.3">
      <c r="B2159">
        <v>17</v>
      </c>
      <c r="H2159" s="2">
        <v>17.399999999999999</v>
      </c>
      <c r="S2159" s="2">
        <f t="shared" si="35"/>
        <v>1867.2815999999998</v>
      </c>
    </row>
    <row r="2160" spans="2:19" x14ac:dyDescent="0.3">
      <c r="B2160">
        <v>16.399999999999999</v>
      </c>
      <c r="H2160" s="2">
        <v>16.8</v>
      </c>
      <c r="S2160" s="2">
        <f t="shared" si="35"/>
        <v>3160.8143999999988</v>
      </c>
    </row>
    <row r="2161" spans="2:19" x14ac:dyDescent="0.3">
      <c r="B2161">
        <v>14.6</v>
      </c>
      <c r="H2161" s="2">
        <v>14.3</v>
      </c>
      <c r="S2161" s="2">
        <f t="shared" si="35"/>
        <v>2844.9792000000002</v>
      </c>
    </row>
    <row r="2162" spans="2:19" x14ac:dyDescent="0.3">
      <c r="B2162">
        <v>17.399999999999999</v>
      </c>
      <c r="H2162" s="2">
        <v>14.5</v>
      </c>
      <c r="S2162" s="2">
        <f t="shared" si="35"/>
        <v>1754.5242000000001</v>
      </c>
    </row>
    <row r="2163" spans="2:19" x14ac:dyDescent="0.3">
      <c r="B2163">
        <v>16.8</v>
      </c>
      <c r="H2163" s="2">
        <v>16.7</v>
      </c>
      <c r="S2163" s="2">
        <f t="shared" si="35"/>
        <v>1829.175</v>
      </c>
    </row>
    <row r="2164" spans="2:19" x14ac:dyDescent="0.3">
      <c r="B2164">
        <v>14.3</v>
      </c>
      <c r="H2164" s="2">
        <v>16</v>
      </c>
      <c r="S2164" s="2">
        <f t="shared" si="35"/>
        <v>2794.4777999999997</v>
      </c>
    </row>
    <row r="2165" spans="2:19" x14ac:dyDescent="0.3">
      <c r="B2165">
        <v>14.5</v>
      </c>
      <c r="H2165" s="2">
        <v>16.5</v>
      </c>
      <c r="S2165" s="2">
        <f t="shared" si="35"/>
        <v>2457.6</v>
      </c>
    </row>
    <row r="2166" spans="2:19" x14ac:dyDescent="0.3">
      <c r="B2166">
        <v>16.7</v>
      </c>
      <c r="H2166" s="2">
        <v>13.7</v>
      </c>
      <c r="S2166" s="2">
        <f t="shared" si="35"/>
        <v>2695.2750000000001</v>
      </c>
    </row>
    <row r="2167" spans="2:19" x14ac:dyDescent="0.3">
      <c r="B2167">
        <v>16</v>
      </c>
      <c r="H2167" s="2">
        <v>14.8</v>
      </c>
      <c r="S2167" s="2">
        <f t="shared" si="35"/>
        <v>1542.8117999999997</v>
      </c>
    </row>
    <row r="2168" spans="2:19" x14ac:dyDescent="0.3">
      <c r="B2168">
        <v>16.5</v>
      </c>
      <c r="H2168" s="2">
        <v>14.3</v>
      </c>
      <c r="S2168" s="2">
        <f t="shared" si="35"/>
        <v>1945.0752000000002</v>
      </c>
    </row>
    <row r="2169" spans="2:19" x14ac:dyDescent="0.3">
      <c r="B2169">
        <v>13.7</v>
      </c>
      <c r="H2169" s="2">
        <v>15.3</v>
      </c>
      <c r="S2169" s="2">
        <f t="shared" si="35"/>
        <v>1754.5242000000001</v>
      </c>
    </row>
    <row r="2170" spans="2:19" x14ac:dyDescent="0.3">
      <c r="B2170">
        <v>14.8</v>
      </c>
      <c r="H2170" s="2">
        <v>14.6</v>
      </c>
      <c r="S2170" s="2">
        <f t="shared" si="35"/>
        <v>2148.9462000000003</v>
      </c>
    </row>
    <row r="2171" spans="2:19" x14ac:dyDescent="0.3">
      <c r="B2171">
        <v>14.3</v>
      </c>
      <c r="H2171" s="2">
        <v>15.3</v>
      </c>
      <c r="S2171" s="2">
        <f t="shared" si="35"/>
        <v>1867.2815999999998</v>
      </c>
    </row>
    <row r="2172" spans="2:19" x14ac:dyDescent="0.3">
      <c r="B2172">
        <v>15.3</v>
      </c>
      <c r="H2172" s="2">
        <v>16</v>
      </c>
      <c r="S2172" s="2">
        <f t="shared" si="35"/>
        <v>2148.9462000000003</v>
      </c>
    </row>
    <row r="2173" spans="2:19" x14ac:dyDescent="0.3">
      <c r="B2173">
        <v>14.6</v>
      </c>
      <c r="H2173" s="2">
        <v>16.399999999999999</v>
      </c>
      <c r="S2173" s="2">
        <f t="shared" si="35"/>
        <v>2457.6</v>
      </c>
    </row>
    <row r="2174" spans="2:19" x14ac:dyDescent="0.3">
      <c r="B2174">
        <v>15.3</v>
      </c>
      <c r="H2174" s="2">
        <v>16.5</v>
      </c>
      <c r="S2174" s="2">
        <f t="shared" si="35"/>
        <v>2646.5663999999997</v>
      </c>
    </row>
    <row r="2175" spans="2:19" x14ac:dyDescent="0.3">
      <c r="B2175">
        <v>16</v>
      </c>
      <c r="H2175" s="2">
        <v>17.2</v>
      </c>
      <c r="S2175" s="2">
        <f t="shared" si="35"/>
        <v>2695.2750000000001</v>
      </c>
    </row>
    <row r="2176" spans="2:19" x14ac:dyDescent="0.3">
      <c r="B2176">
        <v>16.399999999999999</v>
      </c>
      <c r="H2176" s="2">
        <v>29.5</v>
      </c>
      <c r="S2176" s="2">
        <f t="shared" si="35"/>
        <v>3053.0687999999996</v>
      </c>
    </row>
    <row r="2177" spans="2:19" x14ac:dyDescent="0.3">
      <c r="B2177">
        <v>16.5</v>
      </c>
      <c r="H2177" s="2">
        <v>14.1</v>
      </c>
      <c r="S2177" s="2">
        <f t="shared" si="35"/>
        <v>15403.424999999999</v>
      </c>
    </row>
    <row r="2178" spans="2:19" x14ac:dyDescent="0.3">
      <c r="B2178">
        <v>17.2</v>
      </c>
      <c r="H2178" s="2">
        <v>15.6</v>
      </c>
      <c r="S2178" s="2">
        <f t="shared" si="35"/>
        <v>1681.9325999999999</v>
      </c>
    </row>
    <row r="2179" spans="2:19" x14ac:dyDescent="0.3">
      <c r="B2179">
        <v>29.5</v>
      </c>
      <c r="H2179" s="2">
        <v>14.3</v>
      </c>
      <c r="S2179" s="2">
        <f t="shared" ref="S2179:S2242" si="36">0.5*1.2*B2181^3</f>
        <v>2277.8495999999996</v>
      </c>
    </row>
    <row r="2180" spans="2:19" x14ac:dyDescent="0.3">
      <c r="B2180">
        <v>14.1</v>
      </c>
      <c r="H2180" s="2">
        <v>14.9</v>
      </c>
      <c r="S2180" s="2">
        <f t="shared" si="36"/>
        <v>1754.5242000000001</v>
      </c>
    </row>
    <row r="2181" spans="2:19" x14ac:dyDescent="0.3">
      <c r="B2181">
        <v>15.6</v>
      </c>
      <c r="H2181" s="2">
        <v>15.3</v>
      </c>
      <c r="S2181" s="2">
        <f t="shared" si="36"/>
        <v>1984.7694000000001</v>
      </c>
    </row>
    <row r="2182" spans="2:19" x14ac:dyDescent="0.3">
      <c r="B2182">
        <v>14.3</v>
      </c>
      <c r="H2182" s="2">
        <v>16.5</v>
      </c>
      <c r="S2182" s="2">
        <f t="shared" si="36"/>
        <v>2148.9462000000003</v>
      </c>
    </row>
    <row r="2183" spans="2:19" x14ac:dyDescent="0.3">
      <c r="B2183">
        <v>14.9</v>
      </c>
      <c r="H2183" s="2">
        <v>14.2</v>
      </c>
      <c r="S2183" s="2">
        <f t="shared" si="36"/>
        <v>2695.2750000000001</v>
      </c>
    </row>
    <row r="2184" spans="2:19" x14ac:dyDescent="0.3">
      <c r="B2184">
        <v>15.3</v>
      </c>
      <c r="H2184" s="2">
        <v>12.8</v>
      </c>
      <c r="S2184" s="2">
        <f t="shared" si="36"/>
        <v>1717.9727999999998</v>
      </c>
    </row>
    <row r="2185" spans="2:19" x14ac:dyDescent="0.3">
      <c r="B2185">
        <v>16.5</v>
      </c>
      <c r="H2185" s="2">
        <v>14.6</v>
      </c>
      <c r="S2185" s="2">
        <f t="shared" si="36"/>
        <v>1258.2912000000003</v>
      </c>
    </row>
    <row r="2186" spans="2:19" x14ac:dyDescent="0.3">
      <c r="B2186">
        <v>14.2</v>
      </c>
      <c r="H2186" s="2">
        <v>13.5</v>
      </c>
      <c r="S2186" s="2">
        <f t="shared" si="36"/>
        <v>1867.2815999999998</v>
      </c>
    </row>
    <row r="2187" spans="2:19" x14ac:dyDescent="0.3">
      <c r="B2187">
        <v>12.8</v>
      </c>
      <c r="H2187" s="2">
        <v>14.6</v>
      </c>
      <c r="S2187" s="2">
        <f t="shared" si="36"/>
        <v>1476.2249999999999</v>
      </c>
    </row>
    <row r="2188" spans="2:19" x14ac:dyDescent="0.3">
      <c r="B2188">
        <v>14.6</v>
      </c>
      <c r="H2188" s="2">
        <v>17.2</v>
      </c>
      <c r="S2188" s="2">
        <f t="shared" si="36"/>
        <v>1867.2815999999998</v>
      </c>
    </row>
    <row r="2189" spans="2:19" x14ac:dyDescent="0.3">
      <c r="B2189">
        <v>13.5</v>
      </c>
      <c r="H2189" s="2">
        <v>15.1</v>
      </c>
      <c r="S2189" s="2">
        <f t="shared" si="36"/>
        <v>3053.0687999999996</v>
      </c>
    </row>
    <row r="2190" spans="2:19" x14ac:dyDescent="0.3">
      <c r="B2190">
        <v>14.6</v>
      </c>
      <c r="H2190" s="2">
        <v>15.8</v>
      </c>
      <c r="S2190" s="2">
        <f t="shared" si="36"/>
        <v>2065.7705999999998</v>
      </c>
    </row>
    <row r="2191" spans="2:19" x14ac:dyDescent="0.3">
      <c r="B2191">
        <v>17.2</v>
      </c>
      <c r="H2191" s="2">
        <v>16.100000000000001</v>
      </c>
      <c r="S2191" s="2">
        <f t="shared" si="36"/>
        <v>2366.5871999999999</v>
      </c>
    </row>
    <row r="2192" spans="2:19" x14ac:dyDescent="0.3">
      <c r="B2192">
        <v>15.1</v>
      </c>
      <c r="H2192" s="2">
        <v>18.100000000000001</v>
      </c>
      <c r="S2192" s="2">
        <f t="shared" si="36"/>
        <v>2503.9686000000006</v>
      </c>
    </row>
    <row r="2193" spans="2:19" x14ac:dyDescent="0.3">
      <c r="B2193">
        <v>15.8</v>
      </c>
      <c r="H2193" s="2">
        <v>19.399999999999999</v>
      </c>
      <c r="S2193" s="2">
        <f t="shared" si="36"/>
        <v>3557.8446000000008</v>
      </c>
    </row>
    <row r="2194" spans="2:19" x14ac:dyDescent="0.3">
      <c r="B2194">
        <v>16.100000000000001</v>
      </c>
      <c r="H2194" s="2">
        <v>13.7</v>
      </c>
      <c r="S2194" s="2">
        <f t="shared" si="36"/>
        <v>4380.8303999999989</v>
      </c>
    </row>
    <row r="2195" spans="2:19" x14ac:dyDescent="0.3">
      <c r="B2195">
        <v>18.100000000000001</v>
      </c>
      <c r="H2195" s="2">
        <v>16.7</v>
      </c>
      <c r="S2195" s="2">
        <f t="shared" si="36"/>
        <v>1542.8117999999997</v>
      </c>
    </row>
    <row r="2196" spans="2:19" x14ac:dyDescent="0.3">
      <c r="B2196">
        <v>19.399999999999999</v>
      </c>
      <c r="H2196" s="2">
        <v>15.6</v>
      </c>
      <c r="S2196" s="2">
        <f t="shared" si="36"/>
        <v>2794.4777999999997</v>
      </c>
    </row>
    <row r="2197" spans="2:19" x14ac:dyDescent="0.3">
      <c r="B2197">
        <v>13.7</v>
      </c>
      <c r="H2197" s="2">
        <v>14.5</v>
      </c>
      <c r="S2197" s="2">
        <f t="shared" si="36"/>
        <v>2277.8495999999996</v>
      </c>
    </row>
    <row r="2198" spans="2:19" x14ac:dyDescent="0.3">
      <c r="B2198">
        <v>16.7</v>
      </c>
      <c r="H2198" s="2">
        <v>13.8</v>
      </c>
      <c r="S2198" s="2">
        <f t="shared" si="36"/>
        <v>1829.175</v>
      </c>
    </row>
    <row r="2199" spans="2:19" x14ac:dyDescent="0.3">
      <c r="B2199">
        <v>15.6</v>
      </c>
      <c r="H2199" s="2">
        <v>15.4</v>
      </c>
      <c r="S2199" s="2">
        <f t="shared" si="36"/>
        <v>1576.8432000000003</v>
      </c>
    </row>
    <row r="2200" spans="2:19" x14ac:dyDescent="0.3">
      <c r="B2200">
        <v>14.5</v>
      </c>
      <c r="H2200" s="2">
        <v>15.4</v>
      </c>
      <c r="S2200" s="2">
        <f t="shared" si="36"/>
        <v>2191.3584000000001</v>
      </c>
    </row>
    <row r="2201" spans="2:19" x14ac:dyDescent="0.3">
      <c r="B2201">
        <v>13.8</v>
      </c>
      <c r="H2201" s="2">
        <v>13.1</v>
      </c>
      <c r="S2201" s="2">
        <f t="shared" si="36"/>
        <v>2191.3584000000001</v>
      </c>
    </row>
    <row r="2202" spans="2:19" x14ac:dyDescent="0.3">
      <c r="B2202">
        <v>15.4</v>
      </c>
      <c r="H2202" s="2">
        <v>16.399999999999999</v>
      </c>
      <c r="S2202" s="2">
        <f t="shared" si="36"/>
        <v>1348.8545999999999</v>
      </c>
    </row>
    <row r="2203" spans="2:19" x14ac:dyDescent="0.3">
      <c r="B2203">
        <v>15.4</v>
      </c>
      <c r="H2203" s="2">
        <v>13.6</v>
      </c>
      <c r="S2203" s="2">
        <f t="shared" si="36"/>
        <v>2646.5663999999997</v>
      </c>
    </row>
    <row r="2204" spans="2:19" x14ac:dyDescent="0.3">
      <c r="B2204">
        <v>13.1</v>
      </c>
      <c r="H2204" s="2">
        <v>14.3</v>
      </c>
      <c r="S2204" s="2">
        <f t="shared" si="36"/>
        <v>1509.2735999999998</v>
      </c>
    </row>
    <row r="2205" spans="2:19" x14ac:dyDescent="0.3">
      <c r="B2205">
        <v>16.399999999999999</v>
      </c>
      <c r="H2205" s="2">
        <v>13.2</v>
      </c>
      <c r="S2205" s="2">
        <f t="shared" si="36"/>
        <v>1754.5242000000001</v>
      </c>
    </row>
    <row r="2206" spans="2:19" x14ac:dyDescent="0.3">
      <c r="B2206">
        <v>13.6</v>
      </c>
      <c r="H2206" s="2">
        <v>11.6</v>
      </c>
      <c r="S2206" s="2">
        <f t="shared" si="36"/>
        <v>1379.9807999999998</v>
      </c>
    </row>
    <row r="2207" spans="2:19" x14ac:dyDescent="0.3">
      <c r="B2207">
        <v>14.3</v>
      </c>
      <c r="H2207" s="2">
        <v>11.6</v>
      </c>
      <c r="S2207" s="2">
        <f t="shared" si="36"/>
        <v>936.53759999999988</v>
      </c>
    </row>
    <row r="2208" spans="2:19" x14ac:dyDescent="0.3">
      <c r="B2208">
        <v>13.2</v>
      </c>
      <c r="H2208" s="2">
        <v>12.1</v>
      </c>
      <c r="S2208" s="2">
        <f t="shared" si="36"/>
        <v>936.53759999999988</v>
      </c>
    </row>
    <row r="2209" spans="2:19" x14ac:dyDescent="0.3">
      <c r="B2209">
        <v>11.6</v>
      </c>
      <c r="H2209" s="2">
        <v>11.8</v>
      </c>
      <c r="S2209" s="2">
        <f t="shared" si="36"/>
        <v>1062.9366</v>
      </c>
    </row>
    <row r="2210" spans="2:19" x14ac:dyDescent="0.3">
      <c r="B2210">
        <v>11.6</v>
      </c>
      <c r="H2210" s="2">
        <v>13.6</v>
      </c>
      <c r="S2210" s="2">
        <f t="shared" si="36"/>
        <v>985.81920000000002</v>
      </c>
    </row>
    <row r="2211" spans="2:19" x14ac:dyDescent="0.3">
      <c r="B2211">
        <v>12.1</v>
      </c>
      <c r="H2211" s="2">
        <v>11.2</v>
      </c>
      <c r="S2211" s="2">
        <f t="shared" si="36"/>
        <v>1509.2735999999998</v>
      </c>
    </row>
    <row r="2212" spans="2:19" x14ac:dyDescent="0.3">
      <c r="B2212">
        <v>11.8</v>
      </c>
      <c r="H2212" s="2">
        <v>11.7</v>
      </c>
      <c r="S2212" s="2">
        <f t="shared" si="36"/>
        <v>842.95679999999982</v>
      </c>
    </row>
    <row r="2213" spans="2:19" x14ac:dyDescent="0.3">
      <c r="B2213">
        <v>13.6</v>
      </c>
      <c r="H2213" s="2">
        <v>13.2</v>
      </c>
      <c r="S2213" s="2">
        <f t="shared" si="36"/>
        <v>960.9677999999999</v>
      </c>
    </row>
    <row r="2214" spans="2:19" x14ac:dyDescent="0.3">
      <c r="B2214">
        <v>11.2</v>
      </c>
      <c r="H2214" s="2">
        <v>14.5</v>
      </c>
      <c r="S2214" s="2">
        <f t="shared" si="36"/>
        <v>1379.9807999999998</v>
      </c>
    </row>
    <row r="2215" spans="2:19" x14ac:dyDescent="0.3">
      <c r="B2215">
        <v>11.7</v>
      </c>
      <c r="H2215" s="2">
        <v>12.6</v>
      </c>
      <c r="S2215" s="2">
        <f t="shared" si="36"/>
        <v>1829.175</v>
      </c>
    </row>
    <row r="2216" spans="2:19" x14ac:dyDescent="0.3">
      <c r="B2216">
        <v>13.2</v>
      </c>
      <c r="H2216" s="2">
        <v>12.1</v>
      </c>
      <c r="S2216" s="2">
        <f t="shared" si="36"/>
        <v>1200.2255999999998</v>
      </c>
    </row>
    <row r="2217" spans="2:19" x14ac:dyDescent="0.3">
      <c r="B2217">
        <v>14.5</v>
      </c>
      <c r="H2217" s="2">
        <v>13.1</v>
      </c>
      <c r="S2217" s="2">
        <f t="shared" si="36"/>
        <v>1062.9366</v>
      </c>
    </row>
    <row r="2218" spans="2:19" x14ac:dyDescent="0.3">
      <c r="B2218">
        <v>12.6</v>
      </c>
      <c r="H2218" s="2">
        <v>12.6</v>
      </c>
      <c r="S2218" s="2">
        <f t="shared" si="36"/>
        <v>1348.8545999999999</v>
      </c>
    </row>
    <row r="2219" spans="2:19" x14ac:dyDescent="0.3">
      <c r="B2219">
        <v>12.1</v>
      </c>
      <c r="H2219" s="2">
        <v>12</v>
      </c>
      <c r="S2219" s="2">
        <f t="shared" si="36"/>
        <v>1200.2255999999998</v>
      </c>
    </row>
    <row r="2220" spans="2:19" x14ac:dyDescent="0.3">
      <c r="B2220">
        <v>13.1</v>
      </c>
      <c r="H2220" s="2">
        <v>11</v>
      </c>
      <c r="S2220" s="2">
        <f t="shared" si="36"/>
        <v>1036.8</v>
      </c>
    </row>
    <row r="2221" spans="2:19" x14ac:dyDescent="0.3">
      <c r="B2221">
        <v>12.6</v>
      </c>
      <c r="H2221" s="2">
        <v>12.9</v>
      </c>
      <c r="S2221" s="2">
        <f t="shared" si="36"/>
        <v>798.6</v>
      </c>
    </row>
    <row r="2222" spans="2:19" x14ac:dyDescent="0.3">
      <c r="B2222">
        <v>12</v>
      </c>
      <c r="H2222" s="2">
        <v>11.7</v>
      </c>
      <c r="S2222" s="2">
        <f t="shared" si="36"/>
        <v>1288.0133999999998</v>
      </c>
    </row>
    <row r="2223" spans="2:19" x14ac:dyDescent="0.3">
      <c r="B2223">
        <v>11</v>
      </c>
      <c r="H2223" s="2">
        <v>10.7</v>
      </c>
      <c r="S2223" s="2">
        <f t="shared" si="36"/>
        <v>960.9677999999999</v>
      </c>
    </row>
    <row r="2224" spans="2:19" x14ac:dyDescent="0.3">
      <c r="B2224">
        <v>12.9</v>
      </c>
      <c r="H2224" s="2">
        <v>11.7</v>
      </c>
      <c r="S2224" s="2">
        <f t="shared" si="36"/>
        <v>735.02579999999978</v>
      </c>
    </row>
    <row r="2225" spans="2:19" x14ac:dyDescent="0.3">
      <c r="B2225">
        <v>11.7</v>
      </c>
      <c r="H2225" s="2">
        <v>12.1</v>
      </c>
      <c r="S2225" s="2">
        <f t="shared" si="36"/>
        <v>960.9677999999999</v>
      </c>
    </row>
    <row r="2226" spans="2:19" x14ac:dyDescent="0.3">
      <c r="B2226">
        <v>10.7</v>
      </c>
      <c r="H2226" s="2">
        <v>14</v>
      </c>
      <c r="S2226" s="2">
        <f t="shared" si="36"/>
        <v>1062.9366</v>
      </c>
    </row>
    <row r="2227" spans="2:19" x14ac:dyDescent="0.3">
      <c r="B2227">
        <v>11.7</v>
      </c>
      <c r="H2227" s="2">
        <v>12.4</v>
      </c>
      <c r="S2227" s="2">
        <f t="shared" si="36"/>
        <v>1646.3999999999999</v>
      </c>
    </row>
    <row r="2228" spans="2:19" x14ac:dyDescent="0.3">
      <c r="B2228">
        <v>12.1</v>
      </c>
      <c r="H2228" s="2">
        <v>12.4</v>
      </c>
      <c r="S2228" s="2">
        <f t="shared" si="36"/>
        <v>1143.9744000000001</v>
      </c>
    </row>
    <row r="2229" spans="2:19" x14ac:dyDescent="0.3">
      <c r="B2229">
        <v>14</v>
      </c>
      <c r="H2229" s="2">
        <v>12</v>
      </c>
      <c r="S2229" s="2">
        <f t="shared" si="36"/>
        <v>1143.9744000000001</v>
      </c>
    </row>
    <row r="2230" spans="2:19" x14ac:dyDescent="0.3">
      <c r="B2230">
        <v>12.4</v>
      </c>
      <c r="H2230" s="2">
        <v>11.8</v>
      </c>
      <c r="S2230" s="2">
        <f t="shared" si="36"/>
        <v>1036.8</v>
      </c>
    </row>
    <row r="2231" spans="2:19" x14ac:dyDescent="0.3">
      <c r="B2231">
        <v>12.4</v>
      </c>
      <c r="H2231" s="2">
        <v>9.6</v>
      </c>
      <c r="S2231" s="2">
        <f t="shared" si="36"/>
        <v>985.81920000000002</v>
      </c>
    </row>
    <row r="2232" spans="2:19" x14ac:dyDescent="0.3">
      <c r="B2232">
        <v>12</v>
      </c>
      <c r="H2232" s="2">
        <v>11</v>
      </c>
      <c r="S2232" s="2">
        <f t="shared" si="36"/>
        <v>530.84159999999997</v>
      </c>
    </row>
    <row r="2233" spans="2:19" x14ac:dyDescent="0.3">
      <c r="B2233">
        <v>11.8</v>
      </c>
      <c r="H2233" s="2">
        <v>11.1</v>
      </c>
      <c r="S2233" s="2">
        <f t="shared" si="36"/>
        <v>798.6</v>
      </c>
    </row>
    <row r="2234" spans="2:19" x14ac:dyDescent="0.3">
      <c r="B2234">
        <v>9.6</v>
      </c>
      <c r="H2234" s="2">
        <v>12.7</v>
      </c>
      <c r="S2234" s="2">
        <f t="shared" si="36"/>
        <v>820.57859999999994</v>
      </c>
    </row>
    <row r="2235" spans="2:19" x14ac:dyDescent="0.3">
      <c r="B2235">
        <v>11</v>
      </c>
      <c r="H2235" s="2">
        <v>10</v>
      </c>
      <c r="S2235" s="2">
        <f t="shared" si="36"/>
        <v>1229.0297999999998</v>
      </c>
    </row>
    <row r="2236" spans="2:19" x14ac:dyDescent="0.3">
      <c r="B2236">
        <v>11.1</v>
      </c>
      <c r="H2236" s="2">
        <v>10.7</v>
      </c>
      <c r="S2236" s="2">
        <f t="shared" si="36"/>
        <v>600</v>
      </c>
    </row>
    <row r="2237" spans="2:19" x14ac:dyDescent="0.3">
      <c r="B2237">
        <v>12.7</v>
      </c>
      <c r="H2237" s="2">
        <v>11.6</v>
      </c>
      <c r="S2237" s="2">
        <f t="shared" si="36"/>
        <v>735.02579999999978</v>
      </c>
    </row>
    <row r="2238" spans="2:19" x14ac:dyDescent="0.3">
      <c r="B2238">
        <v>10</v>
      </c>
      <c r="H2238" s="2">
        <v>9.9</v>
      </c>
      <c r="S2238" s="2">
        <f t="shared" si="36"/>
        <v>936.53759999999988</v>
      </c>
    </row>
    <row r="2239" spans="2:19" x14ac:dyDescent="0.3">
      <c r="B2239">
        <v>10.7</v>
      </c>
      <c r="H2239" s="2">
        <v>12.4</v>
      </c>
      <c r="S2239" s="2">
        <f t="shared" si="36"/>
        <v>582.17939999999999</v>
      </c>
    </row>
    <row r="2240" spans="2:19" x14ac:dyDescent="0.3">
      <c r="B2240">
        <v>11.6</v>
      </c>
      <c r="H2240" s="2">
        <v>11.8</v>
      </c>
      <c r="S2240" s="2">
        <f t="shared" si="36"/>
        <v>1143.9744000000001</v>
      </c>
    </row>
    <row r="2241" spans="2:19" x14ac:dyDescent="0.3">
      <c r="B2241">
        <v>9.9</v>
      </c>
      <c r="H2241" s="2">
        <v>10.9</v>
      </c>
      <c r="S2241" s="2">
        <f t="shared" si="36"/>
        <v>985.81920000000002</v>
      </c>
    </row>
    <row r="2242" spans="2:19" x14ac:dyDescent="0.3">
      <c r="B2242">
        <v>12.4</v>
      </c>
      <c r="H2242" s="2">
        <v>12.8</v>
      </c>
      <c r="S2242" s="2">
        <f t="shared" si="36"/>
        <v>777.01739999999995</v>
      </c>
    </row>
    <row r="2243" spans="2:19" x14ac:dyDescent="0.3">
      <c r="B2243">
        <v>11.8</v>
      </c>
      <c r="H2243" s="2">
        <v>13</v>
      </c>
      <c r="S2243" s="2">
        <f t="shared" ref="S2243:S2306" si="37">0.5*1.2*B2245^3</f>
        <v>1258.2912000000003</v>
      </c>
    </row>
    <row r="2244" spans="2:19" x14ac:dyDescent="0.3">
      <c r="B2244">
        <v>10.9</v>
      </c>
      <c r="H2244" s="2">
        <v>12</v>
      </c>
      <c r="S2244" s="2">
        <f t="shared" si="37"/>
        <v>1318.2</v>
      </c>
    </row>
    <row r="2245" spans="2:19" x14ac:dyDescent="0.3">
      <c r="B2245">
        <v>12.8</v>
      </c>
      <c r="H2245" s="2">
        <v>13.4</v>
      </c>
      <c r="S2245" s="2">
        <f t="shared" si="37"/>
        <v>1036.8</v>
      </c>
    </row>
    <row r="2246" spans="2:19" x14ac:dyDescent="0.3">
      <c r="B2246">
        <v>13</v>
      </c>
      <c r="H2246" s="2">
        <v>10.9</v>
      </c>
      <c r="S2246" s="2">
        <f t="shared" si="37"/>
        <v>1443.6624000000002</v>
      </c>
    </row>
    <row r="2247" spans="2:19" x14ac:dyDescent="0.3">
      <c r="B2247">
        <v>12</v>
      </c>
      <c r="H2247" s="2">
        <v>13.2</v>
      </c>
      <c r="S2247" s="2">
        <f t="shared" si="37"/>
        <v>777.01739999999995</v>
      </c>
    </row>
    <row r="2248" spans="2:19" x14ac:dyDescent="0.3">
      <c r="B2248">
        <v>13.4</v>
      </c>
      <c r="H2248" s="2">
        <v>13.2</v>
      </c>
      <c r="S2248" s="2">
        <f t="shared" si="37"/>
        <v>1379.9807999999998</v>
      </c>
    </row>
    <row r="2249" spans="2:19" x14ac:dyDescent="0.3">
      <c r="B2249">
        <v>10.9</v>
      </c>
      <c r="H2249" s="2">
        <v>15.2</v>
      </c>
      <c r="S2249" s="2">
        <f t="shared" si="37"/>
        <v>1379.9807999999998</v>
      </c>
    </row>
    <row r="2250" spans="2:19" x14ac:dyDescent="0.3">
      <c r="B2250">
        <v>13.2</v>
      </c>
      <c r="H2250" s="2">
        <v>16.399999999999999</v>
      </c>
      <c r="S2250" s="2">
        <f t="shared" si="37"/>
        <v>2107.0847999999996</v>
      </c>
    </row>
    <row r="2251" spans="2:19" x14ac:dyDescent="0.3">
      <c r="B2251">
        <v>13.2</v>
      </c>
      <c r="H2251" s="2">
        <v>14</v>
      </c>
      <c r="S2251" s="2">
        <f t="shared" si="37"/>
        <v>2646.5663999999997</v>
      </c>
    </row>
    <row r="2252" spans="2:19" x14ac:dyDescent="0.3">
      <c r="B2252">
        <v>15.2</v>
      </c>
      <c r="H2252" s="2">
        <v>19</v>
      </c>
      <c r="S2252" s="2">
        <f t="shared" si="37"/>
        <v>1646.3999999999999</v>
      </c>
    </row>
    <row r="2253" spans="2:19" x14ac:dyDescent="0.3">
      <c r="B2253">
        <v>16.399999999999999</v>
      </c>
      <c r="H2253" s="2">
        <v>20.3</v>
      </c>
      <c r="S2253" s="2">
        <f t="shared" si="37"/>
        <v>4115.3999999999996</v>
      </c>
    </row>
    <row r="2254" spans="2:19" x14ac:dyDescent="0.3">
      <c r="B2254">
        <v>14</v>
      </c>
      <c r="H2254" s="2">
        <v>17.100000000000001</v>
      </c>
      <c r="S2254" s="2">
        <f t="shared" si="37"/>
        <v>5019.2562000000007</v>
      </c>
    </row>
    <row r="2255" spans="2:19" x14ac:dyDescent="0.3">
      <c r="B2255">
        <v>19</v>
      </c>
      <c r="H2255" s="2">
        <v>17.5</v>
      </c>
      <c r="S2255" s="2">
        <f t="shared" si="37"/>
        <v>3000.1266000000005</v>
      </c>
    </row>
    <row r="2256" spans="2:19" x14ac:dyDescent="0.3">
      <c r="B2256">
        <v>20.3</v>
      </c>
      <c r="H2256" s="2">
        <v>14.8</v>
      </c>
      <c r="S2256" s="2">
        <f t="shared" si="37"/>
        <v>3215.625</v>
      </c>
    </row>
    <row r="2257" spans="2:19" x14ac:dyDescent="0.3">
      <c r="B2257">
        <v>17.100000000000001</v>
      </c>
      <c r="H2257" s="2">
        <v>13.8</v>
      </c>
      <c r="S2257" s="2">
        <f t="shared" si="37"/>
        <v>1945.0752000000002</v>
      </c>
    </row>
    <row r="2258" spans="2:19" x14ac:dyDescent="0.3">
      <c r="B2258">
        <v>17.5</v>
      </c>
      <c r="H2258" s="2">
        <v>14.6</v>
      </c>
      <c r="S2258" s="2">
        <f t="shared" si="37"/>
        <v>1576.8432000000003</v>
      </c>
    </row>
    <row r="2259" spans="2:19" x14ac:dyDescent="0.3">
      <c r="B2259">
        <v>14.8</v>
      </c>
      <c r="H2259" s="2">
        <v>14.6</v>
      </c>
      <c r="S2259" s="2">
        <f t="shared" si="37"/>
        <v>1867.2815999999998</v>
      </c>
    </row>
    <row r="2260" spans="2:19" x14ac:dyDescent="0.3">
      <c r="B2260">
        <v>13.8</v>
      </c>
      <c r="H2260" s="2">
        <v>14.9</v>
      </c>
      <c r="S2260" s="2">
        <f t="shared" si="37"/>
        <v>1867.2815999999998</v>
      </c>
    </row>
    <row r="2261" spans="2:19" x14ac:dyDescent="0.3">
      <c r="B2261">
        <v>14.6</v>
      </c>
      <c r="H2261" s="2">
        <v>14.4</v>
      </c>
      <c r="S2261" s="2">
        <f t="shared" si="37"/>
        <v>1984.7694000000001</v>
      </c>
    </row>
    <row r="2262" spans="2:19" x14ac:dyDescent="0.3">
      <c r="B2262">
        <v>14.6</v>
      </c>
      <c r="H2262" s="2">
        <v>16</v>
      </c>
      <c r="S2262" s="2">
        <f t="shared" si="37"/>
        <v>1791.5904000000003</v>
      </c>
    </row>
    <row r="2263" spans="2:19" x14ac:dyDescent="0.3">
      <c r="B2263">
        <v>14.9</v>
      </c>
      <c r="H2263" s="2">
        <v>14.6</v>
      </c>
      <c r="S2263" s="2">
        <f t="shared" si="37"/>
        <v>2457.6</v>
      </c>
    </row>
    <row r="2264" spans="2:19" x14ac:dyDescent="0.3">
      <c r="B2264">
        <v>14.4</v>
      </c>
      <c r="H2264" s="2">
        <v>15</v>
      </c>
      <c r="S2264" s="2">
        <f t="shared" si="37"/>
        <v>1867.2815999999998</v>
      </c>
    </row>
    <row r="2265" spans="2:19" x14ac:dyDescent="0.3">
      <c r="B2265">
        <v>16</v>
      </c>
      <c r="H2265" s="2">
        <v>15</v>
      </c>
      <c r="S2265" s="2">
        <f t="shared" si="37"/>
        <v>2025</v>
      </c>
    </row>
    <row r="2266" spans="2:19" x14ac:dyDescent="0.3">
      <c r="B2266">
        <v>14.6</v>
      </c>
      <c r="H2266" s="2">
        <v>13.2</v>
      </c>
      <c r="S2266" s="2">
        <f t="shared" si="37"/>
        <v>2025</v>
      </c>
    </row>
    <row r="2267" spans="2:19" x14ac:dyDescent="0.3">
      <c r="B2267">
        <v>15</v>
      </c>
      <c r="H2267" s="2">
        <v>14.3</v>
      </c>
      <c r="S2267" s="2">
        <f t="shared" si="37"/>
        <v>1379.9807999999998</v>
      </c>
    </row>
    <row r="2268" spans="2:19" x14ac:dyDescent="0.3">
      <c r="B2268">
        <v>15</v>
      </c>
      <c r="H2268" s="2">
        <v>12.1</v>
      </c>
      <c r="S2268" s="2">
        <f t="shared" si="37"/>
        <v>1754.5242000000001</v>
      </c>
    </row>
    <row r="2269" spans="2:19" x14ac:dyDescent="0.3">
      <c r="B2269">
        <v>13.2</v>
      </c>
      <c r="H2269" s="2">
        <v>13.7</v>
      </c>
      <c r="S2269" s="2">
        <f t="shared" si="37"/>
        <v>1062.9366</v>
      </c>
    </row>
    <row r="2270" spans="2:19" x14ac:dyDescent="0.3">
      <c r="B2270">
        <v>14.3</v>
      </c>
      <c r="H2270" s="2">
        <v>15.4</v>
      </c>
      <c r="S2270" s="2">
        <f t="shared" si="37"/>
        <v>1542.8117999999997</v>
      </c>
    </row>
    <row r="2271" spans="2:19" x14ac:dyDescent="0.3">
      <c r="B2271">
        <v>12.1</v>
      </c>
      <c r="H2271" s="2">
        <v>14.6</v>
      </c>
      <c r="S2271" s="2">
        <f t="shared" si="37"/>
        <v>2191.3584000000001</v>
      </c>
    </row>
    <row r="2272" spans="2:19" x14ac:dyDescent="0.3">
      <c r="B2272">
        <v>13.7</v>
      </c>
      <c r="H2272" s="2">
        <v>14.1</v>
      </c>
      <c r="S2272" s="2">
        <f t="shared" si="37"/>
        <v>1867.2815999999998</v>
      </c>
    </row>
    <row r="2273" spans="2:19" x14ac:dyDescent="0.3">
      <c r="B2273">
        <v>15.4</v>
      </c>
      <c r="H2273" s="2">
        <v>14.6</v>
      </c>
      <c r="S2273" s="2">
        <f t="shared" si="37"/>
        <v>1681.9325999999999</v>
      </c>
    </row>
    <row r="2274" spans="2:19" x14ac:dyDescent="0.3">
      <c r="B2274">
        <v>14.6</v>
      </c>
      <c r="H2274" s="2">
        <v>12.1</v>
      </c>
      <c r="S2274" s="2">
        <f t="shared" si="37"/>
        <v>1867.2815999999998</v>
      </c>
    </row>
    <row r="2275" spans="2:19" x14ac:dyDescent="0.3">
      <c r="B2275">
        <v>14.1</v>
      </c>
      <c r="H2275" s="2">
        <v>11.2</v>
      </c>
      <c r="S2275" s="2">
        <f t="shared" si="37"/>
        <v>1062.9366</v>
      </c>
    </row>
    <row r="2276" spans="2:19" x14ac:dyDescent="0.3">
      <c r="B2276">
        <v>14.6</v>
      </c>
      <c r="H2276" s="2">
        <v>11.9</v>
      </c>
      <c r="S2276" s="2">
        <f t="shared" si="37"/>
        <v>842.95679999999982</v>
      </c>
    </row>
    <row r="2277" spans="2:19" x14ac:dyDescent="0.3">
      <c r="B2277">
        <v>12.1</v>
      </c>
      <c r="H2277" s="2">
        <v>12.2</v>
      </c>
      <c r="S2277" s="2">
        <f t="shared" si="37"/>
        <v>1011.0954</v>
      </c>
    </row>
    <row r="2278" spans="2:19" x14ac:dyDescent="0.3">
      <c r="B2278">
        <v>11.2</v>
      </c>
      <c r="H2278" s="2">
        <v>12.1</v>
      </c>
      <c r="S2278" s="2">
        <f t="shared" si="37"/>
        <v>1089.5087999999996</v>
      </c>
    </row>
    <row r="2279" spans="2:19" x14ac:dyDescent="0.3">
      <c r="B2279">
        <v>11.9</v>
      </c>
      <c r="H2279" s="2">
        <v>12</v>
      </c>
      <c r="S2279" s="2">
        <f t="shared" si="37"/>
        <v>1062.9366</v>
      </c>
    </row>
    <row r="2280" spans="2:19" x14ac:dyDescent="0.3">
      <c r="B2280">
        <v>12.2</v>
      </c>
      <c r="H2280" s="2">
        <v>14.6</v>
      </c>
      <c r="S2280" s="2">
        <f t="shared" si="37"/>
        <v>1036.8</v>
      </c>
    </row>
    <row r="2281" spans="2:19" x14ac:dyDescent="0.3">
      <c r="B2281">
        <v>12.1</v>
      </c>
      <c r="H2281" s="2">
        <v>12.4</v>
      </c>
      <c r="S2281" s="2">
        <f t="shared" si="37"/>
        <v>1867.2815999999998</v>
      </c>
    </row>
    <row r="2282" spans="2:19" x14ac:dyDescent="0.3">
      <c r="B2282">
        <v>12</v>
      </c>
      <c r="H2282" s="2">
        <v>13.1</v>
      </c>
      <c r="S2282" s="2">
        <f t="shared" si="37"/>
        <v>1143.9744000000001</v>
      </c>
    </row>
    <row r="2283" spans="2:19" x14ac:dyDescent="0.3">
      <c r="B2283">
        <v>14.6</v>
      </c>
      <c r="H2283" s="2">
        <v>13.6</v>
      </c>
      <c r="S2283" s="2">
        <f t="shared" si="37"/>
        <v>1348.8545999999999</v>
      </c>
    </row>
    <row r="2284" spans="2:19" x14ac:dyDescent="0.3">
      <c r="B2284">
        <v>12.4</v>
      </c>
      <c r="H2284" s="2">
        <v>12.6</v>
      </c>
      <c r="S2284" s="2">
        <f t="shared" si="37"/>
        <v>1509.2735999999998</v>
      </c>
    </row>
    <row r="2285" spans="2:19" x14ac:dyDescent="0.3">
      <c r="B2285">
        <v>13.1</v>
      </c>
      <c r="H2285" s="2">
        <v>13.1</v>
      </c>
      <c r="S2285" s="2">
        <f t="shared" si="37"/>
        <v>1200.2255999999998</v>
      </c>
    </row>
    <row r="2286" spans="2:19" x14ac:dyDescent="0.3">
      <c r="B2286">
        <v>13.6</v>
      </c>
      <c r="H2286" s="2">
        <v>13.9</v>
      </c>
      <c r="S2286" s="2">
        <f t="shared" si="37"/>
        <v>1348.8545999999999</v>
      </c>
    </row>
    <row r="2287" spans="2:19" x14ac:dyDescent="0.3">
      <c r="B2287">
        <v>12.6</v>
      </c>
      <c r="H2287" s="2">
        <v>13.3</v>
      </c>
      <c r="S2287" s="2">
        <f t="shared" si="37"/>
        <v>1611.3714</v>
      </c>
    </row>
    <row r="2288" spans="2:19" x14ac:dyDescent="0.3">
      <c r="B2288">
        <v>13.1</v>
      </c>
      <c r="H2288" s="2">
        <v>12</v>
      </c>
      <c r="S2288" s="2">
        <f t="shared" si="37"/>
        <v>1411.5822000000001</v>
      </c>
    </row>
    <row r="2289" spans="2:19" x14ac:dyDescent="0.3">
      <c r="B2289">
        <v>13.9</v>
      </c>
      <c r="H2289" s="2">
        <v>11.8</v>
      </c>
      <c r="S2289" s="2">
        <f t="shared" si="37"/>
        <v>1036.8</v>
      </c>
    </row>
    <row r="2290" spans="2:19" x14ac:dyDescent="0.3">
      <c r="B2290">
        <v>13.3</v>
      </c>
      <c r="H2290" s="2">
        <v>13.1</v>
      </c>
      <c r="S2290" s="2">
        <f t="shared" si="37"/>
        <v>985.81920000000002</v>
      </c>
    </row>
    <row r="2291" spans="2:19" x14ac:dyDescent="0.3">
      <c r="B2291">
        <v>12</v>
      </c>
      <c r="H2291" s="2">
        <v>12.5</v>
      </c>
      <c r="S2291" s="2">
        <f t="shared" si="37"/>
        <v>1348.8545999999999</v>
      </c>
    </row>
    <row r="2292" spans="2:19" x14ac:dyDescent="0.3">
      <c r="B2292">
        <v>11.8</v>
      </c>
      <c r="H2292" s="2">
        <v>14</v>
      </c>
      <c r="S2292" s="2">
        <f t="shared" si="37"/>
        <v>1171.875</v>
      </c>
    </row>
    <row r="2293" spans="2:19" x14ac:dyDescent="0.3">
      <c r="B2293">
        <v>13.1</v>
      </c>
      <c r="H2293" s="2">
        <v>12.5</v>
      </c>
      <c r="S2293" s="2">
        <f t="shared" si="37"/>
        <v>1646.3999999999999</v>
      </c>
    </row>
    <row r="2294" spans="2:19" x14ac:dyDescent="0.3">
      <c r="B2294">
        <v>12.5</v>
      </c>
      <c r="H2294" s="2">
        <v>10.8</v>
      </c>
      <c r="S2294" s="2">
        <f t="shared" si="37"/>
        <v>1171.875</v>
      </c>
    </row>
    <row r="2295" spans="2:19" x14ac:dyDescent="0.3">
      <c r="B2295">
        <v>14</v>
      </c>
      <c r="H2295" s="2">
        <v>10.4</v>
      </c>
      <c r="S2295" s="2">
        <f t="shared" si="37"/>
        <v>755.82720000000006</v>
      </c>
    </row>
    <row r="2296" spans="2:19" x14ac:dyDescent="0.3">
      <c r="B2296">
        <v>12.5</v>
      </c>
      <c r="H2296" s="2">
        <v>11.2</v>
      </c>
      <c r="S2296" s="2">
        <f t="shared" si="37"/>
        <v>674.91840000000013</v>
      </c>
    </row>
    <row r="2297" spans="2:19" x14ac:dyDescent="0.3">
      <c r="B2297">
        <v>10.8</v>
      </c>
      <c r="H2297" s="2">
        <v>12.1</v>
      </c>
      <c r="S2297" s="2">
        <f t="shared" si="37"/>
        <v>842.95679999999982</v>
      </c>
    </row>
    <row r="2298" spans="2:19" x14ac:dyDescent="0.3">
      <c r="B2298">
        <v>10.4</v>
      </c>
      <c r="H2298" s="2">
        <v>11</v>
      </c>
      <c r="S2298" s="2">
        <f t="shared" si="37"/>
        <v>1062.9366</v>
      </c>
    </row>
    <row r="2299" spans="2:19" x14ac:dyDescent="0.3">
      <c r="B2299">
        <v>11.2</v>
      </c>
      <c r="H2299" s="2">
        <v>11.5</v>
      </c>
      <c r="S2299" s="2">
        <f t="shared" si="37"/>
        <v>798.6</v>
      </c>
    </row>
    <row r="2300" spans="2:19" x14ac:dyDescent="0.3">
      <c r="B2300">
        <v>12.1</v>
      </c>
      <c r="H2300" s="2">
        <v>13</v>
      </c>
      <c r="S2300" s="2">
        <f t="shared" si="37"/>
        <v>912.52499999999998</v>
      </c>
    </row>
    <row r="2301" spans="2:19" x14ac:dyDescent="0.3">
      <c r="B2301">
        <v>11</v>
      </c>
      <c r="H2301" s="2">
        <v>13.3</v>
      </c>
      <c r="S2301" s="2">
        <f t="shared" si="37"/>
        <v>1318.2</v>
      </c>
    </row>
    <row r="2302" spans="2:19" x14ac:dyDescent="0.3">
      <c r="B2302">
        <v>11.5</v>
      </c>
      <c r="H2302" s="2">
        <v>11.8</v>
      </c>
      <c r="S2302" s="2">
        <f t="shared" si="37"/>
        <v>1411.5822000000001</v>
      </c>
    </row>
    <row r="2303" spans="2:19" x14ac:dyDescent="0.3">
      <c r="B2303">
        <v>13</v>
      </c>
      <c r="H2303" s="2">
        <v>14.3</v>
      </c>
      <c r="S2303" s="2">
        <f t="shared" si="37"/>
        <v>985.81920000000002</v>
      </c>
    </row>
    <row r="2304" spans="2:19" x14ac:dyDescent="0.3">
      <c r="B2304">
        <v>13.3</v>
      </c>
      <c r="H2304" s="2">
        <v>12.4</v>
      </c>
      <c r="S2304" s="2">
        <f t="shared" si="37"/>
        <v>1754.5242000000001</v>
      </c>
    </row>
    <row r="2305" spans="2:19" x14ac:dyDescent="0.3">
      <c r="B2305">
        <v>11.8</v>
      </c>
      <c r="H2305" s="2">
        <v>13</v>
      </c>
      <c r="S2305" s="2">
        <f t="shared" si="37"/>
        <v>1143.9744000000001</v>
      </c>
    </row>
    <row r="2306" spans="2:19" x14ac:dyDescent="0.3">
      <c r="B2306">
        <v>14.3</v>
      </c>
      <c r="H2306" s="2">
        <v>11.8</v>
      </c>
      <c r="S2306" s="2">
        <f t="shared" si="37"/>
        <v>1318.2</v>
      </c>
    </row>
    <row r="2307" spans="2:19" x14ac:dyDescent="0.3">
      <c r="B2307">
        <v>12.4</v>
      </c>
      <c r="H2307" s="2">
        <v>11.7</v>
      </c>
      <c r="S2307" s="2">
        <f t="shared" ref="S2307:S2370" si="38">0.5*1.2*B2309^3</f>
        <v>985.81920000000002</v>
      </c>
    </row>
    <row r="2308" spans="2:19" x14ac:dyDescent="0.3">
      <c r="B2308">
        <v>13</v>
      </c>
      <c r="H2308" s="2">
        <v>13</v>
      </c>
      <c r="S2308" s="2">
        <f t="shared" si="38"/>
        <v>960.9677999999999</v>
      </c>
    </row>
    <row r="2309" spans="2:19" x14ac:dyDescent="0.3">
      <c r="B2309">
        <v>11.8</v>
      </c>
      <c r="H2309" s="2">
        <v>12.1</v>
      </c>
      <c r="S2309" s="2">
        <f t="shared" si="38"/>
        <v>1318.2</v>
      </c>
    </row>
    <row r="2310" spans="2:19" x14ac:dyDescent="0.3">
      <c r="B2310">
        <v>11.7</v>
      </c>
      <c r="H2310" s="2">
        <v>11.7</v>
      </c>
      <c r="S2310" s="2">
        <f t="shared" si="38"/>
        <v>1062.9366</v>
      </c>
    </row>
    <row r="2311" spans="2:19" x14ac:dyDescent="0.3">
      <c r="B2311">
        <v>13</v>
      </c>
      <c r="H2311" s="2">
        <v>11.1</v>
      </c>
      <c r="S2311" s="2">
        <f t="shared" si="38"/>
        <v>960.9677999999999</v>
      </c>
    </row>
    <row r="2312" spans="2:19" x14ac:dyDescent="0.3">
      <c r="B2312">
        <v>12.1</v>
      </c>
      <c r="H2312" s="2">
        <v>12.3</v>
      </c>
      <c r="S2312" s="2">
        <f t="shared" si="38"/>
        <v>820.57859999999994</v>
      </c>
    </row>
    <row r="2313" spans="2:19" x14ac:dyDescent="0.3">
      <c r="B2313">
        <v>11.7</v>
      </c>
      <c r="H2313" s="2">
        <v>12.4</v>
      </c>
      <c r="S2313" s="2">
        <f t="shared" si="38"/>
        <v>1116.5202000000002</v>
      </c>
    </row>
    <row r="2314" spans="2:19" x14ac:dyDescent="0.3">
      <c r="B2314">
        <v>11.1</v>
      </c>
      <c r="H2314" s="2">
        <v>13.1</v>
      </c>
      <c r="S2314" s="2">
        <f t="shared" si="38"/>
        <v>1143.9744000000001</v>
      </c>
    </row>
    <row r="2315" spans="2:19" x14ac:dyDescent="0.3">
      <c r="B2315">
        <v>12.3</v>
      </c>
      <c r="H2315" s="2">
        <v>14.2</v>
      </c>
      <c r="S2315" s="2">
        <f t="shared" si="38"/>
        <v>1348.8545999999999</v>
      </c>
    </row>
    <row r="2316" spans="2:19" x14ac:dyDescent="0.3">
      <c r="B2316">
        <v>12.4</v>
      </c>
      <c r="H2316" s="2">
        <v>11</v>
      </c>
      <c r="S2316" s="2">
        <f t="shared" si="38"/>
        <v>1717.9727999999998</v>
      </c>
    </row>
    <row r="2317" spans="2:19" x14ac:dyDescent="0.3">
      <c r="B2317">
        <v>13.1</v>
      </c>
      <c r="H2317" s="2">
        <v>12.1</v>
      </c>
      <c r="S2317" s="2">
        <f t="shared" si="38"/>
        <v>798.6</v>
      </c>
    </row>
    <row r="2318" spans="2:19" x14ac:dyDescent="0.3">
      <c r="B2318">
        <v>14.2</v>
      </c>
      <c r="H2318" s="2">
        <v>13.4</v>
      </c>
      <c r="S2318" s="2">
        <f t="shared" si="38"/>
        <v>1062.9366</v>
      </c>
    </row>
    <row r="2319" spans="2:19" x14ac:dyDescent="0.3">
      <c r="B2319">
        <v>11</v>
      </c>
      <c r="H2319" s="2">
        <v>12.9</v>
      </c>
      <c r="S2319" s="2">
        <f t="shared" si="38"/>
        <v>1443.6624000000002</v>
      </c>
    </row>
    <row r="2320" spans="2:19" x14ac:dyDescent="0.3">
      <c r="B2320">
        <v>12.1</v>
      </c>
      <c r="H2320" s="2">
        <v>13.8</v>
      </c>
      <c r="S2320" s="2">
        <f t="shared" si="38"/>
        <v>1288.0133999999998</v>
      </c>
    </row>
    <row r="2321" spans="2:19" x14ac:dyDescent="0.3">
      <c r="B2321">
        <v>13.4</v>
      </c>
      <c r="H2321" s="2">
        <v>11.7</v>
      </c>
      <c r="S2321" s="2">
        <f t="shared" si="38"/>
        <v>1576.8432000000003</v>
      </c>
    </row>
    <row r="2322" spans="2:19" x14ac:dyDescent="0.3">
      <c r="B2322">
        <v>12.9</v>
      </c>
      <c r="H2322" s="2">
        <v>11.9</v>
      </c>
      <c r="S2322" s="2">
        <f t="shared" si="38"/>
        <v>960.9677999999999</v>
      </c>
    </row>
    <row r="2323" spans="2:19" x14ac:dyDescent="0.3">
      <c r="B2323">
        <v>13.8</v>
      </c>
      <c r="H2323" s="2">
        <v>11.6</v>
      </c>
      <c r="S2323" s="2">
        <f t="shared" si="38"/>
        <v>1011.0954</v>
      </c>
    </row>
    <row r="2324" spans="2:19" x14ac:dyDescent="0.3">
      <c r="B2324">
        <v>11.7</v>
      </c>
      <c r="H2324" s="2">
        <v>12.4</v>
      </c>
      <c r="S2324" s="2">
        <f t="shared" si="38"/>
        <v>936.53759999999988</v>
      </c>
    </row>
    <row r="2325" spans="2:19" x14ac:dyDescent="0.3">
      <c r="B2325">
        <v>11.9</v>
      </c>
      <c r="H2325" s="2">
        <v>11.9</v>
      </c>
      <c r="S2325" s="2">
        <f t="shared" si="38"/>
        <v>1143.9744000000001</v>
      </c>
    </row>
    <row r="2326" spans="2:19" x14ac:dyDescent="0.3">
      <c r="B2326">
        <v>11.6</v>
      </c>
      <c r="H2326" s="2">
        <v>10.9</v>
      </c>
      <c r="S2326" s="2">
        <f t="shared" si="38"/>
        <v>1011.0954</v>
      </c>
    </row>
    <row r="2327" spans="2:19" x14ac:dyDescent="0.3">
      <c r="B2327">
        <v>12.4</v>
      </c>
      <c r="H2327" s="2">
        <v>13</v>
      </c>
      <c r="S2327" s="2">
        <f t="shared" si="38"/>
        <v>777.01739999999995</v>
      </c>
    </row>
    <row r="2328" spans="2:19" x14ac:dyDescent="0.3">
      <c r="B2328">
        <v>11.9</v>
      </c>
      <c r="H2328" s="2">
        <v>12.5</v>
      </c>
      <c r="S2328" s="2">
        <f t="shared" si="38"/>
        <v>1318.2</v>
      </c>
    </row>
    <row r="2329" spans="2:19" x14ac:dyDescent="0.3">
      <c r="B2329">
        <v>10.9</v>
      </c>
      <c r="H2329" s="2">
        <v>10.4</v>
      </c>
      <c r="S2329" s="2">
        <f t="shared" si="38"/>
        <v>1171.875</v>
      </c>
    </row>
    <row r="2330" spans="2:19" x14ac:dyDescent="0.3">
      <c r="B2330">
        <v>13</v>
      </c>
      <c r="H2330" s="2">
        <v>12</v>
      </c>
      <c r="S2330" s="2">
        <f t="shared" si="38"/>
        <v>674.91840000000013</v>
      </c>
    </row>
    <row r="2331" spans="2:19" x14ac:dyDescent="0.3">
      <c r="B2331">
        <v>12.5</v>
      </c>
      <c r="H2331" s="2">
        <v>10.9</v>
      </c>
      <c r="S2331" s="2">
        <f t="shared" si="38"/>
        <v>1036.8</v>
      </c>
    </row>
    <row r="2332" spans="2:19" x14ac:dyDescent="0.3">
      <c r="B2332">
        <v>10.4</v>
      </c>
      <c r="H2332" s="2">
        <v>11.9</v>
      </c>
      <c r="S2332" s="2">
        <f t="shared" si="38"/>
        <v>777.01739999999995</v>
      </c>
    </row>
    <row r="2333" spans="2:19" x14ac:dyDescent="0.3">
      <c r="B2333">
        <v>12</v>
      </c>
      <c r="H2333" s="2">
        <v>14.4</v>
      </c>
      <c r="S2333" s="2">
        <f t="shared" si="38"/>
        <v>1011.0954</v>
      </c>
    </row>
    <row r="2334" spans="2:19" x14ac:dyDescent="0.3">
      <c r="B2334">
        <v>10.9</v>
      </c>
      <c r="H2334" s="2">
        <v>13.8</v>
      </c>
      <c r="S2334" s="2">
        <f t="shared" si="38"/>
        <v>1791.5904000000003</v>
      </c>
    </row>
    <row r="2335" spans="2:19" x14ac:dyDescent="0.3">
      <c r="B2335">
        <v>11.9</v>
      </c>
      <c r="H2335" s="2">
        <v>12.3</v>
      </c>
      <c r="S2335" s="2">
        <f t="shared" si="38"/>
        <v>1576.8432000000003</v>
      </c>
    </row>
    <row r="2336" spans="2:19" x14ac:dyDescent="0.3">
      <c r="B2336">
        <v>14.4</v>
      </c>
      <c r="H2336" s="2">
        <v>13.5</v>
      </c>
      <c r="S2336" s="2">
        <f t="shared" si="38"/>
        <v>1116.5202000000002</v>
      </c>
    </row>
    <row r="2337" spans="2:19" x14ac:dyDescent="0.3">
      <c r="B2337">
        <v>13.8</v>
      </c>
      <c r="H2337" s="2">
        <v>12</v>
      </c>
      <c r="S2337" s="2">
        <f t="shared" si="38"/>
        <v>1476.2249999999999</v>
      </c>
    </row>
    <row r="2338" spans="2:19" x14ac:dyDescent="0.3">
      <c r="B2338">
        <v>12.3</v>
      </c>
      <c r="H2338" s="2">
        <v>13.1</v>
      </c>
      <c r="S2338" s="2">
        <f t="shared" si="38"/>
        <v>1036.8</v>
      </c>
    </row>
    <row r="2339" spans="2:19" x14ac:dyDescent="0.3">
      <c r="B2339">
        <v>13.5</v>
      </c>
      <c r="H2339" s="2">
        <v>12.4</v>
      </c>
      <c r="S2339" s="2">
        <f t="shared" si="38"/>
        <v>1348.8545999999999</v>
      </c>
    </row>
    <row r="2340" spans="2:19" x14ac:dyDescent="0.3">
      <c r="B2340">
        <v>12</v>
      </c>
      <c r="H2340" s="2">
        <v>11.2</v>
      </c>
      <c r="S2340" s="2">
        <f t="shared" si="38"/>
        <v>1143.9744000000001</v>
      </c>
    </row>
    <row r="2341" spans="2:19" x14ac:dyDescent="0.3">
      <c r="B2341">
        <v>13.1</v>
      </c>
      <c r="H2341" s="2">
        <v>12</v>
      </c>
      <c r="S2341" s="2">
        <f t="shared" si="38"/>
        <v>842.95679999999982</v>
      </c>
    </row>
    <row r="2342" spans="2:19" x14ac:dyDescent="0.3">
      <c r="B2342">
        <v>12.4</v>
      </c>
      <c r="H2342" s="2">
        <v>13</v>
      </c>
      <c r="S2342" s="2">
        <f t="shared" si="38"/>
        <v>1036.8</v>
      </c>
    </row>
    <row r="2343" spans="2:19" x14ac:dyDescent="0.3">
      <c r="B2343">
        <v>11.2</v>
      </c>
      <c r="H2343" s="2">
        <v>12.1</v>
      </c>
      <c r="S2343" s="2">
        <f t="shared" si="38"/>
        <v>1318.2</v>
      </c>
    </row>
    <row r="2344" spans="2:19" x14ac:dyDescent="0.3">
      <c r="B2344">
        <v>12</v>
      </c>
      <c r="H2344" s="2">
        <v>12.1</v>
      </c>
      <c r="S2344" s="2">
        <f t="shared" si="38"/>
        <v>1062.9366</v>
      </c>
    </row>
    <row r="2345" spans="2:19" x14ac:dyDescent="0.3">
      <c r="B2345">
        <v>13</v>
      </c>
      <c r="H2345" s="2">
        <v>12.2</v>
      </c>
      <c r="S2345" s="2">
        <f t="shared" si="38"/>
        <v>1062.9366</v>
      </c>
    </row>
    <row r="2346" spans="2:19" x14ac:dyDescent="0.3">
      <c r="B2346">
        <v>12.1</v>
      </c>
      <c r="H2346" s="2">
        <v>13.3</v>
      </c>
      <c r="S2346" s="2">
        <f t="shared" si="38"/>
        <v>1089.5087999999996</v>
      </c>
    </row>
    <row r="2347" spans="2:19" x14ac:dyDescent="0.3">
      <c r="B2347">
        <v>12.1</v>
      </c>
      <c r="H2347" s="2">
        <v>12.6</v>
      </c>
      <c r="S2347" s="2">
        <f t="shared" si="38"/>
        <v>1411.5822000000001</v>
      </c>
    </row>
    <row r="2348" spans="2:19" x14ac:dyDescent="0.3">
      <c r="B2348">
        <v>12.2</v>
      </c>
      <c r="H2348" s="2">
        <v>10.8</v>
      </c>
      <c r="S2348" s="2">
        <f t="shared" si="38"/>
        <v>1200.2255999999998</v>
      </c>
    </row>
    <row r="2349" spans="2:19" x14ac:dyDescent="0.3">
      <c r="B2349">
        <v>13.3</v>
      </c>
      <c r="H2349" s="2">
        <v>12</v>
      </c>
      <c r="S2349" s="2">
        <f t="shared" si="38"/>
        <v>755.82720000000006</v>
      </c>
    </row>
    <row r="2350" spans="2:19" x14ac:dyDescent="0.3">
      <c r="B2350">
        <v>12.6</v>
      </c>
      <c r="H2350" s="2">
        <v>11.3</v>
      </c>
      <c r="S2350" s="2">
        <f t="shared" si="38"/>
        <v>1036.8</v>
      </c>
    </row>
    <row r="2351" spans="2:19" x14ac:dyDescent="0.3">
      <c r="B2351">
        <v>10.8</v>
      </c>
      <c r="H2351" s="2">
        <v>11.1</v>
      </c>
      <c r="S2351" s="2">
        <f t="shared" si="38"/>
        <v>865.73820000000012</v>
      </c>
    </row>
    <row r="2352" spans="2:19" x14ac:dyDescent="0.3">
      <c r="B2352">
        <v>12</v>
      </c>
      <c r="H2352" s="2">
        <v>10.7</v>
      </c>
      <c r="S2352" s="2">
        <f t="shared" si="38"/>
        <v>820.57859999999994</v>
      </c>
    </row>
    <row r="2353" spans="2:19" x14ac:dyDescent="0.3">
      <c r="B2353">
        <v>11.3</v>
      </c>
      <c r="H2353" s="2">
        <v>11</v>
      </c>
      <c r="S2353" s="2">
        <f t="shared" si="38"/>
        <v>735.02579999999978</v>
      </c>
    </row>
    <row r="2354" spans="2:19" x14ac:dyDescent="0.3">
      <c r="B2354">
        <v>11.1</v>
      </c>
      <c r="H2354" s="2">
        <v>12</v>
      </c>
      <c r="S2354" s="2">
        <f t="shared" si="38"/>
        <v>798.6</v>
      </c>
    </row>
    <row r="2355" spans="2:19" x14ac:dyDescent="0.3">
      <c r="B2355">
        <v>10.7</v>
      </c>
      <c r="H2355" s="2">
        <v>12</v>
      </c>
      <c r="S2355" s="2">
        <f t="shared" si="38"/>
        <v>1036.8</v>
      </c>
    </row>
    <row r="2356" spans="2:19" x14ac:dyDescent="0.3">
      <c r="B2356">
        <v>11</v>
      </c>
      <c r="H2356" s="2">
        <v>11.9</v>
      </c>
      <c r="S2356" s="2">
        <f t="shared" si="38"/>
        <v>1036.8</v>
      </c>
    </row>
    <row r="2357" spans="2:19" x14ac:dyDescent="0.3">
      <c r="B2357">
        <v>12</v>
      </c>
      <c r="H2357" s="2">
        <v>11.8</v>
      </c>
      <c r="S2357" s="2">
        <f t="shared" si="38"/>
        <v>1011.0954</v>
      </c>
    </row>
    <row r="2358" spans="2:19" x14ac:dyDescent="0.3">
      <c r="B2358">
        <v>12</v>
      </c>
      <c r="H2358" s="2">
        <v>12</v>
      </c>
      <c r="S2358" s="2">
        <f t="shared" si="38"/>
        <v>985.81920000000002</v>
      </c>
    </row>
    <row r="2359" spans="2:19" x14ac:dyDescent="0.3">
      <c r="B2359">
        <v>11.9</v>
      </c>
      <c r="H2359" s="2">
        <v>13.6</v>
      </c>
      <c r="S2359" s="2">
        <f t="shared" si="38"/>
        <v>1036.8</v>
      </c>
    </row>
    <row r="2360" spans="2:19" x14ac:dyDescent="0.3">
      <c r="B2360">
        <v>11.8</v>
      </c>
      <c r="H2360" s="2">
        <v>10.5</v>
      </c>
      <c r="S2360" s="2">
        <f t="shared" si="38"/>
        <v>1509.2735999999998</v>
      </c>
    </row>
    <row r="2361" spans="2:19" x14ac:dyDescent="0.3">
      <c r="B2361">
        <v>12</v>
      </c>
      <c r="H2361" s="2">
        <v>11.3</v>
      </c>
      <c r="S2361" s="2">
        <f t="shared" si="38"/>
        <v>694.57499999999993</v>
      </c>
    </row>
    <row r="2362" spans="2:19" x14ac:dyDescent="0.3">
      <c r="B2362">
        <v>13.6</v>
      </c>
      <c r="H2362" s="2">
        <v>12.7</v>
      </c>
      <c r="S2362" s="2">
        <f t="shared" si="38"/>
        <v>865.73820000000012</v>
      </c>
    </row>
    <row r="2363" spans="2:19" x14ac:dyDescent="0.3">
      <c r="B2363">
        <v>10.5</v>
      </c>
      <c r="H2363" s="2">
        <v>10.8</v>
      </c>
      <c r="S2363" s="2">
        <f t="shared" si="38"/>
        <v>1229.0297999999998</v>
      </c>
    </row>
    <row r="2364" spans="2:19" x14ac:dyDescent="0.3">
      <c r="B2364">
        <v>11.3</v>
      </c>
      <c r="H2364" s="2">
        <v>13.9</v>
      </c>
      <c r="S2364" s="2">
        <f t="shared" si="38"/>
        <v>755.82720000000006</v>
      </c>
    </row>
    <row r="2365" spans="2:19" x14ac:dyDescent="0.3">
      <c r="B2365">
        <v>12.7</v>
      </c>
      <c r="H2365" s="2">
        <v>14.5</v>
      </c>
      <c r="S2365" s="2">
        <f t="shared" si="38"/>
        <v>1611.3714</v>
      </c>
    </row>
    <row r="2366" spans="2:19" x14ac:dyDescent="0.3">
      <c r="B2366">
        <v>10.8</v>
      </c>
      <c r="H2366" s="2">
        <v>11.4</v>
      </c>
      <c r="S2366" s="2">
        <f t="shared" si="38"/>
        <v>1829.175</v>
      </c>
    </row>
    <row r="2367" spans="2:19" x14ac:dyDescent="0.3">
      <c r="B2367">
        <v>13.9</v>
      </c>
      <c r="H2367" s="2">
        <v>15</v>
      </c>
      <c r="S2367" s="2">
        <f t="shared" si="38"/>
        <v>888.92640000000006</v>
      </c>
    </row>
    <row r="2368" spans="2:19" x14ac:dyDescent="0.3">
      <c r="B2368">
        <v>14.5</v>
      </c>
      <c r="H2368" s="2">
        <v>13.7</v>
      </c>
      <c r="S2368" s="2">
        <f t="shared" si="38"/>
        <v>2025</v>
      </c>
    </row>
    <row r="2369" spans="2:19" x14ac:dyDescent="0.3">
      <c r="B2369">
        <v>11.4</v>
      </c>
      <c r="H2369" s="2">
        <v>16.7</v>
      </c>
      <c r="S2369" s="2">
        <f t="shared" si="38"/>
        <v>1542.8117999999997</v>
      </c>
    </row>
    <row r="2370" spans="2:19" x14ac:dyDescent="0.3">
      <c r="B2370">
        <v>15</v>
      </c>
      <c r="H2370" s="2">
        <v>16.399999999999999</v>
      </c>
      <c r="S2370" s="2">
        <f t="shared" si="38"/>
        <v>2794.4777999999997</v>
      </c>
    </row>
    <row r="2371" spans="2:19" x14ac:dyDescent="0.3">
      <c r="B2371">
        <v>13.7</v>
      </c>
      <c r="H2371" s="2">
        <v>15.1</v>
      </c>
      <c r="S2371" s="2">
        <f t="shared" ref="S2371:S2434" si="39">0.5*1.2*B2373^3</f>
        <v>2646.5663999999997</v>
      </c>
    </row>
    <row r="2372" spans="2:19" x14ac:dyDescent="0.3">
      <c r="B2372">
        <v>16.7</v>
      </c>
      <c r="H2372" s="2">
        <v>13.3</v>
      </c>
      <c r="S2372" s="2">
        <f t="shared" si="39"/>
        <v>2065.7705999999998</v>
      </c>
    </row>
    <row r="2373" spans="2:19" x14ac:dyDescent="0.3">
      <c r="B2373">
        <v>16.399999999999999</v>
      </c>
      <c r="H2373" s="2">
        <v>12.6</v>
      </c>
      <c r="S2373" s="2">
        <f t="shared" si="39"/>
        <v>1411.5822000000001</v>
      </c>
    </row>
    <row r="2374" spans="2:19" x14ac:dyDescent="0.3">
      <c r="B2374">
        <v>15.1</v>
      </c>
      <c r="H2374" s="2">
        <v>14.7</v>
      </c>
      <c r="S2374" s="2">
        <f t="shared" si="39"/>
        <v>1200.2255999999998</v>
      </c>
    </row>
    <row r="2375" spans="2:19" x14ac:dyDescent="0.3">
      <c r="B2375">
        <v>13.3</v>
      </c>
      <c r="H2375" s="2">
        <v>13.8</v>
      </c>
      <c r="S2375" s="2">
        <f t="shared" si="39"/>
        <v>1905.9137999999998</v>
      </c>
    </row>
    <row r="2376" spans="2:19" x14ac:dyDescent="0.3">
      <c r="B2376">
        <v>12.6</v>
      </c>
      <c r="H2376" s="2">
        <v>13.5</v>
      </c>
      <c r="S2376" s="2">
        <f t="shared" si="39"/>
        <v>1576.8432000000003</v>
      </c>
    </row>
    <row r="2377" spans="2:19" x14ac:dyDescent="0.3">
      <c r="B2377">
        <v>14.7</v>
      </c>
      <c r="H2377" s="2">
        <v>13.3</v>
      </c>
      <c r="S2377" s="2">
        <f t="shared" si="39"/>
        <v>1476.2249999999999</v>
      </c>
    </row>
    <row r="2378" spans="2:19" x14ac:dyDescent="0.3">
      <c r="B2378">
        <v>13.8</v>
      </c>
      <c r="H2378" s="2">
        <v>14.3</v>
      </c>
      <c r="S2378" s="2">
        <f t="shared" si="39"/>
        <v>1411.5822000000001</v>
      </c>
    </row>
    <row r="2379" spans="2:19" x14ac:dyDescent="0.3">
      <c r="B2379">
        <v>13.5</v>
      </c>
      <c r="H2379" s="2">
        <v>15.6</v>
      </c>
      <c r="S2379" s="2">
        <f t="shared" si="39"/>
        <v>1754.5242000000001</v>
      </c>
    </row>
    <row r="2380" spans="2:19" x14ac:dyDescent="0.3">
      <c r="B2380">
        <v>13.3</v>
      </c>
      <c r="H2380" s="2">
        <v>14.3</v>
      </c>
      <c r="S2380" s="2">
        <f t="shared" si="39"/>
        <v>2277.8495999999996</v>
      </c>
    </row>
    <row r="2381" spans="2:19" x14ac:dyDescent="0.3">
      <c r="B2381">
        <v>14.3</v>
      </c>
      <c r="H2381" s="2">
        <v>15.6</v>
      </c>
      <c r="S2381" s="2">
        <f t="shared" si="39"/>
        <v>1754.5242000000001</v>
      </c>
    </row>
    <row r="2382" spans="2:19" x14ac:dyDescent="0.3">
      <c r="B2382">
        <v>15.6</v>
      </c>
      <c r="H2382" s="2">
        <v>12.5</v>
      </c>
      <c r="S2382" s="2">
        <f t="shared" si="39"/>
        <v>2277.8495999999996</v>
      </c>
    </row>
    <row r="2383" spans="2:19" x14ac:dyDescent="0.3">
      <c r="B2383">
        <v>14.3</v>
      </c>
      <c r="H2383" s="2">
        <v>12.8</v>
      </c>
      <c r="S2383" s="2">
        <f t="shared" si="39"/>
        <v>1171.875</v>
      </c>
    </row>
    <row r="2384" spans="2:19" x14ac:dyDescent="0.3">
      <c r="B2384">
        <v>15.6</v>
      </c>
      <c r="H2384" s="2">
        <v>14</v>
      </c>
      <c r="S2384" s="2">
        <f t="shared" si="39"/>
        <v>1258.2912000000003</v>
      </c>
    </row>
    <row r="2385" spans="2:19" x14ac:dyDescent="0.3">
      <c r="B2385">
        <v>12.5</v>
      </c>
      <c r="H2385" s="2">
        <v>14.4</v>
      </c>
      <c r="S2385" s="2">
        <f t="shared" si="39"/>
        <v>1646.3999999999999</v>
      </c>
    </row>
    <row r="2386" spans="2:19" x14ac:dyDescent="0.3">
      <c r="B2386">
        <v>12.8</v>
      </c>
      <c r="H2386" s="2">
        <v>16.5</v>
      </c>
      <c r="S2386" s="2">
        <f t="shared" si="39"/>
        <v>1791.5904000000003</v>
      </c>
    </row>
    <row r="2387" spans="2:19" x14ac:dyDescent="0.3">
      <c r="B2387">
        <v>14</v>
      </c>
      <c r="H2387" s="2">
        <v>15.4</v>
      </c>
      <c r="S2387" s="2">
        <f t="shared" si="39"/>
        <v>2695.2750000000001</v>
      </c>
    </row>
    <row r="2388" spans="2:19" x14ac:dyDescent="0.3">
      <c r="B2388">
        <v>14.4</v>
      </c>
      <c r="H2388" s="2">
        <v>15.7</v>
      </c>
      <c r="S2388" s="2">
        <f t="shared" si="39"/>
        <v>2191.3584000000001</v>
      </c>
    </row>
    <row r="2389" spans="2:19" x14ac:dyDescent="0.3">
      <c r="B2389">
        <v>16.5</v>
      </c>
      <c r="H2389" s="2">
        <v>15.8</v>
      </c>
      <c r="S2389" s="2">
        <f t="shared" si="39"/>
        <v>2321.9357999999997</v>
      </c>
    </row>
    <row r="2390" spans="2:19" x14ac:dyDescent="0.3">
      <c r="B2390">
        <v>15.4</v>
      </c>
      <c r="H2390" s="2">
        <v>12.7</v>
      </c>
      <c r="S2390" s="2">
        <f t="shared" si="39"/>
        <v>2366.5871999999999</v>
      </c>
    </row>
    <row r="2391" spans="2:19" x14ac:dyDescent="0.3">
      <c r="B2391">
        <v>15.7</v>
      </c>
      <c r="H2391" s="2">
        <v>13.3</v>
      </c>
      <c r="S2391" s="2">
        <f t="shared" si="39"/>
        <v>1229.0297999999998</v>
      </c>
    </row>
    <row r="2392" spans="2:19" x14ac:dyDescent="0.3">
      <c r="B2392">
        <v>15.8</v>
      </c>
      <c r="H2392" s="2">
        <v>13.7</v>
      </c>
      <c r="S2392" s="2">
        <f t="shared" si="39"/>
        <v>1411.5822000000001</v>
      </c>
    </row>
    <row r="2393" spans="2:19" x14ac:dyDescent="0.3">
      <c r="B2393">
        <v>12.7</v>
      </c>
      <c r="H2393" s="2">
        <v>14.4</v>
      </c>
      <c r="S2393" s="2">
        <f t="shared" si="39"/>
        <v>1542.8117999999997</v>
      </c>
    </row>
    <row r="2394" spans="2:19" x14ac:dyDescent="0.3">
      <c r="B2394">
        <v>13.3</v>
      </c>
      <c r="H2394" s="2">
        <v>15.6</v>
      </c>
      <c r="S2394" s="2">
        <f t="shared" si="39"/>
        <v>1791.5904000000003</v>
      </c>
    </row>
    <row r="2395" spans="2:19" x14ac:dyDescent="0.3">
      <c r="B2395">
        <v>13.7</v>
      </c>
      <c r="H2395" s="2">
        <v>12.4</v>
      </c>
      <c r="S2395" s="2">
        <f t="shared" si="39"/>
        <v>2277.8495999999996</v>
      </c>
    </row>
    <row r="2396" spans="2:19" x14ac:dyDescent="0.3">
      <c r="B2396">
        <v>14.4</v>
      </c>
      <c r="H2396" s="2">
        <v>12.7</v>
      </c>
      <c r="S2396" s="2">
        <f t="shared" si="39"/>
        <v>1143.9744000000001</v>
      </c>
    </row>
    <row r="2397" spans="2:19" x14ac:dyDescent="0.3">
      <c r="B2397">
        <v>15.6</v>
      </c>
      <c r="H2397" s="2">
        <v>14.6</v>
      </c>
      <c r="S2397" s="2">
        <f t="shared" si="39"/>
        <v>1229.0297999999998</v>
      </c>
    </row>
    <row r="2398" spans="2:19" x14ac:dyDescent="0.3">
      <c r="B2398">
        <v>12.4</v>
      </c>
      <c r="H2398" s="2">
        <v>14.6</v>
      </c>
      <c r="S2398" s="2">
        <f t="shared" si="39"/>
        <v>1867.2815999999998</v>
      </c>
    </row>
    <row r="2399" spans="2:19" x14ac:dyDescent="0.3">
      <c r="B2399">
        <v>12.7</v>
      </c>
      <c r="H2399" s="2">
        <v>13.3</v>
      </c>
      <c r="S2399" s="2">
        <f t="shared" si="39"/>
        <v>1867.2815999999998</v>
      </c>
    </row>
    <row r="2400" spans="2:19" x14ac:dyDescent="0.3">
      <c r="B2400">
        <v>14.6</v>
      </c>
      <c r="H2400" s="2">
        <v>14.9</v>
      </c>
      <c r="S2400" s="2">
        <f t="shared" si="39"/>
        <v>1411.5822000000001</v>
      </c>
    </row>
    <row r="2401" spans="2:19" x14ac:dyDescent="0.3">
      <c r="B2401">
        <v>14.6</v>
      </c>
      <c r="H2401" s="2">
        <v>13.6</v>
      </c>
      <c r="S2401" s="2">
        <f t="shared" si="39"/>
        <v>1984.7694000000001</v>
      </c>
    </row>
    <row r="2402" spans="2:19" x14ac:dyDescent="0.3">
      <c r="B2402">
        <v>13.3</v>
      </c>
      <c r="H2402" s="2">
        <v>13.1</v>
      </c>
      <c r="S2402" s="2">
        <f t="shared" si="39"/>
        <v>1509.2735999999998</v>
      </c>
    </row>
    <row r="2403" spans="2:19" x14ac:dyDescent="0.3">
      <c r="B2403">
        <v>14.9</v>
      </c>
      <c r="H2403" s="2">
        <v>13.4</v>
      </c>
      <c r="S2403" s="2">
        <f t="shared" si="39"/>
        <v>1348.8545999999999</v>
      </c>
    </row>
    <row r="2404" spans="2:19" x14ac:dyDescent="0.3">
      <c r="B2404">
        <v>13.6</v>
      </c>
      <c r="H2404" s="2">
        <v>13.6</v>
      </c>
      <c r="S2404" s="2">
        <f t="shared" si="39"/>
        <v>1443.6624000000002</v>
      </c>
    </row>
    <row r="2405" spans="2:19" x14ac:dyDescent="0.3">
      <c r="B2405">
        <v>13.1</v>
      </c>
      <c r="H2405" s="2">
        <v>12.4</v>
      </c>
      <c r="S2405" s="2">
        <f t="shared" si="39"/>
        <v>1509.2735999999998</v>
      </c>
    </row>
    <row r="2406" spans="2:19" x14ac:dyDescent="0.3">
      <c r="B2406">
        <v>13.4</v>
      </c>
      <c r="H2406" s="2">
        <v>11.3</v>
      </c>
      <c r="S2406" s="2">
        <f t="shared" si="39"/>
        <v>1143.9744000000001</v>
      </c>
    </row>
    <row r="2407" spans="2:19" x14ac:dyDescent="0.3">
      <c r="B2407">
        <v>13.6</v>
      </c>
      <c r="H2407" s="2">
        <v>11</v>
      </c>
      <c r="S2407" s="2">
        <f t="shared" si="39"/>
        <v>865.73820000000012</v>
      </c>
    </row>
    <row r="2408" spans="2:19" x14ac:dyDescent="0.3">
      <c r="B2408">
        <v>12.4</v>
      </c>
      <c r="H2408" s="2">
        <v>12.8</v>
      </c>
      <c r="S2408" s="2">
        <f t="shared" si="39"/>
        <v>798.6</v>
      </c>
    </row>
    <row r="2409" spans="2:19" x14ac:dyDescent="0.3">
      <c r="B2409">
        <v>11.3</v>
      </c>
      <c r="H2409" s="2">
        <v>12</v>
      </c>
      <c r="S2409" s="2">
        <f t="shared" si="39"/>
        <v>1258.2912000000003</v>
      </c>
    </row>
    <row r="2410" spans="2:19" x14ac:dyDescent="0.3">
      <c r="B2410">
        <v>11</v>
      </c>
      <c r="H2410" s="2">
        <v>12.5</v>
      </c>
      <c r="S2410" s="2">
        <f t="shared" si="39"/>
        <v>1036.8</v>
      </c>
    </row>
    <row r="2411" spans="2:19" x14ac:dyDescent="0.3">
      <c r="B2411">
        <v>12.8</v>
      </c>
      <c r="H2411" s="2">
        <v>12.4</v>
      </c>
      <c r="S2411" s="2">
        <f t="shared" si="39"/>
        <v>1171.875</v>
      </c>
    </row>
    <row r="2412" spans="2:19" x14ac:dyDescent="0.3">
      <c r="B2412">
        <v>12</v>
      </c>
      <c r="H2412" s="2">
        <v>13.1</v>
      </c>
      <c r="S2412" s="2">
        <f t="shared" si="39"/>
        <v>1143.9744000000001</v>
      </c>
    </row>
    <row r="2413" spans="2:19" x14ac:dyDescent="0.3">
      <c r="B2413">
        <v>12.5</v>
      </c>
      <c r="H2413" s="2">
        <v>13</v>
      </c>
      <c r="S2413" s="2">
        <f t="shared" si="39"/>
        <v>1348.8545999999999</v>
      </c>
    </row>
    <row r="2414" spans="2:19" x14ac:dyDescent="0.3">
      <c r="B2414">
        <v>12.4</v>
      </c>
      <c r="H2414" s="2">
        <v>14.4</v>
      </c>
      <c r="S2414" s="2">
        <f t="shared" si="39"/>
        <v>1318.2</v>
      </c>
    </row>
    <row r="2415" spans="2:19" x14ac:dyDescent="0.3">
      <c r="B2415">
        <v>13.1</v>
      </c>
      <c r="H2415" s="2">
        <v>15.2</v>
      </c>
      <c r="S2415" s="2">
        <f t="shared" si="39"/>
        <v>1791.5904000000003</v>
      </c>
    </row>
    <row r="2416" spans="2:19" x14ac:dyDescent="0.3">
      <c r="B2416">
        <v>13</v>
      </c>
      <c r="H2416" s="2">
        <v>12.3</v>
      </c>
      <c r="S2416" s="2">
        <f t="shared" si="39"/>
        <v>2107.0847999999996</v>
      </c>
    </row>
    <row r="2417" spans="2:19" x14ac:dyDescent="0.3">
      <c r="B2417">
        <v>14.4</v>
      </c>
      <c r="H2417" s="2">
        <v>10.9</v>
      </c>
      <c r="S2417" s="2">
        <f t="shared" si="39"/>
        <v>1116.5202000000002</v>
      </c>
    </row>
    <row r="2418" spans="2:19" x14ac:dyDescent="0.3">
      <c r="B2418">
        <v>15.2</v>
      </c>
      <c r="H2418" s="2">
        <v>11.2</v>
      </c>
      <c r="S2418" s="2">
        <f t="shared" si="39"/>
        <v>777.01739999999995</v>
      </c>
    </row>
    <row r="2419" spans="2:19" x14ac:dyDescent="0.3">
      <c r="B2419">
        <v>12.3</v>
      </c>
      <c r="H2419" s="2">
        <v>12.1</v>
      </c>
      <c r="S2419" s="2">
        <f t="shared" si="39"/>
        <v>842.95679999999982</v>
      </c>
    </row>
    <row r="2420" spans="2:19" x14ac:dyDescent="0.3">
      <c r="B2420">
        <v>10.9</v>
      </c>
      <c r="H2420" s="2">
        <v>14.3</v>
      </c>
      <c r="S2420" s="2">
        <f t="shared" si="39"/>
        <v>1062.9366</v>
      </c>
    </row>
    <row r="2421" spans="2:19" x14ac:dyDescent="0.3">
      <c r="B2421">
        <v>11.2</v>
      </c>
      <c r="H2421" s="2">
        <v>12.2</v>
      </c>
      <c r="S2421" s="2">
        <f t="shared" si="39"/>
        <v>1754.5242000000001</v>
      </c>
    </row>
    <row r="2422" spans="2:19" x14ac:dyDescent="0.3">
      <c r="B2422">
        <v>12.1</v>
      </c>
      <c r="H2422" s="2">
        <v>12.9</v>
      </c>
      <c r="S2422" s="2">
        <f t="shared" si="39"/>
        <v>1089.5087999999996</v>
      </c>
    </row>
    <row r="2423" spans="2:19" x14ac:dyDescent="0.3">
      <c r="B2423">
        <v>14.3</v>
      </c>
      <c r="H2423" s="2">
        <v>13.1</v>
      </c>
      <c r="S2423" s="2">
        <f t="shared" si="39"/>
        <v>1288.0133999999998</v>
      </c>
    </row>
    <row r="2424" spans="2:19" x14ac:dyDescent="0.3">
      <c r="B2424">
        <v>12.2</v>
      </c>
      <c r="H2424" s="2">
        <v>12.9</v>
      </c>
      <c r="S2424" s="2">
        <f t="shared" si="39"/>
        <v>1348.8545999999999</v>
      </c>
    </row>
    <row r="2425" spans="2:19" x14ac:dyDescent="0.3">
      <c r="B2425">
        <v>12.9</v>
      </c>
      <c r="H2425" s="2">
        <v>14.6</v>
      </c>
      <c r="S2425" s="2">
        <f t="shared" si="39"/>
        <v>1288.0133999999998</v>
      </c>
    </row>
    <row r="2426" spans="2:19" x14ac:dyDescent="0.3">
      <c r="B2426">
        <v>13.1</v>
      </c>
      <c r="H2426" s="2">
        <v>13.6</v>
      </c>
      <c r="S2426" s="2">
        <f t="shared" si="39"/>
        <v>1867.2815999999998</v>
      </c>
    </row>
    <row r="2427" spans="2:19" x14ac:dyDescent="0.3">
      <c r="B2427">
        <v>12.9</v>
      </c>
      <c r="H2427" s="2">
        <v>12.7</v>
      </c>
      <c r="S2427" s="2">
        <f t="shared" si="39"/>
        <v>1509.2735999999998</v>
      </c>
    </row>
    <row r="2428" spans="2:19" x14ac:dyDescent="0.3">
      <c r="B2428">
        <v>14.6</v>
      </c>
      <c r="H2428" s="2">
        <v>12.1</v>
      </c>
      <c r="S2428" s="2">
        <f t="shared" si="39"/>
        <v>1229.0297999999998</v>
      </c>
    </row>
    <row r="2429" spans="2:19" x14ac:dyDescent="0.3">
      <c r="B2429">
        <v>13.6</v>
      </c>
      <c r="H2429" s="2">
        <v>14</v>
      </c>
      <c r="S2429" s="2">
        <f t="shared" si="39"/>
        <v>1062.9366</v>
      </c>
    </row>
    <row r="2430" spans="2:19" x14ac:dyDescent="0.3">
      <c r="B2430">
        <v>12.7</v>
      </c>
      <c r="H2430" s="2">
        <v>13.7</v>
      </c>
      <c r="S2430" s="2">
        <f t="shared" si="39"/>
        <v>1646.3999999999999</v>
      </c>
    </row>
    <row r="2431" spans="2:19" x14ac:dyDescent="0.3">
      <c r="B2431">
        <v>12.1</v>
      </c>
      <c r="H2431" s="2">
        <v>11.9</v>
      </c>
      <c r="S2431" s="2">
        <f t="shared" si="39"/>
        <v>1542.8117999999997</v>
      </c>
    </row>
    <row r="2432" spans="2:19" x14ac:dyDescent="0.3">
      <c r="B2432">
        <v>14</v>
      </c>
      <c r="H2432" s="2">
        <v>12.9</v>
      </c>
      <c r="S2432" s="2">
        <f t="shared" si="39"/>
        <v>1011.0954</v>
      </c>
    </row>
    <row r="2433" spans="2:19" x14ac:dyDescent="0.3">
      <c r="B2433">
        <v>13.7</v>
      </c>
      <c r="H2433" s="2">
        <v>11.4</v>
      </c>
      <c r="S2433" s="2">
        <f t="shared" si="39"/>
        <v>1288.0133999999998</v>
      </c>
    </row>
    <row r="2434" spans="2:19" x14ac:dyDescent="0.3">
      <c r="B2434">
        <v>11.9</v>
      </c>
      <c r="H2434" s="2">
        <v>14.2</v>
      </c>
      <c r="S2434" s="2">
        <f t="shared" si="39"/>
        <v>888.92640000000006</v>
      </c>
    </row>
    <row r="2435" spans="2:19" x14ac:dyDescent="0.3">
      <c r="B2435">
        <v>12.9</v>
      </c>
      <c r="H2435" s="2">
        <v>13.1</v>
      </c>
      <c r="S2435" s="2">
        <f t="shared" ref="S2435:S2498" si="40">0.5*1.2*B2437^3</f>
        <v>1717.9727999999998</v>
      </c>
    </row>
    <row r="2436" spans="2:19" x14ac:dyDescent="0.3">
      <c r="B2436">
        <v>11.4</v>
      </c>
      <c r="H2436" s="2">
        <v>13.7</v>
      </c>
      <c r="S2436" s="2">
        <f t="shared" si="40"/>
        <v>1348.8545999999999</v>
      </c>
    </row>
    <row r="2437" spans="2:19" x14ac:dyDescent="0.3">
      <c r="B2437">
        <v>14.2</v>
      </c>
      <c r="H2437" s="2">
        <v>12.3</v>
      </c>
      <c r="S2437" s="2">
        <f t="shared" si="40"/>
        <v>1542.8117999999997</v>
      </c>
    </row>
    <row r="2438" spans="2:19" x14ac:dyDescent="0.3">
      <c r="B2438">
        <v>13.1</v>
      </c>
      <c r="H2438" s="2">
        <v>10.7</v>
      </c>
      <c r="S2438" s="2">
        <f t="shared" si="40"/>
        <v>1116.5202000000002</v>
      </c>
    </row>
    <row r="2439" spans="2:19" x14ac:dyDescent="0.3">
      <c r="B2439">
        <v>13.7</v>
      </c>
      <c r="H2439" s="2">
        <v>12.7</v>
      </c>
      <c r="S2439" s="2">
        <f t="shared" si="40"/>
        <v>735.02579999999978</v>
      </c>
    </row>
    <row r="2440" spans="2:19" x14ac:dyDescent="0.3">
      <c r="B2440">
        <v>12.3</v>
      </c>
      <c r="H2440" s="2">
        <v>10.5</v>
      </c>
      <c r="S2440" s="2">
        <f t="shared" si="40"/>
        <v>1229.0297999999998</v>
      </c>
    </row>
    <row r="2441" spans="2:19" x14ac:dyDescent="0.3">
      <c r="B2441">
        <v>10.7</v>
      </c>
      <c r="H2441" s="2">
        <v>11.9</v>
      </c>
      <c r="S2441" s="2">
        <f t="shared" si="40"/>
        <v>694.57499999999993</v>
      </c>
    </row>
    <row r="2442" spans="2:19" x14ac:dyDescent="0.3">
      <c r="B2442">
        <v>12.7</v>
      </c>
      <c r="H2442" s="2">
        <v>11</v>
      </c>
      <c r="S2442" s="2">
        <f t="shared" si="40"/>
        <v>1011.0954</v>
      </c>
    </row>
    <row r="2443" spans="2:19" x14ac:dyDescent="0.3">
      <c r="B2443">
        <v>10.5</v>
      </c>
      <c r="H2443" s="2">
        <v>12.9</v>
      </c>
      <c r="S2443" s="2">
        <f t="shared" si="40"/>
        <v>798.6</v>
      </c>
    </row>
    <row r="2444" spans="2:19" x14ac:dyDescent="0.3">
      <c r="B2444">
        <v>11.9</v>
      </c>
      <c r="H2444" s="2">
        <v>11.6</v>
      </c>
      <c r="S2444" s="2">
        <f t="shared" si="40"/>
        <v>1288.0133999999998</v>
      </c>
    </row>
    <row r="2445" spans="2:19" x14ac:dyDescent="0.3">
      <c r="B2445">
        <v>11</v>
      </c>
      <c r="H2445" s="2">
        <v>12.7</v>
      </c>
      <c r="S2445" s="2">
        <f t="shared" si="40"/>
        <v>936.53759999999988</v>
      </c>
    </row>
    <row r="2446" spans="2:19" x14ac:dyDescent="0.3">
      <c r="B2446">
        <v>12.9</v>
      </c>
      <c r="H2446" s="2">
        <v>12.3</v>
      </c>
      <c r="S2446" s="2">
        <f t="shared" si="40"/>
        <v>1229.0297999999998</v>
      </c>
    </row>
    <row r="2447" spans="2:19" x14ac:dyDescent="0.3">
      <c r="B2447">
        <v>11.6</v>
      </c>
      <c r="H2447" s="2">
        <v>10.7</v>
      </c>
      <c r="S2447" s="2">
        <f t="shared" si="40"/>
        <v>1116.5202000000002</v>
      </c>
    </row>
    <row r="2448" spans="2:19" x14ac:dyDescent="0.3">
      <c r="B2448">
        <v>12.7</v>
      </c>
      <c r="H2448" s="2">
        <v>12.5</v>
      </c>
      <c r="S2448" s="2">
        <f t="shared" si="40"/>
        <v>735.02579999999978</v>
      </c>
    </row>
    <row r="2449" spans="2:19" x14ac:dyDescent="0.3">
      <c r="B2449">
        <v>12.3</v>
      </c>
      <c r="H2449" s="2">
        <v>12.4</v>
      </c>
      <c r="S2449" s="2">
        <f t="shared" si="40"/>
        <v>1171.875</v>
      </c>
    </row>
    <row r="2450" spans="2:19" x14ac:dyDescent="0.3">
      <c r="B2450">
        <v>10.7</v>
      </c>
      <c r="H2450" s="2">
        <v>12.4</v>
      </c>
      <c r="S2450" s="2">
        <f t="shared" si="40"/>
        <v>1143.9744000000001</v>
      </c>
    </row>
    <row r="2451" spans="2:19" x14ac:dyDescent="0.3">
      <c r="B2451">
        <v>12.5</v>
      </c>
      <c r="H2451" s="2">
        <v>10.4</v>
      </c>
      <c r="S2451" s="2">
        <f t="shared" si="40"/>
        <v>1143.9744000000001</v>
      </c>
    </row>
    <row r="2452" spans="2:19" x14ac:dyDescent="0.3">
      <c r="B2452">
        <v>12.4</v>
      </c>
      <c r="H2452" s="2">
        <v>11.1</v>
      </c>
      <c r="S2452" s="2">
        <f t="shared" si="40"/>
        <v>674.91840000000013</v>
      </c>
    </row>
    <row r="2453" spans="2:19" x14ac:dyDescent="0.3">
      <c r="B2453">
        <v>12.4</v>
      </c>
      <c r="H2453" s="2">
        <v>10</v>
      </c>
      <c r="S2453" s="2">
        <f t="shared" si="40"/>
        <v>820.57859999999994</v>
      </c>
    </row>
    <row r="2454" spans="2:19" x14ac:dyDescent="0.3">
      <c r="B2454">
        <v>10.4</v>
      </c>
      <c r="H2454" s="2">
        <v>9.6</v>
      </c>
      <c r="S2454" s="2">
        <f t="shared" si="40"/>
        <v>600</v>
      </c>
    </row>
    <row r="2455" spans="2:19" x14ac:dyDescent="0.3">
      <c r="B2455">
        <v>11.1</v>
      </c>
      <c r="H2455" s="2">
        <v>12</v>
      </c>
      <c r="S2455" s="2">
        <f t="shared" si="40"/>
        <v>530.84159999999997</v>
      </c>
    </row>
    <row r="2456" spans="2:19" x14ac:dyDescent="0.3">
      <c r="B2456">
        <v>10</v>
      </c>
      <c r="H2456" s="2">
        <v>11.4</v>
      </c>
      <c r="S2456" s="2">
        <f t="shared" si="40"/>
        <v>1036.8</v>
      </c>
    </row>
    <row r="2457" spans="2:19" x14ac:dyDescent="0.3">
      <c r="B2457">
        <v>9.6</v>
      </c>
      <c r="H2457" s="2">
        <v>11.1</v>
      </c>
      <c r="S2457" s="2">
        <f t="shared" si="40"/>
        <v>888.92640000000006</v>
      </c>
    </row>
    <row r="2458" spans="2:19" x14ac:dyDescent="0.3">
      <c r="B2458">
        <v>12</v>
      </c>
      <c r="H2458" s="2">
        <v>11.5</v>
      </c>
      <c r="S2458" s="2">
        <f t="shared" si="40"/>
        <v>820.57859999999994</v>
      </c>
    </row>
    <row r="2459" spans="2:19" x14ac:dyDescent="0.3">
      <c r="B2459">
        <v>11.4</v>
      </c>
      <c r="H2459" s="2">
        <v>11.8</v>
      </c>
      <c r="S2459" s="2">
        <f t="shared" si="40"/>
        <v>912.52499999999998</v>
      </c>
    </row>
    <row r="2460" spans="2:19" x14ac:dyDescent="0.3">
      <c r="B2460">
        <v>11.1</v>
      </c>
      <c r="H2460" s="2">
        <v>11.2</v>
      </c>
      <c r="S2460" s="2">
        <f t="shared" si="40"/>
        <v>985.81920000000002</v>
      </c>
    </row>
    <row r="2461" spans="2:19" x14ac:dyDescent="0.3">
      <c r="B2461">
        <v>11.5</v>
      </c>
      <c r="H2461" s="2">
        <v>11.6</v>
      </c>
      <c r="S2461" s="2">
        <f t="shared" si="40"/>
        <v>842.95679999999982</v>
      </c>
    </row>
    <row r="2462" spans="2:19" x14ac:dyDescent="0.3">
      <c r="B2462">
        <v>11.8</v>
      </c>
      <c r="H2462" s="2">
        <v>12.1</v>
      </c>
      <c r="S2462" s="2">
        <f t="shared" si="40"/>
        <v>936.53759999999988</v>
      </c>
    </row>
    <row r="2463" spans="2:19" x14ac:dyDescent="0.3">
      <c r="B2463">
        <v>11.2</v>
      </c>
      <c r="H2463" s="2">
        <v>13.1</v>
      </c>
      <c r="S2463" s="2">
        <f t="shared" si="40"/>
        <v>1062.9366</v>
      </c>
    </row>
    <row r="2464" spans="2:19" x14ac:dyDescent="0.3">
      <c r="B2464">
        <v>11.6</v>
      </c>
      <c r="H2464" s="2">
        <v>12.8</v>
      </c>
      <c r="S2464" s="2">
        <f t="shared" si="40"/>
        <v>1348.8545999999999</v>
      </c>
    </row>
    <row r="2465" spans="2:19" x14ac:dyDescent="0.3">
      <c r="B2465">
        <v>12.1</v>
      </c>
      <c r="H2465" s="2">
        <v>11.8</v>
      </c>
      <c r="S2465" s="2">
        <f t="shared" si="40"/>
        <v>1258.2912000000003</v>
      </c>
    </row>
    <row r="2466" spans="2:19" x14ac:dyDescent="0.3">
      <c r="B2466">
        <v>13.1</v>
      </c>
      <c r="H2466" s="2">
        <v>12.9</v>
      </c>
      <c r="S2466" s="2">
        <f t="shared" si="40"/>
        <v>985.81920000000002</v>
      </c>
    </row>
    <row r="2467" spans="2:19" x14ac:dyDescent="0.3">
      <c r="B2467">
        <v>12.8</v>
      </c>
      <c r="H2467" s="2">
        <v>11.2</v>
      </c>
      <c r="S2467" s="2">
        <f t="shared" si="40"/>
        <v>1288.0133999999998</v>
      </c>
    </row>
    <row r="2468" spans="2:19" x14ac:dyDescent="0.3">
      <c r="B2468">
        <v>11.8</v>
      </c>
      <c r="H2468" s="2">
        <v>12</v>
      </c>
      <c r="S2468" s="2">
        <f t="shared" si="40"/>
        <v>842.95679999999982</v>
      </c>
    </row>
    <row r="2469" spans="2:19" x14ac:dyDescent="0.3">
      <c r="B2469">
        <v>12.9</v>
      </c>
      <c r="H2469" s="2">
        <v>12.1</v>
      </c>
      <c r="S2469" s="2">
        <f t="shared" si="40"/>
        <v>1036.8</v>
      </c>
    </row>
    <row r="2470" spans="2:19" x14ac:dyDescent="0.3">
      <c r="B2470">
        <v>11.2</v>
      </c>
      <c r="H2470" s="2">
        <v>10.3</v>
      </c>
      <c r="S2470" s="2">
        <f t="shared" si="40"/>
        <v>1062.9366</v>
      </c>
    </row>
    <row r="2471" spans="2:19" x14ac:dyDescent="0.3">
      <c r="B2471">
        <v>12</v>
      </c>
      <c r="H2471" s="2">
        <v>10.8</v>
      </c>
      <c r="S2471" s="2">
        <f t="shared" si="40"/>
        <v>655.63620000000014</v>
      </c>
    </row>
    <row r="2472" spans="2:19" x14ac:dyDescent="0.3">
      <c r="B2472">
        <v>12.1</v>
      </c>
      <c r="H2472" s="2">
        <v>9.5</v>
      </c>
      <c r="S2472" s="2">
        <f t="shared" si="40"/>
        <v>755.82720000000006</v>
      </c>
    </row>
    <row r="2473" spans="2:19" x14ac:dyDescent="0.3">
      <c r="B2473">
        <v>10.3</v>
      </c>
      <c r="H2473" s="2">
        <v>12.2</v>
      </c>
      <c r="S2473" s="2">
        <f t="shared" si="40"/>
        <v>514.42499999999995</v>
      </c>
    </row>
    <row r="2474" spans="2:19" x14ac:dyDescent="0.3">
      <c r="B2474">
        <v>10.8</v>
      </c>
      <c r="H2474" s="2">
        <v>11.1</v>
      </c>
      <c r="S2474" s="2">
        <f t="shared" si="40"/>
        <v>1089.5087999999996</v>
      </c>
    </row>
    <row r="2475" spans="2:19" x14ac:dyDescent="0.3">
      <c r="B2475">
        <v>9.5</v>
      </c>
      <c r="H2475" s="2">
        <v>12</v>
      </c>
      <c r="S2475" s="2">
        <f t="shared" si="40"/>
        <v>820.57859999999994</v>
      </c>
    </row>
    <row r="2476" spans="2:19" x14ac:dyDescent="0.3">
      <c r="B2476">
        <v>12.2</v>
      </c>
      <c r="H2476" s="2">
        <v>12.5</v>
      </c>
      <c r="S2476" s="2">
        <f t="shared" si="40"/>
        <v>1036.8</v>
      </c>
    </row>
    <row r="2477" spans="2:19" x14ac:dyDescent="0.3">
      <c r="B2477">
        <v>11.1</v>
      </c>
      <c r="H2477" s="2">
        <v>10.6</v>
      </c>
      <c r="S2477" s="2">
        <f t="shared" si="40"/>
        <v>1171.875</v>
      </c>
    </row>
    <row r="2478" spans="2:19" x14ac:dyDescent="0.3">
      <c r="B2478">
        <v>12</v>
      </c>
      <c r="H2478" s="2">
        <v>11.1</v>
      </c>
      <c r="S2478" s="2">
        <f t="shared" si="40"/>
        <v>714.60959999999989</v>
      </c>
    </row>
    <row r="2479" spans="2:19" x14ac:dyDescent="0.3">
      <c r="B2479">
        <v>12.5</v>
      </c>
      <c r="H2479" s="2">
        <v>12.6</v>
      </c>
      <c r="S2479" s="2">
        <f t="shared" si="40"/>
        <v>820.57859999999994</v>
      </c>
    </row>
    <row r="2480" spans="2:19" x14ac:dyDescent="0.3">
      <c r="B2480">
        <v>10.6</v>
      </c>
      <c r="H2480" s="2">
        <v>11.5</v>
      </c>
      <c r="S2480" s="2">
        <f t="shared" si="40"/>
        <v>1200.2255999999998</v>
      </c>
    </row>
    <row r="2481" spans="2:19" x14ac:dyDescent="0.3">
      <c r="B2481">
        <v>11.1</v>
      </c>
      <c r="H2481" s="2">
        <v>11</v>
      </c>
      <c r="S2481" s="2">
        <f t="shared" si="40"/>
        <v>912.52499999999998</v>
      </c>
    </row>
    <row r="2482" spans="2:19" x14ac:dyDescent="0.3">
      <c r="B2482">
        <v>12.6</v>
      </c>
      <c r="H2482" s="2">
        <v>12.1</v>
      </c>
      <c r="S2482" s="2">
        <f t="shared" si="40"/>
        <v>798.6</v>
      </c>
    </row>
    <row r="2483" spans="2:19" x14ac:dyDescent="0.3">
      <c r="B2483">
        <v>11.5</v>
      </c>
      <c r="H2483" s="2">
        <v>14</v>
      </c>
      <c r="S2483" s="2">
        <f t="shared" si="40"/>
        <v>1062.9366</v>
      </c>
    </row>
    <row r="2484" spans="2:19" x14ac:dyDescent="0.3">
      <c r="B2484">
        <v>11</v>
      </c>
      <c r="H2484" s="2">
        <v>11.5</v>
      </c>
      <c r="S2484" s="2">
        <f t="shared" si="40"/>
        <v>1646.3999999999999</v>
      </c>
    </row>
    <row r="2485" spans="2:19" x14ac:dyDescent="0.3">
      <c r="B2485">
        <v>12.1</v>
      </c>
      <c r="H2485" s="2">
        <v>11.7</v>
      </c>
      <c r="S2485" s="2">
        <f t="shared" si="40"/>
        <v>912.52499999999998</v>
      </c>
    </row>
    <row r="2486" spans="2:19" x14ac:dyDescent="0.3">
      <c r="B2486">
        <v>14</v>
      </c>
      <c r="H2486" s="2">
        <v>12.3</v>
      </c>
      <c r="S2486" s="2">
        <f t="shared" si="40"/>
        <v>960.9677999999999</v>
      </c>
    </row>
    <row r="2487" spans="2:19" x14ac:dyDescent="0.3">
      <c r="B2487">
        <v>11.5</v>
      </c>
      <c r="H2487" s="2">
        <v>11.2</v>
      </c>
      <c r="S2487" s="2">
        <f t="shared" si="40"/>
        <v>1116.5202000000002</v>
      </c>
    </row>
    <row r="2488" spans="2:19" x14ac:dyDescent="0.3">
      <c r="B2488">
        <v>11.7</v>
      </c>
      <c r="H2488" s="2">
        <v>13.5</v>
      </c>
      <c r="S2488" s="2">
        <f t="shared" si="40"/>
        <v>842.95679999999982</v>
      </c>
    </row>
    <row r="2489" spans="2:19" x14ac:dyDescent="0.3">
      <c r="B2489">
        <v>12.3</v>
      </c>
      <c r="H2489" s="2">
        <v>11.6</v>
      </c>
      <c r="S2489" s="2">
        <f t="shared" si="40"/>
        <v>1476.2249999999999</v>
      </c>
    </row>
    <row r="2490" spans="2:19" x14ac:dyDescent="0.3">
      <c r="B2490">
        <v>11.2</v>
      </c>
      <c r="H2490" s="2">
        <v>10.7</v>
      </c>
      <c r="S2490" s="2">
        <f t="shared" si="40"/>
        <v>936.53759999999988</v>
      </c>
    </row>
    <row r="2491" spans="2:19" x14ac:dyDescent="0.3">
      <c r="B2491">
        <v>13.5</v>
      </c>
      <c r="H2491" s="2">
        <v>11.9</v>
      </c>
      <c r="S2491" s="2">
        <f t="shared" si="40"/>
        <v>735.02579999999978</v>
      </c>
    </row>
    <row r="2492" spans="2:19" x14ac:dyDescent="0.3">
      <c r="B2492">
        <v>11.6</v>
      </c>
      <c r="H2492" s="2">
        <v>13.2</v>
      </c>
      <c r="S2492" s="2">
        <f t="shared" si="40"/>
        <v>1011.0954</v>
      </c>
    </row>
    <row r="2493" spans="2:19" x14ac:dyDescent="0.3">
      <c r="B2493">
        <v>10.7</v>
      </c>
      <c r="H2493" s="2">
        <v>12.1</v>
      </c>
      <c r="S2493" s="2">
        <f t="shared" si="40"/>
        <v>1379.9807999999998</v>
      </c>
    </row>
    <row r="2494" spans="2:19" x14ac:dyDescent="0.3">
      <c r="B2494">
        <v>11.9</v>
      </c>
      <c r="H2494" s="2">
        <v>11.6</v>
      </c>
      <c r="S2494" s="2">
        <f t="shared" si="40"/>
        <v>1062.9366</v>
      </c>
    </row>
    <row r="2495" spans="2:19" x14ac:dyDescent="0.3">
      <c r="B2495">
        <v>13.2</v>
      </c>
      <c r="H2495" s="2">
        <v>10.5</v>
      </c>
      <c r="S2495" s="2">
        <f t="shared" si="40"/>
        <v>936.53759999999988</v>
      </c>
    </row>
    <row r="2496" spans="2:19" x14ac:dyDescent="0.3">
      <c r="B2496">
        <v>12.1</v>
      </c>
      <c r="H2496" s="2">
        <v>12.8</v>
      </c>
      <c r="S2496" s="2">
        <f t="shared" si="40"/>
        <v>694.57499999999993</v>
      </c>
    </row>
    <row r="2497" spans="2:19" x14ac:dyDescent="0.3">
      <c r="B2497">
        <v>11.6</v>
      </c>
      <c r="H2497" s="2">
        <v>12.2</v>
      </c>
      <c r="S2497" s="2">
        <f t="shared" si="40"/>
        <v>1258.2912000000003</v>
      </c>
    </row>
    <row r="2498" spans="2:19" x14ac:dyDescent="0.3">
      <c r="B2498">
        <v>10.5</v>
      </c>
      <c r="H2498" s="2">
        <v>11.6</v>
      </c>
      <c r="S2498" s="2">
        <f t="shared" si="40"/>
        <v>1089.5087999999996</v>
      </c>
    </row>
    <row r="2499" spans="2:19" x14ac:dyDescent="0.3">
      <c r="B2499">
        <v>12.8</v>
      </c>
      <c r="H2499" s="2">
        <v>11.9</v>
      </c>
      <c r="S2499" s="2">
        <f t="shared" ref="S2499:S2562" si="41">0.5*1.2*B2501^3</f>
        <v>936.53759999999988</v>
      </c>
    </row>
    <row r="2500" spans="2:19" x14ac:dyDescent="0.3">
      <c r="B2500">
        <v>12.2</v>
      </c>
      <c r="H2500" s="2">
        <v>10</v>
      </c>
      <c r="S2500" s="2">
        <f t="shared" si="41"/>
        <v>1011.0954</v>
      </c>
    </row>
    <row r="2501" spans="2:19" x14ac:dyDescent="0.3">
      <c r="B2501">
        <v>11.6</v>
      </c>
      <c r="H2501" s="2">
        <v>10.9</v>
      </c>
      <c r="S2501" s="2">
        <f t="shared" si="41"/>
        <v>600</v>
      </c>
    </row>
    <row r="2502" spans="2:19" x14ac:dyDescent="0.3">
      <c r="B2502">
        <v>11.9</v>
      </c>
      <c r="H2502" s="2">
        <v>11</v>
      </c>
      <c r="S2502" s="2">
        <f t="shared" si="41"/>
        <v>777.01739999999995</v>
      </c>
    </row>
    <row r="2503" spans="2:19" x14ac:dyDescent="0.3">
      <c r="B2503">
        <v>10</v>
      </c>
      <c r="H2503" s="2">
        <v>9.4</v>
      </c>
      <c r="S2503" s="2">
        <f t="shared" si="41"/>
        <v>798.6</v>
      </c>
    </row>
    <row r="2504" spans="2:19" x14ac:dyDescent="0.3">
      <c r="B2504">
        <v>10.9</v>
      </c>
      <c r="H2504" s="2">
        <v>12.2</v>
      </c>
      <c r="S2504" s="2">
        <f t="shared" si="41"/>
        <v>498.35040000000009</v>
      </c>
    </row>
    <row r="2505" spans="2:19" x14ac:dyDescent="0.3">
      <c r="B2505">
        <v>11</v>
      </c>
      <c r="H2505" s="2">
        <v>13.4</v>
      </c>
      <c r="S2505" s="2">
        <f t="shared" si="41"/>
        <v>1089.5087999999996</v>
      </c>
    </row>
    <row r="2506" spans="2:19" x14ac:dyDescent="0.3">
      <c r="B2506">
        <v>9.4</v>
      </c>
      <c r="H2506" s="2">
        <v>12.6</v>
      </c>
      <c r="S2506" s="2">
        <f t="shared" si="41"/>
        <v>1443.6624000000002</v>
      </c>
    </row>
    <row r="2507" spans="2:19" x14ac:dyDescent="0.3">
      <c r="B2507">
        <v>12.2</v>
      </c>
      <c r="H2507" s="2">
        <v>13.6</v>
      </c>
      <c r="S2507" s="2">
        <f t="shared" si="41"/>
        <v>1200.2255999999998</v>
      </c>
    </row>
    <row r="2508" spans="2:19" x14ac:dyDescent="0.3">
      <c r="B2508">
        <v>13.4</v>
      </c>
      <c r="H2508" s="2">
        <v>14.1</v>
      </c>
      <c r="S2508" s="2">
        <f t="shared" si="41"/>
        <v>1509.2735999999998</v>
      </c>
    </row>
    <row r="2509" spans="2:19" x14ac:dyDescent="0.3">
      <c r="B2509">
        <v>12.6</v>
      </c>
      <c r="H2509" s="2">
        <v>11.8</v>
      </c>
      <c r="S2509" s="2">
        <f t="shared" si="41"/>
        <v>1681.9325999999999</v>
      </c>
    </row>
    <row r="2510" spans="2:19" x14ac:dyDescent="0.3">
      <c r="B2510">
        <v>13.6</v>
      </c>
      <c r="H2510" s="2">
        <v>12</v>
      </c>
      <c r="S2510" s="2">
        <f t="shared" si="41"/>
        <v>985.81920000000002</v>
      </c>
    </row>
    <row r="2511" spans="2:19" x14ac:dyDescent="0.3">
      <c r="B2511">
        <v>14.1</v>
      </c>
      <c r="H2511" s="2">
        <v>12.7</v>
      </c>
      <c r="S2511" s="2">
        <f t="shared" si="41"/>
        <v>1036.8</v>
      </c>
    </row>
    <row r="2512" spans="2:19" x14ac:dyDescent="0.3">
      <c r="B2512">
        <v>11.8</v>
      </c>
      <c r="H2512" s="2">
        <v>12.2</v>
      </c>
      <c r="S2512" s="2">
        <f t="shared" si="41"/>
        <v>1229.0297999999998</v>
      </c>
    </row>
    <row r="2513" spans="2:19" x14ac:dyDescent="0.3">
      <c r="B2513">
        <v>12</v>
      </c>
      <c r="H2513" s="2">
        <v>13.5</v>
      </c>
      <c r="S2513" s="2">
        <f t="shared" si="41"/>
        <v>1089.5087999999996</v>
      </c>
    </row>
    <row r="2514" spans="2:19" x14ac:dyDescent="0.3">
      <c r="B2514">
        <v>12.7</v>
      </c>
      <c r="H2514" s="2">
        <v>14.1</v>
      </c>
      <c r="S2514" s="2">
        <f t="shared" si="41"/>
        <v>1476.2249999999999</v>
      </c>
    </row>
    <row r="2515" spans="2:19" x14ac:dyDescent="0.3">
      <c r="B2515">
        <v>12.2</v>
      </c>
      <c r="H2515" s="2">
        <v>14.5</v>
      </c>
      <c r="S2515" s="2">
        <f t="shared" si="41"/>
        <v>1681.9325999999999</v>
      </c>
    </row>
    <row r="2516" spans="2:19" x14ac:dyDescent="0.3">
      <c r="B2516">
        <v>13.5</v>
      </c>
      <c r="H2516" s="2">
        <v>12.3</v>
      </c>
      <c r="S2516" s="2">
        <f t="shared" si="41"/>
        <v>1829.175</v>
      </c>
    </row>
    <row r="2517" spans="2:19" x14ac:dyDescent="0.3">
      <c r="B2517">
        <v>14.1</v>
      </c>
      <c r="H2517" s="2">
        <v>9.1999999999999993</v>
      </c>
      <c r="S2517" s="2">
        <f t="shared" si="41"/>
        <v>1116.5202000000002</v>
      </c>
    </row>
    <row r="2518" spans="2:19" x14ac:dyDescent="0.3">
      <c r="B2518">
        <v>14.5</v>
      </c>
      <c r="H2518" s="2">
        <v>11.5</v>
      </c>
      <c r="S2518" s="2">
        <f t="shared" si="41"/>
        <v>467.21279999999985</v>
      </c>
    </row>
    <row r="2519" spans="2:19" x14ac:dyDescent="0.3">
      <c r="B2519">
        <v>12.3</v>
      </c>
      <c r="H2519" s="2">
        <v>9.9</v>
      </c>
      <c r="S2519" s="2">
        <f t="shared" si="41"/>
        <v>912.52499999999998</v>
      </c>
    </row>
    <row r="2520" spans="2:19" x14ac:dyDescent="0.3">
      <c r="B2520">
        <v>9.1999999999999993</v>
      </c>
      <c r="H2520" s="2">
        <v>10.8</v>
      </c>
      <c r="S2520" s="2">
        <f t="shared" si="41"/>
        <v>582.17939999999999</v>
      </c>
    </row>
    <row r="2521" spans="2:19" x14ac:dyDescent="0.3">
      <c r="B2521">
        <v>11.5</v>
      </c>
      <c r="H2521" s="2">
        <v>12.4</v>
      </c>
      <c r="S2521" s="2">
        <f t="shared" si="41"/>
        <v>755.82720000000006</v>
      </c>
    </row>
    <row r="2522" spans="2:19" x14ac:dyDescent="0.3">
      <c r="B2522">
        <v>9.9</v>
      </c>
      <c r="H2522" s="2">
        <v>11.4</v>
      </c>
      <c r="S2522" s="2">
        <f t="shared" si="41"/>
        <v>1143.9744000000001</v>
      </c>
    </row>
    <row r="2523" spans="2:19" x14ac:dyDescent="0.3">
      <c r="B2523">
        <v>10.8</v>
      </c>
      <c r="H2523" s="2">
        <v>11.9</v>
      </c>
      <c r="S2523" s="2">
        <f t="shared" si="41"/>
        <v>888.92640000000006</v>
      </c>
    </row>
    <row r="2524" spans="2:19" x14ac:dyDescent="0.3">
      <c r="B2524">
        <v>12.4</v>
      </c>
      <c r="H2524" s="2">
        <v>11.5</v>
      </c>
      <c r="S2524" s="2">
        <f t="shared" si="41"/>
        <v>1011.0954</v>
      </c>
    </row>
    <row r="2525" spans="2:19" x14ac:dyDescent="0.3">
      <c r="B2525">
        <v>11.4</v>
      </c>
      <c r="H2525" s="2">
        <v>11.8</v>
      </c>
      <c r="S2525" s="2">
        <f t="shared" si="41"/>
        <v>912.52499999999998</v>
      </c>
    </row>
    <row r="2526" spans="2:19" x14ac:dyDescent="0.3">
      <c r="B2526">
        <v>11.9</v>
      </c>
      <c r="H2526" s="2">
        <v>11.1</v>
      </c>
      <c r="S2526" s="2">
        <f t="shared" si="41"/>
        <v>985.81920000000002</v>
      </c>
    </row>
    <row r="2527" spans="2:19" x14ac:dyDescent="0.3">
      <c r="B2527">
        <v>11.5</v>
      </c>
      <c r="H2527" s="2">
        <v>11</v>
      </c>
      <c r="S2527" s="2">
        <f t="shared" si="41"/>
        <v>820.57859999999994</v>
      </c>
    </row>
    <row r="2528" spans="2:19" x14ac:dyDescent="0.3">
      <c r="B2528">
        <v>11.8</v>
      </c>
      <c r="H2528" s="2">
        <v>11.6</v>
      </c>
      <c r="S2528" s="2">
        <f t="shared" si="41"/>
        <v>798.6</v>
      </c>
    </row>
    <row r="2529" spans="2:19" x14ac:dyDescent="0.3">
      <c r="B2529">
        <v>11.1</v>
      </c>
      <c r="H2529" s="2">
        <v>11.5</v>
      </c>
      <c r="S2529" s="2">
        <f t="shared" si="41"/>
        <v>936.53759999999988</v>
      </c>
    </row>
    <row r="2530" spans="2:19" x14ac:dyDescent="0.3">
      <c r="B2530">
        <v>11</v>
      </c>
      <c r="H2530" s="2">
        <v>10.8</v>
      </c>
      <c r="S2530" s="2">
        <f t="shared" si="41"/>
        <v>912.52499999999998</v>
      </c>
    </row>
    <row r="2531" spans="2:19" x14ac:dyDescent="0.3">
      <c r="B2531">
        <v>11.6</v>
      </c>
      <c r="H2531" s="2">
        <v>11.6</v>
      </c>
      <c r="S2531" s="2">
        <f t="shared" si="41"/>
        <v>755.82720000000006</v>
      </c>
    </row>
    <row r="2532" spans="2:19" x14ac:dyDescent="0.3">
      <c r="B2532">
        <v>11.5</v>
      </c>
      <c r="H2532" s="2">
        <v>12.6</v>
      </c>
      <c r="S2532" s="2">
        <f t="shared" si="41"/>
        <v>936.53759999999988</v>
      </c>
    </row>
    <row r="2533" spans="2:19" x14ac:dyDescent="0.3">
      <c r="B2533">
        <v>10.8</v>
      </c>
      <c r="H2533" s="2">
        <v>13.3</v>
      </c>
      <c r="S2533" s="2">
        <f t="shared" si="41"/>
        <v>1200.2255999999998</v>
      </c>
    </row>
    <row r="2534" spans="2:19" x14ac:dyDescent="0.3">
      <c r="B2534">
        <v>11.6</v>
      </c>
      <c r="H2534" s="2">
        <v>12</v>
      </c>
      <c r="S2534" s="2">
        <f t="shared" si="41"/>
        <v>1411.5822000000001</v>
      </c>
    </row>
    <row r="2535" spans="2:19" x14ac:dyDescent="0.3">
      <c r="B2535">
        <v>12.6</v>
      </c>
      <c r="H2535" s="2">
        <v>12</v>
      </c>
      <c r="S2535" s="2">
        <f t="shared" si="41"/>
        <v>1036.8</v>
      </c>
    </row>
    <row r="2536" spans="2:19" x14ac:dyDescent="0.3">
      <c r="B2536">
        <v>13.3</v>
      </c>
      <c r="H2536" s="2">
        <v>12.6</v>
      </c>
      <c r="S2536" s="2">
        <f t="shared" si="41"/>
        <v>1036.8</v>
      </c>
    </row>
    <row r="2537" spans="2:19" x14ac:dyDescent="0.3">
      <c r="B2537">
        <v>12</v>
      </c>
      <c r="H2537" s="2">
        <v>11.6</v>
      </c>
      <c r="S2537" s="2">
        <f t="shared" si="41"/>
        <v>1200.2255999999998</v>
      </c>
    </row>
    <row r="2538" spans="2:19" x14ac:dyDescent="0.3">
      <c r="B2538">
        <v>12</v>
      </c>
      <c r="H2538" s="2">
        <v>13.3</v>
      </c>
      <c r="S2538" s="2">
        <f t="shared" si="41"/>
        <v>936.53759999999988</v>
      </c>
    </row>
    <row r="2539" spans="2:19" x14ac:dyDescent="0.3">
      <c r="B2539">
        <v>12.6</v>
      </c>
      <c r="H2539" s="2">
        <v>13.5</v>
      </c>
      <c r="S2539" s="2">
        <f t="shared" si="41"/>
        <v>1411.5822000000001</v>
      </c>
    </row>
    <row r="2540" spans="2:19" x14ac:dyDescent="0.3">
      <c r="B2540">
        <v>11.6</v>
      </c>
      <c r="H2540" s="2">
        <v>12.4</v>
      </c>
      <c r="S2540" s="2">
        <f t="shared" si="41"/>
        <v>1476.2249999999999</v>
      </c>
    </row>
    <row r="2541" spans="2:19" x14ac:dyDescent="0.3">
      <c r="B2541">
        <v>13.3</v>
      </c>
      <c r="H2541" s="2">
        <v>13.7</v>
      </c>
      <c r="S2541" s="2">
        <f t="shared" si="41"/>
        <v>1143.9744000000001</v>
      </c>
    </row>
    <row r="2542" spans="2:19" x14ac:dyDescent="0.3">
      <c r="B2542">
        <v>13.5</v>
      </c>
      <c r="H2542" s="2">
        <v>12.4</v>
      </c>
      <c r="S2542" s="2">
        <f t="shared" si="41"/>
        <v>1542.8117999999997</v>
      </c>
    </row>
    <row r="2543" spans="2:19" x14ac:dyDescent="0.3">
      <c r="B2543">
        <v>12.4</v>
      </c>
      <c r="H2543" s="2">
        <v>10.5</v>
      </c>
      <c r="S2543" s="2">
        <f t="shared" si="41"/>
        <v>1143.9744000000001</v>
      </c>
    </row>
    <row r="2544" spans="2:19" x14ac:dyDescent="0.3">
      <c r="B2544">
        <v>13.7</v>
      </c>
      <c r="H2544" s="2">
        <v>14.2</v>
      </c>
      <c r="S2544" s="2">
        <f t="shared" si="41"/>
        <v>694.57499999999993</v>
      </c>
    </row>
    <row r="2545" spans="2:19" x14ac:dyDescent="0.3">
      <c r="B2545">
        <v>12.4</v>
      </c>
      <c r="H2545" s="2">
        <v>12.5</v>
      </c>
      <c r="S2545" s="2">
        <f t="shared" si="41"/>
        <v>1717.9727999999998</v>
      </c>
    </row>
    <row r="2546" spans="2:19" x14ac:dyDescent="0.3">
      <c r="B2546">
        <v>10.5</v>
      </c>
      <c r="H2546" s="2">
        <v>10.5</v>
      </c>
      <c r="S2546" s="2">
        <f t="shared" si="41"/>
        <v>1171.875</v>
      </c>
    </row>
    <row r="2547" spans="2:19" x14ac:dyDescent="0.3">
      <c r="B2547">
        <v>14.2</v>
      </c>
      <c r="H2547" s="2">
        <v>13.1</v>
      </c>
      <c r="S2547" s="2">
        <f t="shared" si="41"/>
        <v>694.57499999999993</v>
      </c>
    </row>
    <row r="2548" spans="2:19" x14ac:dyDescent="0.3">
      <c r="B2548">
        <v>12.5</v>
      </c>
      <c r="H2548" s="2">
        <v>13.3</v>
      </c>
      <c r="S2548" s="2">
        <f t="shared" si="41"/>
        <v>1348.8545999999999</v>
      </c>
    </row>
    <row r="2549" spans="2:19" x14ac:dyDescent="0.3">
      <c r="B2549">
        <v>10.5</v>
      </c>
      <c r="H2549" s="2">
        <v>11</v>
      </c>
      <c r="S2549" s="2">
        <f t="shared" si="41"/>
        <v>1411.5822000000001</v>
      </c>
    </row>
    <row r="2550" spans="2:19" x14ac:dyDescent="0.3">
      <c r="B2550">
        <v>13.1</v>
      </c>
      <c r="H2550" s="2">
        <v>14</v>
      </c>
      <c r="S2550" s="2">
        <f t="shared" si="41"/>
        <v>798.6</v>
      </c>
    </row>
    <row r="2551" spans="2:19" x14ac:dyDescent="0.3">
      <c r="B2551">
        <v>13.3</v>
      </c>
      <c r="H2551" s="2">
        <v>13</v>
      </c>
      <c r="S2551" s="2">
        <f t="shared" si="41"/>
        <v>1646.3999999999999</v>
      </c>
    </row>
    <row r="2552" spans="2:19" x14ac:dyDescent="0.3">
      <c r="B2552">
        <v>11</v>
      </c>
      <c r="H2552" s="2">
        <v>14.5</v>
      </c>
      <c r="S2552" s="2">
        <f t="shared" si="41"/>
        <v>1318.2</v>
      </c>
    </row>
    <row r="2553" spans="2:19" x14ac:dyDescent="0.3">
      <c r="B2553">
        <v>14</v>
      </c>
      <c r="H2553" s="2">
        <v>14.8</v>
      </c>
      <c r="S2553" s="2">
        <f t="shared" si="41"/>
        <v>1829.175</v>
      </c>
    </row>
    <row r="2554" spans="2:19" x14ac:dyDescent="0.3">
      <c r="B2554">
        <v>13</v>
      </c>
      <c r="H2554" s="2">
        <v>12</v>
      </c>
      <c r="S2554" s="2">
        <f t="shared" si="41"/>
        <v>1945.0752000000002</v>
      </c>
    </row>
    <row r="2555" spans="2:19" x14ac:dyDescent="0.3">
      <c r="B2555">
        <v>14.5</v>
      </c>
      <c r="H2555" s="2">
        <v>12.2</v>
      </c>
      <c r="S2555" s="2">
        <f t="shared" si="41"/>
        <v>1036.8</v>
      </c>
    </row>
    <row r="2556" spans="2:19" x14ac:dyDescent="0.3">
      <c r="B2556">
        <v>14.8</v>
      </c>
      <c r="H2556" s="2">
        <v>14.6</v>
      </c>
      <c r="S2556" s="2">
        <f t="shared" si="41"/>
        <v>1089.5087999999996</v>
      </c>
    </row>
    <row r="2557" spans="2:19" x14ac:dyDescent="0.3">
      <c r="B2557">
        <v>12</v>
      </c>
      <c r="H2557" s="2">
        <v>13.6</v>
      </c>
      <c r="S2557" s="2">
        <f t="shared" si="41"/>
        <v>1867.2815999999998</v>
      </c>
    </row>
    <row r="2558" spans="2:19" x14ac:dyDescent="0.3">
      <c r="B2558">
        <v>12.2</v>
      </c>
      <c r="H2558" s="2">
        <v>15.9</v>
      </c>
      <c r="S2558" s="2">
        <f t="shared" si="41"/>
        <v>1509.2735999999998</v>
      </c>
    </row>
    <row r="2559" spans="2:19" x14ac:dyDescent="0.3">
      <c r="B2559">
        <v>14.6</v>
      </c>
      <c r="H2559" s="2">
        <v>13.7</v>
      </c>
      <c r="S2559" s="2">
        <f t="shared" si="41"/>
        <v>2411.8074000000001</v>
      </c>
    </row>
    <row r="2560" spans="2:19" x14ac:dyDescent="0.3">
      <c r="B2560">
        <v>13.6</v>
      </c>
      <c r="H2560" s="2">
        <v>15.6</v>
      </c>
      <c r="S2560" s="2">
        <f t="shared" si="41"/>
        <v>1542.8117999999997</v>
      </c>
    </row>
    <row r="2561" spans="2:19" x14ac:dyDescent="0.3">
      <c r="B2561">
        <v>15.9</v>
      </c>
      <c r="H2561" s="2">
        <v>15.8</v>
      </c>
      <c r="S2561" s="2">
        <f t="shared" si="41"/>
        <v>2277.8495999999996</v>
      </c>
    </row>
    <row r="2562" spans="2:19" x14ac:dyDescent="0.3">
      <c r="B2562">
        <v>13.7</v>
      </c>
      <c r="H2562" s="2">
        <v>15.6</v>
      </c>
      <c r="S2562" s="2">
        <f t="shared" si="41"/>
        <v>2366.5871999999999</v>
      </c>
    </row>
    <row r="2563" spans="2:19" x14ac:dyDescent="0.3">
      <c r="B2563">
        <v>15.6</v>
      </c>
      <c r="H2563" s="2">
        <v>14.6</v>
      </c>
      <c r="S2563" s="2">
        <f t="shared" ref="S2563:S2626" si="42">0.5*1.2*B2565^3</f>
        <v>2277.8495999999996</v>
      </c>
    </row>
    <row r="2564" spans="2:19" x14ac:dyDescent="0.3">
      <c r="B2564">
        <v>15.8</v>
      </c>
      <c r="H2564" s="2">
        <v>14</v>
      </c>
      <c r="S2564" s="2">
        <f t="shared" si="42"/>
        <v>1867.2815999999998</v>
      </c>
    </row>
    <row r="2565" spans="2:19" x14ac:dyDescent="0.3">
      <c r="B2565">
        <v>15.6</v>
      </c>
      <c r="H2565" s="2">
        <v>13.4</v>
      </c>
      <c r="S2565" s="2">
        <f t="shared" si="42"/>
        <v>1646.3999999999999</v>
      </c>
    </row>
    <row r="2566" spans="2:19" x14ac:dyDescent="0.3">
      <c r="B2566">
        <v>14.6</v>
      </c>
      <c r="H2566" s="2">
        <v>15.4</v>
      </c>
      <c r="S2566" s="2">
        <f t="shared" si="42"/>
        <v>1443.6624000000002</v>
      </c>
    </row>
    <row r="2567" spans="2:19" x14ac:dyDescent="0.3">
      <c r="B2567">
        <v>14</v>
      </c>
      <c r="H2567" s="2">
        <v>17.100000000000001</v>
      </c>
      <c r="S2567" s="2">
        <f t="shared" si="42"/>
        <v>2191.3584000000001</v>
      </c>
    </row>
    <row r="2568" spans="2:19" x14ac:dyDescent="0.3">
      <c r="B2568">
        <v>13.4</v>
      </c>
      <c r="H2568" s="2">
        <v>15.2</v>
      </c>
      <c r="S2568" s="2">
        <f t="shared" si="42"/>
        <v>3000.1266000000005</v>
      </c>
    </row>
    <row r="2569" spans="2:19" x14ac:dyDescent="0.3">
      <c r="B2569">
        <v>15.4</v>
      </c>
      <c r="H2569" s="2">
        <v>16.2</v>
      </c>
      <c r="S2569" s="2">
        <f t="shared" si="42"/>
        <v>2107.0847999999996</v>
      </c>
    </row>
    <row r="2570" spans="2:19" x14ac:dyDescent="0.3">
      <c r="B2570">
        <v>17.100000000000001</v>
      </c>
      <c r="H2570" s="2">
        <v>13.4</v>
      </c>
      <c r="S2570" s="2">
        <f t="shared" si="42"/>
        <v>2550.9167999999995</v>
      </c>
    </row>
    <row r="2571" spans="2:19" x14ac:dyDescent="0.3">
      <c r="B2571">
        <v>15.2</v>
      </c>
      <c r="H2571" s="2">
        <v>16.600000000000001</v>
      </c>
      <c r="S2571" s="2">
        <f t="shared" si="42"/>
        <v>1443.6624000000002</v>
      </c>
    </row>
    <row r="2572" spans="2:19" x14ac:dyDescent="0.3">
      <c r="B2572">
        <v>16.2</v>
      </c>
      <c r="H2572" s="2">
        <v>15</v>
      </c>
      <c r="S2572" s="2">
        <f t="shared" si="42"/>
        <v>2744.5776000000005</v>
      </c>
    </row>
    <row r="2573" spans="2:19" x14ac:dyDescent="0.3">
      <c r="B2573">
        <v>13.4</v>
      </c>
      <c r="H2573" s="2">
        <v>15</v>
      </c>
      <c r="S2573" s="2">
        <f t="shared" si="42"/>
        <v>2025</v>
      </c>
    </row>
    <row r="2574" spans="2:19" x14ac:dyDescent="0.3">
      <c r="B2574">
        <v>16.600000000000001</v>
      </c>
      <c r="H2574" s="2">
        <v>15.6</v>
      </c>
      <c r="S2574" s="2">
        <f t="shared" si="42"/>
        <v>2025</v>
      </c>
    </row>
    <row r="2575" spans="2:19" x14ac:dyDescent="0.3">
      <c r="B2575">
        <v>15</v>
      </c>
      <c r="H2575" s="2">
        <v>14.5</v>
      </c>
      <c r="S2575" s="2">
        <f t="shared" si="42"/>
        <v>2277.8495999999996</v>
      </c>
    </row>
    <row r="2576" spans="2:19" x14ac:dyDescent="0.3">
      <c r="B2576">
        <v>15</v>
      </c>
      <c r="H2576" s="2">
        <v>15.6</v>
      </c>
      <c r="S2576" s="2">
        <f t="shared" si="42"/>
        <v>1829.175</v>
      </c>
    </row>
    <row r="2577" spans="2:19" x14ac:dyDescent="0.3">
      <c r="B2577">
        <v>15.6</v>
      </c>
      <c r="H2577" s="2">
        <v>12.8</v>
      </c>
      <c r="S2577" s="2">
        <f t="shared" si="42"/>
        <v>2277.8495999999996</v>
      </c>
    </row>
    <row r="2578" spans="2:19" x14ac:dyDescent="0.3">
      <c r="B2578">
        <v>14.5</v>
      </c>
      <c r="H2578" s="2">
        <v>11.9</v>
      </c>
      <c r="S2578" s="2">
        <f t="shared" si="42"/>
        <v>1258.2912000000003</v>
      </c>
    </row>
    <row r="2579" spans="2:19" x14ac:dyDescent="0.3">
      <c r="B2579">
        <v>15.6</v>
      </c>
      <c r="H2579" s="2">
        <v>12.7</v>
      </c>
      <c r="S2579" s="2">
        <f t="shared" si="42"/>
        <v>1011.0954</v>
      </c>
    </row>
    <row r="2580" spans="2:19" x14ac:dyDescent="0.3">
      <c r="B2580">
        <v>12.8</v>
      </c>
      <c r="H2580" s="2">
        <v>14.7</v>
      </c>
      <c r="S2580" s="2">
        <f t="shared" si="42"/>
        <v>1229.0297999999998</v>
      </c>
    </row>
    <row r="2581" spans="2:19" x14ac:dyDescent="0.3">
      <c r="B2581">
        <v>11.9</v>
      </c>
      <c r="H2581" s="2">
        <v>15.2</v>
      </c>
      <c r="S2581" s="2">
        <f t="shared" si="42"/>
        <v>1905.9137999999998</v>
      </c>
    </row>
    <row r="2582" spans="2:19" x14ac:dyDescent="0.3">
      <c r="B2582">
        <v>12.7</v>
      </c>
      <c r="H2582" s="2">
        <v>13.2</v>
      </c>
      <c r="S2582" s="2">
        <f t="shared" si="42"/>
        <v>2107.0847999999996</v>
      </c>
    </row>
    <row r="2583" spans="2:19" x14ac:dyDescent="0.3">
      <c r="B2583">
        <v>14.7</v>
      </c>
      <c r="H2583" s="2">
        <v>11.9</v>
      </c>
      <c r="S2583" s="2">
        <f t="shared" si="42"/>
        <v>1379.9807999999998</v>
      </c>
    </row>
    <row r="2584" spans="2:19" x14ac:dyDescent="0.3">
      <c r="B2584">
        <v>15.2</v>
      </c>
      <c r="H2584" s="2">
        <v>14.3</v>
      </c>
      <c r="S2584" s="2">
        <f t="shared" si="42"/>
        <v>1011.0954</v>
      </c>
    </row>
    <row r="2585" spans="2:19" x14ac:dyDescent="0.3">
      <c r="B2585">
        <v>13.2</v>
      </c>
      <c r="H2585" s="2">
        <v>14.3</v>
      </c>
      <c r="S2585" s="2">
        <f t="shared" si="42"/>
        <v>1754.5242000000001</v>
      </c>
    </row>
    <row r="2586" spans="2:19" x14ac:dyDescent="0.3">
      <c r="B2586">
        <v>11.9</v>
      </c>
      <c r="H2586" s="2">
        <v>13.4</v>
      </c>
      <c r="S2586" s="2">
        <f t="shared" si="42"/>
        <v>1754.5242000000001</v>
      </c>
    </row>
    <row r="2587" spans="2:19" x14ac:dyDescent="0.3">
      <c r="B2587">
        <v>14.3</v>
      </c>
      <c r="H2587" s="2">
        <v>15.7</v>
      </c>
      <c r="S2587" s="2">
        <f t="shared" si="42"/>
        <v>1443.6624000000002</v>
      </c>
    </row>
    <row r="2588" spans="2:19" x14ac:dyDescent="0.3">
      <c r="B2588">
        <v>14.3</v>
      </c>
      <c r="H2588" s="2">
        <v>14.6</v>
      </c>
      <c r="S2588" s="2">
        <f t="shared" si="42"/>
        <v>2321.9357999999997</v>
      </c>
    </row>
    <row r="2589" spans="2:19" x14ac:dyDescent="0.3">
      <c r="B2589">
        <v>13.4</v>
      </c>
      <c r="H2589" s="2">
        <v>15.3</v>
      </c>
      <c r="S2589" s="2">
        <f t="shared" si="42"/>
        <v>1867.2815999999998</v>
      </c>
    </row>
    <row r="2590" spans="2:19" x14ac:dyDescent="0.3">
      <c r="B2590">
        <v>15.7</v>
      </c>
      <c r="H2590" s="2">
        <v>14.1</v>
      </c>
      <c r="S2590" s="2">
        <f t="shared" si="42"/>
        <v>2148.9462000000003</v>
      </c>
    </row>
    <row r="2591" spans="2:19" x14ac:dyDescent="0.3">
      <c r="B2591">
        <v>14.6</v>
      </c>
      <c r="H2591" s="2">
        <v>15.9</v>
      </c>
      <c r="S2591" s="2">
        <f t="shared" si="42"/>
        <v>1681.9325999999999</v>
      </c>
    </row>
    <row r="2592" spans="2:19" x14ac:dyDescent="0.3">
      <c r="B2592">
        <v>15.3</v>
      </c>
      <c r="H2592" s="2">
        <v>15</v>
      </c>
      <c r="S2592" s="2">
        <f t="shared" si="42"/>
        <v>2411.8074000000001</v>
      </c>
    </row>
    <row r="2593" spans="2:19" x14ac:dyDescent="0.3">
      <c r="B2593">
        <v>14.1</v>
      </c>
      <c r="H2593" s="2">
        <v>15.2</v>
      </c>
      <c r="S2593" s="2">
        <f t="shared" si="42"/>
        <v>2025</v>
      </c>
    </row>
    <row r="2594" spans="2:19" x14ac:dyDescent="0.3">
      <c r="B2594">
        <v>15.9</v>
      </c>
      <c r="H2594" s="2">
        <v>13.6</v>
      </c>
      <c r="S2594" s="2">
        <f t="shared" si="42"/>
        <v>2107.0847999999996</v>
      </c>
    </row>
    <row r="2595" spans="2:19" x14ac:dyDescent="0.3">
      <c r="B2595">
        <v>15</v>
      </c>
      <c r="H2595" s="2">
        <v>14.2</v>
      </c>
      <c r="S2595" s="2">
        <f t="shared" si="42"/>
        <v>1509.2735999999998</v>
      </c>
    </row>
    <row r="2596" spans="2:19" x14ac:dyDescent="0.3">
      <c r="B2596">
        <v>15.2</v>
      </c>
      <c r="H2596" s="2">
        <v>14.6</v>
      </c>
      <c r="S2596" s="2">
        <f t="shared" si="42"/>
        <v>1717.9727999999998</v>
      </c>
    </row>
    <row r="2597" spans="2:19" x14ac:dyDescent="0.3">
      <c r="B2597">
        <v>13.6</v>
      </c>
      <c r="H2597" s="2">
        <v>13.4</v>
      </c>
      <c r="S2597" s="2">
        <f t="shared" si="42"/>
        <v>1867.2815999999998</v>
      </c>
    </row>
    <row r="2598" spans="2:19" x14ac:dyDescent="0.3">
      <c r="B2598">
        <v>14.2</v>
      </c>
      <c r="H2598" s="2">
        <v>16.8</v>
      </c>
      <c r="S2598" s="2">
        <f t="shared" si="42"/>
        <v>1443.6624000000002</v>
      </c>
    </row>
    <row r="2599" spans="2:19" x14ac:dyDescent="0.3">
      <c r="B2599">
        <v>14.6</v>
      </c>
      <c r="H2599" s="2">
        <v>14.1</v>
      </c>
      <c r="S2599" s="2">
        <f t="shared" si="42"/>
        <v>2844.9792000000002</v>
      </c>
    </row>
    <row r="2600" spans="2:19" x14ac:dyDescent="0.3">
      <c r="B2600">
        <v>13.4</v>
      </c>
      <c r="H2600" s="2">
        <v>14.6</v>
      </c>
      <c r="S2600" s="2">
        <f t="shared" si="42"/>
        <v>1681.9325999999999</v>
      </c>
    </row>
    <row r="2601" spans="2:19" x14ac:dyDescent="0.3">
      <c r="B2601">
        <v>16.8</v>
      </c>
      <c r="H2601" s="2">
        <v>16.2</v>
      </c>
      <c r="S2601" s="2">
        <f t="shared" si="42"/>
        <v>1867.2815999999998</v>
      </c>
    </row>
    <row r="2602" spans="2:19" x14ac:dyDescent="0.3">
      <c r="B2602">
        <v>14.1</v>
      </c>
      <c r="H2602" s="2">
        <v>13.4</v>
      </c>
      <c r="S2602" s="2">
        <f t="shared" si="42"/>
        <v>2550.9167999999995</v>
      </c>
    </row>
    <row r="2603" spans="2:19" x14ac:dyDescent="0.3">
      <c r="B2603">
        <v>14.6</v>
      </c>
      <c r="H2603" s="2">
        <v>18.7</v>
      </c>
      <c r="S2603" s="2">
        <f t="shared" si="42"/>
        <v>1443.6624000000002</v>
      </c>
    </row>
    <row r="2604" spans="2:19" x14ac:dyDescent="0.3">
      <c r="B2604">
        <v>16.2</v>
      </c>
      <c r="H2604" s="2">
        <v>16.7</v>
      </c>
      <c r="S2604" s="2">
        <f t="shared" si="42"/>
        <v>3923.5217999999995</v>
      </c>
    </row>
    <row r="2605" spans="2:19" x14ac:dyDescent="0.3">
      <c r="B2605">
        <v>13.4</v>
      </c>
      <c r="H2605" s="2">
        <v>13.7</v>
      </c>
      <c r="S2605" s="2">
        <f t="shared" si="42"/>
        <v>2794.4777999999997</v>
      </c>
    </row>
    <row r="2606" spans="2:19" x14ac:dyDescent="0.3">
      <c r="B2606">
        <v>18.7</v>
      </c>
      <c r="H2606" s="2">
        <v>15.2</v>
      </c>
      <c r="S2606" s="2">
        <f t="shared" si="42"/>
        <v>1542.8117999999997</v>
      </c>
    </row>
    <row r="2607" spans="2:19" x14ac:dyDescent="0.3">
      <c r="B2607">
        <v>16.7</v>
      </c>
      <c r="H2607" s="2">
        <v>17.2</v>
      </c>
      <c r="S2607" s="2">
        <f t="shared" si="42"/>
        <v>2107.0847999999996</v>
      </c>
    </row>
    <row r="2608" spans="2:19" x14ac:dyDescent="0.3">
      <c r="B2608">
        <v>13.7</v>
      </c>
      <c r="H2608" s="2">
        <v>15.9</v>
      </c>
      <c r="S2608" s="2">
        <f t="shared" si="42"/>
        <v>3053.0687999999996</v>
      </c>
    </row>
    <row r="2609" spans="2:19" x14ac:dyDescent="0.3">
      <c r="B2609">
        <v>15.2</v>
      </c>
      <c r="H2609" s="2">
        <v>15.4</v>
      </c>
      <c r="S2609" s="2">
        <f t="shared" si="42"/>
        <v>2411.8074000000001</v>
      </c>
    </row>
    <row r="2610" spans="2:19" x14ac:dyDescent="0.3">
      <c r="B2610">
        <v>17.2</v>
      </c>
      <c r="H2610" s="2">
        <v>17.3</v>
      </c>
      <c r="S2610" s="2">
        <f t="shared" si="42"/>
        <v>2191.3584000000001</v>
      </c>
    </row>
    <row r="2611" spans="2:19" x14ac:dyDescent="0.3">
      <c r="B2611">
        <v>15.9</v>
      </c>
      <c r="H2611" s="2">
        <v>15</v>
      </c>
      <c r="S2611" s="2">
        <f t="shared" si="42"/>
        <v>3106.6302000000001</v>
      </c>
    </row>
    <row r="2612" spans="2:19" x14ac:dyDescent="0.3">
      <c r="B2612">
        <v>15.4</v>
      </c>
      <c r="H2612" s="2">
        <v>16.3</v>
      </c>
      <c r="S2612" s="2">
        <f t="shared" si="42"/>
        <v>2025</v>
      </c>
    </row>
    <row r="2613" spans="2:19" x14ac:dyDescent="0.3">
      <c r="B2613">
        <v>17.3</v>
      </c>
      <c r="H2613" s="2">
        <v>14.5</v>
      </c>
      <c r="S2613" s="2">
        <f t="shared" si="42"/>
        <v>2598.4482000000003</v>
      </c>
    </row>
    <row r="2614" spans="2:19" x14ac:dyDescent="0.3">
      <c r="B2614">
        <v>15</v>
      </c>
      <c r="H2614" s="2">
        <v>14.3</v>
      </c>
      <c r="S2614" s="2">
        <f t="shared" si="42"/>
        <v>1829.175</v>
      </c>
    </row>
    <row r="2615" spans="2:19" x14ac:dyDescent="0.3">
      <c r="B2615">
        <v>16.3</v>
      </c>
      <c r="H2615" s="2">
        <v>15</v>
      </c>
      <c r="S2615" s="2">
        <f t="shared" si="42"/>
        <v>1754.5242000000001</v>
      </c>
    </row>
    <row r="2616" spans="2:19" x14ac:dyDescent="0.3">
      <c r="B2616">
        <v>14.5</v>
      </c>
      <c r="H2616" s="2">
        <v>15.6</v>
      </c>
      <c r="S2616" s="2">
        <f t="shared" si="42"/>
        <v>2025</v>
      </c>
    </row>
    <row r="2617" spans="2:19" x14ac:dyDescent="0.3">
      <c r="B2617">
        <v>14.3</v>
      </c>
      <c r="H2617" s="2">
        <v>14.6</v>
      </c>
      <c r="S2617" s="2">
        <f t="shared" si="42"/>
        <v>2277.8495999999996</v>
      </c>
    </row>
    <row r="2618" spans="2:19" x14ac:dyDescent="0.3">
      <c r="B2618">
        <v>15</v>
      </c>
      <c r="H2618" s="2">
        <v>13.1</v>
      </c>
      <c r="S2618" s="2">
        <f t="shared" si="42"/>
        <v>1867.2815999999998</v>
      </c>
    </row>
    <row r="2619" spans="2:19" x14ac:dyDescent="0.3">
      <c r="B2619">
        <v>15.6</v>
      </c>
      <c r="H2619" s="2">
        <v>14.5</v>
      </c>
      <c r="S2619" s="2">
        <f t="shared" si="42"/>
        <v>1348.8545999999999</v>
      </c>
    </row>
    <row r="2620" spans="2:19" x14ac:dyDescent="0.3">
      <c r="B2620">
        <v>14.6</v>
      </c>
      <c r="H2620" s="2">
        <v>13.8</v>
      </c>
      <c r="S2620" s="2">
        <f t="shared" si="42"/>
        <v>1829.175</v>
      </c>
    </row>
    <row r="2621" spans="2:19" x14ac:dyDescent="0.3">
      <c r="B2621">
        <v>13.1</v>
      </c>
      <c r="H2621" s="2">
        <v>13.9</v>
      </c>
      <c r="S2621" s="2">
        <f t="shared" si="42"/>
        <v>1576.8432000000003</v>
      </c>
    </row>
    <row r="2622" spans="2:19" x14ac:dyDescent="0.3">
      <c r="B2622">
        <v>14.5</v>
      </c>
      <c r="H2622" s="2">
        <v>13.6</v>
      </c>
      <c r="S2622" s="2">
        <f t="shared" si="42"/>
        <v>1611.3714</v>
      </c>
    </row>
    <row r="2623" spans="2:19" x14ac:dyDescent="0.3">
      <c r="B2623">
        <v>13.8</v>
      </c>
      <c r="H2623" s="2">
        <v>13</v>
      </c>
      <c r="S2623" s="2">
        <f t="shared" si="42"/>
        <v>1509.2735999999998</v>
      </c>
    </row>
    <row r="2624" spans="2:19" x14ac:dyDescent="0.3">
      <c r="B2624">
        <v>13.9</v>
      </c>
      <c r="H2624" s="2">
        <v>11</v>
      </c>
      <c r="S2624" s="2">
        <f t="shared" si="42"/>
        <v>1318.2</v>
      </c>
    </row>
    <row r="2625" spans="2:19" x14ac:dyDescent="0.3">
      <c r="B2625">
        <v>13.6</v>
      </c>
      <c r="H2625" s="2">
        <v>10.5</v>
      </c>
      <c r="S2625" s="2">
        <f t="shared" si="42"/>
        <v>798.6</v>
      </c>
    </row>
    <row r="2626" spans="2:19" x14ac:dyDescent="0.3">
      <c r="B2626">
        <v>13</v>
      </c>
      <c r="H2626" s="2">
        <v>10.8</v>
      </c>
      <c r="S2626" s="2">
        <f t="shared" si="42"/>
        <v>694.57499999999993</v>
      </c>
    </row>
    <row r="2627" spans="2:19" x14ac:dyDescent="0.3">
      <c r="B2627">
        <v>11</v>
      </c>
      <c r="H2627" s="2">
        <v>13.1</v>
      </c>
      <c r="S2627" s="2">
        <f t="shared" ref="S2627:S2690" si="43">0.5*1.2*B2629^3</f>
        <v>755.82720000000006</v>
      </c>
    </row>
    <row r="2628" spans="2:19" x14ac:dyDescent="0.3">
      <c r="B2628">
        <v>10.5</v>
      </c>
      <c r="H2628" s="2">
        <v>12.5</v>
      </c>
      <c r="S2628" s="2">
        <f t="shared" si="43"/>
        <v>1348.8545999999999</v>
      </c>
    </row>
    <row r="2629" spans="2:19" x14ac:dyDescent="0.3">
      <c r="B2629">
        <v>10.8</v>
      </c>
      <c r="H2629" s="2">
        <v>13.2</v>
      </c>
      <c r="S2629" s="2">
        <f t="shared" si="43"/>
        <v>1171.875</v>
      </c>
    </row>
    <row r="2630" spans="2:19" x14ac:dyDescent="0.3">
      <c r="B2630">
        <v>13.1</v>
      </c>
      <c r="H2630" s="2">
        <v>13.8</v>
      </c>
      <c r="S2630" s="2">
        <f t="shared" si="43"/>
        <v>1379.9807999999998</v>
      </c>
    </row>
    <row r="2631" spans="2:19" x14ac:dyDescent="0.3">
      <c r="B2631">
        <v>12.5</v>
      </c>
      <c r="H2631" s="2">
        <v>13.7</v>
      </c>
      <c r="S2631" s="2">
        <f t="shared" si="43"/>
        <v>1576.8432000000003</v>
      </c>
    </row>
    <row r="2632" spans="2:19" x14ac:dyDescent="0.3">
      <c r="B2632">
        <v>13.2</v>
      </c>
      <c r="H2632" s="2">
        <v>14.5</v>
      </c>
      <c r="S2632" s="2">
        <f t="shared" si="43"/>
        <v>1542.8117999999997</v>
      </c>
    </row>
    <row r="2633" spans="2:19" x14ac:dyDescent="0.3">
      <c r="B2633">
        <v>13.8</v>
      </c>
      <c r="H2633" s="2">
        <v>14.6</v>
      </c>
      <c r="S2633" s="2">
        <f t="shared" si="43"/>
        <v>1829.175</v>
      </c>
    </row>
    <row r="2634" spans="2:19" x14ac:dyDescent="0.3">
      <c r="B2634">
        <v>13.7</v>
      </c>
      <c r="H2634" s="2">
        <v>15.1</v>
      </c>
      <c r="S2634" s="2">
        <f t="shared" si="43"/>
        <v>1867.2815999999998</v>
      </c>
    </row>
    <row r="2635" spans="2:19" x14ac:dyDescent="0.3">
      <c r="B2635">
        <v>14.5</v>
      </c>
      <c r="H2635" s="2">
        <v>14.6</v>
      </c>
      <c r="S2635" s="2">
        <f t="shared" si="43"/>
        <v>2065.7705999999998</v>
      </c>
    </row>
    <row r="2636" spans="2:19" x14ac:dyDescent="0.3">
      <c r="B2636">
        <v>14.6</v>
      </c>
      <c r="H2636" s="2">
        <v>14.5</v>
      </c>
      <c r="S2636" s="2">
        <f t="shared" si="43"/>
        <v>1867.2815999999998</v>
      </c>
    </row>
    <row r="2637" spans="2:19" x14ac:dyDescent="0.3">
      <c r="B2637">
        <v>15.1</v>
      </c>
      <c r="H2637" s="2">
        <v>15.7</v>
      </c>
      <c r="S2637" s="2">
        <f t="shared" si="43"/>
        <v>1829.175</v>
      </c>
    </row>
    <row r="2638" spans="2:19" x14ac:dyDescent="0.3">
      <c r="B2638">
        <v>14.6</v>
      </c>
      <c r="H2638" s="2">
        <v>17</v>
      </c>
      <c r="S2638" s="2">
        <f t="shared" si="43"/>
        <v>2321.9357999999997</v>
      </c>
    </row>
    <row r="2639" spans="2:19" x14ac:dyDescent="0.3">
      <c r="B2639">
        <v>14.5</v>
      </c>
      <c r="H2639" s="2">
        <v>16.899999999999999</v>
      </c>
      <c r="S2639" s="2">
        <f t="shared" si="43"/>
        <v>2947.7999999999997</v>
      </c>
    </row>
    <row r="2640" spans="2:19" x14ac:dyDescent="0.3">
      <c r="B2640">
        <v>15.7</v>
      </c>
      <c r="H2640" s="2">
        <v>14.7</v>
      </c>
      <c r="S2640" s="2">
        <f t="shared" si="43"/>
        <v>2896.0853999999995</v>
      </c>
    </row>
    <row r="2641" spans="2:19" x14ac:dyDescent="0.3">
      <c r="B2641">
        <v>17</v>
      </c>
      <c r="H2641" s="2">
        <v>16.600000000000001</v>
      </c>
      <c r="S2641" s="2">
        <f t="shared" si="43"/>
        <v>1905.9137999999998</v>
      </c>
    </row>
    <row r="2642" spans="2:19" x14ac:dyDescent="0.3">
      <c r="B2642">
        <v>16.899999999999999</v>
      </c>
      <c r="H2642" s="2">
        <v>18.5</v>
      </c>
      <c r="S2642" s="2">
        <f t="shared" si="43"/>
        <v>2744.5776000000005</v>
      </c>
    </row>
    <row r="2643" spans="2:19" x14ac:dyDescent="0.3">
      <c r="B2643">
        <v>14.7</v>
      </c>
      <c r="H2643" s="2">
        <v>15.7</v>
      </c>
      <c r="S2643" s="2">
        <f t="shared" si="43"/>
        <v>3798.9749999999999</v>
      </c>
    </row>
    <row r="2644" spans="2:19" x14ac:dyDescent="0.3">
      <c r="B2644">
        <v>16.600000000000001</v>
      </c>
      <c r="H2644" s="2">
        <v>14.2</v>
      </c>
      <c r="S2644" s="2">
        <f t="shared" si="43"/>
        <v>2321.9357999999997</v>
      </c>
    </row>
    <row r="2645" spans="2:19" x14ac:dyDescent="0.3">
      <c r="B2645">
        <v>18.5</v>
      </c>
      <c r="H2645" s="2">
        <v>16.100000000000001</v>
      </c>
      <c r="S2645" s="2">
        <f t="shared" si="43"/>
        <v>1717.9727999999998</v>
      </c>
    </row>
    <row r="2646" spans="2:19" x14ac:dyDescent="0.3">
      <c r="B2646">
        <v>15.7</v>
      </c>
      <c r="H2646" s="2">
        <v>15</v>
      </c>
      <c r="S2646" s="2">
        <f t="shared" si="43"/>
        <v>2503.9686000000006</v>
      </c>
    </row>
    <row r="2647" spans="2:19" x14ac:dyDescent="0.3">
      <c r="B2647">
        <v>14.2</v>
      </c>
      <c r="H2647" s="2">
        <v>16.600000000000001</v>
      </c>
      <c r="S2647" s="2">
        <f t="shared" si="43"/>
        <v>2025</v>
      </c>
    </row>
    <row r="2648" spans="2:19" x14ac:dyDescent="0.3">
      <c r="B2648">
        <v>16.100000000000001</v>
      </c>
      <c r="H2648" s="2">
        <v>16.600000000000001</v>
      </c>
      <c r="S2648" s="2">
        <f t="shared" si="43"/>
        <v>2744.5776000000005</v>
      </c>
    </row>
    <row r="2649" spans="2:19" x14ac:dyDescent="0.3">
      <c r="B2649">
        <v>15</v>
      </c>
      <c r="H2649" s="2">
        <v>14.1</v>
      </c>
      <c r="S2649" s="2">
        <f t="shared" si="43"/>
        <v>2744.5776000000005</v>
      </c>
    </row>
    <row r="2650" spans="2:19" x14ac:dyDescent="0.3">
      <c r="B2650">
        <v>16.600000000000001</v>
      </c>
      <c r="H2650" s="2">
        <v>12.7</v>
      </c>
      <c r="S2650" s="2">
        <f t="shared" si="43"/>
        <v>1681.9325999999999</v>
      </c>
    </row>
    <row r="2651" spans="2:19" x14ac:dyDescent="0.3">
      <c r="B2651">
        <v>16.600000000000001</v>
      </c>
      <c r="H2651" s="2">
        <v>15.9</v>
      </c>
      <c r="S2651" s="2">
        <f t="shared" si="43"/>
        <v>1229.0297999999998</v>
      </c>
    </row>
    <row r="2652" spans="2:19" x14ac:dyDescent="0.3">
      <c r="B2652">
        <v>14.1</v>
      </c>
      <c r="H2652" s="2">
        <v>13</v>
      </c>
      <c r="S2652" s="2">
        <f t="shared" si="43"/>
        <v>2411.8074000000001</v>
      </c>
    </row>
    <row r="2653" spans="2:19" x14ac:dyDescent="0.3">
      <c r="B2653">
        <v>12.7</v>
      </c>
      <c r="H2653" s="2">
        <v>10.8</v>
      </c>
      <c r="S2653" s="2">
        <f t="shared" si="43"/>
        <v>1318.2</v>
      </c>
    </row>
    <row r="2654" spans="2:19" x14ac:dyDescent="0.3">
      <c r="B2654">
        <v>15.9</v>
      </c>
      <c r="H2654" s="2">
        <v>12.2</v>
      </c>
      <c r="S2654" s="2">
        <f t="shared" si="43"/>
        <v>755.82720000000006</v>
      </c>
    </row>
    <row r="2655" spans="2:19" x14ac:dyDescent="0.3">
      <c r="B2655">
        <v>13</v>
      </c>
      <c r="H2655" s="2">
        <v>11.4</v>
      </c>
      <c r="S2655" s="2">
        <f t="shared" si="43"/>
        <v>1089.5087999999996</v>
      </c>
    </row>
    <row r="2656" spans="2:19" x14ac:dyDescent="0.3">
      <c r="B2656">
        <v>10.8</v>
      </c>
      <c r="H2656" s="2">
        <v>13.2</v>
      </c>
      <c r="S2656" s="2">
        <f t="shared" si="43"/>
        <v>888.92640000000006</v>
      </c>
    </row>
    <row r="2657" spans="2:19" x14ac:dyDescent="0.3">
      <c r="B2657">
        <v>12.2</v>
      </c>
      <c r="H2657" s="2">
        <v>13.5</v>
      </c>
      <c r="S2657" s="2">
        <f t="shared" si="43"/>
        <v>1379.9807999999998</v>
      </c>
    </row>
    <row r="2658" spans="2:19" x14ac:dyDescent="0.3">
      <c r="B2658">
        <v>11.4</v>
      </c>
      <c r="H2658" s="2">
        <v>15</v>
      </c>
      <c r="S2658" s="2">
        <f t="shared" si="43"/>
        <v>1476.2249999999999</v>
      </c>
    </row>
    <row r="2659" spans="2:19" x14ac:dyDescent="0.3">
      <c r="B2659">
        <v>13.2</v>
      </c>
      <c r="H2659" s="2">
        <v>15.1</v>
      </c>
      <c r="S2659" s="2">
        <f t="shared" si="43"/>
        <v>2025</v>
      </c>
    </row>
    <row r="2660" spans="2:19" x14ac:dyDescent="0.3">
      <c r="B2660">
        <v>13.5</v>
      </c>
      <c r="H2660" s="2">
        <v>15.5</v>
      </c>
      <c r="S2660" s="2">
        <f t="shared" si="43"/>
        <v>2065.7705999999998</v>
      </c>
    </row>
    <row r="2661" spans="2:19" x14ac:dyDescent="0.3">
      <c r="B2661">
        <v>15</v>
      </c>
      <c r="H2661" s="2">
        <v>14.7</v>
      </c>
      <c r="S2661" s="2">
        <f t="shared" si="43"/>
        <v>2234.3249999999998</v>
      </c>
    </row>
    <row r="2662" spans="2:19" x14ac:dyDescent="0.3">
      <c r="B2662">
        <v>15.1</v>
      </c>
      <c r="H2662" s="2">
        <v>13.5</v>
      </c>
      <c r="S2662" s="2">
        <f t="shared" si="43"/>
        <v>1905.9137999999998</v>
      </c>
    </row>
    <row r="2663" spans="2:19" x14ac:dyDescent="0.3">
      <c r="B2663">
        <v>15.5</v>
      </c>
      <c r="H2663" s="2">
        <v>13.6</v>
      </c>
      <c r="S2663" s="2">
        <f t="shared" si="43"/>
        <v>1476.2249999999999</v>
      </c>
    </row>
    <row r="2664" spans="2:19" x14ac:dyDescent="0.3">
      <c r="B2664">
        <v>14.7</v>
      </c>
      <c r="H2664" s="2">
        <v>16.2</v>
      </c>
      <c r="S2664" s="2">
        <f t="shared" si="43"/>
        <v>1509.2735999999998</v>
      </c>
    </row>
    <row r="2665" spans="2:19" x14ac:dyDescent="0.3">
      <c r="B2665">
        <v>13.5</v>
      </c>
      <c r="H2665" s="2">
        <v>12</v>
      </c>
      <c r="S2665" s="2">
        <f t="shared" si="43"/>
        <v>2550.9167999999995</v>
      </c>
    </row>
    <row r="2666" spans="2:19" x14ac:dyDescent="0.3">
      <c r="B2666">
        <v>13.6</v>
      </c>
      <c r="H2666" s="2">
        <v>12.5</v>
      </c>
      <c r="S2666" s="2">
        <f t="shared" si="43"/>
        <v>1036.8</v>
      </c>
    </row>
    <row r="2667" spans="2:19" x14ac:dyDescent="0.3">
      <c r="B2667">
        <v>16.2</v>
      </c>
      <c r="H2667" s="2">
        <v>15.2</v>
      </c>
      <c r="S2667" s="2">
        <f t="shared" si="43"/>
        <v>1171.875</v>
      </c>
    </row>
    <row r="2668" spans="2:19" x14ac:dyDescent="0.3">
      <c r="B2668">
        <v>12</v>
      </c>
      <c r="H2668" s="2">
        <v>14.4</v>
      </c>
      <c r="S2668" s="2">
        <f t="shared" si="43"/>
        <v>2107.0847999999996</v>
      </c>
    </row>
    <row r="2669" spans="2:19" x14ac:dyDescent="0.3">
      <c r="B2669">
        <v>12.5</v>
      </c>
      <c r="H2669" s="2">
        <v>12.9</v>
      </c>
      <c r="S2669" s="2">
        <f t="shared" si="43"/>
        <v>1791.5904000000003</v>
      </c>
    </row>
    <row r="2670" spans="2:19" x14ac:dyDescent="0.3">
      <c r="B2670">
        <v>15.2</v>
      </c>
      <c r="H2670" s="2">
        <v>13.4</v>
      </c>
      <c r="S2670" s="2">
        <f t="shared" si="43"/>
        <v>1288.0133999999998</v>
      </c>
    </row>
    <row r="2671" spans="2:19" x14ac:dyDescent="0.3">
      <c r="B2671">
        <v>14.4</v>
      </c>
      <c r="H2671" s="2">
        <v>14.9</v>
      </c>
      <c r="S2671" s="2">
        <f t="shared" si="43"/>
        <v>1443.6624000000002</v>
      </c>
    </row>
    <row r="2672" spans="2:19" x14ac:dyDescent="0.3">
      <c r="B2672">
        <v>12.9</v>
      </c>
      <c r="H2672" s="2">
        <v>14.6</v>
      </c>
      <c r="S2672" s="2">
        <f t="shared" si="43"/>
        <v>1984.7694000000001</v>
      </c>
    </row>
    <row r="2673" spans="2:19" x14ac:dyDescent="0.3">
      <c r="B2673">
        <v>13.4</v>
      </c>
      <c r="H2673" s="2">
        <v>14.5</v>
      </c>
      <c r="S2673" s="2">
        <f t="shared" si="43"/>
        <v>1867.2815999999998</v>
      </c>
    </row>
    <row r="2674" spans="2:19" x14ac:dyDescent="0.3">
      <c r="B2674">
        <v>14.9</v>
      </c>
      <c r="H2674" s="2">
        <v>13.1</v>
      </c>
      <c r="S2674" s="2">
        <f t="shared" si="43"/>
        <v>1829.175</v>
      </c>
    </row>
    <row r="2675" spans="2:19" x14ac:dyDescent="0.3">
      <c r="B2675">
        <v>14.6</v>
      </c>
      <c r="H2675" s="2">
        <v>13.9</v>
      </c>
      <c r="S2675" s="2">
        <f t="shared" si="43"/>
        <v>1348.8545999999999</v>
      </c>
    </row>
    <row r="2676" spans="2:19" x14ac:dyDescent="0.3">
      <c r="B2676">
        <v>14.5</v>
      </c>
      <c r="H2676" s="2">
        <v>14.2</v>
      </c>
      <c r="S2676" s="2">
        <f t="shared" si="43"/>
        <v>1611.3714</v>
      </c>
    </row>
    <row r="2677" spans="2:19" x14ac:dyDescent="0.3">
      <c r="B2677">
        <v>13.1</v>
      </c>
      <c r="H2677" s="2">
        <v>14.3</v>
      </c>
      <c r="S2677" s="2">
        <f t="shared" si="43"/>
        <v>1717.9727999999998</v>
      </c>
    </row>
    <row r="2678" spans="2:19" x14ac:dyDescent="0.3">
      <c r="B2678">
        <v>13.9</v>
      </c>
      <c r="H2678" s="2">
        <v>14.4</v>
      </c>
      <c r="S2678" s="2">
        <f t="shared" si="43"/>
        <v>1754.5242000000001</v>
      </c>
    </row>
    <row r="2679" spans="2:19" x14ac:dyDescent="0.3">
      <c r="B2679">
        <v>14.2</v>
      </c>
      <c r="H2679" s="2">
        <v>15.5</v>
      </c>
      <c r="S2679" s="2">
        <f t="shared" si="43"/>
        <v>1791.5904000000003</v>
      </c>
    </row>
    <row r="2680" spans="2:19" x14ac:dyDescent="0.3">
      <c r="B2680">
        <v>14.3</v>
      </c>
      <c r="H2680" s="2">
        <v>14</v>
      </c>
      <c r="S2680" s="2">
        <f t="shared" si="43"/>
        <v>2234.3249999999998</v>
      </c>
    </row>
    <row r="2681" spans="2:19" x14ac:dyDescent="0.3">
      <c r="B2681">
        <v>14.4</v>
      </c>
      <c r="H2681" s="2">
        <v>15.8</v>
      </c>
      <c r="S2681" s="2">
        <f t="shared" si="43"/>
        <v>1646.3999999999999</v>
      </c>
    </row>
    <row r="2682" spans="2:19" x14ac:dyDescent="0.3">
      <c r="B2682">
        <v>15.5</v>
      </c>
      <c r="H2682" s="2">
        <v>14.9</v>
      </c>
      <c r="S2682" s="2">
        <f t="shared" si="43"/>
        <v>2366.5871999999999</v>
      </c>
    </row>
    <row r="2683" spans="2:19" x14ac:dyDescent="0.3">
      <c r="B2683">
        <v>14</v>
      </c>
      <c r="H2683" s="2">
        <v>16.8</v>
      </c>
      <c r="S2683" s="2">
        <f t="shared" si="43"/>
        <v>1984.7694000000001</v>
      </c>
    </row>
    <row r="2684" spans="2:19" x14ac:dyDescent="0.3">
      <c r="B2684">
        <v>15.8</v>
      </c>
      <c r="H2684" s="2">
        <v>12.9</v>
      </c>
      <c r="S2684" s="2">
        <f t="shared" si="43"/>
        <v>2844.9792000000002</v>
      </c>
    </row>
    <row r="2685" spans="2:19" x14ac:dyDescent="0.3">
      <c r="B2685">
        <v>14.9</v>
      </c>
      <c r="H2685" s="2">
        <v>14.3</v>
      </c>
      <c r="S2685" s="2">
        <f t="shared" si="43"/>
        <v>1288.0133999999998</v>
      </c>
    </row>
    <row r="2686" spans="2:19" x14ac:dyDescent="0.3">
      <c r="B2686">
        <v>16.8</v>
      </c>
      <c r="H2686" s="2">
        <v>15</v>
      </c>
      <c r="S2686" s="2">
        <f t="shared" si="43"/>
        <v>1754.5242000000001</v>
      </c>
    </row>
    <row r="2687" spans="2:19" x14ac:dyDescent="0.3">
      <c r="B2687">
        <v>12.9</v>
      </c>
      <c r="H2687" s="2">
        <v>15.8</v>
      </c>
      <c r="S2687" s="2">
        <f t="shared" si="43"/>
        <v>2025</v>
      </c>
    </row>
    <row r="2688" spans="2:19" x14ac:dyDescent="0.3">
      <c r="B2688">
        <v>14.3</v>
      </c>
      <c r="H2688" s="2">
        <v>15</v>
      </c>
      <c r="S2688" s="2">
        <f t="shared" si="43"/>
        <v>2366.5871999999999</v>
      </c>
    </row>
    <row r="2689" spans="2:19" x14ac:dyDescent="0.3">
      <c r="B2689">
        <v>15</v>
      </c>
      <c r="H2689" s="2">
        <v>16.100000000000001</v>
      </c>
      <c r="S2689" s="2">
        <f t="shared" si="43"/>
        <v>2025</v>
      </c>
    </row>
    <row r="2690" spans="2:19" x14ac:dyDescent="0.3">
      <c r="B2690">
        <v>15.8</v>
      </c>
      <c r="H2690" s="2">
        <v>15.4</v>
      </c>
      <c r="S2690" s="2">
        <f t="shared" si="43"/>
        <v>2503.9686000000006</v>
      </c>
    </row>
    <row r="2691" spans="2:19" x14ac:dyDescent="0.3">
      <c r="B2691">
        <v>15</v>
      </c>
      <c r="H2691" s="2">
        <v>14.6</v>
      </c>
      <c r="S2691" s="2">
        <f t="shared" ref="S2691:S2754" si="44">0.5*1.2*B2693^3</f>
        <v>2191.3584000000001</v>
      </c>
    </row>
    <row r="2692" spans="2:19" x14ac:dyDescent="0.3">
      <c r="B2692">
        <v>16.100000000000001</v>
      </c>
      <c r="H2692" s="2">
        <v>14.1</v>
      </c>
      <c r="S2692" s="2">
        <f t="shared" si="44"/>
        <v>1867.2815999999998</v>
      </c>
    </row>
    <row r="2693" spans="2:19" x14ac:dyDescent="0.3">
      <c r="B2693">
        <v>15.4</v>
      </c>
      <c r="H2693" s="2">
        <v>15.6</v>
      </c>
      <c r="S2693" s="2">
        <f t="shared" si="44"/>
        <v>1681.9325999999999</v>
      </c>
    </row>
    <row r="2694" spans="2:19" x14ac:dyDescent="0.3">
      <c r="B2694">
        <v>14.6</v>
      </c>
      <c r="H2694" s="2">
        <v>14.4</v>
      </c>
      <c r="S2694" s="2">
        <f t="shared" si="44"/>
        <v>2277.8495999999996</v>
      </c>
    </row>
    <row r="2695" spans="2:19" x14ac:dyDescent="0.3">
      <c r="B2695">
        <v>14.1</v>
      </c>
      <c r="H2695" s="2">
        <v>16.100000000000001</v>
      </c>
      <c r="S2695" s="2">
        <f t="shared" si="44"/>
        <v>1791.5904000000003</v>
      </c>
    </row>
    <row r="2696" spans="2:19" x14ac:dyDescent="0.3">
      <c r="B2696">
        <v>15.6</v>
      </c>
      <c r="H2696" s="2">
        <v>13.6</v>
      </c>
      <c r="S2696" s="2">
        <f t="shared" si="44"/>
        <v>2503.9686000000006</v>
      </c>
    </row>
    <row r="2697" spans="2:19" x14ac:dyDescent="0.3">
      <c r="B2697">
        <v>14.4</v>
      </c>
      <c r="H2697" s="2">
        <v>14.2</v>
      </c>
      <c r="S2697" s="2">
        <f t="shared" si="44"/>
        <v>1509.2735999999998</v>
      </c>
    </row>
    <row r="2698" spans="2:19" x14ac:dyDescent="0.3">
      <c r="B2698">
        <v>16.100000000000001</v>
      </c>
      <c r="H2698" s="2">
        <v>12</v>
      </c>
      <c r="S2698" s="2">
        <f t="shared" si="44"/>
        <v>1717.9727999999998</v>
      </c>
    </row>
    <row r="2699" spans="2:19" x14ac:dyDescent="0.3">
      <c r="B2699">
        <v>13.6</v>
      </c>
      <c r="H2699" s="2">
        <v>14.6</v>
      </c>
      <c r="S2699" s="2">
        <f t="shared" si="44"/>
        <v>1036.8</v>
      </c>
    </row>
    <row r="2700" spans="2:19" x14ac:dyDescent="0.3">
      <c r="B2700">
        <v>14.2</v>
      </c>
      <c r="H2700" s="2">
        <v>13.1</v>
      </c>
      <c r="S2700" s="2">
        <f t="shared" si="44"/>
        <v>1867.2815999999998</v>
      </c>
    </row>
    <row r="2701" spans="2:19" x14ac:dyDescent="0.3">
      <c r="B2701">
        <v>12</v>
      </c>
      <c r="H2701" s="2">
        <v>11.5</v>
      </c>
      <c r="S2701" s="2">
        <f t="shared" si="44"/>
        <v>1348.8545999999999</v>
      </c>
    </row>
    <row r="2702" spans="2:19" x14ac:dyDescent="0.3">
      <c r="B2702">
        <v>14.6</v>
      </c>
      <c r="H2702" s="2">
        <v>13.5</v>
      </c>
      <c r="S2702" s="2">
        <f t="shared" si="44"/>
        <v>912.52499999999998</v>
      </c>
    </row>
    <row r="2703" spans="2:19" x14ac:dyDescent="0.3">
      <c r="B2703">
        <v>13.1</v>
      </c>
      <c r="H2703" s="2">
        <v>13.3</v>
      </c>
      <c r="S2703" s="2">
        <f t="shared" si="44"/>
        <v>1476.2249999999999</v>
      </c>
    </row>
    <row r="2704" spans="2:19" x14ac:dyDescent="0.3">
      <c r="B2704">
        <v>11.5</v>
      </c>
      <c r="H2704" s="2">
        <v>11.9</v>
      </c>
      <c r="S2704" s="2">
        <f t="shared" si="44"/>
        <v>1411.5822000000001</v>
      </c>
    </row>
    <row r="2705" spans="2:19" x14ac:dyDescent="0.3">
      <c r="B2705">
        <v>13.5</v>
      </c>
      <c r="H2705" s="2">
        <v>11.8</v>
      </c>
      <c r="S2705" s="2">
        <f t="shared" si="44"/>
        <v>1011.0954</v>
      </c>
    </row>
    <row r="2706" spans="2:19" x14ac:dyDescent="0.3">
      <c r="B2706">
        <v>13.3</v>
      </c>
      <c r="H2706" s="2">
        <v>11.8</v>
      </c>
      <c r="S2706" s="2">
        <f t="shared" si="44"/>
        <v>985.81920000000002</v>
      </c>
    </row>
    <row r="2707" spans="2:19" x14ac:dyDescent="0.3">
      <c r="B2707">
        <v>11.9</v>
      </c>
      <c r="H2707" s="2">
        <v>12.4</v>
      </c>
      <c r="S2707" s="2">
        <f t="shared" si="44"/>
        <v>985.81920000000002</v>
      </c>
    </row>
    <row r="2708" spans="2:19" x14ac:dyDescent="0.3">
      <c r="B2708">
        <v>11.8</v>
      </c>
      <c r="H2708" s="2">
        <v>10</v>
      </c>
      <c r="S2708" s="2">
        <f t="shared" si="44"/>
        <v>1143.9744000000001</v>
      </c>
    </row>
    <row r="2709" spans="2:19" x14ac:dyDescent="0.3">
      <c r="B2709">
        <v>11.8</v>
      </c>
      <c r="H2709" s="2">
        <v>12.7</v>
      </c>
      <c r="S2709" s="2">
        <f t="shared" si="44"/>
        <v>600</v>
      </c>
    </row>
    <row r="2710" spans="2:19" x14ac:dyDescent="0.3">
      <c r="B2710">
        <v>12.4</v>
      </c>
      <c r="H2710" s="2">
        <v>11.9</v>
      </c>
      <c r="S2710" s="2">
        <f t="shared" si="44"/>
        <v>1229.0297999999998</v>
      </c>
    </row>
    <row r="2711" spans="2:19" x14ac:dyDescent="0.3">
      <c r="B2711">
        <v>10</v>
      </c>
      <c r="H2711" s="2">
        <v>10</v>
      </c>
      <c r="S2711" s="2">
        <f t="shared" si="44"/>
        <v>1011.0954</v>
      </c>
    </row>
    <row r="2712" spans="2:19" x14ac:dyDescent="0.3">
      <c r="B2712">
        <v>12.7</v>
      </c>
      <c r="H2712" s="2">
        <v>10.1</v>
      </c>
      <c r="S2712" s="2">
        <f t="shared" si="44"/>
        <v>600</v>
      </c>
    </row>
    <row r="2713" spans="2:19" x14ac:dyDescent="0.3">
      <c r="B2713">
        <v>11.9</v>
      </c>
      <c r="H2713" s="2">
        <v>11</v>
      </c>
      <c r="S2713" s="2">
        <f t="shared" si="44"/>
        <v>618.18059999999991</v>
      </c>
    </row>
    <row r="2714" spans="2:19" x14ac:dyDescent="0.3">
      <c r="B2714">
        <v>10</v>
      </c>
      <c r="H2714" s="2">
        <v>10.3</v>
      </c>
      <c r="S2714" s="2">
        <f t="shared" si="44"/>
        <v>798.6</v>
      </c>
    </row>
    <row r="2715" spans="2:19" x14ac:dyDescent="0.3">
      <c r="B2715">
        <v>10.1</v>
      </c>
      <c r="H2715" s="2">
        <v>10.4</v>
      </c>
      <c r="S2715" s="2">
        <f t="shared" si="44"/>
        <v>655.63620000000014</v>
      </c>
    </row>
    <row r="2716" spans="2:19" x14ac:dyDescent="0.3">
      <c r="B2716">
        <v>11</v>
      </c>
      <c r="H2716" s="2">
        <v>10</v>
      </c>
      <c r="S2716" s="2">
        <f t="shared" si="44"/>
        <v>674.91840000000013</v>
      </c>
    </row>
    <row r="2717" spans="2:19" x14ac:dyDescent="0.3">
      <c r="B2717">
        <v>10.3</v>
      </c>
      <c r="H2717" s="2">
        <v>8.6999999999999993</v>
      </c>
      <c r="S2717" s="2">
        <f t="shared" si="44"/>
        <v>600</v>
      </c>
    </row>
    <row r="2718" spans="2:19" x14ac:dyDescent="0.3">
      <c r="B2718">
        <v>10.4</v>
      </c>
      <c r="H2718" s="2">
        <v>8.1999999999999993</v>
      </c>
      <c r="S2718" s="2">
        <f t="shared" si="44"/>
        <v>395.10179999999986</v>
      </c>
    </row>
    <row r="2719" spans="2:19" x14ac:dyDescent="0.3">
      <c r="B2719">
        <v>10</v>
      </c>
      <c r="H2719" s="2">
        <v>10.4</v>
      </c>
      <c r="S2719" s="2">
        <f t="shared" si="44"/>
        <v>330.82079999999996</v>
      </c>
    </row>
    <row r="2720" spans="2:19" x14ac:dyDescent="0.3">
      <c r="B2720">
        <v>8.6999999999999993</v>
      </c>
      <c r="H2720" s="2">
        <v>8.6</v>
      </c>
      <c r="S2720" s="2">
        <f t="shared" si="44"/>
        <v>674.91840000000013</v>
      </c>
    </row>
    <row r="2721" spans="2:19" x14ac:dyDescent="0.3">
      <c r="B2721">
        <v>8.1999999999999993</v>
      </c>
      <c r="H2721" s="2">
        <v>8.3000000000000007</v>
      </c>
      <c r="S2721" s="2">
        <f t="shared" si="44"/>
        <v>381.63359999999994</v>
      </c>
    </row>
    <row r="2722" spans="2:19" x14ac:dyDescent="0.3">
      <c r="B2722">
        <v>10.4</v>
      </c>
      <c r="H2722" s="2">
        <v>6.8</v>
      </c>
      <c r="S2722" s="2">
        <f t="shared" si="44"/>
        <v>343.07220000000007</v>
      </c>
    </row>
    <row r="2723" spans="2:19" x14ac:dyDescent="0.3">
      <c r="B2723">
        <v>8.6</v>
      </c>
      <c r="H2723" s="2">
        <v>6.7</v>
      </c>
      <c r="S2723" s="2">
        <f t="shared" si="44"/>
        <v>188.65919999999997</v>
      </c>
    </row>
    <row r="2724" spans="2:19" x14ac:dyDescent="0.3">
      <c r="B2724">
        <v>8.3000000000000007</v>
      </c>
      <c r="H2724" s="2">
        <v>7.4</v>
      </c>
      <c r="S2724" s="2">
        <f t="shared" si="44"/>
        <v>180.45780000000002</v>
      </c>
    </row>
    <row r="2725" spans="2:19" x14ac:dyDescent="0.3">
      <c r="B2725">
        <v>6.8</v>
      </c>
      <c r="H2725" s="2">
        <v>9.6999999999999993</v>
      </c>
      <c r="S2725" s="2">
        <f t="shared" si="44"/>
        <v>243.13440000000003</v>
      </c>
    </row>
    <row r="2726" spans="2:19" x14ac:dyDescent="0.3">
      <c r="B2726">
        <v>6.7</v>
      </c>
      <c r="H2726" s="2">
        <v>7.2</v>
      </c>
      <c r="S2726" s="2">
        <f t="shared" si="44"/>
        <v>547.60379999999986</v>
      </c>
    </row>
    <row r="2727" spans="2:19" x14ac:dyDescent="0.3">
      <c r="B2727">
        <v>7.4</v>
      </c>
      <c r="H2727" s="2">
        <v>8</v>
      </c>
      <c r="S2727" s="2">
        <f t="shared" si="44"/>
        <v>223.94880000000003</v>
      </c>
    </row>
    <row r="2728" spans="2:19" x14ac:dyDescent="0.3">
      <c r="B2728">
        <v>9.6999999999999993</v>
      </c>
      <c r="H2728" s="2">
        <v>7.9</v>
      </c>
      <c r="S2728" s="2">
        <f t="shared" si="44"/>
        <v>307.2</v>
      </c>
    </row>
    <row r="2729" spans="2:19" x14ac:dyDescent="0.3">
      <c r="B2729">
        <v>7.2</v>
      </c>
      <c r="H2729" s="2">
        <v>8.6</v>
      </c>
      <c r="S2729" s="2">
        <f t="shared" si="44"/>
        <v>295.82339999999999</v>
      </c>
    </row>
    <row r="2730" spans="2:19" x14ac:dyDescent="0.3">
      <c r="B2730">
        <v>8</v>
      </c>
      <c r="H2730" s="2">
        <v>8.8000000000000007</v>
      </c>
      <c r="S2730" s="2">
        <f t="shared" si="44"/>
        <v>381.63359999999994</v>
      </c>
    </row>
    <row r="2731" spans="2:19" x14ac:dyDescent="0.3">
      <c r="B2731">
        <v>7.9</v>
      </c>
      <c r="H2731" s="2">
        <v>9</v>
      </c>
      <c r="S2731" s="2">
        <f t="shared" si="44"/>
        <v>408.8832000000001</v>
      </c>
    </row>
    <row r="2732" spans="2:19" x14ac:dyDescent="0.3">
      <c r="B2732">
        <v>8.6</v>
      </c>
      <c r="H2732" s="2">
        <v>9.1</v>
      </c>
      <c r="S2732" s="2">
        <f t="shared" si="44"/>
        <v>437.4</v>
      </c>
    </row>
    <row r="2733" spans="2:19" x14ac:dyDescent="0.3">
      <c r="B2733">
        <v>8.8000000000000007</v>
      </c>
      <c r="H2733" s="2">
        <v>8.6999999999999993</v>
      </c>
      <c r="S2733" s="2">
        <f t="shared" si="44"/>
        <v>452.14259999999996</v>
      </c>
    </row>
    <row r="2734" spans="2:19" x14ac:dyDescent="0.3">
      <c r="B2734">
        <v>9</v>
      </c>
      <c r="H2734" s="2">
        <v>7.4</v>
      </c>
      <c r="S2734" s="2">
        <f t="shared" si="44"/>
        <v>395.10179999999986</v>
      </c>
    </row>
    <row r="2735" spans="2:19" x14ac:dyDescent="0.3">
      <c r="B2735">
        <v>9.1</v>
      </c>
      <c r="H2735" s="2">
        <v>8.9</v>
      </c>
      <c r="S2735" s="2">
        <f t="shared" si="44"/>
        <v>243.13440000000003</v>
      </c>
    </row>
    <row r="2736" spans="2:19" x14ac:dyDescent="0.3">
      <c r="B2736">
        <v>8.6999999999999993</v>
      </c>
      <c r="H2736" s="2">
        <v>8.1999999999999993</v>
      </c>
      <c r="S2736" s="2">
        <f t="shared" si="44"/>
        <v>422.98140000000001</v>
      </c>
    </row>
    <row r="2737" spans="2:19" x14ac:dyDescent="0.3">
      <c r="B2737">
        <v>7.4</v>
      </c>
      <c r="H2737" s="2">
        <v>10.1</v>
      </c>
      <c r="S2737" s="2">
        <f t="shared" si="44"/>
        <v>330.82079999999996</v>
      </c>
    </row>
    <row r="2738" spans="2:19" x14ac:dyDescent="0.3">
      <c r="B2738">
        <v>8.9</v>
      </c>
      <c r="H2738" s="2">
        <v>8.6</v>
      </c>
      <c r="S2738" s="2">
        <f t="shared" si="44"/>
        <v>618.18059999999991</v>
      </c>
    </row>
    <row r="2739" spans="2:19" x14ac:dyDescent="0.3">
      <c r="B2739">
        <v>8.1999999999999993</v>
      </c>
      <c r="H2739" s="2">
        <v>8.1999999999999993</v>
      </c>
      <c r="S2739" s="2">
        <f t="shared" si="44"/>
        <v>381.63359999999994</v>
      </c>
    </row>
    <row r="2740" spans="2:19" x14ac:dyDescent="0.3">
      <c r="B2740">
        <v>10.1</v>
      </c>
      <c r="H2740" s="2">
        <v>7.8</v>
      </c>
      <c r="S2740" s="2">
        <f t="shared" si="44"/>
        <v>330.82079999999996</v>
      </c>
    </row>
    <row r="2741" spans="2:19" x14ac:dyDescent="0.3">
      <c r="B2741">
        <v>8.6</v>
      </c>
      <c r="H2741" s="2">
        <v>8.1999999999999993</v>
      </c>
      <c r="S2741" s="2">
        <f t="shared" si="44"/>
        <v>284.73119999999994</v>
      </c>
    </row>
    <row r="2742" spans="2:19" x14ac:dyDescent="0.3">
      <c r="B2742">
        <v>8.1999999999999993</v>
      </c>
      <c r="H2742" s="2">
        <v>8.1</v>
      </c>
      <c r="S2742" s="2">
        <f t="shared" si="44"/>
        <v>330.82079999999996</v>
      </c>
    </row>
    <row r="2743" spans="2:19" x14ac:dyDescent="0.3">
      <c r="B2743">
        <v>7.8</v>
      </c>
      <c r="H2743" s="2">
        <v>8.4</v>
      </c>
      <c r="S2743" s="2">
        <f t="shared" si="44"/>
        <v>318.86459999999994</v>
      </c>
    </row>
    <row r="2744" spans="2:19" x14ac:dyDescent="0.3">
      <c r="B2744">
        <v>8.1999999999999993</v>
      </c>
      <c r="H2744" s="2">
        <v>7.8</v>
      </c>
      <c r="S2744" s="2">
        <f t="shared" si="44"/>
        <v>355.62240000000003</v>
      </c>
    </row>
    <row r="2745" spans="2:19" x14ac:dyDescent="0.3">
      <c r="B2745">
        <v>8.1</v>
      </c>
      <c r="H2745" s="2">
        <v>8.3000000000000007</v>
      </c>
      <c r="S2745" s="2">
        <f t="shared" si="44"/>
        <v>284.73119999999994</v>
      </c>
    </row>
    <row r="2746" spans="2:19" x14ac:dyDescent="0.3">
      <c r="B2746">
        <v>8.4</v>
      </c>
      <c r="H2746" s="2">
        <v>8.1999999999999993</v>
      </c>
      <c r="S2746" s="2">
        <f t="shared" si="44"/>
        <v>343.07220000000007</v>
      </c>
    </row>
    <row r="2747" spans="2:19" x14ac:dyDescent="0.3">
      <c r="B2747">
        <v>7.8</v>
      </c>
      <c r="H2747" s="2">
        <v>7.1</v>
      </c>
      <c r="S2747" s="2">
        <f t="shared" si="44"/>
        <v>330.82079999999996</v>
      </c>
    </row>
    <row r="2748" spans="2:19" x14ac:dyDescent="0.3">
      <c r="B2748">
        <v>8.3000000000000007</v>
      </c>
      <c r="H2748" s="2">
        <v>8.5</v>
      </c>
      <c r="S2748" s="2">
        <f t="shared" si="44"/>
        <v>214.74659999999997</v>
      </c>
    </row>
    <row r="2749" spans="2:19" x14ac:dyDescent="0.3">
      <c r="B2749">
        <v>8.1999999999999993</v>
      </c>
      <c r="H2749" s="2">
        <v>7.5</v>
      </c>
      <c r="S2749" s="2">
        <f t="shared" si="44"/>
        <v>368.47499999999997</v>
      </c>
    </row>
    <row r="2750" spans="2:19" x14ac:dyDescent="0.3">
      <c r="B2750">
        <v>7.1</v>
      </c>
      <c r="H2750" s="2">
        <v>7.4</v>
      </c>
      <c r="S2750" s="2">
        <f t="shared" si="44"/>
        <v>253.125</v>
      </c>
    </row>
    <row r="2751" spans="2:19" x14ac:dyDescent="0.3">
      <c r="B2751">
        <v>8.5</v>
      </c>
      <c r="H2751" s="2">
        <v>6.4</v>
      </c>
      <c r="S2751" s="2">
        <f t="shared" si="44"/>
        <v>243.13440000000003</v>
      </c>
    </row>
    <row r="2752" spans="2:19" x14ac:dyDescent="0.3">
      <c r="B2752">
        <v>7.5</v>
      </c>
      <c r="H2752" s="2">
        <v>30.8</v>
      </c>
      <c r="S2752" s="2">
        <f t="shared" si="44"/>
        <v>157.28640000000004</v>
      </c>
    </row>
    <row r="2753" spans="2:19" x14ac:dyDescent="0.3">
      <c r="B2753">
        <v>7.4</v>
      </c>
      <c r="H2753" s="2">
        <v>7.2</v>
      </c>
      <c r="S2753" s="2">
        <f t="shared" si="44"/>
        <v>17530.867200000001</v>
      </c>
    </row>
    <row r="2754" spans="2:19" x14ac:dyDescent="0.3">
      <c r="B2754">
        <v>6.4</v>
      </c>
      <c r="H2754" s="2">
        <v>7.7</v>
      </c>
      <c r="S2754" s="2">
        <f t="shared" si="44"/>
        <v>223.94880000000003</v>
      </c>
    </row>
    <row r="2755" spans="2:19" x14ac:dyDescent="0.3">
      <c r="B2755">
        <v>30.8</v>
      </c>
      <c r="H2755" s="2">
        <v>8.5</v>
      </c>
      <c r="S2755" s="2">
        <f t="shared" ref="S2755:S2818" si="45">0.5*1.2*B2757^3</f>
        <v>273.91980000000001</v>
      </c>
    </row>
    <row r="2756" spans="2:19" x14ac:dyDescent="0.3">
      <c r="B2756">
        <v>7.2</v>
      </c>
      <c r="H2756" s="2">
        <v>7.5</v>
      </c>
      <c r="S2756" s="2">
        <f t="shared" si="45"/>
        <v>368.47499999999997</v>
      </c>
    </row>
    <row r="2757" spans="2:19" x14ac:dyDescent="0.3">
      <c r="B2757">
        <v>7.7</v>
      </c>
      <c r="H2757" s="2">
        <v>8.6</v>
      </c>
      <c r="S2757" s="2">
        <f t="shared" si="45"/>
        <v>253.125</v>
      </c>
    </row>
    <row r="2758" spans="2:19" x14ac:dyDescent="0.3">
      <c r="B2758">
        <v>8.5</v>
      </c>
      <c r="H2758" s="2">
        <v>9.1</v>
      </c>
      <c r="S2758" s="2">
        <f t="shared" si="45"/>
        <v>381.63359999999994</v>
      </c>
    </row>
    <row r="2759" spans="2:19" x14ac:dyDescent="0.3">
      <c r="B2759">
        <v>7.5</v>
      </c>
      <c r="H2759" s="2">
        <v>7.3</v>
      </c>
      <c r="S2759" s="2">
        <f t="shared" si="45"/>
        <v>452.14259999999996</v>
      </c>
    </row>
    <row r="2760" spans="2:19" x14ac:dyDescent="0.3">
      <c r="B2760">
        <v>8.6</v>
      </c>
      <c r="H2760" s="2">
        <v>7.8</v>
      </c>
      <c r="S2760" s="2">
        <f t="shared" si="45"/>
        <v>233.41019999999997</v>
      </c>
    </row>
    <row r="2761" spans="2:19" x14ac:dyDescent="0.3">
      <c r="B2761">
        <v>9.1</v>
      </c>
      <c r="H2761" s="2">
        <v>7.7</v>
      </c>
      <c r="S2761" s="2">
        <f t="shared" si="45"/>
        <v>284.73119999999994</v>
      </c>
    </row>
    <row r="2762" spans="2:19" x14ac:dyDescent="0.3">
      <c r="B2762">
        <v>7.3</v>
      </c>
      <c r="H2762" s="2">
        <v>7.7</v>
      </c>
      <c r="S2762" s="2">
        <f t="shared" si="45"/>
        <v>273.91980000000001</v>
      </c>
    </row>
    <row r="2763" spans="2:19" x14ac:dyDescent="0.3">
      <c r="B2763">
        <v>7.8</v>
      </c>
      <c r="H2763" s="2">
        <v>6.8</v>
      </c>
      <c r="S2763" s="2">
        <f t="shared" si="45"/>
        <v>273.91980000000001</v>
      </c>
    </row>
    <row r="2764" spans="2:19" x14ac:dyDescent="0.3">
      <c r="B2764">
        <v>7.7</v>
      </c>
      <c r="H2764" s="2">
        <v>6.1</v>
      </c>
      <c r="S2764" s="2">
        <f t="shared" si="45"/>
        <v>188.65919999999997</v>
      </c>
    </row>
    <row r="2765" spans="2:19" x14ac:dyDescent="0.3">
      <c r="B2765">
        <v>7.7</v>
      </c>
      <c r="H2765" s="2">
        <v>4.9000000000000004</v>
      </c>
      <c r="S2765" s="2">
        <f t="shared" si="45"/>
        <v>136.18859999999995</v>
      </c>
    </row>
    <row r="2766" spans="2:19" x14ac:dyDescent="0.3">
      <c r="B2766">
        <v>6.8</v>
      </c>
      <c r="H2766" s="2">
        <v>6.7</v>
      </c>
      <c r="S2766" s="2">
        <f t="shared" si="45"/>
        <v>70.589400000000012</v>
      </c>
    </row>
    <row r="2767" spans="2:19" x14ac:dyDescent="0.3">
      <c r="B2767">
        <v>6.1</v>
      </c>
      <c r="H2767" s="2">
        <v>6.5</v>
      </c>
      <c r="S2767" s="2">
        <f t="shared" si="45"/>
        <v>180.45780000000002</v>
      </c>
    </row>
    <row r="2768" spans="2:19" x14ac:dyDescent="0.3">
      <c r="B2768">
        <v>4.9000000000000004</v>
      </c>
      <c r="H2768" s="2">
        <v>6.7</v>
      </c>
      <c r="S2768" s="2">
        <f t="shared" si="45"/>
        <v>164.77500000000001</v>
      </c>
    </row>
    <row r="2769" spans="2:19" x14ac:dyDescent="0.3">
      <c r="B2769">
        <v>6.7</v>
      </c>
      <c r="H2769" s="2">
        <v>5.4</v>
      </c>
      <c r="S2769" s="2">
        <f t="shared" si="45"/>
        <v>180.45780000000002</v>
      </c>
    </row>
    <row r="2770" spans="2:19" x14ac:dyDescent="0.3">
      <c r="B2770">
        <v>6.5</v>
      </c>
      <c r="H2770" s="2">
        <v>5.5</v>
      </c>
      <c r="S2770" s="2">
        <f t="shared" si="45"/>
        <v>94.478400000000008</v>
      </c>
    </row>
    <row r="2771" spans="2:19" x14ac:dyDescent="0.3">
      <c r="B2771">
        <v>6.7</v>
      </c>
      <c r="H2771" s="2">
        <v>5.3</v>
      </c>
      <c r="S2771" s="2">
        <f t="shared" si="45"/>
        <v>99.825000000000003</v>
      </c>
    </row>
    <row r="2772" spans="2:19" x14ac:dyDescent="0.3">
      <c r="B2772">
        <v>5.4</v>
      </c>
      <c r="H2772" s="2">
        <v>4.9000000000000004</v>
      </c>
      <c r="S2772" s="2">
        <f t="shared" si="45"/>
        <v>89.326199999999986</v>
      </c>
    </row>
    <row r="2773" spans="2:19" x14ac:dyDescent="0.3">
      <c r="B2773">
        <v>5.5</v>
      </c>
      <c r="H2773" s="2">
        <v>4.9000000000000004</v>
      </c>
      <c r="S2773" s="2">
        <f t="shared" si="45"/>
        <v>70.589400000000012</v>
      </c>
    </row>
    <row r="2774" spans="2:19" x14ac:dyDescent="0.3">
      <c r="B2774">
        <v>5.3</v>
      </c>
      <c r="H2774" s="2">
        <v>4.8</v>
      </c>
      <c r="S2774" s="2">
        <f t="shared" si="45"/>
        <v>70.589400000000012</v>
      </c>
    </row>
    <row r="2775" spans="2:19" x14ac:dyDescent="0.3">
      <c r="B2775">
        <v>4.9000000000000004</v>
      </c>
      <c r="H2775" s="2">
        <v>4.5999999999999996</v>
      </c>
      <c r="S2775" s="2">
        <f t="shared" si="45"/>
        <v>66.355199999999996</v>
      </c>
    </row>
    <row r="2776" spans="2:19" x14ac:dyDescent="0.3">
      <c r="B2776">
        <v>4.9000000000000004</v>
      </c>
      <c r="H2776" s="2">
        <v>3.5</v>
      </c>
      <c r="S2776" s="2">
        <f t="shared" si="45"/>
        <v>58.401599999999981</v>
      </c>
    </row>
    <row r="2777" spans="2:19" x14ac:dyDescent="0.3">
      <c r="B2777">
        <v>4.8</v>
      </c>
      <c r="H2777" s="2">
        <v>4</v>
      </c>
      <c r="S2777" s="2">
        <f t="shared" si="45"/>
        <v>25.724999999999998</v>
      </c>
    </row>
    <row r="2778" spans="2:19" x14ac:dyDescent="0.3">
      <c r="B2778">
        <v>4.5999999999999996</v>
      </c>
      <c r="H2778" s="2">
        <v>4.7</v>
      </c>
      <c r="S2778" s="2">
        <f t="shared" si="45"/>
        <v>38.4</v>
      </c>
    </row>
    <row r="2779" spans="2:19" x14ac:dyDescent="0.3">
      <c r="B2779">
        <v>3.5</v>
      </c>
      <c r="H2779" s="2">
        <v>3.6</v>
      </c>
      <c r="S2779" s="2">
        <f t="shared" si="45"/>
        <v>62.293800000000012</v>
      </c>
    </row>
    <row r="2780" spans="2:19" x14ac:dyDescent="0.3">
      <c r="B2780">
        <v>4</v>
      </c>
      <c r="H2780" s="2">
        <v>3.6</v>
      </c>
      <c r="S2780" s="2">
        <f t="shared" si="45"/>
        <v>27.993600000000004</v>
      </c>
    </row>
    <row r="2781" spans="2:19" x14ac:dyDescent="0.3">
      <c r="B2781">
        <v>4.7</v>
      </c>
      <c r="H2781" s="2">
        <v>3.9</v>
      </c>
      <c r="S2781" s="2">
        <f t="shared" si="45"/>
        <v>27.993600000000004</v>
      </c>
    </row>
    <row r="2782" spans="2:19" x14ac:dyDescent="0.3">
      <c r="B2782">
        <v>3.6</v>
      </c>
      <c r="H2782" s="2">
        <v>4.0999999999999996</v>
      </c>
      <c r="S2782" s="2">
        <f t="shared" si="45"/>
        <v>35.591399999999993</v>
      </c>
    </row>
    <row r="2783" spans="2:19" x14ac:dyDescent="0.3">
      <c r="B2783">
        <v>3.6</v>
      </c>
      <c r="H2783" s="2">
        <v>4.4000000000000004</v>
      </c>
      <c r="S2783" s="2">
        <f t="shared" si="45"/>
        <v>41.352599999999995</v>
      </c>
    </row>
    <row r="2784" spans="2:19" x14ac:dyDescent="0.3">
      <c r="B2784">
        <v>3.9</v>
      </c>
      <c r="H2784" s="2">
        <v>5.3</v>
      </c>
      <c r="S2784" s="2">
        <f t="shared" si="45"/>
        <v>51.110400000000013</v>
      </c>
    </row>
    <row r="2785" spans="2:19" x14ac:dyDescent="0.3">
      <c r="B2785">
        <v>4.0999999999999996</v>
      </c>
      <c r="H2785" s="2">
        <v>5.7</v>
      </c>
      <c r="S2785" s="2">
        <f t="shared" si="45"/>
        <v>89.326199999999986</v>
      </c>
    </row>
    <row r="2786" spans="2:19" x14ac:dyDescent="0.3">
      <c r="B2786">
        <v>4.4000000000000004</v>
      </c>
      <c r="H2786" s="2">
        <v>4.4000000000000004</v>
      </c>
      <c r="S2786" s="2">
        <f t="shared" si="45"/>
        <v>111.11580000000001</v>
      </c>
    </row>
    <row r="2787" spans="2:19" x14ac:dyDescent="0.3">
      <c r="B2787">
        <v>5.3</v>
      </c>
      <c r="H2787" s="2">
        <v>4.3</v>
      </c>
      <c r="S2787" s="2">
        <f t="shared" si="45"/>
        <v>51.110400000000013</v>
      </c>
    </row>
    <row r="2788" spans="2:19" x14ac:dyDescent="0.3">
      <c r="B2788">
        <v>5.7</v>
      </c>
      <c r="H2788" s="2">
        <v>4.5999999999999996</v>
      </c>
      <c r="S2788" s="2">
        <f t="shared" si="45"/>
        <v>47.704199999999993</v>
      </c>
    </row>
    <row r="2789" spans="2:19" x14ac:dyDescent="0.3">
      <c r="B2789">
        <v>4.4000000000000004</v>
      </c>
      <c r="H2789" s="2">
        <v>4.9000000000000004</v>
      </c>
      <c r="S2789" s="2">
        <f t="shared" si="45"/>
        <v>58.401599999999981</v>
      </c>
    </row>
    <row r="2790" spans="2:19" x14ac:dyDescent="0.3">
      <c r="B2790">
        <v>4.3</v>
      </c>
      <c r="H2790" s="2">
        <v>4.8</v>
      </c>
      <c r="S2790" s="2">
        <f t="shared" si="45"/>
        <v>70.589400000000012</v>
      </c>
    </row>
    <row r="2791" spans="2:19" x14ac:dyDescent="0.3">
      <c r="B2791">
        <v>4.5999999999999996</v>
      </c>
      <c r="H2791" s="2">
        <v>4.9000000000000004</v>
      </c>
      <c r="S2791" s="2">
        <f t="shared" si="45"/>
        <v>66.355199999999996</v>
      </c>
    </row>
    <row r="2792" spans="2:19" x14ac:dyDescent="0.3">
      <c r="B2792">
        <v>4.9000000000000004</v>
      </c>
      <c r="H2792" s="2">
        <v>4.5999999999999996</v>
      </c>
      <c r="S2792" s="2">
        <f t="shared" si="45"/>
        <v>70.589400000000012</v>
      </c>
    </row>
    <row r="2793" spans="2:19" x14ac:dyDescent="0.3">
      <c r="B2793">
        <v>4.8</v>
      </c>
      <c r="H2793" s="2">
        <v>4</v>
      </c>
      <c r="S2793" s="2">
        <f t="shared" si="45"/>
        <v>58.401599999999981</v>
      </c>
    </row>
    <row r="2794" spans="2:19" x14ac:dyDescent="0.3">
      <c r="B2794">
        <v>4.9000000000000004</v>
      </c>
      <c r="H2794" s="2">
        <v>3.4</v>
      </c>
      <c r="S2794" s="2">
        <f t="shared" si="45"/>
        <v>38.4</v>
      </c>
    </row>
    <row r="2795" spans="2:19" x14ac:dyDescent="0.3">
      <c r="B2795">
        <v>4.5999999999999996</v>
      </c>
      <c r="H2795" s="2">
        <v>3.3</v>
      </c>
      <c r="S2795" s="2">
        <f t="shared" si="45"/>
        <v>23.582399999999996</v>
      </c>
    </row>
    <row r="2796" spans="2:19" x14ac:dyDescent="0.3">
      <c r="B2796">
        <v>4</v>
      </c>
      <c r="H2796" s="2">
        <v>3.9</v>
      </c>
      <c r="S2796" s="2">
        <f t="shared" si="45"/>
        <v>21.562199999999997</v>
      </c>
    </row>
    <row r="2797" spans="2:19" x14ac:dyDescent="0.3">
      <c r="B2797">
        <v>3.4</v>
      </c>
      <c r="H2797" s="2">
        <v>3.5</v>
      </c>
      <c r="S2797" s="2">
        <f t="shared" si="45"/>
        <v>35.591399999999993</v>
      </c>
    </row>
    <row r="2798" spans="2:19" x14ac:dyDescent="0.3">
      <c r="B2798">
        <v>3.3</v>
      </c>
      <c r="H2798" s="2">
        <v>4.5999999999999996</v>
      </c>
      <c r="S2798" s="2">
        <f t="shared" si="45"/>
        <v>25.724999999999998</v>
      </c>
    </row>
    <row r="2799" spans="2:19" x14ac:dyDescent="0.3">
      <c r="B2799">
        <v>3.9</v>
      </c>
      <c r="H2799" s="2">
        <v>4.5</v>
      </c>
      <c r="S2799" s="2">
        <f t="shared" si="45"/>
        <v>58.401599999999981</v>
      </c>
    </row>
    <row r="2800" spans="2:19" x14ac:dyDescent="0.3">
      <c r="B2800">
        <v>3.5</v>
      </c>
      <c r="H2800" s="2">
        <v>4.7</v>
      </c>
      <c r="S2800" s="2">
        <f t="shared" si="45"/>
        <v>54.674999999999997</v>
      </c>
    </row>
    <row r="2801" spans="2:19" x14ac:dyDescent="0.3">
      <c r="B2801">
        <v>4.5999999999999996</v>
      </c>
      <c r="H2801" s="2">
        <v>4.8</v>
      </c>
      <c r="S2801" s="2">
        <f t="shared" si="45"/>
        <v>62.293800000000012</v>
      </c>
    </row>
    <row r="2802" spans="2:19" x14ac:dyDescent="0.3">
      <c r="B2802">
        <v>4.5</v>
      </c>
      <c r="H2802" s="2">
        <v>4.8</v>
      </c>
      <c r="S2802" s="2">
        <f t="shared" si="45"/>
        <v>66.355199999999996</v>
      </c>
    </row>
    <row r="2803" spans="2:19" x14ac:dyDescent="0.3">
      <c r="B2803">
        <v>4.7</v>
      </c>
      <c r="H2803" s="2">
        <v>3.8</v>
      </c>
      <c r="S2803" s="2">
        <f t="shared" si="45"/>
        <v>66.355199999999996</v>
      </c>
    </row>
    <row r="2804" spans="2:19" x14ac:dyDescent="0.3">
      <c r="B2804">
        <v>4.8</v>
      </c>
      <c r="H2804" s="2">
        <v>5</v>
      </c>
      <c r="S2804" s="2">
        <f t="shared" si="45"/>
        <v>32.923199999999994</v>
      </c>
    </row>
    <row r="2805" spans="2:19" x14ac:dyDescent="0.3">
      <c r="B2805">
        <v>4.8</v>
      </c>
      <c r="H2805" s="2">
        <v>4.8</v>
      </c>
      <c r="S2805" s="2">
        <f t="shared" si="45"/>
        <v>75</v>
      </c>
    </row>
    <row r="2806" spans="2:19" x14ac:dyDescent="0.3">
      <c r="B2806">
        <v>3.8</v>
      </c>
      <c r="H2806" s="2">
        <v>5.4</v>
      </c>
      <c r="S2806" s="2">
        <f t="shared" si="45"/>
        <v>66.355199999999996</v>
      </c>
    </row>
    <row r="2807" spans="2:19" x14ac:dyDescent="0.3">
      <c r="B2807">
        <v>5</v>
      </c>
      <c r="H2807" s="2">
        <v>5</v>
      </c>
      <c r="S2807" s="2">
        <f t="shared" si="45"/>
        <v>94.478400000000008</v>
      </c>
    </row>
    <row r="2808" spans="2:19" x14ac:dyDescent="0.3">
      <c r="B2808">
        <v>4.8</v>
      </c>
      <c r="H2808" s="2">
        <v>4.8</v>
      </c>
      <c r="S2808" s="2">
        <f t="shared" si="45"/>
        <v>75</v>
      </c>
    </row>
    <row r="2809" spans="2:19" x14ac:dyDescent="0.3">
      <c r="B2809">
        <v>5.4</v>
      </c>
      <c r="H2809" s="2">
        <v>5.4</v>
      </c>
      <c r="S2809" s="2">
        <f t="shared" si="45"/>
        <v>66.355199999999996</v>
      </c>
    </row>
    <row r="2810" spans="2:19" x14ac:dyDescent="0.3">
      <c r="B2810">
        <v>5</v>
      </c>
      <c r="H2810" s="2">
        <v>4.0999999999999996</v>
      </c>
      <c r="S2810" s="2">
        <f t="shared" si="45"/>
        <v>94.478400000000008</v>
      </c>
    </row>
    <row r="2811" spans="2:19" x14ac:dyDescent="0.3">
      <c r="B2811">
        <v>4.8</v>
      </c>
      <c r="H2811" s="2">
        <v>5.2</v>
      </c>
      <c r="S2811" s="2">
        <f t="shared" si="45"/>
        <v>41.352599999999995</v>
      </c>
    </row>
    <row r="2812" spans="2:19" x14ac:dyDescent="0.3">
      <c r="B2812">
        <v>5.4</v>
      </c>
      <c r="H2812" s="2">
        <v>4.7</v>
      </c>
      <c r="S2812" s="2">
        <f t="shared" si="45"/>
        <v>84.364800000000017</v>
      </c>
    </row>
    <row r="2813" spans="2:19" x14ac:dyDescent="0.3">
      <c r="B2813">
        <v>4.0999999999999996</v>
      </c>
      <c r="H2813" s="2">
        <v>4.7</v>
      </c>
      <c r="S2813" s="2">
        <f t="shared" si="45"/>
        <v>62.293800000000012</v>
      </c>
    </row>
    <row r="2814" spans="2:19" x14ac:dyDescent="0.3">
      <c r="B2814">
        <v>5.2</v>
      </c>
      <c r="H2814" s="2">
        <v>5.4</v>
      </c>
      <c r="S2814" s="2">
        <f t="shared" si="45"/>
        <v>62.293800000000012</v>
      </c>
    </row>
    <row r="2815" spans="2:19" x14ac:dyDescent="0.3">
      <c r="B2815">
        <v>4.7</v>
      </c>
      <c r="H2815" s="2">
        <v>5</v>
      </c>
      <c r="S2815" s="2">
        <f t="shared" si="45"/>
        <v>94.478400000000008</v>
      </c>
    </row>
    <row r="2816" spans="2:19" x14ac:dyDescent="0.3">
      <c r="B2816">
        <v>4.7</v>
      </c>
      <c r="H2816" s="2">
        <v>4.5</v>
      </c>
      <c r="S2816" s="2">
        <f t="shared" si="45"/>
        <v>75</v>
      </c>
    </row>
    <row r="2817" spans="2:19" x14ac:dyDescent="0.3">
      <c r="B2817">
        <v>5.4</v>
      </c>
      <c r="H2817" s="2">
        <v>3.8</v>
      </c>
      <c r="S2817" s="2">
        <f t="shared" si="45"/>
        <v>54.674999999999997</v>
      </c>
    </row>
    <row r="2818" spans="2:19" x14ac:dyDescent="0.3">
      <c r="B2818">
        <v>5</v>
      </c>
      <c r="H2818" s="2">
        <v>4.2</v>
      </c>
      <c r="S2818" s="2">
        <f t="shared" si="45"/>
        <v>32.923199999999994</v>
      </c>
    </row>
    <row r="2819" spans="2:19" x14ac:dyDescent="0.3">
      <c r="B2819">
        <v>4.5</v>
      </c>
      <c r="H2819" s="2">
        <v>4.2</v>
      </c>
      <c r="S2819" s="2">
        <f t="shared" ref="S2819:S2882" si="46">0.5*1.2*B2821^3</f>
        <v>44.452800000000003</v>
      </c>
    </row>
    <row r="2820" spans="2:19" x14ac:dyDescent="0.3">
      <c r="B2820">
        <v>3.8</v>
      </c>
      <c r="H2820" s="2">
        <v>4.4000000000000004</v>
      </c>
      <c r="S2820" s="2">
        <f t="shared" si="46"/>
        <v>44.452800000000003</v>
      </c>
    </row>
    <row r="2821" spans="2:19" x14ac:dyDescent="0.3">
      <c r="B2821">
        <v>4.2</v>
      </c>
      <c r="H2821" s="2">
        <v>3.8</v>
      </c>
      <c r="S2821" s="2">
        <f t="shared" si="46"/>
        <v>51.110400000000013</v>
      </c>
    </row>
    <row r="2822" spans="2:19" x14ac:dyDescent="0.3">
      <c r="B2822">
        <v>4.2</v>
      </c>
      <c r="H2822" s="2">
        <v>3.6</v>
      </c>
      <c r="S2822" s="2">
        <f t="shared" si="46"/>
        <v>32.923199999999994</v>
      </c>
    </row>
    <row r="2823" spans="2:19" x14ac:dyDescent="0.3">
      <c r="B2823">
        <v>4.4000000000000004</v>
      </c>
      <c r="H2823" s="2">
        <v>3.7</v>
      </c>
      <c r="S2823" s="2">
        <f t="shared" si="46"/>
        <v>27.993600000000004</v>
      </c>
    </row>
    <row r="2824" spans="2:19" x14ac:dyDescent="0.3">
      <c r="B2824">
        <v>3.8</v>
      </c>
      <c r="H2824" s="2">
        <v>3.5</v>
      </c>
      <c r="S2824" s="2">
        <f t="shared" si="46"/>
        <v>30.391800000000003</v>
      </c>
    </row>
    <row r="2825" spans="2:19" x14ac:dyDescent="0.3">
      <c r="B2825">
        <v>3.6</v>
      </c>
      <c r="H2825" s="2">
        <v>3.4</v>
      </c>
      <c r="S2825" s="2">
        <f t="shared" si="46"/>
        <v>25.724999999999998</v>
      </c>
    </row>
    <row r="2826" spans="2:19" x14ac:dyDescent="0.3">
      <c r="B2826">
        <v>3.7</v>
      </c>
      <c r="H2826" s="2">
        <v>3.3</v>
      </c>
      <c r="S2826" s="2">
        <f t="shared" si="46"/>
        <v>23.582399999999996</v>
      </c>
    </row>
    <row r="2827" spans="2:19" x14ac:dyDescent="0.3">
      <c r="B2827">
        <v>3.5</v>
      </c>
      <c r="H2827" s="2">
        <v>2.8</v>
      </c>
      <c r="S2827" s="2">
        <f t="shared" si="46"/>
        <v>21.562199999999997</v>
      </c>
    </row>
    <row r="2828" spans="2:19" x14ac:dyDescent="0.3">
      <c r="B2828">
        <v>3.4</v>
      </c>
      <c r="H2828" s="2">
        <v>4.4000000000000004</v>
      </c>
      <c r="S2828" s="2">
        <f t="shared" si="46"/>
        <v>13.171199999999997</v>
      </c>
    </row>
    <row r="2829" spans="2:19" x14ac:dyDescent="0.3">
      <c r="B2829">
        <v>3.3</v>
      </c>
      <c r="H2829" s="2">
        <v>4</v>
      </c>
      <c r="S2829" s="2">
        <f t="shared" si="46"/>
        <v>51.110400000000013</v>
      </c>
    </row>
    <row r="2830" spans="2:19" x14ac:dyDescent="0.3">
      <c r="B2830">
        <v>2.8</v>
      </c>
      <c r="H2830" s="2">
        <v>3</v>
      </c>
      <c r="S2830" s="2">
        <f t="shared" si="46"/>
        <v>38.4</v>
      </c>
    </row>
    <row r="2831" spans="2:19" x14ac:dyDescent="0.3">
      <c r="B2831">
        <v>4.4000000000000004</v>
      </c>
      <c r="H2831" s="2">
        <v>3.4</v>
      </c>
      <c r="S2831" s="2">
        <f t="shared" si="46"/>
        <v>16.2</v>
      </c>
    </row>
    <row r="2832" spans="2:19" x14ac:dyDescent="0.3">
      <c r="B2832">
        <v>4</v>
      </c>
      <c r="H2832" s="2">
        <v>3.6</v>
      </c>
      <c r="S2832" s="2">
        <f t="shared" si="46"/>
        <v>23.582399999999996</v>
      </c>
    </row>
    <row r="2833" spans="2:19" x14ac:dyDescent="0.3">
      <c r="B2833">
        <v>3</v>
      </c>
      <c r="H2833" s="2">
        <v>3.6</v>
      </c>
      <c r="S2833" s="2">
        <f t="shared" si="46"/>
        <v>27.993600000000004</v>
      </c>
    </row>
    <row r="2834" spans="2:19" x14ac:dyDescent="0.3">
      <c r="B2834">
        <v>3.4</v>
      </c>
      <c r="H2834" s="2">
        <v>2.9</v>
      </c>
      <c r="S2834" s="2">
        <f t="shared" si="46"/>
        <v>27.993600000000004</v>
      </c>
    </row>
    <row r="2835" spans="2:19" x14ac:dyDescent="0.3">
      <c r="B2835">
        <v>3.6</v>
      </c>
      <c r="H2835" s="2">
        <v>2.9</v>
      </c>
      <c r="S2835" s="2">
        <f t="shared" si="46"/>
        <v>14.633399999999998</v>
      </c>
    </row>
    <row r="2836" spans="2:19" x14ac:dyDescent="0.3">
      <c r="B2836">
        <v>3.6</v>
      </c>
      <c r="H2836" s="2">
        <v>3</v>
      </c>
      <c r="S2836" s="2">
        <f t="shared" si="46"/>
        <v>14.633399999999998</v>
      </c>
    </row>
    <row r="2837" spans="2:19" x14ac:dyDescent="0.3">
      <c r="B2837">
        <v>2.9</v>
      </c>
      <c r="H2837" s="2">
        <v>2.8</v>
      </c>
      <c r="S2837" s="2">
        <f t="shared" si="46"/>
        <v>16.2</v>
      </c>
    </row>
    <row r="2838" spans="2:19" x14ac:dyDescent="0.3">
      <c r="B2838">
        <v>2.9</v>
      </c>
      <c r="H2838" s="2">
        <v>2.6</v>
      </c>
      <c r="S2838" s="2">
        <f t="shared" si="46"/>
        <v>13.171199999999997</v>
      </c>
    </row>
    <row r="2839" spans="2:19" x14ac:dyDescent="0.3">
      <c r="B2839">
        <v>3</v>
      </c>
      <c r="H2839" s="2">
        <v>3</v>
      </c>
      <c r="S2839" s="2">
        <f t="shared" si="46"/>
        <v>10.545600000000002</v>
      </c>
    </row>
    <row r="2840" spans="2:19" x14ac:dyDescent="0.3">
      <c r="B2840">
        <v>2.8</v>
      </c>
      <c r="H2840" s="2">
        <v>2.2000000000000002</v>
      </c>
      <c r="S2840" s="2">
        <f t="shared" si="46"/>
        <v>16.2</v>
      </c>
    </row>
    <row r="2841" spans="2:19" x14ac:dyDescent="0.3">
      <c r="B2841">
        <v>2.6</v>
      </c>
      <c r="H2841" s="2">
        <v>2.5</v>
      </c>
      <c r="S2841" s="2">
        <f t="shared" si="46"/>
        <v>6.3888000000000016</v>
      </c>
    </row>
    <row r="2842" spans="2:19" x14ac:dyDescent="0.3">
      <c r="B2842">
        <v>3</v>
      </c>
      <c r="H2842" s="2">
        <v>2.7</v>
      </c>
      <c r="S2842" s="2">
        <f t="shared" si="46"/>
        <v>9.375</v>
      </c>
    </row>
    <row r="2843" spans="2:19" x14ac:dyDescent="0.3">
      <c r="B2843">
        <v>2.2000000000000002</v>
      </c>
      <c r="H2843" s="2">
        <v>2.2000000000000002</v>
      </c>
      <c r="S2843" s="2">
        <f t="shared" si="46"/>
        <v>11.809800000000001</v>
      </c>
    </row>
    <row r="2844" spans="2:19" x14ac:dyDescent="0.3">
      <c r="B2844">
        <v>2.5</v>
      </c>
      <c r="H2844" s="2">
        <v>2.2999999999999998</v>
      </c>
      <c r="S2844" s="2">
        <f t="shared" si="46"/>
        <v>6.3888000000000016</v>
      </c>
    </row>
    <row r="2845" spans="2:19" x14ac:dyDescent="0.3">
      <c r="B2845">
        <v>2.7</v>
      </c>
      <c r="H2845" s="2">
        <v>2.6</v>
      </c>
      <c r="S2845" s="2">
        <f t="shared" si="46"/>
        <v>7.3001999999999976</v>
      </c>
    </row>
    <row r="2846" spans="2:19" x14ac:dyDescent="0.3">
      <c r="B2846">
        <v>2.2000000000000002</v>
      </c>
      <c r="H2846" s="2">
        <v>2.4</v>
      </c>
      <c r="S2846" s="2">
        <f t="shared" si="46"/>
        <v>10.545600000000002</v>
      </c>
    </row>
    <row r="2847" spans="2:19" x14ac:dyDescent="0.3">
      <c r="B2847">
        <v>2.2999999999999998</v>
      </c>
      <c r="H2847" s="2">
        <v>2.4</v>
      </c>
      <c r="S2847" s="2">
        <f t="shared" si="46"/>
        <v>8.2943999999999996</v>
      </c>
    </row>
    <row r="2848" spans="2:19" x14ac:dyDescent="0.3">
      <c r="B2848">
        <v>2.6</v>
      </c>
      <c r="H2848" s="2">
        <v>3.7</v>
      </c>
      <c r="S2848" s="2">
        <f t="shared" si="46"/>
        <v>8.2943999999999996</v>
      </c>
    </row>
    <row r="2849" spans="2:19" x14ac:dyDescent="0.3">
      <c r="B2849">
        <v>2.4</v>
      </c>
      <c r="H2849" s="2">
        <v>3.3</v>
      </c>
      <c r="S2849" s="2">
        <f t="shared" si="46"/>
        <v>30.391800000000003</v>
      </c>
    </row>
    <row r="2850" spans="2:19" x14ac:dyDescent="0.3">
      <c r="B2850">
        <v>2.4</v>
      </c>
      <c r="H2850" s="2">
        <v>2.7</v>
      </c>
      <c r="S2850" s="2">
        <f t="shared" si="46"/>
        <v>21.562199999999997</v>
      </c>
    </row>
    <row r="2851" spans="2:19" x14ac:dyDescent="0.3">
      <c r="B2851">
        <v>3.7</v>
      </c>
      <c r="H2851" s="2">
        <v>2.4</v>
      </c>
      <c r="S2851" s="2">
        <f t="shared" si="46"/>
        <v>11.809800000000001</v>
      </c>
    </row>
    <row r="2852" spans="2:19" x14ac:dyDescent="0.3">
      <c r="B2852">
        <v>3.3</v>
      </c>
      <c r="H2852" s="2">
        <v>2.4</v>
      </c>
      <c r="S2852" s="2">
        <f t="shared" si="46"/>
        <v>8.2943999999999996</v>
      </c>
    </row>
    <row r="2853" spans="2:19" x14ac:dyDescent="0.3">
      <c r="B2853">
        <v>2.7</v>
      </c>
      <c r="H2853" s="2">
        <v>2.1</v>
      </c>
      <c r="S2853" s="2">
        <f t="shared" si="46"/>
        <v>8.2943999999999996</v>
      </c>
    </row>
    <row r="2854" spans="2:19" x14ac:dyDescent="0.3">
      <c r="B2854">
        <v>2.4</v>
      </c>
      <c r="H2854" s="2">
        <v>2.4</v>
      </c>
      <c r="S2854" s="2">
        <f t="shared" si="46"/>
        <v>5.5566000000000004</v>
      </c>
    </row>
    <row r="2855" spans="2:19" x14ac:dyDescent="0.3">
      <c r="B2855">
        <v>2.4</v>
      </c>
      <c r="H2855" s="2">
        <v>2</v>
      </c>
      <c r="S2855" s="2">
        <f t="shared" si="46"/>
        <v>8.2943999999999996</v>
      </c>
    </row>
    <row r="2856" spans="2:19" x14ac:dyDescent="0.3">
      <c r="B2856">
        <v>2.1</v>
      </c>
      <c r="H2856" s="2">
        <v>2.7</v>
      </c>
      <c r="S2856" s="2">
        <f t="shared" si="46"/>
        <v>4.8</v>
      </c>
    </row>
    <row r="2857" spans="2:19" x14ac:dyDescent="0.3">
      <c r="B2857">
        <v>2.4</v>
      </c>
      <c r="H2857" s="2">
        <v>2.6</v>
      </c>
      <c r="S2857" s="2">
        <f t="shared" si="46"/>
        <v>11.809800000000001</v>
      </c>
    </row>
    <row r="2858" spans="2:19" x14ac:dyDescent="0.3">
      <c r="B2858">
        <v>2</v>
      </c>
      <c r="H2858" s="2">
        <v>3.2</v>
      </c>
      <c r="S2858" s="2">
        <f t="shared" si="46"/>
        <v>10.545600000000002</v>
      </c>
    </row>
    <row r="2859" spans="2:19" x14ac:dyDescent="0.3">
      <c r="B2859">
        <v>2.7</v>
      </c>
      <c r="H2859" s="2">
        <v>2.5</v>
      </c>
      <c r="S2859" s="2">
        <f t="shared" si="46"/>
        <v>19.660800000000005</v>
      </c>
    </row>
    <row r="2860" spans="2:19" x14ac:dyDescent="0.3">
      <c r="B2860">
        <v>2.6</v>
      </c>
      <c r="H2860" s="2">
        <v>2.2999999999999998</v>
      </c>
      <c r="S2860" s="2">
        <f t="shared" si="46"/>
        <v>9.375</v>
      </c>
    </row>
    <row r="2861" spans="2:19" x14ac:dyDescent="0.3">
      <c r="B2861">
        <v>3.2</v>
      </c>
      <c r="H2861" s="2">
        <v>2.9</v>
      </c>
      <c r="S2861" s="2">
        <f t="shared" si="46"/>
        <v>7.3001999999999976</v>
      </c>
    </row>
    <row r="2862" spans="2:19" x14ac:dyDescent="0.3">
      <c r="B2862">
        <v>2.5</v>
      </c>
      <c r="H2862" s="2">
        <v>3.7</v>
      </c>
      <c r="S2862" s="2">
        <f t="shared" si="46"/>
        <v>14.633399999999998</v>
      </c>
    </row>
    <row r="2863" spans="2:19" x14ac:dyDescent="0.3">
      <c r="B2863">
        <v>2.2999999999999998</v>
      </c>
      <c r="H2863" s="2">
        <v>3.1</v>
      </c>
      <c r="S2863" s="2">
        <f t="shared" si="46"/>
        <v>30.391800000000003</v>
      </c>
    </row>
    <row r="2864" spans="2:19" x14ac:dyDescent="0.3">
      <c r="B2864">
        <v>2.9</v>
      </c>
      <c r="H2864" s="2">
        <v>2.7</v>
      </c>
      <c r="S2864" s="2">
        <f t="shared" si="46"/>
        <v>17.874600000000001</v>
      </c>
    </row>
    <row r="2865" spans="2:19" x14ac:dyDescent="0.3">
      <c r="B2865">
        <v>3.7</v>
      </c>
      <c r="H2865" s="2">
        <v>3.4</v>
      </c>
      <c r="S2865" s="2">
        <f t="shared" si="46"/>
        <v>11.809800000000001</v>
      </c>
    </row>
    <row r="2866" spans="2:19" x14ac:dyDescent="0.3">
      <c r="B2866">
        <v>3.1</v>
      </c>
      <c r="H2866" s="2">
        <v>3.4</v>
      </c>
      <c r="S2866" s="2">
        <f t="shared" si="46"/>
        <v>23.582399999999996</v>
      </c>
    </row>
    <row r="2867" spans="2:19" x14ac:dyDescent="0.3">
      <c r="B2867">
        <v>2.7</v>
      </c>
      <c r="H2867" s="2">
        <v>3.3</v>
      </c>
      <c r="S2867" s="2">
        <f t="shared" si="46"/>
        <v>23.582399999999996</v>
      </c>
    </row>
    <row r="2868" spans="2:19" x14ac:dyDescent="0.3">
      <c r="B2868">
        <v>3.4</v>
      </c>
      <c r="H2868" s="2">
        <v>3.6</v>
      </c>
      <c r="S2868" s="2">
        <f t="shared" si="46"/>
        <v>21.562199999999997</v>
      </c>
    </row>
    <row r="2869" spans="2:19" x14ac:dyDescent="0.3">
      <c r="B2869">
        <v>3.4</v>
      </c>
      <c r="H2869" s="2">
        <v>3.6</v>
      </c>
      <c r="S2869" s="2">
        <f t="shared" si="46"/>
        <v>27.993600000000004</v>
      </c>
    </row>
    <row r="2870" spans="2:19" x14ac:dyDescent="0.3">
      <c r="B2870">
        <v>3.3</v>
      </c>
      <c r="H2870" s="2">
        <v>2.9</v>
      </c>
      <c r="S2870" s="2">
        <f t="shared" si="46"/>
        <v>27.993600000000004</v>
      </c>
    </row>
    <row r="2871" spans="2:19" x14ac:dyDescent="0.3">
      <c r="B2871">
        <v>3.6</v>
      </c>
      <c r="H2871" s="2">
        <v>3.1</v>
      </c>
      <c r="S2871" s="2">
        <f t="shared" si="46"/>
        <v>14.633399999999998</v>
      </c>
    </row>
    <row r="2872" spans="2:19" x14ac:dyDescent="0.3">
      <c r="B2872">
        <v>3.6</v>
      </c>
      <c r="H2872" s="2">
        <v>2.7</v>
      </c>
      <c r="S2872" s="2">
        <f t="shared" si="46"/>
        <v>17.874600000000001</v>
      </c>
    </row>
    <row r="2873" spans="2:19" x14ac:dyDescent="0.3">
      <c r="B2873">
        <v>2.9</v>
      </c>
      <c r="H2873" s="2">
        <v>2.5</v>
      </c>
      <c r="S2873" s="2">
        <f t="shared" si="46"/>
        <v>11.809800000000001</v>
      </c>
    </row>
    <row r="2874" spans="2:19" x14ac:dyDescent="0.3">
      <c r="B2874">
        <v>3.1</v>
      </c>
      <c r="H2874" s="2">
        <v>2.5</v>
      </c>
      <c r="S2874" s="2">
        <f t="shared" si="46"/>
        <v>9.375</v>
      </c>
    </row>
    <row r="2875" spans="2:19" x14ac:dyDescent="0.3">
      <c r="B2875">
        <v>2.7</v>
      </c>
      <c r="H2875" s="2">
        <v>2.4</v>
      </c>
      <c r="S2875" s="2">
        <f t="shared" si="46"/>
        <v>9.375</v>
      </c>
    </row>
    <row r="2876" spans="2:19" x14ac:dyDescent="0.3">
      <c r="B2876">
        <v>2.5</v>
      </c>
      <c r="H2876" s="2">
        <v>2.2000000000000002</v>
      </c>
      <c r="S2876" s="2">
        <f t="shared" si="46"/>
        <v>8.2943999999999996</v>
      </c>
    </row>
    <row r="2877" spans="2:19" x14ac:dyDescent="0.3">
      <c r="B2877">
        <v>2.5</v>
      </c>
      <c r="H2877" s="2">
        <v>1.2</v>
      </c>
      <c r="S2877" s="2">
        <f t="shared" si="46"/>
        <v>6.3888000000000016</v>
      </c>
    </row>
    <row r="2878" spans="2:19" x14ac:dyDescent="0.3">
      <c r="B2878">
        <v>2.4</v>
      </c>
      <c r="H2878" s="2">
        <v>0.4</v>
      </c>
      <c r="S2878" s="2">
        <f t="shared" si="46"/>
        <v>1.0367999999999999</v>
      </c>
    </row>
    <row r="2879" spans="2:19" x14ac:dyDescent="0.3">
      <c r="B2879">
        <v>2.2000000000000002</v>
      </c>
      <c r="H2879" s="2">
        <v>0.4</v>
      </c>
      <c r="S2879" s="2">
        <f t="shared" si="46"/>
        <v>3.8400000000000011E-2</v>
      </c>
    </row>
    <row r="2880" spans="2:19" x14ac:dyDescent="0.3">
      <c r="B2880">
        <v>1.2</v>
      </c>
      <c r="H2880" s="2">
        <v>0.5</v>
      </c>
      <c r="S2880" s="2">
        <f t="shared" si="46"/>
        <v>3.8400000000000011E-2</v>
      </c>
    </row>
    <row r="2881" spans="2:19" x14ac:dyDescent="0.3">
      <c r="B2881">
        <v>0.4</v>
      </c>
      <c r="H2881" s="2">
        <v>0.9</v>
      </c>
      <c r="S2881" s="2">
        <f t="shared" si="46"/>
        <v>7.4999999999999997E-2</v>
      </c>
    </row>
    <row r="2882" spans="2:19" x14ac:dyDescent="0.3">
      <c r="B2882">
        <v>0.4</v>
      </c>
      <c r="H2882" s="2">
        <v>2.4</v>
      </c>
      <c r="S2882" s="2">
        <f t="shared" si="46"/>
        <v>0.43740000000000007</v>
      </c>
    </row>
    <row r="2883" spans="2:19" x14ac:dyDescent="0.3">
      <c r="B2883">
        <v>0.5</v>
      </c>
      <c r="H2883" s="2">
        <v>3.2</v>
      </c>
      <c r="S2883" s="2">
        <f t="shared" ref="S2883:S2946" si="47">0.5*1.2*B2885^3</f>
        <v>8.2943999999999996</v>
      </c>
    </row>
    <row r="2884" spans="2:19" x14ac:dyDescent="0.3">
      <c r="B2884">
        <v>0.9</v>
      </c>
      <c r="H2884" s="2">
        <v>2.8</v>
      </c>
      <c r="S2884" s="2">
        <f t="shared" si="47"/>
        <v>19.660800000000005</v>
      </c>
    </row>
    <row r="2885" spans="2:19" x14ac:dyDescent="0.3">
      <c r="B2885">
        <v>2.4</v>
      </c>
      <c r="H2885" s="2">
        <v>2.9</v>
      </c>
      <c r="S2885" s="2">
        <f t="shared" si="47"/>
        <v>13.171199999999997</v>
      </c>
    </row>
    <row r="2886" spans="2:19" x14ac:dyDescent="0.3">
      <c r="B2886">
        <v>3.2</v>
      </c>
      <c r="H2886" s="2">
        <v>4.0999999999999996</v>
      </c>
      <c r="S2886" s="2">
        <f t="shared" si="47"/>
        <v>14.633399999999998</v>
      </c>
    </row>
    <row r="2887" spans="2:19" x14ac:dyDescent="0.3">
      <c r="B2887">
        <v>2.8</v>
      </c>
      <c r="H2887" s="2">
        <v>4.2</v>
      </c>
      <c r="S2887" s="2">
        <f t="shared" si="47"/>
        <v>41.352599999999995</v>
      </c>
    </row>
    <row r="2888" spans="2:19" x14ac:dyDescent="0.3">
      <c r="B2888">
        <v>2.9</v>
      </c>
      <c r="H2888" s="2">
        <v>3.9</v>
      </c>
      <c r="S2888" s="2">
        <f t="shared" si="47"/>
        <v>44.452800000000003</v>
      </c>
    </row>
    <row r="2889" spans="2:19" x14ac:dyDescent="0.3">
      <c r="B2889">
        <v>4.0999999999999996</v>
      </c>
      <c r="H2889" s="2">
        <v>4.7</v>
      </c>
      <c r="S2889" s="2">
        <f t="shared" si="47"/>
        <v>35.591399999999993</v>
      </c>
    </row>
    <row r="2890" spans="2:19" x14ac:dyDescent="0.3">
      <c r="B2890">
        <v>4.2</v>
      </c>
      <c r="H2890" s="2">
        <v>4.5</v>
      </c>
      <c r="S2890" s="2">
        <f t="shared" si="47"/>
        <v>62.293800000000012</v>
      </c>
    </row>
    <row r="2891" spans="2:19" x14ac:dyDescent="0.3">
      <c r="B2891">
        <v>3.9</v>
      </c>
      <c r="H2891" s="2">
        <v>4.4000000000000004</v>
      </c>
      <c r="S2891" s="2">
        <f t="shared" si="47"/>
        <v>54.674999999999997</v>
      </c>
    </row>
    <row r="2892" spans="2:19" x14ac:dyDescent="0.3">
      <c r="B2892">
        <v>4.7</v>
      </c>
      <c r="H2892" s="2">
        <v>4.5999999999999996</v>
      </c>
      <c r="S2892" s="2">
        <f t="shared" si="47"/>
        <v>51.110400000000013</v>
      </c>
    </row>
    <row r="2893" spans="2:19" x14ac:dyDescent="0.3">
      <c r="B2893">
        <v>4.5</v>
      </c>
      <c r="H2893" s="2">
        <v>1.9</v>
      </c>
      <c r="S2893" s="2">
        <f t="shared" si="47"/>
        <v>58.401599999999981</v>
      </c>
    </row>
    <row r="2894" spans="2:19" x14ac:dyDescent="0.3">
      <c r="B2894">
        <v>4.4000000000000004</v>
      </c>
      <c r="H2894" s="2">
        <v>2</v>
      </c>
      <c r="S2894" s="2">
        <f t="shared" si="47"/>
        <v>4.1153999999999993</v>
      </c>
    </row>
    <row r="2895" spans="2:19" x14ac:dyDescent="0.3">
      <c r="B2895">
        <v>4.5999999999999996</v>
      </c>
      <c r="H2895" s="2">
        <v>2.2000000000000002</v>
      </c>
      <c r="S2895" s="2">
        <f t="shared" si="47"/>
        <v>4.8</v>
      </c>
    </row>
    <row r="2896" spans="2:19" x14ac:dyDescent="0.3">
      <c r="B2896">
        <v>1.9</v>
      </c>
      <c r="H2896" s="2">
        <v>1.6</v>
      </c>
      <c r="S2896" s="2">
        <f t="shared" si="47"/>
        <v>6.3888000000000016</v>
      </c>
    </row>
    <row r="2897" spans="2:19" x14ac:dyDescent="0.3">
      <c r="B2897">
        <v>2</v>
      </c>
      <c r="H2897" s="2">
        <v>2</v>
      </c>
      <c r="S2897" s="2">
        <f t="shared" si="47"/>
        <v>2.4576000000000007</v>
      </c>
    </row>
    <row r="2898" spans="2:19" x14ac:dyDescent="0.3">
      <c r="B2898">
        <v>2.2000000000000002</v>
      </c>
      <c r="H2898" s="2">
        <v>2.1</v>
      </c>
      <c r="S2898" s="2">
        <f t="shared" si="47"/>
        <v>4.8</v>
      </c>
    </row>
    <row r="2899" spans="2:19" x14ac:dyDescent="0.3">
      <c r="B2899">
        <v>1.6</v>
      </c>
      <c r="H2899" s="2">
        <v>3.1</v>
      </c>
      <c r="S2899" s="2">
        <f t="shared" si="47"/>
        <v>5.5566000000000004</v>
      </c>
    </row>
    <row r="2900" spans="2:19" x14ac:dyDescent="0.3">
      <c r="B2900">
        <v>2</v>
      </c>
      <c r="H2900" s="2">
        <v>3.4</v>
      </c>
      <c r="S2900" s="2">
        <f t="shared" si="47"/>
        <v>17.874600000000001</v>
      </c>
    </row>
    <row r="2901" spans="2:19" x14ac:dyDescent="0.3">
      <c r="B2901">
        <v>2.1</v>
      </c>
      <c r="H2901" s="2">
        <v>3.3</v>
      </c>
      <c r="S2901" s="2">
        <f t="shared" si="47"/>
        <v>23.582399999999996</v>
      </c>
    </row>
    <row r="2902" spans="2:19" x14ac:dyDescent="0.3">
      <c r="B2902">
        <v>3.1</v>
      </c>
      <c r="H2902" s="2">
        <v>2.8</v>
      </c>
      <c r="S2902" s="2">
        <f t="shared" si="47"/>
        <v>21.562199999999997</v>
      </c>
    </row>
    <row r="2903" spans="2:19" x14ac:dyDescent="0.3">
      <c r="B2903">
        <v>3.4</v>
      </c>
      <c r="H2903" s="2">
        <v>2.9</v>
      </c>
      <c r="S2903" s="2">
        <f t="shared" si="47"/>
        <v>13.171199999999997</v>
      </c>
    </row>
    <row r="2904" spans="2:19" x14ac:dyDescent="0.3">
      <c r="B2904">
        <v>3.3</v>
      </c>
      <c r="H2904" s="2">
        <v>2.5</v>
      </c>
      <c r="S2904" s="2">
        <f t="shared" si="47"/>
        <v>14.633399999999998</v>
      </c>
    </row>
    <row r="2905" spans="2:19" x14ac:dyDescent="0.3">
      <c r="B2905">
        <v>2.8</v>
      </c>
      <c r="H2905" s="2">
        <v>1.7</v>
      </c>
      <c r="S2905" s="2">
        <f t="shared" si="47"/>
        <v>9.375</v>
      </c>
    </row>
    <row r="2906" spans="2:19" x14ac:dyDescent="0.3">
      <c r="B2906">
        <v>2.9</v>
      </c>
      <c r="H2906" s="2">
        <v>1.4</v>
      </c>
      <c r="S2906" s="2">
        <f t="shared" si="47"/>
        <v>2.9477999999999995</v>
      </c>
    </row>
    <row r="2907" spans="2:19" x14ac:dyDescent="0.3">
      <c r="B2907">
        <v>2.5</v>
      </c>
      <c r="H2907" s="2">
        <v>0.8</v>
      </c>
      <c r="S2907" s="2">
        <f t="shared" si="47"/>
        <v>1.6463999999999996</v>
      </c>
    </row>
    <row r="2908" spans="2:19" x14ac:dyDescent="0.3">
      <c r="B2908">
        <v>1.7</v>
      </c>
      <c r="H2908" s="2">
        <v>1</v>
      </c>
      <c r="S2908" s="2">
        <f t="shared" si="47"/>
        <v>0.30720000000000008</v>
      </c>
    </row>
    <row r="2909" spans="2:19" x14ac:dyDescent="0.3">
      <c r="B2909">
        <v>1.4</v>
      </c>
      <c r="H2909" s="2">
        <v>2.1</v>
      </c>
      <c r="S2909" s="2">
        <f t="shared" si="47"/>
        <v>0.6</v>
      </c>
    </row>
    <row r="2910" spans="2:19" x14ac:dyDescent="0.3">
      <c r="B2910">
        <v>0.8</v>
      </c>
      <c r="H2910" s="2">
        <v>2.1</v>
      </c>
      <c r="S2910" s="2">
        <f t="shared" si="47"/>
        <v>5.5566000000000004</v>
      </c>
    </row>
    <row r="2911" spans="2:19" x14ac:dyDescent="0.3">
      <c r="B2911">
        <v>1</v>
      </c>
      <c r="H2911" s="2">
        <v>2.6</v>
      </c>
      <c r="S2911" s="2">
        <f t="shared" si="47"/>
        <v>5.5566000000000004</v>
      </c>
    </row>
    <row r="2912" spans="2:19" x14ac:dyDescent="0.3">
      <c r="B2912">
        <v>2.1</v>
      </c>
      <c r="H2912" s="2">
        <v>3.5</v>
      </c>
      <c r="S2912" s="2">
        <f t="shared" si="47"/>
        <v>10.545600000000002</v>
      </c>
    </row>
    <row r="2913" spans="2:19" x14ac:dyDescent="0.3">
      <c r="B2913">
        <v>2.1</v>
      </c>
      <c r="H2913" s="2">
        <v>3.3</v>
      </c>
      <c r="S2913" s="2">
        <f t="shared" si="47"/>
        <v>25.724999999999998</v>
      </c>
    </row>
    <row r="2914" spans="2:19" x14ac:dyDescent="0.3">
      <c r="B2914">
        <v>2.6</v>
      </c>
      <c r="H2914" s="2">
        <v>3.5</v>
      </c>
      <c r="S2914" s="2">
        <f t="shared" si="47"/>
        <v>21.562199999999997</v>
      </c>
    </row>
    <row r="2915" spans="2:19" x14ac:dyDescent="0.3">
      <c r="B2915">
        <v>3.5</v>
      </c>
      <c r="H2915" s="2">
        <v>3.5</v>
      </c>
      <c r="S2915" s="2">
        <f t="shared" si="47"/>
        <v>25.724999999999998</v>
      </c>
    </row>
    <row r="2916" spans="2:19" x14ac:dyDescent="0.3">
      <c r="B2916">
        <v>3.3</v>
      </c>
      <c r="H2916" s="2">
        <v>3.6</v>
      </c>
      <c r="S2916" s="2">
        <f t="shared" si="47"/>
        <v>25.724999999999998</v>
      </c>
    </row>
    <row r="2917" spans="2:19" x14ac:dyDescent="0.3">
      <c r="B2917">
        <v>3.5</v>
      </c>
      <c r="H2917" s="2">
        <v>4.3</v>
      </c>
      <c r="S2917" s="2">
        <f t="shared" si="47"/>
        <v>27.993600000000004</v>
      </c>
    </row>
    <row r="2918" spans="2:19" x14ac:dyDescent="0.3">
      <c r="B2918">
        <v>3.5</v>
      </c>
      <c r="H2918" s="2">
        <v>1.7</v>
      </c>
      <c r="S2918" s="2">
        <f t="shared" si="47"/>
        <v>47.704199999999993</v>
      </c>
    </row>
    <row r="2919" spans="2:19" x14ac:dyDescent="0.3">
      <c r="B2919">
        <v>3.6</v>
      </c>
      <c r="H2919" s="2">
        <v>1.9</v>
      </c>
      <c r="S2919" s="2">
        <f t="shared" si="47"/>
        <v>2.9477999999999995</v>
      </c>
    </row>
    <row r="2920" spans="2:19" x14ac:dyDescent="0.3">
      <c r="B2920">
        <v>4.3</v>
      </c>
      <c r="H2920" s="2">
        <v>3</v>
      </c>
      <c r="S2920" s="2">
        <f t="shared" si="47"/>
        <v>4.1153999999999993</v>
      </c>
    </row>
    <row r="2921" spans="2:19" x14ac:dyDescent="0.3">
      <c r="B2921">
        <v>1.7</v>
      </c>
      <c r="H2921" s="2">
        <v>3.7</v>
      </c>
      <c r="S2921" s="2">
        <f t="shared" si="47"/>
        <v>16.2</v>
      </c>
    </row>
    <row r="2922" spans="2:19" x14ac:dyDescent="0.3">
      <c r="B2922">
        <v>1.9</v>
      </c>
      <c r="H2922" s="2">
        <v>3.6</v>
      </c>
      <c r="S2922" s="2">
        <f t="shared" si="47"/>
        <v>30.391800000000003</v>
      </c>
    </row>
    <row r="2923" spans="2:19" x14ac:dyDescent="0.3">
      <c r="B2923">
        <v>3</v>
      </c>
      <c r="H2923" s="2">
        <v>4.2</v>
      </c>
      <c r="S2923" s="2">
        <f t="shared" si="47"/>
        <v>27.993600000000004</v>
      </c>
    </row>
    <row r="2924" spans="2:19" x14ac:dyDescent="0.3">
      <c r="B2924">
        <v>3.7</v>
      </c>
      <c r="H2924" s="2">
        <v>2.9</v>
      </c>
      <c r="S2924" s="2">
        <f t="shared" si="47"/>
        <v>44.452800000000003</v>
      </c>
    </row>
    <row r="2925" spans="2:19" x14ac:dyDescent="0.3">
      <c r="B2925">
        <v>3.6</v>
      </c>
      <c r="H2925" s="2">
        <v>2.6</v>
      </c>
      <c r="S2925" s="2">
        <f t="shared" si="47"/>
        <v>14.633399999999998</v>
      </c>
    </row>
    <row r="2926" spans="2:19" x14ac:dyDescent="0.3">
      <c r="B2926">
        <v>4.2</v>
      </c>
      <c r="H2926" s="2">
        <v>2.4</v>
      </c>
      <c r="S2926" s="2">
        <f t="shared" si="47"/>
        <v>10.545600000000002</v>
      </c>
    </row>
    <row r="2927" spans="2:19" x14ac:dyDescent="0.3">
      <c r="B2927">
        <v>2.9</v>
      </c>
      <c r="H2927" s="2">
        <v>1.9</v>
      </c>
      <c r="S2927" s="2">
        <f t="shared" si="47"/>
        <v>8.2943999999999996</v>
      </c>
    </row>
    <row r="2928" spans="2:19" x14ac:dyDescent="0.3">
      <c r="B2928">
        <v>2.6</v>
      </c>
      <c r="H2928" s="2">
        <v>1.9</v>
      </c>
      <c r="S2928" s="2">
        <f t="shared" si="47"/>
        <v>4.1153999999999993</v>
      </c>
    </row>
    <row r="2929" spans="2:19" x14ac:dyDescent="0.3">
      <c r="B2929">
        <v>2.4</v>
      </c>
      <c r="H2929" s="2">
        <v>1.9</v>
      </c>
      <c r="S2929" s="2">
        <f t="shared" si="47"/>
        <v>4.1153999999999993</v>
      </c>
    </row>
    <row r="2930" spans="2:19" x14ac:dyDescent="0.3">
      <c r="B2930">
        <v>1.9</v>
      </c>
      <c r="H2930" s="2">
        <v>2.7</v>
      </c>
      <c r="S2930" s="2">
        <f t="shared" si="47"/>
        <v>4.1153999999999993</v>
      </c>
    </row>
    <row r="2931" spans="2:19" x14ac:dyDescent="0.3">
      <c r="B2931">
        <v>1.9</v>
      </c>
      <c r="H2931" s="2">
        <v>3.9</v>
      </c>
      <c r="S2931" s="2">
        <f t="shared" si="47"/>
        <v>11.809800000000001</v>
      </c>
    </row>
    <row r="2932" spans="2:19" x14ac:dyDescent="0.3">
      <c r="B2932">
        <v>1.9</v>
      </c>
      <c r="H2932" s="2">
        <v>4</v>
      </c>
      <c r="S2932" s="2">
        <f t="shared" si="47"/>
        <v>35.591399999999993</v>
      </c>
    </row>
    <row r="2933" spans="2:19" x14ac:dyDescent="0.3">
      <c r="B2933">
        <v>2.7</v>
      </c>
      <c r="H2933" s="2">
        <v>4.2</v>
      </c>
      <c r="S2933" s="2">
        <f t="shared" si="47"/>
        <v>38.4</v>
      </c>
    </row>
    <row r="2934" spans="2:19" x14ac:dyDescent="0.3">
      <c r="B2934">
        <v>3.9</v>
      </c>
      <c r="H2934" s="2">
        <v>4.3</v>
      </c>
      <c r="S2934" s="2">
        <f t="shared" si="47"/>
        <v>44.452800000000003</v>
      </c>
    </row>
    <row r="2935" spans="2:19" x14ac:dyDescent="0.3">
      <c r="B2935">
        <v>4</v>
      </c>
      <c r="H2935" s="2">
        <v>4.7</v>
      </c>
      <c r="S2935" s="2">
        <f t="shared" si="47"/>
        <v>47.704199999999993</v>
      </c>
    </row>
    <row r="2936" spans="2:19" x14ac:dyDescent="0.3">
      <c r="B2936">
        <v>4.2</v>
      </c>
      <c r="H2936" s="2">
        <v>4.5</v>
      </c>
      <c r="S2936" s="2">
        <f t="shared" si="47"/>
        <v>62.293800000000012</v>
      </c>
    </row>
    <row r="2937" spans="2:19" x14ac:dyDescent="0.3">
      <c r="B2937">
        <v>4.3</v>
      </c>
      <c r="H2937" s="2">
        <v>3.7</v>
      </c>
      <c r="S2937" s="2">
        <f t="shared" si="47"/>
        <v>54.674999999999997</v>
      </c>
    </row>
    <row r="2938" spans="2:19" x14ac:dyDescent="0.3">
      <c r="B2938">
        <v>4.7</v>
      </c>
      <c r="H2938" s="2">
        <v>4</v>
      </c>
      <c r="S2938" s="2">
        <f t="shared" si="47"/>
        <v>30.391800000000003</v>
      </c>
    </row>
    <row r="2939" spans="2:19" x14ac:dyDescent="0.3">
      <c r="B2939">
        <v>4.5</v>
      </c>
      <c r="H2939" s="2">
        <v>5.3</v>
      </c>
      <c r="S2939" s="2">
        <f t="shared" si="47"/>
        <v>38.4</v>
      </c>
    </row>
    <row r="2940" spans="2:19" x14ac:dyDescent="0.3">
      <c r="B2940">
        <v>3.7</v>
      </c>
      <c r="H2940" s="2">
        <v>4.0999999999999996</v>
      </c>
      <c r="S2940" s="2">
        <f t="shared" si="47"/>
        <v>89.326199999999986</v>
      </c>
    </row>
    <row r="2941" spans="2:19" x14ac:dyDescent="0.3">
      <c r="B2941">
        <v>4</v>
      </c>
      <c r="H2941" s="2">
        <v>4.2</v>
      </c>
      <c r="S2941" s="2">
        <f t="shared" si="47"/>
        <v>41.352599999999995</v>
      </c>
    </row>
    <row r="2942" spans="2:19" x14ac:dyDescent="0.3">
      <c r="B2942">
        <v>5.3</v>
      </c>
      <c r="H2942" s="2">
        <v>4.0999999999999996</v>
      </c>
      <c r="S2942" s="2">
        <f t="shared" si="47"/>
        <v>44.452800000000003</v>
      </c>
    </row>
    <row r="2943" spans="2:19" x14ac:dyDescent="0.3">
      <c r="B2943">
        <v>4.0999999999999996</v>
      </c>
      <c r="H2943" s="2">
        <v>3.5</v>
      </c>
      <c r="S2943" s="2">
        <f t="shared" si="47"/>
        <v>41.352599999999995</v>
      </c>
    </row>
    <row r="2944" spans="2:19" x14ac:dyDescent="0.3">
      <c r="B2944">
        <v>4.2</v>
      </c>
      <c r="H2944" s="2">
        <v>3.2</v>
      </c>
      <c r="S2944" s="2">
        <f t="shared" si="47"/>
        <v>25.724999999999998</v>
      </c>
    </row>
    <row r="2945" spans="2:19" x14ac:dyDescent="0.3">
      <c r="B2945">
        <v>4.0999999999999996</v>
      </c>
      <c r="H2945" s="2">
        <v>3.3</v>
      </c>
      <c r="S2945" s="2">
        <f t="shared" si="47"/>
        <v>19.660800000000005</v>
      </c>
    </row>
    <row r="2946" spans="2:19" x14ac:dyDescent="0.3">
      <c r="B2946">
        <v>3.5</v>
      </c>
      <c r="H2946" s="2">
        <v>3.5</v>
      </c>
      <c r="S2946" s="2">
        <f t="shared" si="47"/>
        <v>21.562199999999997</v>
      </c>
    </row>
    <row r="2947" spans="2:19" x14ac:dyDescent="0.3">
      <c r="B2947">
        <v>3.2</v>
      </c>
      <c r="H2947" s="2">
        <v>3</v>
      </c>
      <c r="S2947" s="2">
        <f t="shared" ref="S2947:S3010" si="48">0.5*1.2*B2949^3</f>
        <v>25.724999999999998</v>
      </c>
    </row>
    <row r="2948" spans="2:19" x14ac:dyDescent="0.3">
      <c r="B2948">
        <v>3.3</v>
      </c>
      <c r="H2948" s="2">
        <v>3.3</v>
      </c>
      <c r="S2948" s="2">
        <f t="shared" si="48"/>
        <v>16.2</v>
      </c>
    </row>
    <row r="2949" spans="2:19" x14ac:dyDescent="0.3">
      <c r="B2949">
        <v>3.5</v>
      </c>
      <c r="H2949" s="2">
        <v>3.9</v>
      </c>
      <c r="S2949" s="2">
        <f t="shared" si="48"/>
        <v>21.562199999999997</v>
      </c>
    </row>
    <row r="2950" spans="2:19" x14ac:dyDescent="0.3">
      <c r="B2950">
        <v>3</v>
      </c>
      <c r="H2950" s="2">
        <v>3.2</v>
      </c>
      <c r="S2950" s="2">
        <f t="shared" si="48"/>
        <v>35.591399999999993</v>
      </c>
    </row>
    <row r="2951" spans="2:19" x14ac:dyDescent="0.3">
      <c r="B2951">
        <v>3.3</v>
      </c>
      <c r="H2951" s="2">
        <v>3.4</v>
      </c>
      <c r="S2951" s="2">
        <f t="shared" si="48"/>
        <v>19.660800000000005</v>
      </c>
    </row>
    <row r="2952" spans="2:19" x14ac:dyDescent="0.3">
      <c r="B2952">
        <v>3.9</v>
      </c>
      <c r="H2952" s="2">
        <v>3.2</v>
      </c>
      <c r="S2952" s="2">
        <f t="shared" si="48"/>
        <v>23.582399999999996</v>
      </c>
    </row>
    <row r="2953" spans="2:19" x14ac:dyDescent="0.3">
      <c r="B2953">
        <v>3.2</v>
      </c>
      <c r="H2953" s="2">
        <v>2.9</v>
      </c>
      <c r="S2953" s="2">
        <f t="shared" si="48"/>
        <v>19.660800000000005</v>
      </c>
    </row>
    <row r="2954" spans="2:19" x14ac:dyDescent="0.3">
      <c r="B2954">
        <v>3.4</v>
      </c>
      <c r="H2954" s="2">
        <v>3.1</v>
      </c>
      <c r="S2954" s="2">
        <f t="shared" si="48"/>
        <v>14.633399999999998</v>
      </c>
    </row>
    <row r="2955" spans="2:19" x14ac:dyDescent="0.3">
      <c r="B2955">
        <v>3.2</v>
      </c>
      <c r="H2955" s="2">
        <v>3.3</v>
      </c>
      <c r="S2955" s="2">
        <f t="shared" si="48"/>
        <v>17.874600000000001</v>
      </c>
    </row>
    <row r="2956" spans="2:19" x14ac:dyDescent="0.3">
      <c r="B2956">
        <v>2.9</v>
      </c>
      <c r="H2956" s="2">
        <v>3.8</v>
      </c>
      <c r="S2956" s="2">
        <f t="shared" si="48"/>
        <v>21.562199999999997</v>
      </c>
    </row>
    <row r="2957" spans="2:19" x14ac:dyDescent="0.3">
      <c r="B2957">
        <v>3.1</v>
      </c>
      <c r="H2957" s="2">
        <v>4.0999999999999996</v>
      </c>
      <c r="S2957" s="2">
        <f t="shared" si="48"/>
        <v>32.923199999999994</v>
      </c>
    </row>
    <row r="2958" spans="2:19" x14ac:dyDescent="0.3">
      <c r="B2958">
        <v>3.3</v>
      </c>
      <c r="H2958" s="2">
        <v>4.4000000000000004</v>
      </c>
      <c r="S2958" s="2">
        <f t="shared" si="48"/>
        <v>41.352599999999995</v>
      </c>
    </row>
    <row r="2959" spans="2:19" x14ac:dyDescent="0.3">
      <c r="B2959">
        <v>3.8</v>
      </c>
      <c r="H2959" s="2">
        <v>4.0999999999999996</v>
      </c>
      <c r="S2959" s="2">
        <f t="shared" si="48"/>
        <v>51.110400000000013</v>
      </c>
    </row>
    <row r="2960" spans="2:19" x14ac:dyDescent="0.3">
      <c r="B2960">
        <v>4.0999999999999996</v>
      </c>
      <c r="H2960" s="2">
        <v>3.8</v>
      </c>
      <c r="S2960" s="2">
        <f t="shared" si="48"/>
        <v>41.352599999999995</v>
      </c>
    </row>
    <row r="2961" spans="2:19" x14ac:dyDescent="0.3">
      <c r="B2961">
        <v>4.4000000000000004</v>
      </c>
      <c r="H2961" s="2">
        <v>3.8</v>
      </c>
      <c r="S2961" s="2">
        <f t="shared" si="48"/>
        <v>32.923199999999994</v>
      </c>
    </row>
    <row r="2962" spans="2:19" x14ac:dyDescent="0.3">
      <c r="B2962">
        <v>4.0999999999999996</v>
      </c>
      <c r="H2962" s="2">
        <v>3.4</v>
      </c>
      <c r="S2962" s="2">
        <f t="shared" si="48"/>
        <v>32.923199999999994</v>
      </c>
    </row>
    <row r="2963" spans="2:19" x14ac:dyDescent="0.3">
      <c r="B2963">
        <v>3.8</v>
      </c>
      <c r="H2963" s="2">
        <v>4.0999999999999996</v>
      </c>
      <c r="S2963" s="2">
        <f t="shared" si="48"/>
        <v>23.582399999999996</v>
      </c>
    </row>
    <row r="2964" spans="2:19" x14ac:dyDescent="0.3">
      <c r="B2964">
        <v>3.8</v>
      </c>
      <c r="H2964" s="2">
        <v>3.6</v>
      </c>
      <c r="S2964" s="2">
        <f t="shared" si="48"/>
        <v>41.352599999999995</v>
      </c>
    </row>
    <row r="2965" spans="2:19" x14ac:dyDescent="0.3">
      <c r="B2965">
        <v>3.4</v>
      </c>
      <c r="H2965" s="2">
        <v>5.7</v>
      </c>
      <c r="S2965" s="2">
        <f t="shared" si="48"/>
        <v>27.993600000000004</v>
      </c>
    </row>
    <row r="2966" spans="2:19" x14ac:dyDescent="0.3">
      <c r="B2966">
        <v>4.0999999999999996</v>
      </c>
      <c r="H2966" s="2">
        <v>3.8</v>
      </c>
      <c r="S2966" s="2">
        <f t="shared" si="48"/>
        <v>111.11580000000001</v>
      </c>
    </row>
    <row r="2967" spans="2:19" x14ac:dyDescent="0.3">
      <c r="B2967">
        <v>3.6</v>
      </c>
      <c r="H2967" s="2">
        <v>2.9</v>
      </c>
      <c r="S2967" s="2">
        <f t="shared" si="48"/>
        <v>32.923199999999994</v>
      </c>
    </row>
    <row r="2968" spans="2:19" x14ac:dyDescent="0.3">
      <c r="B2968">
        <v>5.7</v>
      </c>
      <c r="H2968" s="2">
        <v>3.7</v>
      </c>
      <c r="S2968" s="2">
        <f t="shared" si="48"/>
        <v>14.633399999999998</v>
      </c>
    </row>
    <row r="2969" spans="2:19" x14ac:dyDescent="0.3">
      <c r="B2969">
        <v>3.8</v>
      </c>
      <c r="H2969" s="2">
        <v>2.6</v>
      </c>
      <c r="S2969" s="2">
        <f t="shared" si="48"/>
        <v>30.391800000000003</v>
      </c>
    </row>
    <row r="2970" spans="2:19" x14ac:dyDescent="0.3">
      <c r="B2970">
        <v>2.9</v>
      </c>
      <c r="H2970" s="2">
        <v>4.5</v>
      </c>
      <c r="S2970" s="2">
        <f t="shared" si="48"/>
        <v>10.545600000000002</v>
      </c>
    </row>
    <row r="2971" spans="2:19" x14ac:dyDescent="0.3">
      <c r="B2971">
        <v>3.7</v>
      </c>
      <c r="H2971" s="2">
        <v>6.2</v>
      </c>
      <c r="S2971" s="2">
        <f t="shared" si="48"/>
        <v>54.674999999999997</v>
      </c>
    </row>
    <row r="2972" spans="2:19" x14ac:dyDescent="0.3">
      <c r="B2972">
        <v>2.6</v>
      </c>
      <c r="H2972" s="2">
        <v>6.6</v>
      </c>
      <c r="S2972" s="2">
        <f t="shared" si="48"/>
        <v>142.99680000000001</v>
      </c>
    </row>
    <row r="2973" spans="2:19" x14ac:dyDescent="0.3">
      <c r="B2973">
        <v>4.5</v>
      </c>
      <c r="H2973" s="2">
        <v>5.5</v>
      </c>
      <c r="S2973" s="2">
        <f t="shared" si="48"/>
        <v>172.49759999999998</v>
      </c>
    </row>
    <row r="2974" spans="2:19" x14ac:dyDescent="0.3">
      <c r="B2974">
        <v>6.2</v>
      </c>
      <c r="H2974" s="2">
        <v>6.9</v>
      </c>
      <c r="S2974" s="2">
        <f t="shared" si="48"/>
        <v>99.825000000000003</v>
      </c>
    </row>
    <row r="2975" spans="2:19" x14ac:dyDescent="0.3">
      <c r="B2975">
        <v>6.6</v>
      </c>
      <c r="H2975" s="2">
        <v>6.7</v>
      </c>
      <c r="S2975" s="2">
        <f t="shared" si="48"/>
        <v>197.10540000000003</v>
      </c>
    </row>
    <row r="2976" spans="2:19" x14ac:dyDescent="0.3">
      <c r="B2976">
        <v>5.5</v>
      </c>
      <c r="H2976" s="2">
        <v>6.1</v>
      </c>
      <c r="S2976" s="2">
        <f t="shared" si="48"/>
        <v>180.45780000000002</v>
      </c>
    </row>
    <row r="2977" spans="2:19" x14ac:dyDescent="0.3">
      <c r="B2977">
        <v>6.9</v>
      </c>
      <c r="H2977" s="2">
        <v>5.0999999999999996</v>
      </c>
      <c r="S2977" s="2">
        <f t="shared" si="48"/>
        <v>136.18859999999995</v>
      </c>
    </row>
    <row r="2978" spans="2:19" x14ac:dyDescent="0.3">
      <c r="B2978">
        <v>6.7</v>
      </c>
      <c r="H2978" s="2">
        <v>4.5999999999999996</v>
      </c>
      <c r="S2978" s="2">
        <f t="shared" si="48"/>
        <v>79.590599999999981</v>
      </c>
    </row>
    <row r="2979" spans="2:19" x14ac:dyDescent="0.3">
      <c r="B2979">
        <v>6.1</v>
      </c>
      <c r="H2979" s="2">
        <v>4.5</v>
      </c>
      <c r="S2979" s="2">
        <f t="shared" si="48"/>
        <v>58.401599999999981</v>
      </c>
    </row>
    <row r="2980" spans="2:19" x14ac:dyDescent="0.3">
      <c r="B2980">
        <v>5.0999999999999996</v>
      </c>
      <c r="H2980" s="2">
        <v>5.3</v>
      </c>
      <c r="S2980" s="2">
        <f t="shared" si="48"/>
        <v>54.674999999999997</v>
      </c>
    </row>
    <row r="2981" spans="2:19" x14ac:dyDescent="0.3">
      <c r="B2981">
        <v>4.5999999999999996</v>
      </c>
      <c r="H2981" s="2">
        <v>3</v>
      </c>
      <c r="S2981" s="2">
        <f t="shared" si="48"/>
        <v>89.326199999999986</v>
      </c>
    </row>
    <row r="2982" spans="2:19" x14ac:dyDescent="0.3">
      <c r="B2982">
        <v>4.5</v>
      </c>
      <c r="H2982" s="2">
        <v>3.5</v>
      </c>
      <c r="S2982" s="2">
        <f t="shared" si="48"/>
        <v>16.2</v>
      </c>
    </row>
    <row r="2983" spans="2:19" x14ac:dyDescent="0.3">
      <c r="B2983">
        <v>5.3</v>
      </c>
      <c r="H2983" s="2">
        <v>5</v>
      </c>
      <c r="S2983" s="2">
        <f t="shared" si="48"/>
        <v>25.724999999999998</v>
      </c>
    </row>
    <row r="2984" spans="2:19" x14ac:dyDescent="0.3">
      <c r="B2984">
        <v>3</v>
      </c>
      <c r="H2984" s="2">
        <v>5.0999999999999996</v>
      </c>
      <c r="S2984" s="2">
        <f t="shared" si="48"/>
        <v>75</v>
      </c>
    </row>
    <row r="2985" spans="2:19" x14ac:dyDescent="0.3">
      <c r="B2985">
        <v>3.5</v>
      </c>
      <c r="H2985" s="2">
        <v>5.6</v>
      </c>
      <c r="S2985" s="2">
        <f t="shared" si="48"/>
        <v>79.590599999999981</v>
      </c>
    </row>
    <row r="2986" spans="2:19" x14ac:dyDescent="0.3">
      <c r="B2986">
        <v>5</v>
      </c>
      <c r="H2986" s="2">
        <v>6.4</v>
      </c>
      <c r="S2986" s="2">
        <f t="shared" si="48"/>
        <v>105.36959999999998</v>
      </c>
    </row>
    <row r="2987" spans="2:19" x14ac:dyDescent="0.3">
      <c r="B2987">
        <v>5.0999999999999996</v>
      </c>
      <c r="H2987" s="2">
        <v>6.5</v>
      </c>
      <c r="S2987" s="2">
        <f t="shared" si="48"/>
        <v>157.28640000000004</v>
      </c>
    </row>
    <row r="2988" spans="2:19" x14ac:dyDescent="0.3">
      <c r="B2988">
        <v>5.6</v>
      </c>
      <c r="H2988" s="2">
        <v>8</v>
      </c>
      <c r="S2988" s="2">
        <f t="shared" si="48"/>
        <v>164.77500000000001</v>
      </c>
    </row>
    <row r="2989" spans="2:19" x14ac:dyDescent="0.3">
      <c r="B2989">
        <v>6.4</v>
      </c>
      <c r="H2989" s="2">
        <v>6.4</v>
      </c>
      <c r="S2989" s="2">
        <f t="shared" si="48"/>
        <v>307.2</v>
      </c>
    </row>
    <row r="2990" spans="2:19" x14ac:dyDescent="0.3">
      <c r="B2990">
        <v>6.5</v>
      </c>
      <c r="H2990" s="2">
        <v>7</v>
      </c>
      <c r="S2990" s="2">
        <f t="shared" si="48"/>
        <v>157.28640000000004</v>
      </c>
    </row>
    <row r="2991" spans="2:19" x14ac:dyDescent="0.3">
      <c r="B2991">
        <v>8</v>
      </c>
      <c r="H2991" s="2">
        <v>8</v>
      </c>
      <c r="S2991" s="2">
        <f t="shared" si="48"/>
        <v>205.79999999999998</v>
      </c>
    </row>
    <row r="2992" spans="2:19" x14ac:dyDescent="0.3">
      <c r="B2992">
        <v>6.4</v>
      </c>
      <c r="H2992" s="2">
        <v>10.3</v>
      </c>
      <c r="S2992" s="2">
        <f t="shared" si="48"/>
        <v>307.2</v>
      </c>
    </row>
    <row r="2993" spans="2:19" x14ac:dyDescent="0.3">
      <c r="B2993">
        <v>7</v>
      </c>
      <c r="H2993" s="2">
        <v>10</v>
      </c>
      <c r="S2993" s="2">
        <f t="shared" si="48"/>
        <v>655.63620000000014</v>
      </c>
    </row>
    <row r="2994" spans="2:19" x14ac:dyDescent="0.3">
      <c r="B2994">
        <v>8</v>
      </c>
      <c r="H2994" s="2">
        <v>7.9</v>
      </c>
      <c r="S2994" s="2">
        <f t="shared" si="48"/>
        <v>600</v>
      </c>
    </row>
    <row r="2995" spans="2:19" x14ac:dyDescent="0.3">
      <c r="B2995">
        <v>10.3</v>
      </c>
      <c r="H2995" s="2">
        <v>6.1</v>
      </c>
      <c r="S2995" s="2">
        <f t="shared" si="48"/>
        <v>295.82339999999999</v>
      </c>
    </row>
    <row r="2996" spans="2:19" x14ac:dyDescent="0.3">
      <c r="B2996">
        <v>10</v>
      </c>
      <c r="H2996" s="2">
        <v>5.9</v>
      </c>
      <c r="S2996" s="2">
        <f t="shared" si="48"/>
        <v>136.18859999999995</v>
      </c>
    </row>
    <row r="2997" spans="2:19" x14ac:dyDescent="0.3">
      <c r="B2997">
        <v>7.9</v>
      </c>
      <c r="H2997" s="2">
        <v>6.1</v>
      </c>
      <c r="S2997" s="2">
        <f t="shared" si="48"/>
        <v>123.2274</v>
      </c>
    </row>
    <row r="2998" spans="2:19" x14ac:dyDescent="0.3">
      <c r="B2998">
        <v>6.1</v>
      </c>
      <c r="H2998" s="2">
        <v>7.1</v>
      </c>
      <c r="S2998" s="2">
        <f t="shared" si="48"/>
        <v>136.18859999999995</v>
      </c>
    </row>
    <row r="2999" spans="2:19" x14ac:dyDescent="0.3">
      <c r="B2999">
        <v>5.9</v>
      </c>
      <c r="H2999" s="2">
        <v>6.5</v>
      </c>
      <c r="S2999" s="2">
        <f t="shared" si="48"/>
        <v>214.74659999999997</v>
      </c>
    </row>
    <row r="3000" spans="2:19" x14ac:dyDescent="0.3">
      <c r="B3000">
        <v>6.1</v>
      </c>
      <c r="H3000" s="2">
        <v>6.3</v>
      </c>
      <c r="S3000" s="2">
        <f t="shared" si="48"/>
        <v>164.77500000000001</v>
      </c>
    </row>
    <row r="3001" spans="2:19" x14ac:dyDescent="0.3">
      <c r="B3001">
        <v>7.1</v>
      </c>
      <c r="H3001" s="2">
        <v>5.6</v>
      </c>
      <c r="S3001" s="2">
        <f t="shared" si="48"/>
        <v>150.02819999999997</v>
      </c>
    </row>
    <row r="3002" spans="2:19" x14ac:dyDescent="0.3">
      <c r="B3002">
        <v>6.5</v>
      </c>
      <c r="H3002" s="2">
        <v>5.9</v>
      </c>
      <c r="S3002" s="2">
        <f t="shared" si="48"/>
        <v>105.36959999999998</v>
      </c>
    </row>
    <row r="3003" spans="2:19" x14ac:dyDescent="0.3">
      <c r="B3003">
        <v>6.3</v>
      </c>
      <c r="H3003" s="2">
        <v>6.7</v>
      </c>
      <c r="S3003" s="2">
        <f t="shared" si="48"/>
        <v>123.2274</v>
      </c>
    </row>
    <row r="3004" spans="2:19" x14ac:dyDescent="0.3">
      <c r="B3004">
        <v>5.6</v>
      </c>
      <c r="H3004" s="2">
        <v>8</v>
      </c>
      <c r="S3004" s="2">
        <f t="shared" si="48"/>
        <v>180.45780000000002</v>
      </c>
    </row>
    <row r="3005" spans="2:19" x14ac:dyDescent="0.3">
      <c r="B3005">
        <v>5.9</v>
      </c>
      <c r="H3005" s="2">
        <v>7.9</v>
      </c>
      <c r="S3005" s="2">
        <f t="shared" si="48"/>
        <v>307.2</v>
      </c>
    </row>
    <row r="3006" spans="2:19" x14ac:dyDescent="0.3">
      <c r="B3006">
        <v>6.7</v>
      </c>
      <c r="H3006" s="2">
        <v>8</v>
      </c>
      <c r="S3006" s="2">
        <f t="shared" si="48"/>
        <v>295.82339999999999</v>
      </c>
    </row>
    <row r="3007" spans="2:19" x14ac:dyDescent="0.3">
      <c r="B3007">
        <v>8</v>
      </c>
      <c r="H3007" s="2">
        <v>6.7</v>
      </c>
      <c r="S3007" s="2">
        <f t="shared" si="48"/>
        <v>307.2</v>
      </c>
    </row>
    <row r="3008" spans="2:19" x14ac:dyDescent="0.3">
      <c r="B3008">
        <v>7.9</v>
      </c>
      <c r="H3008" s="2">
        <v>5.9</v>
      </c>
      <c r="S3008" s="2">
        <f t="shared" si="48"/>
        <v>180.45780000000002</v>
      </c>
    </row>
    <row r="3009" spans="2:19" x14ac:dyDescent="0.3">
      <c r="B3009">
        <v>8</v>
      </c>
      <c r="H3009" s="2">
        <v>5.6</v>
      </c>
      <c r="S3009" s="2">
        <f t="shared" si="48"/>
        <v>123.2274</v>
      </c>
    </row>
    <row r="3010" spans="2:19" x14ac:dyDescent="0.3">
      <c r="B3010">
        <v>6.7</v>
      </c>
      <c r="H3010" s="2">
        <v>5.3</v>
      </c>
      <c r="S3010" s="2">
        <f t="shared" si="48"/>
        <v>105.36959999999998</v>
      </c>
    </row>
    <row r="3011" spans="2:19" x14ac:dyDescent="0.3">
      <c r="B3011">
        <v>5.9</v>
      </c>
      <c r="H3011" s="2">
        <v>5</v>
      </c>
      <c r="S3011" s="2">
        <f t="shared" ref="S3011:S3074" si="49">0.5*1.2*B3013^3</f>
        <v>89.326199999999986</v>
      </c>
    </row>
    <row r="3012" spans="2:19" x14ac:dyDescent="0.3">
      <c r="B3012">
        <v>5.6</v>
      </c>
      <c r="H3012" s="2">
        <v>3.9</v>
      </c>
      <c r="S3012" s="2">
        <f t="shared" si="49"/>
        <v>75</v>
      </c>
    </row>
    <row r="3013" spans="2:19" x14ac:dyDescent="0.3">
      <c r="B3013">
        <v>5.3</v>
      </c>
      <c r="H3013" s="2">
        <v>4.7</v>
      </c>
      <c r="S3013" s="2">
        <f t="shared" si="49"/>
        <v>35.591399999999993</v>
      </c>
    </row>
    <row r="3014" spans="2:19" x14ac:dyDescent="0.3">
      <c r="B3014">
        <v>5</v>
      </c>
      <c r="H3014" s="2">
        <v>3.8</v>
      </c>
      <c r="S3014" s="2">
        <f t="shared" si="49"/>
        <v>62.293800000000012</v>
      </c>
    </row>
    <row r="3015" spans="2:19" x14ac:dyDescent="0.3">
      <c r="B3015">
        <v>3.9</v>
      </c>
      <c r="H3015" s="2">
        <v>3.6</v>
      </c>
      <c r="S3015" s="2">
        <f t="shared" si="49"/>
        <v>32.923199999999994</v>
      </c>
    </row>
    <row r="3016" spans="2:19" x14ac:dyDescent="0.3">
      <c r="B3016">
        <v>4.7</v>
      </c>
      <c r="H3016" s="2">
        <v>3.2</v>
      </c>
      <c r="S3016" s="2">
        <f t="shared" si="49"/>
        <v>27.993600000000004</v>
      </c>
    </row>
    <row r="3017" spans="2:19" x14ac:dyDescent="0.3">
      <c r="B3017">
        <v>3.8</v>
      </c>
      <c r="H3017" s="2">
        <v>4.3</v>
      </c>
      <c r="S3017" s="2">
        <f t="shared" si="49"/>
        <v>19.660800000000005</v>
      </c>
    </row>
    <row r="3018" spans="2:19" x14ac:dyDescent="0.3">
      <c r="B3018">
        <v>3.6</v>
      </c>
      <c r="H3018" s="2">
        <v>3.9</v>
      </c>
      <c r="S3018" s="2">
        <f t="shared" si="49"/>
        <v>47.704199999999993</v>
      </c>
    </row>
    <row r="3019" spans="2:19" x14ac:dyDescent="0.3">
      <c r="B3019">
        <v>3.2</v>
      </c>
      <c r="H3019" s="2">
        <v>4.4000000000000004</v>
      </c>
      <c r="S3019" s="2">
        <f t="shared" si="49"/>
        <v>35.591399999999993</v>
      </c>
    </row>
    <row r="3020" spans="2:19" x14ac:dyDescent="0.3">
      <c r="B3020">
        <v>4.3</v>
      </c>
      <c r="H3020" s="2">
        <v>4.8</v>
      </c>
      <c r="S3020" s="2">
        <f t="shared" si="49"/>
        <v>51.110400000000013</v>
      </c>
    </row>
    <row r="3021" spans="2:19" x14ac:dyDescent="0.3">
      <c r="B3021">
        <v>3.9</v>
      </c>
      <c r="H3021" s="2">
        <v>4.7</v>
      </c>
      <c r="S3021" s="2">
        <f t="shared" si="49"/>
        <v>66.355199999999996</v>
      </c>
    </row>
    <row r="3022" spans="2:19" x14ac:dyDescent="0.3">
      <c r="B3022">
        <v>4.4000000000000004</v>
      </c>
      <c r="H3022" s="2">
        <v>5.0999999999999996</v>
      </c>
      <c r="S3022" s="2">
        <f t="shared" si="49"/>
        <v>62.293800000000012</v>
      </c>
    </row>
    <row r="3023" spans="2:19" x14ac:dyDescent="0.3">
      <c r="B3023">
        <v>4.8</v>
      </c>
      <c r="H3023" s="2">
        <v>4.5999999999999996</v>
      </c>
      <c r="S3023" s="2">
        <f t="shared" si="49"/>
        <v>79.590599999999981</v>
      </c>
    </row>
    <row r="3024" spans="2:19" x14ac:dyDescent="0.3">
      <c r="B3024">
        <v>4.7</v>
      </c>
      <c r="H3024" s="2">
        <v>4.9000000000000004</v>
      </c>
      <c r="S3024" s="2">
        <f t="shared" si="49"/>
        <v>58.401599999999981</v>
      </c>
    </row>
    <row r="3025" spans="2:19" x14ac:dyDescent="0.3">
      <c r="B3025">
        <v>5.0999999999999996</v>
      </c>
      <c r="H3025" s="2">
        <v>4.7</v>
      </c>
      <c r="S3025" s="2">
        <f t="shared" si="49"/>
        <v>70.589400000000012</v>
      </c>
    </row>
    <row r="3026" spans="2:19" x14ac:dyDescent="0.3">
      <c r="B3026">
        <v>4.5999999999999996</v>
      </c>
      <c r="H3026" s="2">
        <v>5.2</v>
      </c>
      <c r="S3026" s="2">
        <f t="shared" si="49"/>
        <v>62.293800000000012</v>
      </c>
    </row>
    <row r="3027" spans="2:19" x14ac:dyDescent="0.3">
      <c r="B3027">
        <v>4.9000000000000004</v>
      </c>
      <c r="H3027" s="2">
        <v>4.9000000000000004</v>
      </c>
      <c r="S3027" s="2">
        <f t="shared" si="49"/>
        <v>84.364800000000017</v>
      </c>
    </row>
    <row r="3028" spans="2:19" x14ac:dyDescent="0.3">
      <c r="B3028">
        <v>4.7</v>
      </c>
      <c r="H3028" s="2">
        <v>4</v>
      </c>
      <c r="S3028" s="2">
        <f t="shared" si="49"/>
        <v>70.589400000000012</v>
      </c>
    </row>
    <row r="3029" spans="2:19" x14ac:dyDescent="0.3">
      <c r="B3029">
        <v>5.2</v>
      </c>
      <c r="H3029" s="2">
        <v>5.2</v>
      </c>
      <c r="S3029" s="2">
        <f t="shared" si="49"/>
        <v>38.4</v>
      </c>
    </row>
    <row r="3030" spans="2:19" x14ac:dyDescent="0.3">
      <c r="B3030">
        <v>4.9000000000000004</v>
      </c>
      <c r="H3030" s="2">
        <v>5.5</v>
      </c>
      <c r="S3030" s="2">
        <f t="shared" si="49"/>
        <v>84.364800000000017</v>
      </c>
    </row>
    <row r="3031" spans="2:19" x14ac:dyDescent="0.3">
      <c r="B3031">
        <v>4</v>
      </c>
      <c r="H3031" s="2">
        <v>4.7</v>
      </c>
      <c r="S3031" s="2">
        <f t="shared" si="49"/>
        <v>99.825000000000003</v>
      </c>
    </row>
    <row r="3032" spans="2:19" x14ac:dyDescent="0.3">
      <c r="B3032">
        <v>5.2</v>
      </c>
      <c r="H3032" s="2">
        <v>5</v>
      </c>
      <c r="S3032" s="2">
        <f t="shared" si="49"/>
        <v>62.293800000000012</v>
      </c>
    </row>
    <row r="3033" spans="2:19" x14ac:dyDescent="0.3">
      <c r="B3033">
        <v>5.5</v>
      </c>
      <c r="H3033" s="2">
        <v>5</v>
      </c>
      <c r="S3033" s="2">
        <f t="shared" si="49"/>
        <v>75</v>
      </c>
    </row>
    <row r="3034" spans="2:19" x14ac:dyDescent="0.3">
      <c r="B3034">
        <v>4.7</v>
      </c>
      <c r="H3034" s="2">
        <v>5.8</v>
      </c>
      <c r="S3034" s="2">
        <f t="shared" si="49"/>
        <v>75</v>
      </c>
    </row>
    <row r="3035" spans="2:19" x14ac:dyDescent="0.3">
      <c r="B3035">
        <v>5</v>
      </c>
      <c r="H3035" s="2">
        <v>5.3</v>
      </c>
      <c r="S3035" s="2">
        <f t="shared" si="49"/>
        <v>117.06719999999999</v>
      </c>
    </row>
    <row r="3036" spans="2:19" x14ac:dyDescent="0.3">
      <c r="B3036">
        <v>5</v>
      </c>
      <c r="H3036" s="2">
        <v>6</v>
      </c>
      <c r="S3036" s="2">
        <f t="shared" si="49"/>
        <v>89.326199999999986</v>
      </c>
    </row>
    <row r="3037" spans="2:19" x14ac:dyDescent="0.3">
      <c r="B3037">
        <v>5.8</v>
      </c>
      <c r="H3037" s="2">
        <v>6.3</v>
      </c>
      <c r="S3037" s="2">
        <f t="shared" si="49"/>
        <v>129.6</v>
      </c>
    </row>
    <row r="3038" spans="2:19" x14ac:dyDescent="0.3">
      <c r="B3038">
        <v>5.3</v>
      </c>
      <c r="H3038" s="2">
        <v>7.5</v>
      </c>
      <c r="S3038" s="2">
        <f t="shared" si="49"/>
        <v>150.02819999999997</v>
      </c>
    </row>
    <row r="3039" spans="2:19" x14ac:dyDescent="0.3">
      <c r="B3039">
        <v>6</v>
      </c>
      <c r="H3039" s="2">
        <v>6.9</v>
      </c>
      <c r="S3039" s="2">
        <f t="shared" si="49"/>
        <v>253.125</v>
      </c>
    </row>
    <row r="3040" spans="2:19" x14ac:dyDescent="0.3">
      <c r="B3040">
        <v>6.3</v>
      </c>
      <c r="H3040" s="2">
        <v>4.9000000000000004</v>
      </c>
      <c r="S3040" s="2">
        <f t="shared" si="49"/>
        <v>197.10540000000003</v>
      </c>
    </row>
    <row r="3041" spans="2:19" x14ac:dyDescent="0.3">
      <c r="B3041">
        <v>7.5</v>
      </c>
      <c r="H3041" s="2">
        <v>9.1</v>
      </c>
      <c r="S3041" s="2">
        <f t="shared" si="49"/>
        <v>70.589400000000012</v>
      </c>
    </row>
    <row r="3042" spans="2:19" x14ac:dyDescent="0.3">
      <c r="B3042">
        <v>6.9</v>
      </c>
      <c r="H3042" s="2">
        <v>8.8000000000000007</v>
      </c>
      <c r="S3042" s="2">
        <f t="shared" si="49"/>
        <v>452.14259999999996</v>
      </c>
    </row>
    <row r="3043" spans="2:19" x14ac:dyDescent="0.3">
      <c r="B3043">
        <v>4.9000000000000004</v>
      </c>
      <c r="H3043" s="2">
        <v>9.6</v>
      </c>
      <c r="S3043" s="2">
        <f t="shared" si="49"/>
        <v>408.8832000000001</v>
      </c>
    </row>
    <row r="3044" spans="2:19" x14ac:dyDescent="0.3">
      <c r="B3044">
        <v>9.1</v>
      </c>
      <c r="H3044" s="2">
        <v>8.3000000000000007</v>
      </c>
      <c r="S3044" s="2">
        <f t="shared" si="49"/>
        <v>530.84159999999997</v>
      </c>
    </row>
    <row r="3045" spans="2:19" x14ac:dyDescent="0.3">
      <c r="B3045">
        <v>8.8000000000000007</v>
      </c>
      <c r="H3045" s="2">
        <v>7.3</v>
      </c>
      <c r="S3045" s="2">
        <f t="shared" si="49"/>
        <v>343.07220000000007</v>
      </c>
    </row>
    <row r="3046" spans="2:19" x14ac:dyDescent="0.3">
      <c r="B3046">
        <v>9.6</v>
      </c>
      <c r="H3046" s="2">
        <v>7.6</v>
      </c>
      <c r="S3046" s="2">
        <f t="shared" si="49"/>
        <v>233.41019999999997</v>
      </c>
    </row>
    <row r="3047" spans="2:19" x14ac:dyDescent="0.3">
      <c r="B3047">
        <v>8.3000000000000007</v>
      </c>
      <c r="H3047" s="2">
        <v>6.3</v>
      </c>
      <c r="S3047" s="2">
        <f t="shared" si="49"/>
        <v>263.38559999999995</v>
      </c>
    </row>
    <row r="3048" spans="2:19" x14ac:dyDescent="0.3">
      <c r="B3048">
        <v>7.3</v>
      </c>
      <c r="H3048" s="2">
        <v>9.1</v>
      </c>
      <c r="S3048" s="2">
        <f t="shared" si="49"/>
        <v>150.02819999999997</v>
      </c>
    </row>
    <row r="3049" spans="2:19" x14ac:dyDescent="0.3">
      <c r="B3049">
        <v>7.6</v>
      </c>
      <c r="H3049" s="2">
        <v>7.9</v>
      </c>
      <c r="S3049" s="2">
        <f t="shared" si="49"/>
        <v>452.14259999999996</v>
      </c>
    </row>
    <row r="3050" spans="2:19" x14ac:dyDescent="0.3">
      <c r="B3050">
        <v>6.3</v>
      </c>
      <c r="H3050" s="2">
        <v>7.9</v>
      </c>
      <c r="S3050" s="2">
        <f t="shared" si="49"/>
        <v>295.82339999999999</v>
      </c>
    </row>
    <row r="3051" spans="2:19" x14ac:dyDescent="0.3">
      <c r="B3051">
        <v>9.1</v>
      </c>
      <c r="H3051" s="2">
        <v>8.3000000000000007</v>
      </c>
      <c r="S3051" s="2">
        <f t="shared" si="49"/>
        <v>295.82339999999999</v>
      </c>
    </row>
    <row r="3052" spans="2:19" x14ac:dyDescent="0.3">
      <c r="B3052">
        <v>7.9</v>
      </c>
      <c r="H3052" s="2">
        <v>7.4</v>
      </c>
      <c r="S3052" s="2">
        <f t="shared" si="49"/>
        <v>343.07220000000007</v>
      </c>
    </row>
    <row r="3053" spans="2:19" x14ac:dyDescent="0.3">
      <c r="B3053">
        <v>7.9</v>
      </c>
      <c r="H3053" s="2">
        <v>7.1</v>
      </c>
      <c r="S3053" s="2">
        <f t="shared" si="49"/>
        <v>243.13440000000003</v>
      </c>
    </row>
    <row r="3054" spans="2:19" x14ac:dyDescent="0.3">
      <c r="B3054">
        <v>8.3000000000000007</v>
      </c>
      <c r="H3054" s="2">
        <v>6.7</v>
      </c>
      <c r="S3054" s="2">
        <f t="shared" si="49"/>
        <v>214.74659999999997</v>
      </c>
    </row>
    <row r="3055" spans="2:19" x14ac:dyDescent="0.3">
      <c r="B3055">
        <v>7.4</v>
      </c>
      <c r="H3055" s="2">
        <v>9.1</v>
      </c>
      <c r="S3055" s="2">
        <f t="shared" si="49"/>
        <v>180.45780000000002</v>
      </c>
    </row>
    <row r="3056" spans="2:19" x14ac:dyDescent="0.3">
      <c r="B3056">
        <v>7.1</v>
      </c>
      <c r="H3056" s="2">
        <v>7.6</v>
      </c>
      <c r="S3056" s="2">
        <f t="shared" si="49"/>
        <v>452.14259999999996</v>
      </c>
    </row>
    <row r="3057" spans="2:19" x14ac:dyDescent="0.3">
      <c r="B3057">
        <v>6.7</v>
      </c>
      <c r="H3057" s="2">
        <v>7.2</v>
      </c>
      <c r="S3057" s="2">
        <f t="shared" si="49"/>
        <v>263.38559999999995</v>
      </c>
    </row>
    <row r="3058" spans="2:19" x14ac:dyDescent="0.3">
      <c r="B3058">
        <v>9.1</v>
      </c>
      <c r="H3058" s="2">
        <v>8.6</v>
      </c>
      <c r="S3058" s="2">
        <f t="shared" si="49"/>
        <v>223.94880000000003</v>
      </c>
    </row>
    <row r="3059" spans="2:19" x14ac:dyDescent="0.3">
      <c r="B3059">
        <v>7.6</v>
      </c>
      <c r="H3059" s="2">
        <v>8.1</v>
      </c>
      <c r="S3059" s="2">
        <f t="shared" si="49"/>
        <v>381.63359999999994</v>
      </c>
    </row>
    <row r="3060" spans="2:19" x14ac:dyDescent="0.3">
      <c r="B3060">
        <v>7.2</v>
      </c>
      <c r="H3060" s="2">
        <v>8.1</v>
      </c>
      <c r="S3060" s="2">
        <f t="shared" si="49"/>
        <v>318.86459999999994</v>
      </c>
    </row>
    <row r="3061" spans="2:19" x14ac:dyDescent="0.3">
      <c r="B3061">
        <v>8.6</v>
      </c>
      <c r="H3061" s="2">
        <v>8.6</v>
      </c>
      <c r="S3061" s="2">
        <f t="shared" si="49"/>
        <v>318.86459999999994</v>
      </c>
    </row>
    <row r="3062" spans="2:19" x14ac:dyDescent="0.3">
      <c r="B3062">
        <v>8.1</v>
      </c>
      <c r="H3062" s="2">
        <v>7.1</v>
      </c>
      <c r="S3062" s="2">
        <f t="shared" si="49"/>
        <v>381.63359999999994</v>
      </c>
    </row>
    <row r="3063" spans="2:19" x14ac:dyDescent="0.3">
      <c r="B3063">
        <v>8.1</v>
      </c>
      <c r="H3063" s="2">
        <v>8.6999999999999993</v>
      </c>
      <c r="S3063" s="2">
        <f t="shared" si="49"/>
        <v>214.74659999999997</v>
      </c>
    </row>
    <row r="3064" spans="2:19" x14ac:dyDescent="0.3">
      <c r="B3064">
        <v>8.6</v>
      </c>
      <c r="H3064" s="2">
        <v>6.5</v>
      </c>
      <c r="S3064" s="2">
        <f t="shared" si="49"/>
        <v>395.10179999999986</v>
      </c>
    </row>
    <row r="3065" spans="2:19" x14ac:dyDescent="0.3">
      <c r="B3065">
        <v>7.1</v>
      </c>
      <c r="H3065" s="2">
        <v>7.4</v>
      </c>
      <c r="S3065" s="2">
        <f t="shared" si="49"/>
        <v>164.77500000000001</v>
      </c>
    </row>
    <row r="3066" spans="2:19" x14ac:dyDescent="0.3">
      <c r="B3066">
        <v>8.6999999999999993</v>
      </c>
      <c r="H3066" s="2">
        <v>7.2</v>
      </c>
      <c r="S3066" s="2">
        <f t="shared" si="49"/>
        <v>243.13440000000003</v>
      </c>
    </row>
    <row r="3067" spans="2:19" x14ac:dyDescent="0.3">
      <c r="B3067">
        <v>6.5</v>
      </c>
      <c r="H3067" s="2">
        <v>6.9</v>
      </c>
      <c r="S3067" s="2">
        <f t="shared" si="49"/>
        <v>223.94880000000003</v>
      </c>
    </row>
    <row r="3068" spans="2:19" x14ac:dyDescent="0.3">
      <c r="B3068">
        <v>7.4</v>
      </c>
      <c r="H3068" s="2">
        <v>8.5</v>
      </c>
      <c r="S3068" s="2">
        <f t="shared" si="49"/>
        <v>197.10540000000003</v>
      </c>
    </row>
    <row r="3069" spans="2:19" x14ac:dyDescent="0.3">
      <c r="B3069">
        <v>7.2</v>
      </c>
      <c r="H3069" s="2">
        <v>5.5</v>
      </c>
      <c r="S3069" s="2">
        <f t="shared" si="49"/>
        <v>368.47499999999997</v>
      </c>
    </row>
    <row r="3070" spans="2:19" x14ac:dyDescent="0.3">
      <c r="B3070">
        <v>6.9</v>
      </c>
      <c r="H3070" s="2">
        <v>5.9</v>
      </c>
      <c r="S3070" s="2">
        <f t="shared" si="49"/>
        <v>99.825000000000003</v>
      </c>
    </row>
    <row r="3071" spans="2:19" x14ac:dyDescent="0.3">
      <c r="B3071">
        <v>8.5</v>
      </c>
      <c r="H3071" s="2">
        <v>5.9</v>
      </c>
      <c r="S3071" s="2">
        <f t="shared" si="49"/>
        <v>123.2274</v>
      </c>
    </row>
    <row r="3072" spans="2:19" x14ac:dyDescent="0.3">
      <c r="B3072">
        <v>5.5</v>
      </c>
      <c r="H3072" s="2">
        <v>6.4</v>
      </c>
      <c r="S3072" s="2">
        <f t="shared" si="49"/>
        <v>123.2274</v>
      </c>
    </row>
    <row r="3073" spans="2:19" x14ac:dyDescent="0.3">
      <c r="B3073">
        <v>5.9</v>
      </c>
      <c r="H3073" s="2">
        <v>7.1</v>
      </c>
      <c r="S3073" s="2">
        <f t="shared" si="49"/>
        <v>157.28640000000004</v>
      </c>
    </row>
    <row r="3074" spans="2:19" x14ac:dyDescent="0.3">
      <c r="B3074">
        <v>5.9</v>
      </c>
      <c r="H3074" s="2">
        <v>7</v>
      </c>
      <c r="S3074" s="2">
        <f t="shared" si="49"/>
        <v>214.74659999999997</v>
      </c>
    </row>
    <row r="3075" spans="2:19" x14ac:dyDescent="0.3">
      <c r="B3075">
        <v>6.4</v>
      </c>
      <c r="H3075" s="2">
        <v>7.6</v>
      </c>
      <c r="S3075" s="2">
        <f t="shared" ref="S3075:S3138" si="50">0.5*1.2*B3077^3</f>
        <v>205.79999999999998</v>
      </c>
    </row>
    <row r="3076" spans="2:19" x14ac:dyDescent="0.3">
      <c r="B3076">
        <v>7.1</v>
      </c>
      <c r="H3076" s="2">
        <v>6.3</v>
      </c>
      <c r="S3076" s="2">
        <f t="shared" si="50"/>
        <v>263.38559999999995</v>
      </c>
    </row>
    <row r="3077" spans="2:19" x14ac:dyDescent="0.3">
      <c r="B3077">
        <v>7</v>
      </c>
      <c r="H3077" s="2">
        <v>7.1</v>
      </c>
      <c r="S3077" s="2">
        <f t="shared" si="50"/>
        <v>150.02819999999997</v>
      </c>
    </row>
    <row r="3078" spans="2:19" x14ac:dyDescent="0.3">
      <c r="B3078">
        <v>7.6</v>
      </c>
      <c r="H3078" s="2">
        <v>7.3</v>
      </c>
      <c r="S3078" s="2">
        <f t="shared" si="50"/>
        <v>214.74659999999997</v>
      </c>
    </row>
    <row r="3079" spans="2:19" x14ac:dyDescent="0.3">
      <c r="B3079">
        <v>6.3</v>
      </c>
      <c r="H3079" s="2">
        <v>7.9</v>
      </c>
      <c r="S3079" s="2">
        <f t="shared" si="50"/>
        <v>233.41019999999997</v>
      </c>
    </row>
    <row r="3080" spans="2:19" x14ac:dyDescent="0.3">
      <c r="B3080">
        <v>7.1</v>
      </c>
      <c r="H3080" s="2">
        <v>6.6</v>
      </c>
      <c r="S3080" s="2">
        <f t="shared" si="50"/>
        <v>295.82339999999999</v>
      </c>
    </row>
    <row r="3081" spans="2:19" x14ac:dyDescent="0.3">
      <c r="B3081">
        <v>7.3</v>
      </c>
      <c r="H3081" s="2">
        <v>6.4</v>
      </c>
      <c r="S3081" s="2">
        <f t="shared" si="50"/>
        <v>172.49759999999998</v>
      </c>
    </row>
    <row r="3082" spans="2:19" x14ac:dyDescent="0.3">
      <c r="B3082">
        <v>7.9</v>
      </c>
      <c r="H3082" s="2">
        <v>5.8</v>
      </c>
      <c r="S3082" s="2">
        <f t="shared" si="50"/>
        <v>157.28640000000004</v>
      </c>
    </row>
    <row r="3083" spans="2:19" x14ac:dyDescent="0.3">
      <c r="B3083">
        <v>6.6</v>
      </c>
      <c r="H3083" s="2">
        <v>6.4</v>
      </c>
      <c r="S3083" s="2">
        <f t="shared" si="50"/>
        <v>117.06719999999999</v>
      </c>
    </row>
    <row r="3084" spans="2:19" x14ac:dyDescent="0.3">
      <c r="B3084">
        <v>6.4</v>
      </c>
      <c r="H3084" s="2">
        <v>5.3</v>
      </c>
      <c r="S3084" s="2">
        <f t="shared" si="50"/>
        <v>157.28640000000004</v>
      </c>
    </row>
    <row r="3085" spans="2:19" x14ac:dyDescent="0.3">
      <c r="B3085">
        <v>5.8</v>
      </c>
      <c r="H3085" s="2">
        <v>6.5</v>
      </c>
      <c r="S3085" s="2">
        <f t="shared" si="50"/>
        <v>89.326199999999986</v>
      </c>
    </row>
    <row r="3086" spans="2:19" x14ac:dyDescent="0.3">
      <c r="B3086">
        <v>6.4</v>
      </c>
      <c r="H3086" s="2">
        <v>7.8</v>
      </c>
      <c r="S3086" s="2">
        <f t="shared" si="50"/>
        <v>164.77500000000001</v>
      </c>
    </row>
    <row r="3087" spans="2:19" x14ac:dyDescent="0.3">
      <c r="B3087">
        <v>5.3</v>
      </c>
      <c r="H3087" s="2">
        <v>6.9</v>
      </c>
      <c r="S3087" s="2">
        <f t="shared" si="50"/>
        <v>284.73119999999994</v>
      </c>
    </row>
    <row r="3088" spans="2:19" x14ac:dyDescent="0.3">
      <c r="B3088">
        <v>6.5</v>
      </c>
      <c r="H3088" s="2">
        <v>5.9</v>
      </c>
      <c r="S3088" s="2">
        <f t="shared" si="50"/>
        <v>197.10540000000003</v>
      </c>
    </row>
    <row r="3089" spans="2:19" x14ac:dyDescent="0.3">
      <c r="B3089">
        <v>7.8</v>
      </c>
      <c r="H3089" s="2">
        <v>7.3</v>
      </c>
      <c r="S3089" s="2">
        <f t="shared" si="50"/>
        <v>123.2274</v>
      </c>
    </row>
    <row r="3090" spans="2:19" x14ac:dyDescent="0.3">
      <c r="B3090">
        <v>6.9</v>
      </c>
      <c r="H3090" s="2">
        <v>7</v>
      </c>
      <c r="S3090" s="2">
        <f t="shared" si="50"/>
        <v>233.41019999999997</v>
      </c>
    </row>
    <row r="3091" spans="2:19" x14ac:dyDescent="0.3">
      <c r="B3091">
        <v>5.9</v>
      </c>
      <c r="H3091" s="2">
        <v>7.5</v>
      </c>
      <c r="S3091" s="2">
        <f t="shared" si="50"/>
        <v>205.79999999999998</v>
      </c>
    </row>
    <row r="3092" spans="2:19" x14ac:dyDescent="0.3">
      <c r="B3092">
        <v>7.3</v>
      </c>
      <c r="H3092" s="2">
        <v>7.9</v>
      </c>
      <c r="S3092" s="2">
        <f t="shared" si="50"/>
        <v>253.125</v>
      </c>
    </row>
    <row r="3093" spans="2:19" x14ac:dyDescent="0.3">
      <c r="B3093">
        <v>7</v>
      </c>
      <c r="H3093" s="2">
        <v>5.6</v>
      </c>
      <c r="S3093" s="2">
        <f t="shared" si="50"/>
        <v>295.82339999999999</v>
      </c>
    </row>
    <row r="3094" spans="2:19" x14ac:dyDescent="0.3">
      <c r="B3094">
        <v>7.5</v>
      </c>
      <c r="H3094" s="2">
        <v>6</v>
      </c>
      <c r="S3094" s="2">
        <f t="shared" si="50"/>
        <v>105.36959999999998</v>
      </c>
    </row>
    <row r="3095" spans="2:19" x14ac:dyDescent="0.3">
      <c r="B3095">
        <v>7.9</v>
      </c>
      <c r="H3095" s="2">
        <v>5.6</v>
      </c>
      <c r="S3095" s="2">
        <f t="shared" si="50"/>
        <v>129.6</v>
      </c>
    </row>
    <row r="3096" spans="2:19" x14ac:dyDescent="0.3">
      <c r="B3096">
        <v>5.6</v>
      </c>
      <c r="H3096" s="2">
        <v>5.9</v>
      </c>
      <c r="S3096" s="2">
        <f t="shared" si="50"/>
        <v>105.36959999999998</v>
      </c>
    </row>
    <row r="3097" spans="2:19" x14ac:dyDescent="0.3">
      <c r="B3097">
        <v>6</v>
      </c>
      <c r="H3097" s="2">
        <v>6</v>
      </c>
      <c r="S3097" s="2">
        <f t="shared" si="50"/>
        <v>123.2274</v>
      </c>
    </row>
    <row r="3098" spans="2:19" x14ac:dyDescent="0.3">
      <c r="B3098">
        <v>5.6</v>
      </c>
      <c r="H3098" s="2">
        <v>5.8</v>
      </c>
      <c r="S3098" s="2">
        <f t="shared" si="50"/>
        <v>129.6</v>
      </c>
    </row>
    <row r="3099" spans="2:19" x14ac:dyDescent="0.3">
      <c r="B3099">
        <v>5.9</v>
      </c>
      <c r="H3099" s="2">
        <v>5.7</v>
      </c>
      <c r="S3099" s="2">
        <f t="shared" si="50"/>
        <v>117.06719999999999</v>
      </c>
    </row>
    <row r="3100" spans="2:19" x14ac:dyDescent="0.3">
      <c r="B3100">
        <v>6</v>
      </c>
      <c r="H3100" s="2">
        <v>6</v>
      </c>
      <c r="S3100" s="2">
        <f t="shared" si="50"/>
        <v>111.11580000000001</v>
      </c>
    </row>
    <row r="3101" spans="2:19" x14ac:dyDescent="0.3">
      <c r="B3101">
        <v>5.8</v>
      </c>
      <c r="H3101" s="2">
        <v>5.4</v>
      </c>
      <c r="S3101" s="2">
        <f t="shared" si="50"/>
        <v>129.6</v>
      </c>
    </row>
    <row r="3102" spans="2:19" x14ac:dyDescent="0.3">
      <c r="B3102">
        <v>5.7</v>
      </c>
      <c r="H3102" s="2">
        <v>5.9</v>
      </c>
      <c r="S3102" s="2">
        <f t="shared" si="50"/>
        <v>94.478400000000008</v>
      </c>
    </row>
    <row r="3103" spans="2:19" x14ac:dyDescent="0.3">
      <c r="B3103">
        <v>6</v>
      </c>
      <c r="H3103" s="2">
        <v>5.5</v>
      </c>
      <c r="S3103" s="2">
        <f t="shared" si="50"/>
        <v>123.2274</v>
      </c>
    </row>
    <row r="3104" spans="2:19" x14ac:dyDescent="0.3">
      <c r="B3104">
        <v>5.4</v>
      </c>
      <c r="H3104" s="2">
        <v>7.7</v>
      </c>
      <c r="S3104" s="2">
        <f t="shared" si="50"/>
        <v>99.825000000000003</v>
      </c>
    </row>
    <row r="3105" spans="2:19" x14ac:dyDescent="0.3">
      <c r="B3105">
        <v>5.9</v>
      </c>
      <c r="H3105" s="2">
        <v>8.6999999999999993</v>
      </c>
      <c r="S3105" s="2">
        <f t="shared" si="50"/>
        <v>273.91980000000001</v>
      </c>
    </row>
    <row r="3106" spans="2:19" x14ac:dyDescent="0.3">
      <c r="B3106">
        <v>5.5</v>
      </c>
      <c r="H3106" s="2">
        <v>7.5</v>
      </c>
      <c r="S3106" s="2">
        <f t="shared" si="50"/>
        <v>395.10179999999986</v>
      </c>
    </row>
    <row r="3107" spans="2:19" x14ac:dyDescent="0.3">
      <c r="B3107">
        <v>7.7</v>
      </c>
      <c r="H3107" s="2">
        <v>6.6</v>
      </c>
      <c r="S3107" s="2">
        <f t="shared" si="50"/>
        <v>253.125</v>
      </c>
    </row>
    <row r="3108" spans="2:19" x14ac:dyDescent="0.3">
      <c r="B3108">
        <v>8.6999999999999993</v>
      </c>
      <c r="H3108" s="2">
        <v>7.3</v>
      </c>
      <c r="S3108" s="2">
        <f t="shared" si="50"/>
        <v>172.49759999999998</v>
      </c>
    </row>
    <row r="3109" spans="2:19" x14ac:dyDescent="0.3">
      <c r="B3109">
        <v>7.5</v>
      </c>
      <c r="H3109" s="2">
        <v>7.2</v>
      </c>
      <c r="S3109" s="2">
        <f t="shared" si="50"/>
        <v>233.41019999999997</v>
      </c>
    </row>
    <row r="3110" spans="2:19" x14ac:dyDescent="0.3">
      <c r="B3110">
        <v>6.6</v>
      </c>
      <c r="H3110" s="2">
        <v>5.7</v>
      </c>
      <c r="S3110" s="2">
        <f t="shared" si="50"/>
        <v>223.94880000000003</v>
      </c>
    </row>
    <row r="3111" spans="2:19" x14ac:dyDescent="0.3">
      <c r="B3111">
        <v>7.3</v>
      </c>
      <c r="H3111" s="2">
        <v>7.1</v>
      </c>
      <c r="S3111" s="2">
        <f t="shared" si="50"/>
        <v>111.11580000000001</v>
      </c>
    </row>
    <row r="3112" spans="2:19" x14ac:dyDescent="0.3">
      <c r="B3112">
        <v>7.2</v>
      </c>
      <c r="H3112" s="2">
        <v>7.3</v>
      </c>
      <c r="S3112" s="2">
        <f t="shared" si="50"/>
        <v>214.74659999999997</v>
      </c>
    </row>
    <row r="3113" spans="2:19" x14ac:dyDescent="0.3">
      <c r="B3113">
        <v>5.7</v>
      </c>
      <c r="H3113" s="2">
        <v>7.9</v>
      </c>
      <c r="S3113" s="2">
        <f t="shared" si="50"/>
        <v>233.41019999999997</v>
      </c>
    </row>
    <row r="3114" spans="2:19" x14ac:dyDescent="0.3">
      <c r="B3114">
        <v>7.1</v>
      </c>
      <c r="H3114" s="2">
        <v>9.1999999999999993</v>
      </c>
      <c r="S3114" s="2">
        <f t="shared" si="50"/>
        <v>295.82339999999999</v>
      </c>
    </row>
    <row r="3115" spans="2:19" x14ac:dyDescent="0.3">
      <c r="B3115">
        <v>7.3</v>
      </c>
      <c r="H3115" s="2">
        <v>7.6</v>
      </c>
      <c r="S3115" s="2">
        <f t="shared" si="50"/>
        <v>467.21279999999985</v>
      </c>
    </row>
    <row r="3116" spans="2:19" x14ac:dyDescent="0.3">
      <c r="B3116">
        <v>7.9</v>
      </c>
      <c r="H3116" s="2">
        <v>6.5</v>
      </c>
      <c r="S3116" s="2">
        <f t="shared" si="50"/>
        <v>263.38559999999995</v>
      </c>
    </row>
    <row r="3117" spans="2:19" x14ac:dyDescent="0.3">
      <c r="B3117">
        <v>9.1999999999999993</v>
      </c>
      <c r="H3117" s="2">
        <v>7.3</v>
      </c>
      <c r="S3117" s="2">
        <f t="shared" si="50"/>
        <v>164.77500000000001</v>
      </c>
    </row>
    <row r="3118" spans="2:19" x14ac:dyDescent="0.3">
      <c r="B3118">
        <v>7.6</v>
      </c>
      <c r="H3118" s="2">
        <v>6.5</v>
      </c>
      <c r="S3118" s="2">
        <f t="shared" si="50"/>
        <v>233.41019999999997</v>
      </c>
    </row>
    <row r="3119" spans="2:19" x14ac:dyDescent="0.3">
      <c r="B3119">
        <v>6.5</v>
      </c>
      <c r="H3119" s="2">
        <v>7.8</v>
      </c>
      <c r="S3119" s="2">
        <f t="shared" si="50"/>
        <v>164.77500000000001</v>
      </c>
    </row>
    <row r="3120" spans="2:19" x14ac:dyDescent="0.3">
      <c r="B3120">
        <v>7.3</v>
      </c>
      <c r="H3120" s="2">
        <v>8.8000000000000007</v>
      </c>
      <c r="S3120" s="2">
        <f t="shared" si="50"/>
        <v>284.73119999999994</v>
      </c>
    </row>
    <row r="3121" spans="2:19" x14ac:dyDescent="0.3">
      <c r="B3121">
        <v>6.5</v>
      </c>
      <c r="H3121" s="2">
        <v>9</v>
      </c>
      <c r="S3121" s="2">
        <f t="shared" si="50"/>
        <v>408.8832000000001</v>
      </c>
    </row>
    <row r="3122" spans="2:19" x14ac:dyDescent="0.3">
      <c r="B3122">
        <v>7.8</v>
      </c>
      <c r="H3122" s="2">
        <v>7.5</v>
      </c>
      <c r="S3122" s="2">
        <f t="shared" si="50"/>
        <v>437.4</v>
      </c>
    </row>
    <row r="3123" spans="2:19" x14ac:dyDescent="0.3">
      <c r="B3123">
        <v>8.8000000000000007</v>
      </c>
      <c r="H3123" s="2">
        <v>8.6</v>
      </c>
      <c r="S3123" s="2">
        <f t="shared" si="50"/>
        <v>253.125</v>
      </c>
    </row>
    <row r="3124" spans="2:19" x14ac:dyDescent="0.3">
      <c r="B3124">
        <v>9</v>
      </c>
      <c r="H3124" s="2">
        <v>10.9</v>
      </c>
      <c r="S3124" s="2">
        <f t="shared" si="50"/>
        <v>381.63359999999994</v>
      </c>
    </row>
    <row r="3125" spans="2:19" x14ac:dyDescent="0.3">
      <c r="B3125">
        <v>7.5</v>
      </c>
      <c r="H3125" s="2">
        <v>9.8000000000000007</v>
      </c>
      <c r="S3125" s="2">
        <f t="shared" si="50"/>
        <v>777.01739999999995</v>
      </c>
    </row>
    <row r="3126" spans="2:19" x14ac:dyDescent="0.3">
      <c r="B3126">
        <v>8.6</v>
      </c>
      <c r="H3126" s="2">
        <v>9.6</v>
      </c>
      <c r="S3126" s="2">
        <f t="shared" si="50"/>
        <v>564.7152000000001</v>
      </c>
    </row>
    <row r="3127" spans="2:19" x14ac:dyDescent="0.3">
      <c r="B3127">
        <v>10.9</v>
      </c>
      <c r="H3127" s="2">
        <v>9.5</v>
      </c>
      <c r="S3127" s="2">
        <f t="shared" si="50"/>
        <v>530.84159999999997</v>
      </c>
    </row>
    <row r="3128" spans="2:19" x14ac:dyDescent="0.3">
      <c r="B3128">
        <v>9.8000000000000007</v>
      </c>
      <c r="H3128" s="2">
        <v>9.1</v>
      </c>
      <c r="S3128" s="2">
        <f t="shared" si="50"/>
        <v>514.42499999999995</v>
      </c>
    </row>
    <row r="3129" spans="2:19" x14ac:dyDescent="0.3">
      <c r="B3129">
        <v>9.6</v>
      </c>
      <c r="H3129" s="2">
        <v>10.4</v>
      </c>
      <c r="S3129" s="2">
        <f t="shared" si="50"/>
        <v>452.14259999999996</v>
      </c>
    </row>
    <row r="3130" spans="2:19" x14ac:dyDescent="0.3">
      <c r="B3130">
        <v>9.5</v>
      </c>
      <c r="H3130" s="2">
        <v>9.4</v>
      </c>
      <c r="S3130" s="2">
        <f t="shared" si="50"/>
        <v>674.91840000000013</v>
      </c>
    </row>
    <row r="3131" spans="2:19" x14ac:dyDescent="0.3">
      <c r="B3131">
        <v>9.1</v>
      </c>
      <c r="H3131" s="2">
        <v>9.6</v>
      </c>
      <c r="S3131" s="2">
        <f t="shared" si="50"/>
        <v>498.35040000000009</v>
      </c>
    </row>
    <row r="3132" spans="2:19" x14ac:dyDescent="0.3">
      <c r="B3132">
        <v>10.4</v>
      </c>
      <c r="H3132" s="2">
        <v>11.1</v>
      </c>
      <c r="S3132" s="2">
        <f t="shared" si="50"/>
        <v>530.84159999999997</v>
      </c>
    </row>
    <row r="3133" spans="2:19" x14ac:dyDescent="0.3">
      <c r="B3133">
        <v>9.4</v>
      </c>
      <c r="H3133" s="2">
        <v>11.4</v>
      </c>
      <c r="S3133" s="2">
        <f t="shared" si="50"/>
        <v>820.57859999999994</v>
      </c>
    </row>
    <row r="3134" spans="2:19" x14ac:dyDescent="0.3">
      <c r="B3134">
        <v>9.6</v>
      </c>
      <c r="H3134" s="2">
        <v>10.5</v>
      </c>
      <c r="S3134" s="2">
        <f t="shared" si="50"/>
        <v>888.92640000000006</v>
      </c>
    </row>
    <row r="3135" spans="2:19" x14ac:dyDescent="0.3">
      <c r="B3135">
        <v>11.1</v>
      </c>
      <c r="H3135" s="2">
        <v>9.6999999999999993</v>
      </c>
      <c r="S3135" s="2">
        <f t="shared" si="50"/>
        <v>694.57499999999993</v>
      </c>
    </row>
    <row r="3136" spans="2:19" x14ac:dyDescent="0.3">
      <c r="B3136">
        <v>11.4</v>
      </c>
      <c r="H3136" s="2">
        <v>9.6</v>
      </c>
      <c r="S3136" s="2">
        <f t="shared" si="50"/>
        <v>547.60379999999986</v>
      </c>
    </row>
    <row r="3137" spans="2:19" x14ac:dyDescent="0.3">
      <c r="B3137">
        <v>10.5</v>
      </c>
      <c r="H3137" s="2">
        <v>9.1999999999999993</v>
      </c>
      <c r="S3137" s="2">
        <f t="shared" si="50"/>
        <v>530.84159999999997</v>
      </c>
    </row>
    <row r="3138" spans="2:19" x14ac:dyDescent="0.3">
      <c r="B3138">
        <v>9.6999999999999993</v>
      </c>
      <c r="H3138" s="2">
        <v>10.4</v>
      </c>
      <c r="S3138" s="2">
        <f t="shared" si="50"/>
        <v>467.21279999999985</v>
      </c>
    </row>
    <row r="3139" spans="2:19" x14ac:dyDescent="0.3">
      <c r="B3139">
        <v>9.6</v>
      </c>
      <c r="H3139" s="2">
        <v>8.1</v>
      </c>
      <c r="S3139" s="2">
        <f t="shared" ref="S3139:S3202" si="51">0.5*1.2*B3141^3</f>
        <v>674.91840000000013</v>
      </c>
    </row>
    <row r="3140" spans="2:19" x14ac:dyDescent="0.3">
      <c r="B3140">
        <v>9.1999999999999993</v>
      </c>
      <c r="H3140" s="2">
        <v>9.1999999999999993</v>
      </c>
      <c r="S3140" s="2">
        <f t="shared" si="51"/>
        <v>318.86459999999994</v>
      </c>
    </row>
    <row r="3141" spans="2:19" x14ac:dyDescent="0.3">
      <c r="B3141">
        <v>10.4</v>
      </c>
      <c r="H3141" s="2">
        <v>8.3000000000000007</v>
      </c>
      <c r="S3141" s="2">
        <f t="shared" si="51"/>
        <v>467.21279999999985</v>
      </c>
    </row>
    <row r="3142" spans="2:19" x14ac:dyDescent="0.3">
      <c r="B3142">
        <v>8.1</v>
      </c>
      <c r="H3142" s="2">
        <v>9.8000000000000007</v>
      </c>
      <c r="S3142" s="2">
        <f t="shared" si="51"/>
        <v>343.07220000000007</v>
      </c>
    </row>
    <row r="3143" spans="2:19" x14ac:dyDescent="0.3">
      <c r="B3143">
        <v>9.1999999999999993</v>
      </c>
      <c r="H3143" s="2">
        <v>9.4</v>
      </c>
      <c r="S3143" s="2">
        <f t="shared" si="51"/>
        <v>564.7152000000001</v>
      </c>
    </row>
    <row r="3144" spans="2:19" x14ac:dyDescent="0.3">
      <c r="B3144">
        <v>8.3000000000000007</v>
      </c>
      <c r="H3144" s="2">
        <v>9.6999999999999993</v>
      </c>
      <c r="S3144" s="2">
        <f t="shared" si="51"/>
        <v>498.35040000000009</v>
      </c>
    </row>
    <row r="3145" spans="2:19" x14ac:dyDescent="0.3">
      <c r="B3145">
        <v>9.8000000000000007</v>
      </c>
      <c r="H3145" s="2">
        <v>9.6</v>
      </c>
      <c r="S3145" s="2">
        <f t="shared" si="51"/>
        <v>547.60379999999986</v>
      </c>
    </row>
    <row r="3146" spans="2:19" x14ac:dyDescent="0.3">
      <c r="B3146">
        <v>9.4</v>
      </c>
      <c r="H3146" s="2">
        <v>8.3000000000000007</v>
      </c>
      <c r="S3146" s="2">
        <f t="shared" si="51"/>
        <v>530.84159999999997</v>
      </c>
    </row>
    <row r="3147" spans="2:19" x14ac:dyDescent="0.3">
      <c r="B3147">
        <v>9.6999999999999993</v>
      </c>
      <c r="H3147" s="2">
        <v>9.1999999999999993</v>
      </c>
      <c r="S3147" s="2">
        <f t="shared" si="51"/>
        <v>343.07220000000007</v>
      </c>
    </row>
    <row r="3148" spans="2:19" x14ac:dyDescent="0.3">
      <c r="B3148">
        <v>9.6</v>
      </c>
      <c r="H3148" s="2">
        <v>8.6</v>
      </c>
      <c r="S3148" s="2">
        <f t="shared" si="51"/>
        <v>467.21279999999985</v>
      </c>
    </row>
    <row r="3149" spans="2:19" x14ac:dyDescent="0.3">
      <c r="B3149">
        <v>8.3000000000000007</v>
      </c>
      <c r="H3149" s="2">
        <v>7.6</v>
      </c>
      <c r="S3149" s="2">
        <f t="shared" si="51"/>
        <v>381.63359999999994</v>
      </c>
    </row>
    <row r="3150" spans="2:19" x14ac:dyDescent="0.3">
      <c r="B3150">
        <v>9.1999999999999993</v>
      </c>
      <c r="H3150" s="2">
        <v>9</v>
      </c>
      <c r="S3150" s="2">
        <f t="shared" si="51"/>
        <v>263.38559999999995</v>
      </c>
    </row>
    <row r="3151" spans="2:19" x14ac:dyDescent="0.3">
      <c r="B3151">
        <v>8.6</v>
      </c>
      <c r="H3151" s="2">
        <v>7.9</v>
      </c>
      <c r="S3151" s="2">
        <f t="shared" si="51"/>
        <v>437.4</v>
      </c>
    </row>
    <row r="3152" spans="2:19" x14ac:dyDescent="0.3">
      <c r="B3152">
        <v>7.6</v>
      </c>
      <c r="H3152" s="2">
        <v>9.9</v>
      </c>
      <c r="S3152" s="2">
        <f t="shared" si="51"/>
        <v>295.82339999999999</v>
      </c>
    </row>
    <row r="3153" spans="2:19" x14ac:dyDescent="0.3">
      <c r="B3153">
        <v>9</v>
      </c>
      <c r="H3153" s="2">
        <v>10.5</v>
      </c>
      <c r="S3153" s="2">
        <f t="shared" si="51"/>
        <v>582.17939999999999</v>
      </c>
    </row>
    <row r="3154" spans="2:19" x14ac:dyDescent="0.3">
      <c r="B3154">
        <v>7.9</v>
      </c>
      <c r="H3154" s="2">
        <v>11.1</v>
      </c>
      <c r="S3154" s="2">
        <f t="shared" si="51"/>
        <v>694.57499999999993</v>
      </c>
    </row>
    <row r="3155" spans="2:19" x14ac:dyDescent="0.3">
      <c r="B3155">
        <v>9.9</v>
      </c>
      <c r="H3155" s="2">
        <v>11.5</v>
      </c>
      <c r="S3155" s="2">
        <f t="shared" si="51"/>
        <v>820.57859999999994</v>
      </c>
    </row>
    <row r="3156" spans="2:19" x14ac:dyDescent="0.3">
      <c r="B3156">
        <v>10.5</v>
      </c>
      <c r="H3156" s="2">
        <v>10.199999999999999</v>
      </c>
      <c r="S3156" s="2">
        <f t="shared" si="51"/>
        <v>912.52499999999998</v>
      </c>
    </row>
    <row r="3157" spans="2:19" x14ac:dyDescent="0.3">
      <c r="B3157">
        <v>11.1</v>
      </c>
      <c r="H3157" s="2">
        <v>9.8000000000000007</v>
      </c>
      <c r="S3157" s="2">
        <f t="shared" si="51"/>
        <v>636.72479999999985</v>
      </c>
    </row>
    <row r="3158" spans="2:19" x14ac:dyDescent="0.3">
      <c r="B3158">
        <v>11.5</v>
      </c>
      <c r="H3158" s="2">
        <v>9.3000000000000007</v>
      </c>
      <c r="S3158" s="2">
        <f t="shared" si="51"/>
        <v>564.7152000000001</v>
      </c>
    </row>
    <row r="3159" spans="2:19" x14ac:dyDescent="0.3">
      <c r="B3159">
        <v>10.199999999999999</v>
      </c>
      <c r="H3159" s="2">
        <v>9.4</v>
      </c>
      <c r="S3159" s="2">
        <f t="shared" si="51"/>
        <v>482.6142000000001</v>
      </c>
    </row>
    <row r="3160" spans="2:19" x14ac:dyDescent="0.3">
      <c r="B3160">
        <v>9.8000000000000007</v>
      </c>
      <c r="H3160" s="2">
        <v>9</v>
      </c>
      <c r="S3160" s="2">
        <f t="shared" si="51"/>
        <v>498.35040000000009</v>
      </c>
    </row>
    <row r="3161" spans="2:19" x14ac:dyDescent="0.3">
      <c r="B3161">
        <v>9.3000000000000007</v>
      </c>
      <c r="H3161" s="2">
        <v>9.1</v>
      </c>
      <c r="S3161" s="2">
        <f t="shared" si="51"/>
        <v>437.4</v>
      </c>
    </row>
    <row r="3162" spans="2:19" x14ac:dyDescent="0.3">
      <c r="B3162">
        <v>9.4</v>
      </c>
      <c r="H3162" s="2">
        <v>9.1</v>
      </c>
      <c r="S3162" s="2">
        <f t="shared" si="51"/>
        <v>452.14259999999996</v>
      </c>
    </row>
    <row r="3163" spans="2:19" x14ac:dyDescent="0.3">
      <c r="B3163">
        <v>9</v>
      </c>
      <c r="H3163" s="2">
        <v>9.4</v>
      </c>
      <c r="S3163" s="2">
        <f t="shared" si="51"/>
        <v>452.14259999999996</v>
      </c>
    </row>
    <row r="3164" spans="2:19" x14ac:dyDescent="0.3">
      <c r="B3164">
        <v>9.1</v>
      </c>
      <c r="H3164" s="2">
        <v>7.6</v>
      </c>
      <c r="S3164" s="2">
        <f t="shared" si="51"/>
        <v>498.35040000000009</v>
      </c>
    </row>
    <row r="3165" spans="2:19" x14ac:dyDescent="0.3">
      <c r="B3165">
        <v>9.1</v>
      </c>
      <c r="H3165" s="2">
        <v>10.5</v>
      </c>
      <c r="S3165" s="2">
        <f t="shared" si="51"/>
        <v>263.38559999999995</v>
      </c>
    </row>
    <row r="3166" spans="2:19" x14ac:dyDescent="0.3">
      <c r="B3166">
        <v>9.4</v>
      </c>
      <c r="H3166" s="2">
        <v>8.9</v>
      </c>
      <c r="S3166" s="2">
        <f t="shared" si="51"/>
        <v>694.57499999999993</v>
      </c>
    </row>
    <row r="3167" spans="2:19" x14ac:dyDescent="0.3">
      <c r="B3167">
        <v>7.6</v>
      </c>
      <c r="H3167" s="2">
        <v>8.8000000000000007</v>
      </c>
      <c r="S3167" s="2">
        <f t="shared" si="51"/>
        <v>422.98140000000001</v>
      </c>
    </row>
    <row r="3168" spans="2:19" x14ac:dyDescent="0.3">
      <c r="B3168">
        <v>10.5</v>
      </c>
      <c r="H3168" s="2">
        <v>7.4</v>
      </c>
      <c r="S3168" s="2">
        <f t="shared" si="51"/>
        <v>408.8832000000001</v>
      </c>
    </row>
    <row r="3169" spans="2:19" x14ac:dyDescent="0.3">
      <c r="B3169">
        <v>8.9</v>
      </c>
      <c r="H3169" s="2">
        <v>7</v>
      </c>
      <c r="S3169" s="2">
        <f t="shared" si="51"/>
        <v>243.13440000000003</v>
      </c>
    </row>
    <row r="3170" spans="2:19" x14ac:dyDescent="0.3">
      <c r="B3170">
        <v>8.8000000000000007</v>
      </c>
      <c r="H3170" s="2">
        <v>8.4</v>
      </c>
      <c r="S3170" s="2">
        <f t="shared" si="51"/>
        <v>205.79999999999998</v>
      </c>
    </row>
    <row r="3171" spans="2:19" x14ac:dyDescent="0.3">
      <c r="B3171">
        <v>7.4</v>
      </c>
      <c r="H3171" s="2">
        <v>7.2</v>
      </c>
      <c r="S3171" s="2">
        <f t="shared" si="51"/>
        <v>355.62240000000003</v>
      </c>
    </row>
    <row r="3172" spans="2:19" x14ac:dyDescent="0.3">
      <c r="B3172">
        <v>7</v>
      </c>
      <c r="H3172" s="2">
        <v>8.8000000000000007</v>
      </c>
      <c r="S3172" s="2">
        <f t="shared" si="51"/>
        <v>223.94880000000003</v>
      </c>
    </row>
    <row r="3173" spans="2:19" x14ac:dyDescent="0.3">
      <c r="B3173">
        <v>8.4</v>
      </c>
      <c r="H3173" s="2">
        <v>9</v>
      </c>
      <c r="S3173" s="2">
        <f t="shared" si="51"/>
        <v>408.8832000000001</v>
      </c>
    </row>
    <row r="3174" spans="2:19" x14ac:dyDescent="0.3">
      <c r="B3174">
        <v>7.2</v>
      </c>
      <c r="H3174" s="2">
        <v>7.9</v>
      </c>
      <c r="S3174" s="2">
        <f t="shared" si="51"/>
        <v>437.4</v>
      </c>
    </row>
    <row r="3175" spans="2:19" x14ac:dyDescent="0.3">
      <c r="B3175">
        <v>8.8000000000000007</v>
      </c>
      <c r="H3175" s="2">
        <v>9.4</v>
      </c>
      <c r="S3175" s="2">
        <f t="shared" si="51"/>
        <v>295.82339999999999</v>
      </c>
    </row>
    <row r="3176" spans="2:19" x14ac:dyDescent="0.3">
      <c r="B3176">
        <v>9</v>
      </c>
      <c r="H3176" s="2">
        <v>8.4</v>
      </c>
      <c r="S3176" s="2">
        <f t="shared" si="51"/>
        <v>498.35040000000009</v>
      </c>
    </row>
    <row r="3177" spans="2:19" x14ac:dyDescent="0.3">
      <c r="B3177">
        <v>7.9</v>
      </c>
      <c r="H3177" s="2">
        <v>6.6</v>
      </c>
      <c r="S3177" s="2">
        <f t="shared" si="51"/>
        <v>355.62240000000003</v>
      </c>
    </row>
    <row r="3178" spans="2:19" x14ac:dyDescent="0.3">
      <c r="B3178">
        <v>9.4</v>
      </c>
      <c r="H3178" s="2">
        <v>7.7</v>
      </c>
      <c r="S3178" s="2">
        <f t="shared" si="51"/>
        <v>172.49759999999998</v>
      </c>
    </row>
    <row r="3179" spans="2:19" x14ac:dyDescent="0.3">
      <c r="B3179">
        <v>8.4</v>
      </c>
      <c r="H3179" s="2">
        <v>8.1999999999999993</v>
      </c>
      <c r="S3179" s="2">
        <f t="shared" si="51"/>
        <v>273.91980000000001</v>
      </c>
    </row>
    <row r="3180" spans="2:19" x14ac:dyDescent="0.3">
      <c r="B3180">
        <v>6.6</v>
      </c>
      <c r="H3180" s="2">
        <v>8.1</v>
      </c>
      <c r="S3180" s="2">
        <f t="shared" si="51"/>
        <v>330.82079999999996</v>
      </c>
    </row>
    <row r="3181" spans="2:19" x14ac:dyDescent="0.3">
      <c r="B3181">
        <v>7.7</v>
      </c>
      <c r="H3181" s="2">
        <v>8.1999999999999993</v>
      </c>
      <c r="S3181" s="2">
        <f t="shared" si="51"/>
        <v>318.86459999999994</v>
      </c>
    </row>
    <row r="3182" spans="2:19" x14ac:dyDescent="0.3">
      <c r="B3182">
        <v>8.1999999999999993</v>
      </c>
      <c r="H3182" s="2">
        <v>11</v>
      </c>
      <c r="S3182" s="2">
        <f t="shared" si="51"/>
        <v>330.82079999999996</v>
      </c>
    </row>
    <row r="3183" spans="2:19" x14ac:dyDescent="0.3">
      <c r="B3183">
        <v>8.1</v>
      </c>
      <c r="H3183" s="2">
        <v>8.6999999999999993</v>
      </c>
      <c r="S3183" s="2">
        <f t="shared" si="51"/>
        <v>798.6</v>
      </c>
    </row>
    <row r="3184" spans="2:19" x14ac:dyDescent="0.3">
      <c r="B3184">
        <v>8.1999999999999993</v>
      </c>
      <c r="H3184" s="2">
        <v>28.8</v>
      </c>
      <c r="S3184" s="2">
        <f t="shared" si="51"/>
        <v>395.10179999999986</v>
      </c>
    </row>
    <row r="3185" spans="2:19" x14ac:dyDescent="0.3">
      <c r="B3185">
        <v>11</v>
      </c>
      <c r="H3185" s="2">
        <v>10.6</v>
      </c>
      <c r="S3185" s="2">
        <f t="shared" si="51"/>
        <v>14332.723200000002</v>
      </c>
    </row>
    <row r="3186" spans="2:19" x14ac:dyDescent="0.3">
      <c r="B3186">
        <v>8.6999999999999993</v>
      </c>
      <c r="H3186" s="2">
        <v>9.8000000000000007</v>
      </c>
      <c r="S3186" s="2">
        <f t="shared" si="51"/>
        <v>714.60959999999989</v>
      </c>
    </row>
    <row r="3187" spans="2:19" x14ac:dyDescent="0.3">
      <c r="B3187">
        <v>28.8</v>
      </c>
      <c r="H3187" s="2">
        <v>10.5</v>
      </c>
      <c r="S3187" s="2">
        <f t="shared" si="51"/>
        <v>564.7152000000001</v>
      </c>
    </row>
    <row r="3188" spans="2:19" x14ac:dyDescent="0.3">
      <c r="B3188">
        <v>10.6</v>
      </c>
      <c r="H3188" s="2">
        <v>10.8</v>
      </c>
      <c r="S3188" s="2">
        <f t="shared" si="51"/>
        <v>694.57499999999993</v>
      </c>
    </row>
    <row r="3189" spans="2:19" x14ac:dyDescent="0.3">
      <c r="B3189">
        <v>9.8000000000000007</v>
      </c>
      <c r="H3189" s="2">
        <v>9.1999999999999993</v>
      </c>
      <c r="S3189" s="2">
        <f t="shared" si="51"/>
        <v>755.82720000000006</v>
      </c>
    </row>
    <row r="3190" spans="2:19" x14ac:dyDescent="0.3">
      <c r="B3190">
        <v>10.5</v>
      </c>
      <c r="H3190" s="2">
        <v>9.1</v>
      </c>
      <c r="S3190" s="2">
        <f t="shared" si="51"/>
        <v>467.21279999999985</v>
      </c>
    </row>
    <row r="3191" spans="2:19" x14ac:dyDescent="0.3">
      <c r="B3191">
        <v>10.8</v>
      </c>
      <c r="H3191" s="2">
        <v>10.5</v>
      </c>
      <c r="S3191" s="2">
        <f t="shared" si="51"/>
        <v>452.14259999999996</v>
      </c>
    </row>
    <row r="3192" spans="2:19" x14ac:dyDescent="0.3">
      <c r="B3192">
        <v>9.1999999999999993</v>
      </c>
      <c r="H3192" s="2">
        <v>8.1999999999999993</v>
      </c>
      <c r="S3192" s="2">
        <f t="shared" si="51"/>
        <v>694.57499999999993</v>
      </c>
    </row>
    <row r="3193" spans="2:19" x14ac:dyDescent="0.3">
      <c r="B3193">
        <v>9.1</v>
      </c>
      <c r="H3193" s="2">
        <v>9.1</v>
      </c>
      <c r="S3193" s="2">
        <f t="shared" si="51"/>
        <v>330.82079999999996</v>
      </c>
    </row>
    <row r="3194" spans="2:19" x14ac:dyDescent="0.3">
      <c r="B3194">
        <v>10.5</v>
      </c>
      <c r="H3194" s="2">
        <v>8.4</v>
      </c>
      <c r="S3194" s="2">
        <f t="shared" si="51"/>
        <v>452.14259999999996</v>
      </c>
    </row>
    <row r="3195" spans="2:19" x14ac:dyDescent="0.3">
      <c r="B3195">
        <v>8.1999999999999993</v>
      </c>
      <c r="H3195" s="2">
        <v>9.6999999999999993</v>
      </c>
      <c r="S3195" s="2">
        <f t="shared" si="51"/>
        <v>355.62240000000003</v>
      </c>
    </row>
    <row r="3196" spans="2:19" x14ac:dyDescent="0.3">
      <c r="B3196">
        <v>9.1</v>
      </c>
      <c r="H3196" s="2">
        <v>7.7</v>
      </c>
      <c r="S3196" s="2">
        <f t="shared" si="51"/>
        <v>547.60379999999986</v>
      </c>
    </row>
    <row r="3197" spans="2:19" x14ac:dyDescent="0.3">
      <c r="B3197">
        <v>8.4</v>
      </c>
      <c r="H3197" s="2">
        <v>9.1999999999999993</v>
      </c>
      <c r="S3197" s="2">
        <f t="shared" si="51"/>
        <v>273.91980000000001</v>
      </c>
    </row>
    <row r="3198" spans="2:19" x14ac:dyDescent="0.3">
      <c r="B3198">
        <v>9.6999999999999993</v>
      </c>
      <c r="H3198" s="2">
        <v>7.9</v>
      </c>
      <c r="S3198" s="2">
        <f t="shared" si="51"/>
        <v>467.21279999999985</v>
      </c>
    </row>
    <row r="3199" spans="2:19" x14ac:dyDescent="0.3">
      <c r="B3199">
        <v>7.7</v>
      </c>
      <c r="H3199" s="2">
        <v>7.9</v>
      </c>
      <c r="S3199" s="2">
        <f t="shared" si="51"/>
        <v>295.82339999999999</v>
      </c>
    </row>
    <row r="3200" spans="2:19" x14ac:dyDescent="0.3">
      <c r="B3200">
        <v>9.1999999999999993</v>
      </c>
      <c r="H3200" s="2">
        <v>8.5</v>
      </c>
      <c r="S3200" s="2">
        <f t="shared" si="51"/>
        <v>295.82339999999999</v>
      </c>
    </row>
    <row r="3201" spans="2:19" x14ac:dyDescent="0.3">
      <c r="B3201">
        <v>7.9</v>
      </c>
      <c r="H3201" s="2">
        <v>8.9</v>
      </c>
      <c r="S3201" s="2">
        <f t="shared" si="51"/>
        <v>368.47499999999997</v>
      </c>
    </row>
    <row r="3202" spans="2:19" x14ac:dyDescent="0.3">
      <c r="B3202">
        <v>7.9</v>
      </c>
      <c r="H3202" s="2">
        <v>9.1999999999999993</v>
      </c>
      <c r="S3202" s="2">
        <f t="shared" si="51"/>
        <v>422.98140000000001</v>
      </c>
    </row>
    <row r="3203" spans="2:19" x14ac:dyDescent="0.3">
      <c r="B3203">
        <v>8.5</v>
      </c>
      <c r="H3203" s="2">
        <v>7.7</v>
      </c>
      <c r="S3203" s="2">
        <f t="shared" ref="S3203:S3266" si="52">0.5*1.2*B3205^3</f>
        <v>467.21279999999985</v>
      </c>
    </row>
    <row r="3204" spans="2:19" x14ac:dyDescent="0.3">
      <c r="B3204">
        <v>8.9</v>
      </c>
      <c r="H3204" s="2">
        <v>9.4</v>
      </c>
      <c r="S3204" s="2">
        <f t="shared" si="52"/>
        <v>273.91980000000001</v>
      </c>
    </row>
    <row r="3205" spans="2:19" x14ac:dyDescent="0.3">
      <c r="B3205">
        <v>9.1999999999999993</v>
      </c>
      <c r="H3205" s="2">
        <v>7.6</v>
      </c>
      <c r="S3205" s="2">
        <f t="shared" si="52"/>
        <v>498.35040000000009</v>
      </c>
    </row>
    <row r="3206" spans="2:19" x14ac:dyDescent="0.3">
      <c r="B3206">
        <v>7.7</v>
      </c>
      <c r="H3206" s="2">
        <v>6.9</v>
      </c>
      <c r="S3206" s="2">
        <f t="shared" si="52"/>
        <v>263.38559999999995</v>
      </c>
    </row>
    <row r="3207" spans="2:19" x14ac:dyDescent="0.3">
      <c r="B3207">
        <v>9.4</v>
      </c>
      <c r="H3207" s="2">
        <v>8.1</v>
      </c>
      <c r="S3207" s="2">
        <f t="shared" si="52"/>
        <v>197.10540000000003</v>
      </c>
    </row>
    <row r="3208" spans="2:19" x14ac:dyDescent="0.3">
      <c r="B3208">
        <v>7.6</v>
      </c>
      <c r="H3208" s="2">
        <v>8.3000000000000007</v>
      </c>
      <c r="S3208" s="2">
        <f t="shared" si="52"/>
        <v>318.86459999999994</v>
      </c>
    </row>
    <row r="3209" spans="2:19" x14ac:dyDescent="0.3">
      <c r="B3209">
        <v>6.9</v>
      </c>
      <c r="H3209" s="2">
        <v>9.1</v>
      </c>
      <c r="S3209" s="2">
        <f t="shared" si="52"/>
        <v>343.07220000000007</v>
      </c>
    </row>
    <row r="3210" spans="2:19" x14ac:dyDescent="0.3">
      <c r="B3210">
        <v>8.1</v>
      </c>
      <c r="H3210" s="2">
        <v>9.8000000000000007</v>
      </c>
      <c r="S3210" s="2">
        <f t="shared" si="52"/>
        <v>452.14259999999996</v>
      </c>
    </row>
    <row r="3211" spans="2:19" x14ac:dyDescent="0.3">
      <c r="B3211">
        <v>8.3000000000000007</v>
      </c>
      <c r="H3211" s="2">
        <v>8.8000000000000007</v>
      </c>
      <c r="S3211" s="2">
        <f t="shared" si="52"/>
        <v>564.7152000000001</v>
      </c>
    </row>
    <row r="3212" spans="2:19" x14ac:dyDescent="0.3">
      <c r="B3212">
        <v>9.1</v>
      </c>
      <c r="H3212" s="2">
        <v>9</v>
      </c>
      <c r="S3212" s="2">
        <f t="shared" si="52"/>
        <v>408.8832000000001</v>
      </c>
    </row>
    <row r="3213" spans="2:19" x14ac:dyDescent="0.3">
      <c r="B3213">
        <v>9.8000000000000007</v>
      </c>
      <c r="H3213" s="2">
        <v>6.6</v>
      </c>
      <c r="S3213" s="2">
        <f t="shared" si="52"/>
        <v>437.4</v>
      </c>
    </row>
    <row r="3214" spans="2:19" x14ac:dyDescent="0.3">
      <c r="B3214">
        <v>8.8000000000000007</v>
      </c>
      <c r="H3214" s="2">
        <v>6.8</v>
      </c>
      <c r="S3214" s="2">
        <f t="shared" si="52"/>
        <v>172.49759999999998</v>
      </c>
    </row>
    <row r="3215" spans="2:19" x14ac:dyDescent="0.3">
      <c r="B3215">
        <v>9</v>
      </c>
      <c r="H3215" s="2">
        <v>8.3000000000000007</v>
      </c>
      <c r="S3215" s="2">
        <f t="shared" si="52"/>
        <v>188.65919999999997</v>
      </c>
    </row>
    <row r="3216" spans="2:19" x14ac:dyDescent="0.3">
      <c r="B3216">
        <v>6.6</v>
      </c>
      <c r="H3216" s="2">
        <v>8.3000000000000007</v>
      </c>
      <c r="S3216" s="2">
        <f t="shared" si="52"/>
        <v>343.07220000000007</v>
      </c>
    </row>
    <row r="3217" spans="2:19" x14ac:dyDescent="0.3">
      <c r="B3217">
        <v>6.8</v>
      </c>
      <c r="H3217" s="2">
        <v>7.3</v>
      </c>
      <c r="S3217" s="2">
        <f t="shared" si="52"/>
        <v>343.07220000000007</v>
      </c>
    </row>
    <row r="3218" spans="2:19" x14ac:dyDescent="0.3">
      <c r="B3218">
        <v>8.3000000000000007</v>
      </c>
      <c r="H3218" s="2">
        <v>8.9</v>
      </c>
      <c r="S3218" s="2">
        <f t="shared" si="52"/>
        <v>233.41019999999997</v>
      </c>
    </row>
    <row r="3219" spans="2:19" x14ac:dyDescent="0.3">
      <c r="B3219">
        <v>8.3000000000000007</v>
      </c>
      <c r="H3219" s="2">
        <v>6.2</v>
      </c>
      <c r="S3219" s="2">
        <f t="shared" si="52"/>
        <v>422.98140000000001</v>
      </c>
    </row>
    <row r="3220" spans="2:19" x14ac:dyDescent="0.3">
      <c r="B3220">
        <v>7.3</v>
      </c>
      <c r="H3220" s="2">
        <v>6.8</v>
      </c>
      <c r="S3220" s="2">
        <f t="shared" si="52"/>
        <v>142.99680000000001</v>
      </c>
    </row>
    <row r="3221" spans="2:19" x14ac:dyDescent="0.3">
      <c r="B3221">
        <v>8.9</v>
      </c>
      <c r="H3221" s="2">
        <v>6.1</v>
      </c>
      <c r="S3221" s="2">
        <f t="shared" si="52"/>
        <v>188.65919999999997</v>
      </c>
    </row>
    <row r="3222" spans="2:19" x14ac:dyDescent="0.3">
      <c r="B3222">
        <v>6.2</v>
      </c>
      <c r="H3222" s="2">
        <v>6.5</v>
      </c>
      <c r="S3222" s="2">
        <f t="shared" si="52"/>
        <v>136.18859999999995</v>
      </c>
    </row>
    <row r="3223" spans="2:19" x14ac:dyDescent="0.3">
      <c r="B3223">
        <v>6.8</v>
      </c>
      <c r="H3223" s="2">
        <v>6.2</v>
      </c>
      <c r="S3223" s="2">
        <f t="shared" si="52"/>
        <v>164.77500000000001</v>
      </c>
    </row>
    <row r="3224" spans="2:19" x14ac:dyDescent="0.3">
      <c r="B3224">
        <v>6.1</v>
      </c>
      <c r="H3224" s="2">
        <v>9.5</v>
      </c>
      <c r="S3224" s="2">
        <f t="shared" si="52"/>
        <v>142.99680000000001</v>
      </c>
    </row>
    <row r="3225" spans="2:19" x14ac:dyDescent="0.3">
      <c r="B3225">
        <v>6.5</v>
      </c>
      <c r="H3225" s="2">
        <v>9</v>
      </c>
      <c r="S3225" s="2">
        <f t="shared" si="52"/>
        <v>514.42499999999995</v>
      </c>
    </row>
    <row r="3226" spans="2:19" x14ac:dyDescent="0.3">
      <c r="B3226">
        <v>6.2</v>
      </c>
      <c r="H3226" s="2">
        <v>10.1</v>
      </c>
      <c r="S3226" s="2">
        <f t="shared" si="52"/>
        <v>437.4</v>
      </c>
    </row>
    <row r="3227" spans="2:19" x14ac:dyDescent="0.3">
      <c r="B3227">
        <v>9.5</v>
      </c>
      <c r="H3227" s="2">
        <v>10</v>
      </c>
      <c r="S3227" s="2">
        <f t="shared" si="52"/>
        <v>618.18059999999991</v>
      </c>
    </row>
    <row r="3228" spans="2:19" x14ac:dyDescent="0.3">
      <c r="B3228">
        <v>9</v>
      </c>
      <c r="H3228" s="2">
        <v>9.1999999999999993</v>
      </c>
      <c r="S3228" s="2">
        <f t="shared" si="52"/>
        <v>600</v>
      </c>
    </row>
    <row r="3229" spans="2:19" x14ac:dyDescent="0.3">
      <c r="B3229">
        <v>10.1</v>
      </c>
      <c r="H3229" s="2">
        <v>7.7</v>
      </c>
      <c r="S3229" s="2">
        <f t="shared" si="52"/>
        <v>467.21279999999985</v>
      </c>
    </row>
    <row r="3230" spans="2:19" x14ac:dyDescent="0.3">
      <c r="B3230">
        <v>10</v>
      </c>
      <c r="H3230" s="2">
        <v>7.7</v>
      </c>
      <c r="S3230" s="2">
        <f t="shared" si="52"/>
        <v>273.91980000000001</v>
      </c>
    </row>
    <row r="3231" spans="2:19" x14ac:dyDescent="0.3">
      <c r="B3231">
        <v>9.1999999999999993</v>
      </c>
      <c r="H3231" s="2">
        <v>9.8000000000000007</v>
      </c>
      <c r="S3231" s="2">
        <f t="shared" si="52"/>
        <v>273.91980000000001</v>
      </c>
    </row>
    <row r="3232" spans="2:19" x14ac:dyDescent="0.3">
      <c r="B3232">
        <v>7.7</v>
      </c>
      <c r="H3232" s="2">
        <v>11.4</v>
      </c>
      <c r="S3232" s="2">
        <f t="shared" si="52"/>
        <v>564.7152000000001</v>
      </c>
    </row>
    <row r="3233" spans="2:19" x14ac:dyDescent="0.3">
      <c r="B3233">
        <v>7.7</v>
      </c>
      <c r="H3233" s="2">
        <v>9.6</v>
      </c>
      <c r="S3233" s="2">
        <f t="shared" si="52"/>
        <v>888.92640000000006</v>
      </c>
    </row>
    <row r="3234" spans="2:19" x14ac:dyDescent="0.3">
      <c r="B3234">
        <v>9.8000000000000007</v>
      </c>
      <c r="H3234" s="2">
        <v>11.5</v>
      </c>
      <c r="S3234" s="2">
        <f t="shared" si="52"/>
        <v>530.84159999999997</v>
      </c>
    </row>
    <row r="3235" spans="2:19" x14ac:dyDescent="0.3">
      <c r="B3235">
        <v>11.4</v>
      </c>
      <c r="H3235" s="2">
        <v>9.5</v>
      </c>
      <c r="S3235" s="2">
        <f t="shared" si="52"/>
        <v>912.52499999999998</v>
      </c>
    </row>
    <row r="3236" spans="2:19" x14ac:dyDescent="0.3">
      <c r="B3236">
        <v>9.6</v>
      </c>
      <c r="H3236" s="2">
        <v>8.6</v>
      </c>
      <c r="S3236" s="2">
        <f t="shared" si="52"/>
        <v>514.42499999999995</v>
      </c>
    </row>
    <row r="3237" spans="2:19" x14ac:dyDescent="0.3">
      <c r="B3237">
        <v>11.5</v>
      </c>
      <c r="H3237" s="2">
        <v>8.6</v>
      </c>
      <c r="S3237" s="2">
        <f t="shared" si="52"/>
        <v>381.63359999999994</v>
      </c>
    </row>
    <row r="3238" spans="2:19" x14ac:dyDescent="0.3">
      <c r="B3238">
        <v>9.5</v>
      </c>
      <c r="H3238" s="2">
        <v>7.3</v>
      </c>
      <c r="S3238" s="2">
        <f t="shared" si="52"/>
        <v>381.63359999999994</v>
      </c>
    </row>
    <row r="3239" spans="2:19" x14ac:dyDescent="0.3">
      <c r="B3239">
        <v>8.6</v>
      </c>
      <c r="H3239" s="2">
        <v>8.5</v>
      </c>
      <c r="S3239" s="2">
        <f t="shared" si="52"/>
        <v>233.41019999999997</v>
      </c>
    </row>
    <row r="3240" spans="2:19" x14ac:dyDescent="0.3">
      <c r="B3240">
        <v>8.6</v>
      </c>
      <c r="H3240" s="2">
        <v>8.3000000000000007</v>
      </c>
      <c r="S3240" s="2">
        <f t="shared" si="52"/>
        <v>368.47499999999997</v>
      </c>
    </row>
    <row r="3241" spans="2:19" x14ac:dyDescent="0.3">
      <c r="B3241">
        <v>7.3</v>
      </c>
      <c r="H3241" s="2">
        <v>8.4</v>
      </c>
      <c r="S3241" s="2">
        <f t="shared" si="52"/>
        <v>343.07220000000007</v>
      </c>
    </row>
    <row r="3242" spans="2:19" x14ac:dyDescent="0.3">
      <c r="B3242">
        <v>8.5</v>
      </c>
      <c r="H3242" s="2">
        <v>9.9</v>
      </c>
      <c r="S3242" s="2">
        <f t="shared" si="52"/>
        <v>355.62240000000003</v>
      </c>
    </row>
    <row r="3243" spans="2:19" x14ac:dyDescent="0.3">
      <c r="B3243">
        <v>8.3000000000000007</v>
      </c>
      <c r="H3243" s="2">
        <v>8.9</v>
      </c>
      <c r="S3243" s="2">
        <f t="shared" si="52"/>
        <v>582.17939999999999</v>
      </c>
    </row>
    <row r="3244" spans="2:19" x14ac:dyDescent="0.3">
      <c r="B3244">
        <v>8.4</v>
      </c>
      <c r="H3244" s="2">
        <v>7.7</v>
      </c>
      <c r="S3244" s="2">
        <f t="shared" si="52"/>
        <v>422.98140000000001</v>
      </c>
    </row>
    <row r="3245" spans="2:19" x14ac:dyDescent="0.3">
      <c r="B3245">
        <v>9.9</v>
      </c>
      <c r="H3245" s="2">
        <v>9.6999999999999993</v>
      </c>
      <c r="S3245" s="2">
        <f t="shared" si="52"/>
        <v>273.91980000000001</v>
      </c>
    </row>
    <row r="3246" spans="2:19" x14ac:dyDescent="0.3">
      <c r="B3246">
        <v>8.9</v>
      </c>
      <c r="H3246" s="2">
        <v>10</v>
      </c>
      <c r="S3246" s="2">
        <f t="shared" si="52"/>
        <v>547.60379999999986</v>
      </c>
    </row>
    <row r="3247" spans="2:19" x14ac:dyDescent="0.3">
      <c r="B3247">
        <v>7.7</v>
      </c>
      <c r="H3247" s="2">
        <v>8.1999999999999993</v>
      </c>
      <c r="S3247" s="2">
        <f t="shared" si="52"/>
        <v>600</v>
      </c>
    </row>
    <row r="3248" spans="2:19" x14ac:dyDescent="0.3">
      <c r="B3248">
        <v>9.6999999999999993</v>
      </c>
      <c r="H3248" s="2">
        <v>8.9</v>
      </c>
      <c r="S3248" s="2">
        <f t="shared" si="52"/>
        <v>330.82079999999996</v>
      </c>
    </row>
    <row r="3249" spans="2:19" x14ac:dyDescent="0.3">
      <c r="B3249">
        <v>10</v>
      </c>
      <c r="H3249" s="2">
        <v>8.9</v>
      </c>
      <c r="S3249" s="2">
        <f t="shared" si="52"/>
        <v>422.98140000000001</v>
      </c>
    </row>
    <row r="3250" spans="2:19" x14ac:dyDescent="0.3">
      <c r="B3250">
        <v>8.1999999999999993</v>
      </c>
      <c r="H3250" s="2">
        <v>10.3</v>
      </c>
      <c r="S3250" s="2">
        <f t="shared" si="52"/>
        <v>422.98140000000001</v>
      </c>
    </row>
    <row r="3251" spans="2:19" x14ac:dyDescent="0.3">
      <c r="B3251">
        <v>8.9</v>
      </c>
      <c r="H3251" s="2">
        <v>9.1999999999999993</v>
      </c>
      <c r="S3251" s="2">
        <f t="shared" si="52"/>
        <v>655.63620000000014</v>
      </c>
    </row>
    <row r="3252" spans="2:19" x14ac:dyDescent="0.3">
      <c r="B3252">
        <v>8.9</v>
      </c>
      <c r="H3252" s="2">
        <v>10.4</v>
      </c>
      <c r="S3252" s="2">
        <f t="shared" si="52"/>
        <v>467.21279999999985</v>
      </c>
    </row>
    <row r="3253" spans="2:19" x14ac:dyDescent="0.3">
      <c r="B3253">
        <v>10.3</v>
      </c>
      <c r="H3253" s="2">
        <v>10.4</v>
      </c>
      <c r="S3253" s="2">
        <f t="shared" si="52"/>
        <v>674.91840000000013</v>
      </c>
    </row>
    <row r="3254" spans="2:19" x14ac:dyDescent="0.3">
      <c r="B3254">
        <v>9.1999999999999993</v>
      </c>
      <c r="H3254" s="2">
        <v>10.199999999999999</v>
      </c>
      <c r="S3254" s="2">
        <f t="shared" si="52"/>
        <v>674.91840000000013</v>
      </c>
    </row>
    <row r="3255" spans="2:19" x14ac:dyDescent="0.3">
      <c r="B3255">
        <v>10.4</v>
      </c>
      <c r="H3255" s="2">
        <v>10.7</v>
      </c>
      <c r="S3255" s="2">
        <f t="shared" si="52"/>
        <v>636.72479999999985</v>
      </c>
    </row>
    <row r="3256" spans="2:19" x14ac:dyDescent="0.3">
      <c r="B3256">
        <v>10.4</v>
      </c>
      <c r="H3256" s="2">
        <v>10.199999999999999</v>
      </c>
      <c r="S3256" s="2">
        <f t="shared" si="52"/>
        <v>735.02579999999978</v>
      </c>
    </row>
    <row r="3257" spans="2:19" x14ac:dyDescent="0.3">
      <c r="B3257">
        <v>10.199999999999999</v>
      </c>
      <c r="H3257" s="2">
        <v>8.5</v>
      </c>
      <c r="S3257" s="2">
        <f t="shared" si="52"/>
        <v>636.72479999999985</v>
      </c>
    </row>
    <row r="3258" spans="2:19" x14ac:dyDescent="0.3">
      <c r="B3258">
        <v>10.7</v>
      </c>
      <c r="H3258" s="2">
        <v>10.6</v>
      </c>
      <c r="S3258" s="2">
        <f t="shared" si="52"/>
        <v>368.47499999999997</v>
      </c>
    </row>
    <row r="3259" spans="2:19" x14ac:dyDescent="0.3">
      <c r="B3259">
        <v>10.199999999999999</v>
      </c>
      <c r="H3259" s="2">
        <v>9</v>
      </c>
      <c r="S3259" s="2">
        <f t="shared" si="52"/>
        <v>714.60959999999989</v>
      </c>
    </row>
    <row r="3260" spans="2:19" x14ac:dyDescent="0.3">
      <c r="B3260">
        <v>8.5</v>
      </c>
      <c r="H3260" s="2">
        <v>8.6</v>
      </c>
      <c r="S3260" s="2">
        <f t="shared" si="52"/>
        <v>437.4</v>
      </c>
    </row>
    <row r="3261" spans="2:19" x14ac:dyDescent="0.3">
      <c r="B3261">
        <v>10.6</v>
      </c>
      <c r="H3261" s="2">
        <v>9.4</v>
      </c>
      <c r="S3261" s="2">
        <f t="shared" si="52"/>
        <v>381.63359999999994</v>
      </c>
    </row>
    <row r="3262" spans="2:19" x14ac:dyDescent="0.3">
      <c r="B3262">
        <v>9</v>
      </c>
      <c r="H3262" s="2">
        <v>9</v>
      </c>
      <c r="S3262" s="2">
        <f t="shared" si="52"/>
        <v>498.35040000000009</v>
      </c>
    </row>
    <row r="3263" spans="2:19" x14ac:dyDescent="0.3">
      <c r="B3263">
        <v>8.6</v>
      </c>
      <c r="H3263" s="2">
        <v>9.1</v>
      </c>
      <c r="S3263" s="2">
        <f t="shared" si="52"/>
        <v>437.4</v>
      </c>
    </row>
    <row r="3264" spans="2:19" x14ac:dyDescent="0.3">
      <c r="B3264">
        <v>9.4</v>
      </c>
      <c r="H3264" s="2">
        <v>9</v>
      </c>
      <c r="S3264" s="2">
        <f t="shared" si="52"/>
        <v>452.14259999999996</v>
      </c>
    </row>
    <row r="3265" spans="2:19" x14ac:dyDescent="0.3">
      <c r="B3265">
        <v>9</v>
      </c>
      <c r="H3265" s="2">
        <v>9.1</v>
      </c>
      <c r="S3265" s="2">
        <f t="shared" si="52"/>
        <v>437.4</v>
      </c>
    </row>
    <row r="3266" spans="2:19" x14ac:dyDescent="0.3">
      <c r="B3266">
        <v>9.1</v>
      </c>
      <c r="H3266" s="2">
        <v>10.1</v>
      </c>
      <c r="S3266" s="2">
        <f t="shared" si="52"/>
        <v>452.14259999999996</v>
      </c>
    </row>
    <row r="3267" spans="2:19" x14ac:dyDescent="0.3">
      <c r="B3267">
        <v>9</v>
      </c>
      <c r="H3267" s="2">
        <v>9.5</v>
      </c>
      <c r="S3267" s="2">
        <f t="shared" ref="S3267:S3330" si="53">0.5*1.2*B3269^3</f>
        <v>618.18059999999991</v>
      </c>
    </row>
    <row r="3268" spans="2:19" x14ac:dyDescent="0.3">
      <c r="B3268">
        <v>9.1</v>
      </c>
      <c r="H3268" s="2">
        <v>9</v>
      </c>
      <c r="S3268" s="2">
        <f t="shared" si="53"/>
        <v>514.42499999999995</v>
      </c>
    </row>
    <row r="3269" spans="2:19" x14ac:dyDescent="0.3">
      <c r="B3269">
        <v>10.1</v>
      </c>
      <c r="H3269" s="2">
        <v>8.9</v>
      </c>
      <c r="S3269" s="2">
        <f t="shared" si="53"/>
        <v>437.4</v>
      </c>
    </row>
    <row r="3270" spans="2:19" x14ac:dyDescent="0.3">
      <c r="B3270">
        <v>9.5</v>
      </c>
      <c r="H3270" s="2">
        <v>9.6999999999999993</v>
      </c>
      <c r="S3270" s="2">
        <f t="shared" si="53"/>
        <v>422.98140000000001</v>
      </c>
    </row>
    <row r="3271" spans="2:19" x14ac:dyDescent="0.3">
      <c r="B3271">
        <v>9</v>
      </c>
      <c r="H3271" s="2">
        <v>9.8000000000000007</v>
      </c>
      <c r="S3271" s="2">
        <f t="shared" si="53"/>
        <v>547.60379999999986</v>
      </c>
    </row>
    <row r="3272" spans="2:19" x14ac:dyDescent="0.3">
      <c r="B3272">
        <v>8.9</v>
      </c>
      <c r="H3272" s="2">
        <v>10.199999999999999</v>
      </c>
      <c r="S3272" s="2">
        <f t="shared" si="53"/>
        <v>564.7152000000001</v>
      </c>
    </row>
    <row r="3273" spans="2:19" x14ac:dyDescent="0.3">
      <c r="B3273">
        <v>9.6999999999999993</v>
      </c>
      <c r="H3273" s="2">
        <v>9.3000000000000007</v>
      </c>
      <c r="S3273" s="2">
        <f t="shared" si="53"/>
        <v>636.72479999999985</v>
      </c>
    </row>
    <row r="3274" spans="2:19" x14ac:dyDescent="0.3">
      <c r="B3274">
        <v>9.8000000000000007</v>
      </c>
      <c r="H3274" s="2">
        <v>10.9</v>
      </c>
      <c r="S3274" s="2">
        <f t="shared" si="53"/>
        <v>482.6142000000001</v>
      </c>
    </row>
    <row r="3275" spans="2:19" x14ac:dyDescent="0.3">
      <c r="B3275">
        <v>10.199999999999999</v>
      </c>
      <c r="H3275" s="2">
        <v>9.9</v>
      </c>
      <c r="S3275" s="2">
        <f t="shared" si="53"/>
        <v>777.01739999999995</v>
      </c>
    </row>
    <row r="3276" spans="2:19" x14ac:dyDescent="0.3">
      <c r="B3276">
        <v>9.3000000000000007</v>
      </c>
      <c r="H3276" s="2">
        <v>11.6</v>
      </c>
      <c r="S3276" s="2">
        <f t="shared" si="53"/>
        <v>582.17939999999999</v>
      </c>
    </row>
    <row r="3277" spans="2:19" x14ac:dyDescent="0.3">
      <c r="B3277">
        <v>10.9</v>
      </c>
      <c r="H3277" s="2">
        <v>9.9</v>
      </c>
      <c r="S3277" s="2">
        <f t="shared" si="53"/>
        <v>936.53759999999988</v>
      </c>
    </row>
    <row r="3278" spans="2:19" x14ac:dyDescent="0.3">
      <c r="B3278">
        <v>9.9</v>
      </c>
      <c r="H3278" s="2">
        <v>11.8</v>
      </c>
      <c r="S3278" s="2">
        <f t="shared" si="53"/>
        <v>582.17939999999999</v>
      </c>
    </row>
    <row r="3279" spans="2:19" x14ac:dyDescent="0.3">
      <c r="B3279">
        <v>11.6</v>
      </c>
      <c r="H3279" s="2">
        <v>10.6</v>
      </c>
      <c r="S3279" s="2">
        <f t="shared" si="53"/>
        <v>985.81920000000002</v>
      </c>
    </row>
    <row r="3280" spans="2:19" x14ac:dyDescent="0.3">
      <c r="B3280">
        <v>9.9</v>
      </c>
      <c r="H3280" s="2">
        <v>11.7</v>
      </c>
      <c r="S3280" s="2">
        <f t="shared" si="53"/>
        <v>714.60959999999989</v>
      </c>
    </row>
    <row r="3281" spans="2:19" x14ac:dyDescent="0.3">
      <c r="B3281">
        <v>11.8</v>
      </c>
      <c r="H3281" s="2">
        <v>9.9</v>
      </c>
      <c r="S3281" s="2">
        <f t="shared" si="53"/>
        <v>960.9677999999999</v>
      </c>
    </row>
    <row r="3282" spans="2:19" x14ac:dyDescent="0.3">
      <c r="B3282">
        <v>10.6</v>
      </c>
      <c r="H3282" s="2">
        <v>9.9</v>
      </c>
      <c r="S3282" s="2">
        <f t="shared" si="53"/>
        <v>582.17939999999999</v>
      </c>
    </row>
    <row r="3283" spans="2:19" x14ac:dyDescent="0.3">
      <c r="B3283">
        <v>11.7</v>
      </c>
      <c r="H3283" s="2">
        <v>8.9</v>
      </c>
      <c r="S3283" s="2">
        <f t="shared" si="53"/>
        <v>582.17939999999999</v>
      </c>
    </row>
    <row r="3284" spans="2:19" x14ac:dyDescent="0.3">
      <c r="B3284">
        <v>9.9</v>
      </c>
      <c r="H3284" s="2">
        <v>10.1</v>
      </c>
      <c r="S3284" s="2">
        <f t="shared" si="53"/>
        <v>422.98140000000001</v>
      </c>
    </row>
    <row r="3285" spans="2:19" x14ac:dyDescent="0.3">
      <c r="B3285">
        <v>9.9</v>
      </c>
      <c r="H3285" s="2">
        <v>11</v>
      </c>
      <c r="S3285" s="2">
        <f t="shared" si="53"/>
        <v>618.18059999999991</v>
      </c>
    </row>
    <row r="3286" spans="2:19" x14ac:dyDescent="0.3">
      <c r="B3286">
        <v>8.9</v>
      </c>
      <c r="H3286" s="2">
        <v>10.6</v>
      </c>
      <c r="S3286" s="2">
        <f t="shared" si="53"/>
        <v>798.6</v>
      </c>
    </row>
    <row r="3287" spans="2:19" x14ac:dyDescent="0.3">
      <c r="B3287">
        <v>10.1</v>
      </c>
      <c r="H3287" s="2">
        <v>10.3</v>
      </c>
      <c r="S3287" s="2">
        <f t="shared" si="53"/>
        <v>714.60959999999989</v>
      </c>
    </row>
    <row r="3288" spans="2:19" x14ac:dyDescent="0.3">
      <c r="B3288">
        <v>11</v>
      </c>
      <c r="H3288" s="2">
        <v>10.9</v>
      </c>
      <c r="S3288" s="2">
        <f t="shared" si="53"/>
        <v>655.63620000000014</v>
      </c>
    </row>
    <row r="3289" spans="2:19" x14ac:dyDescent="0.3">
      <c r="B3289">
        <v>10.6</v>
      </c>
      <c r="H3289" s="2">
        <v>10.199999999999999</v>
      </c>
      <c r="S3289" s="2">
        <f t="shared" si="53"/>
        <v>777.01739999999995</v>
      </c>
    </row>
    <row r="3290" spans="2:19" x14ac:dyDescent="0.3">
      <c r="B3290">
        <v>10.3</v>
      </c>
      <c r="H3290" s="2">
        <v>12.1</v>
      </c>
      <c r="S3290" s="2">
        <f t="shared" si="53"/>
        <v>636.72479999999985</v>
      </c>
    </row>
    <row r="3291" spans="2:19" x14ac:dyDescent="0.3">
      <c r="B3291">
        <v>10.9</v>
      </c>
      <c r="H3291" s="2">
        <v>10.7</v>
      </c>
      <c r="S3291" s="2">
        <f t="shared" si="53"/>
        <v>1062.9366</v>
      </c>
    </row>
    <row r="3292" spans="2:19" x14ac:dyDescent="0.3">
      <c r="B3292">
        <v>10.199999999999999</v>
      </c>
      <c r="H3292" s="2">
        <v>10.4</v>
      </c>
      <c r="S3292" s="2">
        <f t="shared" si="53"/>
        <v>735.02579999999978</v>
      </c>
    </row>
    <row r="3293" spans="2:19" x14ac:dyDescent="0.3">
      <c r="B3293">
        <v>12.1</v>
      </c>
      <c r="H3293" s="2">
        <v>10.4</v>
      </c>
      <c r="S3293" s="2">
        <f t="shared" si="53"/>
        <v>674.91840000000013</v>
      </c>
    </row>
    <row r="3294" spans="2:19" x14ac:dyDescent="0.3">
      <c r="B3294">
        <v>10.7</v>
      </c>
      <c r="H3294" s="2">
        <v>12.1</v>
      </c>
      <c r="S3294" s="2">
        <f t="shared" si="53"/>
        <v>674.91840000000013</v>
      </c>
    </row>
    <row r="3295" spans="2:19" x14ac:dyDescent="0.3">
      <c r="B3295">
        <v>10.4</v>
      </c>
      <c r="H3295" s="2">
        <v>10.3</v>
      </c>
      <c r="S3295" s="2">
        <f t="shared" si="53"/>
        <v>1062.9366</v>
      </c>
    </row>
    <row r="3296" spans="2:19" x14ac:dyDescent="0.3">
      <c r="B3296">
        <v>10.4</v>
      </c>
      <c r="H3296" s="2">
        <v>11.2</v>
      </c>
      <c r="S3296" s="2">
        <f t="shared" si="53"/>
        <v>655.63620000000014</v>
      </c>
    </row>
    <row r="3297" spans="2:19" x14ac:dyDescent="0.3">
      <c r="B3297">
        <v>12.1</v>
      </c>
      <c r="H3297" s="2">
        <v>10.8</v>
      </c>
      <c r="S3297" s="2">
        <f t="shared" si="53"/>
        <v>842.95679999999982</v>
      </c>
    </row>
    <row r="3298" spans="2:19" x14ac:dyDescent="0.3">
      <c r="B3298">
        <v>10.3</v>
      </c>
      <c r="H3298" s="2">
        <v>8.9</v>
      </c>
      <c r="S3298" s="2">
        <f t="shared" si="53"/>
        <v>755.82720000000006</v>
      </c>
    </row>
    <row r="3299" spans="2:19" x14ac:dyDescent="0.3">
      <c r="B3299">
        <v>11.2</v>
      </c>
      <c r="H3299" s="2">
        <v>10.8</v>
      </c>
      <c r="S3299" s="2">
        <f t="shared" si="53"/>
        <v>422.98140000000001</v>
      </c>
    </row>
    <row r="3300" spans="2:19" x14ac:dyDescent="0.3">
      <c r="B3300">
        <v>10.8</v>
      </c>
      <c r="H3300" s="2">
        <v>11.1</v>
      </c>
      <c r="S3300" s="2">
        <f t="shared" si="53"/>
        <v>755.82720000000006</v>
      </c>
    </row>
    <row r="3301" spans="2:19" x14ac:dyDescent="0.3">
      <c r="B3301">
        <v>8.9</v>
      </c>
      <c r="H3301" s="2">
        <v>11</v>
      </c>
      <c r="S3301" s="2">
        <f t="shared" si="53"/>
        <v>820.57859999999994</v>
      </c>
    </row>
    <row r="3302" spans="2:19" x14ac:dyDescent="0.3">
      <c r="B3302">
        <v>10.8</v>
      </c>
      <c r="H3302" s="2">
        <v>12</v>
      </c>
      <c r="S3302" s="2">
        <f t="shared" si="53"/>
        <v>798.6</v>
      </c>
    </row>
    <row r="3303" spans="2:19" x14ac:dyDescent="0.3">
      <c r="B3303">
        <v>11.1</v>
      </c>
      <c r="H3303" s="2">
        <v>12.1</v>
      </c>
      <c r="S3303" s="2">
        <f t="shared" si="53"/>
        <v>1036.8</v>
      </c>
    </row>
    <row r="3304" spans="2:19" x14ac:dyDescent="0.3">
      <c r="B3304">
        <v>11</v>
      </c>
      <c r="H3304" s="2">
        <v>12.8</v>
      </c>
      <c r="S3304" s="2">
        <f t="shared" si="53"/>
        <v>1062.9366</v>
      </c>
    </row>
    <row r="3305" spans="2:19" x14ac:dyDescent="0.3">
      <c r="B3305">
        <v>12</v>
      </c>
      <c r="H3305" s="2">
        <v>11</v>
      </c>
      <c r="S3305" s="2">
        <f t="shared" si="53"/>
        <v>1258.2912000000003</v>
      </c>
    </row>
    <row r="3306" spans="2:19" x14ac:dyDescent="0.3">
      <c r="B3306">
        <v>12.1</v>
      </c>
      <c r="H3306" s="2">
        <v>12.8</v>
      </c>
      <c r="S3306" s="2">
        <f t="shared" si="53"/>
        <v>798.6</v>
      </c>
    </row>
    <row r="3307" spans="2:19" x14ac:dyDescent="0.3">
      <c r="B3307">
        <v>12.8</v>
      </c>
      <c r="H3307" s="2">
        <v>10.1</v>
      </c>
      <c r="S3307" s="2">
        <f t="shared" si="53"/>
        <v>1258.2912000000003</v>
      </c>
    </row>
    <row r="3308" spans="2:19" x14ac:dyDescent="0.3">
      <c r="B3308">
        <v>11</v>
      </c>
      <c r="H3308" s="2">
        <v>10.3</v>
      </c>
      <c r="S3308" s="2">
        <f t="shared" si="53"/>
        <v>618.18059999999991</v>
      </c>
    </row>
    <row r="3309" spans="2:19" x14ac:dyDescent="0.3">
      <c r="B3309">
        <v>12.8</v>
      </c>
      <c r="H3309" s="2">
        <v>10.7</v>
      </c>
      <c r="S3309" s="2">
        <f t="shared" si="53"/>
        <v>655.63620000000014</v>
      </c>
    </row>
    <row r="3310" spans="2:19" x14ac:dyDescent="0.3">
      <c r="B3310">
        <v>10.1</v>
      </c>
      <c r="H3310" s="2">
        <v>9.9</v>
      </c>
      <c r="S3310" s="2">
        <f t="shared" si="53"/>
        <v>735.02579999999978</v>
      </c>
    </row>
    <row r="3311" spans="2:19" x14ac:dyDescent="0.3">
      <c r="B3311">
        <v>10.3</v>
      </c>
      <c r="H3311" s="2">
        <v>9.5</v>
      </c>
      <c r="S3311" s="2">
        <f t="shared" si="53"/>
        <v>582.17939999999999</v>
      </c>
    </row>
    <row r="3312" spans="2:19" x14ac:dyDescent="0.3">
      <c r="B3312">
        <v>10.7</v>
      </c>
      <c r="H3312" s="2">
        <v>11.7</v>
      </c>
      <c r="S3312" s="2">
        <f t="shared" si="53"/>
        <v>514.42499999999995</v>
      </c>
    </row>
    <row r="3313" spans="2:19" x14ac:dyDescent="0.3">
      <c r="B3313">
        <v>9.9</v>
      </c>
      <c r="H3313" s="2">
        <v>11.3</v>
      </c>
      <c r="S3313" s="2">
        <f t="shared" si="53"/>
        <v>960.9677999999999</v>
      </c>
    </row>
    <row r="3314" spans="2:19" x14ac:dyDescent="0.3">
      <c r="B3314">
        <v>9.5</v>
      </c>
      <c r="H3314" s="2">
        <v>9.6</v>
      </c>
      <c r="S3314" s="2">
        <f t="shared" si="53"/>
        <v>865.73820000000012</v>
      </c>
    </row>
    <row r="3315" spans="2:19" x14ac:dyDescent="0.3">
      <c r="B3315">
        <v>11.7</v>
      </c>
      <c r="H3315" s="2">
        <v>10.199999999999999</v>
      </c>
      <c r="S3315" s="2">
        <f t="shared" si="53"/>
        <v>530.84159999999997</v>
      </c>
    </row>
    <row r="3316" spans="2:19" x14ac:dyDescent="0.3">
      <c r="B3316">
        <v>11.3</v>
      </c>
      <c r="H3316" s="2">
        <v>8.8000000000000007</v>
      </c>
      <c r="S3316" s="2">
        <f t="shared" si="53"/>
        <v>636.72479999999985</v>
      </c>
    </row>
    <row r="3317" spans="2:19" x14ac:dyDescent="0.3">
      <c r="B3317">
        <v>9.6</v>
      </c>
      <c r="H3317" s="2">
        <v>11.4</v>
      </c>
      <c r="S3317" s="2">
        <f t="shared" si="53"/>
        <v>408.8832000000001</v>
      </c>
    </row>
    <row r="3318" spans="2:19" x14ac:dyDescent="0.3">
      <c r="B3318">
        <v>10.199999999999999</v>
      </c>
      <c r="H3318" s="2">
        <v>11.9</v>
      </c>
      <c r="S3318" s="2">
        <f t="shared" si="53"/>
        <v>888.92640000000006</v>
      </c>
    </row>
    <row r="3319" spans="2:19" x14ac:dyDescent="0.3">
      <c r="B3319">
        <v>8.8000000000000007</v>
      </c>
      <c r="H3319" s="2">
        <v>10.3</v>
      </c>
      <c r="S3319" s="2">
        <f t="shared" si="53"/>
        <v>1011.0954</v>
      </c>
    </row>
    <row r="3320" spans="2:19" x14ac:dyDescent="0.3">
      <c r="B3320">
        <v>11.4</v>
      </c>
      <c r="H3320" s="2">
        <v>9.6999999999999993</v>
      </c>
      <c r="S3320" s="2">
        <f t="shared" si="53"/>
        <v>655.63620000000014</v>
      </c>
    </row>
    <row r="3321" spans="2:19" x14ac:dyDescent="0.3">
      <c r="B3321">
        <v>11.9</v>
      </c>
      <c r="H3321" s="2">
        <v>9</v>
      </c>
      <c r="S3321" s="2">
        <f t="shared" si="53"/>
        <v>547.60379999999986</v>
      </c>
    </row>
    <row r="3322" spans="2:19" x14ac:dyDescent="0.3">
      <c r="B3322">
        <v>10.3</v>
      </c>
      <c r="H3322" s="2">
        <v>9</v>
      </c>
      <c r="S3322" s="2">
        <f t="shared" si="53"/>
        <v>437.4</v>
      </c>
    </row>
    <row r="3323" spans="2:19" x14ac:dyDescent="0.3">
      <c r="B3323">
        <v>9.6999999999999993</v>
      </c>
      <c r="H3323" s="2">
        <v>11.4</v>
      </c>
      <c r="S3323" s="2">
        <f t="shared" si="53"/>
        <v>437.4</v>
      </c>
    </row>
    <row r="3324" spans="2:19" x14ac:dyDescent="0.3">
      <c r="B3324">
        <v>9</v>
      </c>
      <c r="H3324" s="2">
        <v>10.4</v>
      </c>
      <c r="S3324" s="2">
        <f t="shared" si="53"/>
        <v>888.92640000000006</v>
      </c>
    </row>
    <row r="3325" spans="2:19" x14ac:dyDescent="0.3">
      <c r="B3325">
        <v>9</v>
      </c>
      <c r="H3325" s="2">
        <v>9.8000000000000007</v>
      </c>
      <c r="S3325" s="2">
        <f t="shared" si="53"/>
        <v>674.91840000000013</v>
      </c>
    </row>
    <row r="3326" spans="2:19" x14ac:dyDescent="0.3">
      <c r="B3326">
        <v>11.4</v>
      </c>
      <c r="H3326" s="2">
        <v>8.9</v>
      </c>
      <c r="S3326" s="2">
        <f t="shared" si="53"/>
        <v>564.7152000000001</v>
      </c>
    </row>
    <row r="3327" spans="2:19" x14ac:dyDescent="0.3">
      <c r="B3327">
        <v>10.4</v>
      </c>
      <c r="H3327" s="2">
        <v>8.5</v>
      </c>
      <c r="S3327" s="2">
        <f t="shared" si="53"/>
        <v>422.98140000000001</v>
      </c>
    </row>
    <row r="3328" spans="2:19" x14ac:dyDescent="0.3">
      <c r="B3328">
        <v>9.8000000000000007</v>
      </c>
      <c r="H3328" s="2">
        <v>7.6</v>
      </c>
      <c r="S3328" s="2">
        <f t="shared" si="53"/>
        <v>368.47499999999997</v>
      </c>
    </row>
    <row r="3329" spans="2:19" x14ac:dyDescent="0.3">
      <c r="B3329">
        <v>8.9</v>
      </c>
      <c r="H3329" s="2">
        <v>7.9</v>
      </c>
      <c r="S3329" s="2">
        <f t="shared" si="53"/>
        <v>263.38559999999995</v>
      </c>
    </row>
    <row r="3330" spans="2:19" x14ac:dyDescent="0.3">
      <c r="B3330">
        <v>8.5</v>
      </c>
      <c r="H3330" s="2">
        <v>8.9</v>
      </c>
      <c r="S3330" s="2">
        <f t="shared" si="53"/>
        <v>295.82339999999999</v>
      </c>
    </row>
    <row r="3331" spans="2:19" x14ac:dyDescent="0.3">
      <c r="B3331">
        <v>7.6</v>
      </c>
      <c r="H3331" s="2">
        <v>7.6</v>
      </c>
      <c r="S3331" s="2">
        <f t="shared" ref="S3331:S3394" si="54">0.5*1.2*B3333^3</f>
        <v>422.98140000000001</v>
      </c>
    </row>
    <row r="3332" spans="2:19" x14ac:dyDescent="0.3">
      <c r="B3332">
        <v>7.9</v>
      </c>
      <c r="H3332" s="2">
        <v>7.8</v>
      </c>
      <c r="S3332" s="2">
        <f t="shared" si="54"/>
        <v>263.38559999999995</v>
      </c>
    </row>
    <row r="3333" spans="2:19" x14ac:dyDescent="0.3">
      <c r="B3333">
        <v>8.9</v>
      </c>
      <c r="H3333" s="2">
        <v>7.8</v>
      </c>
      <c r="S3333" s="2">
        <f t="shared" si="54"/>
        <v>284.73119999999994</v>
      </c>
    </row>
    <row r="3334" spans="2:19" x14ac:dyDescent="0.3">
      <c r="B3334">
        <v>7.6</v>
      </c>
      <c r="H3334" s="2">
        <v>7.1</v>
      </c>
      <c r="S3334" s="2">
        <f t="shared" si="54"/>
        <v>284.73119999999994</v>
      </c>
    </row>
    <row r="3335" spans="2:19" x14ac:dyDescent="0.3">
      <c r="B3335">
        <v>7.8</v>
      </c>
      <c r="H3335" s="2">
        <v>8.1999999999999993</v>
      </c>
      <c r="S3335" s="2">
        <f t="shared" si="54"/>
        <v>214.74659999999997</v>
      </c>
    </row>
    <row r="3336" spans="2:19" x14ac:dyDescent="0.3">
      <c r="B3336">
        <v>7.8</v>
      </c>
      <c r="H3336" s="2">
        <v>7.2</v>
      </c>
      <c r="S3336" s="2">
        <f t="shared" si="54"/>
        <v>330.82079999999996</v>
      </c>
    </row>
    <row r="3337" spans="2:19" x14ac:dyDescent="0.3">
      <c r="B3337">
        <v>7.1</v>
      </c>
      <c r="H3337" s="2">
        <v>7.5</v>
      </c>
      <c r="S3337" s="2">
        <f t="shared" si="54"/>
        <v>223.94880000000003</v>
      </c>
    </row>
    <row r="3338" spans="2:19" x14ac:dyDescent="0.3">
      <c r="B3338">
        <v>8.1999999999999993</v>
      </c>
      <c r="H3338" s="2">
        <v>7.8</v>
      </c>
      <c r="S3338" s="2">
        <f t="shared" si="54"/>
        <v>253.125</v>
      </c>
    </row>
    <row r="3339" spans="2:19" x14ac:dyDescent="0.3">
      <c r="B3339">
        <v>7.2</v>
      </c>
      <c r="H3339" s="2">
        <v>7.5</v>
      </c>
      <c r="S3339" s="2">
        <f t="shared" si="54"/>
        <v>284.73119999999994</v>
      </c>
    </row>
    <row r="3340" spans="2:19" x14ac:dyDescent="0.3">
      <c r="B3340">
        <v>7.5</v>
      </c>
      <c r="H3340" s="2">
        <v>8.5</v>
      </c>
      <c r="S3340" s="2">
        <f t="shared" si="54"/>
        <v>253.125</v>
      </c>
    </row>
    <row r="3341" spans="2:19" x14ac:dyDescent="0.3">
      <c r="B3341">
        <v>7.8</v>
      </c>
      <c r="H3341" s="2">
        <v>7.3</v>
      </c>
      <c r="S3341" s="2">
        <f t="shared" si="54"/>
        <v>368.47499999999997</v>
      </c>
    </row>
    <row r="3342" spans="2:19" x14ac:dyDescent="0.3">
      <c r="B3342">
        <v>7.5</v>
      </c>
      <c r="H3342" s="2">
        <v>7.1</v>
      </c>
      <c r="S3342" s="2">
        <f t="shared" si="54"/>
        <v>233.41019999999997</v>
      </c>
    </row>
    <row r="3343" spans="2:19" x14ac:dyDescent="0.3">
      <c r="B3343">
        <v>8.5</v>
      </c>
      <c r="H3343" s="2">
        <v>7.7</v>
      </c>
      <c r="S3343" s="2">
        <f t="shared" si="54"/>
        <v>214.74659999999997</v>
      </c>
    </row>
    <row r="3344" spans="2:19" x14ac:dyDescent="0.3">
      <c r="B3344">
        <v>7.3</v>
      </c>
      <c r="H3344" s="2">
        <v>9</v>
      </c>
      <c r="S3344" s="2">
        <f t="shared" si="54"/>
        <v>273.91980000000001</v>
      </c>
    </row>
    <row r="3345" spans="2:19" x14ac:dyDescent="0.3">
      <c r="B3345">
        <v>7.1</v>
      </c>
      <c r="H3345" s="2">
        <v>7</v>
      </c>
      <c r="S3345" s="2">
        <f t="shared" si="54"/>
        <v>437.4</v>
      </c>
    </row>
    <row r="3346" spans="2:19" x14ac:dyDescent="0.3">
      <c r="B3346">
        <v>7.7</v>
      </c>
      <c r="H3346" s="2">
        <v>7.6</v>
      </c>
      <c r="S3346" s="2">
        <f t="shared" si="54"/>
        <v>205.79999999999998</v>
      </c>
    </row>
    <row r="3347" spans="2:19" x14ac:dyDescent="0.3">
      <c r="B3347">
        <v>9</v>
      </c>
      <c r="H3347" s="2">
        <v>8.5</v>
      </c>
      <c r="S3347" s="2">
        <f t="shared" si="54"/>
        <v>263.38559999999995</v>
      </c>
    </row>
    <row r="3348" spans="2:19" x14ac:dyDescent="0.3">
      <c r="B3348">
        <v>7</v>
      </c>
      <c r="H3348" s="2">
        <v>7.1</v>
      </c>
      <c r="S3348" s="2">
        <f t="shared" si="54"/>
        <v>368.47499999999997</v>
      </c>
    </row>
    <row r="3349" spans="2:19" x14ac:dyDescent="0.3">
      <c r="B3349">
        <v>7.6</v>
      </c>
      <c r="H3349" s="2">
        <v>7.4</v>
      </c>
      <c r="S3349" s="2">
        <f t="shared" si="54"/>
        <v>214.74659999999997</v>
      </c>
    </row>
    <row r="3350" spans="2:19" x14ac:dyDescent="0.3">
      <c r="B3350">
        <v>8.5</v>
      </c>
      <c r="H3350" s="2">
        <v>8.1999999999999993</v>
      </c>
      <c r="S3350" s="2">
        <f t="shared" si="54"/>
        <v>243.13440000000003</v>
      </c>
    </row>
    <row r="3351" spans="2:19" x14ac:dyDescent="0.3">
      <c r="B3351">
        <v>7.1</v>
      </c>
      <c r="H3351" s="2">
        <v>6.9</v>
      </c>
      <c r="S3351" s="2">
        <f t="shared" si="54"/>
        <v>330.82079999999996</v>
      </c>
    </row>
    <row r="3352" spans="2:19" x14ac:dyDescent="0.3">
      <c r="B3352">
        <v>7.4</v>
      </c>
      <c r="H3352" s="2">
        <v>7.8</v>
      </c>
      <c r="S3352" s="2">
        <f t="shared" si="54"/>
        <v>197.10540000000003</v>
      </c>
    </row>
    <row r="3353" spans="2:19" x14ac:dyDescent="0.3">
      <c r="B3353">
        <v>8.1999999999999993</v>
      </c>
      <c r="H3353" s="2">
        <v>6</v>
      </c>
      <c r="S3353" s="2">
        <f t="shared" si="54"/>
        <v>284.73119999999994</v>
      </c>
    </row>
    <row r="3354" spans="2:19" x14ac:dyDescent="0.3">
      <c r="B3354">
        <v>6.9</v>
      </c>
      <c r="H3354" s="2">
        <v>5.4</v>
      </c>
      <c r="S3354" s="2">
        <f t="shared" si="54"/>
        <v>129.6</v>
      </c>
    </row>
    <row r="3355" spans="2:19" x14ac:dyDescent="0.3">
      <c r="B3355">
        <v>7.8</v>
      </c>
      <c r="H3355" s="2">
        <v>6.7</v>
      </c>
      <c r="S3355" s="2">
        <f t="shared" si="54"/>
        <v>94.478400000000008</v>
      </c>
    </row>
    <row r="3356" spans="2:19" x14ac:dyDescent="0.3">
      <c r="B3356">
        <v>6</v>
      </c>
      <c r="H3356" s="2">
        <v>6.5</v>
      </c>
      <c r="S3356" s="2">
        <f t="shared" si="54"/>
        <v>180.45780000000002</v>
      </c>
    </row>
    <row r="3357" spans="2:19" x14ac:dyDescent="0.3">
      <c r="B3357">
        <v>5.4</v>
      </c>
      <c r="H3357" s="2">
        <v>6.5</v>
      </c>
      <c r="S3357" s="2">
        <f t="shared" si="54"/>
        <v>164.77500000000001</v>
      </c>
    </row>
    <row r="3358" spans="2:19" x14ac:dyDescent="0.3">
      <c r="B3358">
        <v>6.7</v>
      </c>
      <c r="H3358" s="2">
        <v>5.8</v>
      </c>
      <c r="S3358" s="2">
        <f t="shared" si="54"/>
        <v>164.77500000000001</v>
      </c>
    </row>
    <row r="3359" spans="2:19" x14ac:dyDescent="0.3">
      <c r="B3359">
        <v>6.5</v>
      </c>
      <c r="H3359" s="2">
        <v>7.2</v>
      </c>
      <c r="S3359" s="2">
        <f t="shared" si="54"/>
        <v>117.06719999999999</v>
      </c>
    </row>
    <row r="3360" spans="2:19" x14ac:dyDescent="0.3">
      <c r="B3360">
        <v>6.5</v>
      </c>
      <c r="H3360" s="2">
        <v>5.9</v>
      </c>
      <c r="S3360" s="2">
        <f t="shared" si="54"/>
        <v>223.94880000000003</v>
      </c>
    </row>
    <row r="3361" spans="2:19" x14ac:dyDescent="0.3">
      <c r="B3361">
        <v>5.8</v>
      </c>
      <c r="H3361" s="2">
        <v>5.6</v>
      </c>
      <c r="S3361" s="2">
        <f t="shared" si="54"/>
        <v>123.2274</v>
      </c>
    </row>
    <row r="3362" spans="2:19" x14ac:dyDescent="0.3">
      <c r="B3362">
        <v>7.2</v>
      </c>
      <c r="H3362" s="2">
        <v>6.6</v>
      </c>
      <c r="S3362" s="2">
        <f t="shared" si="54"/>
        <v>105.36959999999998</v>
      </c>
    </row>
    <row r="3363" spans="2:19" x14ac:dyDescent="0.3">
      <c r="B3363">
        <v>5.9</v>
      </c>
      <c r="H3363" s="2">
        <v>6.2</v>
      </c>
      <c r="S3363" s="2">
        <f t="shared" si="54"/>
        <v>172.49759999999998</v>
      </c>
    </row>
    <row r="3364" spans="2:19" x14ac:dyDescent="0.3">
      <c r="B3364">
        <v>5.6</v>
      </c>
      <c r="H3364" s="2">
        <v>5.7</v>
      </c>
      <c r="S3364" s="2">
        <f t="shared" si="54"/>
        <v>142.99680000000001</v>
      </c>
    </row>
    <row r="3365" spans="2:19" x14ac:dyDescent="0.3">
      <c r="B3365">
        <v>6.6</v>
      </c>
      <c r="H3365" s="2">
        <v>5.7</v>
      </c>
      <c r="S3365" s="2">
        <f t="shared" si="54"/>
        <v>111.11580000000001</v>
      </c>
    </row>
    <row r="3366" spans="2:19" x14ac:dyDescent="0.3">
      <c r="B3366">
        <v>6.2</v>
      </c>
      <c r="H3366" s="2">
        <v>5.5</v>
      </c>
      <c r="S3366" s="2">
        <f t="shared" si="54"/>
        <v>111.11580000000001</v>
      </c>
    </row>
    <row r="3367" spans="2:19" x14ac:dyDescent="0.3">
      <c r="B3367">
        <v>5.7</v>
      </c>
      <c r="H3367" s="2">
        <v>5.7</v>
      </c>
      <c r="S3367" s="2">
        <f t="shared" si="54"/>
        <v>99.825000000000003</v>
      </c>
    </row>
    <row r="3368" spans="2:19" x14ac:dyDescent="0.3">
      <c r="B3368">
        <v>5.7</v>
      </c>
      <c r="H3368" s="2">
        <v>6.4</v>
      </c>
      <c r="S3368" s="2">
        <f t="shared" si="54"/>
        <v>111.11580000000001</v>
      </c>
    </row>
    <row r="3369" spans="2:19" x14ac:dyDescent="0.3">
      <c r="B3369">
        <v>5.5</v>
      </c>
      <c r="H3369" s="2">
        <v>7.3</v>
      </c>
      <c r="S3369" s="2">
        <f t="shared" si="54"/>
        <v>157.28640000000004</v>
      </c>
    </row>
    <row r="3370" spans="2:19" x14ac:dyDescent="0.3">
      <c r="B3370">
        <v>5.7</v>
      </c>
      <c r="H3370" s="2">
        <v>5.8</v>
      </c>
      <c r="S3370" s="2">
        <f t="shared" si="54"/>
        <v>233.41019999999997</v>
      </c>
    </row>
    <row r="3371" spans="2:19" x14ac:dyDescent="0.3">
      <c r="B3371">
        <v>6.4</v>
      </c>
      <c r="H3371" s="2">
        <v>5.9</v>
      </c>
      <c r="S3371" s="2">
        <f t="shared" si="54"/>
        <v>117.06719999999999</v>
      </c>
    </row>
    <row r="3372" spans="2:19" x14ac:dyDescent="0.3">
      <c r="B3372">
        <v>7.3</v>
      </c>
      <c r="H3372" s="2">
        <v>4.9000000000000004</v>
      </c>
      <c r="S3372" s="2">
        <f t="shared" si="54"/>
        <v>123.2274</v>
      </c>
    </row>
    <row r="3373" spans="2:19" x14ac:dyDescent="0.3">
      <c r="B3373">
        <v>5.8</v>
      </c>
      <c r="H3373" s="2">
        <v>6.1</v>
      </c>
      <c r="S3373" s="2">
        <f t="shared" si="54"/>
        <v>70.589400000000012</v>
      </c>
    </row>
    <row r="3374" spans="2:19" x14ac:dyDescent="0.3">
      <c r="B3374">
        <v>5.9</v>
      </c>
      <c r="H3374" s="2">
        <v>5.7</v>
      </c>
      <c r="S3374" s="2">
        <f t="shared" si="54"/>
        <v>136.18859999999995</v>
      </c>
    </row>
    <row r="3375" spans="2:19" x14ac:dyDescent="0.3">
      <c r="B3375">
        <v>4.9000000000000004</v>
      </c>
      <c r="H3375" s="2">
        <v>6.5</v>
      </c>
      <c r="S3375" s="2">
        <f t="shared" si="54"/>
        <v>111.11580000000001</v>
      </c>
    </row>
    <row r="3376" spans="2:19" x14ac:dyDescent="0.3">
      <c r="B3376">
        <v>6.1</v>
      </c>
      <c r="H3376" s="2">
        <v>5.8</v>
      </c>
      <c r="S3376" s="2">
        <f t="shared" si="54"/>
        <v>164.77500000000001</v>
      </c>
    </row>
    <row r="3377" spans="2:19" x14ac:dyDescent="0.3">
      <c r="B3377">
        <v>5.7</v>
      </c>
      <c r="H3377" s="2">
        <v>6.9</v>
      </c>
      <c r="S3377" s="2">
        <f t="shared" si="54"/>
        <v>117.06719999999999</v>
      </c>
    </row>
    <row r="3378" spans="2:19" x14ac:dyDescent="0.3">
      <c r="B3378">
        <v>6.5</v>
      </c>
      <c r="H3378" s="2">
        <v>5.9</v>
      </c>
      <c r="S3378" s="2">
        <f t="shared" si="54"/>
        <v>197.10540000000003</v>
      </c>
    </row>
    <row r="3379" spans="2:19" x14ac:dyDescent="0.3">
      <c r="B3379">
        <v>5.8</v>
      </c>
      <c r="H3379" s="2">
        <v>5.4</v>
      </c>
      <c r="S3379" s="2">
        <f t="shared" si="54"/>
        <v>123.2274</v>
      </c>
    </row>
    <row r="3380" spans="2:19" x14ac:dyDescent="0.3">
      <c r="B3380">
        <v>6.9</v>
      </c>
      <c r="H3380" s="2">
        <v>6.5</v>
      </c>
      <c r="S3380" s="2">
        <f t="shared" si="54"/>
        <v>94.478400000000008</v>
      </c>
    </row>
    <row r="3381" spans="2:19" x14ac:dyDescent="0.3">
      <c r="B3381">
        <v>5.9</v>
      </c>
      <c r="H3381" s="2">
        <v>7.1</v>
      </c>
      <c r="S3381" s="2">
        <f t="shared" si="54"/>
        <v>164.77500000000001</v>
      </c>
    </row>
    <row r="3382" spans="2:19" x14ac:dyDescent="0.3">
      <c r="B3382">
        <v>5.4</v>
      </c>
      <c r="H3382" s="2">
        <v>4.8</v>
      </c>
      <c r="S3382" s="2">
        <f t="shared" si="54"/>
        <v>214.74659999999997</v>
      </c>
    </row>
    <row r="3383" spans="2:19" x14ac:dyDescent="0.3">
      <c r="B3383">
        <v>6.5</v>
      </c>
      <c r="H3383" s="2">
        <v>5.0999999999999996</v>
      </c>
      <c r="S3383" s="2">
        <f t="shared" si="54"/>
        <v>66.355199999999996</v>
      </c>
    </row>
    <row r="3384" spans="2:19" x14ac:dyDescent="0.3">
      <c r="B3384">
        <v>7.1</v>
      </c>
      <c r="H3384" s="2">
        <v>4.5</v>
      </c>
      <c r="S3384" s="2">
        <f t="shared" si="54"/>
        <v>79.590599999999981</v>
      </c>
    </row>
    <row r="3385" spans="2:19" x14ac:dyDescent="0.3">
      <c r="B3385">
        <v>4.8</v>
      </c>
      <c r="H3385" s="2">
        <v>4.5</v>
      </c>
      <c r="S3385" s="2">
        <f t="shared" si="54"/>
        <v>54.674999999999997</v>
      </c>
    </row>
    <row r="3386" spans="2:19" x14ac:dyDescent="0.3">
      <c r="B3386">
        <v>5.0999999999999996</v>
      </c>
      <c r="H3386" s="2">
        <v>4.4000000000000004</v>
      </c>
      <c r="S3386" s="2">
        <f t="shared" si="54"/>
        <v>54.674999999999997</v>
      </c>
    </row>
    <row r="3387" spans="2:19" x14ac:dyDescent="0.3">
      <c r="B3387">
        <v>4.5</v>
      </c>
      <c r="H3387" s="2">
        <v>4.0999999999999996</v>
      </c>
      <c r="S3387" s="2">
        <f t="shared" si="54"/>
        <v>51.110400000000013</v>
      </c>
    </row>
    <row r="3388" spans="2:19" x14ac:dyDescent="0.3">
      <c r="B3388">
        <v>4.5</v>
      </c>
      <c r="H3388" s="2">
        <v>4.0999999999999996</v>
      </c>
      <c r="S3388" s="2">
        <f t="shared" si="54"/>
        <v>41.352599999999995</v>
      </c>
    </row>
    <row r="3389" spans="2:19" x14ac:dyDescent="0.3">
      <c r="B3389">
        <v>4.4000000000000004</v>
      </c>
      <c r="H3389" s="2">
        <v>4</v>
      </c>
      <c r="S3389" s="2">
        <f t="shared" si="54"/>
        <v>41.352599999999995</v>
      </c>
    </row>
    <row r="3390" spans="2:19" x14ac:dyDescent="0.3">
      <c r="B3390">
        <v>4.0999999999999996</v>
      </c>
      <c r="H3390" s="2">
        <v>5.2</v>
      </c>
      <c r="S3390" s="2">
        <f t="shared" si="54"/>
        <v>38.4</v>
      </c>
    </row>
    <row r="3391" spans="2:19" x14ac:dyDescent="0.3">
      <c r="B3391">
        <v>4.0999999999999996</v>
      </c>
      <c r="H3391" s="2">
        <v>5.2</v>
      </c>
      <c r="S3391" s="2">
        <f t="shared" si="54"/>
        <v>84.364800000000017</v>
      </c>
    </row>
    <row r="3392" spans="2:19" x14ac:dyDescent="0.3">
      <c r="B3392">
        <v>4</v>
      </c>
      <c r="H3392" s="2">
        <v>5.4</v>
      </c>
      <c r="S3392" s="2">
        <f t="shared" si="54"/>
        <v>84.364800000000017</v>
      </c>
    </row>
    <row r="3393" spans="2:19" x14ac:dyDescent="0.3">
      <c r="B3393">
        <v>5.2</v>
      </c>
      <c r="H3393" s="2">
        <v>5.6</v>
      </c>
      <c r="S3393" s="2">
        <f t="shared" si="54"/>
        <v>94.478400000000008</v>
      </c>
    </row>
    <row r="3394" spans="2:19" x14ac:dyDescent="0.3">
      <c r="B3394">
        <v>5.2</v>
      </c>
      <c r="H3394" s="2">
        <v>6.5</v>
      </c>
      <c r="S3394" s="2">
        <f t="shared" si="54"/>
        <v>105.36959999999998</v>
      </c>
    </row>
    <row r="3395" spans="2:19" x14ac:dyDescent="0.3">
      <c r="B3395">
        <v>5.4</v>
      </c>
      <c r="H3395" s="2">
        <v>6</v>
      </c>
      <c r="S3395" s="2">
        <f t="shared" ref="S3395:S3458" si="55">0.5*1.2*B3397^3</f>
        <v>164.77500000000001</v>
      </c>
    </row>
    <row r="3396" spans="2:19" x14ac:dyDescent="0.3">
      <c r="B3396">
        <v>5.6</v>
      </c>
      <c r="H3396" s="2">
        <v>6.2</v>
      </c>
      <c r="S3396" s="2">
        <f t="shared" si="55"/>
        <v>129.6</v>
      </c>
    </row>
    <row r="3397" spans="2:19" x14ac:dyDescent="0.3">
      <c r="B3397">
        <v>6.5</v>
      </c>
      <c r="H3397" s="2">
        <v>6</v>
      </c>
      <c r="S3397" s="2">
        <f t="shared" si="55"/>
        <v>142.99680000000001</v>
      </c>
    </row>
    <row r="3398" spans="2:19" x14ac:dyDescent="0.3">
      <c r="B3398">
        <v>6</v>
      </c>
      <c r="H3398" s="2">
        <v>6.7</v>
      </c>
      <c r="S3398" s="2">
        <f t="shared" si="55"/>
        <v>129.6</v>
      </c>
    </row>
    <row r="3399" spans="2:19" x14ac:dyDescent="0.3">
      <c r="B3399">
        <v>6.2</v>
      </c>
      <c r="H3399" s="2">
        <v>6.4</v>
      </c>
      <c r="S3399" s="2">
        <f t="shared" si="55"/>
        <v>180.45780000000002</v>
      </c>
    </row>
    <row r="3400" spans="2:19" x14ac:dyDescent="0.3">
      <c r="B3400">
        <v>6</v>
      </c>
      <c r="H3400" s="2">
        <v>7.1</v>
      </c>
      <c r="S3400" s="2">
        <f t="shared" si="55"/>
        <v>157.28640000000004</v>
      </c>
    </row>
    <row r="3401" spans="2:19" x14ac:dyDescent="0.3">
      <c r="B3401">
        <v>6.7</v>
      </c>
      <c r="H3401" s="2">
        <v>7.1</v>
      </c>
      <c r="S3401" s="2">
        <f t="shared" si="55"/>
        <v>214.74659999999997</v>
      </c>
    </row>
    <row r="3402" spans="2:19" x14ac:dyDescent="0.3">
      <c r="B3402">
        <v>6.4</v>
      </c>
      <c r="H3402" s="2">
        <v>6.8</v>
      </c>
      <c r="S3402" s="2">
        <f t="shared" si="55"/>
        <v>214.74659999999997</v>
      </c>
    </row>
    <row r="3403" spans="2:19" x14ac:dyDescent="0.3">
      <c r="B3403">
        <v>7.1</v>
      </c>
      <c r="H3403" s="2">
        <v>6</v>
      </c>
      <c r="S3403" s="2">
        <f t="shared" si="55"/>
        <v>188.65919999999997</v>
      </c>
    </row>
    <row r="3404" spans="2:19" x14ac:dyDescent="0.3">
      <c r="B3404">
        <v>7.1</v>
      </c>
      <c r="H3404" s="2">
        <v>6.4</v>
      </c>
      <c r="S3404" s="2">
        <f t="shared" si="55"/>
        <v>129.6</v>
      </c>
    </row>
    <row r="3405" spans="2:19" x14ac:dyDescent="0.3">
      <c r="B3405">
        <v>6.8</v>
      </c>
      <c r="H3405" s="2">
        <v>5.5</v>
      </c>
      <c r="S3405" s="2">
        <f t="shared" si="55"/>
        <v>157.28640000000004</v>
      </c>
    </row>
    <row r="3406" spans="2:19" x14ac:dyDescent="0.3">
      <c r="B3406">
        <v>6</v>
      </c>
      <c r="H3406" s="2">
        <v>5.9</v>
      </c>
      <c r="S3406" s="2">
        <f t="shared" si="55"/>
        <v>99.825000000000003</v>
      </c>
    </row>
    <row r="3407" spans="2:19" x14ac:dyDescent="0.3">
      <c r="B3407">
        <v>6.4</v>
      </c>
      <c r="H3407" s="2">
        <v>5.8</v>
      </c>
      <c r="S3407" s="2">
        <f t="shared" si="55"/>
        <v>123.2274</v>
      </c>
    </row>
    <row r="3408" spans="2:19" x14ac:dyDescent="0.3">
      <c r="B3408">
        <v>5.5</v>
      </c>
      <c r="H3408" s="2">
        <v>5.5</v>
      </c>
      <c r="S3408" s="2">
        <f t="shared" si="55"/>
        <v>117.06719999999999</v>
      </c>
    </row>
    <row r="3409" spans="2:19" x14ac:dyDescent="0.3">
      <c r="B3409">
        <v>5.9</v>
      </c>
      <c r="H3409" s="2">
        <v>6.3</v>
      </c>
      <c r="S3409" s="2">
        <f t="shared" si="55"/>
        <v>99.825000000000003</v>
      </c>
    </row>
    <row r="3410" spans="2:19" x14ac:dyDescent="0.3">
      <c r="B3410">
        <v>5.8</v>
      </c>
      <c r="H3410" s="2">
        <v>6.4</v>
      </c>
      <c r="S3410" s="2">
        <f t="shared" si="55"/>
        <v>150.02819999999997</v>
      </c>
    </row>
    <row r="3411" spans="2:19" x14ac:dyDescent="0.3">
      <c r="B3411">
        <v>5.5</v>
      </c>
      <c r="H3411" s="2">
        <v>6.4</v>
      </c>
      <c r="S3411" s="2">
        <f t="shared" si="55"/>
        <v>157.28640000000004</v>
      </c>
    </row>
    <row r="3412" spans="2:19" x14ac:dyDescent="0.3">
      <c r="B3412">
        <v>6.3</v>
      </c>
      <c r="H3412" s="2">
        <v>5.8</v>
      </c>
      <c r="S3412" s="2">
        <f t="shared" si="55"/>
        <v>157.28640000000004</v>
      </c>
    </row>
    <row r="3413" spans="2:19" x14ac:dyDescent="0.3">
      <c r="B3413">
        <v>6.4</v>
      </c>
      <c r="H3413" s="2">
        <v>5.7</v>
      </c>
      <c r="S3413" s="2">
        <f t="shared" si="55"/>
        <v>117.06719999999999</v>
      </c>
    </row>
    <row r="3414" spans="2:19" x14ac:dyDescent="0.3">
      <c r="B3414">
        <v>6.4</v>
      </c>
      <c r="H3414" s="2">
        <v>5.9</v>
      </c>
      <c r="S3414" s="2">
        <f t="shared" si="55"/>
        <v>111.11580000000001</v>
      </c>
    </row>
    <row r="3415" spans="2:19" x14ac:dyDescent="0.3">
      <c r="B3415">
        <v>5.8</v>
      </c>
      <c r="H3415" s="2">
        <v>5.9</v>
      </c>
      <c r="S3415" s="2">
        <f t="shared" si="55"/>
        <v>123.2274</v>
      </c>
    </row>
    <row r="3416" spans="2:19" x14ac:dyDescent="0.3">
      <c r="B3416">
        <v>5.7</v>
      </c>
      <c r="H3416" s="2">
        <v>5.5</v>
      </c>
      <c r="S3416" s="2">
        <f t="shared" si="55"/>
        <v>123.2274</v>
      </c>
    </row>
    <row r="3417" spans="2:19" x14ac:dyDescent="0.3">
      <c r="B3417">
        <v>5.9</v>
      </c>
      <c r="H3417" s="2">
        <v>6.5</v>
      </c>
      <c r="S3417" s="2">
        <f t="shared" si="55"/>
        <v>99.825000000000003</v>
      </c>
    </row>
    <row r="3418" spans="2:19" x14ac:dyDescent="0.3">
      <c r="B3418">
        <v>5.9</v>
      </c>
      <c r="H3418" s="2">
        <v>5.2</v>
      </c>
      <c r="S3418" s="2">
        <f t="shared" si="55"/>
        <v>164.77500000000001</v>
      </c>
    </row>
    <row r="3419" spans="2:19" x14ac:dyDescent="0.3">
      <c r="B3419">
        <v>5.5</v>
      </c>
      <c r="H3419" s="2">
        <v>6.6</v>
      </c>
      <c r="S3419" s="2">
        <f t="shared" si="55"/>
        <v>84.364800000000017</v>
      </c>
    </row>
    <row r="3420" spans="2:19" x14ac:dyDescent="0.3">
      <c r="B3420">
        <v>6.5</v>
      </c>
      <c r="H3420" s="2">
        <v>5.7</v>
      </c>
      <c r="S3420" s="2">
        <f t="shared" si="55"/>
        <v>172.49759999999998</v>
      </c>
    </row>
    <row r="3421" spans="2:19" x14ac:dyDescent="0.3">
      <c r="B3421">
        <v>5.2</v>
      </c>
      <c r="H3421" s="2">
        <v>6.3</v>
      </c>
      <c r="S3421" s="2">
        <f t="shared" si="55"/>
        <v>111.11580000000001</v>
      </c>
    </row>
    <row r="3422" spans="2:19" x14ac:dyDescent="0.3">
      <c r="B3422">
        <v>6.6</v>
      </c>
      <c r="H3422" s="2">
        <v>6.5</v>
      </c>
      <c r="S3422" s="2">
        <f t="shared" si="55"/>
        <v>150.02819999999997</v>
      </c>
    </row>
    <row r="3423" spans="2:19" x14ac:dyDescent="0.3">
      <c r="B3423">
        <v>5.7</v>
      </c>
      <c r="H3423" s="2">
        <v>6.8</v>
      </c>
      <c r="S3423" s="2">
        <f t="shared" si="55"/>
        <v>164.77500000000001</v>
      </c>
    </row>
    <row r="3424" spans="2:19" x14ac:dyDescent="0.3">
      <c r="B3424">
        <v>6.3</v>
      </c>
      <c r="H3424" s="2">
        <v>6.7</v>
      </c>
      <c r="S3424" s="2">
        <f t="shared" si="55"/>
        <v>188.65919999999997</v>
      </c>
    </row>
    <row r="3425" spans="2:19" x14ac:dyDescent="0.3">
      <c r="B3425">
        <v>6.5</v>
      </c>
      <c r="H3425" s="2">
        <v>7</v>
      </c>
      <c r="S3425" s="2">
        <f t="shared" si="55"/>
        <v>180.45780000000002</v>
      </c>
    </row>
    <row r="3426" spans="2:19" x14ac:dyDescent="0.3">
      <c r="B3426">
        <v>6.8</v>
      </c>
      <c r="H3426" s="2">
        <v>7.2</v>
      </c>
      <c r="S3426" s="2">
        <f t="shared" si="55"/>
        <v>205.79999999999998</v>
      </c>
    </row>
    <row r="3427" spans="2:19" x14ac:dyDescent="0.3">
      <c r="B3427">
        <v>6.7</v>
      </c>
      <c r="H3427" s="2">
        <v>6.2</v>
      </c>
      <c r="S3427" s="2">
        <f t="shared" si="55"/>
        <v>223.94880000000003</v>
      </c>
    </row>
    <row r="3428" spans="2:19" x14ac:dyDescent="0.3">
      <c r="B3428">
        <v>7</v>
      </c>
      <c r="H3428" s="2">
        <v>5.4</v>
      </c>
      <c r="S3428" s="2">
        <f t="shared" si="55"/>
        <v>142.99680000000001</v>
      </c>
    </row>
    <row r="3429" spans="2:19" x14ac:dyDescent="0.3">
      <c r="B3429">
        <v>7.2</v>
      </c>
      <c r="H3429" s="2">
        <v>6.3</v>
      </c>
      <c r="S3429" s="2">
        <f t="shared" si="55"/>
        <v>94.478400000000008</v>
      </c>
    </row>
    <row r="3430" spans="2:19" x14ac:dyDescent="0.3">
      <c r="B3430">
        <v>6.2</v>
      </c>
      <c r="H3430" s="2">
        <v>6.9</v>
      </c>
      <c r="S3430" s="2">
        <f t="shared" si="55"/>
        <v>150.02819999999997</v>
      </c>
    </row>
    <row r="3431" spans="2:19" x14ac:dyDescent="0.3">
      <c r="B3431">
        <v>5.4</v>
      </c>
      <c r="H3431" s="2">
        <v>6.3</v>
      </c>
      <c r="S3431" s="2">
        <f t="shared" si="55"/>
        <v>197.10540000000003</v>
      </c>
    </row>
    <row r="3432" spans="2:19" x14ac:dyDescent="0.3">
      <c r="B3432">
        <v>6.3</v>
      </c>
      <c r="H3432" s="2">
        <v>6</v>
      </c>
      <c r="S3432" s="2">
        <f t="shared" si="55"/>
        <v>150.02819999999997</v>
      </c>
    </row>
    <row r="3433" spans="2:19" x14ac:dyDescent="0.3">
      <c r="B3433">
        <v>6.9</v>
      </c>
      <c r="H3433" s="2">
        <v>5.8</v>
      </c>
      <c r="S3433" s="2">
        <f t="shared" si="55"/>
        <v>129.6</v>
      </c>
    </row>
    <row r="3434" spans="2:19" x14ac:dyDescent="0.3">
      <c r="B3434">
        <v>6.3</v>
      </c>
      <c r="H3434" s="2">
        <v>5.6</v>
      </c>
      <c r="S3434" s="2">
        <f t="shared" si="55"/>
        <v>117.06719999999999</v>
      </c>
    </row>
    <row r="3435" spans="2:19" x14ac:dyDescent="0.3">
      <c r="B3435">
        <v>6</v>
      </c>
      <c r="H3435" s="2">
        <v>5.2</v>
      </c>
      <c r="S3435" s="2">
        <f t="shared" si="55"/>
        <v>105.36959999999998</v>
      </c>
    </row>
    <row r="3436" spans="2:19" x14ac:dyDescent="0.3">
      <c r="B3436">
        <v>5.8</v>
      </c>
      <c r="H3436" s="2">
        <v>4.8</v>
      </c>
      <c r="S3436" s="2">
        <f t="shared" si="55"/>
        <v>84.364800000000017</v>
      </c>
    </row>
    <row r="3437" spans="2:19" x14ac:dyDescent="0.3">
      <c r="B3437">
        <v>5.6</v>
      </c>
      <c r="H3437" s="2">
        <v>5.9</v>
      </c>
      <c r="S3437" s="2">
        <f t="shared" si="55"/>
        <v>66.355199999999996</v>
      </c>
    </row>
    <row r="3438" spans="2:19" x14ac:dyDescent="0.3">
      <c r="B3438">
        <v>5.2</v>
      </c>
      <c r="H3438" s="2">
        <v>6.2</v>
      </c>
      <c r="S3438" s="2">
        <f t="shared" si="55"/>
        <v>123.2274</v>
      </c>
    </row>
    <row r="3439" spans="2:19" x14ac:dyDescent="0.3">
      <c r="B3439">
        <v>4.8</v>
      </c>
      <c r="H3439" s="2">
        <v>6.1</v>
      </c>
      <c r="S3439" s="2">
        <f t="shared" si="55"/>
        <v>142.99680000000001</v>
      </c>
    </row>
    <row r="3440" spans="2:19" x14ac:dyDescent="0.3">
      <c r="B3440">
        <v>5.9</v>
      </c>
      <c r="H3440" s="2">
        <v>5.9</v>
      </c>
      <c r="S3440" s="2">
        <f t="shared" si="55"/>
        <v>136.18859999999995</v>
      </c>
    </row>
    <row r="3441" spans="2:19" x14ac:dyDescent="0.3">
      <c r="B3441">
        <v>6.2</v>
      </c>
      <c r="H3441" s="2">
        <v>5.7</v>
      </c>
      <c r="S3441" s="2">
        <f t="shared" si="55"/>
        <v>123.2274</v>
      </c>
    </row>
    <row r="3442" spans="2:19" x14ac:dyDescent="0.3">
      <c r="B3442">
        <v>6.1</v>
      </c>
      <c r="H3442" s="2">
        <v>5</v>
      </c>
      <c r="S3442" s="2">
        <f t="shared" si="55"/>
        <v>111.11580000000001</v>
      </c>
    </row>
    <row r="3443" spans="2:19" x14ac:dyDescent="0.3">
      <c r="B3443">
        <v>5.9</v>
      </c>
      <c r="H3443" s="2">
        <v>4.9000000000000004</v>
      </c>
      <c r="S3443" s="2">
        <f t="shared" si="55"/>
        <v>75</v>
      </c>
    </row>
    <row r="3444" spans="2:19" x14ac:dyDescent="0.3">
      <c r="B3444">
        <v>5.7</v>
      </c>
      <c r="H3444" s="2">
        <v>5.2</v>
      </c>
      <c r="S3444" s="2">
        <f t="shared" si="55"/>
        <v>70.589400000000012</v>
      </c>
    </row>
    <row r="3445" spans="2:19" x14ac:dyDescent="0.3">
      <c r="B3445">
        <v>5</v>
      </c>
      <c r="H3445" s="2">
        <v>5.4</v>
      </c>
      <c r="S3445" s="2">
        <f t="shared" si="55"/>
        <v>84.364800000000017</v>
      </c>
    </row>
    <row r="3446" spans="2:19" x14ac:dyDescent="0.3">
      <c r="B3446">
        <v>4.9000000000000004</v>
      </c>
      <c r="H3446" s="2">
        <v>5</v>
      </c>
      <c r="S3446" s="2">
        <f t="shared" si="55"/>
        <v>94.478400000000008</v>
      </c>
    </row>
    <row r="3447" spans="2:19" x14ac:dyDescent="0.3">
      <c r="B3447">
        <v>5.2</v>
      </c>
      <c r="H3447" s="2">
        <v>5</v>
      </c>
      <c r="S3447" s="2">
        <f t="shared" si="55"/>
        <v>75</v>
      </c>
    </row>
    <row r="3448" spans="2:19" x14ac:dyDescent="0.3">
      <c r="B3448">
        <v>5.4</v>
      </c>
      <c r="H3448" s="2">
        <v>4</v>
      </c>
      <c r="S3448" s="2">
        <f t="shared" si="55"/>
        <v>75</v>
      </c>
    </row>
    <row r="3449" spans="2:19" x14ac:dyDescent="0.3">
      <c r="B3449">
        <v>5</v>
      </c>
      <c r="H3449" s="2">
        <v>4.5</v>
      </c>
      <c r="S3449" s="2">
        <f t="shared" si="55"/>
        <v>38.4</v>
      </c>
    </row>
    <row r="3450" spans="2:19" x14ac:dyDescent="0.3">
      <c r="B3450">
        <v>5</v>
      </c>
      <c r="H3450" s="2">
        <v>2.9</v>
      </c>
      <c r="S3450" s="2">
        <f t="shared" si="55"/>
        <v>54.674999999999997</v>
      </c>
    </row>
    <row r="3451" spans="2:19" x14ac:dyDescent="0.3">
      <c r="B3451">
        <v>4</v>
      </c>
      <c r="H3451" s="2">
        <v>3.1</v>
      </c>
      <c r="S3451" s="2">
        <f t="shared" si="55"/>
        <v>14.633399999999998</v>
      </c>
    </row>
    <row r="3452" spans="2:19" x14ac:dyDescent="0.3">
      <c r="B3452">
        <v>4.5</v>
      </c>
      <c r="H3452" s="2">
        <v>3.2</v>
      </c>
      <c r="S3452" s="2">
        <f t="shared" si="55"/>
        <v>17.874600000000001</v>
      </c>
    </row>
    <row r="3453" spans="2:19" x14ac:dyDescent="0.3">
      <c r="B3453">
        <v>2.9</v>
      </c>
      <c r="H3453" s="2">
        <v>3.4</v>
      </c>
      <c r="S3453" s="2">
        <f t="shared" si="55"/>
        <v>19.660800000000005</v>
      </c>
    </row>
    <row r="3454" spans="2:19" x14ac:dyDescent="0.3">
      <c r="B3454">
        <v>3.1</v>
      </c>
      <c r="H3454" s="2">
        <v>3.3</v>
      </c>
      <c r="S3454" s="2">
        <f t="shared" si="55"/>
        <v>23.582399999999996</v>
      </c>
    </row>
    <row r="3455" spans="2:19" x14ac:dyDescent="0.3">
      <c r="B3455">
        <v>3.2</v>
      </c>
      <c r="H3455" s="2">
        <v>2.9</v>
      </c>
      <c r="S3455" s="2">
        <f t="shared" si="55"/>
        <v>21.562199999999997</v>
      </c>
    </row>
    <row r="3456" spans="2:19" x14ac:dyDescent="0.3">
      <c r="B3456">
        <v>3.4</v>
      </c>
      <c r="H3456" s="2">
        <v>3.6</v>
      </c>
      <c r="S3456" s="2">
        <f t="shared" si="55"/>
        <v>14.633399999999998</v>
      </c>
    </row>
    <row r="3457" spans="2:19" x14ac:dyDescent="0.3">
      <c r="B3457">
        <v>3.3</v>
      </c>
      <c r="H3457" s="2">
        <v>3.1</v>
      </c>
      <c r="S3457" s="2">
        <f t="shared" si="55"/>
        <v>27.993600000000004</v>
      </c>
    </row>
    <row r="3458" spans="2:19" x14ac:dyDescent="0.3">
      <c r="B3458">
        <v>2.9</v>
      </c>
      <c r="H3458" s="2">
        <v>2.7</v>
      </c>
      <c r="S3458" s="2">
        <f t="shared" si="55"/>
        <v>17.874600000000001</v>
      </c>
    </row>
    <row r="3459" spans="2:19" x14ac:dyDescent="0.3">
      <c r="B3459">
        <v>3.6</v>
      </c>
      <c r="H3459" s="2">
        <v>3.1</v>
      </c>
      <c r="S3459" s="2">
        <f t="shared" ref="S3459:S3522" si="56">0.5*1.2*B3461^3</f>
        <v>11.809800000000001</v>
      </c>
    </row>
    <row r="3460" spans="2:19" x14ac:dyDescent="0.3">
      <c r="B3460">
        <v>3.1</v>
      </c>
      <c r="H3460" s="2">
        <v>3.2</v>
      </c>
      <c r="S3460" s="2">
        <f t="shared" si="56"/>
        <v>17.874600000000001</v>
      </c>
    </row>
    <row r="3461" spans="2:19" x14ac:dyDescent="0.3">
      <c r="B3461">
        <v>2.7</v>
      </c>
      <c r="H3461" s="2">
        <v>3.4</v>
      </c>
      <c r="S3461" s="2">
        <f t="shared" si="56"/>
        <v>19.660800000000005</v>
      </c>
    </row>
    <row r="3462" spans="2:19" x14ac:dyDescent="0.3">
      <c r="B3462">
        <v>3.1</v>
      </c>
      <c r="H3462" s="2">
        <v>3</v>
      </c>
      <c r="S3462" s="2">
        <f t="shared" si="56"/>
        <v>23.582399999999996</v>
      </c>
    </row>
    <row r="3463" spans="2:19" x14ac:dyDescent="0.3">
      <c r="B3463">
        <v>3.2</v>
      </c>
      <c r="H3463" s="2">
        <v>3.1</v>
      </c>
      <c r="S3463" s="2">
        <f t="shared" si="56"/>
        <v>16.2</v>
      </c>
    </row>
    <row r="3464" spans="2:19" x14ac:dyDescent="0.3">
      <c r="B3464">
        <v>3.4</v>
      </c>
      <c r="H3464" s="2">
        <v>2.6</v>
      </c>
      <c r="S3464" s="2">
        <f t="shared" si="56"/>
        <v>17.874600000000001</v>
      </c>
    </row>
    <row r="3465" spans="2:19" x14ac:dyDescent="0.3">
      <c r="B3465">
        <v>3</v>
      </c>
      <c r="H3465" s="2">
        <v>2.5</v>
      </c>
      <c r="S3465" s="2">
        <f t="shared" si="56"/>
        <v>10.545600000000002</v>
      </c>
    </row>
    <row r="3466" spans="2:19" x14ac:dyDescent="0.3">
      <c r="B3466">
        <v>3.1</v>
      </c>
      <c r="H3466" s="2">
        <v>3.3</v>
      </c>
      <c r="S3466" s="2">
        <f t="shared" si="56"/>
        <v>9.375</v>
      </c>
    </row>
    <row r="3467" spans="2:19" x14ac:dyDescent="0.3">
      <c r="B3467">
        <v>2.6</v>
      </c>
      <c r="H3467" s="2">
        <v>3.2</v>
      </c>
      <c r="S3467" s="2">
        <f t="shared" si="56"/>
        <v>21.562199999999997</v>
      </c>
    </row>
    <row r="3468" spans="2:19" x14ac:dyDescent="0.3">
      <c r="B3468">
        <v>2.5</v>
      </c>
      <c r="H3468" s="2">
        <v>2.8</v>
      </c>
      <c r="S3468" s="2">
        <f t="shared" si="56"/>
        <v>19.660800000000005</v>
      </c>
    </row>
    <row r="3469" spans="2:19" x14ac:dyDescent="0.3">
      <c r="B3469">
        <v>3.3</v>
      </c>
      <c r="H3469" s="2">
        <v>2.6</v>
      </c>
      <c r="S3469" s="2">
        <f t="shared" si="56"/>
        <v>13.171199999999997</v>
      </c>
    </row>
    <row r="3470" spans="2:19" x14ac:dyDescent="0.3">
      <c r="B3470">
        <v>3.2</v>
      </c>
      <c r="H3470" s="2">
        <v>2.9</v>
      </c>
      <c r="S3470" s="2">
        <f t="shared" si="56"/>
        <v>10.545600000000002</v>
      </c>
    </row>
    <row r="3471" spans="2:19" x14ac:dyDescent="0.3">
      <c r="B3471">
        <v>2.8</v>
      </c>
      <c r="H3471" s="2">
        <v>3.2</v>
      </c>
      <c r="S3471" s="2">
        <f t="shared" si="56"/>
        <v>14.633399999999998</v>
      </c>
    </row>
    <row r="3472" spans="2:19" x14ac:dyDescent="0.3">
      <c r="B3472">
        <v>2.6</v>
      </c>
      <c r="H3472" s="2">
        <v>23.6</v>
      </c>
      <c r="S3472" s="2">
        <f t="shared" si="56"/>
        <v>19.660800000000005</v>
      </c>
    </row>
    <row r="3473" spans="2:19" x14ac:dyDescent="0.3">
      <c r="B3473">
        <v>2.9</v>
      </c>
      <c r="H3473" s="2">
        <v>3</v>
      </c>
      <c r="S3473" s="2">
        <f t="shared" si="56"/>
        <v>7886.5536000000002</v>
      </c>
    </row>
    <row r="3474" spans="2:19" x14ac:dyDescent="0.3">
      <c r="B3474">
        <v>3.2</v>
      </c>
      <c r="H3474" s="2">
        <v>2.4</v>
      </c>
      <c r="S3474" s="2">
        <f t="shared" si="56"/>
        <v>16.2</v>
      </c>
    </row>
    <row r="3475" spans="2:19" x14ac:dyDescent="0.3">
      <c r="B3475">
        <v>23.6</v>
      </c>
      <c r="H3475" s="2">
        <v>2.5</v>
      </c>
      <c r="S3475" s="2">
        <f t="shared" si="56"/>
        <v>8.2943999999999996</v>
      </c>
    </row>
    <row r="3476" spans="2:19" x14ac:dyDescent="0.3">
      <c r="B3476">
        <v>3</v>
      </c>
      <c r="H3476" s="2">
        <v>2.8</v>
      </c>
      <c r="S3476" s="2">
        <f t="shared" si="56"/>
        <v>9.375</v>
      </c>
    </row>
    <row r="3477" spans="2:19" x14ac:dyDescent="0.3">
      <c r="B3477">
        <v>2.4</v>
      </c>
      <c r="H3477" s="2">
        <v>2.9</v>
      </c>
      <c r="S3477" s="2">
        <f t="shared" si="56"/>
        <v>13.171199999999997</v>
      </c>
    </row>
    <row r="3478" spans="2:19" x14ac:dyDescent="0.3">
      <c r="B3478">
        <v>2.5</v>
      </c>
      <c r="H3478" s="2">
        <v>2.5</v>
      </c>
      <c r="S3478" s="2">
        <f t="shared" si="56"/>
        <v>14.633399999999998</v>
      </c>
    </row>
    <row r="3479" spans="2:19" x14ac:dyDescent="0.3">
      <c r="B3479">
        <v>2.8</v>
      </c>
      <c r="H3479" s="2">
        <v>2.4</v>
      </c>
      <c r="S3479" s="2">
        <f t="shared" si="56"/>
        <v>9.375</v>
      </c>
    </row>
    <row r="3480" spans="2:19" x14ac:dyDescent="0.3">
      <c r="B3480">
        <v>2.9</v>
      </c>
      <c r="H3480" s="2">
        <v>2.7</v>
      </c>
      <c r="S3480" s="2">
        <f t="shared" si="56"/>
        <v>8.2943999999999996</v>
      </c>
    </row>
    <row r="3481" spans="2:19" x14ac:dyDescent="0.3">
      <c r="B3481">
        <v>2.5</v>
      </c>
      <c r="H3481" s="2">
        <v>2</v>
      </c>
      <c r="S3481" s="2">
        <f t="shared" si="56"/>
        <v>11.809800000000001</v>
      </c>
    </row>
    <row r="3482" spans="2:19" x14ac:dyDescent="0.3">
      <c r="B3482">
        <v>2.4</v>
      </c>
      <c r="H3482" s="2">
        <v>2.2000000000000002</v>
      </c>
      <c r="S3482" s="2">
        <f t="shared" si="56"/>
        <v>4.8</v>
      </c>
    </row>
    <row r="3483" spans="2:19" x14ac:dyDescent="0.3">
      <c r="B3483">
        <v>2.7</v>
      </c>
      <c r="H3483" s="2">
        <v>2.7</v>
      </c>
      <c r="S3483" s="2">
        <f t="shared" si="56"/>
        <v>6.3888000000000016</v>
      </c>
    </row>
    <row r="3484" spans="2:19" x14ac:dyDescent="0.3">
      <c r="B3484">
        <v>2</v>
      </c>
      <c r="H3484" s="2">
        <v>2.6</v>
      </c>
      <c r="S3484" s="2">
        <f t="shared" si="56"/>
        <v>11.809800000000001</v>
      </c>
    </row>
    <row r="3485" spans="2:19" x14ac:dyDescent="0.3">
      <c r="B3485">
        <v>2.2000000000000002</v>
      </c>
      <c r="H3485" s="2">
        <v>2</v>
      </c>
      <c r="S3485" s="2">
        <f t="shared" si="56"/>
        <v>10.545600000000002</v>
      </c>
    </row>
    <row r="3486" spans="2:19" x14ac:dyDescent="0.3">
      <c r="B3486">
        <v>2.7</v>
      </c>
      <c r="H3486" s="2">
        <v>2.6</v>
      </c>
      <c r="S3486" s="2">
        <f t="shared" si="56"/>
        <v>4.8</v>
      </c>
    </row>
    <row r="3487" spans="2:19" x14ac:dyDescent="0.3">
      <c r="B3487">
        <v>2.6</v>
      </c>
      <c r="H3487" s="2">
        <v>2.6</v>
      </c>
      <c r="S3487" s="2">
        <f t="shared" si="56"/>
        <v>10.545600000000002</v>
      </c>
    </row>
    <row r="3488" spans="2:19" x14ac:dyDescent="0.3">
      <c r="B3488">
        <v>2</v>
      </c>
      <c r="H3488" s="2">
        <v>2.2999999999999998</v>
      </c>
      <c r="S3488" s="2">
        <f t="shared" si="56"/>
        <v>10.545600000000002</v>
      </c>
    </row>
    <row r="3489" spans="2:19" x14ac:dyDescent="0.3">
      <c r="B3489">
        <v>2.6</v>
      </c>
      <c r="H3489" s="2">
        <v>1.7</v>
      </c>
      <c r="S3489" s="2">
        <f t="shared" si="56"/>
        <v>7.3001999999999976</v>
      </c>
    </row>
    <row r="3490" spans="2:19" x14ac:dyDescent="0.3">
      <c r="B3490">
        <v>2.6</v>
      </c>
      <c r="H3490" s="2">
        <v>1.7</v>
      </c>
      <c r="S3490" s="2">
        <f t="shared" si="56"/>
        <v>2.9477999999999995</v>
      </c>
    </row>
    <row r="3491" spans="2:19" x14ac:dyDescent="0.3">
      <c r="B3491">
        <v>2.2999999999999998</v>
      </c>
      <c r="H3491" s="2">
        <v>2.2000000000000002</v>
      </c>
      <c r="S3491" s="2">
        <f t="shared" si="56"/>
        <v>2.9477999999999995</v>
      </c>
    </row>
    <row r="3492" spans="2:19" x14ac:dyDescent="0.3">
      <c r="B3492">
        <v>1.7</v>
      </c>
      <c r="H3492" s="2">
        <v>2.8</v>
      </c>
      <c r="S3492" s="2">
        <f t="shared" si="56"/>
        <v>6.3888000000000016</v>
      </c>
    </row>
    <row r="3493" spans="2:19" x14ac:dyDescent="0.3">
      <c r="B3493">
        <v>1.7</v>
      </c>
      <c r="H3493" s="2">
        <v>2.8</v>
      </c>
      <c r="S3493" s="2">
        <f t="shared" si="56"/>
        <v>13.171199999999997</v>
      </c>
    </row>
    <row r="3494" spans="2:19" x14ac:dyDescent="0.3">
      <c r="B3494">
        <v>2.2000000000000002</v>
      </c>
      <c r="H3494" s="2">
        <v>2</v>
      </c>
      <c r="S3494" s="2">
        <f t="shared" si="56"/>
        <v>13.171199999999997</v>
      </c>
    </row>
    <row r="3495" spans="2:19" x14ac:dyDescent="0.3">
      <c r="B3495">
        <v>2.8</v>
      </c>
      <c r="H3495" s="2">
        <v>2.8</v>
      </c>
      <c r="S3495" s="2">
        <f t="shared" si="56"/>
        <v>4.8</v>
      </c>
    </row>
    <row r="3496" spans="2:19" x14ac:dyDescent="0.3">
      <c r="B3496">
        <v>2.8</v>
      </c>
      <c r="H3496" s="2">
        <v>3</v>
      </c>
      <c r="S3496" s="2">
        <f t="shared" si="56"/>
        <v>13.171199999999997</v>
      </c>
    </row>
    <row r="3497" spans="2:19" x14ac:dyDescent="0.3">
      <c r="B3497">
        <v>2</v>
      </c>
      <c r="H3497" s="2">
        <v>2.7</v>
      </c>
      <c r="S3497" s="2">
        <f t="shared" si="56"/>
        <v>16.2</v>
      </c>
    </row>
    <row r="3498" spans="2:19" x14ac:dyDescent="0.3">
      <c r="B3498">
        <v>2.8</v>
      </c>
      <c r="H3498" s="2">
        <v>2.2000000000000002</v>
      </c>
      <c r="S3498" s="2">
        <f t="shared" si="56"/>
        <v>11.809800000000001</v>
      </c>
    </row>
    <row r="3499" spans="2:19" x14ac:dyDescent="0.3">
      <c r="B3499">
        <v>3</v>
      </c>
      <c r="H3499" s="2">
        <v>2</v>
      </c>
      <c r="S3499" s="2">
        <f t="shared" si="56"/>
        <v>6.3888000000000016</v>
      </c>
    </row>
    <row r="3500" spans="2:19" x14ac:dyDescent="0.3">
      <c r="B3500">
        <v>2.7</v>
      </c>
      <c r="H3500" s="2">
        <v>2</v>
      </c>
      <c r="S3500" s="2">
        <f t="shared" si="56"/>
        <v>4.8</v>
      </c>
    </row>
    <row r="3501" spans="2:19" x14ac:dyDescent="0.3">
      <c r="B3501">
        <v>2.2000000000000002</v>
      </c>
      <c r="H3501" s="2">
        <v>2.2000000000000002</v>
      </c>
      <c r="S3501" s="2">
        <f t="shared" si="56"/>
        <v>4.8</v>
      </c>
    </row>
    <row r="3502" spans="2:19" x14ac:dyDescent="0.3">
      <c r="B3502">
        <v>2</v>
      </c>
      <c r="H3502" s="2">
        <v>3.1</v>
      </c>
      <c r="S3502" s="2">
        <f t="shared" si="56"/>
        <v>6.3888000000000016</v>
      </c>
    </row>
    <row r="3503" spans="2:19" x14ac:dyDescent="0.3">
      <c r="B3503">
        <v>2</v>
      </c>
      <c r="H3503" s="2">
        <v>2.6</v>
      </c>
      <c r="S3503" s="2">
        <f t="shared" si="56"/>
        <v>17.874600000000001</v>
      </c>
    </row>
    <row r="3504" spans="2:19" x14ac:dyDescent="0.3">
      <c r="B3504">
        <v>2.2000000000000002</v>
      </c>
      <c r="H3504" s="2">
        <v>2.5</v>
      </c>
      <c r="S3504" s="2">
        <f t="shared" si="56"/>
        <v>10.545600000000002</v>
      </c>
    </row>
    <row r="3505" spans="2:19" x14ac:dyDescent="0.3">
      <c r="B3505">
        <v>3.1</v>
      </c>
      <c r="H3505" s="2">
        <v>2.1</v>
      </c>
      <c r="S3505" s="2">
        <f t="shared" si="56"/>
        <v>9.375</v>
      </c>
    </row>
    <row r="3506" spans="2:19" x14ac:dyDescent="0.3">
      <c r="B3506">
        <v>2.6</v>
      </c>
      <c r="H3506" s="2">
        <v>2.1</v>
      </c>
      <c r="S3506" s="2">
        <f t="shared" si="56"/>
        <v>5.5566000000000004</v>
      </c>
    </row>
    <row r="3507" spans="2:19" x14ac:dyDescent="0.3">
      <c r="B3507">
        <v>2.5</v>
      </c>
      <c r="H3507" s="2">
        <v>2.6</v>
      </c>
      <c r="S3507" s="2">
        <f t="shared" si="56"/>
        <v>5.5566000000000004</v>
      </c>
    </row>
    <row r="3508" spans="2:19" x14ac:dyDescent="0.3">
      <c r="B3508">
        <v>2.1</v>
      </c>
      <c r="H3508" s="2">
        <v>2.7</v>
      </c>
      <c r="S3508" s="2">
        <f t="shared" si="56"/>
        <v>10.545600000000002</v>
      </c>
    </row>
    <row r="3509" spans="2:19" x14ac:dyDescent="0.3">
      <c r="B3509">
        <v>2.1</v>
      </c>
      <c r="H3509" s="2">
        <v>3.4</v>
      </c>
      <c r="S3509" s="2">
        <f t="shared" si="56"/>
        <v>11.809800000000001</v>
      </c>
    </row>
    <row r="3510" spans="2:19" x14ac:dyDescent="0.3">
      <c r="B3510">
        <v>2.6</v>
      </c>
      <c r="H3510" s="2">
        <v>3.7</v>
      </c>
      <c r="S3510" s="2">
        <f t="shared" si="56"/>
        <v>23.582399999999996</v>
      </c>
    </row>
    <row r="3511" spans="2:19" x14ac:dyDescent="0.3">
      <c r="B3511">
        <v>2.7</v>
      </c>
      <c r="H3511" s="2">
        <v>3.7</v>
      </c>
      <c r="S3511" s="2">
        <f t="shared" si="56"/>
        <v>30.391800000000003</v>
      </c>
    </row>
    <row r="3512" spans="2:19" x14ac:dyDescent="0.3">
      <c r="B3512">
        <v>3.4</v>
      </c>
      <c r="H3512" s="2">
        <v>3.6</v>
      </c>
      <c r="S3512" s="2">
        <f t="shared" si="56"/>
        <v>30.391800000000003</v>
      </c>
    </row>
    <row r="3513" spans="2:19" x14ac:dyDescent="0.3">
      <c r="B3513">
        <v>3.7</v>
      </c>
      <c r="H3513" s="2">
        <v>3.8</v>
      </c>
      <c r="S3513" s="2">
        <f t="shared" si="56"/>
        <v>27.993600000000004</v>
      </c>
    </row>
    <row r="3514" spans="2:19" x14ac:dyDescent="0.3">
      <c r="B3514">
        <v>3.7</v>
      </c>
      <c r="H3514" s="2">
        <v>3.4</v>
      </c>
      <c r="S3514" s="2">
        <f t="shared" si="56"/>
        <v>32.923199999999994</v>
      </c>
    </row>
    <row r="3515" spans="2:19" x14ac:dyDescent="0.3">
      <c r="B3515">
        <v>3.6</v>
      </c>
      <c r="H3515" s="2">
        <v>2.8</v>
      </c>
      <c r="S3515" s="2">
        <f t="shared" si="56"/>
        <v>23.582399999999996</v>
      </c>
    </row>
    <row r="3516" spans="2:19" x14ac:dyDescent="0.3">
      <c r="B3516">
        <v>3.8</v>
      </c>
      <c r="H3516" s="2">
        <v>2</v>
      </c>
      <c r="S3516" s="2">
        <f t="shared" si="56"/>
        <v>13.171199999999997</v>
      </c>
    </row>
    <row r="3517" spans="2:19" x14ac:dyDescent="0.3">
      <c r="B3517">
        <v>3.4</v>
      </c>
      <c r="H3517" s="2">
        <v>1.8</v>
      </c>
      <c r="S3517" s="2">
        <f t="shared" si="56"/>
        <v>4.8</v>
      </c>
    </row>
    <row r="3518" spans="2:19" x14ac:dyDescent="0.3">
      <c r="B3518">
        <v>2.8</v>
      </c>
      <c r="H3518" s="2">
        <v>2.2000000000000002</v>
      </c>
      <c r="S3518" s="2">
        <f t="shared" si="56"/>
        <v>3.4992000000000005</v>
      </c>
    </row>
    <row r="3519" spans="2:19" x14ac:dyDescent="0.3">
      <c r="B3519">
        <v>2</v>
      </c>
      <c r="H3519" s="2">
        <v>2.1</v>
      </c>
      <c r="S3519" s="2">
        <f t="shared" si="56"/>
        <v>6.3888000000000016</v>
      </c>
    </row>
    <row r="3520" spans="2:19" x14ac:dyDescent="0.3">
      <c r="B3520">
        <v>1.8</v>
      </c>
      <c r="H3520" s="2">
        <v>2.7</v>
      </c>
      <c r="S3520" s="2">
        <f t="shared" si="56"/>
        <v>5.5566000000000004</v>
      </c>
    </row>
    <row r="3521" spans="2:19" x14ac:dyDescent="0.3">
      <c r="B3521">
        <v>2.2000000000000002</v>
      </c>
      <c r="H3521" s="2">
        <v>2.4</v>
      </c>
      <c r="S3521" s="2">
        <f t="shared" si="56"/>
        <v>11.809800000000001</v>
      </c>
    </row>
    <row r="3522" spans="2:19" x14ac:dyDescent="0.3">
      <c r="B3522">
        <v>2.1</v>
      </c>
      <c r="H3522" s="2">
        <v>2.9</v>
      </c>
      <c r="S3522" s="2">
        <f t="shared" si="56"/>
        <v>8.2943999999999996</v>
      </c>
    </row>
    <row r="3523" spans="2:19" x14ac:dyDescent="0.3">
      <c r="B3523">
        <v>2.7</v>
      </c>
      <c r="H3523" s="2">
        <v>3.1</v>
      </c>
      <c r="S3523" s="2">
        <f t="shared" ref="S3523:S3586" si="57">0.5*1.2*B3525^3</f>
        <v>14.633399999999998</v>
      </c>
    </row>
    <row r="3524" spans="2:19" x14ac:dyDescent="0.3">
      <c r="B3524">
        <v>2.4</v>
      </c>
      <c r="H3524" s="2">
        <v>3.5</v>
      </c>
      <c r="S3524" s="2">
        <f t="shared" si="57"/>
        <v>17.874600000000001</v>
      </c>
    </row>
    <row r="3525" spans="2:19" x14ac:dyDescent="0.3">
      <c r="B3525">
        <v>2.9</v>
      </c>
      <c r="H3525" s="2">
        <v>3.9</v>
      </c>
      <c r="S3525" s="2">
        <f t="shared" si="57"/>
        <v>25.724999999999998</v>
      </c>
    </row>
    <row r="3526" spans="2:19" x14ac:dyDescent="0.3">
      <c r="B3526">
        <v>3.1</v>
      </c>
      <c r="H3526" s="2">
        <v>3.6</v>
      </c>
      <c r="S3526" s="2">
        <f t="shared" si="57"/>
        <v>35.591399999999993</v>
      </c>
    </row>
    <row r="3527" spans="2:19" x14ac:dyDescent="0.3">
      <c r="B3527">
        <v>3.5</v>
      </c>
      <c r="H3527" s="2">
        <v>3.1</v>
      </c>
      <c r="S3527" s="2">
        <f t="shared" si="57"/>
        <v>27.993600000000004</v>
      </c>
    </row>
    <row r="3528" spans="2:19" x14ac:dyDescent="0.3">
      <c r="B3528">
        <v>3.9</v>
      </c>
      <c r="H3528" s="2">
        <v>4</v>
      </c>
      <c r="S3528" s="2">
        <f t="shared" si="57"/>
        <v>17.874600000000001</v>
      </c>
    </row>
    <row r="3529" spans="2:19" x14ac:dyDescent="0.3">
      <c r="B3529">
        <v>3.6</v>
      </c>
      <c r="H3529" s="2">
        <v>3.7</v>
      </c>
      <c r="S3529" s="2">
        <f t="shared" si="57"/>
        <v>38.4</v>
      </c>
    </row>
    <row r="3530" spans="2:19" x14ac:dyDescent="0.3">
      <c r="B3530">
        <v>3.1</v>
      </c>
      <c r="H3530" s="2">
        <v>3.4</v>
      </c>
      <c r="S3530" s="2">
        <f t="shared" si="57"/>
        <v>30.391800000000003</v>
      </c>
    </row>
    <row r="3531" spans="2:19" x14ac:dyDescent="0.3">
      <c r="B3531">
        <v>4</v>
      </c>
      <c r="H3531" s="2">
        <v>4.0999999999999996</v>
      </c>
      <c r="S3531" s="2">
        <f t="shared" si="57"/>
        <v>23.582399999999996</v>
      </c>
    </row>
    <row r="3532" spans="2:19" x14ac:dyDescent="0.3">
      <c r="B3532">
        <v>3.7</v>
      </c>
      <c r="H3532" s="2">
        <v>3.6</v>
      </c>
      <c r="S3532" s="2">
        <f t="shared" si="57"/>
        <v>41.352599999999995</v>
      </c>
    </row>
    <row r="3533" spans="2:19" x14ac:dyDescent="0.3">
      <c r="B3533">
        <v>3.4</v>
      </c>
      <c r="H3533" s="2">
        <v>3.8</v>
      </c>
      <c r="S3533" s="2">
        <f t="shared" si="57"/>
        <v>27.993600000000004</v>
      </c>
    </row>
    <row r="3534" spans="2:19" x14ac:dyDescent="0.3">
      <c r="B3534">
        <v>4.0999999999999996</v>
      </c>
      <c r="H3534" s="2">
        <v>3.5</v>
      </c>
      <c r="S3534" s="2">
        <f t="shared" si="57"/>
        <v>32.923199999999994</v>
      </c>
    </row>
    <row r="3535" spans="2:19" x14ac:dyDescent="0.3">
      <c r="B3535">
        <v>3.6</v>
      </c>
      <c r="H3535" s="2">
        <v>3.6</v>
      </c>
      <c r="S3535" s="2">
        <f t="shared" si="57"/>
        <v>25.724999999999998</v>
      </c>
    </row>
    <row r="3536" spans="2:19" x14ac:dyDescent="0.3">
      <c r="B3536">
        <v>3.8</v>
      </c>
      <c r="H3536" s="2">
        <v>3.5</v>
      </c>
      <c r="S3536" s="2">
        <f t="shared" si="57"/>
        <v>27.993600000000004</v>
      </c>
    </row>
    <row r="3537" spans="2:19" x14ac:dyDescent="0.3">
      <c r="B3537">
        <v>3.5</v>
      </c>
      <c r="H3537" s="2">
        <v>3.8</v>
      </c>
      <c r="S3537" s="2">
        <f t="shared" si="57"/>
        <v>25.724999999999998</v>
      </c>
    </row>
    <row r="3538" spans="2:19" x14ac:dyDescent="0.3">
      <c r="B3538">
        <v>3.6</v>
      </c>
      <c r="H3538" s="2">
        <v>3.6</v>
      </c>
      <c r="S3538" s="2">
        <f t="shared" si="57"/>
        <v>32.923199999999994</v>
      </c>
    </row>
    <row r="3539" spans="2:19" x14ac:dyDescent="0.3">
      <c r="B3539">
        <v>3.5</v>
      </c>
      <c r="H3539" s="2">
        <v>3.5</v>
      </c>
      <c r="S3539" s="2">
        <f t="shared" si="57"/>
        <v>27.993600000000004</v>
      </c>
    </row>
    <row r="3540" spans="2:19" x14ac:dyDescent="0.3">
      <c r="B3540">
        <v>3.8</v>
      </c>
      <c r="H3540" s="2">
        <v>3.2</v>
      </c>
      <c r="S3540" s="2">
        <f t="shared" si="57"/>
        <v>25.724999999999998</v>
      </c>
    </row>
    <row r="3541" spans="2:19" x14ac:dyDescent="0.3">
      <c r="B3541">
        <v>3.6</v>
      </c>
      <c r="H3541" s="2">
        <v>3.5</v>
      </c>
      <c r="S3541" s="2">
        <f t="shared" si="57"/>
        <v>19.660800000000005</v>
      </c>
    </row>
    <row r="3542" spans="2:19" x14ac:dyDescent="0.3">
      <c r="B3542">
        <v>3.5</v>
      </c>
      <c r="H3542" s="2">
        <v>3.6</v>
      </c>
      <c r="S3542" s="2">
        <f t="shared" si="57"/>
        <v>25.724999999999998</v>
      </c>
    </row>
    <row r="3543" spans="2:19" x14ac:dyDescent="0.3">
      <c r="B3543">
        <v>3.2</v>
      </c>
      <c r="H3543" s="2">
        <v>4</v>
      </c>
      <c r="S3543" s="2">
        <f t="shared" si="57"/>
        <v>27.993600000000004</v>
      </c>
    </row>
    <row r="3544" spans="2:19" x14ac:dyDescent="0.3">
      <c r="B3544">
        <v>3.5</v>
      </c>
      <c r="H3544" s="2">
        <v>4.2</v>
      </c>
      <c r="S3544" s="2">
        <f t="shared" si="57"/>
        <v>38.4</v>
      </c>
    </row>
    <row r="3545" spans="2:19" x14ac:dyDescent="0.3">
      <c r="B3545">
        <v>3.6</v>
      </c>
      <c r="H3545" s="2">
        <v>4.5999999999999996</v>
      </c>
      <c r="S3545" s="2">
        <f t="shared" si="57"/>
        <v>44.452800000000003</v>
      </c>
    </row>
    <row r="3546" spans="2:19" x14ac:dyDescent="0.3">
      <c r="B3546">
        <v>4</v>
      </c>
      <c r="H3546" s="2">
        <v>3.5</v>
      </c>
      <c r="S3546" s="2">
        <f t="shared" si="57"/>
        <v>58.401599999999981</v>
      </c>
    </row>
    <row r="3547" spans="2:19" x14ac:dyDescent="0.3">
      <c r="B3547">
        <v>4.2</v>
      </c>
      <c r="H3547" s="2">
        <v>3.6</v>
      </c>
      <c r="S3547" s="2">
        <f t="shared" si="57"/>
        <v>25.724999999999998</v>
      </c>
    </row>
    <row r="3548" spans="2:19" x14ac:dyDescent="0.3">
      <c r="B3548">
        <v>4.5999999999999996</v>
      </c>
      <c r="H3548" s="2">
        <v>3.6</v>
      </c>
      <c r="S3548" s="2">
        <f t="shared" si="57"/>
        <v>27.993600000000004</v>
      </c>
    </row>
    <row r="3549" spans="2:19" x14ac:dyDescent="0.3">
      <c r="B3549">
        <v>3.5</v>
      </c>
      <c r="H3549" s="2">
        <v>3.2</v>
      </c>
      <c r="S3549" s="2">
        <f t="shared" si="57"/>
        <v>27.993600000000004</v>
      </c>
    </row>
    <row r="3550" spans="2:19" x14ac:dyDescent="0.3">
      <c r="B3550">
        <v>3.6</v>
      </c>
      <c r="H3550" s="2">
        <v>3.1</v>
      </c>
      <c r="S3550" s="2">
        <f t="shared" si="57"/>
        <v>19.660800000000005</v>
      </c>
    </row>
    <row r="3551" spans="2:19" x14ac:dyDescent="0.3">
      <c r="B3551">
        <v>3.6</v>
      </c>
      <c r="H3551" s="2">
        <v>2.6</v>
      </c>
      <c r="S3551" s="2">
        <f t="shared" si="57"/>
        <v>17.874600000000001</v>
      </c>
    </row>
    <row r="3552" spans="2:19" x14ac:dyDescent="0.3">
      <c r="B3552">
        <v>3.2</v>
      </c>
      <c r="H3552" s="2">
        <v>3.2</v>
      </c>
      <c r="S3552" s="2">
        <f t="shared" si="57"/>
        <v>10.545600000000002</v>
      </c>
    </row>
    <row r="3553" spans="2:19" x14ac:dyDescent="0.3">
      <c r="B3553">
        <v>3.1</v>
      </c>
      <c r="H3553" s="2">
        <v>3.2</v>
      </c>
      <c r="S3553" s="2">
        <f t="shared" si="57"/>
        <v>19.660800000000005</v>
      </c>
    </row>
    <row r="3554" spans="2:19" x14ac:dyDescent="0.3">
      <c r="B3554">
        <v>2.6</v>
      </c>
      <c r="H3554" s="2">
        <v>3.6</v>
      </c>
      <c r="S3554" s="2">
        <f t="shared" si="57"/>
        <v>19.660800000000005</v>
      </c>
    </row>
    <row r="3555" spans="2:19" x14ac:dyDescent="0.3">
      <c r="B3555">
        <v>3.2</v>
      </c>
      <c r="H3555" s="2">
        <v>3.8</v>
      </c>
      <c r="S3555" s="2">
        <f t="shared" si="57"/>
        <v>27.993600000000004</v>
      </c>
    </row>
    <row r="3556" spans="2:19" x14ac:dyDescent="0.3">
      <c r="B3556">
        <v>3.2</v>
      </c>
      <c r="H3556" s="2">
        <v>3.5</v>
      </c>
      <c r="S3556" s="2">
        <f t="shared" si="57"/>
        <v>32.923199999999994</v>
      </c>
    </row>
    <row r="3557" spans="2:19" x14ac:dyDescent="0.3">
      <c r="B3557">
        <v>3.6</v>
      </c>
      <c r="H3557" s="2">
        <v>3.4</v>
      </c>
      <c r="S3557" s="2">
        <f t="shared" si="57"/>
        <v>25.724999999999998</v>
      </c>
    </row>
    <row r="3558" spans="2:19" x14ac:dyDescent="0.3">
      <c r="B3558">
        <v>3.8</v>
      </c>
      <c r="H3558" s="2">
        <v>3</v>
      </c>
      <c r="S3558" s="2">
        <f t="shared" si="57"/>
        <v>23.582399999999996</v>
      </c>
    </row>
    <row r="3559" spans="2:19" x14ac:dyDescent="0.3">
      <c r="B3559">
        <v>3.5</v>
      </c>
      <c r="H3559" s="2">
        <v>3.8</v>
      </c>
      <c r="S3559" s="2">
        <f t="shared" si="57"/>
        <v>16.2</v>
      </c>
    </row>
    <row r="3560" spans="2:19" x14ac:dyDescent="0.3">
      <c r="B3560">
        <v>3.4</v>
      </c>
      <c r="H3560" s="2">
        <v>3</v>
      </c>
      <c r="S3560" s="2">
        <f t="shared" si="57"/>
        <v>32.923199999999994</v>
      </c>
    </row>
    <row r="3561" spans="2:19" x14ac:dyDescent="0.3">
      <c r="B3561">
        <v>3</v>
      </c>
      <c r="H3561" s="2">
        <v>3.4</v>
      </c>
      <c r="S3561" s="2">
        <f t="shared" si="57"/>
        <v>16.2</v>
      </c>
    </row>
    <row r="3562" spans="2:19" x14ac:dyDescent="0.3">
      <c r="B3562">
        <v>3.8</v>
      </c>
      <c r="H3562" s="2">
        <v>3.8</v>
      </c>
      <c r="S3562" s="2">
        <f t="shared" si="57"/>
        <v>23.582399999999996</v>
      </c>
    </row>
    <row r="3563" spans="2:19" x14ac:dyDescent="0.3">
      <c r="B3563">
        <v>3</v>
      </c>
      <c r="H3563" s="2">
        <v>3.3</v>
      </c>
      <c r="S3563" s="2">
        <f t="shared" si="57"/>
        <v>32.923199999999994</v>
      </c>
    </row>
    <row r="3564" spans="2:19" x14ac:dyDescent="0.3">
      <c r="B3564">
        <v>3.4</v>
      </c>
      <c r="H3564" s="2">
        <v>2.9</v>
      </c>
      <c r="S3564" s="2">
        <f t="shared" si="57"/>
        <v>21.562199999999997</v>
      </c>
    </row>
    <row r="3565" spans="2:19" x14ac:dyDescent="0.3">
      <c r="B3565">
        <v>3.8</v>
      </c>
      <c r="H3565" s="2">
        <v>2.2000000000000002</v>
      </c>
      <c r="S3565" s="2">
        <f t="shared" si="57"/>
        <v>14.633399999999998</v>
      </c>
    </row>
    <row r="3566" spans="2:19" x14ac:dyDescent="0.3">
      <c r="B3566">
        <v>3.3</v>
      </c>
      <c r="H3566" s="2">
        <v>2.5</v>
      </c>
      <c r="S3566" s="2">
        <f t="shared" si="57"/>
        <v>6.3888000000000016</v>
      </c>
    </row>
    <row r="3567" spans="2:19" x14ac:dyDescent="0.3">
      <c r="B3567">
        <v>2.9</v>
      </c>
      <c r="H3567" s="2">
        <v>2.7</v>
      </c>
      <c r="S3567" s="2">
        <f t="shared" si="57"/>
        <v>9.375</v>
      </c>
    </row>
    <row r="3568" spans="2:19" x14ac:dyDescent="0.3">
      <c r="B3568">
        <v>2.2000000000000002</v>
      </c>
      <c r="H3568" s="2">
        <v>2.7</v>
      </c>
      <c r="S3568" s="2">
        <f t="shared" si="57"/>
        <v>11.809800000000001</v>
      </c>
    </row>
    <row r="3569" spans="2:19" x14ac:dyDescent="0.3">
      <c r="B3569">
        <v>2.5</v>
      </c>
      <c r="H3569" s="2">
        <v>2.4</v>
      </c>
      <c r="S3569" s="2">
        <f t="shared" si="57"/>
        <v>11.809800000000001</v>
      </c>
    </row>
    <row r="3570" spans="2:19" x14ac:dyDescent="0.3">
      <c r="B3570">
        <v>2.7</v>
      </c>
      <c r="H3570" s="2">
        <v>2</v>
      </c>
      <c r="S3570" s="2">
        <f t="shared" si="57"/>
        <v>8.2943999999999996</v>
      </c>
    </row>
    <row r="3571" spans="2:19" x14ac:dyDescent="0.3">
      <c r="B3571">
        <v>2.7</v>
      </c>
      <c r="H3571" s="2">
        <v>2.2999999999999998</v>
      </c>
      <c r="S3571" s="2">
        <f t="shared" si="57"/>
        <v>4.8</v>
      </c>
    </row>
    <row r="3572" spans="2:19" x14ac:dyDescent="0.3">
      <c r="B3572">
        <v>2.4</v>
      </c>
      <c r="H3572" s="2">
        <v>3</v>
      </c>
      <c r="S3572" s="2">
        <f t="shared" si="57"/>
        <v>7.3001999999999976</v>
      </c>
    </row>
    <row r="3573" spans="2:19" x14ac:dyDescent="0.3">
      <c r="B3573">
        <v>2</v>
      </c>
      <c r="H3573" s="2">
        <v>2.8</v>
      </c>
      <c r="S3573" s="2">
        <f t="shared" si="57"/>
        <v>16.2</v>
      </c>
    </row>
    <row r="3574" spans="2:19" x14ac:dyDescent="0.3">
      <c r="B3574">
        <v>2.2999999999999998</v>
      </c>
      <c r="H3574" s="2">
        <v>2.5</v>
      </c>
      <c r="S3574" s="2">
        <f t="shared" si="57"/>
        <v>13.171199999999997</v>
      </c>
    </row>
    <row r="3575" spans="2:19" x14ac:dyDescent="0.3">
      <c r="B3575">
        <v>3</v>
      </c>
      <c r="H3575" s="2">
        <v>2.9</v>
      </c>
      <c r="S3575" s="2">
        <f t="shared" si="57"/>
        <v>9.375</v>
      </c>
    </row>
    <row r="3576" spans="2:19" x14ac:dyDescent="0.3">
      <c r="B3576">
        <v>2.8</v>
      </c>
      <c r="H3576" s="2">
        <v>2.8</v>
      </c>
      <c r="S3576" s="2">
        <f t="shared" si="57"/>
        <v>14.633399999999998</v>
      </c>
    </row>
    <row r="3577" spans="2:19" x14ac:dyDescent="0.3">
      <c r="B3577">
        <v>2.5</v>
      </c>
      <c r="H3577" s="2">
        <v>2.5</v>
      </c>
      <c r="S3577" s="2">
        <f t="shared" si="57"/>
        <v>13.171199999999997</v>
      </c>
    </row>
    <row r="3578" spans="2:19" x14ac:dyDescent="0.3">
      <c r="B3578">
        <v>2.9</v>
      </c>
      <c r="H3578" s="2">
        <v>3</v>
      </c>
      <c r="S3578" s="2">
        <f t="shared" si="57"/>
        <v>9.375</v>
      </c>
    </row>
    <row r="3579" spans="2:19" x14ac:dyDescent="0.3">
      <c r="B3579">
        <v>2.8</v>
      </c>
      <c r="H3579" s="2">
        <v>4.0999999999999996</v>
      </c>
      <c r="S3579" s="2">
        <f t="shared" si="57"/>
        <v>16.2</v>
      </c>
    </row>
    <row r="3580" spans="2:19" x14ac:dyDescent="0.3">
      <c r="B3580">
        <v>2.5</v>
      </c>
      <c r="H3580" s="2">
        <v>3.7</v>
      </c>
      <c r="S3580" s="2">
        <f t="shared" si="57"/>
        <v>41.352599999999995</v>
      </c>
    </row>
    <row r="3581" spans="2:19" x14ac:dyDescent="0.3">
      <c r="B3581">
        <v>3</v>
      </c>
      <c r="H3581" s="2">
        <v>4</v>
      </c>
      <c r="S3581" s="2">
        <f t="shared" si="57"/>
        <v>30.391800000000003</v>
      </c>
    </row>
    <row r="3582" spans="2:19" x14ac:dyDescent="0.3">
      <c r="B3582">
        <v>4.0999999999999996</v>
      </c>
      <c r="H3582" s="2">
        <v>3.9</v>
      </c>
      <c r="S3582" s="2">
        <f t="shared" si="57"/>
        <v>38.4</v>
      </c>
    </row>
    <row r="3583" spans="2:19" x14ac:dyDescent="0.3">
      <c r="B3583">
        <v>3.7</v>
      </c>
      <c r="H3583" s="2">
        <v>3.3</v>
      </c>
      <c r="S3583" s="2">
        <f t="shared" si="57"/>
        <v>35.591399999999993</v>
      </c>
    </row>
    <row r="3584" spans="2:19" x14ac:dyDescent="0.3">
      <c r="B3584">
        <v>4</v>
      </c>
      <c r="H3584" s="2">
        <v>3.3</v>
      </c>
      <c r="S3584" s="2">
        <f t="shared" si="57"/>
        <v>21.562199999999997</v>
      </c>
    </row>
    <row r="3585" spans="2:19" x14ac:dyDescent="0.3">
      <c r="B3585">
        <v>3.9</v>
      </c>
      <c r="H3585" s="2">
        <v>3.3</v>
      </c>
      <c r="S3585" s="2">
        <f t="shared" si="57"/>
        <v>21.562199999999997</v>
      </c>
    </row>
    <row r="3586" spans="2:19" x14ac:dyDescent="0.3">
      <c r="B3586">
        <v>3.3</v>
      </c>
      <c r="H3586" s="2">
        <v>4</v>
      </c>
      <c r="S3586" s="2">
        <f t="shared" si="57"/>
        <v>21.562199999999997</v>
      </c>
    </row>
    <row r="3587" spans="2:19" x14ac:dyDescent="0.3">
      <c r="B3587">
        <v>3.3</v>
      </c>
      <c r="H3587" s="2">
        <v>4.7</v>
      </c>
      <c r="S3587" s="2">
        <f t="shared" ref="S3587:S3650" si="58">0.5*1.2*B3589^3</f>
        <v>38.4</v>
      </c>
    </row>
    <row r="3588" spans="2:19" x14ac:dyDescent="0.3">
      <c r="B3588">
        <v>3.3</v>
      </c>
      <c r="H3588" s="2">
        <v>2.8</v>
      </c>
      <c r="S3588" s="2">
        <f t="shared" si="58"/>
        <v>62.293800000000012</v>
      </c>
    </row>
    <row r="3589" spans="2:19" x14ac:dyDescent="0.3">
      <c r="B3589">
        <v>4</v>
      </c>
      <c r="H3589" s="2">
        <v>3.8</v>
      </c>
      <c r="S3589" s="2">
        <f t="shared" si="58"/>
        <v>13.171199999999997</v>
      </c>
    </row>
    <row r="3590" spans="2:19" x14ac:dyDescent="0.3">
      <c r="B3590">
        <v>4.7</v>
      </c>
      <c r="H3590" s="2">
        <v>5</v>
      </c>
      <c r="S3590" s="2">
        <f t="shared" si="58"/>
        <v>32.923199999999994</v>
      </c>
    </row>
    <row r="3591" spans="2:19" x14ac:dyDescent="0.3">
      <c r="B3591">
        <v>2.8</v>
      </c>
      <c r="H3591" s="2">
        <v>4.7</v>
      </c>
      <c r="S3591" s="2">
        <f t="shared" si="58"/>
        <v>75</v>
      </c>
    </row>
    <row r="3592" spans="2:19" x14ac:dyDescent="0.3">
      <c r="B3592">
        <v>3.8</v>
      </c>
      <c r="H3592" s="2">
        <v>4.5</v>
      </c>
      <c r="S3592" s="2">
        <f t="shared" si="58"/>
        <v>62.293800000000012</v>
      </c>
    </row>
    <row r="3593" spans="2:19" x14ac:dyDescent="0.3">
      <c r="B3593">
        <v>5</v>
      </c>
      <c r="H3593" s="2">
        <v>4.9000000000000004</v>
      </c>
      <c r="S3593" s="2">
        <f t="shared" si="58"/>
        <v>54.674999999999997</v>
      </c>
    </row>
    <row r="3594" spans="2:19" x14ac:dyDescent="0.3">
      <c r="B3594">
        <v>4.7</v>
      </c>
      <c r="H3594" s="2">
        <v>6.7</v>
      </c>
      <c r="S3594" s="2">
        <f t="shared" si="58"/>
        <v>70.589400000000012</v>
      </c>
    </row>
    <row r="3595" spans="2:19" x14ac:dyDescent="0.3">
      <c r="B3595">
        <v>4.5</v>
      </c>
      <c r="H3595" s="2">
        <v>7</v>
      </c>
      <c r="S3595" s="2">
        <f t="shared" si="58"/>
        <v>180.45780000000002</v>
      </c>
    </row>
    <row r="3596" spans="2:19" x14ac:dyDescent="0.3">
      <c r="B3596">
        <v>4.9000000000000004</v>
      </c>
      <c r="H3596" s="2">
        <v>7.3</v>
      </c>
      <c r="S3596" s="2">
        <f t="shared" si="58"/>
        <v>205.79999999999998</v>
      </c>
    </row>
    <row r="3597" spans="2:19" x14ac:dyDescent="0.3">
      <c r="B3597">
        <v>6.7</v>
      </c>
      <c r="H3597" s="2">
        <v>5.3</v>
      </c>
      <c r="S3597" s="2">
        <f t="shared" si="58"/>
        <v>233.41019999999997</v>
      </c>
    </row>
    <row r="3598" spans="2:19" x14ac:dyDescent="0.3">
      <c r="B3598">
        <v>7</v>
      </c>
      <c r="H3598" s="2">
        <v>5.3</v>
      </c>
      <c r="S3598" s="2">
        <f t="shared" si="58"/>
        <v>89.326199999999986</v>
      </c>
    </row>
    <row r="3599" spans="2:19" x14ac:dyDescent="0.3">
      <c r="B3599">
        <v>7.3</v>
      </c>
      <c r="H3599" s="2">
        <v>5.2</v>
      </c>
      <c r="S3599" s="2">
        <f t="shared" si="58"/>
        <v>89.326199999999986</v>
      </c>
    </row>
    <row r="3600" spans="2:19" x14ac:dyDescent="0.3">
      <c r="B3600">
        <v>5.3</v>
      </c>
      <c r="H3600" s="2">
        <v>5.0999999999999996</v>
      </c>
      <c r="S3600" s="2">
        <f t="shared" si="58"/>
        <v>84.364800000000017</v>
      </c>
    </row>
    <row r="3601" spans="2:19" x14ac:dyDescent="0.3">
      <c r="B3601">
        <v>5.3</v>
      </c>
      <c r="H3601" s="2">
        <v>5.7</v>
      </c>
      <c r="S3601" s="2">
        <f t="shared" si="58"/>
        <v>79.590599999999981</v>
      </c>
    </row>
    <row r="3602" spans="2:19" x14ac:dyDescent="0.3">
      <c r="B3602">
        <v>5.2</v>
      </c>
      <c r="H3602" s="2">
        <v>6.4</v>
      </c>
      <c r="S3602" s="2">
        <f t="shared" si="58"/>
        <v>111.11580000000001</v>
      </c>
    </row>
    <row r="3603" spans="2:19" x14ac:dyDescent="0.3">
      <c r="B3603">
        <v>5.0999999999999996</v>
      </c>
      <c r="H3603" s="2">
        <v>5.7</v>
      </c>
      <c r="S3603" s="2">
        <f t="shared" si="58"/>
        <v>157.28640000000004</v>
      </c>
    </row>
    <row r="3604" spans="2:19" x14ac:dyDescent="0.3">
      <c r="B3604">
        <v>5.7</v>
      </c>
      <c r="H3604" s="2">
        <v>5.9</v>
      </c>
      <c r="S3604" s="2">
        <f t="shared" si="58"/>
        <v>111.11580000000001</v>
      </c>
    </row>
    <row r="3605" spans="2:19" x14ac:dyDescent="0.3">
      <c r="B3605">
        <v>6.4</v>
      </c>
      <c r="H3605" s="2">
        <v>5.7</v>
      </c>
      <c r="S3605" s="2">
        <f t="shared" si="58"/>
        <v>123.2274</v>
      </c>
    </row>
    <row r="3606" spans="2:19" x14ac:dyDescent="0.3">
      <c r="B3606">
        <v>5.7</v>
      </c>
      <c r="H3606" s="2">
        <v>5.3</v>
      </c>
      <c r="S3606" s="2">
        <f t="shared" si="58"/>
        <v>111.11580000000001</v>
      </c>
    </row>
    <row r="3607" spans="2:19" x14ac:dyDescent="0.3">
      <c r="B3607">
        <v>5.9</v>
      </c>
      <c r="H3607" s="2">
        <v>6.1</v>
      </c>
      <c r="S3607" s="2">
        <f t="shared" si="58"/>
        <v>89.326199999999986</v>
      </c>
    </row>
    <row r="3608" spans="2:19" x14ac:dyDescent="0.3">
      <c r="B3608">
        <v>5.7</v>
      </c>
      <c r="H3608" s="2">
        <v>7.1</v>
      </c>
      <c r="S3608" s="2">
        <f t="shared" si="58"/>
        <v>136.18859999999995</v>
      </c>
    </row>
    <row r="3609" spans="2:19" x14ac:dyDescent="0.3">
      <c r="B3609">
        <v>5.3</v>
      </c>
      <c r="H3609" s="2">
        <v>5.5</v>
      </c>
      <c r="S3609" s="2">
        <f t="shared" si="58"/>
        <v>214.74659999999997</v>
      </c>
    </row>
    <row r="3610" spans="2:19" x14ac:dyDescent="0.3">
      <c r="B3610">
        <v>6.1</v>
      </c>
      <c r="H3610" s="2">
        <v>5</v>
      </c>
      <c r="S3610" s="2">
        <f t="shared" si="58"/>
        <v>99.825000000000003</v>
      </c>
    </row>
    <row r="3611" spans="2:19" x14ac:dyDescent="0.3">
      <c r="B3611">
        <v>7.1</v>
      </c>
      <c r="H3611" s="2">
        <v>6.4</v>
      </c>
      <c r="S3611" s="2">
        <f t="shared" si="58"/>
        <v>75</v>
      </c>
    </row>
    <row r="3612" spans="2:19" x14ac:dyDescent="0.3">
      <c r="B3612">
        <v>5.5</v>
      </c>
      <c r="H3612" s="2">
        <v>5.7</v>
      </c>
      <c r="S3612" s="2">
        <f t="shared" si="58"/>
        <v>157.28640000000004</v>
      </c>
    </row>
    <row r="3613" spans="2:19" x14ac:dyDescent="0.3">
      <c r="B3613">
        <v>5</v>
      </c>
      <c r="H3613" s="2">
        <v>6</v>
      </c>
      <c r="S3613" s="2">
        <f t="shared" si="58"/>
        <v>111.11580000000001</v>
      </c>
    </row>
    <row r="3614" spans="2:19" x14ac:dyDescent="0.3">
      <c r="B3614">
        <v>6.4</v>
      </c>
      <c r="H3614" s="2">
        <v>6.8</v>
      </c>
      <c r="S3614" s="2">
        <f t="shared" si="58"/>
        <v>129.6</v>
      </c>
    </row>
    <row r="3615" spans="2:19" x14ac:dyDescent="0.3">
      <c r="B3615">
        <v>5.7</v>
      </c>
      <c r="H3615" s="2">
        <v>5.5</v>
      </c>
      <c r="S3615" s="2">
        <f t="shared" si="58"/>
        <v>188.65919999999997</v>
      </c>
    </row>
    <row r="3616" spans="2:19" x14ac:dyDescent="0.3">
      <c r="B3616">
        <v>6</v>
      </c>
      <c r="H3616" s="2">
        <v>5.3</v>
      </c>
      <c r="S3616" s="2">
        <f t="shared" si="58"/>
        <v>99.825000000000003</v>
      </c>
    </row>
    <row r="3617" spans="2:19" x14ac:dyDescent="0.3">
      <c r="B3617">
        <v>6.8</v>
      </c>
      <c r="H3617" s="2">
        <v>5.9</v>
      </c>
      <c r="S3617" s="2">
        <f t="shared" si="58"/>
        <v>89.326199999999986</v>
      </c>
    </row>
    <row r="3618" spans="2:19" x14ac:dyDescent="0.3">
      <c r="B3618">
        <v>5.5</v>
      </c>
      <c r="H3618" s="2">
        <v>5.5</v>
      </c>
      <c r="S3618" s="2">
        <f t="shared" si="58"/>
        <v>123.2274</v>
      </c>
    </row>
    <row r="3619" spans="2:19" x14ac:dyDescent="0.3">
      <c r="B3619">
        <v>5.3</v>
      </c>
      <c r="H3619" s="2">
        <v>4.9000000000000004</v>
      </c>
      <c r="S3619" s="2">
        <f t="shared" si="58"/>
        <v>99.825000000000003</v>
      </c>
    </row>
    <row r="3620" spans="2:19" x14ac:dyDescent="0.3">
      <c r="B3620">
        <v>5.9</v>
      </c>
      <c r="H3620" s="2">
        <v>4.8</v>
      </c>
      <c r="S3620" s="2">
        <f t="shared" si="58"/>
        <v>70.589400000000012</v>
      </c>
    </row>
    <row r="3621" spans="2:19" x14ac:dyDescent="0.3">
      <c r="B3621">
        <v>5.5</v>
      </c>
      <c r="H3621" s="2">
        <v>4.5</v>
      </c>
      <c r="S3621" s="2">
        <f t="shared" si="58"/>
        <v>66.355199999999996</v>
      </c>
    </row>
    <row r="3622" spans="2:19" x14ac:dyDescent="0.3">
      <c r="B3622">
        <v>4.9000000000000004</v>
      </c>
      <c r="H3622" s="2">
        <v>4.8</v>
      </c>
      <c r="S3622" s="2">
        <f t="shared" si="58"/>
        <v>54.674999999999997</v>
      </c>
    </row>
    <row r="3623" spans="2:19" x14ac:dyDescent="0.3">
      <c r="B3623">
        <v>4.8</v>
      </c>
      <c r="H3623" s="2">
        <v>5.9</v>
      </c>
      <c r="S3623" s="2">
        <f t="shared" si="58"/>
        <v>66.355199999999996</v>
      </c>
    </row>
    <row r="3624" spans="2:19" x14ac:dyDescent="0.3">
      <c r="B3624">
        <v>4.5</v>
      </c>
      <c r="H3624" s="2">
        <v>6.1</v>
      </c>
      <c r="S3624" s="2">
        <f t="shared" si="58"/>
        <v>123.2274</v>
      </c>
    </row>
    <row r="3625" spans="2:19" x14ac:dyDescent="0.3">
      <c r="B3625">
        <v>4.8</v>
      </c>
      <c r="H3625" s="2">
        <v>5.7</v>
      </c>
      <c r="S3625" s="2">
        <f t="shared" si="58"/>
        <v>136.18859999999995</v>
      </c>
    </row>
    <row r="3626" spans="2:19" x14ac:dyDescent="0.3">
      <c r="B3626">
        <v>5.9</v>
      </c>
      <c r="H3626" s="2">
        <v>6.3</v>
      </c>
      <c r="S3626" s="2">
        <f t="shared" si="58"/>
        <v>111.11580000000001</v>
      </c>
    </row>
    <row r="3627" spans="2:19" x14ac:dyDescent="0.3">
      <c r="B3627">
        <v>6.1</v>
      </c>
      <c r="H3627" s="2">
        <v>6.4</v>
      </c>
      <c r="S3627" s="2">
        <f t="shared" si="58"/>
        <v>150.02819999999997</v>
      </c>
    </row>
    <row r="3628" spans="2:19" x14ac:dyDescent="0.3">
      <c r="B3628">
        <v>5.7</v>
      </c>
      <c r="H3628" s="2">
        <v>6.4</v>
      </c>
      <c r="S3628" s="2">
        <f t="shared" si="58"/>
        <v>157.28640000000004</v>
      </c>
    </row>
    <row r="3629" spans="2:19" x14ac:dyDescent="0.3">
      <c r="B3629">
        <v>6.3</v>
      </c>
      <c r="H3629" s="2">
        <v>6</v>
      </c>
      <c r="S3629" s="2">
        <f t="shared" si="58"/>
        <v>157.28640000000004</v>
      </c>
    </row>
    <row r="3630" spans="2:19" x14ac:dyDescent="0.3">
      <c r="B3630">
        <v>6.4</v>
      </c>
      <c r="H3630" s="2">
        <v>7.2</v>
      </c>
      <c r="S3630" s="2">
        <f t="shared" si="58"/>
        <v>129.6</v>
      </c>
    </row>
    <row r="3631" spans="2:19" x14ac:dyDescent="0.3">
      <c r="B3631">
        <v>6.4</v>
      </c>
      <c r="H3631" s="2">
        <v>7.1</v>
      </c>
      <c r="S3631" s="2">
        <f t="shared" si="58"/>
        <v>223.94880000000003</v>
      </c>
    </row>
    <row r="3632" spans="2:19" x14ac:dyDescent="0.3">
      <c r="B3632">
        <v>6</v>
      </c>
      <c r="H3632" s="2">
        <v>7.1</v>
      </c>
      <c r="S3632" s="2">
        <f t="shared" si="58"/>
        <v>214.74659999999997</v>
      </c>
    </row>
    <row r="3633" spans="2:19" x14ac:dyDescent="0.3">
      <c r="B3633">
        <v>7.2</v>
      </c>
      <c r="H3633" s="2">
        <v>6.5</v>
      </c>
      <c r="S3633" s="2">
        <f t="shared" si="58"/>
        <v>214.74659999999997</v>
      </c>
    </row>
    <row r="3634" spans="2:19" x14ac:dyDescent="0.3">
      <c r="B3634">
        <v>7.1</v>
      </c>
      <c r="H3634" s="2">
        <v>7.9</v>
      </c>
      <c r="S3634" s="2">
        <f t="shared" si="58"/>
        <v>164.77500000000001</v>
      </c>
    </row>
    <row r="3635" spans="2:19" x14ac:dyDescent="0.3">
      <c r="B3635">
        <v>7.1</v>
      </c>
      <c r="H3635" s="2">
        <v>7</v>
      </c>
      <c r="S3635" s="2">
        <f t="shared" si="58"/>
        <v>295.82339999999999</v>
      </c>
    </row>
    <row r="3636" spans="2:19" x14ac:dyDescent="0.3">
      <c r="B3636">
        <v>6.5</v>
      </c>
      <c r="H3636" s="2">
        <v>5.0999999999999996</v>
      </c>
      <c r="S3636" s="2">
        <f t="shared" si="58"/>
        <v>205.79999999999998</v>
      </c>
    </row>
    <row r="3637" spans="2:19" x14ac:dyDescent="0.3">
      <c r="B3637">
        <v>7.9</v>
      </c>
      <c r="H3637" s="2">
        <v>6.1</v>
      </c>
      <c r="S3637" s="2">
        <f t="shared" si="58"/>
        <v>79.590599999999981</v>
      </c>
    </row>
    <row r="3638" spans="2:19" x14ac:dyDescent="0.3">
      <c r="B3638">
        <v>7</v>
      </c>
      <c r="H3638" s="2">
        <v>7.1</v>
      </c>
      <c r="S3638" s="2">
        <f t="shared" si="58"/>
        <v>136.18859999999995</v>
      </c>
    </row>
    <row r="3639" spans="2:19" x14ac:dyDescent="0.3">
      <c r="B3639">
        <v>5.0999999999999996</v>
      </c>
      <c r="H3639" s="2">
        <v>8.1</v>
      </c>
      <c r="S3639" s="2">
        <f t="shared" si="58"/>
        <v>214.74659999999997</v>
      </c>
    </row>
    <row r="3640" spans="2:19" x14ac:dyDescent="0.3">
      <c r="B3640">
        <v>6.1</v>
      </c>
      <c r="H3640" s="2">
        <v>7.1</v>
      </c>
      <c r="S3640" s="2">
        <f t="shared" si="58"/>
        <v>318.86459999999994</v>
      </c>
    </row>
    <row r="3641" spans="2:19" x14ac:dyDescent="0.3">
      <c r="B3641">
        <v>7.1</v>
      </c>
      <c r="H3641" s="2">
        <v>9.6999999999999993</v>
      </c>
      <c r="S3641" s="2">
        <f t="shared" si="58"/>
        <v>214.74659999999997</v>
      </c>
    </row>
    <row r="3642" spans="2:19" x14ac:dyDescent="0.3">
      <c r="B3642">
        <v>8.1</v>
      </c>
      <c r="H3642" s="2">
        <v>9.1999999999999993</v>
      </c>
      <c r="S3642" s="2">
        <f t="shared" si="58"/>
        <v>547.60379999999986</v>
      </c>
    </row>
    <row r="3643" spans="2:19" x14ac:dyDescent="0.3">
      <c r="B3643">
        <v>7.1</v>
      </c>
      <c r="H3643" s="2">
        <v>10.8</v>
      </c>
      <c r="S3643" s="2">
        <f t="shared" si="58"/>
        <v>467.21279999999985</v>
      </c>
    </row>
    <row r="3644" spans="2:19" x14ac:dyDescent="0.3">
      <c r="B3644">
        <v>9.6999999999999993</v>
      </c>
      <c r="H3644" s="2">
        <v>8.5</v>
      </c>
      <c r="S3644" s="2">
        <f t="shared" si="58"/>
        <v>755.82720000000006</v>
      </c>
    </row>
    <row r="3645" spans="2:19" x14ac:dyDescent="0.3">
      <c r="B3645">
        <v>9.1999999999999993</v>
      </c>
      <c r="H3645" s="2">
        <v>9.6999999999999993</v>
      </c>
      <c r="S3645" s="2">
        <f t="shared" si="58"/>
        <v>368.47499999999997</v>
      </c>
    </row>
    <row r="3646" spans="2:19" x14ac:dyDescent="0.3">
      <c r="B3646">
        <v>10.8</v>
      </c>
      <c r="H3646" s="2">
        <v>8.4</v>
      </c>
      <c r="S3646" s="2">
        <f t="shared" si="58"/>
        <v>547.60379999999986</v>
      </c>
    </row>
    <row r="3647" spans="2:19" x14ac:dyDescent="0.3">
      <c r="B3647">
        <v>8.5</v>
      </c>
      <c r="H3647" s="2">
        <v>6.2</v>
      </c>
      <c r="S3647" s="2">
        <f t="shared" si="58"/>
        <v>355.62240000000003</v>
      </c>
    </row>
    <row r="3648" spans="2:19" x14ac:dyDescent="0.3">
      <c r="B3648">
        <v>9.6999999999999993</v>
      </c>
      <c r="H3648" s="2">
        <v>5.0999999999999996</v>
      </c>
      <c r="S3648" s="2">
        <f t="shared" si="58"/>
        <v>142.99680000000001</v>
      </c>
    </row>
    <row r="3649" spans="2:19" x14ac:dyDescent="0.3">
      <c r="B3649">
        <v>8.4</v>
      </c>
      <c r="H3649" s="2">
        <v>5.5</v>
      </c>
      <c r="S3649" s="2">
        <f t="shared" si="58"/>
        <v>79.590599999999981</v>
      </c>
    </row>
    <row r="3650" spans="2:19" x14ac:dyDescent="0.3">
      <c r="B3650">
        <v>6.2</v>
      </c>
      <c r="H3650" s="2">
        <v>5.8</v>
      </c>
      <c r="S3650" s="2">
        <f t="shared" si="58"/>
        <v>99.825000000000003</v>
      </c>
    </row>
    <row r="3651" spans="2:19" x14ac:dyDescent="0.3">
      <c r="B3651">
        <v>5.0999999999999996</v>
      </c>
      <c r="H3651" s="2">
        <v>6.4</v>
      </c>
      <c r="S3651" s="2">
        <f t="shared" ref="S3651:S3714" si="59">0.5*1.2*B3653^3</f>
        <v>117.06719999999999</v>
      </c>
    </row>
    <row r="3652" spans="2:19" x14ac:dyDescent="0.3">
      <c r="B3652">
        <v>5.5</v>
      </c>
      <c r="H3652" s="2">
        <v>6.1</v>
      </c>
      <c r="S3652" s="2">
        <f t="shared" si="59"/>
        <v>157.28640000000004</v>
      </c>
    </row>
    <row r="3653" spans="2:19" x14ac:dyDescent="0.3">
      <c r="B3653">
        <v>5.8</v>
      </c>
      <c r="H3653" s="2">
        <v>7.3</v>
      </c>
      <c r="S3653" s="2">
        <f t="shared" si="59"/>
        <v>136.18859999999995</v>
      </c>
    </row>
    <row r="3654" spans="2:19" x14ac:dyDescent="0.3">
      <c r="B3654">
        <v>6.4</v>
      </c>
      <c r="H3654" s="2">
        <v>7.7</v>
      </c>
      <c r="S3654" s="2">
        <f t="shared" si="59"/>
        <v>233.41019999999997</v>
      </c>
    </row>
    <row r="3655" spans="2:19" x14ac:dyDescent="0.3">
      <c r="B3655">
        <v>6.1</v>
      </c>
      <c r="H3655" s="2">
        <v>8.5</v>
      </c>
      <c r="S3655" s="2">
        <f t="shared" si="59"/>
        <v>273.91980000000001</v>
      </c>
    </row>
    <row r="3656" spans="2:19" x14ac:dyDescent="0.3">
      <c r="B3656">
        <v>7.3</v>
      </c>
      <c r="H3656" s="2">
        <v>9.1999999999999993</v>
      </c>
      <c r="S3656" s="2">
        <f t="shared" si="59"/>
        <v>368.47499999999997</v>
      </c>
    </row>
    <row r="3657" spans="2:19" x14ac:dyDescent="0.3">
      <c r="B3657">
        <v>7.7</v>
      </c>
      <c r="H3657" s="2">
        <v>8.1999999999999993</v>
      </c>
      <c r="S3657" s="2">
        <f t="shared" si="59"/>
        <v>467.21279999999985</v>
      </c>
    </row>
    <row r="3658" spans="2:19" x14ac:dyDescent="0.3">
      <c r="B3658">
        <v>8.5</v>
      </c>
      <c r="H3658" s="2">
        <v>7.9</v>
      </c>
      <c r="S3658" s="2">
        <f t="shared" si="59"/>
        <v>330.82079999999996</v>
      </c>
    </row>
    <row r="3659" spans="2:19" x14ac:dyDescent="0.3">
      <c r="B3659">
        <v>9.1999999999999993</v>
      </c>
      <c r="H3659" s="2">
        <v>8.1</v>
      </c>
      <c r="S3659" s="2">
        <f t="shared" si="59"/>
        <v>295.82339999999999</v>
      </c>
    </row>
    <row r="3660" spans="2:19" x14ac:dyDescent="0.3">
      <c r="B3660">
        <v>8.1999999999999993</v>
      </c>
      <c r="H3660" s="2">
        <v>8.6</v>
      </c>
      <c r="S3660" s="2">
        <f t="shared" si="59"/>
        <v>318.86459999999994</v>
      </c>
    </row>
    <row r="3661" spans="2:19" x14ac:dyDescent="0.3">
      <c r="B3661">
        <v>7.9</v>
      </c>
      <c r="H3661" s="2">
        <v>8.4</v>
      </c>
      <c r="S3661" s="2">
        <f t="shared" si="59"/>
        <v>381.63359999999994</v>
      </c>
    </row>
    <row r="3662" spans="2:19" x14ac:dyDescent="0.3">
      <c r="B3662">
        <v>8.1</v>
      </c>
      <c r="H3662" s="2">
        <v>8.1</v>
      </c>
      <c r="S3662" s="2">
        <f t="shared" si="59"/>
        <v>355.62240000000003</v>
      </c>
    </row>
    <row r="3663" spans="2:19" x14ac:dyDescent="0.3">
      <c r="B3663">
        <v>8.6</v>
      </c>
      <c r="H3663" s="2">
        <v>9.1</v>
      </c>
      <c r="S3663" s="2">
        <f t="shared" si="59"/>
        <v>318.86459999999994</v>
      </c>
    </row>
    <row r="3664" spans="2:19" x14ac:dyDescent="0.3">
      <c r="B3664">
        <v>8.4</v>
      </c>
      <c r="H3664" s="2">
        <v>8.1</v>
      </c>
      <c r="S3664" s="2">
        <f t="shared" si="59"/>
        <v>452.14259999999996</v>
      </c>
    </row>
    <row r="3665" spans="2:19" x14ac:dyDescent="0.3">
      <c r="B3665">
        <v>8.1</v>
      </c>
      <c r="H3665" s="2">
        <v>8.6999999999999993</v>
      </c>
      <c r="S3665" s="2">
        <f t="shared" si="59"/>
        <v>318.86459999999994</v>
      </c>
    </row>
    <row r="3666" spans="2:19" x14ac:dyDescent="0.3">
      <c r="B3666">
        <v>9.1</v>
      </c>
      <c r="H3666" s="2">
        <v>8.8000000000000007</v>
      </c>
      <c r="S3666" s="2">
        <f t="shared" si="59"/>
        <v>395.10179999999986</v>
      </c>
    </row>
    <row r="3667" spans="2:19" x14ac:dyDescent="0.3">
      <c r="B3667">
        <v>8.1</v>
      </c>
      <c r="H3667" s="2">
        <v>9.6</v>
      </c>
      <c r="S3667" s="2">
        <f t="shared" si="59"/>
        <v>408.8832000000001</v>
      </c>
    </row>
    <row r="3668" spans="2:19" x14ac:dyDescent="0.3">
      <c r="B3668">
        <v>8.6999999999999993</v>
      </c>
      <c r="H3668" s="2">
        <v>8.6999999999999993</v>
      </c>
      <c r="S3668" s="2">
        <f t="shared" si="59"/>
        <v>530.84159999999997</v>
      </c>
    </row>
    <row r="3669" spans="2:19" x14ac:dyDescent="0.3">
      <c r="B3669">
        <v>8.8000000000000007</v>
      </c>
      <c r="H3669" s="2">
        <v>9.1</v>
      </c>
      <c r="S3669" s="2">
        <f t="shared" si="59"/>
        <v>395.10179999999986</v>
      </c>
    </row>
    <row r="3670" spans="2:19" x14ac:dyDescent="0.3">
      <c r="B3670">
        <v>9.6</v>
      </c>
      <c r="H3670" s="2">
        <v>8.6999999999999993</v>
      </c>
      <c r="S3670" s="2">
        <f t="shared" si="59"/>
        <v>452.14259999999996</v>
      </c>
    </row>
    <row r="3671" spans="2:19" x14ac:dyDescent="0.3">
      <c r="B3671">
        <v>8.6999999999999993</v>
      </c>
      <c r="H3671" s="2">
        <v>8.4</v>
      </c>
      <c r="S3671" s="2">
        <f t="shared" si="59"/>
        <v>395.10179999999986</v>
      </c>
    </row>
    <row r="3672" spans="2:19" x14ac:dyDescent="0.3">
      <c r="B3672">
        <v>9.1</v>
      </c>
      <c r="H3672" s="2">
        <v>7.9</v>
      </c>
      <c r="S3672" s="2">
        <f t="shared" si="59"/>
        <v>355.62240000000003</v>
      </c>
    </row>
    <row r="3673" spans="2:19" x14ac:dyDescent="0.3">
      <c r="B3673">
        <v>8.6999999999999993</v>
      </c>
      <c r="H3673" s="2">
        <v>7.7</v>
      </c>
      <c r="S3673" s="2">
        <f t="shared" si="59"/>
        <v>295.82339999999999</v>
      </c>
    </row>
    <row r="3674" spans="2:19" x14ac:dyDescent="0.3">
      <c r="B3674">
        <v>8.4</v>
      </c>
      <c r="H3674" s="2">
        <v>7.5</v>
      </c>
      <c r="S3674" s="2">
        <f t="shared" si="59"/>
        <v>273.91980000000001</v>
      </c>
    </row>
    <row r="3675" spans="2:19" x14ac:dyDescent="0.3">
      <c r="B3675">
        <v>7.9</v>
      </c>
      <c r="H3675" s="2">
        <v>9.1999999999999993</v>
      </c>
      <c r="S3675" s="2">
        <f t="shared" si="59"/>
        <v>253.125</v>
      </c>
    </row>
    <row r="3676" spans="2:19" x14ac:dyDescent="0.3">
      <c r="B3676">
        <v>7.7</v>
      </c>
      <c r="H3676" s="2">
        <v>7.6</v>
      </c>
      <c r="S3676" s="2">
        <f t="shared" si="59"/>
        <v>467.21279999999985</v>
      </c>
    </row>
    <row r="3677" spans="2:19" x14ac:dyDescent="0.3">
      <c r="B3677">
        <v>7.5</v>
      </c>
      <c r="H3677" s="2">
        <v>8.6999999999999993</v>
      </c>
      <c r="S3677" s="2">
        <f t="shared" si="59"/>
        <v>263.38559999999995</v>
      </c>
    </row>
    <row r="3678" spans="2:19" x14ac:dyDescent="0.3">
      <c r="B3678">
        <v>9.1999999999999993</v>
      </c>
      <c r="H3678" s="2">
        <v>7.3</v>
      </c>
      <c r="S3678" s="2">
        <f t="shared" si="59"/>
        <v>395.10179999999986</v>
      </c>
    </row>
    <row r="3679" spans="2:19" x14ac:dyDescent="0.3">
      <c r="B3679">
        <v>7.6</v>
      </c>
      <c r="H3679" s="2">
        <v>8.8000000000000007</v>
      </c>
      <c r="S3679" s="2">
        <f t="shared" si="59"/>
        <v>233.41019999999997</v>
      </c>
    </row>
    <row r="3680" spans="2:19" x14ac:dyDescent="0.3">
      <c r="B3680">
        <v>8.6999999999999993</v>
      </c>
      <c r="H3680" s="2">
        <v>8.1</v>
      </c>
      <c r="S3680" s="2">
        <f t="shared" si="59"/>
        <v>408.8832000000001</v>
      </c>
    </row>
    <row r="3681" spans="2:19" x14ac:dyDescent="0.3">
      <c r="B3681">
        <v>7.3</v>
      </c>
      <c r="H3681" s="2">
        <v>9.1</v>
      </c>
      <c r="S3681" s="2">
        <f t="shared" si="59"/>
        <v>318.86459999999994</v>
      </c>
    </row>
    <row r="3682" spans="2:19" x14ac:dyDescent="0.3">
      <c r="B3682">
        <v>8.8000000000000007</v>
      </c>
      <c r="H3682" s="2">
        <v>8.6999999999999993</v>
      </c>
      <c r="S3682" s="2">
        <f t="shared" si="59"/>
        <v>452.14259999999996</v>
      </c>
    </row>
    <row r="3683" spans="2:19" x14ac:dyDescent="0.3">
      <c r="B3683">
        <v>8.1</v>
      </c>
      <c r="H3683" s="2">
        <v>9.4</v>
      </c>
      <c r="S3683" s="2">
        <f t="shared" si="59"/>
        <v>395.10179999999986</v>
      </c>
    </row>
    <row r="3684" spans="2:19" x14ac:dyDescent="0.3">
      <c r="B3684">
        <v>9.1</v>
      </c>
      <c r="H3684" s="2">
        <v>8.6</v>
      </c>
      <c r="S3684" s="2">
        <f t="shared" si="59"/>
        <v>498.35040000000009</v>
      </c>
    </row>
    <row r="3685" spans="2:19" x14ac:dyDescent="0.3">
      <c r="B3685">
        <v>8.6999999999999993</v>
      </c>
      <c r="H3685" s="2">
        <v>10.7</v>
      </c>
      <c r="S3685" s="2">
        <f t="shared" si="59"/>
        <v>381.63359999999994</v>
      </c>
    </row>
    <row r="3686" spans="2:19" x14ac:dyDescent="0.3">
      <c r="B3686">
        <v>9.4</v>
      </c>
      <c r="H3686" s="2">
        <v>10.8</v>
      </c>
      <c r="S3686" s="2">
        <f t="shared" si="59"/>
        <v>735.02579999999978</v>
      </c>
    </row>
    <row r="3687" spans="2:19" x14ac:dyDescent="0.3">
      <c r="B3687">
        <v>8.6</v>
      </c>
      <c r="H3687" s="2">
        <v>8.4</v>
      </c>
      <c r="S3687" s="2">
        <f t="shared" si="59"/>
        <v>755.82720000000006</v>
      </c>
    </row>
    <row r="3688" spans="2:19" x14ac:dyDescent="0.3">
      <c r="B3688">
        <v>10.7</v>
      </c>
      <c r="H3688" s="2">
        <v>9.8000000000000007</v>
      </c>
      <c r="S3688" s="2">
        <f t="shared" si="59"/>
        <v>355.62240000000003</v>
      </c>
    </row>
    <row r="3689" spans="2:19" x14ac:dyDescent="0.3">
      <c r="B3689">
        <v>10.8</v>
      </c>
      <c r="H3689" s="2">
        <v>6.7</v>
      </c>
      <c r="S3689" s="2">
        <f t="shared" si="59"/>
        <v>564.7152000000001</v>
      </c>
    </row>
    <row r="3690" spans="2:19" x14ac:dyDescent="0.3">
      <c r="B3690">
        <v>8.4</v>
      </c>
      <c r="H3690" s="2">
        <v>7.4</v>
      </c>
      <c r="S3690" s="2">
        <f t="shared" si="59"/>
        <v>180.45780000000002</v>
      </c>
    </row>
    <row r="3691" spans="2:19" x14ac:dyDescent="0.3">
      <c r="B3691">
        <v>9.8000000000000007</v>
      </c>
      <c r="H3691" s="2">
        <v>8.4</v>
      </c>
      <c r="S3691" s="2">
        <f t="shared" si="59"/>
        <v>243.13440000000003</v>
      </c>
    </row>
    <row r="3692" spans="2:19" x14ac:dyDescent="0.3">
      <c r="B3692">
        <v>6.7</v>
      </c>
      <c r="H3692" s="2">
        <v>8.4</v>
      </c>
      <c r="S3692" s="2">
        <f t="shared" si="59"/>
        <v>355.62240000000003</v>
      </c>
    </row>
    <row r="3693" spans="2:19" x14ac:dyDescent="0.3">
      <c r="B3693">
        <v>7.4</v>
      </c>
      <c r="H3693" s="2">
        <v>7.8</v>
      </c>
      <c r="S3693" s="2">
        <f t="shared" si="59"/>
        <v>355.62240000000003</v>
      </c>
    </row>
    <row r="3694" spans="2:19" x14ac:dyDescent="0.3">
      <c r="B3694">
        <v>8.4</v>
      </c>
      <c r="H3694" s="2">
        <v>8</v>
      </c>
      <c r="S3694" s="2">
        <f t="shared" si="59"/>
        <v>284.73119999999994</v>
      </c>
    </row>
    <row r="3695" spans="2:19" x14ac:dyDescent="0.3">
      <c r="B3695">
        <v>8.4</v>
      </c>
      <c r="H3695" s="2">
        <v>7.8</v>
      </c>
      <c r="S3695" s="2">
        <f t="shared" si="59"/>
        <v>307.2</v>
      </c>
    </row>
    <row r="3696" spans="2:19" x14ac:dyDescent="0.3">
      <c r="B3696">
        <v>7.8</v>
      </c>
      <c r="H3696" s="2">
        <v>8.1</v>
      </c>
      <c r="S3696" s="2">
        <f t="shared" si="59"/>
        <v>284.73119999999994</v>
      </c>
    </row>
    <row r="3697" spans="2:19" x14ac:dyDescent="0.3">
      <c r="B3697">
        <v>8</v>
      </c>
      <c r="H3697" s="2">
        <v>8.1</v>
      </c>
      <c r="S3697" s="2">
        <f t="shared" si="59"/>
        <v>318.86459999999994</v>
      </c>
    </row>
    <row r="3698" spans="2:19" x14ac:dyDescent="0.3">
      <c r="B3698">
        <v>7.8</v>
      </c>
      <c r="H3698" s="2">
        <v>9.8000000000000007</v>
      </c>
      <c r="S3698" s="2">
        <f t="shared" si="59"/>
        <v>318.86459999999994</v>
      </c>
    </row>
    <row r="3699" spans="2:19" x14ac:dyDescent="0.3">
      <c r="B3699">
        <v>8.1</v>
      </c>
      <c r="H3699" s="2">
        <v>10.7</v>
      </c>
      <c r="S3699" s="2">
        <f t="shared" si="59"/>
        <v>564.7152000000001</v>
      </c>
    </row>
    <row r="3700" spans="2:19" x14ac:dyDescent="0.3">
      <c r="B3700">
        <v>8.1</v>
      </c>
      <c r="H3700" s="2">
        <v>10.3</v>
      </c>
      <c r="S3700" s="2">
        <f t="shared" si="59"/>
        <v>735.02579999999978</v>
      </c>
    </row>
    <row r="3701" spans="2:19" x14ac:dyDescent="0.3">
      <c r="B3701">
        <v>9.8000000000000007</v>
      </c>
      <c r="H3701" s="2">
        <v>8.4</v>
      </c>
      <c r="S3701" s="2">
        <f t="shared" si="59"/>
        <v>655.63620000000014</v>
      </c>
    </row>
    <row r="3702" spans="2:19" x14ac:dyDescent="0.3">
      <c r="B3702">
        <v>10.7</v>
      </c>
      <c r="H3702" s="2">
        <v>7.2</v>
      </c>
      <c r="S3702" s="2">
        <f t="shared" si="59"/>
        <v>355.62240000000003</v>
      </c>
    </row>
    <row r="3703" spans="2:19" x14ac:dyDescent="0.3">
      <c r="B3703">
        <v>10.3</v>
      </c>
      <c r="H3703" s="2">
        <v>6.3</v>
      </c>
      <c r="S3703" s="2">
        <f t="shared" si="59"/>
        <v>223.94880000000003</v>
      </c>
    </row>
    <row r="3704" spans="2:19" x14ac:dyDescent="0.3">
      <c r="B3704">
        <v>8.4</v>
      </c>
      <c r="H3704" s="2">
        <v>7.1</v>
      </c>
      <c r="S3704" s="2">
        <f t="shared" si="59"/>
        <v>150.02819999999997</v>
      </c>
    </row>
    <row r="3705" spans="2:19" x14ac:dyDescent="0.3">
      <c r="B3705">
        <v>7.2</v>
      </c>
      <c r="H3705" s="2">
        <v>7.6</v>
      </c>
      <c r="S3705" s="2">
        <f t="shared" si="59"/>
        <v>214.74659999999997</v>
      </c>
    </row>
    <row r="3706" spans="2:19" x14ac:dyDescent="0.3">
      <c r="B3706">
        <v>6.3</v>
      </c>
      <c r="H3706" s="2">
        <v>6.4</v>
      </c>
      <c r="S3706" s="2">
        <f t="shared" si="59"/>
        <v>263.38559999999995</v>
      </c>
    </row>
    <row r="3707" spans="2:19" x14ac:dyDescent="0.3">
      <c r="B3707">
        <v>7.1</v>
      </c>
      <c r="H3707" s="2">
        <v>7.8</v>
      </c>
      <c r="S3707" s="2">
        <f t="shared" si="59"/>
        <v>157.28640000000004</v>
      </c>
    </row>
    <row r="3708" spans="2:19" x14ac:dyDescent="0.3">
      <c r="B3708">
        <v>7.6</v>
      </c>
      <c r="H3708" s="2">
        <v>10.1</v>
      </c>
      <c r="S3708" s="2">
        <f t="shared" si="59"/>
        <v>284.73119999999994</v>
      </c>
    </row>
    <row r="3709" spans="2:19" x14ac:dyDescent="0.3">
      <c r="B3709">
        <v>6.4</v>
      </c>
      <c r="H3709" s="2">
        <v>7.4</v>
      </c>
      <c r="S3709" s="2">
        <f t="shared" si="59"/>
        <v>618.18059999999991</v>
      </c>
    </row>
    <row r="3710" spans="2:19" x14ac:dyDescent="0.3">
      <c r="B3710">
        <v>7.8</v>
      </c>
      <c r="H3710" s="2">
        <v>6.7</v>
      </c>
      <c r="S3710" s="2">
        <f t="shared" si="59"/>
        <v>243.13440000000003</v>
      </c>
    </row>
    <row r="3711" spans="2:19" x14ac:dyDescent="0.3">
      <c r="B3711">
        <v>10.1</v>
      </c>
      <c r="H3711" s="2">
        <v>9.1</v>
      </c>
      <c r="S3711" s="2">
        <f t="shared" si="59"/>
        <v>180.45780000000002</v>
      </c>
    </row>
    <row r="3712" spans="2:19" x14ac:dyDescent="0.3">
      <c r="B3712">
        <v>7.4</v>
      </c>
      <c r="H3712" s="2">
        <v>6.4</v>
      </c>
      <c r="S3712" s="2">
        <f t="shared" si="59"/>
        <v>452.14259999999996</v>
      </c>
    </row>
    <row r="3713" spans="2:19" x14ac:dyDescent="0.3">
      <c r="B3713">
        <v>6.7</v>
      </c>
      <c r="H3713" s="2">
        <v>6.8</v>
      </c>
      <c r="S3713" s="2">
        <f t="shared" si="59"/>
        <v>157.28640000000004</v>
      </c>
    </row>
    <row r="3714" spans="2:19" x14ac:dyDescent="0.3">
      <c r="B3714">
        <v>9.1</v>
      </c>
      <c r="H3714" s="2">
        <v>7.8</v>
      </c>
      <c r="S3714" s="2">
        <f t="shared" si="59"/>
        <v>188.65919999999997</v>
      </c>
    </row>
    <row r="3715" spans="2:19" x14ac:dyDescent="0.3">
      <c r="B3715">
        <v>6.4</v>
      </c>
      <c r="H3715" s="2">
        <v>6.4</v>
      </c>
      <c r="S3715" s="2">
        <f t="shared" ref="S3715:S3778" si="60">0.5*1.2*B3717^3</f>
        <v>284.73119999999994</v>
      </c>
    </row>
    <row r="3716" spans="2:19" x14ac:dyDescent="0.3">
      <c r="B3716">
        <v>6.8</v>
      </c>
      <c r="H3716" s="2">
        <v>5.9</v>
      </c>
      <c r="S3716" s="2">
        <f t="shared" si="60"/>
        <v>157.28640000000004</v>
      </c>
    </row>
    <row r="3717" spans="2:19" x14ac:dyDescent="0.3">
      <c r="B3717">
        <v>7.8</v>
      </c>
      <c r="H3717" s="2">
        <v>7</v>
      </c>
      <c r="S3717" s="2">
        <f t="shared" si="60"/>
        <v>123.2274</v>
      </c>
    </row>
    <row r="3718" spans="2:19" x14ac:dyDescent="0.3">
      <c r="B3718">
        <v>6.4</v>
      </c>
      <c r="H3718" s="2">
        <v>5.7</v>
      </c>
      <c r="S3718" s="2">
        <f t="shared" si="60"/>
        <v>205.79999999999998</v>
      </c>
    </row>
    <row r="3719" spans="2:19" x14ac:dyDescent="0.3">
      <c r="B3719">
        <v>5.9</v>
      </c>
      <c r="H3719" s="2">
        <v>6.2</v>
      </c>
      <c r="S3719" s="2">
        <f t="shared" si="60"/>
        <v>111.11580000000001</v>
      </c>
    </row>
    <row r="3720" spans="2:19" x14ac:dyDescent="0.3">
      <c r="B3720">
        <v>7</v>
      </c>
      <c r="H3720" s="2">
        <v>4.9000000000000004</v>
      </c>
      <c r="S3720" s="2">
        <f t="shared" si="60"/>
        <v>142.99680000000001</v>
      </c>
    </row>
    <row r="3721" spans="2:19" x14ac:dyDescent="0.3">
      <c r="B3721">
        <v>5.7</v>
      </c>
      <c r="H3721" s="2">
        <v>5.2</v>
      </c>
      <c r="S3721" s="2">
        <f t="shared" si="60"/>
        <v>70.589400000000012</v>
      </c>
    </row>
    <row r="3722" spans="2:19" x14ac:dyDescent="0.3">
      <c r="B3722">
        <v>6.2</v>
      </c>
      <c r="H3722" s="2">
        <v>5.3</v>
      </c>
      <c r="S3722" s="2">
        <f t="shared" si="60"/>
        <v>84.364800000000017</v>
      </c>
    </row>
    <row r="3723" spans="2:19" x14ac:dyDescent="0.3">
      <c r="B3723">
        <v>4.9000000000000004</v>
      </c>
      <c r="H3723" s="2">
        <v>4.4000000000000004</v>
      </c>
      <c r="S3723" s="2">
        <f t="shared" si="60"/>
        <v>89.326199999999986</v>
      </c>
    </row>
    <row r="3724" spans="2:19" x14ac:dyDescent="0.3">
      <c r="B3724">
        <v>5.2</v>
      </c>
      <c r="H3724" s="2">
        <v>3.6</v>
      </c>
      <c r="S3724" s="2">
        <f t="shared" si="60"/>
        <v>51.110400000000013</v>
      </c>
    </row>
    <row r="3725" spans="2:19" x14ac:dyDescent="0.3">
      <c r="B3725">
        <v>5.3</v>
      </c>
      <c r="H3725" s="2">
        <v>2.8</v>
      </c>
      <c r="S3725" s="2">
        <f t="shared" si="60"/>
        <v>27.993600000000004</v>
      </c>
    </row>
    <row r="3726" spans="2:19" x14ac:dyDescent="0.3">
      <c r="B3726">
        <v>4.4000000000000004</v>
      </c>
      <c r="H3726" s="2">
        <v>2.6</v>
      </c>
      <c r="S3726" s="2">
        <f t="shared" si="60"/>
        <v>13.171199999999997</v>
      </c>
    </row>
    <row r="3727" spans="2:19" x14ac:dyDescent="0.3">
      <c r="B3727">
        <v>3.6</v>
      </c>
      <c r="H3727" s="2">
        <v>3.1</v>
      </c>
      <c r="S3727" s="2">
        <f t="shared" si="60"/>
        <v>10.545600000000002</v>
      </c>
    </row>
    <row r="3728" spans="2:19" x14ac:dyDescent="0.3">
      <c r="B3728">
        <v>2.8</v>
      </c>
      <c r="H3728" s="2">
        <v>3.1</v>
      </c>
      <c r="S3728" s="2">
        <f t="shared" si="60"/>
        <v>17.874600000000001</v>
      </c>
    </row>
    <row r="3729" spans="2:19" x14ac:dyDescent="0.3">
      <c r="B3729">
        <v>2.6</v>
      </c>
      <c r="H3729" s="2">
        <v>3</v>
      </c>
      <c r="S3729" s="2">
        <f t="shared" si="60"/>
        <v>17.874600000000001</v>
      </c>
    </row>
    <row r="3730" spans="2:19" x14ac:dyDescent="0.3">
      <c r="B3730">
        <v>3.1</v>
      </c>
      <c r="H3730" s="2">
        <v>2.5</v>
      </c>
      <c r="S3730" s="2">
        <f t="shared" si="60"/>
        <v>16.2</v>
      </c>
    </row>
    <row r="3731" spans="2:19" x14ac:dyDescent="0.3">
      <c r="B3731">
        <v>3.1</v>
      </c>
      <c r="H3731" s="2">
        <v>2</v>
      </c>
      <c r="S3731" s="2">
        <f t="shared" si="60"/>
        <v>9.375</v>
      </c>
    </row>
    <row r="3732" spans="2:19" x14ac:dyDescent="0.3">
      <c r="B3732">
        <v>3</v>
      </c>
      <c r="H3732" s="2">
        <v>1.6</v>
      </c>
      <c r="S3732" s="2">
        <f t="shared" si="60"/>
        <v>4.8</v>
      </c>
    </row>
    <row r="3733" spans="2:19" x14ac:dyDescent="0.3">
      <c r="B3733">
        <v>2.5</v>
      </c>
      <c r="H3733" s="2">
        <v>1.8</v>
      </c>
      <c r="S3733" s="2">
        <f t="shared" si="60"/>
        <v>2.4576000000000007</v>
      </c>
    </row>
    <row r="3734" spans="2:19" x14ac:dyDescent="0.3">
      <c r="B3734">
        <v>2</v>
      </c>
      <c r="H3734" s="2">
        <v>3.4</v>
      </c>
      <c r="S3734" s="2">
        <f t="shared" si="60"/>
        <v>3.4992000000000005</v>
      </c>
    </row>
    <row r="3735" spans="2:19" x14ac:dyDescent="0.3">
      <c r="B3735">
        <v>1.6</v>
      </c>
      <c r="H3735" s="2">
        <v>5.7</v>
      </c>
      <c r="S3735" s="2">
        <f t="shared" si="60"/>
        <v>23.582399999999996</v>
      </c>
    </row>
    <row r="3736" spans="2:19" x14ac:dyDescent="0.3">
      <c r="B3736">
        <v>1.8</v>
      </c>
      <c r="H3736" s="2">
        <v>5.3</v>
      </c>
      <c r="S3736" s="2">
        <f t="shared" si="60"/>
        <v>111.11580000000001</v>
      </c>
    </row>
    <row r="3737" spans="2:19" x14ac:dyDescent="0.3">
      <c r="B3737">
        <v>3.4</v>
      </c>
      <c r="H3737" s="2">
        <v>6</v>
      </c>
      <c r="S3737" s="2">
        <f t="shared" si="60"/>
        <v>89.326199999999986</v>
      </c>
    </row>
    <row r="3738" spans="2:19" x14ac:dyDescent="0.3">
      <c r="B3738">
        <v>5.7</v>
      </c>
      <c r="H3738" s="2">
        <v>5.3</v>
      </c>
      <c r="S3738" s="2">
        <f t="shared" si="60"/>
        <v>129.6</v>
      </c>
    </row>
    <row r="3739" spans="2:19" x14ac:dyDescent="0.3">
      <c r="B3739">
        <v>5.3</v>
      </c>
      <c r="H3739" s="2">
        <v>5.3</v>
      </c>
      <c r="S3739" s="2">
        <f t="shared" si="60"/>
        <v>89.326199999999986</v>
      </c>
    </row>
    <row r="3740" spans="2:19" x14ac:dyDescent="0.3">
      <c r="B3740">
        <v>6</v>
      </c>
      <c r="H3740" s="2">
        <v>4.4000000000000004</v>
      </c>
      <c r="S3740" s="2">
        <f t="shared" si="60"/>
        <v>89.326199999999986</v>
      </c>
    </row>
    <row r="3741" spans="2:19" x14ac:dyDescent="0.3">
      <c r="B3741">
        <v>5.3</v>
      </c>
      <c r="H3741" s="2">
        <v>4.3</v>
      </c>
      <c r="S3741" s="2">
        <f t="shared" si="60"/>
        <v>51.110400000000013</v>
      </c>
    </row>
    <row r="3742" spans="2:19" x14ac:dyDescent="0.3">
      <c r="B3742">
        <v>5.3</v>
      </c>
      <c r="H3742" s="2">
        <v>4.4000000000000004</v>
      </c>
      <c r="S3742" s="2">
        <f t="shared" si="60"/>
        <v>47.704199999999993</v>
      </c>
    </row>
    <row r="3743" spans="2:19" x14ac:dyDescent="0.3">
      <c r="B3743">
        <v>4.4000000000000004</v>
      </c>
      <c r="H3743" s="2">
        <v>4</v>
      </c>
      <c r="S3743" s="2">
        <f t="shared" si="60"/>
        <v>51.110400000000013</v>
      </c>
    </row>
    <row r="3744" spans="2:19" x14ac:dyDescent="0.3">
      <c r="B3744">
        <v>4.3</v>
      </c>
      <c r="H3744" s="2">
        <v>4.0999999999999996</v>
      </c>
      <c r="S3744" s="2">
        <f t="shared" si="60"/>
        <v>38.4</v>
      </c>
    </row>
    <row r="3745" spans="2:19" x14ac:dyDescent="0.3">
      <c r="B3745">
        <v>4.4000000000000004</v>
      </c>
      <c r="H3745" s="2">
        <v>4.8</v>
      </c>
      <c r="S3745" s="2">
        <f t="shared" si="60"/>
        <v>41.352599999999995</v>
      </c>
    </row>
    <row r="3746" spans="2:19" x14ac:dyDescent="0.3">
      <c r="B3746">
        <v>4</v>
      </c>
      <c r="H3746" s="2">
        <v>5.2</v>
      </c>
      <c r="S3746" s="2">
        <f t="shared" si="60"/>
        <v>66.355199999999996</v>
      </c>
    </row>
    <row r="3747" spans="2:19" x14ac:dyDescent="0.3">
      <c r="B3747">
        <v>4.0999999999999996</v>
      </c>
      <c r="H3747" s="2">
        <v>5.9</v>
      </c>
      <c r="S3747" s="2">
        <f t="shared" si="60"/>
        <v>84.364800000000017</v>
      </c>
    </row>
    <row r="3748" spans="2:19" x14ac:dyDescent="0.3">
      <c r="B3748">
        <v>4.8</v>
      </c>
      <c r="H3748" s="2">
        <v>6.7</v>
      </c>
      <c r="S3748" s="2">
        <f t="shared" si="60"/>
        <v>123.2274</v>
      </c>
    </row>
    <row r="3749" spans="2:19" x14ac:dyDescent="0.3">
      <c r="B3749">
        <v>5.2</v>
      </c>
      <c r="H3749" s="2">
        <v>7</v>
      </c>
      <c r="S3749" s="2">
        <f t="shared" si="60"/>
        <v>180.45780000000002</v>
      </c>
    </row>
    <row r="3750" spans="2:19" x14ac:dyDescent="0.3">
      <c r="B3750">
        <v>5.9</v>
      </c>
      <c r="H3750" s="2">
        <v>7.4</v>
      </c>
      <c r="S3750" s="2">
        <f t="shared" si="60"/>
        <v>205.79999999999998</v>
      </c>
    </row>
    <row r="3751" spans="2:19" x14ac:dyDescent="0.3">
      <c r="B3751">
        <v>6.7</v>
      </c>
      <c r="H3751" s="2">
        <v>6.9</v>
      </c>
      <c r="S3751" s="2">
        <f t="shared" si="60"/>
        <v>243.13440000000003</v>
      </c>
    </row>
    <row r="3752" spans="2:19" x14ac:dyDescent="0.3">
      <c r="B3752">
        <v>7</v>
      </c>
      <c r="H3752" s="2">
        <v>7.5</v>
      </c>
      <c r="S3752" s="2">
        <f t="shared" si="60"/>
        <v>197.10540000000003</v>
      </c>
    </row>
    <row r="3753" spans="2:19" x14ac:dyDescent="0.3">
      <c r="B3753">
        <v>7.4</v>
      </c>
      <c r="H3753" s="2">
        <v>7.5</v>
      </c>
      <c r="S3753" s="2">
        <f t="shared" si="60"/>
        <v>253.125</v>
      </c>
    </row>
    <row r="3754" spans="2:19" x14ac:dyDescent="0.3">
      <c r="B3754">
        <v>6.9</v>
      </c>
      <c r="H3754" s="2">
        <v>7.4</v>
      </c>
      <c r="S3754" s="2">
        <f t="shared" si="60"/>
        <v>253.125</v>
      </c>
    </row>
    <row r="3755" spans="2:19" x14ac:dyDescent="0.3">
      <c r="B3755">
        <v>7.5</v>
      </c>
      <c r="H3755" s="2">
        <v>6.7</v>
      </c>
      <c r="S3755" s="2">
        <f t="shared" si="60"/>
        <v>243.13440000000003</v>
      </c>
    </row>
    <row r="3756" spans="2:19" x14ac:dyDescent="0.3">
      <c r="B3756">
        <v>7.5</v>
      </c>
      <c r="H3756" s="2">
        <v>7.8</v>
      </c>
      <c r="S3756" s="2">
        <f t="shared" si="60"/>
        <v>180.45780000000002</v>
      </c>
    </row>
    <row r="3757" spans="2:19" x14ac:dyDescent="0.3">
      <c r="B3757">
        <v>7.4</v>
      </c>
      <c r="H3757" s="2">
        <v>7.2</v>
      </c>
      <c r="S3757" s="2">
        <f t="shared" si="60"/>
        <v>284.73119999999994</v>
      </c>
    </row>
    <row r="3758" spans="2:19" x14ac:dyDescent="0.3">
      <c r="B3758">
        <v>6.7</v>
      </c>
      <c r="H3758" s="2">
        <v>8.5</v>
      </c>
      <c r="S3758" s="2">
        <f t="shared" si="60"/>
        <v>223.94880000000003</v>
      </c>
    </row>
    <row r="3759" spans="2:19" x14ac:dyDescent="0.3">
      <c r="B3759">
        <v>7.8</v>
      </c>
      <c r="H3759" s="2">
        <v>7</v>
      </c>
      <c r="S3759" s="2">
        <f t="shared" si="60"/>
        <v>368.47499999999997</v>
      </c>
    </row>
    <row r="3760" spans="2:19" x14ac:dyDescent="0.3">
      <c r="B3760">
        <v>7.2</v>
      </c>
      <c r="H3760" s="2">
        <v>20.6</v>
      </c>
      <c r="S3760" s="2">
        <f t="shared" si="60"/>
        <v>205.79999999999998</v>
      </c>
    </row>
    <row r="3761" spans="2:19" x14ac:dyDescent="0.3">
      <c r="B3761">
        <v>8.5</v>
      </c>
      <c r="H3761" s="2">
        <v>7.2</v>
      </c>
      <c r="S3761" s="2">
        <f t="shared" si="60"/>
        <v>5245.0896000000012</v>
      </c>
    </row>
    <row r="3762" spans="2:19" x14ac:dyDescent="0.3">
      <c r="B3762">
        <v>7</v>
      </c>
      <c r="H3762" s="2">
        <v>6.7</v>
      </c>
      <c r="S3762" s="2">
        <f t="shared" si="60"/>
        <v>223.94880000000003</v>
      </c>
    </row>
    <row r="3763" spans="2:19" x14ac:dyDescent="0.3">
      <c r="B3763">
        <v>20.6</v>
      </c>
      <c r="H3763" s="2">
        <v>8.1</v>
      </c>
      <c r="S3763" s="2">
        <f t="shared" si="60"/>
        <v>180.45780000000002</v>
      </c>
    </row>
    <row r="3764" spans="2:19" x14ac:dyDescent="0.3">
      <c r="B3764">
        <v>7.2</v>
      </c>
      <c r="H3764" s="2">
        <v>6.7</v>
      </c>
      <c r="S3764" s="2">
        <f t="shared" si="60"/>
        <v>318.86459999999994</v>
      </c>
    </row>
    <row r="3765" spans="2:19" x14ac:dyDescent="0.3">
      <c r="B3765">
        <v>6.7</v>
      </c>
      <c r="H3765" s="2">
        <v>6.8</v>
      </c>
      <c r="S3765" s="2">
        <f t="shared" si="60"/>
        <v>180.45780000000002</v>
      </c>
    </row>
    <row r="3766" spans="2:19" x14ac:dyDescent="0.3">
      <c r="B3766">
        <v>8.1</v>
      </c>
      <c r="H3766" s="2">
        <v>7.5</v>
      </c>
      <c r="S3766" s="2">
        <f t="shared" si="60"/>
        <v>188.65919999999997</v>
      </c>
    </row>
    <row r="3767" spans="2:19" x14ac:dyDescent="0.3">
      <c r="B3767">
        <v>6.7</v>
      </c>
      <c r="H3767" s="2">
        <v>8</v>
      </c>
      <c r="S3767" s="2">
        <f t="shared" si="60"/>
        <v>253.125</v>
      </c>
    </row>
    <row r="3768" spans="2:19" x14ac:dyDescent="0.3">
      <c r="B3768">
        <v>6.8</v>
      </c>
      <c r="H3768" s="2">
        <v>7.6</v>
      </c>
      <c r="S3768" s="2">
        <f t="shared" si="60"/>
        <v>307.2</v>
      </c>
    </row>
    <row r="3769" spans="2:19" x14ac:dyDescent="0.3">
      <c r="B3769">
        <v>7.5</v>
      </c>
      <c r="H3769" s="2">
        <v>6.8</v>
      </c>
      <c r="S3769" s="2">
        <f t="shared" si="60"/>
        <v>263.38559999999995</v>
      </c>
    </row>
    <row r="3770" spans="2:19" x14ac:dyDescent="0.3">
      <c r="B3770">
        <v>8</v>
      </c>
      <c r="H3770" s="2">
        <v>6.8</v>
      </c>
      <c r="S3770" s="2">
        <f t="shared" si="60"/>
        <v>188.65919999999997</v>
      </c>
    </row>
    <row r="3771" spans="2:19" x14ac:dyDescent="0.3">
      <c r="B3771">
        <v>7.6</v>
      </c>
      <c r="H3771" s="2">
        <v>6.2</v>
      </c>
      <c r="S3771" s="2">
        <f t="shared" si="60"/>
        <v>188.65919999999997</v>
      </c>
    </row>
    <row r="3772" spans="2:19" x14ac:dyDescent="0.3">
      <c r="B3772">
        <v>6.8</v>
      </c>
      <c r="H3772" s="2">
        <v>6</v>
      </c>
      <c r="S3772" s="2">
        <f t="shared" si="60"/>
        <v>142.99680000000001</v>
      </c>
    </row>
    <row r="3773" spans="2:19" x14ac:dyDescent="0.3">
      <c r="B3773">
        <v>6.8</v>
      </c>
      <c r="H3773" s="2">
        <v>5.2</v>
      </c>
      <c r="S3773" s="2">
        <f t="shared" si="60"/>
        <v>129.6</v>
      </c>
    </row>
    <row r="3774" spans="2:19" x14ac:dyDescent="0.3">
      <c r="B3774">
        <v>6.2</v>
      </c>
      <c r="H3774" s="2">
        <v>5.2</v>
      </c>
      <c r="S3774" s="2">
        <f t="shared" si="60"/>
        <v>84.364800000000017</v>
      </c>
    </row>
    <row r="3775" spans="2:19" x14ac:dyDescent="0.3">
      <c r="B3775">
        <v>6</v>
      </c>
      <c r="H3775" s="2">
        <v>6.6</v>
      </c>
      <c r="S3775" s="2">
        <f t="shared" si="60"/>
        <v>84.364800000000017</v>
      </c>
    </row>
    <row r="3776" spans="2:19" x14ac:dyDescent="0.3">
      <c r="B3776">
        <v>5.2</v>
      </c>
      <c r="H3776" s="2">
        <v>6.1</v>
      </c>
      <c r="S3776" s="2">
        <f t="shared" si="60"/>
        <v>172.49759999999998</v>
      </c>
    </row>
    <row r="3777" spans="2:19" x14ac:dyDescent="0.3">
      <c r="B3777">
        <v>5.2</v>
      </c>
      <c r="H3777" s="2">
        <v>6.4</v>
      </c>
      <c r="S3777" s="2">
        <f t="shared" si="60"/>
        <v>136.18859999999995</v>
      </c>
    </row>
    <row r="3778" spans="2:19" x14ac:dyDescent="0.3">
      <c r="B3778">
        <v>6.6</v>
      </c>
      <c r="H3778" s="2">
        <v>6.3</v>
      </c>
      <c r="S3778" s="2">
        <f t="shared" si="60"/>
        <v>157.28640000000004</v>
      </c>
    </row>
    <row r="3779" spans="2:19" x14ac:dyDescent="0.3">
      <c r="B3779">
        <v>6.1</v>
      </c>
      <c r="H3779" s="2">
        <v>6.2</v>
      </c>
      <c r="S3779" s="2">
        <f t="shared" ref="S3779:S3842" si="61">0.5*1.2*B3781^3</f>
        <v>150.02819999999997</v>
      </c>
    </row>
    <row r="3780" spans="2:19" x14ac:dyDescent="0.3">
      <c r="B3780">
        <v>6.4</v>
      </c>
      <c r="H3780" s="2">
        <v>8</v>
      </c>
      <c r="S3780" s="2">
        <f t="shared" si="61"/>
        <v>142.99680000000001</v>
      </c>
    </row>
    <row r="3781" spans="2:19" x14ac:dyDescent="0.3">
      <c r="B3781">
        <v>6.3</v>
      </c>
      <c r="H3781" s="2">
        <v>8.3000000000000007</v>
      </c>
      <c r="S3781" s="2">
        <f t="shared" si="61"/>
        <v>307.2</v>
      </c>
    </row>
    <row r="3782" spans="2:19" x14ac:dyDescent="0.3">
      <c r="B3782">
        <v>6.2</v>
      </c>
      <c r="H3782" s="2">
        <v>7</v>
      </c>
      <c r="S3782" s="2">
        <f t="shared" si="61"/>
        <v>343.07220000000007</v>
      </c>
    </row>
    <row r="3783" spans="2:19" x14ac:dyDescent="0.3">
      <c r="B3783">
        <v>8</v>
      </c>
      <c r="H3783" s="2">
        <v>7.5</v>
      </c>
      <c r="S3783" s="2">
        <f t="shared" si="61"/>
        <v>205.79999999999998</v>
      </c>
    </row>
    <row r="3784" spans="2:19" x14ac:dyDescent="0.3">
      <c r="B3784">
        <v>8.3000000000000007</v>
      </c>
      <c r="H3784" s="2">
        <v>8.6</v>
      </c>
      <c r="S3784" s="2">
        <f t="shared" si="61"/>
        <v>253.125</v>
      </c>
    </row>
    <row r="3785" spans="2:19" x14ac:dyDescent="0.3">
      <c r="B3785">
        <v>7</v>
      </c>
      <c r="H3785" s="2">
        <v>10</v>
      </c>
      <c r="S3785" s="2">
        <f t="shared" si="61"/>
        <v>381.63359999999994</v>
      </c>
    </row>
    <row r="3786" spans="2:19" x14ac:dyDescent="0.3">
      <c r="B3786">
        <v>7.5</v>
      </c>
      <c r="H3786" s="2">
        <v>6.9</v>
      </c>
      <c r="S3786" s="2">
        <f t="shared" si="61"/>
        <v>600</v>
      </c>
    </row>
    <row r="3787" spans="2:19" x14ac:dyDescent="0.3">
      <c r="B3787">
        <v>8.6</v>
      </c>
      <c r="H3787" s="2">
        <v>8.6999999999999993</v>
      </c>
      <c r="S3787" s="2">
        <f t="shared" si="61"/>
        <v>197.10540000000003</v>
      </c>
    </row>
    <row r="3788" spans="2:19" x14ac:dyDescent="0.3">
      <c r="B3788">
        <v>10</v>
      </c>
      <c r="H3788" s="2">
        <v>7.8</v>
      </c>
      <c r="S3788" s="2">
        <f t="shared" si="61"/>
        <v>395.10179999999986</v>
      </c>
    </row>
    <row r="3789" spans="2:19" x14ac:dyDescent="0.3">
      <c r="B3789">
        <v>6.9</v>
      </c>
      <c r="H3789" s="2">
        <v>8</v>
      </c>
      <c r="S3789" s="2">
        <f t="shared" si="61"/>
        <v>284.73119999999994</v>
      </c>
    </row>
    <row r="3790" spans="2:19" x14ac:dyDescent="0.3">
      <c r="B3790">
        <v>8.6999999999999993</v>
      </c>
      <c r="H3790" s="2">
        <v>10.1</v>
      </c>
      <c r="S3790" s="2">
        <f t="shared" si="61"/>
        <v>307.2</v>
      </c>
    </row>
    <row r="3791" spans="2:19" x14ac:dyDescent="0.3">
      <c r="B3791">
        <v>7.8</v>
      </c>
      <c r="H3791" s="2">
        <v>8.3000000000000007</v>
      </c>
      <c r="S3791" s="2">
        <f t="shared" si="61"/>
        <v>618.18059999999991</v>
      </c>
    </row>
    <row r="3792" spans="2:19" x14ac:dyDescent="0.3">
      <c r="B3792">
        <v>8</v>
      </c>
      <c r="H3792" s="2">
        <v>8.6999999999999993</v>
      </c>
      <c r="S3792" s="2">
        <f t="shared" si="61"/>
        <v>343.07220000000007</v>
      </c>
    </row>
    <row r="3793" spans="2:19" x14ac:dyDescent="0.3">
      <c r="B3793">
        <v>10.1</v>
      </c>
      <c r="H3793" s="2">
        <v>8.1999999999999993</v>
      </c>
      <c r="S3793" s="2">
        <f t="shared" si="61"/>
        <v>395.10179999999986</v>
      </c>
    </row>
    <row r="3794" spans="2:19" x14ac:dyDescent="0.3">
      <c r="B3794">
        <v>8.3000000000000007</v>
      </c>
      <c r="H3794" s="2">
        <v>8.6</v>
      </c>
      <c r="S3794" s="2">
        <f t="shared" si="61"/>
        <v>330.82079999999996</v>
      </c>
    </row>
    <row r="3795" spans="2:19" x14ac:dyDescent="0.3">
      <c r="B3795">
        <v>8.6999999999999993</v>
      </c>
      <c r="H3795" s="2">
        <v>8.3000000000000007</v>
      </c>
      <c r="S3795" s="2">
        <f t="shared" si="61"/>
        <v>381.63359999999994</v>
      </c>
    </row>
    <row r="3796" spans="2:19" x14ac:dyDescent="0.3">
      <c r="B3796">
        <v>8.1999999999999993</v>
      </c>
      <c r="H3796" s="2">
        <v>8.3000000000000007</v>
      </c>
      <c r="S3796" s="2">
        <f t="shared" si="61"/>
        <v>343.07220000000007</v>
      </c>
    </row>
    <row r="3797" spans="2:19" x14ac:dyDescent="0.3">
      <c r="B3797">
        <v>8.6</v>
      </c>
      <c r="H3797" s="2">
        <v>9.5</v>
      </c>
      <c r="S3797" s="2">
        <f t="shared" si="61"/>
        <v>343.07220000000007</v>
      </c>
    </row>
    <row r="3798" spans="2:19" x14ac:dyDescent="0.3">
      <c r="B3798">
        <v>8.3000000000000007</v>
      </c>
      <c r="H3798" s="2">
        <v>8.8000000000000007</v>
      </c>
      <c r="S3798" s="2">
        <f t="shared" si="61"/>
        <v>514.42499999999995</v>
      </c>
    </row>
    <row r="3799" spans="2:19" x14ac:dyDescent="0.3">
      <c r="B3799">
        <v>8.3000000000000007</v>
      </c>
      <c r="H3799" s="2">
        <v>6.4</v>
      </c>
      <c r="S3799" s="2">
        <f t="shared" si="61"/>
        <v>408.8832000000001</v>
      </c>
    </row>
    <row r="3800" spans="2:19" x14ac:dyDescent="0.3">
      <c r="B3800">
        <v>9.5</v>
      </c>
      <c r="H3800" s="2">
        <v>9.4</v>
      </c>
      <c r="S3800" s="2">
        <f t="shared" si="61"/>
        <v>157.28640000000004</v>
      </c>
    </row>
    <row r="3801" spans="2:19" x14ac:dyDescent="0.3">
      <c r="B3801">
        <v>8.8000000000000007</v>
      </c>
      <c r="H3801" s="2">
        <v>8.9</v>
      </c>
      <c r="S3801" s="2">
        <f t="shared" si="61"/>
        <v>498.35040000000009</v>
      </c>
    </row>
    <row r="3802" spans="2:19" x14ac:dyDescent="0.3">
      <c r="B3802">
        <v>6.4</v>
      </c>
      <c r="H3802" s="2">
        <v>9.9</v>
      </c>
      <c r="S3802" s="2">
        <f t="shared" si="61"/>
        <v>422.98140000000001</v>
      </c>
    </row>
    <row r="3803" spans="2:19" x14ac:dyDescent="0.3">
      <c r="B3803">
        <v>9.4</v>
      </c>
      <c r="H3803" s="2">
        <v>8.6</v>
      </c>
      <c r="S3803" s="2">
        <f t="shared" si="61"/>
        <v>582.17939999999999</v>
      </c>
    </row>
    <row r="3804" spans="2:19" x14ac:dyDescent="0.3">
      <c r="B3804">
        <v>8.9</v>
      </c>
      <c r="H3804" s="2">
        <v>6.4</v>
      </c>
      <c r="S3804" s="2">
        <f t="shared" si="61"/>
        <v>381.63359999999994</v>
      </c>
    </row>
    <row r="3805" spans="2:19" x14ac:dyDescent="0.3">
      <c r="B3805">
        <v>9.9</v>
      </c>
      <c r="H3805" s="2">
        <v>8.1999999999999993</v>
      </c>
      <c r="S3805" s="2">
        <f t="shared" si="61"/>
        <v>157.28640000000004</v>
      </c>
    </row>
    <row r="3806" spans="2:19" x14ac:dyDescent="0.3">
      <c r="B3806">
        <v>8.6</v>
      </c>
      <c r="H3806" s="2">
        <v>7.6</v>
      </c>
      <c r="S3806" s="2">
        <f t="shared" si="61"/>
        <v>330.82079999999996</v>
      </c>
    </row>
    <row r="3807" spans="2:19" x14ac:dyDescent="0.3">
      <c r="B3807">
        <v>6.4</v>
      </c>
      <c r="H3807" s="2">
        <v>4.5</v>
      </c>
      <c r="S3807" s="2">
        <f t="shared" si="61"/>
        <v>263.38559999999995</v>
      </c>
    </row>
    <row r="3808" spans="2:19" x14ac:dyDescent="0.3">
      <c r="B3808">
        <v>8.1999999999999993</v>
      </c>
      <c r="H3808" s="2">
        <v>5.3</v>
      </c>
      <c r="S3808" s="2">
        <f t="shared" si="61"/>
        <v>54.674999999999997</v>
      </c>
    </row>
    <row r="3809" spans="2:19" x14ac:dyDescent="0.3">
      <c r="B3809">
        <v>7.6</v>
      </c>
      <c r="H3809" s="2">
        <v>5.9</v>
      </c>
      <c r="S3809" s="2">
        <f t="shared" si="61"/>
        <v>89.326199999999986</v>
      </c>
    </row>
    <row r="3810" spans="2:19" x14ac:dyDescent="0.3">
      <c r="B3810">
        <v>4.5</v>
      </c>
      <c r="H3810" s="2">
        <v>5.4</v>
      </c>
      <c r="S3810" s="2">
        <f t="shared" si="61"/>
        <v>123.2274</v>
      </c>
    </row>
    <row r="3811" spans="2:19" x14ac:dyDescent="0.3">
      <c r="B3811">
        <v>5.3</v>
      </c>
      <c r="H3811" s="2">
        <v>5.0999999999999996</v>
      </c>
      <c r="S3811" s="2">
        <f t="shared" si="61"/>
        <v>94.478400000000008</v>
      </c>
    </row>
    <row r="3812" spans="2:19" x14ac:dyDescent="0.3">
      <c r="B3812">
        <v>5.9</v>
      </c>
      <c r="H3812" s="2">
        <v>6.8</v>
      </c>
      <c r="S3812" s="2">
        <f t="shared" si="61"/>
        <v>79.590599999999981</v>
      </c>
    </row>
    <row r="3813" spans="2:19" x14ac:dyDescent="0.3">
      <c r="B3813">
        <v>5.4</v>
      </c>
      <c r="H3813" s="2">
        <v>6.2</v>
      </c>
      <c r="S3813" s="2">
        <f t="shared" si="61"/>
        <v>188.65919999999997</v>
      </c>
    </row>
    <row r="3814" spans="2:19" x14ac:dyDescent="0.3">
      <c r="B3814">
        <v>5.0999999999999996</v>
      </c>
      <c r="H3814" s="2">
        <v>6.1</v>
      </c>
      <c r="S3814" s="2">
        <f t="shared" si="61"/>
        <v>142.99680000000001</v>
      </c>
    </row>
    <row r="3815" spans="2:19" x14ac:dyDescent="0.3">
      <c r="B3815">
        <v>6.8</v>
      </c>
      <c r="H3815" s="2">
        <v>6.1</v>
      </c>
      <c r="S3815" s="2">
        <f t="shared" si="61"/>
        <v>136.18859999999995</v>
      </c>
    </row>
    <row r="3816" spans="2:19" x14ac:dyDescent="0.3">
      <c r="B3816">
        <v>6.2</v>
      </c>
      <c r="H3816" s="2">
        <v>7</v>
      </c>
      <c r="S3816" s="2">
        <f t="shared" si="61"/>
        <v>136.18859999999995</v>
      </c>
    </row>
    <row r="3817" spans="2:19" x14ac:dyDescent="0.3">
      <c r="B3817">
        <v>6.1</v>
      </c>
      <c r="H3817" s="2">
        <v>9.5</v>
      </c>
      <c r="S3817" s="2">
        <f t="shared" si="61"/>
        <v>205.79999999999998</v>
      </c>
    </row>
    <row r="3818" spans="2:19" x14ac:dyDescent="0.3">
      <c r="B3818">
        <v>6.1</v>
      </c>
      <c r="H3818" s="2">
        <v>9.6999999999999993</v>
      </c>
      <c r="S3818" s="2">
        <f t="shared" si="61"/>
        <v>514.42499999999995</v>
      </c>
    </row>
    <row r="3819" spans="2:19" x14ac:dyDescent="0.3">
      <c r="B3819">
        <v>7</v>
      </c>
      <c r="H3819" s="2">
        <v>7.4</v>
      </c>
      <c r="S3819" s="2">
        <f t="shared" si="61"/>
        <v>547.60379999999986</v>
      </c>
    </row>
    <row r="3820" spans="2:19" x14ac:dyDescent="0.3">
      <c r="B3820">
        <v>9.5</v>
      </c>
      <c r="H3820" s="2">
        <v>8.4</v>
      </c>
      <c r="S3820" s="2">
        <f t="shared" si="61"/>
        <v>243.13440000000003</v>
      </c>
    </row>
    <row r="3821" spans="2:19" x14ac:dyDescent="0.3">
      <c r="B3821">
        <v>9.6999999999999993</v>
      </c>
      <c r="H3821" s="2">
        <v>9.1999999999999993</v>
      </c>
      <c r="S3821" s="2">
        <f t="shared" si="61"/>
        <v>355.62240000000003</v>
      </c>
    </row>
    <row r="3822" spans="2:19" x14ac:dyDescent="0.3">
      <c r="B3822">
        <v>7.4</v>
      </c>
      <c r="H3822" s="2">
        <v>9.3000000000000007</v>
      </c>
      <c r="S3822" s="2">
        <f t="shared" si="61"/>
        <v>467.21279999999985</v>
      </c>
    </row>
    <row r="3823" spans="2:19" x14ac:dyDescent="0.3">
      <c r="B3823">
        <v>8.4</v>
      </c>
      <c r="H3823" s="2">
        <v>9.1</v>
      </c>
      <c r="S3823" s="2">
        <f t="shared" si="61"/>
        <v>482.6142000000001</v>
      </c>
    </row>
    <row r="3824" spans="2:19" x14ac:dyDescent="0.3">
      <c r="B3824">
        <v>9.1999999999999993</v>
      </c>
      <c r="H3824" s="2">
        <v>7.7</v>
      </c>
      <c r="S3824" s="2">
        <f t="shared" si="61"/>
        <v>452.14259999999996</v>
      </c>
    </row>
    <row r="3825" spans="2:19" x14ac:dyDescent="0.3">
      <c r="B3825">
        <v>9.3000000000000007</v>
      </c>
      <c r="H3825" s="2">
        <v>7.3</v>
      </c>
      <c r="S3825" s="2">
        <f t="shared" si="61"/>
        <v>273.91980000000001</v>
      </c>
    </row>
    <row r="3826" spans="2:19" x14ac:dyDescent="0.3">
      <c r="B3826">
        <v>9.1</v>
      </c>
      <c r="H3826" s="2">
        <v>5.3</v>
      </c>
      <c r="S3826" s="2">
        <f t="shared" si="61"/>
        <v>233.41019999999997</v>
      </c>
    </row>
    <row r="3827" spans="2:19" x14ac:dyDescent="0.3">
      <c r="B3827">
        <v>7.7</v>
      </c>
      <c r="H3827" s="2">
        <v>6.6</v>
      </c>
      <c r="S3827" s="2">
        <f t="shared" si="61"/>
        <v>89.326199999999986</v>
      </c>
    </row>
    <row r="3828" spans="2:19" x14ac:dyDescent="0.3">
      <c r="B3828">
        <v>7.3</v>
      </c>
      <c r="H3828" s="2">
        <v>7.8</v>
      </c>
      <c r="S3828" s="2">
        <f t="shared" si="61"/>
        <v>172.49759999999998</v>
      </c>
    </row>
    <row r="3829" spans="2:19" x14ac:dyDescent="0.3">
      <c r="B3829">
        <v>5.3</v>
      </c>
      <c r="H3829" s="2">
        <v>7.3</v>
      </c>
      <c r="S3829" s="2">
        <f t="shared" si="61"/>
        <v>284.73119999999994</v>
      </c>
    </row>
    <row r="3830" spans="2:19" x14ac:dyDescent="0.3">
      <c r="B3830">
        <v>6.6</v>
      </c>
      <c r="H3830" s="2">
        <v>7.8</v>
      </c>
      <c r="S3830" s="2">
        <f t="shared" si="61"/>
        <v>233.41019999999997</v>
      </c>
    </row>
    <row r="3831" spans="2:19" x14ac:dyDescent="0.3">
      <c r="B3831">
        <v>7.8</v>
      </c>
      <c r="H3831" s="2">
        <v>7.9</v>
      </c>
      <c r="S3831" s="2">
        <f t="shared" si="61"/>
        <v>284.73119999999994</v>
      </c>
    </row>
    <row r="3832" spans="2:19" x14ac:dyDescent="0.3">
      <c r="B3832">
        <v>7.3</v>
      </c>
      <c r="H3832" s="2">
        <v>6.9</v>
      </c>
      <c r="S3832" s="2">
        <f t="shared" si="61"/>
        <v>295.82339999999999</v>
      </c>
    </row>
    <row r="3833" spans="2:19" x14ac:dyDescent="0.3">
      <c r="B3833">
        <v>7.8</v>
      </c>
      <c r="H3833" s="2">
        <v>6.4</v>
      </c>
      <c r="S3833" s="2">
        <f t="shared" si="61"/>
        <v>197.10540000000003</v>
      </c>
    </row>
    <row r="3834" spans="2:19" x14ac:dyDescent="0.3">
      <c r="B3834">
        <v>7.9</v>
      </c>
      <c r="H3834" s="2">
        <v>7.6</v>
      </c>
      <c r="S3834" s="2">
        <f t="shared" si="61"/>
        <v>157.28640000000004</v>
      </c>
    </row>
    <row r="3835" spans="2:19" x14ac:dyDescent="0.3">
      <c r="B3835">
        <v>6.9</v>
      </c>
      <c r="H3835" s="2">
        <v>9.4</v>
      </c>
      <c r="S3835" s="2">
        <f t="shared" si="61"/>
        <v>263.38559999999995</v>
      </c>
    </row>
    <row r="3836" spans="2:19" x14ac:dyDescent="0.3">
      <c r="B3836">
        <v>6.4</v>
      </c>
      <c r="H3836" s="2">
        <v>7.4</v>
      </c>
      <c r="S3836" s="2">
        <f t="shared" si="61"/>
        <v>498.35040000000009</v>
      </c>
    </row>
    <row r="3837" spans="2:19" x14ac:dyDescent="0.3">
      <c r="B3837">
        <v>7.6</v>
      </c>
      <c r="H3837" s="2">
        <v>7.1</v>
      </c>
      <c r="S3837" s="2">
        <f t="shared" si="61"/>
        <v>243.13440000000003</v>
      </c>
    </row>
    <row r="3838" spans="2:19" x14ac:dyDescent="0.3">
      <c r="B3838">
        <v>9.4</v>
      </c>
      <c r="H3838" s="2">
        <v>6.1</v>
      </c>
      <c r="S3838" s="2">
        <f t="shared" si="61"/>
        <v>214.74659999999997</v>
      </c>
    </row>
    <row r="3839" spans="2:19" x14ac:dyDescent="0.3">
      <c r="B3839">
        <v>7.4</v>
      </c>
      <c r="H3839" s="2">
        <v>7</v>
      </c>
      <c r="S3839" s="2">
        <f t="shared" si="61"/>
        <v>136.18859999999995</v>
      </c>
    </row>
    <row r="3840" spans="2:19" x14ac:dyDescent="0.3">
      <c r="B3840">
        <v>7.1</v>
      </c>
      <c r="H3840" s="2">
        <v>8.3000000000000007</v>
      </c>
      <c r="S3840" s="2">
        <f t="shared" si="61"/>
        <v>205.79999999999998</v>
      </c>
    </row>
    <row r="3841" spans="2:19" x14ac:dyDescent="0.3">
      <c r="B3841">
        <v>6.1</v>
      </c>
      <c r="H3841" s="2">
        <v>7.5</v>
      </c>
      <c r="S3841" s="2">
        <f t="shared" si="61"/>
        <v>343.07220000000007</v>
      </c>
    </row>
    <row r="3842" spans="2:19" x14ac:dyDescent="0.3">
      <c r="B3842">
        <v>7</v>
      </c>
      <c r="H3842" s="2">
        <v>8.6999999999999993</v>
      </c>
      <c r="S3842" s="2">
        <f t="shared" si="61"/>
        <v>253.125</v>
      </c>
    </row>
    <row r="3843" spans="2:19" x14ac:dyDescent="0.3">
      <c r="B3843">
        <v>8.3000000000000007</v>
      </c>
      <c r="H3843" s="2">
        <v>6.9</v>
      </c>
      <c r="S3843" s="2">
        <f t="shared" ref="S3843:S3906" si="62">0.5*1.2*B3845^3</f>
        <v>395.10179999999986</v>
      </c>
    </row>
    <row r="3844" spans="2:19" x14ac:dyDescent="0.3">
      <c r="B3844">
        <v>7.5</v>
      </c>
      <c r="H3844" s="2">
        <v>7</v>
      </c>
      <c r="S3844" s="2">
        <f t="shared" si="62"/>
        <v>197.10540000000003</v>
      </c>
    </row>
    <row r="3845" spans="2:19" x14ac:dyDescent="0.3">
      <c r="B3845">
        <v>8.6999999999999993</v>
      </c>
      <c r="H3845" s="2">
        <v>9.3000000000000007</v>
      </c>
      <c r="S3845" s="2">
        <f t="shared" si="62"/>
        <v>205.79999999999998</v>
      </c>
    </row>
    <row r="3846" spans="2:19" x14ac:dyDescent="0.3">
      <c r="B3846">
        <v>6.9</v>
      </c>
      <c r="H3846" s="2">
        <v>8</v>
      </c>
      <c r="S3846" s="2">
        <f t="shared" si="62"/>
        <v>482.6142000000001</v>
      </c>
    </row>
    <row r="3847" spans="2:19" x14ac:dyDescent="0.3">
      <c r="B3847">
        <v>7</v>
      </c>
      <c r="H3847" s="2">
        <v>8.5</v>
      </c>
      <c r="S3847" s="2">
        <f t="shared" si="62"/>
        <v>307.2</v>
      </c>
    </row>
    <row r="3848" spans="2:19" x14ac:dyDescent="0.3">
      <c r="B3848">
        <v>9.3000000000000007</v>
      </c>
      <c r="H3848" s="2">
        <v>10.1</v>
      </c>
      <c r="S3848" s="2">
        <f t="shared" si="62"/>
        <v>368.47499999999997</v>
      </c>
    </row>
    <row r="3849" spans="2:19" x14ac:dyDescent="0.3">
      <c r="B3849">
        <v>8</v>
      </c>
      <c r="H3849" s="2">
        <v>10.4</v>
      </c>
      <c r="S3849" s="2">
        <f t="shared" si="62"/>
        <v>618.18059999999991</v>
      </c>
    </row>
    <row r="3850" spans="2:19" x14ac:dyDescent="0.3">
      <c r="B3850">
        <v>8.5</v>
      </c>
      <c r="H3850" s="2">
        <v>7.6</v>
      </c>
      <c r="S3850" s="2">
        <f t="shared" si="62"/>
        <v>674.91840000000013</v>
      </c>
    </row>
    <row r="3851" spans="2:19" x14ac:dyDescent="0.3">
      <c r="B3851">
        <v>10.1</v>
      </c>
      <c r="H3851" s="2">
        <v>9.3000000000000007</v>
      </c>
      <c r="S3851" s="2">
        <f t="shared" si="62"/>
        <v>263.38559999999995</v>
      </c>
    </row>
    <row r="3852" spans="2:19" x14ac:dyDescent="0.3">
      <c r="B3852">
        <v>10.4</v>
      </c>
      <c r="H3852" s="2">
        <v>9.4</v>
      </c>
      <c r="S3852" s="2">
        <f t="shared" si="62"/>
        <v>482.6142000000001</v>
      </c>
    </row>
    <row r="3853" spans="2:19" x14ac:dyDescent="0.3">
      <c r="B3853">
        <v>7.6</v>
      </c>
      <c r="H3853" s="2">
        <v>9.1</v>
      </c>
      <c r="S3853" s="2">
        <f t="shared" si="62"/>
        <v>498.35040000000009</v>
      </c>
    </row>
    <row r="3854" spans="2:19" x14ac:dyDescent="0.3">
      <c r="B3854">
        <v>9.3000000000000007</v>
      </c>
      <c r="H3854" s="2">
        <v>9.9</v>
      </c>
      <c r="S3854" s="2">
        <f t="shared" si="62"/>
        <v>452.14259999999996</v>
      </c>
    </row>
    <row r="3855" spans="2:19" x14ac:dyDescent="0.3">
      <c r="B3855">
        <v>9.4</v>
      </c>
      <c r="H3855" s="2">
        <v>10.7</v>
      </c>
      <c r="S3855" s="2">
        <f t="shared" si="62"/>
        <v>582.17939999999999</v>
      </c>
    </row>
    <row r="3856" spans="2:19" x14ac:dyDescent="0.3">
      <c r="B3856">
        <v>9.1</v>
      </c>
      <c r="H3856" s="2">
        <v>12.1</v>
      </c>
      <c r="S3856" s="2">
        <f t="shared" si="62"/>
        <v>735.02579999999978</v>
      </c>
    </row>
    <row r="3857" spans="2:19" x14ac:dyDescent="0.3">
      <c r="B3857">
        <v>9.9</v>
      </c>
      <c r="H3857" s="2">
        <v>14.1</v>
      </c>
      <c r="S3857" s="2">
        <f t="shared" si="62"/>
        <v>1062.9366</v>
      </c>
    </row>
    <row r="3858" spans="2:19" x14ac:dyDescent="0.3">
      <c r="B3858">
        <v>10.7</v>
      </c>
      <c r="H3858" s="2">
        <v>10.8</v>
      </c>
      <c r="S3858" s="2">
        <f t="shared" si="62"/>
        <v>1681.9325999999999</v>
      </c>
    </row>
    <row r="3859" spans="2:19" x14ac:dyDescent="0.3">
      <c r="B3859">
        <v>12.1</v>
      </c>
      <c r="H3859" s="2">
        <v>10.9</v>
      </c>
      <c r="S3859" s="2">
        <f t="shared" si="62"/>
        <v>755.82720000000006</v>
      </c>
    </row>
    <row r="3860" spans="2:19" x14ac:dyDescent="0.3">
      <c r="B3860">
        <v>14.1</v>
      </c>
      <c r="H3860" s="2">
        <v>11.5</v>
      </c>
      <c r="S3860" s="2">
        <f t="shared" si="62"/>
        <v>777.01739999999995</v>
      </c>
    </row>
    <row r="3861" spans="2:19" x14ac:dyDescent="0.3">
      <c r="B3861">
        <v>10.8</v>
      </c>
      <c r="H3861" s="2">
        <v>11.5</v>
      </c>
      <c r="S3861" s="2">
        <f t="shared" si="62"/>
        <v>912.52499999999998</v>
      </c>
    </row>
    <row r="3862" spans="2:19" x14ac:dyDescent="0.3">
      <c r="B3862">
        <v>10.9</v>
      </c>
      <c r="H3862" s="2">
        <v>14.1</v>
      </c>
      <c r="S3862" s="2">
        <f t="shared" si="62"/>
        <v>912.52499999999998</v>
      </c>
    </row>
    <row r="3863" spans="2:19" x14ac:dyDescent="0.3">
      <c r="B3863">
        <v>11.5</v>
      </c>
      <c r="H3863" s="2">
        <v>13.5</v>
      </c>
      <c r="S3863" s="2">
        <f t="shared" si="62"/>
        <v>1681.9325999999999</v>
      </c>
    </row>
    <row r="3864" spans="2:19" x14ac:dyDescent="0.3">
      <c r="B3864">
        <v>11.5</v>
      </c>
      <c r="H3864" s="2">
        <v>16.600000000000001</v>
      </c>
      <c r="S3864" s="2">
        <f t="shared" si="62"/>
        <v>1476.2249999999999</v>
      </c>
    </row>
    <row r="3865" spans="2:19" x14ac:dyDescent="0.3">
      <c r="B3865">
        <v>14.1</v>
      </c>
      <c r="H3865" s="2">
        <v>16.2</v>
      </c>
      <c r="S3865" s="2">
        <f t="shared" si="62"/>
        <v>2744.5776000000005</v>
      </c>
    </row>
    <row r="3866" spans="2:19" x14ac:dyDescent="0.3">
      <c r="B3866">
        <v>13.5</v>
      </c>
      <c r="H3866" s="2">
        <v>11.7</v>
      </c>
      <c r="S3866" s="2">
        <f t="shared" si="62"/>
        <v>2550.9167999999995</v>
      </c>
    </row>
    <row r="3867" spans="2:19" x14ac:dyDescent="0.3">
      <c r="B3867">
        <v>16.600000000000001</v>
      </c>
      <c r="H3867" s="2">
        <v>14.9</v>
      </c>
      <c r="S3867" s="2">
        <f t="shared" si="62"/>
        <v>960.9677999999999</v>
      </c>
    </row>
    <row r="3868" spans="2:19" x14ac:dyDescent="0.3">
      <c r="B3868">
        <v>16.2</v>
      </c>
      <c r="H3868" s="2">
        <v>14.3</v>
      </c>
      <c r="S3868" s="2">
        <f t="shared" si="62"/>
        <v>1984.7694000000001</v>
      </c>
    </row>
    <row r="3869" spans="2:19" x14ac:dyDescent="0.3">
      <c r="B3869">
        <v>11.7</v>
      </c>
      <c r="H3869" s="2">
        <v>12.7</v>
      </c>
      <c r="S3869" s="2">
        <f t="shared" si="62"/>
        <v>1754.5242000000001</v>
      </c>
    </row>
    <row r="3870" spans="2:19" x14ac:dyDescent="0.3">
      <c r="B3870">
        <v>14.9</v>
      </c>
      <c r="H3870" s="2">
        <v>12.1</v>
      </c>
      <c r="S3870" s="2">
        <f t="shared" si="62"/>
        <v>1229.0297999999998</v>
      </c>
    </row>
    <row r="3871" spans="2:19" x14ac:dyDescent="0.3">
      <c r="B3871">
        <v>14.3</v>
      </c>
      <c r="H3871" s="2">
        <v>10.199999999999999</v>
      </c>
      <c r="S3871" s="2">
        <f t="shared" si="62"/>
        <v>1062.9366</v>
      </c>
    </row>
    <row r="3872" spans="2:19" x14ac:dyDescent="0.3">
      <c r="B3872">
        <v>12.7</v>
      </c>
      <c r="H3872" s="2">
        <v>11</v>
      </c>
      <c r="S3872" s="2">
        <f t="shared" si="62"/>
        <v>636.72479999999985</v>
      </c>
    </row>
    <row r="3873" spans="2:19" x14ac:dyDescent="0.3">
      <c r="B3873">
        <v>12.1</v>
      </c>
      <c r="H3873" s="2">
        <v>11.3</v>
      </c>
      <c r="S3873" s="2">
        <f t="shared" si="62"/>
        <v>798.6</v>
      </c>
    </row>
    <row r="3874" spans="2:19" x14ac:dyDescent="0.3">
      <c r="B3874">
        <v>10.199999999999999</v>
      </c>
      <c r="H3874" s="2">
        <v>10.9</v>
      </c>
      <c r="S3874" s="2">
        <f t="shared" si="62"/>
        <v>865.73820000000012</v>
      </c>
    </row>
    <row r="3875" spans="2:19" x14ac:dyDescent="0.3">
      <c r="B3875">
        <v>11</v>
      </c>
      <c r="H3875" s="2">
        <v>10.199999999999999</v>
      </c>
      <c r="S3875" s="2">
        <f t="shared" si="62"/>
        <v>777.01739999999995</v>
      </c>
    </row>
    <row r="3876" spans="2:19" x14ac:dyDescent="0.3">
      <c r="B3876">
        <v>11.3</v>
      </c>
      <c r="H3876" s="2">
        <v>10.5</v>
      </c>
      <c r="S3876" s="2">
        <f t="shared" si="62"/>
        <v>636.72479999999985</v>
      </c>
    </row>
    <row r="3877" spans="2:19" x14ac:dyDescent="0.3">
      <c r="B3877">
        <v>10.9</v>
      </c>
      <c r="H3877" s="2">
        <v>9.8000000000000007</v>
      </c>
      <c r="S3877" s="2">
        <f t="shared" si="62"/>
        <v>694.57499999999993</v>
      </c>
    </row>
    <row r="3878" spans="2:19" x14ac:dyDescent="0.3">
      <c r="B3878">
        <v>10.199999999999999</v>
      </c>
      <c r="H3878" s="2">
        <v>13.1</v>
      </c>
      <c r="S3878" s="2">
        <f t="shared" si="62"/>
        <v>564.7152000000001</v>
      </c>
    </row>
    <row r="3879" spans="2:19" x14ac:dyDescent="0.3">
      <c r="B3879">
        <v>10.5</v>
      </c>
      <c r="H3879" s="2">
        <v>10</v>
      </c>
      <c r="S3879" s="2">
        <f t="shared" si="62"/>
        <v>1348.8545999999999</v>
      </c>
    </row>
    <row r="3880" spans="2:19" x14ac:dyDescent="0.3">
      <c r="B3880">
        <v>9.8000000000000007</v>
      </c>
      <c r="H3880" s="2">
        <v>10.1</v>
      </c>
      <c r="S3880" s="2">
        <f t="shared" si="62"/>
        <v>600</v>
      </c>
    </row>
    <row r="3881" spans="2:19" x14ac:dyDescent="0.3">
      <c r="B3881">
        <v>13.1</v>
      </c>
      <c r="H3881" s="2">
        <v>8.5</v>
      </c>
      <c r="S3881" s="2">
        <f t="shared" si="62"/>
        <v>618.18059999999991</v>
      </c>
    </row>
    <row r="3882" spans="2:19" x14ac:dyDescent="0.3">
      <c r="B3882">
        <v>10</v>
      </c>
      <c r="H3882" s="2">
        <v>8.6999999999999993</v>
      </c>
      <c r="S3882" s="2">
        <f t="shared" si="62"/>
        <v>368.47499999999997</v>
      </c>
    </row>
    <row r="3883" spans="2:19" x14ac:dyDescent="0.3">
      <c r="B3883">
        <v>10.1</v>
      </c>
      <c r="H3883" s="2">
        <v>8.6999999999999993</v>
      </c>
      <c r="S3883" s="2">
        <f t="shared" si="62"/>
        <v>395.10179999999986</v>
      </c>
    </row>
    <row r="3884" spans="2:19" x14ac:dyDescent="0.3">
      <c r="B3884">
        <v>8.5</v>
      </c>
      <c r="H3884" s="2">
        <v>8.9</v>
      </c>
      <c r="S3884" s="2">
        <f t="shared" si="62"/>
        <v>395.10179999999986</v>
      </c>
    </row>
    <row r="3885" spans="2:19" x14ac:dyDescent="0.3">
      <c r="B3885">
        <v>8.6999999999999993</v>
      </c>
      <c r="H3885" s="2">
        <v>10.199999999999999</v>
      </c>
      <c r="S3885" s="2">
        <f t="shared" si="62"/>
        <v>422.98140000000001</v>
      </c>
    </row>
    <row r="3886" spans="2:19" x14ac:dyDescent="0.3">
      <c r="B3886">
        <v>8.6999999999999993</v>
      </c>
      <c r="H3886" s="2">
        <v>9.9</v>
      </c>
      <c r="S3886" s="2">
        <f t="shared" si="62"/>
        <v>636.72479999999985</v>
      </c>
    </row>
    <row r="3887" spans="2:19" x14ac:dyDescent="0.3">
      <c r="B3887">
        <v>8.9</v>
      </c>
      <c r="H3887" s="2">
        <v>8.6999999999999993</v>
      </c>
      <c r="S3887" s="2">
        <f t="shared" si="62"/>
        <v>582.17939999999999</v>
      </c>
    </row>
    <row r="3888" spans="2:19" x14ac:dyDescent="0.3">
      <c r="B3888">
        <v>10.199999999999999</v>
      </c>
      <c r="H3888" s="2">
        <v>10.199999999999999</v>
      </c>
      <c r="S3888" s="2">
        <f t="shared" si="62"/>
        <v>395.10179999999986</v>
      </c>
    </row>
    <row r="3889" spans="2:19" x14ac:dyDescent="0.3">
      <c r="B3889">
        <v>9.9</v>
      </c>
      <c r="H3889" s="2">
        <v>8.4</v>
      </c>
      <c r="S3889" s="2">
        <f t="shared" si="62"/>
        <v>636.72479999999985</v>
      </c>
    </row>
    <row r="3890" spans="2:19" x14ac:dyDescent="0.3">
      <c r="B3890">
        <v>8.6999999999999993</v>
      </c>
      <c r="H3890" s="2">
        <v>7</v>
      </c>
      <c r="S3890" s="2">
        <f t="shared" si="62"/>
        <v>355.62240000000003</v>
      </c>
    </row>
    <row r="3891" spans="2:19" x14ac:dyDescent="0.3">
      <c r="B3891">
        <v>10.199999999999999</v>
      </c>
      <c r="H3891" s="2">
        <v>9.4</v>
      </c>
      <c r="S3891" s="2">
        <f t="shared" si="62"/>
        <v>205.79999999999998</v>
      </c>
    </row>
    <row r="3892" spans="2:19" x14ac:dyDescent="0.3">
      <c r="B3892">
        <v>8.4</v>
      </c>
      <c r="H3892" s="2">
        <v>9.3000000000000007</v>
      </c>
      <c r="S3892" s="2">
        <f t="shared" si="62"/>
        <v>498.35040000000009</v>
      </c>
    </row>
    <row r="3893" spans="2:19" x14ac:dyDescent="0.3">
      <c r="B3893">
        <v>7</v>
      </c>
      <c r="H3893" s="2">
        <v>10.1</v>
      </c>
      <c r="S3893" s="2">
        <f t="shared" si="62"/>
        <v>482.6142000000001</v>
      </c>
    </row>
    <row r="3894" spans="2:19" x14ac:dyDescent="0.3">
      <c r="B3894">
        <v>9.4</v>
      </c>
      <c r="H3894" s="2">
        <v>10.7</v>
      </c>
      <c r="S3894" s="2">
        <f t="shared" si="62"/>
        <v>618.18059999999991</v>
      </c>
    </row>
    <row r="3895" spans="2:19" x14ac:dyDescent="0.3">
      <c r="B3895">
        <v>9.3000000000000007</v>
      </c>
      <c r="H3895" s="2">
        <v>9.6</v>
      </c>
      <c r="S3895" s="2">
        <f t="shared" si="62"/>
        <v>735.02579999999978</v>
      </c>
    </row>
    <row r="3896" spans="2:19" x14ac:dyDescent="0.3">
      <c r="B3896">
        <v>10.1</v>
      </c>
      <c r="H3896" s="2">
        <v>11.4</v>
      </c>
      <c r="S3896" s="2">
        <f t="shared" si="62"/>
        <v>530.84159999999997</v>
      </c>
    </row>
    <row r="3897" spans="2:19" x14ac:dyDescent="0.3">
      <c r="B3897">
        <v>10.7</v>
      </c>
      <c r="H3897" s="2">
        <v>12.3</v>
      </c>
      <c r="S3897" s="2">
        <f t="shared" si="62"/>
        <v>888.92640000000006</v>
      </c>
    </row>
    <row r="3898" spans="2:19" x14ac:dyDescent="0.3">
      <c r="B3898">
        <v>9.6</v>
      </c>
      <c r="H3898" s="2">
        <v>11.8</v>
      </c>
      <c r="S3898" s="2">
        <f t="shared" si="62"/>
        <v>1116.5202000000002</v>
      </c>
    </row>
    <row r="3899" spans="2:19" x14ac:dyDescent="0.3">
      <c r="B3899">
        <v>11.4</v>
      </c>
      <c r="H3899" s="2">
        <v>8.6</v>
      </c>
      <c r="S3899" s="2">
        <f t="shared" si="62"/>
        <v>985.81920000000002</v>
      </c>
    </row>
    <row r="3900" spans="2:19" x14ac:dyDescent="0.3">
      <c r="B3900">
        <v>12.3</v>
      </c>
      <c r="H3900" s="2">
        <v>8</v>
      </c>
      <c r="S3900" s="2">
        <f t="shared" si="62"/>
        <v>381.63359999999994</v>
      </c>
    </row>
    <row r="3901" spans="2:19" x14ac:dyDescent="0.3">
      <c r="B3901">
        <v>11.8</v>
      </c>
      <c r="H3901" s="2">
        <v>10.6</v>
      </c>
      <c r="S3901" s="2">
        <f t="shared" si="62"/>
        <v>307.2</v>
      </c>
    </row>
    <row r="3902" spans="2:19" x14ac:dyDescent="0.3">
      <c r="B3902">
        <v>8.6</v>
      </c>
      <c r="H3902" s="2">
        <v>12.5</v>
      </c>
      <c r="S3902" s="2">
        <f t="shared" si="62"/>
        <v>714.60959999999989</v>
      </c>
    </row>
    <row r="3903" spans="2:19" x14ac:dyDescent="0.3">
      <c r="B3903">
        <v>8</v>
      </c>
      <c r="H3903" s="2">
        <v>20.3</v>
      </c>
      <c r="S3903" s="2">
        <f t="shared" si="62"/>
        <v>1171.875</v>
      </c>
    </row>
    <row r="3904" spans="2:19" x14ac:dyDescent="0.3">
      <c r="B3904">
        <v>10.6</v>
      </c>
      <c r="H3904" s="2">
        <v>14</v>
      </c>
      <c r="S3904" s="2">
        <f t="shared" si="62"/>
        <v>5019.2562000000007</v>
      </c>
    </row>
    <row r="3905" spans="2:19" x14ac:dyDescent="0.3">
      <c r="B3905">
        <v>12.5</v>
      </c>
      <c r="H3905" s="2">
        <v>11.3</v>
      </c>
      <c r="S3905" s="2">
        <f t="shared" si="62"/>
        <v>1646.3999999999999</v>
      </c>
    </row>
    <row r="3906" spans="2:19" x14ac:dyDescent="0.3">
      <c r="B3906">
        <v>20.3</v>
      </c>
      <c r="H3906" s="2">
        <v>9.8000000000000007</v>
      </c>
      <c r="S3906" s="2">
        <f t="shared" si="62"/>
        <v>865.73820000000012</v>
      </c>
    </row>
    <row r="3907" spans="2:19" x14ac:dyDescent="0.3">
      <c r="B3907">
        <v>14</v>
      </c>
      <c r="H3907" s="2">
        <v>14.4</v>
      </c>
      <c r="S3907" s="2">
        <f t="shared" ref="S3907:S3970" si="63">0.5*1.2*B3909^3</f>
        <v>564.7152000000001</v>
      </c>
    </row>
    <row r="3908" spans="2:19" x14ac:dyDescent="0.3">
      <c r="B3908">
        <v>11.3</v>
      </c>
      <c r="H3908" s="2">
        <v>18.5</v>
      </c>
      <c r="S3908" s="2">
        <f t="shared" si="63"/>
        <v>1791.5904000000003</v>
      </c>
    </row>
    <row r="3909" spans="2:19" x14ac:dyDescent="0.3">
      <c r="B3909">
        <v>9.8000000000000007</v>
      </c>
      <c r="H3909" s="2">
        <v>16</v>
      </c>
      <c r="S3909" s="2">
        <f t="shared" si="63"/>
        <v>3798.9749999999999</v>
      </c>
    </row>
    <row r="3910" spans="2:19" x14ac:dyDescent="0.3">
      <c r="B3910">
        <v>14.4</v>
      </c>
      <c r="H3910" s="2">
        <v>13.6</v>
      </c>
      <c r="S3910" s="2">
        <f t="shared" si="63"/>
        <v>2457.6</v>
      </c>
    </row>
    <row r="3911" spans="2:19" x14ac:dyDescent="0.3">
      <c r="B3911">
        <v>18.5</v>
      </c>
      <c r="H3911" s="2">
        <v>9.1999999999999993</v>
      </c>
      <c r="S3911" s="2">
        <f t="shared" si="63"/>
        <v>1509.2735999999998</v>
      </c>
    </row>
    <row r="3912" spans="2:19" x14ac:dyDescent="0.3">
      <c r="B3912">
        <v>16</v>
      </c>
      <c r="H3912" s="2">
        <v>10.5</v>
      </c>
      <c r="S3912" s="2">
        <f t="shared" si="63"/>
        <v>467.21279999999985</v>
      </c>
    </row>
    <row r="3913" spans="2:19" x14ac:dyDescent="0.3">
      <c r="B3913">
        <v>13.6</v>
      </c>
      <c r="H3913" s="2">
        <v>10.6</v>
      </c>
      <c r="S3913" s="2">
        <f t="shared" si="63"/>
        <v>694.57499999999993</v>
      </c>
    </row>
    <row r="3914" spans="2:19" x14ac:dyDescent="0.3">
      <c r="B3914">
        <v>9.1999999999999993</v>
      </c>
      <c r="H3914" s="2">
        <v>12.8</v>
      </c>
      <c r="S3914" s="2">
        <f t="shared" si="63"/>
        <v>714.60959999999989</v>
      </c>
    </row>
    <row r="3915" spans="2:19" x14ac:dyDescent="0.3">
      <c r="B3915">
        <v>10.5</v>
      </c>
      <c r="H3915" s="2">
        <v>14.5</v>
      </c>
      <c r="S3915" s="2">
        <f t="shared" si="63"/>
        <v>1258.2912000000003</v>
      </c>
    </row>
    <row r="3916" spans="2:19" x14ac:dyDescent="0.3">
      <c r="B3916">
        <v>10.6</v>
      </c>
      <c r="H3916" s="2">
        <v>14.5</v>
      </c>
      <c r="S3916" s="2">
        <f t="shared" si="63"/>
        <v>1829.175</v>
      </c>
    </row>
    <row r="3917" spans="2:19" x14ac:dyDescent="0.3">
      <c r="B3917">
        <v>12.8</v>
      </c>
      <c r="H3917" s="2">
        <v>11.4</v>
      </c>
      <c r="S3917" s="2">
        <f t="shared" si="63"/>
        <v>1829.175</v>
      </c>
    </row>
    <row r="3918" spans="2:19" x14ac:dyDescent="0.3">
      <c r="B3918">
        <v>14.5</v>
      </c>
      <c r="H3918" s="2">
        <v>13.1</v>
      </c>
      <c r="S3918" s="2">
        <f t="shared" si="63"/>
        <v>888.92640000000006</v>
      </c>
    </row>
    <row r="3919" spans="2:19" x14ac:dyDescent="0.3">
      <c r="B3919">
        <v>14.5</v>
      </c>
      <c r="H3919" s="2">
        <v>14.6</v>
      </c>
      <c r="S3919" s="2">
        <f t="shared" si="63"/>
        <v>1348.8545999999999</v>
      </c>
    </row>
    <row r="3920" spans="2:19" x14ac:dyDescent="0.3">
      <c r="B3920">
        <v>11.4</v>
      </c>
      <c r="H3920" s="2">
        <v>15.2</v>
      </c>
      <c r="S3920" s="2">
        <f t="shared" si="63"/>
        <v>1867.2815999999998</v>
      </c>
    </row>
    <row r="3921" spans="2:19" x14ac:dyDescent="0.3">
      <c r="B3921">
        <v>13.1</v>
      </c>
      <c r="H3921" s="2">
        <v>16.5</v>
      </c>
      <c r="S3921" s="2">
        <f t="shared" si="63"/>
        <v>2107.0847999999996</v>
      </c>
    </row>
    <row r="3922" spans="2:19" x14ac:dyDescent="0.3">
      <c r="B3922">
        <v>14.6</v>
      </c>
      <c r="H3922" s="2">
        <v>18.3</v>
      </c>
      <c r="S3922" s="2">
        <f t="shared" si="63"/>
        <v>2695.2750000000001</v>
      </c>
    </row>
    <row r="3923" spans="2:19" x14ac:dyDescent="0.3">
      <c r="B3923">
        <v>15.2</v>
      </c>
      <c r="H3923" s="2">
        <v>13.7</v>
      </c>
      <c r="S3923" s="2">
        <f t="shared" si="63"/>
        <v>3677.0922000000005</v>
      </c>
    </row>
    <row r="3924" spans="2:19" x14ac:dyDescent="0.3">
      <c r="B3924">
        <v>16.5</v>
      </c>
      <c r="H3924" s="2">
        <v>13.1</v>
      </c>
      <c r="S3924" s="2">
        <f t="shared" si="63"/>
        <v>1542.8117999999997</v>
      </c>
    </row>
    <row r="3925" spans="2:19" x14ac:dyDescent="0.3">
      <c r="B3925">
        <v>18.3</v>
      </c>
      <c r="H3925" s="2">
        <v>10.6</v>
      </c>
      <c r="S3925" s="2">
        <f t="shared" si="63"/>
        <v>1348.8545999999999</v>
      </c>
    </row>
    <row r="3926" spans="2:19" x14ac:dyDescent="0.3">
      <c r="B3926">
        <v>13.7</v>
      </c>
      <c r="H3926" s="2">
        <v>11.7</v>
      </c>
      <c r="S3926" s="2">
        <f t="shared" si="63"/>
        <v>714.60959999999989</v>
      </c>
    </row>
    <row r="3927" spans="2:19" x14ac:dyDescent="0.3">
      <c r="B3927">
        <v>13.1</v>
      </c>
      <c r="H3927" s="2">
        <v>11.2</v>
      </c>
      <c r="S3927" s="2">
        <f t="shared" si="63"/>
        <v>960.9677999999999</v>
      </c>
    </row>
    <row r="3928" spans="2:19" x14ac:dyDescent="0.3">
      <c r="B3928">
        <v>10.6</v>
      </c>
      <c r="H3928" s="2">
        <v>9.4</v>
      </c>
      <c r="S3928" s="2">
        <f t="shared" si="63"/>
        <v>842.95679999999982</v>
      </c>
    </row>
    <row r="3929" spans="2:19" x14ac:dyDescent="0.3">
      <c r="B3929">
        <v>11.7</v>
      </c>
      <c r="H3929" s="2">
        <v>9.1999999999999993</v>
      </c>
      <c r="S3929" s="2">
        <f t="shared" si="63"/>
        <v>498.35040000000009</v>
      </c>
    </row>
    <row r="3930" spans="2:19" x14ac:dyDescent="0.3">
      <c r="B3930">
        <v>11.2</v>
      </c>
      <c r="H3930" s="2">
        <v>6.5</v>
      </c>
      <c r="S3930" s="2">
        <f t="shared" si="63"/>
        <v>467.21279999999985</v>
      </c>
    </row>
    <row r="3931" spans="2:19" x14ac:dyDescent="0.3">
      <c r="B3931">
        <v>9.4</v>
      </c>
      <c r="H3931" s="2">
        <v>7.6</v>
      </c>
      <c r="S3931" s="2">
        <f t="shared" si="63"/>
        <v>164.77500000000001</v>
      </c>
    </row>
    <row r="3932" spans="2:19" x14ac:dyDescent="0.3">
      <c r="B3932">
        <v>9.1999999999999993</v>
      </c>
      <c r="H3932" s="2">
        <v>6.1</v>
      </c>
      <c r="S3932" s="2">
        <f t="shared" si="63"/>
        <v>263.38559999999995</v>
      </c>
    </row>
    <row r="3933" spans="2:19" x14ac:dyDescent="0.3">
      <c r="B3933">
        <v>6.5</v>
      </c>
      <c r="H3933" s="2">
        <v>6.7</v>
      </c>
      <c r="S3933" s="2">
        <f t="shared" si="63"/>
        <v>136.18859999999995</v>
      </c>
    </row>
    <row r="3934" spans="2:19" x14ac:dyDescent="0.3">
      <c r="B3934">
        <v>7.6</v>
      </c>
      <c r="H3934" s="2">
        <v>10.5</v>
      </c>
      <c r="S3934" s="2">
        <f t="shared" si="63"/>
        <v>180.45780000000002</v>
      </c>
    </row>
    <row r="3935" spans="2:19" x14ac:dyDescent="0.3">
      <c r="B3935">
        <v>6.1</v>
      </c>
      <c r="H3935" s="2">
        <v>12.8</v>
      </c>
      <c r="S3935" s="2">
        <f t="shared" si="63"/>
        <v>694.57499999999993</v>
      </c>
    </row>
    <row r="3936" spans="2:19" x14ac:dyDescent="0.3">
      <c r="B3936">
        <v>6.7</v>
      </c>
      <c r="H3936" s="2">
        <v>11.9</v>
      </c>
      <c r="S3936" s="2">
        <f t="shared" si="63"/>
        <v>1258.2912000000003</v>
      </c>
    </row>
    <row r="3937" spans="2:19" x14ac:dyDescent="0.3">
      <c r="B3937">
        <v>10.5</v>
      </c>
      <c r="H3937" s="2">
        <v>8.5</v>
      </c>
      <c r="S3937" s="2">
        <f t="shared" si="63"/>
        <v>1011.0954</v>
      </c>
    </row>
    <row r="3938" spans="2:19" x14ac:dyDescent="0.3">
      <c r="B3938">
        <v>12.8</v>
      </c>
      <c r="H3938" s="2">
        <v>8</v>
      </c>
      <c r="S3938" s="2">
        <f t="shared" si="63"/>
        <v>368.47499999999997</v>
      </c>
    </row>
    <row r="3939" spans="2:19" x14ac:dyDescent="0.3">
      <c r="B3939">
        <v>11.9</v>
      </c>
      <c r="H3939" s="2">
        <v>11.1</v>
      </c>
      <c r="S3939" s="2">
        <f t="shared" si="63"/>
        <v>307.2</v>
      </c>
    </row>
    <row r="3940" spans="2:19" x14ac:dyDescent="0.3">
      <c r="B3940">
        <v>8.5</v>
      </c>
      <c r="H3940" s="2">
        <v>10.9</v>
      </c>
      <c r="S3940" s="2">
        <f t="shared" si="63"/>
        <v>820.57859999999994</v>
      </c>
    </row>
    <row r="3941" spans="2:19" x14ac:dyDescent="0.3">
      <c r="B3941">
        <v>8</v>
      </c>
      <c r="H3941" s="2">
        <v>10.9</v>
      </c>
      <c r="S3941" s="2">
        <f t="shared" si="63"/>
        <v>777.01739999999995</v>
      </c>
    </row>
    <row r="3942" spans="2:19" x14ac:dyDescent="0.3">
      <c r="B3942">
        <v>11.1</v>
      </c>
      <c r="H3942" s="2">
        <v>8</v>
      </c>
      <c r="S3942" s="2">
        <f t="shared" si="63"/>
        <v>777.01739999999995</v>
      </c>
    </row>
    <row r="3943" spans="2:19" x14ac:dyDescent="0.3">
      <c r="B3943">
        <v>10.9</v>
      </c>
      <c r="H3943" s="2">
        <v>9.1999999999999993</v>
      </c>
      <c r="S3943" s="2">
        <f t="shared" si="63"/>
        <v>307.2</v>
      </c>
    </row>
    <row r="3944" spans="2:19" x14ac:dyDescent="0.3">
      <c r="B3944">
        <v>10.9</v>
      </c>
      <c r="H3944" s="2">
        <v>9.6</v>
      </c>
      <c r="S3944" s="2">
        <f t="shared" si="63"/>
        <v>467.21279999999985</v>
      </c>
    </row>
    <row r="3945" spans="2:19" x14ac:dyDescent="0.3">
      <c r="B3945">
        <v>8</v>
      </c>
      <c r="H3945" s="2">
        <v>10.8</v>
      </c>
      <c r="S3945" s="2">
        <f t="shared" si="63"/>
        <v>530.84159999999997</v>
      </c>
    </row>
    <row r="3946" spans="2:19" x14ac:dyDescent="0.3">
      <c r="B3946">
        <v>9.1999999999999993</v>
      </c>
      <c r="H3946" s="2">
        <v>16.600000000000001</v>
      </c>
      <c r="S3946" s="2">
        <f t="shared" si="63"/>
        <v>755.82720000000006</v>
      </c>
    </row>
    <row r="3947" spans="2:19" x14ac:dyDescent="0.3">
      <c r="B3947">
        <v>9.6</v>
      </c>
      <c r="H3947" s="2">
        <v>18.899999999999999</v>
      </c>
      <c r="S3947" s="2">
        <f t="shared" si="63"/>
        <v>2744.5776000000005</v>
      </c>
    </row>
    <row r="3948" spans="2:19" x14ac:dyDescent="0.3">
      <c r="B3948">
        <v>10.8</v>
      </c>
      <c r="H3948" s="2">
        <v>17</v>
      </c>
      <c r="S3948" s="2">
        <f t="shared" si="63"/>
        <v>4050.761399999999</v>
      </c>
    </row>
    <row r="3949" spans="2:19" x14ac:dyDescent="0.3">
      <c r="B3949">
        <v>16.600000000000001</v>
      </c>
      <c r="H3949" s="2">
        <v>16.399999999999999</v>
      </c>
      <c r="S3949" s="2">
        <f t="shared" si="63"/>
        <v>2947.7999999999997</v>
      </c>
    </row>
    <row r="3950" spans="2:19" x14ac:dyDescent="0.3">
      <c r="B3950">
        <v>18.899999999999999</v>
      </c>
      <c r="H3950" s="2">
        <v>13.9</v>
      </c>
      <c r="S3950" s="2">
        <f t="shared" si="63"/>
        <v>2646.5663999999997</v>
      </c>
    </row>
    <row r="3951" spans="2:19" x14ac:dyDescent="0.3">
      <c r="B3951">
        <v>17</v>
      </c>
      <c r="H3951" s="2">
        <v>10.6</v>
      </c>
      <c r="S3951" s="2">
        <f t="shared" si="63"/>
        <v>1611.3714</v>
      </c>
    </row>
    <row r="3952" spans="2:19" x14ac:dyDescent="0.3">
      <c r="B3952">
        <v>16.399999999999999</v>
      </c>
      <c r="H3952" s="2">
        <v>11.4</v>
      </c>
      <c r="S3952" s="2">
        <f t="shared" si="63"/>
        <v>714.60959999999989</v>
      </c>
    </row>
    <row r="3953" spans="2:19" x14ac:dyDescent="0.3">
      <c r="B3953">
        <v>13.9</v>
      </c>
      <c r="H3953" s="2">
        <v>12.3</v>
      </c>
      <c r="S3953" s="2">
        <f t="shared" si="63"/>
        <v>888.92640000000006</v>
      </c>
    </row>
    <row r="3954" spans="2:19" x14ac:dyDescent="0.3">
      <c r="B3954">
        <v>10.6</v>
      </c>
      <c r="H3954" s="2">
        <v>11.8</v>
      </c>
      <c r="S3954" s="2">
        <f t="shared" si="63"/>
        <v>1116.5202000000002</v>
      </c>
    </row>
    <row r="3955" spans="2:19" x14ac:dyDescent="0.3">
      <c r="B3955">
        <v>11.4</v>
      </c>
      <c r="H3955" s="2">
        <v>13.7</v>
      </c>
      <c r="S3955" s="2">
        <f t="shared" si="63"/>
        <v>985.81920000000002</v>
      </c>
    </row>
    <row r="3956" spans="2:19" x14ac:dyDescent="0.3">
      <c r="B3956">
        <v>12.3</v>
      </c>
      <c r="H3956" s="2">
        <v>13.2</v>
      </c>
      <c r="S3956" s="2">
        <f t="shared" si="63"/>
        <v>1542.8117999999997</v>
      </c>
    </row>
    <row r="3957" spans="2:19" x14ac:dyDescent="0.3">
      <c r="B3957">
        <v>11.8</v>
      </c>
      <c r="H3957" s="2">
        <v>13.6</v>
      </c>
      <c r="S3957" s="2">
        <f t="shared" si="63"/>
        <v>1379.9807999999998</v>
      </c>
    </row>
    <row r="3958" spans="2:19" x14ac:dyDescent="0.3">
      <c r="B3958">
        <v>13.7</v>
      </c>
      <c r="H3958" s="2">
        <v>12.1</v>
      </c>
      <c r="S3958" s="2">
        <f t="shared" si="63"/>
        <v>1509.2735999999998</v>
      </c>
    </row>
    <row r="3959" spans="2:19" x14ac:dyDescent="0.3">
      <c r="B3959">
        <v>13.2</v>
      </c>
      <c r="H3959" s="2">
        <v>8.6</v>
      </c>
      <c r="S3959" s="2">
        <f t="shared" si="63"/>
        <v>1062.9366</v>
      </c>
    </row>
    <row r="3960" spans="2:19" x14ac:dyDescent="0.3">
      <c r="B3960">
        <v>13.6</v>
      </c>
      <c r="H3960" s="2">
        <v>10</v>
      </c>
      <c r="S3960" s="2">
        <f t="shared" si="63"/>
        <v>381.63359999999994</v>
      </c>
    </row>
    <row r="3961" spans="2:19" x14ac:dyDescent="0.3">
      <c r="B3961">
        <v>12.1</v>
      </c>
      <c r="H3961" s="2">
        <v>8.3000000000000007</v>
      </c>
      <c r="S3961" s="2">
        <f t="shared" si="63"/>
        <v>600</v>
      </c>
    </row>
    <row r="3962" spans="2:19" x14ac:dyDescent="0.3">
      <c r="B3962">
        <v>8.6</v>
      </c>
      <c r="H3962" s="2">
        <v>10.1</v>
      </c>
      <c r="S3962" s="2">
        <f t="shared" si="63"/>
        <v>343.07220000000007</v>
      </c>
    </row>
    <row r="3963" spans="2:19" x14ac:dyDescent="0.3">
      <c r="B3963">
        <v>10</v>
      </c>
      <c r="H3963" s="2">
        <v>9.4</v>
      </c>
      <c r="S3963" s="2">
        <f t="shared" si="63"/>
        <v>618.18059999999991</v>
      </c>
    </row>
    <row r="3964" spans="2:19" x14ac:dyDescent="0.3">
      <c r="B3964">
        <v>8.3000000000000007</v>
      </c>
      <c r="H3964" s="2">
        <v>12.8</v>
      </c>
      <c r="S3964" s="2">
        <f t="shared" si="63"/>
        <v>498.35040000000009</v>
      </c>
    </row>
    <row r="3965" spans="2:19" x14ac:dyDescent="0.3">
      <c r="B3965">
        <v>10.1</v>
      </c>
      <c r="H3965" s="2">
        <v>8.3000000000000007</v>
      </c>
      <c r="S3965" s="2">
        <f t="shared" si="63"/>
        <v>1258.2912000000003</v>
      </c>
    </row>
    <row r="3966" spans="2:19" x14ac:dyDescent="0.3">
      <c r="B3966">
        <v>9.4</v>
      </c>
      <c r="H3966" s="2">
        <v>8.1999999999999993</v>
      </c>
      <c r="S3966" s="2">
        <f t="shared" si="63"/>
        <v>343.07220000000007</v>
      </c>
    </row>
    <row r="3967" spans="2:19" x14ac:dyDescent="0.3">
      <c r="B3967">
        <v>12.8</v>
      </c>
      <c r="H3967" s="2">
        <v>11.9</v>
      </c>
      <c r="S3967" s="2">
        <f t="shared" si="63"/>
        <v>330.82079999999996</v>
      </c>
    </row>
    <row r="3968" spans="2:19" x14ac:dyDescent="0.3">
      <c r="B3968">
        <v>8.3000000000000007</v>
      </c>
      <c r="H3968" s="2">
        <v>12.5</v>
      </c>
      <c r="S3968" s="2">
        <f t="shared" si="63"/>
        <v>1011.0954</v>
      </c>
    </row>
    <row r="3969" spans="2:19" x14ac:dyDescent="0.3">
      <c r="B3969">
        <v>8.1999999999999993</v>
      </c>
      <c r="H3969" s="2">
        <v>10.1</v>
      </c>
      <c r="S3969" s="2">
        <f t="shared" si="63"/>
        <v>1171.875</v>
      </c>
    </row>
    <row r="3970" spans="2:19" x14ac:dyDescent="0.3">
      <c r="B3970">
        <v>11.9</v>
      </c>
      <c r="H3970" s="2">
        <v>8.6999999999999993</v>
      </c>
      <c r="S3970" s="2">
        <f t="shared" si="63"/>
        <v>618.18059999999991</v>
      </c>
    </row>
    <row r="3971" spans="2:19" x14ac:dyDescent="0.3">
      <c r="B3971">
        <v>12.5</v>
      </c>
      <c r="H3971" s="2">
        <v>12.1</v>
      </c>
      <c r="S3971" s="2">
        <f t="shared" ref="S3971:S4034" si="64">0.5*1.2*B3973^3</f>
        <v>395.10179999999986</v>
      </c>
    </row>
    <row r="3972" spans="2:19" x14ac:dyDescent="0.3">
      <c r="B3972">
        <v>10.1</v>
      </c>
      <c r="H3972" s="2">
        <v>10.4</v>
      </c>
      <c r="S3972" s="2">
        <f t="shared" si="64"/>
        <v>1062.9366</v>
      </c>
    </row>
    <row r="3973" spans="2:19" x14ac:dyDescent="0.3">
      <c r="B3973">
        <v>8.6999999999999993</v>
      </c>
      <c r="H3973" s="2">
        <v>12.4</v>
      </c>
      <c r="S3973" s="2">
        <f t="shared" si="64"/>
        <v>674.91840000000013</v>
      </c>
    </row>
    <row r="3974" spans="2:19" x14ac:dyDescent="0.3">
      <c r="B3974">
        <v>12.1</v>
      </c>
      <c r="H3974" s="2">
        <v>11.5</v>
      </c>
      <c r="S3974" s="2">
        <f t="shared" si="64"/>
        <v>1143.9744000000001</v>
      </c>
    </row>
    <row r="3975" spans="2:19" x14ac:dyDescent="0.3">
      <c r="B3975">
        <v>10.4</v>
      </c>
      <c r="H3975" s="2">
        <v>11.9</v>
      </c>
      <c r="S3975" s="2">
        <f t="shared" si="64"/>
        <v>912.52499999999998</v>
      </c>
    </row>
    <row r="3976" spans="2:19" x14ac:dyDescent="0.3">
      <c r="B3976">
        <v>12.4</v>
      </c>
      <c r="H3976" s="2">
        <v>9.8000000000000007</v>
      </c>
      <c r="S3976" s="2">
        <f t="shared" si="64"/>
        <v>1011.0954</v>
      </c>
    </row>
    <row r="3977" spans="2:19" x14ac:dyDescent="0.3">
      <c r="B3977">
        <v>11.5</v>
      </c>
      <c r="H3977" s="2">
        <v>11.4</v>
      </c>
      <c r="S3977" s="2">
        <f t="shared" si="64"/>
        <v>564.7152000000001</v>
      </c>
    </row>
    <row r="3978" spans="2:19" x14ac:dyDescent="0.3">
      <c r="B3978">
        <v>11.9</v>
      </c>
      <c r="H3978" s="2">
        <v>12</v>
      </c>
      <c r="S3978" s="2">
        <f t="shared" si="64"/>
        <v>888.92640000000006</v>
      </c>
    </row>
    <row r="3979" spans="2:19" x14ac:dyDescent="0.3">
      <c r="B3979">
        <v>9.8000000000000007</v>
      </c>
      <c r="H3979" s="2">
        <v>10.3</v>
      </c>
      <c r="S3979" s="2">
        <f t="shared" si="64"/>
        <v>1036.8</v>
      </c>
    </row>
    <row r="3980" spans="2:19" x14ac:dyDescent="0.3">
      <c r="B3980">
        <v>11.4</v>
      </c>
      <c r="H3980" s="2">
        <v>12.8</v>
      </c>
      <c r="S3980" s="2">
        <f t="shared" si="64"/>
        <v>655.63620000000014</v>
      </c>
    </row>
    <row r="3981" spans="2:19" x14ac:dyDescent="0.3">
      <c r="B3981">
        <v>12</v>
      </c>
      <c r="H3981" s="2">
        <v>10.8</v>
      </c>
      <c r="S3981" s="2">
        <f t="shared" si="64"/>
        <v>1258.2912000000003</v>
      </c>
    </row>
    <row r="3982" spans="2:19" x14ac:dyDescent="0.3">
      <c r="B3982">
        <v>10.3</v>
      </c>
      <c r="H3982" s="2">
        <v>12.6</v>
      </c>
      <c r="S3982" s="2">
        <f t="shared" si="64"/>
        <v>755.82720000000006</v>
      </c>
    </row>
    <row r="3983" spans="2:19" x14ac:dyDescent="0.3">
      <c r="B3983">
        <v>12.8</v>
      </c>
      <c r="H3983" s="2">
        <v>14.7</v>
      </c>
      <c r="S3983" s="2">
        <f t="shared" si="64"/>
        <v>1200.2255999999998</v>
      </c>
    </row>
    <row r="3984" spans="2:19" x14ac:dyDescent="0.3">
      <c r="B3984">
        <v>10.8</v>
      </c>
      <c r="H3984" s="2">
        <v>9.6999999999999993</v>
      </c>
      <c r="S3984" s="2">
        <f t="shared" si="64"/>
        <v>1905.9137999999998</v>
      </c>
    </row>
    <row r="3985" spans="2:19" x14ac:dyDescent="0.3">
      <c r="B3985">
        <v>12.6</v>
      </c>
      <c r="H3985" s="2">
        <v>13.3</v>
      </c>
      <c r="S3985" s="2">
        <f t="shared" si="64"/>
        <v>547.60379999999986</v>
      </c>
    </row>
    <row r="3986" spans="2:19" x14ac:dyDescent="0.3">
      <c r="B3986">
        <v>14.7</v>
      </c>
      <c r="H3986" s="2">
        <v>13.8</v>
      </c>
      <c r="S3986" s="2">
        <f t="shared" si="64"/>
        <v>1411.5822000000001</v>
      </c>
    </row>
    <row r="3987" spans="2:19" x14ac:dyDescent="0.3">
      <c r="B3987">
        <v>9.6999999999999993</v>
      </c>
      <c r="H3987" s="2">
        <v>16</v>
      </c>
      <c r="S3987" s="2">
        <f t="shared" si="64"/>
        <v>1576.8432000000003</v>
      </c>
    </row>
    <row r="3988" spans="2:19" x14ac:dyDescent="0.3">
      <c r="B3988">
        <v>13.3</v>
      </c>
      <c r="H3988" s="2">
        <v>14.4</v>
      </c>
      <c r="S3988" s="2">
        <f t="shared" si="64"/>
        <v>2457.6</v>
      </c>
    </row>
    <row r="3989" spans="2:19" x14ac:dyDescent="0.3">
      <c r="B3989">
        <v>13.8</v>
      </c>
      <c r="H3989" s="2">
        <v>11.5</v>
      </c>
      <c r="S3989" s="2">
        <f t="shared" si="64"/>
        <v>1791.5904000000003</v>
      </c>
    </row>
    <row r="3990" spans="2:19" x14ac:dyDescent="0.3">
      <c r="B3990">
        <v>16</v>
      </c>
      <c r="H3990" s="2">
        <v>13.4</v>
      </c>
      <c r="S3990" s="2">
        <f t="shared" si="64"/>
        <v>912.52499999999998</v>
      </c>
    </row>
    <row r="3991" spans="2:19" x14ac:dyDescent="0.3">
      <c r="B3991">
        <v>14.4</v>
      </c>
      <c r="H3991" s="2">
        <v>12.1</v>
      </c>
      <c r="S3991" s="2">
        <f t="shared" si="64"/>
        <v>1443.6624000000002</v>
      </c>
    </row>
    <row r="3992" spans="2:19" x14ac:dyDescent="0.3">
      <c r="B3992">
        <v>11.5</v>
      </c>
      <c r="H3992" s="2">
        <v>13.7</v>
      </c>
      <c r="S3992" s="2">
        <f t="shared" si="64"/>
        <v>1062.9366</v>
      </c>
    </row>
    <row r="3993" spans="2:19" x14ac:dyDescent="0.3">
      <c r="B3993">
        <v>13.4</v>
      </c>
      <c r="H3993" s="2">
        <v>13.8</v>
      </c>
      <c r="S3993" s="2">
        <f t="shared" si="64"/>
        <v>1542.8117999999997</v>
      </c>
    </row>
    <row r="3994" spans="2:19" x14ac:dyDescent="0.3">
      <c r="B3994">
        <v>12.1</v>
      </c>
      <c r="H3994" s="2">
        <v>11.3</v>
      </c>
      <c r="S3994" s="2">
        <f t="shared" si="64"/>
        <v>1576.8432000000003</v>
      </c>
    </row>
    <row r="3995" spans="2:19" x14ac:dyDescent="0.3">
      <c r="B3995">
        <v>13.7</v>
      </c>
      <c r="H3995" s="2">
        <v>11.7</v>
      </c>
      <c r="S3995" s="2">
        <f t="shared" si="64"/>
        <v>865.73820000000012</v>
      </c>
    </row>
    <row r="3996" spans="2:19" x14ac:dyDescent="0.3">
      <c r="B3996">
        <v>13.8</v>
      </c>
      <c r="H3996" s="2">
        <v>13.6</v>
      </c>
      <c r="S3996" s="2">
        <f t="shared" si="64"/>
        <v>960.9677999999999</v>
      </c>
    </row>
    <row r="3997" spans="2:19" x14ac:dyDescent="0.3">
      <c r="B3997">
        <v>11.3</v>
      </c>
      <c r="H3997" s="2">
        <v>13.9</v>
      </c>
      <c r="S3997" s="2">
        <f t="shared" si="64"/>
        <v>1509.2735999999998</v>
      </c>
    </row>
    <row r="3998" spans="2:19" x14ac:dyDescent="0.3">
      <c r="B3998">
        <v>11.7</v>
      </c>
      <c r="H3998" s="2">
        <v>13.3</v>
      </c>
      <c r="S3998" s="2">
        <f t="shared" si="64"/>
        <v>1611.3714</v>
      </c>
    </row>
    <row r="3999" spans="2:19" x14ac:dyDescent="0.3">
      <c r="B3999">
        <v>13.6</v>
      </c>
      <c r="H3999" s="2">
        <v>12.8</v>
      </c>
      <c r="S3999" s="2">
        <f t="shared" si="64"/>
        <v>1411.5822000000001</v>
      </c>
    </row>
    <row r="4000" spans="2:19" x14ac:dyDescent="0.3">
      <c r="B4000">
        <v>13.9</v>
      </c>
      <c r="H4000" s="2">
        <v>15.8</v>
      </c>
      <c r="S4000" s="2">
        <f t="shared" si="64"/>
        <v>1258.2912000000003</v>
      </c>
    </row>
    <row r="4001" spans="2:19" x14ac:dyDescent="0.3">
      <c r="B4001">
        <v>13.3</v>
      </c>
      <c r="H4001" s="2">
        <v>12.4</v>
      </c>
      <c r="S4001" s="2">
        <f t="shared" si="64"/>
        <v>2366.5871999999999</v>
      </c>
    </row>
    <row r="4002" spans="2:19" x14ac:dyDescent="0.3">
      <c r="B4002">
        <v>12.8</v>
      </c>
      <c r="H4002" s="2">
        <v>14.8</v>
      </c>
      <c r="S4002" s="2">
        <f t="shared" si="64"/>
        <v>1143.9744000000001</v>
      </c>
    </row>
    <row r="4003" spans="2:19" x14ac:dyDescent="0.3">
      <c r="B4003">
        <v>15.8</v>
      </c>
      <c r="H4003" s="2">
        <v>11.1</v>
      </c>
      <c r="S4003" s="2">
        <f t="shared" si="64"/>
        <v>1945.0752000000002</v>
      </c>
    </row>
    <row r="4004" spans="2:19" x14ac:dyDescent="0.3">
      <c r="B4004">
        <v>12.4</v>
      </c>
      <c r="H4004" s="2">
        <v>12.6</v>
      </c>
      <c r="S4004" s="2">
        <f t="shared" si="64"/>
        <v>820.57859999999994</v>
      </c>
    </row>
    <row r="4005" spans="2:19" x14ac:dyDescent="0.3">
      <c r="B4005">
        <v>14.8</v>
      </c>
      <c r="H4005" s="2">
        <v>12.3</v>
      </c>
      <c r="S4005" s="2">
        <f t="shared" si="64"/>
        <v>1200.2255999999998</v>
      </c>
    </row>
    <row r="4006" spans="2:19" x14ac:dyDescent="0.3">
      <c r="B4006">
        <v>11.1</v>
      </c>
      <c r="H4006" s="2">
        <v>11.9</v>
      </c>
      <c r="S4006" s="2">
        <f t="shared" si="64"/>
        <v>1116.5202000000002</v>
      </c>
    </row>
    <row r="4007" spans="2:19" x14ac:dyDescent="0.3">
      <c r="B4007">
        <v>12.6</v>
      </c>
      <c r="H4007" s="2">
        <v>13.7</v>
      </c>
      <c r="S4007" s="2">
        <f t="shared" si="64"/>
        <v>1011.0954</v>
      </c>
    </row>
    <row r="4008" spans="2:19" x14ac:dyDescent="0.3">
      <c r="B4008">
        <v>12.3</v>
      </c>
      <c r="H4008" s="2">
        <v>13.4</v>
      </c>
      <c r="S4008" s="2">
        <f t="shared" si="64"/>
        <v>1542.8117999999997</v>
      </c>
    </row>
    <row r="4009" spans="2:19" x14ac:dyDescent="0.3">
      <c r="B4009">
        <v>11.9</v>
      </c>
      <c r="H4009" s="2">
        <v>14.2</v>
      </c>
      <c r="S4009" s="2">
        <f t="shared" si="64"/>
        <v>1443.6624000000002</v>
      </c>
    </row>
    <row r="4010" spans="2:19" x14ac:dyDescent="0.3">
      <c r="B4010">
        <v>13.7</v>
      </c>
      <c r="H4010" s="2">
        <v>13.3</v>
      </c>
      <c r="S4010" s="2">
        <f t="shared" si="64"/>
        <v>1717.9727999999998</v>
      </c>
    </row>
    <row r="4011" spans="2:19" x14ac:dyDescent="0.3">
      <c r="B4011">
        <v>13.4</v>
      </c>
      <c r="H4011" s="2">
        <v>13.9</v>
      </c>
      <c r="S4011" s="2">
        <f t="shared" si="64"/>
        <v>1411.5822000000001</v>
      </c>
    </row>
    <row r="4012" spans="2:19" x14ac:dyDescent="0.3">
      <c r="B4012">
        <v>14.2</v>
      </c>
      <c r="H4012" s="2">
        <v>14.4</v>
      </c>
      <c r="S4012" s="2">
        <f t="shared" si="64"/>
        <v>1611.3714</v>
      </c>
    </row>
    <row r="4013" spans="2:19" x14ac:dyDescent="0.3">
      <c r="B4013">
        <v>13.3</v>
      </c>
      <c r="H4013" s="2">
        <v>12.1</v>
      </c>
      <c r="S4013" s="2">
        <f t="shared" si="64"/>
        <v>1791.5904000000003</v>
      </c>
    </row>
    <row r="4014" spans="2:19" x14ac:dyDescent="0.3">
      <c r="B4014">
        <v>13.9</v>
      </c>
      <c r="H4014" s="2">
        <v>12.1</v>
      </c>
      <c r="S4014" s="2">
        <f t="shared" si="64"/>
        <v>1062.9366</v>
      </c>
    </row>
    <row r="4015" spans="2:19" x14ac:dyDescent="0.3">
      <c r="B4015">
        <v>14.4</v>
      </c>
      <c r="H4015" s="2">
        <v>13.9</v>
      </c>
      <c r="S4015" s="2">
        <f t="shared" si="64"/>
        <v>1062.9366</v>
      </c>
    </row>
    <row r="4016" spans="2:19" x14ac:dyDescent="0.3">
      <c r="B4016">
        <v>12.1</v>
      </c>
      <c r="H4016" s="2">
        <v>11.1</v>
      </c>
      <c r="S4016" s="2">
        <f t="shared" si="64"/>
        <v>1611.3714</v>
      </c>
    </row>
    <row r="4017" spans="2:19" x14ac:dyDescent="0.3">
      <c r="B4017">
        <v>12.1</v>
      </c>
      <c r="H4017" s="2">
        <v>12.4</v>
      </c>
      <c r="S4017" s="2">
        <f t="shared" si="64"/>
        <v>820.57859999999994</v>
      </c>
    </row>
    <row r="4018" spans="2:19" x14ac:dyDescent="0.3">
      <c r="B4018">
        <v>13.9</v>
      </c>
      <c r="H4018" s="2">
        <v>12.5</v>
      </c>
      <c r="S4018" s="2">
        <f t="shared" si="64"/>
        <v>1143.9744000000001</v>
      </c>
    </row>
    <row r="4019" spans="2:19" x14ac:dyDescent="0.3">
      <c r="B4019">
        <v>11.1</v>
      </c>
      <c r="H4019" s="2">
        <v>13</v>
      </c>
      <c r="S4019" s="2">
        <f t="shared" si="64"/>
        <v>1171.875</v>
      </c>
    </row>
    <row r="4020" spans="2:19" x14ac:dyDescent="0.3">
      <c r="B4020">
        <v>12.4</v>
      </c>
      <c r="H4020" s="2">
        <v>11.8</v>
      </c>
      <c r="S4020" s="2">
        <f t="shared" si="64"/>
        <v>1318.2</v>
      </c>
    </row>
    <row r="4021" spans="2:19" x14ac:dyDescent="0.3">
      <c r="B4021">
        <v>12.5</v>
      </c>
      <c r="H4021" s="2">
        <v>9.6999999999999993</v>
      </c>
      <c r="S4021" s="2">
        <f t="shared" si="64"/>
        <v>985.81920000000002</v>
      </c>
    </row>
    <row r="4022" spans="2:19" x14ac:dyDescent="0.3">
      <c r="B4022">
        <v>13</v>
      </c>
      <c r="H4022" s="2">
        <v>9.4</v>
      </c>
      <c r="S4022" s="2">
        <f t="shared" si="64"/>
        <v>547.60379999999986</v>
      </c>
    </row>
    <row r="4023" spans="2:19" x14ac:dyDescent="0.3">
      <c r="B4023">
        <v>11.8</v>
      </c>
      <c r="H4023" s="2">
        <v>8.9</v>
      </c>
      <c r="S4023" s="2">
        <f t="shared" si="64"/>
        <v>498.35040000000009</v>
      </c>
    </row>
    <row r="4024" spans="2:19" x14ac:dyDescent="0.3">
      <c r="B4024">
        <v>9.6999999999999993</v>
      </c>
      <c r="H4024" s="2">
        <v>10.1</v>
      </c>
      <c r="S4024" s="2">
        <f t="shared" si="64"/>
        <v>422.98140000000001</v>
      </c>
    </row>
    <row r="4025" spans="2:19" x14ac:dyDescent="0.3">
      <c r="B4025">
        <v>9.4</v>
      </c>
      <c r="H4025" s="2">
        <v>9.6</v>
      </c>
      <c r="S4025" s="2">
        <f t="shared" si="64"/>
        <v>618.18059999999991</v>
      </c>
    </row>
    <row r="4026" spans="2:19" x14ac:dyDescent="0.3">
      <c r="B4026">
        <v>8.9</v>
      </c>
      <c r="H4026" s="2">
        <v>6.9</v>
      </c>
      <c r="S4026" s="2">
        <f t="shared" si="64"/>
        <v>530.84159999999997</v>
      </c>
    </row>
    <row r="4027" spans="2:19" x14ac:dyDescent="0.3">
      <c r="B4027">
        <v>10.1</v>
      </c>
      <c r="H4027" s="2">
        <v>6.4</v>
      </c>
      <c r="S4027" s="2">
        <f t="shared" si="64"/>
        <v>197.10540000000003</v>
      </c>
    </row>
    <row r="4028" spans="2:19" x14ac:dyDescent="0.3">
      <c r="B4028">
        <v>9.6</v>
      </c>
      <c r="H4028" s="2">
        <v>7.1</v>
      </c>
      <c r="S4028" s="2">
        <f t="shared" si="64"/>
        <v>157.28640000000004</v>
      </c>
    </row>
    <row r="4029" spans="2:19" x14ac:dyDescent="0.3">
      <c r="B4029">
        <v>6.9</v>
      </c>
      <c r="H4029" s="2">
        <v>10.9</v>
      </c>
      <c r="S4029" s="2">
        <f t="shared" si="64"/>
        <v>214.74659999999997</v>
      </c>
    </row>
    <row r="4030" spans="2:19" x14ac:dyDescent="0.3">
      <c r="B4030">
        <v>6.4</v>
      </c>
      <c r="H4030" s="2">
        <v>9.4</v>
      </c>
      <c r="S4030" s="2">
        <f t="shared" si="64"/>
        <v>777.01739999999995</v>
      </c>
    </row>
    <row r="4031" spans="2:19" x14ac:dyDescent="0.3">
      <c r="B4031">
        <v>7.1</v>
      </c>
      <c r="H4031" s="2">
        <v>8.8000000000000007</v>
      </c>
      <c r="S4031" s="2">
        <f t="shared" si="64"/>
        <v>498.35040000000009</v>
      </c>
    </row>
    <row r="4032" spans="2:19" x14ac:dyDescent="0.3">
      <c r="B4032">
        <v>10.9</v>
      </c>
      <c r="H4032" s="2">
        <v>14.7</v>
      </c>
      <c r="S4032" s="2">
        <f t="shared" si="64"/>
        <v>408.8832000000001</v>
      </c>
    </row>
    <row r="4033" spans="2:19" x14ac:dyDescent="0.3">
      <c r="B4033">
        <v>9.4</v>
      </c>
      <c r="H4033" s="2">
        <v>15.9</v>
      </c>
      <c r="S4033" s="2">
        <f t="shared" si="64"/>
        <v>1905.9137999999998</v>
      </c>
    </row>
    <row r="4034" spans="2:19" x14ac:dyDescent="0.3">
      <c r="B4034">
        <v>8.8000000000000007</v>
      </c>
      <c r="H4034" s="2">
        <v>11.5</v>
      </c>
      <c r="S4034" s="2">
        <f t="shared" si="64"/>
        <v>2411.8074000000001</v>
      </c>
    </row>
    <row r="4035" spans="2:19" x14ac:dyDescent="0.3">
      <c r="B4035">
        <v>14.7</v>
      </c>
      <c r="H4035" s="2">
        <v>7.3</v>
      </c>
      <c r="S4035" s="2">
        <f t="shared" ref="S4035:S4098" si="65">0.5*1.2*B4037^3</f>
        <v>912.52499999999998</v>
      </c>
    </row>
    <row r="4036" spans="2:19" x14ac:dyDescent="0.3">
      <c r="B4036">
        <v>15.9</v>
      </c>
      <c r="H4036" s="2">
        <v>10.7</v>
      </c>
      <c r="S4036" s="2">
        <f t="shared" si="65"/>
        <v>233.41019999999997</v>
      </c>
    </row>
    <row r="4037" spans="2:19" x14ac:dyDescent="0.3">
      <c r="B4037">
        <v>11.5</v>
      </c>
      <c r="H4037" s="2">
        <v>12.1</v>
      </c>
      <c r="S4037" s="2">
        <f t="shared" si="65"/>
        <v>735.02579999999978</v>
      </c>
    </row>
    <row r="4038" spans="2:19" x14ac:dyDescent="0.3">
      <c r="B4038">
        <v>7.3</v>
      </c>
      <c r="H4038" s="2">
        <v>11.7</v>
      </c>
      <c r="S4038" s="2">
        <f t="shared" si="65"/>
        <v>1062.9366</v>
      </c>
    </row>
    <row r="4039" spans="2:19" x14ac:dyDescent="0.3">
      <c r="B4039">
        <v>10.7</v>
      </c>
      <c r="H4039" s="2">
        <v>14.3</v>
      </c>
      <c r="S4039" s="2">
        <f t="shared" si="65"/>
        <v>960.9677999999999</v>
      </c>
    </row>
    <row r="4040" spans="2:19" x14ac:dyDescent="0.3">
      <c r="B4040">
        <v>12.1</v>
      </c>
      <c r="H4040" s="2">
        <v>15.4</v>
      </c>
      <c r="S4040" s="2">
        <f t="shared" si="65"/>
        <v>1754.5242000000001</v>
      </c>
    </row>
    <row r="4041" spans="2:19" x14ac:dyDescent="0.3">
      <c r="B4041">
        <v>11.7</v>
      </c>
      <c r="H4041" s="2">
        <v>11.9</v>
      </c>
      <c r="S4041" s="2">
        <f t="shared" si="65"/>
        <v>2191.3584000000001</v>
      </c>
    </row>
    <row r="4042" spans="2:19" x14ac:dyDescent="0.3">
      <c r="B4042">
        <v>14.3</v>
      </c>
      <c r="H4042" s="2">
        <v>12.1</v>
      </c>
      <c r="S4042" s="2">
        <f t="shared" si="65"/>
        <v>1011.0954</v>
      </c>
    </row>
    <row r="4043" spans="2:19" x14ac:dyDescent="0.3">
      <c r="B4043">
        <v>15.4</v>
      </c>
      <c r="H4043" s="2">
        <v>13.9</v>
      </c>
      <c r="S4043" s="2">
        <f t="shared" si="65"/>
        <v>1062.9366</v>
      </c>
    </row>
    <row r="4044" spans="2:19" x14ac:dyDescent="0.3">
      <c r="B4044">
        <v>11.9</v>
      </c>
      <c r="H4044" s="2">
        <v>14.8</v>
      </c>
      <c r="S4044" s="2">
        <f t="shared" si="65"/>
        <v>1611.3714</v>
      </c>
    </row>
    <row r="4045" spans="2:19" x14ac:dyDescent="0.3">
      <c r="B4045">
        <v>12.1</v>
      </c>
      <c r="H4045" s="2">
        <v>14.8</v>
      </c>
      <c r="S4045" s="2">
        <f t="shared" si="65"/>
        <v>1945.0752000000002</v>
      </c>
    </row>
    <row r="4046" spans="2:19" x14ac:dyDescent="0.3">
      <c r="B4046">
        <v>13.9</v>
      </c>
      <c r="H4046" s="2">
        <v>20.399999999999999</v>
      </c>
      <c r="S4046" s="2">
        <f t="shared" si="65"/>
        <v>1945.0752000000002</v>
      </c>
    </row>
    <row r="4047" spans="2:19" x14ac:dyDescent="0.3">
      <c r="B4047">
        <v>14.8</v>
      </c>
      <c r="H4047" s="2">
        <v>13.5</v>
      </c>
      <c r="S4047" s="2">
        <f t="shared" si="65"/>
        <v>5093.7983999999988</v>
      </c>
    </row>
    <row r="4048" spans="2:19" x14ac:dyDescent="0.3">
      <c r="B4048">
        <v>14.8</v>
      </c>
      <c r="H4048" s="2">
        <v>12.9</v>
      </c>
      <c r="S4048" s="2">
        <f t="shared" si="65"/>
        <v>1476.2249999999999</v>
      </c>
    </row>
    <row r="4049" spans="2:19" x14ac:dyDescent="0.3">
      <c r="B4049">
        <v>20.399999999999999</v>
      </c>
      <c r="H4049" s="2">
        <v>14.3</v>
      </c>
      <c r="S4049" s="2">
        <f t="shared" si="65"/>
        <v>1288.0133999999998</v>
      </c>
    </row>
    <row r="4050" spans="2:19" x14ac:dyDescent="0.3">
      <c r="B4050">
        <v>13.5</v>
      </c>
      <c r="H4050" s="2">
        <v>15</v>
      </c>
      <c r="S4050" s="2">
        <f t="shared" si="65"/>
        <v>1754.5242000000001</v>
      </c>
    </row>
    <row r="4051" spans="2:19" x14ac:dyDescent="0.3">
      <c r="B4051">
        <v>12.9</v>
      </c>
      <c r="H4051" s="2">
        <v>12.1</v>
      </c>
      <c r="S4051" s="2">
        <f t="shared" si="65"/>
        <v>2025</v>
      </c>
    </row>
    <row r="4052" spans="2:19" x14ac:dyDescent="0.3">
      <c r="B4052">
        <v>14.3</v>
      </c>
      <c r="H4052" s="2">
        <v>11.4</v>
      </c>
      <c r="S4052" s="2">
        <f t="shared" si="65"/>
        <v>1062.9366</v>
      </c>
    </row>
    <row r="4053" spans="2:19" x14ac:dyDescent="0.3">
      <c r="B4053">
        <v>15</v>
      </c>
      <c r="H4053" s="2">
        <v>14.7</v>
      </c>
      <c r="S4053" s="2">
        <f t="shared" si="65"/>
        <v>888.92640000000006</v>
      </c>
    </row>
    <row r="4054" spans="2:19" x14ac:dyDescent="0.3">
      <c r="B4054">
        <v>12.1</v>
      </c>
      <c r="H4054" s="2">
        <v>9.8000000000000007</v>
      </c>
      <c r="S4054" s="2">
        <f t="shared" si="65"/>
        <v>1905.9137999999998</v>
      </c>
    </row>
    <row r="4055" spans="2:19" x14ac:dyDescent="0.3">
      <c r="B4055">
        <v>11.4</v>
      </c>
      <c r="H4055" s="2">
        <v>10.3</v>
      </c>
      <c r="S4055" s="2">
        <f t="shared" si="65"/>
        <v>564.7152000000001</v>
      </c>
    </row>
    <row r="4056" spans="2:19" x14ac:dyDescent="0.3">
      <c r="B4056">
        <v>14.7</v>
      </c>
      <c r="H4056" s="2">
        <v>14.1</v>
      </c>
      <c r="S4056" s="2">
        <f t="shared" si="65"/>
        <v>655.63620000000014</v>
      </c>
    </row>
    <row r="4057" spans="2:19" x14ac:dyDescent="0.3">
      <c r="B4057">
        <v>9.8000000000000007</v>
      </c>
      <c r="H4057" s="2">
        <v>13.4</v>
      </c>
      <c r="S4057" s="2">
        <f t="shared" si="65"/>
        <v>1681.9325999999999</v>
      </c>
    </row>
    <row r="4058" spans="2:19" x14ac:dyDescent="0.3">
      <c r="B4058">
        <v>10.3</v>
      </c>
      <c r="H4058" s="2">
        <v>16.100000000000001</v>
      </c>
      <c r="S4058" s="2">
        <f t="shared" si="65"/>
        <v>1443.6624000000002</v>
      </c>
    </row>
    <row r="4059" spans="2:19" x14ac:dyDescent="0.3">
      <c r="B4059">
        <v>14.1</v>
      </c>
      <c r="H4059" s="2">
        <v>15.9</v>
      </c>
      <c r="S4059" s="2">
        <f t="shared" si="65"/>
        <v>2503.9686000000006</v>
      </c>
    </row>
    <row r="4060" spans="2:19" x14ac:dyDescent="0.3">
      <c r="B4060">
        <v>13.4</v>
      </c>
      <c r="H4060" s="2">
        <v>19.5</v>
      </c>
      <c r="S4060" s="2">
        <f t="shared" si="65"/>
        <v>2411.8074000000001</v>
      </c>
    </row>
    <row r="4061" spans="2:19" x14ac:dyDescent="0.3">
      <c r="B4061">
        <v>16.100000000000001</v>
      </c>
      <c r="H4061" s="2">
        <v>18.8</v>
      </c>
      <c r="S4061" s="2">
        <f t="shared" si="65"/>
        <v>4448.9250000000002</v>
      </c>
    </row>
    <row r="4062" spans="2:19" x14ac:dyDescent="0.3">
      <c r="B4062">
        <v>15.9</v>
      </c>
      <c r="H4062" s="2">
        <v>18.5</v>
      </c>
      <c r="S4062" s="2">
        <f t="shared" si="65"/>
        <v>3986.8032000000007</v>
      </c>
    </row>
    <row r="4063" spans="2:19" x14ac:dyDescent="0.3">
      <c r="B4063">
        <v>19.5</v>
      </c>
      <c r="H4063" s="2">
        <v>18.2</v>
      </c>
      <c r="S4063" s="2">
        <f t="shared" si="65"/>
        <v>3798.9749999999999</v>
      </c>
    </row>
    <row r="4064" spans="2:19" x14ac:dyDescent="0.3">
      <c r="B4064">
        <v>18.8</v>
      </c>
      <c r="H4064" s="2">
        <v>20.6</v>
      </c>
      <c r="S4064" s="2">
        <f t="shared" si="65"/>
        <v>3617.1407999999997</v>
      </c>
    </row>
    <row r="4065" spans="2:19" x14ac:dyDescent="0.3">
      <c r="B4065">
        <v>18.5</v>
      </c>
      <c r="H4065" s="2">
        <v>17.5</v>
      </c>
      <c r="S4065" s="2">
        <f t="shared" si="65"/>
        <v>5245.0896000000012</v>
      </c>
    </row>
    <row r="4066" spans="2:19" x14ac:dyDescent="0.3">
      <c r="B4066">
        <v>18.2</v>
      </c>
      <c r="H4066" s="2">
        <v>19</v>
      </c>
      <c r="S4066" s="2">
        <f t="shared" si="65"/>
        <v>3215.625</v>
      </c>
    </row>
    <row r="4067" spans="2:19" x14ac:dyDescent="0.3">
      <c r="B4067">
        <v>20.6</v>
      </c>
      <c r="H4067" s="2">
        <v>16.7</v>
      </c>
      <c r="S4067" s="2">
        <f t="shared" si="65"/>
        <v>4115.3999999999996</v>
      </c>
    </row>
    <row r="4068" spans="2:19" x14ac:dyDescent="0.3">
      <c r="B4068">
        <v>17.5</v>
      </c>
      <c r="H4068" s="2">
        <v>16.899999999999999</v>
      </c>
      <c r="S4068" s="2">
        <f t="shared" si="65"/>
        <v>2794.4777999999997</v>
      </c>
    </row>
    <row r="4069" spans="2:19" x14ac:dyDescent="0.3">
      <c r="B4069">
        <v>19</v>
      </c>
      <c r="H4069" s="2">
        <v>19.2</v>
      </c>
      <c r="S4069" s="2">
        <f t="shared" si="65"/>
        <v>2896.0853999999995</v>
      </c>
    </row>
    <row r="4070" spans="2:19" x14ac:dyDescent="0.3">
      <c r="B4070">
        <v>16.7</v>
      </c>
      <c r="H4070" s="2">
        <v>18.399999999999999</v>
      </c>
      <c r="S4070" s="2">
        <f t="shared" si="65"/>
        <v>4246.7327999999998</v>
      </c>
    </row>
    <row r="4071" spans="2:19" x14ac:dyDescent="0.3">
      <c r="B4071">
        <v>16.899999999999999</v>
      </c>
      <c r="H4071" s="2">
        <v>19.600000000000001</v>
      </c>
      <c r="S4071" s="2">
        <f t="shared" si="65"/>
        <v>3737.7023999999988</v>
      </c>
    </row>
    <row r="4072" spans="2:19" x14ac:dyDescent="0.3">
      <c r="B4072">
        <v>19.2</v>
      </c>
      <c r="H4072" s="2">
        <v>20.8</v>
      </c>
      <c r="S4072" s="2">
        <f t="shared" si="65"/>
        <v>4517.7216000000008</v>
      </c>
    </row>
    <row r="4073" spans="2:19" x14ac:dyDescent="0.3">
      <c r="B4073">
        <v>18.399999999999999</v>
      </c>
      <c r="H4073" s="2">
        <v>19.100000000000001</v>
      </c>
      <c r="S4073" s="2">
        <f t="shared" si="65"/>
        <v>5399.3472000000011</v>
      </c>
    </row>
    <row r="4074" spans="2:19" x14ac:dyDescent="0.3">
      <c r="B4074">
        <v>19.600000000000001</v>
      </c>
      <c r="H4074" s="2">
        <v>18.2</v>
      </c>
      <c r="S4074" s="2">
        <f t="shared" si="65"/>
        <v>4180.722600000001</v>
      </c>
    </row>
    <row r="4075" spans="2:19" x14ac:dyDescent="0.3">
      <c r="B4075">
        <v>20.8</v>
      </c>
      <c r="H4075" s="2">
        <v>20</v>
      </c>
      <c r="S4075" s="2">
        <f t="shared" si="65"/>
        <v>3617.1407999999997</v>
      </c>
    </row>
    <row r="4076" spans="2:19" x14ac:dyDescent="0.3">
      <c r="B4076">
        <v>19.100000000000001</v>
      </c>
      <c r="H4076" s="2">
        <v>16.100000000000001</v>
      </c>
      <c r="S4076" s="2">
        <f t="shared" si="65"/>
        <v>4800</v>
      </c>
    </row>
    <row r="4077" spans="2:19" x14ac:dyDescent="0.3">
      <c r="B4077">
        <v>18.2</v>
      </c>
      <c r="H4077" s="2">
        <v>16.3</v>
      </c>
      <c r="S4077" s="2">
        <f t="shared" si="65"/>
        <v>2503.9686000000006</v>
      </c>
    </row>
    <row r="4078" spans="2:19" x14ac:dyDescent="0.3">
      <c r="B4078">
        <v>20</v>
      </c>
      <c r="H4078" s="2">
        <v>13.6</v>
      </c>
      <c r="S4078" s="2">
        <f t="shared" si="65"/>
        <v>2598.4482000000003</v>
      </c>
    </row>
    <row r="4079" spans="2:19" x14ac:dyDescent="0.3">
      <c r="B4079">
        <v>16.100000000000001</v>
      </c>
      <c r="H4079" s="2">
        <v>16.5</v>
      </c>
      <c r="S4079" s="2">
        <f t="shared" si="65"/>
        <v>1509.2735999999998</v>
      </c>
    </row>
    <row r="4080" spans="2:19" x14ac:dyDescent="0.3">
      <c r="B4080">
        <v>16.3</v>
      </c>
      <c r="H4080" s="2">
        <v>18.2</v>
      </c>
      <c r="S4080" s="2">
        <f t="shared" si="65"/>
        <v>2695.2750000000001</v>
      </c>
    </row>
    <row r="4081" spans="2:19" x14ac:dyDescent="0.3">
      <c r="B4081">
        <v>13.6</v>
      </c>
      <c r="H4081" s="2">
        <v>17.7</v>
      </c>
      <c r="S4081" s="2">
        <f t="shared" si="65"/>
        <v>3617.1407999999997</v>
      </c>
    </row>
    <row r="4082" spans="2:19" x14ac:dyDescent="0.3">
      <c r="B4082">
        <v>16.5</v>
      </c>
      <c r="H4082" s="2">
        <v>19.2</v>
      </c>
      <c r="S4082" s="2">
        <f t="shared" si="65"/>
        <v>3327.1397999999995</v>
      </c>
    </row>
    <row r="4083" spans="2:19" x14ac:dyDescent="0.3">
      <c r="B4083">
        <v>18.2</v>
      </c>
      <c r="H4083" s="2">
        <v>21.2</v>
      </c>
      <c r="S4083" s="2">
        <f t="shared" si="65"/>
        <v>4246.7327999999998</v>
      </c>
    </row>
    <row r="4084" spans="2:19" x14ac:dyDescent="0.3">
      <c r="B4084">
        <v>17.7</v>
      </c>
      <c r="H4084" s="2">
        <v>18</v>
      </c>
      <c r="S4084" s="2">
        <f t="shared" si="65"/>
        <v>5716.8767999999991</v>
      </c>
    </row>
    <row r="4085" spans="2:19" x14ac:dyDescent="0.3">
      <c r="B4085">
        <v>19.2</v>
      </c>
      <c r="H4085" s="2">
        <v>21</v>
      </c>
      <c r="S4085" s="2">
        <f t="shared" si="65"/>
        <v>3499.2</v>
      </c>
    </row>
    <row r="4086" spans="2:19" x14ac:dyDescent="0.3">
      <c r="B4086">
        <v>21.2</v>
      </c>
      <c r="H4086" s="2">
        <v>22.9</v>
      </c>
      <c r="S4086" s="2">
        <f t="shared" si="65"/>
        <v>5556.5999999999995</v>
      </c>
    </row>
    <row r="4087" spans="2:19" x14ac:dyDescent="0.3">
      <c r="B4087">
        <v>18</v>
      </c>
      <c r="H4087" s="2">
        <v>17.899999999999999</v>
      </c>
      <c r="S4087" s="2">
        <f t="shared" si="65"/>
        <v>7205.3933999999981</v>
      </c>
    </row>
    <row r="4088" spans="2:19" x14ac:dyDescent="0.3">
      <c r="B4088">
        <v>21</v>
      </c>
      <c r="H4088" s="2">
        <v>21.7</v>
      </c>
      <c r="S4088" s="2">
        <f t="shared" si="65"/>
        <v>3441.2033999999994</v>
      </c>
    </row>
    <row r="4089" spans="2:19" x14ac:dyDescent="0.3">
      <c r="B4089">
        <v>22.9</v>
      </c>
      <c r="H4089" s="2">
        <v>20.9</v>
      </c>
      <c r="S4089" s="2">
        <f t="shared" si="65"/>
        <v>6130.9877999999999</v>
      </c>
    </row>
    <row r="4090" spans="2:19" x14ac:dyDescent="0.3">
      <c r="B4090">
        <v>17.899999999999999</v>
      </c>
      <c r="H4090" s="2">
        <v>21.2</v>
      </c>
      <c r="S4090" s="2">
        <f t="shared" si="65"/>
        <v>5477.5973999999987</v>
      </c>
    </row>
    <row r="4091" spans="2:19" x14ac:dyDescent="0.3">
      <c r="B4091">
        <v>21.7</v>
      </c>
      <c r="H4091" s="2">
        <v>16.600000000000001</v>
      </c>
      <c r="S4091" s="2">
        <f t="shared" si="65"/>
        <v>5716.8767999999991</v>
      </c>
    </row>
    <row r="4092" spans="2:19" x14ac:dyDescent="0.3">
      <c r="B4092">
        <v>20.9</v>
      </c>
      <c r="H4092" s="2">
        <v>17.100000000000001</v>
      </c>
      <c r="S4092" s="2">
        <f t="shared" si="65"/>
        <v>2744.5776000000005</v>
      </c>
    </row>
    <row r="4093" spans="2:19" x14ac:dyDescent="0.3">
      <c r="B4093">
        <v>21.2</v>
      </c>
      <c r="H4093" s="2">
        <v>16.600000000000001</v>
      </c>
      <c r="S4093" s="2">
        <f t="shared" si="65"/>
        <v>3000.1266000000005</v>
      </c>
    </row>
    <row r="4094" spans="2:19" x14ac:dyDescent="0.3">
      <c r="B4094">
        <v>16.600000000000001</v>
      </c>
      <c r="H4094" s="2">
        <v>16.100000000000001</v>
      </c>
      <c r="S4094" s="2">
        <f t="shared" si="65"/>
        <v>2744.5776000000005</v>
      </c>
    </row>
    <row r="4095" spans="2:19" x14ac:dyDescent="0.3">
      <c r="B4095">
        <v>17.100000000000001</v>
      </c>
      <c r="H4095" s="2">
        <v>17.7</v>
      </c>
      <c r="S4095" s="2">
        <f t="shared" si="65"/>
        <v>2503.9686000000006</v>
      </c>
    </row>
    <row r="4096" spans="2:19" x14ac:dyDescent="0.3">
      <c r="B4096">
        <v>16.600000000000001</v>
      </c>
      <c r="H4096" s="2">
        <v>16.8</v>
      </c>
      <c r="S4096" s="2">
        <f t="shared" si="65"/>
        <v>3327.1397999999995</v>
      </c>
    </row>
    <row r="4097" spans="2:19" x14ac:dyDescent="0.3">
      <c r="B4097">
        <v>16.100000000000001</v>
      </c>
      <c r="H4097" s="2">
        <v>18</v>
      </c>
      <c r="S4097" s="2">
        <f t="shared" si="65"/>
        <v>2844.9792000000002</v>
      </c>
    </row>
    <row r="4098" spans="2:19" x14ac:dyDescent="0.3">
      <c r="B4098">
        <v>17.7</v>
      </c>
      <c r="H4098" s="2">
        <v>21.1</v>
      </c>
      <c r="S4098" s="2">
        <f t="shared" si="65"/>
        <v>3499.2</v>
      </c>
    </row>
    <row r="4099" spans="2:19" x14ac:dyDescent="0.3">
      <c r="B4099">
        <v>16.8</v>
      </c>
      <c r="H4099" s="2">
        <v>17.2</v>
      </c>
      <c r="S4099" s="2">
        <f t="shared" ref="S4099:S4162" si="66">0.5*1.2*B4101^3</f>
        <v>5636.3586000000005</v>
      </c>
    </row>
    <row r="4100" spans="2:19" x14ac:dyDescent="0.3">
      <c r="B4100">
        <v>18</v>
      </c>
      <c r="H4100" s="2">
        <v>20.2</v>
      </c>
      <c r="S4100" s="2">
        <f t="shared" si="66"/>
        <v>3053.0687999999996</v>
      </c>
    </row>
    <row r="4101" spans="2:19" x14ac:dyDescent="0.3">
      <c r="B4101">
        <v>21.1</v>
      </c>
      <c r="H4101" s="2">
        <v>17.7</v>
      </c>
      <c r="S4101" s="2">
        <f t="shared" si="66"/>
        <v>4945.4447999999993</v>
      </c>
    </row>
    <row r="4102" spans="2:19" x14ac:dyDescent="0.3">
      <c r="B4102">
        <v>17.2</v>
      </c>
      <c r="H4102" s="2">
        <v>14.2</v>
      </c>
      <c r="S4102" s="2">
        <f t="shared" si="66"/>
        <v>3327.1397999999995</v>
      </c>
    </row>
    <row r="4103" spans="2:19" x14ac:dyDescent="0.3">
      <c r="B4103">
        <v>20.2</v>
      </c>
      <c r="H4103" s="2">
        <v>17</v>
      </c>
      <c r="S4103" s="2">
        <f t="shared" si="66"/>
        <v>1717.9727999999998</v>
      </c>
    </row>
    <row r="4104" spans="2:19" x14ac:dyDescent="0.3">
      <c r="B4104">
        <v>17.7</v>
      </c>
      <c r="H4104" s="2">
        <v>18.5</v>
      </c>
      <c r="S4104" s="2">
        <f t="shared" si="66"/>
        <v>2947.7999999999997</v>
      </c>
    </row>
    <row r="4105" spans="2:19" x14ac:dyDescent="0.3">
      <c r="B4105">
        <v>14.2</v>
      </c>
      <c r="H4105" s="2">
        <v>17.100000000000001</v>
      </c>
      <c r="S4105" s="2">
        <f t="shared" si="66"/>
        <v>3798.9749999999999</v>
      </c>
    </row>
    <row r="4106" spans="2:19" x14ac:dyDescent="0.3">
      <c r="B4106">
        <v>17</v>
      </c>
      <c r="H4106" s="2">
        <v>16.100000000000001</v>
      </c>
      <c r="S4106" s="2">
        <f t="shared" si="66"/>
        <v>3000.1266000000005</v>
      </c>
    </row>
    <row r="4107" spans="2:19" x14ac:dyDescent="0.3">
      <c r="B4107">
        <v>18.5</v>
      </c>
      <c r="H4107" s="2">
        <v>14.8</v>
      </c>
      <c r="S4107" s="2">
        <f t="shared" si="66"/>
        <v>2503.9686000000006</v>
      </c>
    </row>
    <row r="4108" spans="2:19" x14ac:dyDescent="0.3">
      <c r="B4108">
        <v>17.100000000000001</v>
      </c>
      <c r="H4108" s="2">
        <v>18</v>
      </c>
      <c r="S4108" s="2">
        <f t="shared" si="66"/>
        <v>1945.0752000000002</v>
      </c>
    </row>
    <row r="4109" spans="2:19" x14ac:dyDescent="0.3">
      <c r="B4109">
        <v>16.100000000000001</v>
      </c>
      <c r="H4109" s="2">
        <v>17.899999999999999</v>
      </c>
      <c r="S4109" s="2">
        <f t="shared" si="66"/>
        <v>3499.2</v>
      </c>
    </row>
    <row r="4110" spans="2:19" x14ac:dyDescent="0.3">
      <c r="B4110">
        <v>14.8</v>
      </c>
      <c r="H4110" s="2">
        <v>13.3</v>
      </c>
      <c r="S4110" s="2">
        <f t="shared" si="66"/>
        <v>3441.2033999999994</v>
      </c>
    </row>
    <row r="4111" spans="2:19" x14ac:dyDescent="0.3">
      <c r="B4111">
        <v>18</v>
      </c>
      <c r="H4111" s="2">
        <v>12.7</v>
      </c>
      <c r="S4111" s="2">
        <f t="shared" si="66"/>
        <v>1411.5822000000001</v>
      </c>
    </row>
    <row r="4112" spans="2:19" x14ac:dyDescent="0.3">
      <c r="B4112">
        <v>17.899999999999999</v>
      </c>
      <c r="H4112" s="2">
        <v>11.2</v>
      </c>
      <c r="S4112" s="2">
        <f t="shared" si="66"/>
        <v>1229.0297999999998</v>
      </c>
    </row>
    <row r="4113" spans="2:19" x14ac:dyDescent="0.3">
      <c r="B4113">
        <v>13.3</v>
      </c>
      <c r="H4113" s="2">
        <v>11.6</v>
      </c>
      <c r="S4113" s="2">
        <f t="shared" si="66"/>
        <v>842.95679999999982</v>
      </c>
    </row>
    <row r="4114" spans="2:19" x14ac:dyDescent="0.3">
      <c r="B4114">
        <v>12.7</v>
      </c>
      <c r="H4114" s="2">
        <v>13.2</v>
      </c>
      <c r="S4114" s="2">
        <f t="shared" si="66"/>
        <v>936.53759999999988</v>
      </c>
    </row>
    <row r="4115" spans="2:19" x14ac:dyDescent="0.3">
      <c r="B4115">
        <v>11.2</v>
      </c>
      <c r="H4115" s="2">
        <v>12.5</v>
      </c>
      <c r="S4115" s="2">
        <f t="shared" si="66"/>
        <v>1379.9807999999998</v>
      </c>
    </row>
    <row r="4116" spans="2:19" x14ac:dyDescent="0.3">
      <c r="B4116">
        <v>11.6</v>
      </c>
      <c r="H4116" s="2">
        <v>14.7</v>
      </c>
      <c r="S4116" s="2">
        <f t="shared" si="66"/>
        <v>1171.875</v>
      </c>
    </row>
    <row r="4117" spans="2:19" x14ac:dyDescent="0.3">
      <c r="B4117">
        <v>13.2</v>
      </c>
      <c r="H4117" s="2">
        <v>13.3</v>
      </c>
      <c r="S4117" s="2">
        <f t="shared" si="66"/>
        <v>1905.9137999999998</v>
      </c>
    </row>
    <row r="4118" spans="2:19" x14ac:dyDescent="0.3">
      <c r="B4118">
        <v>12.5</v>
      </c>
      <c r="H4118" s="2">
        <v>15.4</v>
      </c>
      <c r="S4118" s="2">
        <f t="shared" si="66"/>
        <v>1411.5822000000001</v>
      </c>
    </row>
    <row r="4119" spans="2:19" x14ac:dyDescent="0.3">
      <c r="B4119">
        <v>14.7</v>
      </c>
      <c r="H4119" s="2">
        <v>12.3</v>
      </c>
      <c r="S4119" s="2">
        <f t="shared" si="66"/>
        <v>2191.3584000000001</v>
      </c>
    </row>
    <row r="4120" spans="2:19" x14ac:dyDescent="0.3">
      <c r="B4120">
        <v>13.3</v>
      </c>
      <c r="H4120" s="2">
        <v>13.4</v>
      </c>
      <c r="S4120" s="2">
        <f t="shared" si="66"/>
        <v>1116.5202000000002</v>
      </c>
    </row>
    <row r="4121" spans="2:19" x14ac:dyDescent="0.3">
      <c r="B4121">
        <v>15.4</v>
      </c>
      <c r="H4121" s="2">
        <v>13.8</v>
      </c>
      <c r="S4121" s="2">
        <f t="shared" si="66"/>
        <v>1443.6624000000002</v>
      </c>
    </row>
    <row r="4122" spans="2:19" x14ac:dyDescent="0.3">
      <c r="B4122">
        <v>12.3</v>
      </c>
      <c r="H4122" s="2">
        <v>13.9</v>
      </c>
      <c r="S4122" s="2">
        <f t="shared" si="66"/>
        <v>1576.8432000000003</v>
      </c>
    </row>
    <row r="4123" spans="2:19" x14ac:dyDescent="0.3">
      <c r="B4123">
        <v>13.4</v>
      </c>
      <c r="H4123" s="2">
        <v>16.2</v>
      </c>
      <c r="S4123" s="2">
        <f t="shared" si="66"/>
        <v>1611.3714</v>
      </c>
    </row>
    <row r="4124" spans="2:19" x14ac:dyDescent="0.3">
      <c r="B4124">
        <v>13.8</v>
      </c>
      <c r="H4124" s="2">
        <v>15.3</v>
      </c>
      <c r="S4124" s="2">
        <f t="shared" si="66"/>
        <v>2550.9167999999995</v>
      </c>
    </row>
    <row r="4125" spans="2:19" x14ac:dyDescent="0.3">
      <c r="B4125">
        <v>13.9</v>
      </c>
      <c r="H4125" s="2">
        <v>12.7</v>
      </c>
      <c r="S4125" s="2">
        <f t="shared" si="66"/>
        <v>2148.9462000000003</v>
      </c>
    </row>
    <row r="4126" spans="2:19" x14ac:dyDescent="0.3">
      <c r="B4126">
        <v>16.2</v>
      </c>
      <c r="H4126" s="2">
        <v>12.2</v>
      </c>
      <c r="S4126" s="2">
        <f t="shared" si="66"/>
        <v>1229.0297999999998</v>
      </c>
    </row>
    <row r="4127" spans="2:19" x14ac:dyDescent="0.3">
      <c r="B4127">
        <v>15.3</v>
      </c>
      <c r="H4127" s="2">
        <v>12.7</v>
      </c>
      <c r="S4127" s="2">
        <f t="shared" si="66"/>
        <v>1089.5087999999996</v>
      </c>
    </row>
    <row r="4128" spans="2:19" x14ac:dyDescent="0.3">
      <c r="B4128">
        <v>12.7</v>
      </c>
      <c r="H4128" s="2">
        <v>12.3</v>
      </c>
      <c r="S4128" s="2">
        <f t="shared" si="66"/>
        <v>1229.0297999999998</v>
      </c>
    </row>
    <row r="4129" spans="2:19" x14ac:dyDescent="0.3">
      <c r="B4129">
        <v>12.2</v>
      </c>
      <c r="H4129" s="2">
        <v>11.9</v>
      </c>
      <c r="S4129" s="2">
        <f t="shared" si="66"/>
        <v>1116.5202000000002</v>
      </c>
    </row>
    <row r="4130" spans="2:19" x14ac:dyDescent="0.3">
      <c r="B4130">
        <v>12.7</v>
      </c>
      <c r="H4130" s="2">
        <v>11.6</v>
      </c>
      <c r="S4130" s="2">
        <f t="shared" si="66"/>
        <v>1011.0954</v>
      </c>
    </row>
    <row r="4131" spans="2:19" x14ac:dyDescent="0.3">
      <c r="B4131">
        <v>12.3</v>
      </c>
      <c r="H4131" s="2">
        <v>13</v>
      </c>
      <c r="S4131" s="2">
        <f t="shared" si="66"/>
        <v>936.53759999999988</v>
      </c>
    </row>
    <row r="4132" spans="2:19" x14ac:dyDescent="0.3">
      <c r="B4132">
        <v>11.9</v>
      </c>
      <c r="H4132" s="2">
        <v>11.9</v>
      </c>
      <c r="S4132" s="2">
        <f t="shared" si="66"/>
        <v>1318.2</v>
      </c>
    </row>
    <row r="4133" spans="2:19" x14ac:dyDescent="0.3">
      <c r="B4133">
        <v>11.6</v>
      </c>
      <c r="H4133" s="2">
        <v>12.1</v>
      </c>
      <c r="S4133" s="2">
        <f t="shared" si="66"/>
        <v>1011.0954</v>
      </c>
    </row>
    <row r="4134" spans="2:19" x14ac:dyDescent="0.3">
      <c r="B4134">
        <v>13</v>
      </c>
      <c r="H4134" s="2">
        <v>9.3000000000000007</v>
      </c>
      <c r="S4134" s="2">
        <f t="shared" si="66"/>
        <v>1062.9366</v>
      </c>
    </row>
    <row r="4135" spans="2:19" x14ac:dyDescent="0.3">
      <c r="B4135">
        <v>11.9</v>
      </c>
      <c r="H4135" s="2">
        <v>13.3</v>
      </c>
      <c r="S4135" s="2">
        <f t="shared" si="66"/>
        <v>482.6142000000001</v>
      </c>
    </row>
    <row r="4136" spans="2:19" x14ac:dyDescent="0.3">
      <c r="B4136">
        <v>12.1</v>
      </c>
      <c r="H4136" s="2">
        <v>14.1</v>
      </c>
      <c r="S4136" s="2">
        <f t="shared" si="66"/>
        <v>1411.5822000000001</v>
      </c>
    </row>
    <row r="4137" spans="2:19" x14ac:dyDescent="0.3">
      <c r="B4137">
        <v>9.3000000000000007</v>
      </c>
      <c r="H4137" s="2">
        <v>13.4</v>
      </c>
      <c r="S4137" s="2">
        <f t="shared" si="66"/>
        <v>1681.9325999999999</v>
      </c>
    </row>
    <row r="4138" spans="2:19" x14ac:dyDescent="0.3">
      <c r="B4138">
        <v>13.3</v>
      </c>
      <c r="H4138" s="2">
        <v>15</v>
      </c>
      <c r="S4138" s="2">
        <f t="shared" si="66"/>
        <v>1443.6624000000002</v>
      </c>
    </row>
    <row r="4139" spans="2:19" x14ac:dyDescent="0.3">
      <c r="B4139">
        <v>14.1</v>
      </c>
      <c r="H4139" s="2">
        <v>12.4</v>
      </c>
      <c r="S4139" s="2">
        <f t="shared" si="66"/>
        <v>2025</v>
      </c>
    </row>
    <row r="4140" spans="2:19" x14ac:dyDescent="0.3">
      <c r="B4140">
        <v>13.4</v>
      </c>
      <c r="H4140" s="2">
        <v>12.2</v>
      </c>
      <c r="S4140" s="2">
        <f t="shared" si="66"/>
        <v>1143.9744000000001</v>
      </c>
    </row>
    <row r="4141" spans="2:19" x14ac:dyDescent="0.3">
      <c r="B4141">
        <v>15</v>
      </c>
      <c r="H4141" s="2">
        <v>12.6</v>
      </c>
      <c r="S4141" s="2">
        <f t="shared" si="66"/>
        <v>1089.5087999999996</v>
      </c>
    </row>
    <row r="4142" spans="2:19" x14ac:dyDescent="0.3">
      <c r="B4142">
        <v>12.4</v>
      </c>
      <c r="H4142" s="2">
        <v>14.2</v>
      </c>
      <c r="S4142" s="2">
        <f t="shared" si="66"/>
        <v>1200.2255999999998</v>
      </c>
    </row>
    <row r="4143" spans="2:19" x14ac:dyDescent="0.3">
      <c r="B4143">
        <v>12.2</v>
      </c>
      <c r="H4143" s="2">
        <v>10.6</v>
      </c>
      <c r="S4143" s="2">
        <f t="shared" si="66"/>
        <v>1717.9727999999998</v>
      </c>
    </row>
    <row r="4144" spans="2:19" x14ac:dyDescent="0.3">
      <c r="B4144">
        <v>12.6</v>
      </c>
      <c r="H4144" s="2">
        <v>10.8</v>
      </c>
      <c r="S4144" s="2">
        <f t="shared" si="66"/>
        <v>714.60959999999989</v>
      </c>
    </row>
    <row r="4145" spans="2:19" x14ac:dyDescent="0.3">
      <c r="B4145">
        <v>14.2</v>
      </c>
      <c r="H4145" s="2">
        <v>11.6</v>
      </c>
      <c r="S4145" s="2">
        <f t="shared" si="66"/>
        <v>755.82720000000006</v>
      </c>
    </row>
    <row r="4146" spans="2:19" x14ac:dyDescent="0.3">
      <c r="B4146">
        <v>10.6</v>
      </c>
      <c r="H4146" s="2">
        <v>10.7</v>
      </c>
      <c r="S4146" s="2">
        <f t="shared" si="66"/>
        <v>936.53759999999988</v>
      </c>
    </row>
    <row r="4147" spans="2:19" x14ac:dyDescent="0.3">
      <c r="B4147">
        <v>10.8</v>
      </c>
      <c r="H4147" s="2">
        <v>9.6999999999999993</v>
      </c>
      <c r="S4147" s="2">
        <f t="shared" si="66"/>
        <v>735.02579999999978</v>
      </c>
    </row>
    <row r="4148" spans="2:19" x14ac:dyDescent="0.3">
      <c r="B4148">
        <v>11.6</v>
      </c>
      <c r="H4148" s="2">
        <v>12.6</v>
      </c>
      <c r="S4148" s="2">
        <f t="shared" si="66"/>
        <v>547.60379999999986</v>
      </c>
    </row>
    <row r="4149" spans="2:19" x14ac:dyDescent="0.3">
      <c r="B4149">
        <v>10.7</v>
      </c>
      <c r="H4149" s="2">
        <v>10.199999999999999</v>
      </c>
      <c r="S4149" s="2">
        <f t="shared" si="66"/>
        <v>1200.2255999999998</v>
      </c>
    </row>
    <row r="4150" spans="2:19" x14ac:dyDescent="0.3">
      <c r="B4150">
        <v>9.6999999999999993</v>
      </c>
      <c r="H4150" s="2">
        <v>10.4</v>
      </c>
      <c r="S4150" s="2">
        <f t="shared" si="66"/>
        <v>636.72479999999985</v>
      </c>
    </row>
    <row r="4151" spans="2:19" x14ac:dyDescent="0.3">
      <c r="B4151">
        <v>12.6</v>
      </c>
      <c r="H4151" s="2">
        <v>10.3</v>
      </c>
      <c r="S4151" s="2">
        <f t="shared" si="66"/>
        <v>674.91840000000013</v>
      </c>
    </row>
    <row r="4152" spans="2:19" x14ac:dyDescent="0.3">
      <c r="B4152">
        <v>10.199999999999999</v>
      </c>
      <c r="H4152" s="2">
        <v>10.4</v>
      </c>
      <c r="S4152" s="2">
        <f t="shared" si="66"/>
        <v>655.63620000000014</v>
      </c>
    </row>
    <row r="4153" spans="2:19" x14ac:dyDescent="0.3">
      <c r="B4153">
        <v>10.4</v>
      </c>
      <c r="H4153" s="2">
        <v>10.199999999999999</v>
      </c>
      <c r="S4153" s="2">
        <f t="shared" si="66"/>
        <v>674.91840000000013</v>
      </c>
    </row>
    <row r="4154" spans="2:19" x14ac:dyDescent="0.3">
      <c r="B4154">
        <v>10.3</v>
      </c>
      <c r="H4154" s="2">
        <v>8.4</v>
      </c>
      <c r="S4154" s="2">
        <f t="shared" si="66"/>
        <v>636.72479999999985</v>
      </c>
    </row>
    <row r="4155" spans="2:19" x14ac:dyDescent="0.3">
      <c r="B4155">
        <v>10.4</v>
      </c>
      <c r="H4155" s="2">
        <v>10.1</v>
      </c>
      <c r="S4155" s="2">
        <f t="shared" si="66"/>
        <v>355.62240000000003</v>
      </c>
    </row>
    <row r="4156" spans="2:19" x14ac:dyDescent="0.3">
      <c r="B4156">
        <v>10.199999999999999</v>
      </c>
      <c r="H4156" s="2">
        <v>7.6</v>
      </c>
      <c r="S4156" s="2">
        <f t="shared" si="66"/>
        <v>618.18059999999991</v>
      </c>
    </row>
    <row r="4157" spans="2:19" x14ac:dyDescent="0.3">
      <c r="B4157">
        <v>8.4</v>
      </c>
      <c r="H4157" s="2">
        <v>7.9</v>
      </c>
      <c r="S4157" s="2">
        <f t="shared" si="66"/>
        <v>263.38559999999995</v>
      </c>
    </row>
    <row r="4158" spans="2:19" x14ac:dyDescent="0.3">
      <c r="B4158">
        <v>10.1</v>
      </c>
      <c r="H4158" s="2">
        <v>8.5</v>
      </c>
      <c r="S4158" s="2">
        <f t="shared" si="66"/>
        <v>295.82339999999999</v>
      </c>
    </row>
    <row r="4159" spans="2:19" x14ac:dyDescent="0.3">
      <c r="B4159">
        <v>7.6</v>
      </c>
      <c r="H4159" s="2">
        <v>8.9</v>
      </c>
      <c r="S4159" s="2">
        <f t="shared" si="66"/>
        <v>368.47499999999997</v>
      </c>
    </row>
    <row r="4160" spans="2:19" x14ac:dyDescent="0.3">
      <c r="B4160">
        <v>7.9</v>
      </c>
      <c r="H4160" s="2">
        <v>8.9</v>
      </c>
      <c r="S4160" s="2">
        <f t="shared" si="66"/>
        <v>422.98140000000001</v>
      </c>
    </row>
    <row r="4161" spans="2:19" x14ac:dyDescent="0.3">
      <c r="B4161">
        <v>8.5</v>
      </c>
      <c r="H4161" s="2">
        <v>10.4</v>
      </c>
      <c r="S4161" s="2">
        <f t="shared" si="66"/>
        <v>422.98140000000001</v>
      </c>
    </row>
    <row r="4162" spans="2:19" x14ac:dyDescent="0.3">
      <c r="B4162">
        <v>8.9</v>
      </c>
      <c r="H4162" s="2">
        <v>11</v>
      </c>
      <c r="S4162" s="2">
        <f t="shared" si="66"/>
        <v>674.91840000000013</v>
      </c>
    </row>
    <row r="4163" spans="2:19" x14ac:dyDescent="0.3">
      <c r="B4163">
        <v>8.9</v>
      </c>
      <c r="H4163" s="2">
        <v>9.1</v>
      </c>
      <c r="S4163" s="2">
        <f t="shared" ref="S4163:S4226" si="67">0.5*1.2*B4165^3</f>
        <v>798.6</v>
      </c>
    </row>
    <row r="4164" spans="2:19" x14ac:dyDescent="0.3">
      <c r="B4164">
        <v>10.4</v>
      </c>
      <c r="H4164" s="2">
        <v>11</v>
      </c>
      <c r="S4164" s="2">
        <f t="shared" si="67"/>
        <v>452.14259999999996</v>
      </c>
    </row>
    <row r="4165" spans="2:19" x14ac:dyDescent="0.3">
      <c r="B4165">
        <v>11</v>
      </c>
      <c r="H4165" s="2">
        <v>9.6999999999999993</v>
      </c>
      <c r="S4165" s="2">
        <f t="shared" si="67"/>
        <v>798.6</v>
      </c>
    </row>
    <row r="4166" spans="2:19" x14ac:dyDescent="0.3">
      <c r="B4166">
        <v>9.1</v>
      </c>
      <c r="H4166" s="2">
        <v>8.6999999999999993</v>
      </c>
      <c r="S4166" s="2">
        <f t="shared" si="67"/>
        <v>547.60379999999986</v>
      </c>
    </row>
    <row r="4167" spans="2:19" x14ac:dyDescent="0.3">
      <c r="B4167">
        <v>11</v>
      </c>
      <c r="H4167" s="2">
        <v>9.5</v>
      </c>
      <c r="S4167" s="2">
        <f t="shared" si="67"/>
        <v>395.10179999999986</v>
      </c>
    </row>
    <row r="4168" spans="2:19" x14ac:dyDescent="0.3">
      <c r="B4168">
        <v>9.6999999999999993</v>
      </c>
      <c r="H4168" s="2">
        <v>8.4</v>
      </c>
      <c r="S4168" s="2">
        <f t="shared" si="67"/>
        <v>514.42499999999995</v>
      </c>
    </row>
    <row r="4169" spans="2:19" x14ac:dyDescent="0.3">
      <c r="B4169">
        <v>8.6999999999999993</v>
      </c>
      <c r="H4169" s="2">
        <v>9.5</v>
      </c>
      <c r="S4169" s="2">
        <f t="shared" si="67"/>
        <v>355.62240000000003</v>
      </c>
    </row>
    <row r="4170" spans="2:19" x14ac:dyDescent="0.3">
      <c r="B4170">
        <v>9.5</v>
      </c>
      <c r="H4170" s="2">
        <v>10.5</v>
      </c>
      <c r="S4170" s="2">
        <f t="shared" si="67"/>
        <v>514.42499999999995</v>
      </c>
    </row>
    <row r="4171" spans="2:19" x14ac:dyDescent="0.3">
      <c r="B4171">
        <v>8.4</v>
      </c>
      <c r="H4171" s="2">
        <v>8.5</v>
      </c>
      <c r="S4171" s="2">
        <f t="shared" si="67"/>
        <v>694.57499999999993</v>
      </c>
    </row>
    <row r="4172" spans="2:19" x14ac:dyDescent="0.3">
      <c r="B4172">
        <v>9.5</v>
      </c>
      <c r="H4172" s="2">
        <v>8.6999999999999993</v>
      </c>
      <c r="S4172" s="2">
        <f t="shared" si="67"/>
        <v>368.47499999999997</v>
      </c>
    </row>
    <row r="4173" spans="2:19" x14ac:dyDescent="0.3">
      <c r="B4173">
        <v>10.5</v>
      </c>
      <c r="H4173" s="2">
        <v>7.3</v>
      </c>
      <c r="S4173" s="2">
        <f t="shared" si="67"/>
        <v>395.10179999999986</v>
      </c>
    </row>
    <row r="4174" spans="2:19" x14ac:dyDescent="0.3">
      <c r="B4174">
        <v>8.5</v>
      </c>
      <c r="H4174" s="2">
        <v>6.3</v>
      </c>
      <c r="S4174" s="2">
        <f t="shared" si="67"/>
        <v>233.41019999999997</v>
      </c>
    </row>
    <row r="4175" spans="2:19" x14ac:dyDescent="0.3">
      <c r="B4175">
        <v>8.6999999999999993</v>
      </c>
      <c r="H4175" s="2">
        <v>8.5</v>
      </c>
      <c r="S4175" s="2">
        <f t="shared" si="67"/>
        <v>150.02819999999997</v>
      </c>
    </row>
    <row r="4176" spans="2:19" x14ac:dyDescent="0.3">
      <c r="B4176">
        <v>7.3</v>
      </c>
      <c r="H4176" s="2">
        <v>7.9</v>
      </c>
      <c r="S4176" s="2">
        <f t="shared" si="67"/>
        <v>368.47499999999997</v>
      </c>
    </row>
    <row r="4177" spans="2:19" x14ac:dyDescent="0.3">
      <c r="B4177">
        <v>6.3</v>
      </c>
      <c r="H4177" s="2">
        <v>7.7</v>
      </c>
      <c r="S4177" s="2">
        <f t="shared" si="67"/>
        <v>295.82339999999999</v>
      </c>
    </row>
    <row r="4178" spans="2:19" x14ac:dyDescent="0.3">
      <c r="B4178">
        <v>8.5</v>
      </c>
      <c r="H4178" s="2">
        <v>7.9</v>
      </c>
      <c r="S4178" s="2">
        <f t="shared" si="67"/>
        <v>273.91980000000001</v>
      </c>
    </row>
    <row r="4179" spans="2:19" x14ac:dyDescent="0.3">
      <c r="B4179">
        <v>7.9</v>
      </c>
      <c r="H4179" s="2">
        <v>6.7</v>
      </c>
      <c r="S4179" s="2">
        <f t="shared" si="67"/>
        <v>295.82339999999999</v>
      </c>
    </row>
    <row r="4180" spans="2:19" x14ac:dyDescent="0.3">
      <c r="B4180">
        <v>7.7</v>
      </c>
      <c r="H4180" s="2">
        <v>8.3000000000000007</v>
      </c>
      <c r="S4180" s="2">
        <f t="shared" si="67"/>
        <v>180.45780000000002</v>
      </c>
    </row>
    <row r="4181" spans="2:19" x14ac:dyDescent="0.3">
      <c r="B4181">
        <v>7.9</v>
      </c>
      <c r="H4181" s="2">
        <v>6.3</v>
      </c>
      <c r="S4181" s="2">
        <f t="shared" si="67"/>
        <v>343.07220000000007</v>
      </c>
    </row>
    <row r="4182" spans="2:19" x14ac:dyDescent="0.3">
      <c r="B4182">
        <v>6.7</v>
      </c>
      <c r="H4182" s="2">
        <v>5.9</v>
      </c>
      <c r="S4182" s="2">
        <f t="shared" si="67"/>
        <v>150.02819999999997</v>
      </c>
    </row>
    <row r="4183" spans="2:19" x14ac:dyDescent="0.3">
      <c r="B4183">
        <v>8.3000000000000007</v>
      </c>
      <c r="H4183" s="2">
        <v>7.1</v>
      </c>
      <c r="S4183" s="2">
        <f t="shared" si="67"/>
        <v>123.2274</v>
      </c>
    </row>
    <row r="4184" spans="2:19" x14ac:dyDescent="0.3">
      <c r="B4184">
        <v>6.3</v>
      </c>
      <c r="H4184" s="2">
        <v>6.3</v>
      </c>
      <c r="S4184" s="2">
        <f t="shared" si="67"/>
        <v>214.74659999999997</v>
      </c>
    </row>
    <row r="4185" spans="2:19" x14ac:dyDescent="0.3">
      <c r="B4185">
        <v>5.9</v>
      </c>
      <c r="H4185" s="2">
        <v>5.2</v>
      </c>
      <c r="S4185" s="2">
        <f t="shared" si="67"/>
        <v>150.02819999999997</v>
      </c>
    </row>
    <row r="4186" spans="2:19" x14ac:dyDescent="0.3">
      <c r="B4186">
        <v>7.1</v>
      </c>
      <c r="H4186" s="2">
        <v>7.1</v>
      </c>
      <c r="S4186" s="2">
        <f t="shared" si="67"/>
        <v>84.364800000000017</v>
      </c>
    </row>
    <row r="4187" spans="2:19" x14ac:dyDescent="0.3">
      <c r="B4187">
        <v>6.3</v>
      </c>
      <c r="H4187" s="2">
        <v>7.4</v>
      </c>
      <c r="S4187" s="2">
        <f t="shared" si="67"/>
        <v>214.74659999999997</v>
      </c>
    </row>
    <row r="4188" spans="2:19" x14ac:dyDescent="0.3">
      <c r="B4188">
        <v>5.2</v>
      </c>
      <c r="H4188" s="2">
        <v>7.4</v>
      </c>
      <c r="S4188" s="2">
        <f t="shared" si="67"/>
        <v>243.13440000000003</v>
      </c>
    </row>
    <row r="4189" spans="2:19" x14ac:dyDescent="0.3">
      <c r="B4189">
        <v>7.1</v>
      </c>
      <c r="H4189" s="2">
        <v>7.4</v>
      </c>
      <c r="S4189" s="2">
        <f t="shared" si="67"/>
        <v>243.13440000000003</v>
      </c>
    </row>
    <row r="4190" spans="2:19" x14ac:dyDescent="0.3">
      <c r="B4190">
        <v>7.4</v>
      </c>
      <c r="H4190" s="2">
        <v>6.8</v>
      </c>
      <c r="S4190" s="2">
        <f t="shared" si="67"/>
        <v>243.13440000000003</v>
      </c>
    </row>
    <row r="4191" spans="2:19" x14ac:dyDescent="0.3">
      <c r="B4191">
        <v>7.4</v>
      </c>
      <c r="H4191" s="2">
        <v>7.1</v>
      </c>
      <c r="S4191" s="2">
        <f t="shared" si="67"/>
        <v>188.65919999999997</v>
      </c>
    </row>
    <row r="4192" spans="2:19" x14ac:dyDescent="0.3">
      <c r="B4192">
        <v>7.4</v>
      </c>
      <c r="H4192" s="2">
        <v>9.6</v>
      </c>
      <c r="S4192" s="2">
        <f t="shared" si="67"/>
        <v>214.74659999999997</v>
      </c>
    </row>
    <row r="4193" spans="2:19" x14ac:dyDescent="0.3">
      <c r="B4193">
        <v>6.8</v>
      </c>
      <c r="H4193" s="2">
        <v>11.1</v>
      </c>
      <c r="S4193" s="2">
        <f t="shared" si="67"/>
        <v>530.84159999999997</v>
      </c>
    </row>
    <row r="4194" spans="2:19" x14ac:dyDescent="0.3">
      <c r="B4194">
        <v>7.1</v>
      </c>
      <c r="H4194" s="2">
        <v>9.8000000000000007</v>
      </c>
      <c r="S4194" s="2">
        <f t="shared" si="67"/>
        <v>820.57859999999994</v>
      </c>
    </row>
    <row r="4195" spans="2:19" x14ac:dyDescent="0.3">
      <c r="B4195">
        <v>9.6</v>
      </c>
      <c r="H4195" s="2">
        <v>9.3000000000000007</v>
      </c>
      <c r="S4195" s="2">
        <f t="shared" si="67"/>
        <v>564.7152000000001</v>
      </c>
    </row>
    <row r="4196" spans="2:19" x14ac:dyDescent="0.3">
      <c r="B4196">
        <v>11.1</v>
      </c>
      <c r="H4196" s="2">
        <v>9.1</v>
      </c>
      <c r="S4196" s="2">
        <f t="shared" si="67"/>
        <v>482.6142000000001</v>
      </c>
    </row>
    <row r="4197" spans="2:19" x14ac:dyDescent="0.3">
      <c r="B4197">
        <v>9.8000000000000007</v>
      </c>
      <c r="H4197" s="2">
        <v>10.8</v>
      </c>
      <c r="S4197" s="2">
        <f t="shared" si="67"/>
        <v>452.14259999999996</v>
      </c>
    </row>
    <row r="4198" spans="2:19" x14ac:dyDescent="0.3">
      <c r="B4198">
        <v>9.3000000000000007</v>
      </c>
      <c r="H4198" s="2">
        <v>10.199999999999999</v>
      </c>
      <c r="S4198" s="2">
        <f t="shared" si="67"/>
        <v>755.82720000000006</v>
      </c>
    </row>
    <row r="4199" spans="2:19" x14ac:dyDescent="0.3">
      <c r="B4199">
        <v>9.1</v>
      </c>
      <c r="H4199" s="2">
        <v>9.1999999999999993</v>
      </c>
      <c r="S4199" s="2">
        <f t="shared" si="67"/>
        <v>636.72479999999985</v>
      </c>
    </row>
    <row r="4200" spans="2:19" x14ac:dyDescent="0.3">
      <c r="B4200">
        <v>10.8</v>
      </c>
      <c r="H4200" s="2">
        <v>8</v>
      </c>
      <c r="S4200" s="2">
        <f t="shared" si="67"/>
        <v>467.21279999999985</v>
      </c>
    </row>
    <row r="4201" spans="2:19" x14ac:dyDescent="0.3">
      <c r="B4201">
        <v>10.199999999999999</v>
      </c>
      <c r="H4201" s="2">
        <v>5.9</v>
      </c>
      <c r="S4201" s="2">
        <f t="shared" si="67"/>
        <v>307.2</v>
      </c>
    </row>
    <row r="4202" spans="2:19" x14ac:dyDescent="0.3">
      <c r="B4202">
        <v>9.1999999999999993</v>
      </c>
      <c r="H4202" s="2">
        <v>4.5</v>
      </c>
      <c r="S4202" s="2">
        <f t="shared" si="67"/>
        <v>123.2274</v>
      </c>
    </row>
    <row r="4203" spans="2:19" x14ac:dyDescent="0.3">
      <c r="B4203">
        <v>8</v>
      </c>
      <c r="H4203" s="2">
        <v>7.8</v>
      </c>
      <c r="S4203" s="2">
        <f t="shared" si="67"/>
        <v>54.674999999999997</v>
      </c>
    </row>
    <row r="4204" spans="2:19" x14ac:dyDescent="0.3">
      <c r="B4204">
        <v>5.9</v>
      </c>
      <c r="H4204" s="2">
        <v>8.9</v>
      </c>
      <c r="S4204" s="2">
        <f t="shared" si="67"/>
        <v>284.73119999999994</v>
      </c>
    </row>
    <row r="4205" spans="2:19" x14ac:dyDescent="0.3">
      <c r="B4205">
        <v>4.5</v>
      </c>
      <c r="H4205" s="2">
        <v>10.3</v>
      </c>
      <c r="S4205" s="2">
        <f t="shared" si="67"/>
        <v>422.98140000000001</v>
      </c>
    </row>
    <row r="4206" spans="2:19" x14ac:dyDescent="0.3">
      <c r="B4206">
        <v>7.8</v>
      </c>
      <c r="H4206" s="2">
        <v>11</v>
      </c>
      <c r="S4206" s="2">
        <f t="shared" si="67"/>
        <v>655.63620000000014</v>
      </c>
    </row>
    <row r="4207" spans="2:19" x14ac:dyDescent="0.3">
      <c r="B4207">
        <v>8.9</v>
      </c>
      <c r="H4207" s="2">
        <v>9.1</v>
      </c>
      <c r="S4207" s="2">
        <f t="shared" si="67"/>
        <v>798.6</v>
      </c>
    </row>
    <row r="4208" spans="2:19" x14ac:dyDescent="0.3">
      <c r="B4208">
        <v>10.3</v>
      </c>
      <c r="H4208" s="2">
        <v>9.6999999999999993</v>
      </c>
      <c r="S4208" s="2">
        <f t="shared" si="67"/>
        <v>452.14259999999996</v>
      </c>
    </row>
    <row r="4209" spans="2:19" x14ac:dyDescent="0.3">
      <c r="B4209">
        <v>11</v>
      </c>
      <c r="H4209" s="2">
        <v>7.5</v>
      </c>
      <c r="S4209" s="2">
        <f t="shared" si="67"/>
        <v>547.60379999999986</v>
      </c>
    </row>
    <row r="4210" spans="2:19" x14ac:dyDescent="0.3">
      <c r="B4210">
        <v>9.1</v>
      </c>
      <c r="H4210" s="2">
        <v>7.9</v>
      </c>
      <c r="S4210" s="2">
        <f t="shared" si="67"/>
        <v>253.125</v>
      </c>
    </row>
    <row r="4211" spans="2:19" x14ac:dyDescent="0.3">
      <c r="B4211">
        <v>9.6999999999999993</v>
      </c>
      <c r="H4211" s="2">
        <v>9.5</v>
      </c>
      <c r="S4211" s="2">
        <f t="shared" si="67"/>
        <v>295.82339999999999</v>
      </c>
    </row>
    <row r="4212" spans="2:19" x14ac:dyDescent="0.3">
      <c r="B4212">
        <v>7.5</v>
      </c>
      <c r="H4212" s="2">
        <v>7</v>
      </c>
      <c r="S4212" s="2">
        <f t="shared" si="67"/>
        <v>514.42499999999995</v>
      </c>
    </row>
    <row r="4213" spans="2:19" x14ac:dyDescent="0.3">
      <c r="B4213">
        <v>7.9</v>
      </c>
      <c r="H4213" s="2">
        <v>6.6</v>
      </c>
      <c r="S4213" s="2">
        <f t="shared" si="67"/>
        <v>205.79999999999998</v>
      </c>
    </row>
    <row r="4214" spans="2:19" x14ac:dyDescent="0.3">
      <c r="B4214">
        <v>9.5</v>
      </c>
      <c r="H4214" s="2">
        <v>11.3</v>
      </c>
      <c r="S4214" s="2">
        <f t="shared" si="67"/>
        <v>172.49759999999998</v>
      </c>
    </row>
    <row r="4215" spans="2:19" x14ac:dyDescent="0.3">
      <c r="B4215">
        <v>7</v>
      </c>
      <c r="H4215" s="2">
        <v>11.2</v>
      </c>
      <c r="S4215" s="2">
        <f t="shared" si="67"/>
        <v>865.73820000000012</v>
      </c>
    </row>
    <row r="4216" spans="2:19" x14ac:dyDescent="0.3">
      <c r="B4216">
        <v>6.6</v>
      </c>
      <c r="H4216" s="2">
        <v>10.9</v>
      </c>
      <c r="S4216" s="2">
        <f t="shared" si="67"/>
        <v>842.95679999999982</v>
      </c>
    </row>
    <row r="4217" spans="2:19" x14ac:dyDescent="0.3">
      <c r="B4217">
        <v>11.3</v>
      </c>
      <c r="H4217" s="2">
        <v>10.3</v>
      </c>
      <c r="S4217" s="2">
        <f t="shared" si="67"/>
        <v>777.01739999999995</v>
      </c>
    </row>
    <row r="4218" spans="2:19" x14ac:dyDescent="0.3">
      <c r="B4218">
        <v>11.2</v>
      </c>
      <c r="H4218" s="2">
        <v>6</v>
      </c>
      <c r="S4218" s="2">
        <f t="shared" si="67"/>
        <v>655.63620000000014</v>
      </c>
    </row>
    <row r="4219" spans="2:19" x14ac:dyDescent="0.3">
      <c r="B4219">
        <v>10.9</v>
      </c>
      <c r="H4219" s="2">
        <v>2.9</v>
      </c>
      <c r="S4219" s="2">
        <f t="shared" si="67"/>
        <v>129.6</v>
      </c>
    </row>
    <row r="4220" spans="2:19" x14ac:dyDescent="0.3">
      <c r="B4220">
        <v>10.3</v>
      </c>
      <c r="H4220" s="2">
        <v>2.4</v>
      </c>
      <c r="S4220" s="2">
        <f t="shared" si="67"/>
        <v>14.633399999999998</v>
      </c>
    </row>
    <row r="4221" spans="2:19" x14ac:dyDescent="0.3">
      <c r="B4221">
        <v>6</v>
      </c>
      <c r="H4221" s="2">
        <v>2.2000000000000002</v>
      </c>
      <c r="S4221" s="2">
        <f t="shared" si="67"/>
        <v>8.2943999999999996</v>
      </c>
    </row>
    <row r="4222" spans="2:19" x14ac:dyDescent="0.3">
      <c r="B4222">
        <v>2.9</v>
      </c>
      <c r="H4222" s="2">
        <v>4.7</v>
      </c>
      <c r="S4222" s="2">
        <f t="shared" si="67"/>
        <v>6.3888000000000016</v>
      </c>
    </row>
    <row r="4223" spans="2:19" x14ac:dyDescent="0.3">
      <c r="B4223">
        <v>2.4</v>
      </c>
      <c r="H4223" s="2">
        <v>6.2</v>
      </c>
      <c r="S4223" s="2">
        <f t="shared" si="67"/>
        <v>62.293800000000012</v>
      </c>
    </row>
    <row r="4224" spans="2:19" x14ac:dyDescent="0.3">
      <c r="B4224">
        <v>2.2000000000000002</v>
      </c>
      <c r="H4224" s="2">
        <v>6.6</v>
      </c>
      <c r="S4224" s="2">
        <f t="shared" si="67"/>
        <v>142.99680000000001</v>
      </c>
    </row>
    <row r="4225" spans="2:19" x14ac:dyDescent="0.3">
      <c r="B4225">
        <v>4.7</v>
      </c>
      <c r="H4225" s="2">
        <v>6.5</v>
      </c>
      <c r="S4225" s="2">
        <f t="shared" si="67"/>
        <v>172.49759999999998</v>
      </c>
    </row>
    <row r="4226" spans="2:19" x14ac:dyDescent="0.3">
      <c r="B4226">
        <v>6.2</v>
      </c>
      <c r="H4226" s="2">
        <v>10</v>
      </c>
      <c r="S4226" s="2">
        <f t="shared" si="67"/>
        <v>164.77500000000001</v>
      </c>
    </row>
    <row r="4227" spans="2:19" x14ac:dyDescent="0.3">
      <c r="B4227">
        <v>6.6</v>
      </c>
      <c r="H4227" s="2">
        <v>8.8000000000000007</v>
      </c>
      <c r="S4227" s="2">
        <f t="shared" ref="S4227:S4290" si="68">0.5*1.2*B4229^3</f>
        <v>600</v>
      </c>
    </row>
    <row r="4228" spans="2:19" x14ac:dyDescent="0.3">
      <c r="B4228">
        <v>6.5</v>
      </c>
      <c r="H4228" s="2">
        <v>8.5</v>
      </c>
      <c r="S4228" s="2">
        <f t="shared" si="68"/>
        <v>408.8832000000001</v>
      </c>
    </row>
    <row r="4229" spans="2:19" x14ac:dyDescent="0.3">
      <c r="B4229">
        <v>10</v>
      </c>
      <c r="H4229" s="2">
        <v>6.8</v>
      </c>
      <c r="S4229" s="2">
        <f t="shared" si="68"/>
        <v>368.47499999999997</v>
      </c>
    </row>
    <row r="4230" spans="2:19" x14ac:dyDescent="0.3">
      <c r="B4230">
        <v>8.8000000000000007</v>
      </c>
      <c r="H4230" s="2">
        <v>5.9</v>
      </c>
      <c r="S4230" s="2">
        <f t="shared" si="68"/>
        <v>188.65919999999997</v>
      </c>
    </row>
    <row r="4231" spans="2:19" x14ac:dyDescent="0.3">
      <c r="B4231">
        <v>8.5</v>
      </c>
      <c r="H4231" s="2">
        <v>7.2</v>
      </c>
      <c r="S4231" s="2">
        <f t="shared" si="68"/>
        <v>123.2274</v>
      </c>
    </row>
    <row r="4232" spans="2:19" x14ac:dyDescent="0.3">
      <c r="B4232">
        <v>6.8</v>
      </c>
      <c r="H4232" s="2">
        <v>8.9</v>
      </c>
      <c r="S4232" s="2">
        <f t="shared" si="68"/>
        <v>223.94880000000003</v>
      </c>
    </row>
    <row r="4233" spans="2:19" x14ac:dyDescent="0.3">
      <c r="B4233">
        <v>5.9</v>
      </c>
      <c r="H4233" s="2">
        <v>9.5</v>
      </c>
      <c r="S4233" s="2">
        <f t="shared" si="68"/>
        <v>422.98140000000001</v>
      </c>
    </row>
    <row r="4234" spans="2:19" x14ac:dyDescent="0.3">
      <c r="B4234">
        <v>7.2</v>
      </c>
      <c r="H4234" s="2">
        <v>7.9</v>
      </c>
      <c r="S4234" s="2">
        <f t="shared" si="68"/>
        <v>514.42499999999995</v>
      </c>
    </row>
    <row r="4235" spans="2:19" x14ac:dyDescent="0.3">
      <c r="B4235">
        <v>8.9</v>
      </c>
      <c r="H4235" s="2">
        <v>8.9</v>
      </c>
      <c r="S4235" s="2">
        <f t="shared" si="68"/>
        <v>295.82339999999999</v>
      </c>
    </row>
    <row r="4236" spans="2:19" x14ac:dyDescent="0.3">
      <c r="B4236">
        <v>9.5</v>
      </c>
      <c r="H4236" s="2">
        <v>8.5</v>
      </c>
      <c r="S4236" s="2">
        <f t="shared" si="68"/>
        <v>422.98140000000001</v>
      </c>
    </row>
    <row r="4237" spans="2:19" x14ac:dyDescent="0.3">
      <c r="B4237">
        <v>7.9</v>
      </c>
      <c r="H4237" s="2">
        <v>8.6999999999999993</v>
      </c>
      <c r="S4237" s="2">
        <f t="shared" si="68"/>
        <v>368.47499999999997</v>
      </c>
    </row>
    <row r="4238" spans="2:19" x14ac:dyDescent="0.3">
      <c r="B4238">
        <v>8.9</v>
      </c>
      <c r="H4238" s="2">
        <v>12.2</v>
      </c>
      <c r="S4238" s="2">
        <f t="shared" si="68"/>
        <v>395.10179999999986</v>
      </c>
    </row>
    <row r="4239" spans="2:19" x14ac:dyDescent="0.3">
      <c r="B4239">
        <v>8.5</v>
      </c>
      <c r="H4239" s="2">
        <v>10.4</v>
      </c>
      <c r="S4239" s="2">
        <f t="shared" si="68"/>
        <v>1089.5087999999996</v>
      </c>
    </row>
    <row r="4240" spans="2:19" x14ac:dyDescent="0.3">
      <c r="B4240">
        <v>8.6999999999999993</v>
      </c>
      <c r="H4240" s="2">
        <v>9.4</v>
      </c>
      <c r="S4240" s="2">
        <f t="shared" si="68"/>
        <v>674.91840000000013</v>
      </c>
    </row>
    <row r="4241" spans="2:19" x14ac:dyDescent="0.3">
      <c r="B4241">
        <v>12.2</v>
      </c>
      <c r="H4241" s="2">
        <v>7.3</v>
      </c>
      <c r="S4241" s="2">
        <f t="shared" si="68"/>
        <v>498.35040000000009</v>
      </c>
    </row>
    <row r="4242" spans="2:19" x14ac:dyDescent="0.3">
      <c r="B4242">
        <v>10.4</v>
      </c>
      <c r="H4242" s="2">
        <v>11.2</v>
      </c>
      <c r="S4242" s="2">
        <f t="shared" si="68"/>
        <v>233.41019999999997</v>
      </c>
    </row>
    <row r="4243" spans="2:19" x14ac:dyDescent="0.3">
      <c r="B4243">
        <v>9.4</v>
      </c>
      <c r="H4243" s="2">
        <v>9.6999999999999993</v>
      </c>
      <c r="S4243" s="2">
        <f t="shared" si="68"/>
        <v>842.95679999999982</v>
      </c>
    </row>
    <row r="4244" spans="2:19" x14ac:dyDescent="0.3">
      <c r="B4244">
        <v>7.3</v>
      </c>
      <c r="H4244" s="2">
        <v>6.6</v>
      </c>
      <c r="S4244" s="2">
        <f t="shared" si="68"/>
        <v>547.60379999999986</v>
      </c>
    </row>
    <row r="4245" spans="2:19" x14ac:dyDescent="0.3">
      <c r="B4245">
        <v>11.2</v>
      </c>
      <c r="H4245" s="2">
        <v>4.9000000000000004</v>
      </c>
      <c r="S4245" s="2">
        <f t="shared" si="68"/>
        <v>172.49759999999998</v>
      </c>
    </row>
    <row r="4246" spans="2:19" x14ac:dyDescent="0.3">
      <c r="B4246">
        <v>9.6999999999999993</v>
      </c>
      <c r="H4246" s="2">
        <v>5.0999999999999996</v>
      </c>
      <c r="S4246" s="2">
        <f t="shared" si="68"/>
        <v>70.589400000000012</v>
      </c>
    </row>
    <row r="4247" spans="2:19" x14ac:dyDescent="0.3">
      <c r="B4247">
        <v>6.6</v>
      </c>
      <c r="H4247" s="2">
        <v>7.9</v>
      </c>
      <c r="S4247" s="2">
        <f t="shared" si="68"/>
        <v>79.590599999999981</v>
      </c>
    </row>
    <row r="4248" spans="2:19" x14ac:dyDescent="0.3">
      <c r="B4248">
        <v>4.9000000000000004</v>
      </c>
      <c r="H4248" s="2">
        <v>10</v>
      </c>
      <c r="S4248" s="2">
        <f t="shared" si="68"/>
        <v>295.82339999999999</v>
      </c>
    </row>
    <row r="4249" spans="2:19" x14ac:dyDescent="0.3">
      <c r="B4249">
        <v>5.0999999999999996</v>
      </c>
      <c r="H4249" s="2">
        <v>11</v>
      </c>
      <c r="S4249" s="2">
        <f t="shared" si="68"/>
        <v>600</v>
      </c>
    </row>
    <row r="4250" spans="2:19" x14ac:dyDescent="0.3">
      <c r="B4250">
        <v>7.9</v>
      </c>
      <c r="H4250" s="2">
        <v>8.5</v>
      </c>
      <c r="S4250" s="2">
        <f t="shared" si="68"/>
        <v>798.6</v>
      </c>
    </row>
    <row r="4251" spans="2:19" x14ac:dyDescent="0.3">
      <c r="B4251">
        <v>10</v>
      </c>
      <c r="H4251" s="2">
        <v>8.6</v>
      </c>
      <c r="S4251" s="2">
        <f t="shared" si="68"/>
        <v>368.47499999999997</v>
      </c>
    </row>
    <row r="4252" spans="2:19" x14ac:dyDescent="0.3">
      <c r="B4252">
        <v>11</v>
      </c>
      <c r="H4252" s="2">
        <v>6.7</v>
      </c>
      <c r="S4252" s="2">
        <f t="shared" si="68"/>
        <v>381.63359999999994</v>
      </c>
    </row>
    <row r="4253" spans="2:19" x14ac:dyDescent="0.3">
      <c r="B4253">
        <v>8.5</v>
      </c>
      <c r="H4253" s="2">
        <v>7.8</v>
      </c>
      <c r="S4253" s="2">
        <f t="shared" si="68"/>
        <v>180.45780000000002</v>
      </c>
    </row>
    <row r="4254" spans="2:19" x14ac:dyDescent="0.3">
      <c r="B4254">
        <v>8.6</v>
      </c>
      <c r="H4254" s="2">
        <v>8.1</v>
      </c>
      <c r="S4254" s="2">
        <f t="shared" si="68"/>
        <v>284.73119999999994</v>
      </c>
    </row>
    <row r="4255" spans="2:19" x14ac:dyDescent="0.3">
      <c r="B4255">
        <v>6.7</v>
      </c>
      <c r="H4255" s="2">
        <v>7.8</v>
      </c>
      <c r="S4255" s="2">
        <f t="shared" si="68"/>
        <v>318.86459999999994</v>
      </c>
    </row>
    <row r="4256" spans="2:19" x14ac:dyDescent="0.3">
      <c r="B4256">
        <v>7.8</v>
      </c>
      <c r="H4256" s="2">
        <v>6</v>
      </c>
      <c r="S4256" s="2">
        <f t="shared" si="68"/>
        <v>284.73119999999994</v>
      </c>
    </row>
    <row r="4257" spans="2:19" x14ac:dyDescent="0.3">
      <c r="B4257">
        <v>8.1</v>
      </c>
      <c r="H4257" s="2">
        <v>5.9</v>
      </c>
      <c r="S4257" s="2">
        <f t="shared" si="68"/>
        <v>129.6</v>
      </c>
    </row>
    <row r="4258" spans="2:19" x14ac:dyDescent="0.3">
      <c r="B4258">
        <v>7.8</v>
      </c>
      <c r="H4258" s="2">
        <v>6</v>
      </c>
      <c r="S4258" s="2">
        <f t="shared" si="68"/>
        <v>123.2274</v>
      </c>
    </row>
    <row r="4259" spans="2:19" x14ac:dyDescent="0.3">
      <c r="B4259">
        <v>6</v>
      </c>
      <c r="H4259" s="2">
        <v>4.0999999999999996</v>
      </c>
      <c r="S4259" s="2">
        <f t="shared" si="68"/>
        <v>129.6</v>
      </c>
    </row>
    <row r="4260" spans="2:19" x14ac:dyDescent="0.3">
      <c r="B4260">
        <v>5.9</v>
      </c>
      <c r="H4260" s="2">
        <v>4.7</v>
      </c>
      <c r="S4260" s="2">
        <f t="shared" si="68"/>
        <v>41.352599999999995</v>
      </c>
    </row>
    <row r="4261" spans="2:19" x14ac:dyDescent="0.3">
      <c r="B4261">
        <v>6</v>
      </c>
      <c r="H4261" s="2">
        <v>5</v>
      </c>
      <c r="S4261" s="2">
        <f t="shared" si="68"/>
        <v>62.293800000000012</v>
      </c>
    </row>
    <row r="4262" spans="2:19" x14ac:dyDescent="0.3">
      <c r="B4262">
        <v>4.0999999999999996</v>
      </c>
      <c r="H4262" s="2">
        <v>6.2</v>
      </c>
      <c r="S4262" s="2">
        <f t="shared" si="68"/>
        <v>75</v>
      </c>
    </row>
    <row r="4263" spans="2:19" x14ac:dyDescent="0.3">
      <c r="B4263">
        <v>4.7</v>
      </c>
      <c r="H4263" s="2">
        <v>5.3</v>
      </c>
      <c r="S4263" s="2">
        <f t="shared" si="68"/>
        <v>142.99680000000001</v>
      </c>
    </row>
    <row r="4264" spans="2:19" x14ac:dyDescent="0.3">
      <c r="B4264">
        <v>5</v>
      </c>
      <c r="H4264" s="2">
        <v>6.9</v>
      </c>
      <c r="S4264" s="2">
        <f t="shared" si="68"/>
        <v>89.326199999999986</v>
      </c>
    </row>
    <row r="4265" spans="2:19" x14ac:dyDescent="0.3">
      <c r="B4265">
        <v>6.2</v>
      </c>
      <c r="H4265" s="2">
        <v>7.6</v>
      </c>
      <c r="S4265" s="2">
        <f t="shared" si="68"/>
        <v>197.10540000000003</v>
      </c>
    </row>
    <row r="4266" spans="2:19" x14ac:dyDescent="0.3">
      <c r="B4266">
        <v>5.3</v>
      </c>
      <c r="H4266" s="2">
        <v>7.2</v>
      </c>
      <c r="S4266" s="2">
        <f t="shared" si="68"/>
        <v>263.38559999999995</v>
      </c>
    </row>
    <row r="4267" spans="2:19" x14ac:dyDescent="0.3">
      <c r="B4267">
        <v>6.9</v>
      </c>
      <c r="H4267" s="2">
        <v>6.8</v>
      </c>
      <c r="S4267" s="2">
        <f t="shared" si="68"/>
        <v>223.94880000000003</v>
      </c>
    </row>
    <row r="4268" spans="2:19" x14ac:dyDescent="0.3">
      <c r="B4268">
        <v>7.6</v>
      </c>
      <c r="H4268" s="2">
        <v>6.5</v>
      </c>
      <c r="S4268" s="2">
        <f t="shared" si="68"/>
        <v>188.65919999999997</v>
      </c>
    </row>
    <row r="4269" spans="2:19" x14ac:dyDescent="0.3">
      <c r="B4269">
        <v>7.2</v>
      </c>
      <c r="H4269" s="2">
        <v>7</v>
      </c>
      <c r="S4269" s="2">
        <f t="shared" si="68"/>
        <v>164.77500000000001</v>
      </c>
    </row>
    <row r="4270" spans="2:19" x14ac:dyDescent="0.3">
      <c r="B4270">
        <v>6.8</v>
      </c>
      <c r="H4270" s="2">
        <v>6.1</v>
      </c>
      <c r="S4270" s="2">
        <f t="shared" si="68"/>
        <v>205.79999999999998</v>
      </c>
    </row>
    <row r="4271" spans="2:19" x14ac:dyDescent="0.3">
      <c r="B4271">
        <v>6.5</v>
      </c>
      <c r="H4271" s="2">
        <v>8.6</v>
      </c>
      <c r="S4271" s="2">
        <f t="shared" si="68"/>
        <v>136.18859999999995</v>
      </c>
    </row>
    <row r="4272" spans="2:19" x14ac:dyDescent="0.3">
      <c r="B4272">
        <v>7</v>
      </c>
      <c r="H4272" s="2">
        <v>10.5</v>
      </c>
      <c r="S4272" s="2">
        <f t="shared" si="68"/>
        <v>381.63359999999994</v>
      </c>
    </row>
    <row r="4273" spans="2:19" x14ac:dyDescent="0.3">
      <c r="B4273">
        <v>6.1</v>
      </c>
      <c r="H4273" s="2">
        <v>8.1999999999999993</v>
      </c>
      <c r="S4273" s="2">
        <f t="shared" si="68"/>
        <v>694.57499999999993</v>
      </c>
    </row>
    <row r="4274" spans="2:19" x14ac:dyDescent="0.3">
      <c r="B4274">
        <v>8.6</v>
      </c>
      <c r="H4274" s="2">
        <v>6.9</v>
      </c>
      <c r="S4274" s="2">
        <f t="shared" si="68"/>
        <v>330.82079999999996</v>
      </c>
    </row>
    <row r="4275" spans="2:19" x14ac:dyDescent="0.3">
      <c r="B4275">
        <v>10.5</v>
      </c>
      <c r="H4275" s="2">
        <v>7.7</v>
      </c>
      <c r="S4275" s="2">
        <f t="shared" si="68"/>
        <v>197.10540000000003</v>
      </c>
    </row>
    <row r="4276" spans="2:19" x14ac:dyDescent="0.3">
      <c r="B4276">
        <v>8.1999999999999993</v>
      </c>
      <c r="H4276" s="2">
        <v>7.8</v>
      </c>
      <c r="S4276" s="2">
        <f t="shared" si="68"/>
        <v>273.91980000000001</v>
      </c>
    </row>
    <row r="4277" spans="2:19" x14ac:dyDescent="0.3">
      <c r="B4277">
        <v>6.9</v>
      </c>
      <c r="H4277" s="2">
        <v>9.9</v>
      </c>
      <c r="S4277" s="2">
        <f t="shared" si="68"/>
        <v>284.73119999999994</v>
      </c>
    </row>
    <row r="4278" spans="2:19" x14ac:dyDescent="0.3">
      <c r="B4278">
        <v>7.7</v>
      </c>
      <c r="H4278" s="2">
        <v>8</v>
      </c>
      <c r="S4278" s="2">
        <f t="shared" si="68"/>
        <v>582.17939999999999</v>
      </c>
    </row>
    <row r="4279" spans="2:19" x14ac:dyDescent="0.3">
      <c r="B4279">
        <v>7.8</v>
      </c>
      <c r="H4279" s="2">
        <v>7.2</v>
      </c>
      <c r="S4279" s="2">
        <f t="shared" si="68"/>
        <v>307.2</v>
      </c>
    </row>
    <row r="4280" spans="2:19" x14ac:dyDescent="0.3">
      <c r="B4280">
        <v>9.9</v>
      </c>
      <c r="H4280" s="2">
        <v>8.6999999999999993</v>
      </c>
      <c r="S4280" s="2">
        <f t="shared" si="68"/>
        <v>223.94880000000003</v>
      </c>
    </row>
    <row r="4281" spans="2:19" x14ac:dyDescent="0.3">
      <c r="B4281">
        <v>8</v>
      </c>
      <c r="H4281" s="2">
        <v>9.9</v>
      </c>
      <c r="S4281" s="2">
        <f t="shared" si="68"/>
        <v>395.10179999999986</v>
      </c>
    </row>
    <row r="4282" spans="2:19" x14ac:dyDescent="0.3">
      <c r="B4282">
        <v>7.2</v>
      </c>
      <c r="H4282" s="2">
        <v>9.6</v>
      </c>
      <c r="S4282" s="2">
        <f t="shared" si="68"/>
        <v>582.17939999999999</v>
      </c>
    </row>
    <row r="4283" spans="2:19" x14ac:dyDescent="0.3">
      <c r="B4283">
        <v>8.6999999999999993</v>
      </c>
      <c r="H4283" s="2">
        <v>10.1</v>
      </c>
      <c r="S4283" s="2">
        <f t="shared" si="68"/>
        <v>530.84159999999997</v>
      </c>
    </row>
    <row r="4284" spans="2:19" x14ac:dyDescent="0.3">
      <c r="B4284">
        <v>9.9</v>
      </c>
      <c r="H4284" s="2">
        <v>9.3000000000000007</v>
      </c>
      <c r="S4284" s="2">
        <f t="shared" si="68"/>
        <v>618.18059999999991</v>
      </c>
    </row>
    <row r="4285" spans="2:19" x14ac:dyDescent="0.3">
      <c r="B4285">
        <v>9.6</v>
      </c>
      <c r="H4285" s="2">
        <v>8.1999999999999993</v>
      </c>
      <c r="S4285" s="2">
        <f t="shared" si="68"/>
        <v>482.6142000000001</v>
      </c>
    </row>
    <row r="4286" spans="2:19" x14ac:dyDescent="0.3">
      <c r="B4286">
        <v>10.1</v>
      </c>
      <c r="H4286" s="2">
        <v>8.1999999999999993</v>
      </c>
      <c r="S4286" s="2">
        <f t="shared" si="68"/>
        <v>330.82079999999996</v>
      </c>
    </row>
    <row r="4287" spans="2:19" x14ac:dyDescent="0.3">
      <c r="B4287">
        <v>9.3000000000000007</v>
      </c>
      <c r="H4287" s="2">
        <v>8.8000000000000007</v>
      </c>
      <c r="S4287" s="2">
        <f t="shared" si="68"/>
        <v>330.82079999999996</v>
      </c>
    </row>
    <row r="4288" spans="2:19" x14ac:dyDescent="0.3">
      <c r="B4288">
        <v>8.1999999999999993</v>
      </c>
      <c r="H4288" s="2">
        <v>7.6</v>
      </c>
      <c r="S4288" s="2">
        <f t="shared" si="68"/>
        <v>408.8832000000001</v>
      </c>
    </row>
    <row r="4289" spans="2:19" x14ac:dyDescent="0.3">
      <c r="B4289">
        <v>8.1999999999999993</v>
      </c>
      <c r="H4289" s="2">
        <v>8.1999999999999993</v>
      </c>
      <c r="S4289" s="2">
        <f t="shared" si="68"/>
        <v>263.38559999999995</v>
      </c>
    </row>
    <row r="4290" spans="2:19" x14ac:dyDescent="0.3">
      <c r="B4290">
        <v>8.8000000000000007</v>
      </c>
      <c r="H4290" s="2">
        <v>8.4</v>
      </c>
      <c r="S4290" s="2">
        <f t="shared" si="68"/>
        <v>330.82079999999996</v>
      </c>
    </row>
    <row r="4291" spans="2:19" x14ac:dyDescent="0.3">
      <c r="B4291">
        <v>7.6</v>
      </c>
      <c r="H4291" s="2">
        <v>8.8000000000000007</v>
      </c>
      <c r="S4291" s="2">
        <f t="shared" ref="S4291:S4354" si="69">0.5*1.2*B4293^3</f>
        <v>355.62240000000003</v>
      </c>
    </row>
    <row r="4292" spans="2:19" x14ac:dyDescent="0.3">
      <c r="B4292">
        <v>8.1999999999999993</v>
      </c>
      <c r="H4292" s="2">
        <v>6.9</v>
      </c>
      <c r="S4292" s="2">
        <f t="shared" si="69"/>
        <v>408.8832000000001</v>
      </c>
    </row>
    <row r="4293" spans="2:19" x14ac:dyDescent="0.3">
      <c r="B4293">
        <v>8.4</v>
      </c>
      <c r="H4293" s="2">
        <v>7.3</v>
      </c>
      <c r="S4293" s="2">
        <f t="shared" si="69"/>
        <v>197.10540000000003</v>
      </c>
    </row>
    <row r="4294" spans="2:19" x14ac:dyDescent="0.3">
      <c r="B4294">
        <v>8.8000000000000007</v>
      </c>
      <c r="H4294" s="2">
        <v>7.6</v>
      </c>
      <c r="S4294" s="2">
        <f t="shared" si="69"/>
        <v>233.41019999999997</v>
      </c>
    </row>
    <row r="4295" spans="2:19" x14ac:dyDescent="0.3">
      <c r="B4295">
        <v>6.9</v>
      </c>
      <c r="H4295" s="2">
        <v>6.7</v>
      </c>
      <c r="S4295" s="2">
        <f t="shared" si="69"/>
        <v>263.38559999999995</v>
      </c>
    </row>
    <row r="4296" spans="2:19" x14ac:dyDescent="0.3">
      <c r="B4296">
        <v>7.3</v>
      </c>
      <c r="H4296" s="2">
        <v>6.8</v>
      </c>
      <c r="S4296" s="2">
        <f t="shared" si="69"/>
        <v>180.45780000000002</v>
      </c>
    </row>
    <row r="4297" spans="2:19" x14ac:dyDescent="0.3">
      <c r="B4297">
        <v>7.6</v>
      </c>
      <c r="H4297" s="2">
        <v>6.3</v>
      </c>
      <c r="S4297" s="2">
        <f t="shared" si="69"/>
        <v>188.65919999999997</v>
      </c>
    </row>
    <row r="4298" spans="2:19" x14ac:dyDescent="0.3">
      <c r="B4298">
        <v>6.7</v>
      </c>
      <c r="H4298" s="2">
        <v>5.6</v>
      </c>
      <c r="S4298" s="2">
        <f t="shared" si="69"/>
        <v>150.02819999999997</v>
      </c>
    </row>
    <row r="4299" spans="2:19" x14ac:dyDescent="0.3">
      <c r="B4299">
        <v>6.8</v>
      </c>
      <c r="H4299" s="2">
        <v>5.9</v>
      </c>
      <c r="S4299" s="2">
        <f t="shared" si="69"/>
        <v>105.36959999999998</v>
      </c>
    </row>
    <row r="4300" spans="2:19" x14ac:dyDescent="0.3">
      <c r="B4300">
        <v>6.3</v>
      </c>
      <c r="H4300" s="2">
        <v>5.4</v>
      </c>
      <c r="S4300" s="2">
        <f t="shared" si="69"/>
        <v>123.2274</v>
      </c>
    </row>
    <row r="4301" spans="2:19" x14ac:dyDescent="0.3">
      <c r="B4301">
        <v>5.6</v>
      </c>
      <c r="H4301" s="2">
        <v>6.3</v>
      </c>
      <c r="S4301" s="2">
        <f t="shared" si="69"/>
        <v>94.478400000000008</v>
      </c>
    </row>
    <row r="4302" spans="2:19" x14ac:dyDescent="0.3">
      <c r="B4302">
        <v>5.9</v>
      </c>
      <c r="H4302" s="2">
        <v>5.3</v>
      </c>
      <c r="S4302" s="2">
        <f t="shared" si="69"/>
        <v>150.02819999999997</v>
      </c>
    </row>
    <row r="4303" spans="2:19" x14ac:dyDescent="0.3">
      <c r="B4303">
        <v>5.4</v>
      </c>
      <c r="H4303" s="2">
        <v>4.8</v>
      </c>
      <c r="S4303" s="2">
        <f t="shared" si="69"/>
        <v>89.326199999999986</v>
      </c>
    </row>
    <row r="4304" spans="2:19" x14ac:dyDescent="0.3">
      <c r="B4304">
        <v>6.3</v>
      </c>
      <c r="H4304" s="2">
        <v>5.0999999999999996</v>
      </c>
      <c r="S4304" s="2">
        <f t="shared" si="69"/>
        <v>66.355199999999996</v>
      </c>
    </row>
    <row r="4305" spans="2:19" x14ac:dyDescent="0.3">
      <c r="B4305">
        <v>5.3</v>
      </c>
      <c r="H4305" s="2">
        <v>7</v>
      </c>
      <c r="S4305" s="2">
        <f t="shared" si="69"/>
        <v>79.590599999999981</v>
      </c>
    </row>
    <row r="4306" spans="2:19" x14ac:dyDescent="0.3">
      <c r="B4306">
        <v>4.8</v>
      </c>
      <c r="H4306" s="2">
        <v>5.4</v>
      </c>
      <c r="S4306" s="2">
        <f t="shared" si="69"/>
        <v>205.79999999999998</v>
      </c>
    </row>
    <row r="4307" spans="2:19" x14ac:dyDescent="0.3">
      <c r="B4307">
        <v>5.0999999999999996</v>
      </c>
      <c r="H4307" s="2">
        <v>4.4000000000000004</v>
      </c>
      <c r="S4307" s="2">
        <f t="shared" si="69"/>
        <v>94.478400000000008</v>
      </c>
    </row>
    <row r="4308" spans="2:19" x14ac:dyDescent="0.3">
      <c r="B4308">
        <v>7</v>
      </c>
      <c r="H4308" s="2">
        <v>4.5</v>
      </c>
      <c r="S4308" s="2">
        <f t="shared" si="69"/>
        <v>51.110400000000013</v>
      </c>
    </row>
    <row r="4309" spans="2:19" x14ac:dyDescent="0.3">
      <c r="B4309">
        <v>5.4</v>
      </c>
      <c r="H4309" s="2">
        <v>4.5999999999999996</v>
      </c>
      <c r="S4309" s="2">
        <f t="shared" si="69"/>
        <v>54.674999999999997</v>
      </c>
    </row>
    <row r="4310" spans="2:19" x14ac:dyDescent="0.3">
      <c r="B4310">
        <v>4.4000000000000004</v>
      </c>
      <c r="H4310" s="2">
        <v>5.5</v>
      </c>
      <c r="S4310" s="2">
        <f t="shared" si="69"/>
        <v>58.401599999999981</v>
      </c>
    </row>
    <row r="4311" spans="2:19" x14ac:dyDescent="0.3">
      <c r="B4311">
        <v>4.5</v>
      </c>
      <c r="H4311" s="2">
        <v>6</v>
      </c>
      <c r="S4311" s="2">
        <f t="shared" si="69"/>
        <v>99.825000000000003</v>
      </c>
    </row>
    <row r="4312" spans="2:19" x14ac:dyDescent="0.3">
      <c r="B4312">
        <v>4.5999999999999996</v>
      </c>
      <c r="H4312" s="2">
        <v>7.5</v>
      </c>
      <c r="S4312" s="2">
        <f t="shared" si="69"/>
        <v>129.6</v>
      </c>
    </row>
    <row r="4313" spans="2:19" x14ac:dyDescent="0.3">
      <c r="B4313">
        <v>5.5</v>
      </c>
      <c r="H4313" s="2">
        <v>9.3000000000000007</v>
      </c>
      <c r="S4313" s="2">
        <f t="shared" si="69"/>
        <v>253.125</v>
      </c>
    </row>
    <row r="4314" spans="2:19" x14ac:dyDescent="0.3">
      <c r="B4314">
        <v>6</v>
      </c>
      <c r="H4314" s="2">
        <v>7.7</v>
      </c>
      <c r="S4314" s="2">
        <f t="shared" si="69"/>
        <v>482.6142000000001</v>
      </c>
    </row>
    <row r="4315" spans="2:19" x14ac:dyDescent="0.3">
      <c r="B4315">
        <v>7.5</v>
      </c>
      <c r="H4315" s="2">
        <v>7.4</v>
      </c>
      <c r="S4315" s="2">
        <f t="shared" si="69"/>
        <v>273.91980000000001</v>
      </c>
    </row>
    <row r="4316" spans="2:19" x14ac:dyDescent="0.3">
      <c r="B4316">
        <v>9.3000000000000007</v>
      </c>
      <c r="H4316" s="2">
        <v>7.6</v>
      </c>
      <c r="S4316" s="2">
        <f t="shared" si="69"/>
        <v>243.13440000000003</v>
      </c>
    </row>
    <row r="4317" spans="2:19" x14ac:dyDescent="0.3">
      <c r="B4317">
        <v>7.7</v>
      </c>
      <c r="H4317" s="2">
        <v>7.4</v>
      </c>
      <c r="S4317" s="2">
        <f t="shared" si="69"/>
        <v>263.38559999999995</v>
      </c>
    </row>
    <row r="4318" spans="2:19" x14ac:dyDescent="0.3">
      <c r="B4318">
        <v>7.4</v>
      </c>
      <c r="H4318" s="2">
        <v>7.3</v>
      </c>
      <c r="S4318" s="2">
        <f t="shared" si="69"/>
        <v>243.13440000000003</v>
      </c>
    </row>
    <row r="4319" spans="2:19" x14ac:dyDescent="0.3">
      <c r="B4319">
        <v>7.6</v>
      </c>
      <c r="H4319" s="2">
        <v>7.2</v>
      </c>
      <c r="S4319" s="2">
        <f t="shared" si="69"/>
        <v>233.41019999999997</v>
      </c>
    </row>
    <row r="4320" spans="2:19" x14ac:dyDescent="0.3">
      <c r="B4320">
        <v>7.4</v>
      </c>
      <c r="H4320" s="2">
        <v>7.4</v>
      </c>
      <c r="S4320" s="2">
        <f t="shared" si="69"/>
        <v>223.94880000000003</v>
      </c>
    </row>
    <row r="4321" spans="2:19" x14ac:dyDescent="0.3">
      <c r="B4321">
        <v>7.3</v>
      </c>
      <c r="H4321" s="2">
        <v>4.4000000000000004</v>
      </c>
      <c r="S4321" s="2">
        <f t="shared" si="69"/>
        <v>243.13440000000003</v>
      </c>
    </row>
    <row r="4322" spans="2:19" x14ac:dyDescent="0.3">
      <c r="B4322">
        <v>7.2</v>
      </c>
      <c r="H4322" s="2">
        <v>4.3</v>
      </c>
      <c r="S4322" s="2">
        <f t="shared" si="69"/>
        <v>51.110400000000013</v>
      </c>
    </row>
    <row r="4323" spans="2:19" x14ac:dyDescent="0.3">
      <c r="B4323">
        <v>7.4</v>
      </c>
      <c r="H4323" s="2">
        <v>5.2</v>
      </c>
      <c r="S4323" s="2">
        <f t="shared" si="69"/>
        <v>47.704199999999993</v>
      </c>
    </row>
    <row r="4324" spans="2:19" x14ac:dyDescent="0.3">
      <c r="B4324">
        <v>4.4000000000000004</v>
      </c>
      <c r="H4324" s="2">
        <v>3.8</v>
      </c>
      <c r="S4324" s="2">
        <f t="shared" si="69"/>
        <v>84.364800000000017</v>
      </c>
    </row>
    <row r="4325" spans="2:19" x14ac:dyDescent="0.3">
      <c r="B4325">
        <v>4.3</v>
      </c>
      <c r="H4325" s="2">
        <v>4.8</v>
      </c>
      <c r="S4325" s="2">
        <f t="shared" si="69"/>
        <v>32.923199999999994</v>
      </c>
    </row>
    <row r="4326" spans="2:19" x14ac:dyDescent="0.3">
      <c r="B4326">
        <v>5.2</v>
      </c>
      <c r="H4326" s="2">
        <v>4.9000000000000004</v>
      </c>
      <c r="S4326" s="2">
        <f t="shared" si="69"/>
        <v>66.355199999999996</v>
      </c>
    </row>
    <row r="4327" spans="2:19" x14ac:dyDescent="0.3">
      <c r="B4327">
        <v>3.8</v>
      </c>
      <c r="H4327" s="2">
        <v>4.8</v>
      </c>
      <c r="S4327" s="2">
        <f t="shared" si="69"/>
        <v>70.589400000000012</v>
      </c>
    </row>
    <row r="4328" spans="2:19" x14ac:dyDescent="0.3">
      <c r="B4328">
        <v>4.8</v>
      </c>
      <c r="H4328" s="2">
        <v>5</v>
      </c>
      <c r="S4328" s="2">
        <f t="shared" si="69"/>
        <v>66.355199999999996</v>
      </c>
    </row>
    <row r="4329" spans="2:19" x14ac:dyDescent="0.3">
      <c r="B4329">
        <v>4.9000000000000004</v>
      </c>
      <c r="H4329" s="2">
        <v>5</v>
      </c>
      <c r="S4329" s="2">
        <f t="shared" si="69"/>
        <v>75</v>
      </c>
    </row>
    <row r="4330" spans="2:19" x14ac:dyDescent="0.3">
      <c r="B4330">
        <v>4.8</v>
      </c>
      <c r="H4330" s="2">
        <v>4.8</v>
      </c>
      <c r="S4330" s="2">
        <f t="shared" si="69"/>
        <v>75</v>
      </c>
    </row>
    <row r="4331" spans="2:19" x14ac:dyDescent="0.3">
      <c r="B4331">
        <v>5</v>
      </c>
      <c r="H4331" s="2">
        <v>4.9000000000000004</v>
      </c>
      <c r="S4331" s="2">
        <f t="shared" si="69"/>
        <v>66.355199999999996</v>
      </c>
    </row>
    <row r="4332" spans="2:19" x14ac:dyDescent="0.3">
      <c r="B4332">
        <v>5</v>
      </c>
      <c r="H4332" s="2">
        <v>4.9000000000000004</v>
      </c>
      <c r="S4332" s="2">
        <f t="shared" si="69"/>
        <v>70.589400000000012</v>
      </c>
    </row>
    <row r="4333" spans="2:19" x14ac:dyDescent="0.3">
      <c r="B4333">
        <v>4.8</v>
      </c>
      <c r="H4333" s="2">
        <v>5</v>
      </c>
      <c r="S4333" s="2">
        <f t="shared" si="69"/>
        <v>70.589400000000012</v>
      </c>
    </row>
    <row r="4334" spans="2:19" x14ac:dyDescent="0.3">
      <c r="B4334">
        <v>4.9000000000000004</v>
      </c>
      <c r="H4334" s="2">
        <v>4.7</v>
      </c>
      <c r="S4334" s="2">
        <f t="shared" si="69"/>
        <v>75</v>
      </c>
    </row>
    <row r="4335" spans="2:19" x14ac:dyDescent="0.3">
      <c r="B4335">
        <v>4.9000000000000004</v>
      </c>
      <c r="H4335" s="2">
        <v>5.9</v>
      </c>
      <c r="S4335" s="2">
        <f t="shared" si="69"/>
        <v>62.293800000000012</v>
      </c>
    </row>
    <row r="4336" spans="2:19" x14ac:dyDescent="0.3">
      <c r="B4336">
        <v>5</v>
      </c>
      <c r="H4336" s="2">
        <v>6.8</v>
      </c>
      <c r="S4336" s="2">
        <f t="shared" si="69"/>
        <v>123.2274</v>
      </c>
    </row>
    <row r="4337" spans="2:19" x14ac:dyDescent="0.3">
      <c r="B4337">
        <v>4.7</v>
      </c>
      <c r="H4337" s="2">
        <v>5.2</v>
      </c>
      <c r="S4337" s="2">
        <f t="shared" si="69"/>
        <v>188.65919999999997</v>
      </c>
    </row>
    <row r="4338" spans="2:19" x14ac:dyDescent="0.3">
      <c r="B4338">
        <v>5.9</v>
      </c>
      <c r="H4338" s="2">
        <v>5.7</v>
      </c>
      <c r="S4338" s="2">
        <f t="shared" si="69"/>
        <v>84.364800000000017</v>
      </c>
    </row>
    <row r="4339" spans="2:19" x14ac:dyDescent="0.3">
      <c r="B4339">
        <v>6.8</v>
      </c>
      <c r="H4339" s="2">
        <v>5.0999999999999996</v>
      </c>
      <c r="S4339" s="2">
        <f t="shared" si="69"/>
        <v>111.11580000000001</v>
      </c>
    </row>
    <row r="4340" spans="2:19" x14ac:dyDescent="0.3">
      <c r="B4340">
        <v>5.2</v>
      </c>
      <c r="H4340" s="2">
        <v>5.9</v>
      </c>
      <c r="S4340" s="2">
        <f t="shared" si="69"/>
        <v>79.590599999999981</v>
      </c>
    </row>
    <row r="4341" spans="2:19" x14ac:dyDescent="0.3">
      <c r="B4341">
        <v>5.7</v>
      </c>
      <c r="H4341" s="2">
        <v>6.1</v>
      </c>
      <c r="S4341" s="2">
        <f t="shared" si="69"/>
        <v>123.2274</v>
      </c>
    </row>
    <row r="4342" spans="2:19" x14ac:dyDescent="0.3">
      <c r="B4342">
        <v>5.0999999999999996</v>
      </c>
      <c r="H4342" s="2">
        <v>6.9</v>
      </c>
      <c r="S4342" s="2">
        <f t="shared" si="69"/>
        <v>136.18859999999995</v>
      </c>
    </row>
    <row r="4343" spans="2:19" x14ac:dyDescent="0.3">
      <c r="B4343">
        <v>5.9</v>
      </c>
      <c r="H4343" s="2">
        <v>6.3</v>
      </c>
      <c r="S4343" s="2">
        <f t="shared" si="69"/>
        <v>197.10540000000003</v>
      </c>
    </row>
    <row r="4344" spans="2:19" x14ac:dyDescent="0.3">
      <c r="B4344">
        <v>6.1</v>
      </c>
      <c r="H4344" s="2">
        <v>5.7</v>
      </c>
      <c r="S4344" s="2">
        <f t="shared" si="69"/>
        <v>150.02819999999997</v>
      </c>
    </row>
    <row r="4345" spans="2:19" x14ac:dyDescent="0.3">
      <c r="B4345">
        <v>6.9</v>
      </c>
      <c r="H4345" s="2">
        <v>6.4</v>
      </c>
      <c r="S4345" s="2">
        <f t="shared" si="69"/>
        <v>111.11580000000001</v>
      </c>
    </row>
    <row r="4346" spans="2:19" x14ac:dyDescent="0.3">
      <c r="B4346">
        <v>6.3</v>
      </c>
      <c r="H4346" s="2">
        <v>6.1</v>
      </c>
      <c r="S4346" s="2">
        <f t="shared" si="69"/>
        <v>157.28640000000004</v>
      </c>
    </row>
    <row r="4347" spans="2:19" x14ac:dyDescent="0.3">
      <c r="B4347">
        <v>5.7</v>
      </c>
      <c r="H4347" s="2">
        <v>5.7</v>
      </c>
      <c r="S4347" s="2">
        <f t="shared" si="69"/>
        <v>136.18859999999995</v>
      </c>
    </row>
    <row r="4348" spans="2:19" x14ac:dyDescent="0.3">
      <c r="B4348">
        <v>6.4</v>
      </c>
      <c r="H4348" s="2">
        <v>7.7</v>
      </c>
      <c r="S4348" s="2">
        <f t="shared" si="69"/>
        <v>111.11580000000001</v>
      </c>
    </row>
    <row r="4349" spans="2:19" x14ac:dyDescent="0.3">
      <c r="B4349">
        <v>6.1</v>
      </c>
      <c r="H4349" s="2">
        <v>6.7</v>
      </c>
      <c r="S4349" s="2">
        <f t="shared" si="69"/>
        <v>273.91980000000001</v>
      </c>
    </row>
    <row r="4350" spans="2:19" x14ac:dyDescent="0.3">
      <c r="B4350">
        <v>5.7</v>
      </c>
      <c r="H4350" s="2">
        <v>9.1999999999999993</v>
      </c>
      <c r="S4350" s="2">
        <f t="shared" si="69"/>
        <v>180.45780000000002</v>
      </c>
    </row>
    <row r="4351" spans="2:19" x14ac:dyDescent="0.3">
      <c r="B4351">
        <v>7.7</v>
      </c>
      <c r="H4351" s="2">
        <v>7.7</v>
      </c>
      <c r="S4351" s="2">
        <f t="shared" si="69"/>
        <v>467.21279999999985</v>
      </c>
    </row>
    <row r="4352" spans="2:19" x14ac:dyDescent="0.3">
      <c r="B4352">
        <v>6.7</v>
      </c>
      <c r="H4352" s="2">
        <v>6.6</v>
      </c>
      <c r="S4352" s="2">
        <f t="shared" si="69"/>
        <v>273.91980000000001</v>
      </c>
    </row>
    <row r="4353" spans="2:19" x14ac:dyDescent="0.3">
      <c r="B4353">
        <v>9.1999999999999993</v>
      </c>
      <c r="H4353" s="2">
        <v>8.1999999999999993</v>
      </c>
      <c r="S4353" s="2">
        <f t="shared" si="69"/>
        <v>172.49759999999998</v>
      </c>
    </row>
    <row r="4354" spans="2:19" x14ac:dyDescent="0.3">
      <c r="B4354">
        <v>7.7</v>
      </c>
      <c r="H4354" s="2">
        <v>7.9</v>
      </c>
      <c r="S4354" s="2">
        <f t="shared" si="69"/>
        <v>330.82079999999996</v>
      </c>
    </row>
    <row r="4355" spans="2:19" x14ac:dyDescent="0.3">
      <c r="B4355">
        <v>6.6</v>
      </c>
      <c r="H4355" s="2">
        <v>7.8</v>
      </c>
      <c r="S4355" s="2">
        <f t="shared" ref="S4355:S4418" si="70">0.5*1.2*B4357^3</f>
        <v>295.82339999999999</v>
      </c>
    </row>
    <row r="4356" spans="2:19" x14ac:dyDescent="0.3">
      <c r="B4356">
        <v>8.1999999999999993</v>
      </c>
      <c r="H4356" s="2">
        <v>7.8</v>
      </c>
      <c r="S4356" s="2">
        <f t="shared" si="70"/>
        <v>284.73119999999994</v>
      </c>
    </row>
    <row r="4357" spans="2:19" x14ac:dyDescent="0.3">
      <c r="B4357">
        <v>7.9</v>
      </c>
      <c r="H4357" s="2">
        <v>8.1</v>
      </c>
      <c r="S4357" s="2">
        <f t="shared" si="70"/>
        <v>284.73119999999994</v>
      </c>
    </row>
    <row r="4358" spans="2:19" x14ac:dyDescent="0.3">
      <c r="B4358">
        <v>7.8</v>
      </c>
      <c r="H4358" s="2">
        <v>8.6</v>
      </c>
      <c r="S4358" s="2">
        <f t="shared" si="70"/>
        <v>318.86459999999994</v>
      </c>
    </row>
    <row r="4359" spans="2:19" x14ac:dyDescent="0.3">
      <c r="B4359">
        <v>7.8</v>
      </c>
      <c r="H4359" s="2">
        <v>7.7</v>
      </c>
      <c r="S4359" s="2">
        <f t="shared" si="70"/>
        <v>381.63359999999994</v>
      </c>
    </row>
    <row r="4360" spans="2:19" x14ac:dyDescent="0.3">
      <c r="B4360">
        <v>8.1</v>
      </c>
      <c r="H4360" s="2">
        <v>7.8</v>
      </c>
      <c r="S4360" s="2">
        <f t="shared" si="70"/>
        <v>273.91980000000001</v>
      </c>
    </row>
    <row r="4361" spans="2:19" x14ac:dyDescent="0.3">
      <c r="B4361">
        <v>8.6</v>
      </c>
      <c r="H4361" s="2">
        <v>7.2</v>
      </c>
      <c r="S4361" s="2">
        <f t="shared" si="70"/>
        <v>284.73119999999994</v>
      </c>
    </row>
    <row r="4362" spans="2:19" x14ac:dyDescent="0.3">
      <c r="B4362">
        <v>7.7</v>
      </c>
      <c r="H4362" s="2">
        <v>7.2</v>
      </c>
      <c r="S4362" s="2">
        <f t="shared" si="70"/>
        <v>223.94880000000003</v>
      </c>
    </row>
    <row r="4363" spans="2:19" x14ac:dyDescent="0.3">
      <c r="B4363">
        <v>7.8</v>
      </c>
      <c r="H4363" s="2">
        <v>7.1</v>
      </c>
      <c r="S4363" s="2">
        <f t="shared" si="70"/>
        <v>223.94880000000003</v>
      </c>
    </row>
    <row r="4364" spans="2:19" x14ac:dyDescent="0.3">
      <c r="B4364">
        <v>7.2</v>
      </c>
      <c r="H4364" s="2">
        <v>6.9</v>
      </c>
      <c r="S4364" s="2">
        <f t="shared" si="70"/>
        <v>214.74659999999997</v>
      </c>
    </row>
    <row r="4365" spans="2:19" x14ac:dyDescent="0.3">
      <c r="B4365">
        <v>7.2</v>
      </c>
      <c r="H4365" s="2">
        <v>6.7</v>
      </c>
      <c r="S4365" s="2">
        <f t="shared" si="70"/>
        <v>197.10540000000003</v>
      </c>
    </row>
    <row r="4366" spans="2:19" x14ac:dyDescent="0.3">
      <c r="B4366">
        <v>7.1</v>
      </c>
      <c r="H4366" s="2">
        <v>6.2</v>
      </c>
      <c r="S4366" s="2">
        <f t="shared" si="70"/>
        <v>180.45780000000002</v>
      </c>
    </row>
    <row r="4367" spans="2:19" x14ac:dyDescent="0.3">
      <c r="B4367">
        <v>6.9</v>
      </c>
      <c r="H4367" s="2">
        <v>6.8</v>
      </c>
      <c r="S4367" s="2">
        <f t="shared" si="70"/>
        <v>142.99680000000001</v>
      </c>
    </row>
    <row r="4368" spans="2:19" x14ac:dyDescent="0.3">
      <c r="B4368">
        <v>6.7</v>
      </c>
      <c r="H4368" s="2">
        <v>7.2</v>
      </c>
      <c r="S4368" s="2">
        <f t="shared" si="70"/>
        <v>188.65919999999997</v>
      </c>
    </row>
    <row r="4369" spans="2:19" x14ac:dyDescent="0.3">
      <c r="B4369">
        <v>6.2</v>
      </c>
      <c r="H4369" s="2">
        <v>6.9</v>
      </c>
      <c r="S4369" s="2">
        <f t="shared" si="70"/>
        <v>223.94880000000003</v>
      </c>
    </row>
    <row r="4370" spans="2:19" x14ac:dyDescent="0.3">
      <c r="B4370">
        <v>6.8</v>
      </c>
      <c r="H4370" s="2">
        <v>7.6</v>
      </c>
      <c r="S4370" s="2">
        <f t="shared" si="70"/>
        <v>197.10540000000003</v>
      </c>
    </row>
    <row r="4371" spans="2:19" x14ac:dyDescent="0.3">
      <c r="B4371">
        <v>7.2</v>
      </c>
      <c r="H4371" s="2">
        <v>5.2</v>
      </c>
      <c r="S4371" s="2">
        <f t="shared" si="70"/>
        <v>263.38559999999995</v>
      </c>
    </row>
    <row r="4372" spans="2:19" x14ac:dyDescent="0.3">
      <c r="B4372">
        <v>6.9</v>
      </c>
      <c r="H4372" s="2">
        <v>5.8</v>
      </c>
      <c r="S4372" s="2">
        <f t="shared" si="70"/>
        <v>84.364800000000017</v>
      </c>
    </row>
    <row r="4373" spans="2:19" x14ac:dyDescent="0.3">
      <c r="B4373">
        <v>7.6</v>
      </c>
      <c r="H4373" s="2">
        <v>6.9</v>
      </c>
      <c r="S4373" s="2">
        <f t="shared" si="70"/>
        <v>117.06719999999999</v>
      </c>
    </row>
    <row r="4374" spans="2:19" x14ac:dyDescent="0.3">
      <c r="B4374">
        <v>5.2</v>
      </c>
      <c r="H4374" s="2">
        <v>7.5</v>
      </c>
      <c r="S4374" s="2">
        <f t="shared" si="70"/>
        <v>197.10540000000003</v>
      </c>
    </row>
    <row r="4375" spans="2:19" x14ac:dyDescent="0.3">
      <c r="B4375">
        <v>5.8</v>
      </c>
      <c r="H4375" s="2">
        <v>5.6</v>
      </c>
      <c r="S4375" s="2">
        <f t="shared" si="70"/>
        <v>253.125</v>
      </c>
    </row>
    <row r="4376" spans="2:19" x14ac:dyDescent="0.3">
      <c r="B4376">
        <v>6.9</v>
      </c>
      <c r="H4376" s="2">
        <v>6.9</v>
      </c>
      <c r="S4376" s="2">
        <f t="shared" si="70"/>
        <v>105.36959999999998</v>
      </c>
    </row>
    <row r="4377" spans="2:19" x14ac:dyDescent="0.3">
      <c r="B4377">
        <v>7.5</v>
      </c>
      <c r="H4377" s="2">
        <v>6.9</v>
      </c>
      <c r="S4377" s="2">
        <f t="shared" si="70"/>
        <v>197.10540000000003</v>
      </c>
    </row>
    <row r="4378" spans="2:19" x14ac:dyDescent="0.3">
      <c r="B4378">
        <v>5.6</v>
      </c>
      <c r="H4378" s="2">
        <v>6</v>
      </c>
      <c r="S4378" s="2">
        <f t="shared" si="70"/>
        <v>197.10540000000003</v>
      </c>
    </row>
    <row r="4379" spans="2:19" x14ac:dyDescent="0.3">
      <c r="B4379">
        <v>6.9</v>
      </c>
      <c r="H4379" s="2">
        <v>6.1</v>
      </c>
      <c r="S4379" s="2">
        <f t="shared" si="70"/>
        <v>129.6</v>
      </c>
    </row>
    <row r="4380" spans="2:19" x14ac:dyDescent="0.3">
      <c r="B4380">
        <v>6.9</v>
      </c>
      <c r="H4380" s="2">
        <v>6</v>
      </c>
      <c r="S4380" s="2">
        <f t="shared" si="70"/>
        <v>136.18859999999995</v>
      </c>
    </row>
    <row r="4381" spans="2:19" x14ac:dyDescent="0.3">
      <c r="B4381">
        <v>6</v>
      </c>
      <c r="H4381" s="2">
        <v>6.7</v>
      </c>
      <c r="S4381" s="2">
        <f t="shared" si="70"/>
        <v>129.6</v>
      </c>
    </row>
    <row r="4382" spans="2:19" x14ac:dyDescent="0.3">
      <c r="B4382">
        <v>6.1</v>
      </c>
      <c r="H4382" s="2">
        <v>6.1</v>
      </c>
      <c r="S4382" s="2">
        <f t="shared" si="70"/>
        <v>180.45780000000002</v>
      </c>
    </row>
    <row r="4383" spans="2:19" x14ac:dyDescent="0.3">
      <c r="B4383">
        <v>6</v>
      </c>
      <c r="H4383" s="2">
        <v>5.5</v>
      </c>
      <c r="S4383" s="2">
        <f t="shared" si="70"/>
        <v>136.18859999999995</v>
      </c>
    </row>
    <row r="4384" spans="2:19" x14ac:dyDescent="0.3">
      <c r="B4384">
        <v>6.7</v>
      </c>
      <c r="H4384" s="2">
        <v>6.4</v>
      </c>
      <c r="S4384" s="2">
        <f t="shared" si="70"/>
        <v>99.825000000000003</v>
      </c>
    </row>
    <row r="4385" spans="2:19" x14ac:dyDescent="0.3">
      <c r="B4385">
        <v>6.1</v>
      </c>
      <c r="H4385" s="2">
        <v>7.5</v>
      </c>
      <c r="S4385" s="2">
        <f t="shared" si="70"/>
        <v>157.28640000000004</v>
      </c>
    </row>
    <row r="4386" spans="2:19" x14ac:dyDescent="0.3">
      <c r="B4386">
        <v>5.5</v>
      </c>
      <c r="H4386" s="2">
        <v>6.4</v>
      </c>
      <c r="S4386" s="2">
        <f t="shared" si="70"/>
        <v>253.125</v>
      </c>
    </row>
    <row r="4387" spans="2:19" x14ac:dyDescent="0.3">
      <c r="B4387">
        <v>6.4</v>
      </c>
      <c r="H4387" s="2">
        <v>6.1</v>
      </c>
      <c r="S4387" s="2">
        <f t="shared" si="70"/>
        <v>157.28640000000004</v>
      </c>
    </row>
    <row r="4388" spans="2:19" x14ac:dyDescent="0.3">
      <c r="B4388">
        <v>7.5</v>
      </c>
      <c r="H4388" s="2">
        <v>8.3000000000000007</v>
      </c>
      <c r="S4388" s="2">
        <f t="shared" si="70"/>
        <v>136.18859999999995</v>
      </c>
    </row>
    <row r="4389" spans="2:19" x14ac:dyDescent="0.3">
      <c r="B4389">
        <v>6.4</v>
      </c>
      <c r="H4389" s="2">
        <v>8</v>
      </c>
      <c r="S4389" s="2">
        <f t="shared" si="70"/>
        <v>343.07220000000007</v>
      </c>
    </row>
    <row r="4390" spans="2:19" x14ac:dyDescent="0.3">
      <c r="B4390">
        <v>6.1</v>
      </c>
      <c r="H4390" s="2">
        <v>8.1999999999999993</v>
      </c>
      <c r="S4390" s="2">
        <f t="shared" si="70"/>
        <v>307.2</v>
      </c>
    </row>
    <row r="4391" spans="2:19" x14ac:dyDescent="0.3">
      <c r="B4391">
        <v>8.3000000000000007</v>
      </c>
      <c r="H4391" s="2">
        <v>8.6999999999999993</v>
      </c>
      <c r="S4391" s="2">
        <f t="shared" si="70"/>
        <v>330.82079999999996</v>
      </c>
    </row>
    <row r="4392" spans="2:19" x14ac:dyDescent="0.3">
      <c r="B4392">
        <v>8</v>
      </c>
      <c r="H4392" s="2">
        <v>6.9</v>
      </c>
      <c r="S4392" s="2">
        <f t="shared" si="70"/>
        <v>395.10179999999986</v>
      </c>
    </row>
    <row r="4393" spans="2:19" x14ac:dyDescent="0.3">
      <c r="B4393">
        <v>8.1999999999999993</v>
      </c>
      <c r="H4393" s="2">
        <v>7</v>
      </c>
      <c r="S4393" s="2">
        <f t="shared" si="70"/>
        <v>197.10540000000003</v>
      </c>
    </row>
    <row r="4394" spans="2:19" x14ac:dyDescent="0.3">
      <c r="B4394">
        <v>8.6999999999999993</v>
      </c>
      <c r="H4394" s="2">
        <v>6.3</v>
      </c>
      <c r="S4394" s="2">
        <f t="shared" si="70"/>
        <v>205.79999999999998</v>
      </c>
    </row>
    <row r="4395" spans="2:19" x14ac:dyDescent="0.3">
      <c r="B4395">
        <v>6.9</v>
      </c>
      <c r="H4395" s="2">
        <v>7.8</v>
      </c>
      <c r="S4395" s="2">
        <f t="shared" si="70"/>
        <v>150.02819999999997</v>
      </c>
    </row>
    <row r="4396" spans="2:19" x14ac:dyDescent="0.3">
      <c r="B4396">
        <v>7</v>
      </c>
      <c r="H4396" s="2">
        <v>7.6</v>
      </c>
      <c r="S4396" s="2">
        <f t="shared" si="70"/>
        <v>284.73119999999994</v>
      </c>
    </row>
    <row r="4397" spans="2:19" x14ac:dyDescent="0.3">
      <c r="B4397">
        <v>6.3</v>
      </c>
      <c r="H4397" s="2">
        <v>8</v>
      </c>
      <c r="S4397" s="2">
        <f t="shared" si="70"/>
        <v>263.38559999999995</v>
      </c>
    </row>
    <row r="4398" spans="2:19" x14ac:dyDescent="0.3">
      <c r="B4398">
        <v>7.8</v>
      </c>
      <c r="H4398" s="2">
        <v>6.3</v>
      </c>
      <c r="S4398" s="2">
        <f t="shared" si="70"/>
        <v>307.2</v>
      </c>
    </row>
    <row r="4399" spans="2:19" x14ac:dyDescent="0.3">
      <c r="B4399">
        <v>7.6</v>
      </c>
      <c r="H4399" s="2">
        <v>8</v>
      </c>
      <c r="S4399" s="2">
        <f t="shared" si="70"/>
        <v>150.02819999999997</v>
      </c>
    </row>
    <row r="4400" spans="2:19" x14ac:dyDescent="0.3">
      <c r="B4400">
        <v>8</v>
      </c>
      <c r="H4400" s="2">
        <v>7.2</v>
      </c>
      <c r="S4400" s="2">
        <f t="shared" si="70"/>
        <v>307.2</v>
      </c>
    </row>
    <row r="4401" spans="2:19" x14ac:dyDescent="0.3">
      <c r="B4401">
        <v>6.3</v>
      </c>
      <c r="H4401" s="2">
        <v>7.5</v>
      </c>
      <c r="S4401" s="2">
        <f t="shared" si="70"/>
        <v>223.94880000000003</v>
      </c>
    </row>
    <row r="4402" spans="2:19" x14ac:dyDescent="0.3">
      <c r="B4402">
        <v>8</v>
      </c>
      <c r="H4402" s="2">
        <v>7.3</v>
      </c>
      <c r="S4402" s="2">
        <f t="shared" si="70"/>
        <v>253.125</v>
      </c>
    </row>
    <row r="4403" spans="2:19" x14ac:dyDescent="0.3">
      <c r="B4403">
        <v>7.2</v>
      </c>
      <c r="H4403" s="2">
        <v>7.8</v>
      </c>
      <c r="S4403" s="2">
        <f t="shared" si="70"/>
        <v>233.41019999999997</v>
      </c>
    </row>
    <row r="4404" spans="2:19" x14ac:dyDescent="0.3">
      <c r="B4404">
        <v>7.5</v>
      </c>
      <c r="H4404" s="2">
        <v>7.3</v>
      </c>
      <c r="S4404" s="2">
        <f t="shared" si="70"/>
        <v>284.73119999999994</v>
      </c>
    </row>
    <row r="4405" spans="2:19" x14ac:dyDescent="0.3">
      <c r="B4405">
        <v>7.3</v>
      </c>
      <c r="H4405" s="2">
        <v>6.2</v>
      </c>
      <c r="S4405" s="2">
        <f t="shared" si="70"/>
        <v>233.41019999999997</v>
      </c>
    </row>
    <row r="4406" spans="2:19" x14ac:dyDescent="0.3">
      <c r="B4406">
        <v>7.8</v>
      </c>
      <c r="H4406" s="2">
        <v>7.6</v>
      </c>
      <c r="S4406" s="2">
        <f t="shared" si="70"/>
        <v>142.99680000000001</v>
      </c>
    </row>
    <row r="4407" spans="2:19" x14ac:dyDescent="0.3">
      <c r="B4407">
        <v>7.3</v>
      </c>
      <c r="H4407" s="2">
        <v>7.6</v>
      </c>
      <c r="S4407" s="2">
        <f t="shared" si="70"/>
        <v>263.38559999999995</v>
      </c>
    </row>
    <row r="4408" spans="2:19" x14ac:dyDescent="0.3">
      <c r="B4408">
        <v>6.2</v>
      </c>
      <c r="H4408" s="2">
        <v>6.5</v>
      </c>
      <c r="S4408" s="2">
        <f t="shared" si="70"/>
        <v>263.38559999999995</v>
      </c>
    </row>
    <row r="4409" spans="2:19" x14ac:dyDescent="0.3">
      <c r="B4409">
        <v>7.6</v>
      </c>
      <c r="H4409" s="2">
        <v>7.7</v>
      </c>
      <c r="S4409" s="2">
        <f t="shared" si="70"/>
        <v>164.77500000000001</v>
      </c>
    </row>
    <row r="4410" spans="2:19" x14ac:dyDescent="0.3">
      <c r="B4410">
        <v>7.6</v>
      </c>
      <c r="H4410" s="2">
        <v>8.4</v>
      </c>
      <c r="S4410" s="2">
        <f t="shared" si="70"/>
        <v>273.91980000000001</v>
      </c>
    </row>
    <row r="4411" spans="2:19" x14ac:dyDescent="0.3">
      <c r="B4411">
        <v>6.5</v>
      </c>
      <c r="H4411" s="2">
        <v>7.5</v>
      </c>
      <c r="S4411" s="2">
        <f t="shared" si="70"/>
        <v>355.62240000000003</v>
      </c>
    </row>
    <row r="4412" spans="2:19" x14ac:dyDescent="0.3">
      <c r="B4412">
        <v>7.7</v>
      </c>
      <c r="H4412" s="2">
        <v>7.2</v>
      </c>
      <c r="S4412" s="2">
        <f t="shared" si="70"/>
        <v>253.125</v>
      </c>
    </row>
    <row r="4413" spans="2:19" x14ac:dyDescent="0.3">
      <c r="B4413">
        <v>8.4</v>
      </c>
      <c r="H4413" s="2">
        <v>7.8</v>
      </c>
      <c r="S4413" s="2">
        <f t="shared" si="70"/>
        <v>223.94880000000003</v>
      </c>
    </row>
    <row r="4414" spans="2:19" x14ac:dyDescent="0.3">
      <c r="B4414">
        <v>7.5</v>
      </c>
      <c r="H4414" s="2">
        <v>8.6999999999999993</v>
      </c>
      <c r="S4414" s="2">
        <f t="shared" si="70"/>
        <v>284.73119999999994</v>
      </c>
    </row>
    <row r="4415" spans="2:19" x14ac:dyDescent="0.3">
      <c r="B4415">
        <v>7.2</v>
      </c>
      <c r="H4415" s="2">
        <v>8.1999999999999993</v>
      </c>
      <c r="S4415" s="2">
        <f t="shared" si="70"/>
        <v>395.10179999999986</v>
      </c>
    </row>
    <row r="4416" spans="2:19" x14ac:dyDescent="0.3">
      <c r="B4416">
        <v>7.8</v>
      </c>
      <c r="H4416" s="2">
        <v>9.3000000000000007</v>
      </c>
      <c r="S4416" s="2">
        <f t="shared" si="70"/>
        <v>330.82079999999996</v>
      </c>
    </row>
    <row r="4417" spans="2:19" x14ac:dyDescent="0.3">
      <c r="B4417">
        <v>8.6999999999999993</v>
      </c>
      <c r="H4417" s="2">
        <v>8.1999999999999993</v>
      </c>
      <c r="S4417" s="2">
        <f t="shared" si="70"/>
        <v>482.6142000000001</v>
      </c>
    </row>
    <row r="4418" spans="2:19" x14ac:dyDescent="0.3">
      <c r="B4418">
        <v>8.1999999999999993</v>
      </c>
      <c r="H4418" s="2">
        <v>10.5</v>
      </c>
      <c r="S4418" s="2">
        <f t="shared" si="70"/>
        <v>330.82079999999996</v>
      </c>
    </row>
    <row r="4419" spans="2:19" x14ac:dyDescent="0.3">
      <c r="B4419">
        <v>9.3000000000000007</v>
      </c>
      <c r="H4419" s="2">
        <v>8.6</v>
      </c>
      <c r="S4419" s="2">
        <f t="shared" ref="S4419:S4482" si="71">0.5*1.2*B4421^3</f>
        <v>694.57499999999993</v>
      </c>
    </row>
    <row r="4420" spans="2:19" x14ac:dyDescent="0.3">
      <c r="B4420">
        <v>8.1999999999999993</v>
      </c>
      <c r="H4420" s="2">
        <v>7.5</v>
      </c>
      <c r="S4420" s="2">
        <f t="shared" si="71"/>
        <v>381.63359999999994</v>
      </c>
    </row>
    <row r="4421" spans="2:19" x14ac:dyDescent="0.3">
      <c r="B4421">
        <v>10.5</v>
      </c>
      <c r="H4421" s="2">
        <v>7.3</v>
      </c>
      <c r="S4421" s="2">
        <f t="shared" si="71"/>
        <v>253.125</v>
      </c>
    </row>
    <row r="4422" spans="2:19" x14ac:dyDescent="0.3">
      <c r="B4422">
        <v>8.6</v>
      </c>
      <c r="H4422" s="2">
        <v>8.5</v>
      </c>
      <c r="S4422" s="2">
        <f t="shared" si="71"/>
        <v>233.41019999999997</v>
      </c>
    </row>
    <row r="4423" spans="2:19" x14ac:dyDescent="0.3">
      <c r="B4423">
        <v>7.5</v>
      </c>
      <c r="H4423" s="2">
        <v>7.2</v>
      </c>
      <c r="S4423" s="2">
        <f t="shared" si="71"/>
        <v>368.47499999999997</v>
      </c>
    </row>
    <row r="4424" spans="2:19" x14ac:dyDescent="0.3">
      <c r="B4424">
        <v>7.3</v>
      </c>
      <c r="H4424" s="2">
        <v>8.4</v>
      </c>
      <c r="S4424" s="2">
        <f t="shared" si="71"/>
        <v>223.94880000000003</v>
      </c>
    </row>
    <row r="4425" spans="2:19" x14ac:dyDescent="0.3">
      <c r="B4425">
        <v>8.5</v>
      </c>
      <c r="H4425" s="2">
        <v>9.1</v>
      </c>
      <c r="S4425" s="2">
        <f t="shared" si="71"/>
        <v>355.62240000000003</v>
      </c>
    </row>
    <row r="4426" spans="2:19" x14ac:dyDescent="0.3">
      <c r="B4426">
        <v>7.2</v>
      </c>
      <c r="H4426" s="2">
        <v>8.8000000000000007</v>
      </c>
      <c r="S4426" s="2">
        <f t="shared" si="71"/>
        <v>452.14259999999996</v>
      </c>
    </row>
    <row r="4427" spans="2:19" x14ac:dyDescent="0.3">
      <c r="B4427">
        <v>8.4</v>
      </c>
      <c r="H4427" s="2">
        <v>6.9</v>
      </c>
      <c r="S4427" s="2">
        <f t="shared" si="71"/>
        <v>408.8832000000001</v>
      </c>
    </row>
    <row r="4428" spans="2:19" x14ac:dyDescent="0.3">
      <c r="B4428">
        <v>9.1</v>
      </c>
      <c r="H4428" s="2">
        <v>8.6999999999999993</v>
      </c>
      <c r="S4428" s="2">
        <f t="shared" si="71"/>
        <v>197.10540000000003</v>
      </c>
    </row>
    <row r="4429" spans="2:19" x14ac:dyDescent="0.3">
      <c r="B4429">
        <v>8.8000000000000007</v>
      </c>
      <c r="H4429" s="2">
        <v>8.3000000000000007</v>
      </c>
      <c r="S4429" s="2">
        <f t="shared" si="71"/>
        <v>395.10179999999986</v>
      </c>
    </row>
    <row r="4430" spans="2:19" x14ac:dyDescent="0.3">
      <c r="B4430">
        <v>6.9</v>
      </c>
      <c r="H4430" s="2">
        <v>7</v>
      </c>
      <c r="S4430" s="2">
        <f t="shared" si="71"/>
        <v>343.07220000000007</v>
      </c>
    </row>
    <row r="4431" spans="2:19" x14ac:dyDescent="0.3">
      <c r="B4431">
        <v>8.6999999999999993</v>
      </c>
      <c r="H4431" s="2">
        <v>6.1</v>
      </c>
      <c r="S4431" s="2">
        <f t="shared" si="71"/>
        <v>205.79999999999998</v>
      </c>
    </row>
    <row r="4432" spans="2:19" x14ac:dyDescent="0.3">
      <c r="B4432">
        <v>8.3000000000000007</v>
      </c>
      <c r="H4432" s="2">
        <v>5</v>
      </c>
      <c r="S4432" s="2">
        <f t="shared" si="71"/>
        <v>136.18859999999995</v>
      </c>
    </row>
    <row r="4433" spans="2:19" x14ac:dyDescent="0.3">
      <c r="B4433">
        <v>7</v>
      </c>
      <c r="H4433" s="2">
        <v>5.4</v>
      </c>
      <c r="S4433" s="2">
        <f t="shared" si="71"/>
        <v>75</v>
      </c>
    </row>
    <row r="4434" spans="2:19" x14ac:dyDescent="0.3">
      <c r="B4434">
        <v>6.1</v>
      </c>
      <c r="H4434" s="2">
        <v>5.9</v>
      </c>
      <c r="S4434" s="2">
        <f t="shared" si="71"/>
        <v>94.478400000000008</v>
      </c>
    </row>
    <row r="4435" spans="2:19" x14ac:dyDescent="0.3">
      <c r="B4435">
        <v>5</v>
      </c>
      <c r="H4435" s="2">
        <v>6.1</v>
      </c>
      <c r="S4435" s="2">
        <f t="shared" si="71"/>
        <v>123.2274</v>
      </c>
    </row>
    <row r="4436" spans="2:19" x14ac:dyDescent="0.3">
      <c r="B4436">
        <v>5.4</v>
      </c>
      <c r="H4436" s="2">
        <v>5.3</v>
      </c>
      <c r="S4436" s="2">
        <f t="shared" si="71"/>
        <v>136.18859999999995</v>
      </c>
    </row>
    <row r="4437" spans="2:19" x14ac:dyDescent="0.3">
      <c r="B4437">
        <v>5.9</v>
      </c>
      <c r="H4437" s="2">
        <v>4.5</v>
      </c>
      <c r="S4437" s="2">
        <f t="shared" si="71"/>
        <v>89.326199999999986</v>
      </c>
    </row>
    <row r="4438" spans="2:19" x14ac:dyDescent="0.3">
      <c r="B4438">
        <v>6.1</v>
      </c>
      <c r="H4438" s="2">
        <v>5.2</v>
      </c>
      <c r="S4438" s="2">
        <f t="shared" si="71"/>
        <v>54.674999999999997</v>
      </c>
    </row>
    <row r="4439" spans="2:19" x14ac:dyDescent="0.3">
      <c r="B4439">
        <v>5.3</v>
      </c>
      <c r="H4439" s="2">
        <v>5.2</v>
      </c>
      <c r="S4439" s="2">
        <f t="shared" si="71"/>
        <v>84.364800000000017</v>
      </c>
    </row>
    <row r="4440" spans="2:19" x14ac:dyDescent="0.3">
      <c r="B4440">
        <v>4.5</v>
      </c>
      <c r="H4440" s="2">
        <v>5</v>
      </c>
      <c r="S4440" s="2">
        <f t="shared" si="71"/>
        <v>84.364800000000017</v>
      </c>
    </row>
    <row r="4441" spans="2:19" x14ac:dyDescent="0.3">
      <c r="B4441">
        <v>5.2</v>
      </c>
      <c r="H4441" s="2">
        <v>5.3</v>
      </c>
      <c r="S4441" s="2">
        <f t="shared" si="71"/>
        <v>75</v>
      </c>
    </row>
    <row r="4442" spans="2:19" x14ac:dyDescent="0.3">
      <c r="B4442">
        <v>5.2</v>
      </c>
      <c r="H4442" s="2">
        <v>6</v>
      </c>
      <c r="S4442" s="2">
        <f t="shared" si="71"/>
        <v>89.326199999999986</v>
      </c>
    </row>
    <row r="4443" spans="2:19" x14ac:dyDescent="0.3">
      <c r="B4443">
        <v>5</v>
      </c>
      <c r="H4443" s="2">
        <v>5</v>
      </c>
      <c r="S4443" s="2">
        <f t="shared" si="71"/>
        <v>129.6</v>
      </c>
    </row>
    <row r="4444" spans="2:19" x14ac:dyDescent="0.3">
      <c r="B4444">
        <v>5.3</v>
      </c>
      <c r="H4444" s="2">
        <v>4.5999999999999996</v>
      </c>
      <c r="S4444" s="2">
        <f t="shared" si="71"/>
        <v>75</v>
      </c>
    </row>
    <row r="4445" spans="2:19" x14ac:dyDescent="0.3">
      <c r="B4445">
        <v>6</v>
      </c>
      <c r="H4445" s="2">
        <v>5.0999999999999996</v>
      </c>
      <c r="S4445" s="2">
        <f t="shared" si="71"/>
        <v>58.401599999999981</v>
      </c>
    </row>
    <row r="4446" spans="2:19" x14ac:dyDescent="0.3">
      <c r="B4446">
        <v>5</v>
      </c>
      <c r="H4446" s="2">
        <v>5.7</v>
      </c>
      <c r="S4446" s="2">
        <f t="shared" si="71"/>
        <v>79.590599999999981</v>
      </c>
    </row>
    <row r="4447" spans="2:19" x14ac:dyDescent="0.3">
      <c r="B4447">
        <v>4.5999999999999996</v>
      </c>
      <c r="H4447" s="2">
        <v>6</v>
      </c>
      <c r="S4447" s="2">
        <f t="shared" si="71"/>
        <v>111.11580000000001</v>
      </c>
    </row>
    <row r="4448" spans="2:19" x14ac:dyDescent="0.3">
      <c r="B4448">
        <v>5.0999999999999996</v>
      </c>
      <c r="H4448" s="2">
        <v>5.6</v>
      </c>
      <c r="S4448" s="2">
        <f t="shared" si="71"/>
        <v>129.6</v>
      </c>
    </row>
    <row r="4449" spans="2:19" x14ac:dyDescent="0.3">
      <c r="B4449">
        <v>5.7</v>
      </c>
      <c r="H4449" s="2">
        <v>6.1</v>
      </c>
      <c r="S4449" s="2">
        <f t="shared" si="71"/>
        <v>105.36959999999998</v>
      </c>
    </row>
    <row r="4450" spans="2:19" x14ac:dyDescent="0.3">
      <c r="B4450">
        <v>6</v>
      </c>
      <c r="H4450" s="2">
        <v>5.7</v>
      </c>
      <c r="S4450" s="2">
        <f t="shared" si="71"/>
        <v>136.18859999999995</v>
      </c>
    </row>
    <row r="4451" spans="2:19" x14ac:dyDescent="0.3">
      <c r="B4451">
        <v>5.6</v>
      </c>
      <c r="H4451" s="2">
        <v>6.5</v>
      </c>
      <c r="S4451" s="2">
        <f t="shared" si="71"/>
        <v>111.11580000000001</v>
      </c>
    </row>
    <row r="4452" spans="2:19" x14ac:dyDescent="0.3">
      <c r="B4452">
        <v>6.1</v>
      </c>
      <c r="H4452" s="2">
        <v>6.6</v>
      </c>
      <c r="S4452" s="2">
        <f t="shared" si="71"/>
        <v>164.77500000000001</v>
      </c>
    </row>
    <row r="4453" spans="2:19" x14ac:dyDescent="0.3">
      <c r="B4453">
        <v>5.7</v>
      </c>
      <c r="H4453" s="2">
        <v>6.2</v>
      </c>
      <c r="S4453" s="2">
        <f t="shared" si="71"/>
        <v>172.49759999999998</v>
      </c>
    </row>
    <row r="4454" spans="2:19" x14ac:dyDescent="0.3">
      <c r="B4454">
        <v>6.5</v>
      </c>
      <c r="H4454" s="2">
        <v>7.1</v>
      </c>
      <c r="S4454" s="2">
        <f t="shared" si="71"/>
        <v>142.99680000000001</v>
      </c>
    </row>
    <row r="4455" spans="2:19" x14ac:dyDescent="0.3">
      <c r="B4455">
        <v>6.6</v>
      </c>
      <c r="H4455" s="2">
        <v>6.6</v>
      </c>
      <c r="S4455" s="2">
        <f t="shared" si="71"/>
        <v>214.74659999999997</v>
      </c>
    </row>
    <row r="4456" spans="2:19" x14ac:dyDescent="0.3">
      <c r="B4456">
        <v>6.2</v>
      </c>
      <c r="H4456" s="2">
        <v>7</v>
      </c>
      <c r="S4456" s="2">
        <f t="shared" si="71"/>
        <v>172.49759999999998</v>
      </c>
    </row>
    <row r="4457" spans="2:19" x14ac:dyDescent="0.3">
      <c r="B4457">
        <v>7.1</v>
      </c>
      <c r="H4457" s="2">
        <v>6.3</v>
      </c>
      <c r="S4457" s="2">
        <f t="shared" si="71"/>
        <v>205.79999999999998</v>
      </c>
    </row>
    <row r="4458" spans="2:19" x14ac:dyDescent="0.3">
      <c r="B4458">
        <v>6.6</v>
      </c>
      <c r="H4458" s="2">
        <v>6.3</v>
      </c>
      <c r="S4458" s="2">
        <f t="shared" si="71"/>
        <v>150.02819999999997</v>
      </c>
    </row>
    <row r="4459" spans="2:19" x14ac:dyDescent="0.3">
      <c r="B4459">
        <v>7</v>
      </c>
      <c r="H4459" s="2">
        <v>6.1</v>
      </c>
      <c r="S4459" s="2">
        <f t="shared" si="71"/>
        <v>150.02819999999997</v>
      </c>
    </row>
    <row r="4460" spans="2:19" x14ac:dyDescent="0.3">
      <c r="B4460">
        <v>6.3</v>
      </c>
      <c r="H4460" s="2">
        <v>6.5</v>
      </c>
      <c r="S4460" s="2">
        <f t="shared" si="71"/>
        <v>136.18859999999995</v>
      </c>
    </row>
    <row r="4461" spans="2:19" x14ac:dyDescent="0.3">
      <c r="B4461">
        <v>6.3</v>
      </c>
      <c r="H4461" s="2">
        <v>6.3</v>
      </c>
      <c r="S4461" s="2">
        <f t="shared" si="71"/>
        <v>164.77500000000001</v>
      </c>
    </row>
    <row r="4462" spans="2:19" x14ac:dyDescent="0.3">
      <c r="B4462">
        <v>6.1</v>
      </c>
      <c r="H4462" s="2">
        <v>5.8</v>
      </c>
      <c r="S4462" s="2">
        <f t="shared" si="71"/>
        <v>150.02819999999997</v>
      </c>
    </row>
    <row r="4463" spans="2:19" x14ac:dyDescent="0.3">
      <c r="B4463">
        <v>6.5</v>
      </c>
      <c r="H4463" s="2">
        <v>6.4</v>
      </c>
      <c r="S4463" s="2">
        <f t="shared" si="71"/>
        <v>117.06719999999999</v>
      </c>
    </row>
    <row r="4464" spans="2:19" x14ac:dyDescent="0.3">
      <c r="B4464">
        <v>6.3</v>
      </c>
      <c r="H4464" s="2">
        <v>5.4</v>
      </c>
      <c r="S4464" s="2">
        <f t="shared" si="71"/>
        <v>157.28640000000004</v>
      </c>
    </row>
    <row r="4465" spans="2:19" x14ac:dyDescent="0.3">
      <c r="B4465">
        <v>5.8</v>
      </c>
      <c r="H4465" s="2">
        <v>4.5</v>
      </c>
      <c r="S4465" s="2">
        <f t="shared" si="71"/>
        <v>94.478400000000008</v>
      </c>
    </row>
    <row r="4466" spans="2:19" x14ac:dyDescent="0.3">
      <c r="B4466">
        <v>6.4</v>
      </c>
      <c r="H4466" s="2">
        <v>3.6</v>
      </c>
      <c r="S4466" s="2">
        <f t="shared" si="71"/>
        <v>54.674999999999997</v>
      </c>
    </row>
    <row r="4467" spans="2:19" x14ac:dyDescent="0.3">
      <c r="B4467">
        <v>5.4</v>
      </c>
      <c r="H4467" s="2">
        <v>3.1</v>
      </c>
      <c r="S4467" s="2">
        <f t="shared" si="71"/>
        <v>27.993600000000004</v>
      </c>
    </row>
    <row r="4468" spans="2:19" x14ac:dyDescent="0.3">
      <c r="B4468">
        <v>4.5</v>
      </c>
      <c r="H4468" s="2">
        <v>4.3</v>
      </c>
      <c r="S4468" s="2">
        <f t="shared" si="71"/>
        <v>17.874600000000001</v>
      </c>
    </row>
    <row r="4469" spans="2:19" x14ac:dyDescent="0.3">
      <c r="B4469">
        <v>3.6</v>
      </c>
      <c r="H4469" s="2">
        <v>3.8</v>
      </c>
      <c r="S4469" s="2">
        <f t="shared" si="71"/>
        <v>47.704199999999993</v>
      </c>
    </row>
    <row r="4470" spans="2:19" x14ac:dyDescent="0.3">
      <c r="B4470">
        <v>3.1</v>
      </c>
      <c r="H4470" s="2">
        <v>4.3</v>
      </c>
      <c r="S4470" s="2">
        <f t="shared" si="71"/>
        <v>32.923199999999994</v>
      </c>
    </row>
    <row r="4471" spans="2:19" x14ac:dyDescent="0.3">
      <c r="B4471">
        <v>4.3</v>
      </c>
      <c r="H4471" s="2">
        <v>4</v>
      </c>
      <c r="S4471" s="2">
        <f t="shared" si="71"/>
        <v>47.704199999999993</v>
      </c>
    </row>
    <row r="4472" spans="2:19" x14ac:dyDescent="0.3">
      <c r="B4472">
        <v>3.8</v>
      </c>
      <c r="H4472" s="2">
        <v>4.5</v>
      </c>
      <c r="S4472" s="2">
        <f t="shared" si="71"/>
        <v>38.4</v>
      </c>
    </row>
    <row r="4473" spans="2:19" x14ac:dyDescent="0.3">
      <c r="B4473">
        <v>4.3</v>
      </c>
      <c r="H4473" s="2">
        <v>4.4000000000000004</v>
      </c>
      <c r="S4473" s="2">
        <f t="shared" si="71"/>
        <v>54.674999999999997</v>
      </c>
    </row>
    <row r="4474" spans="2:19" x14ac:dyDescent="0.3">
      <c r="B4474">
        <v>4</v>
      </c>
      <c r="H4474" s="2">
        <v>5.0999999999999996</v>
      </c>
      <c r="S4474" s="2">
        <f t="shared" si="71"/>
        <v>51.110400000000013</v>
      </c>
    </row>
    <row r="4475" spans="2:19" x14ac:dyDescent="0.3">
      <c r="B4475">
        <v>4.5</v>
      </c>
      <c r="H4475" s="2">
        <v>4.8</v>
      </c>
      <c r="S4475" s="2">
        <f t="shared" si="71"/>
        <v>79.590599999999981</v>
      </c>
    </row>
    <row r="4476" spans="2:19" x14ac:dyDescent="0.3">
      <c r="B4476">
        <v>4.4000000000000004</v>
      </c>
      <c r="H4476" s="2">
        <v>4.3</v>
      </c>
      <c r="S4476" s="2">
        <f t="shared" si="71"/>
        <v>66.355199999999996</v>
      </c>
    </row>
    <row r="4477" spans="2:19" x14ac:dyDescent="0.3">
      <c r="B4477">
        <v>5.0999999999999996</v>
      </c>
      <c r="H4477" s="2">
        <v>3.7</v>
      </c>
      <c r="S4477" s="2">
        <f t="shared" si="71"/>
        <v>47.704199999999993</v>
      </c>
    </row>
    <row r="4478" spans="2:19" x14ac:dyDescent="0.3">
      <c r="B4478">
        <v>4.8</v>
      </c>
      <c r="H4478" s="2">
        <v>3.9</v>
      </c>
      <c r="S4478" s="2">
        <f t="shared" si="71"/>
        <v>30.391800000000003</v>
      </c>
    </row>
    <row r="4479" spans="2:19" x14ac:dyDescent="0.3">
      <c r="B4479">
        <v>4.3</v>
      </c>
      <c r="H4479" s="2">
        <v>2.7</v>
      </c>
      <c r="S4479" s="2">
        <f t="shared" si="71"/>
        <v>35.591399999999993</v>
      </c>
    </row>
    <row r="4480" spans="2:19" x14ac:dyDescent="0.3">
      <c r="B4480">
        <v>3.7</v>
      </c>
      <c r="H4480" s="2">
        <v>2.4</v>
      </c>
      <c r="S4480" s="2">
        <f t="shared" si="71"/>
        <v>11.809800000000001</v>
      </c>
    </row>
    <row r="4481" spans="2:19" x14ac:dyDescent="0.3">
      <c r="B4481">
        <v>3.9</v>
      </c>
      <c r="H4481" s="2">
        <v>2.9</v>
      </c>
      <c r="S4481" s="2">
        <f t="shared" si="71"/>
        <v>8.2943999999999996</v>
      </c>
    </row>
    <row r="4482" spans="2:19" x14ac:dyDescent="0.3">
      <c r="B4482">
        <v>2.7</v>
      </c>
      <c r="H4482" s="2">
        <v>2.8</v>
      </c>
      <c r="S4482" s="2">
        <f t="shared" si="71"/>
        <v>14.633399999999998</v>
      </c>
    </row>
    <row r="4483" spans="2:19" x14ac:dyDescent="0.3">
      <c r="B4483">
        <v>2.4</v>
      </c>
      <c r="H4483" s="2">
        <v>2.4</v>
      </c>
      <c r="S4483" s="2">
        <f t="shared" ref="S4483:S4546" si="72">0.5*1.2*B4485^3</f>
        <v>13.171199999999997</v>
      </c>
    </row>
    <row r="4484" spans="2:19" x14ac:dyDescent="0.3">
      <c r="B4484">
        <v>2.9</v>
      </c>
      <c r="H4484" s="2">
        <v>2.2000000000000002</v>
      </c>
      <c r="S4484" s="2">
        <f t="shared" si="72"/>
        <v>8.2943999999999996</v>
      </c>
    </row>
    <row r="4485" spans="2:19" x14ac:dyDescent="0.3">
      <c r="B4485">
        <v>2.8</v>
      </c>
      <c r="H4485" s="2">
        <v>2.2000000000000002</v>
      </c>
      <c r="S4485" s="2">
        <f t="shared" si="72"/>
        <v>6.3888000000000016</v>
      </c>
    </row>
    <row r="4486" spans="2:19" x14ac:dyDescent="0.3">
      <c r="B4486">
        <v>2.4</v>
      </c>
      <c r="H4486" s="2">
        <v>2</v>
      </c>
      <c r="S4486" s="2">
        <f t="shared" si="72"/>
        <v>6.3888000000000016</v>
      </c>
    </row>
    <row r="4487" spans="2:19" x14ac:dyDescent="0.3">
      <c r="B4487">
        <v>2.2000000000000002</v>
      </c>
      <c r="H4487" s="2">
        <v>2</v>
      </c>
      <c r="S4487" s="2">
        <f t="shared" si="72"/>
        <v>4.8</v>
      </c>
    </row>
    <row r="4488" spans="2:19" x14ac:dyDescent="0.3">
      <c r="B4488">
        <v>2.2000000000000002</v>
      </c>
      <c r="H4488" s="2">
        <v>1.5</v>
      </c>
      <c r="S4488" s="2">
        <f t="shared" si="72"/>
        <v>4.8</v>
      </c>
    </row>
    <row r="4489" spans="2:19" x14ac:dyDescent="0.3">
      <c r="B4489">
        <v>2</v>
      </c>
      <c r="H4489" s="2">
        <v>1.7</v>
      </c>
      <c r="S4489" s="2">
        <f t="shared" si="72"/>
        <v>2.0249999999999999</v>
      </c>
    </row>
    <row r="4490" spans="2:19" x14ac:dyDescent="0.3">
      <c r="B4490">
        <v>2</v>
      </c>
      <c r="H4490" s="2">
        <v>2</v>
      </c>
      <c r="S4490" s="2">
        <f t="shared" si="72"/>
        <v>2.9477999999999995</v>
      </c>
    </row>
    <row r="4491" spans="2:19" x14ac:dyDescent="0.3">
      <c r="B4491">
        <v>1.5</v>
      </c>
      <c r="H4491" s="2">
        <v>2.2999999999999998</v>
      </c>
      <c r="S4491" s="2">
        <f t="shared" si="72"/>
        <v>4.8</v>
      </c>
    </row>
    <row r="4492" spans="2:19" x14ac:dyDescent="0.3">
      <c r="B4492">
        <v>1.7</v>
      </c>
      <c r="H4492" s="2">
        <v>3.1</v>
      </c>
      <c r="S4492" s="2">
        <f t="shared" si="72"/>
        <v>7.3001999999999976</v>
      </c>
    </row>
    <row r="4493" spans="2:19" x14ac:dyDescent="0.3">
      <c r="B4493">
        <v>2</v>
      </c>
      <c r="H4493" s="2">
        <v>2.9</v>
      </c>
      <c r="S4493" s="2">
        <f t="shared" si="72"/>
        <v>17.874600000000001</v>
      </c>
    </row>
    <row r="4494" spans="2:19" x14ac:dyDescent="0.3">
      <c r="B4494">
        <v>2.2999999999999998</v>
      </c>
      <c r="H4494" s="2">
        <v>2.5</v>
      </c>
      <c r="S4494" s="2">
        <f t="shared" si="72"/>
        <v>14.633399999999998</v>
      </c>
    </row>
    <row r="4495" spans="2:19" x14ac:dyDescent="0.3">
      <c r="B4495">
        <v>3.1</v>
      </c>
      <c r="H4495" s="2">
        <v>3.1</v>
      </c>
      <c r="S4495" s="2">
        <f t="shared" si="72"/>
        <v>9.375</v>
      </c>
    </row>
    <row r="4496" spans="2:19" x14ac:dyDescent="0.3">
      <c r="B4496">
        <v>2.9</v>
      </c>
      <c r="H4496" s="2">
        <v>3</v>
      </c>
      <c r="S4496" s="2">
        <f t="shared" si="72"/>
        <v>17.874600000000001</v>
      </c>
    </row>
    <row r="4497" spans="2:19" x14ac:dyDescent="0.3">
      <c r="B4497">
        <v>2.5</v>
      </c>
      <c r="H4497" s="2">
        <v>3.2</v>
      </c>
      <c r="S4497" s="2">
        <f t="shared" si="72"/>
        <v>16.2</v>
      </c>
    </row>
    <row r="4498" spans="2:19" x14ac:dyDescent="0.3">
      <c r="B4498">
        <v>3.1</v>
      </c>
      <c r="H4498" s="2">
        <v>2.2000000000000002</v>
      </c>
      <c r="S4498" s="2">
        <f t="shared" si="72"/>
        <v>19.660800000000005</v>
      </c>
    </row>
    <row r="4499" spans="2:19" x14ac:dyDescent="0.3">
      <c r="B4499">
        <v>3</v>
      </c>
      <c r="H4499" s="2">
        <v>2.4</v>
      </c>
      <c r="S4499" s="2">
        <f t="shared" si="72"/>
        <v>6.3888000000000016</v>
      </c>
    </row>
    <row r="4500" spans="2:19" x14ac:dyDescent="0.3">
      <c r="B4500">
        <v>3.2</v>
      </c>
      <c r="H4500" s="2">
        <v>3.1</v>
      </c>
      <c r="S4500" s="2">
        <f t="shared" si="72"/>
        <v>8.2943999999999996</v>
      </c>
    </row>
    <row r="4501" spans="2:19" x14ac:dyDescent="0.3">
      <c r="B4501">
        <v>2.2000000000000002</v>
      </c>
      <c r="H4501" s="2">
        <v>3</v>
      </c>
      <c r="S4501" s="2">
        <f t="shared" si="72"/>
        <v>17.874600000000001</v>
      </c>
    </row>
    <row r="4502" spans="2:19" x14ac:dyDescent="0.3">
      <c r="B4502">
        <v>2.4</v>
      </c>
      <c r="H4502" s="2">
        <v>3.3</v>
      </c>
      <c r="S4502" s="2">
        <f t="shared" si="72"/>
        <v>16.2</v>
      </c>
    </row>
    <row r="4503" spans="2:19" x14ac:dyDescent="0.3">
      <c r="B4503">
        <v>3.1</v>
      </c>
      <c r="H4503" s="2">
        <v>4.3</v>
      </c>
      <c r="S4503" s="2">
        <f t="shared" si="72"/>
        <v>21.562199999999997</v>
      </c>
    </row>
    <row r="4504" spans="2:19" x14ac:dyDescent="0.3">
      <c r="B4504">
        <v>3</v>
      </c>
      <c r="H4504" s="2">
        <v>3.1</v>
      </c>
      <c r="S4504" s="2">
        <f t="shared" si="72"/>
        <v>47.704199999999993</v>
      </c>
    </row>
    <row r="4505" spans="2:19" x14ac:dyDescent="0.3">
      <c r="B4505">
        <v>3.3</v>
      </c>
      <c r="H4505" s="2">
        <v>2.9</v>
      </c>
      <c r="S4505" s="2">
        <f t="shared" si="72"/>
        <v>17.874600000000001</v>
      </c>
    </row>
    <row r="4506" spans="2:19" x14ac:dyDescent="0.3">
      <c r="B4506">
        <v>4.3</v>
      </c>
      <c r="H4506" s="2">
        <v>3.6</v>
      </c>
      <c r="S4506" s="2">
        <f t="shared" si="72"/>
        <v>14.633399999999998</v>
      </c>
    </row>
    <row r="4507" spans="2:19" x14ac:dyDescent="0.3">
      <c r="B4507">
        <v>3.1</v>
      </c>
      <c r="H4507" s="2">
        <v>4.0999999999999996</v>
      </c>
      <c r="S4507" s="2">
        <f t="shared" si="72"/>
        <v>27.993600000000004</v>
      </c>
    </row>
    <row r="4508" spans="2:19" x14ac:dyDescent="0.3">
      <c r="B4508">
        <v>2.9</v>
      </c>
      <c r="H4508" s="2">
        <v>3.4</v>
      </c>
      <c r="S4508" s="2">
        <f t="shared" si="72"/>
        <v>41.352599999999995</v>
      </c>
    </row>
    <row r="4509" spans="2:19" x14ac:dyDescent="0.3">
      <c r="B4509">
        <v>3.6</v>
      </c>
      <c r="H4509" s="2">
        <v>4.2</v>
      </c>
      <c r="S4509" s="2">
        <f t="shared" si="72"/>
        <v>23.582399999999996</v>
      </c>
    </row>
    <row r="4510" spans="2:19" x14ac:dyDescent="0.3">
      <c r="B4510">
        <v>4.0999999999999996</v>
      </c>
      <c r="H4510" s="2">
        <v>4.2</v>
      </c>
      <c r="S4510" s="2">
        <f t="shared" si="72"/>
        <v>44.452800000000003</v>
      </c>
    </row>
    <row r="4511" spans="2:19" x14ac:dyDescent="0.3">
      <c r="B4511">
        <v>3.4</v>
      </c>
      <c r="H4511" s="2">
        <v>4.2</v>
      </c>
      <c r="S4511" s="2">
        <f t="shared" si="72"/>
        <v>44.452800000000003</v>
      </c>
    </row>
    <row r="4512" spans="2:19" x14ac:dyDescent="0.3">
      <c r="B4512">
        <v>4.2</v>
      </c>
      <c r="H4512" s="2">
        <v>3.7</v>
      </c>
      <c r="S4512" s="2">
        <f t="shared" si="72"/>
        <v>44.452800000000003</v>
      </c>
    </row>
    <row r="4513" spans="2:19" x14ac:dyDescent="0.3">
      <c r="B4513">
        <v>4.2</v>
      </c>
      <c r="H4513" s="2">
        <v>3.8</v>
      </c>
      <c r="S4513" s="2">
        <f t="shared" si="72"/>
        <v>30.391800000000003</v>
      </c>
    </row>
    <row r="4514" spans="2:19" x14ac:dyDescent="0.3">
      <c r="B4514">
        <v>4.2</v>
      </c>
      <c r="H4514" s="2">
        <v>4.3</v>
      </c>
      <c r="S4514" s="2">
        <f t="shared" si="72"/>
        <v>32.923199999999994</v>
      </c>
    </row>
    <row r="4515" spans="2:19" x14ac:dyDescent="0.3">
      <c r="B4515">
        <v>3.7</v>
      </c>
      <c r="H4515" s="2">
        <v>4.2</v>
      </c>
      <c r="S4515" s="2">
        <f t="shared" si="72"/>
        <v>47.704199999999993</v>
      </c>
    </row>
    <row r="4516" spans="2:19" x14ac:dyDescent="0.3">
      <c r="B4516">
        <v>3.8</v>
      </c>
      <c r="H4516" s="2">
        <v>4.0999999999999996</v>
      </c>
      <c r="S4516" s="2">
        <f t="shared" si="72"/>
        <v>44.452800000000003</v>
      </c>
    </row>
    <row r="4517" spans="2:19" x14ac:dyDescent="0.3">
      <c r="B4517">
        <v>4.3</v>
      </c>
      <c r="H4517" s="2">
        <v>3.6</v>
      </c>
      <c r="S4517" s="2">
        <f t="shared" si="72"/>
        <v>41.352599999999995</v>
      </c>
    </row>
    <row r="4518" spans="2:19" x14ac:dyDescent="0.3">
      <c r="B4518">
        <v>4.2</v>
      </c>
      <c r="H4518" s="2">
        <v>3.4</v>
      </c>
      <c r="S4518" s="2">
        <f t="shared" si="72"/>
        <v>27.993600000000004</v>
      </c>
    </row>
    <row r="4519" spans="2:19" x14ac:dyDescent="0.3">
      <c r="B4519">
        <v>4.0999999999999996</v>
      </c>
      <c r="H4519" s="2">
        <v>3.6</v>
      </c>
      <c r="S4519" s="2">
        <f t="shared" si="72"/>
        <v>23.582399999999996</v>
      </c>
    </row>
    <row r="4520" spans="2:19" x14ac:dyDescent="0.3">
      <c r="B4520">
        <v>3.6</v>
      </c>
      <c r="H4520" s="2">
        <v>3.9</v>
      </c>
      <c r="S4520" s="2">
        <f t="shared" si="72"/>
        <v>27.993600000000004</v>
      </c>
    </row>
    <row r="4521" spans="2:19" x14ac:dyDescent="0.3">
      <c r="B4521">
        <v>3.4</v>
      </c>
      <c r="H4521" s="2">
        <v>3.6</v>
      </c>
      <c r="S4521" s="2">
        <f t="shared" si="72"/>
        <v>35.591399999999993</v>
      </c>
    </row>
    <row r="4522" spans="2:19" x14ac:dyDescent="0.3">
      <c r="B4522">
        <v>3.6</v>
      </c>
      <c r="H4522" s="2">
        <v>3.9</v>
      </c>
      <c r="S4522" s="2">
        <f t="shared" si="72"/>
        <v>27.993600000000004</v>
      </c>
    </row>
    <row r="4523" spans="2:19" x14ac:dyDescent="0.3">
      <c r="B4523">
        <v>3.9</v>
      </c>
      <c r="H4523" s="2">
        <v>3.4</v>
      </c>
      <c r="S4523" s="2">
        <f t="shared" si="72"/>
        <v>35.591399999999993</v>
      </c>
    </row>
    <row r="4524" spans="2:19" x14ac:dyDescent="0.3">
      <c r="B4524">
        <v>3.6</v>
      </c>
      <c r="H4524" s="2">
        <v>3.1</v>
      </c>
      <c r="S4524" s="2">
        <f t="shared" si="72"/>
        <v>23.582399999999996</v>
      </c>
    </row>
    <row r="4525" spans="2:19" x14ac:dyDescent="0.3">
      <c r="B4525">
        <v>3.9</v>
      </c>
      <c r="H4525" s="2">
        <v>3.2</v>
      </c>
      <c r="S4525" s="2">
        <f t="shared" si="72"/>
        <v>17.874600000000001</v>
      </c>
    </row>
    <row r="4526" spans="2:19" x14ac:dyDescent="0.3">
      <c r="B4526">
        <v>3.4</v>
      </c>
      <c r="H4526" s="2">
        <v>3.8</v>
      </c>
      <c r="S4526" s="2">
        <f t="shared" si="72"/>
        <v>19.660800000000005</v>
      </c>
    </row>
    <row r="4527" spans="2:19" x14ac:dyDescent="0.3">
      <c r="B4527">
        <v>3.1</v>
      </c>
      <c r="H4527" s="2">
        <v>3.2</v>
      </c>
      <c r="S4527" s="2">
        <f t="shared" si="72"/>
        <v>32.923199999999994</v>
      </c>
    </row>
    <row r="4528" spans="2:19" x14ac:dyDescent="0.3">
      <c r="B4528">
        <v>3.2</v>
      </c>
      <c r="H4528" s="2">
        <v>3.3</v>
      </c>
      <c r="S4528" s="2">
        <f t="shared" si="72"/>
        <v>19.660800000000005</v>
      </c>
    </row>
    <row r="4529" spans="2:19" x14ac:dyDescent="0.3">
      <c r="B4529">
        <v>3.8</v>
      </c>
      <c r="H4529" s="2">
        <v>3.1</v>
      </c>
      <c r="S4529" s="2">
        <f t="shared" si="72"/>
        <v>21.562199999999997</v>
      </c>
    </row>
    <row r="4530" spans="2:19" x14ac:dyDescent="0.3">
      <c r="B4530">
        <v>3.2</v>
      </c>
      <c r="H4530" s="2">
        <v>2.9</v>
      </c>
      <c r="S4530" s="2">
        <f t="shared" si="72"/>
        <v>17.874600000000001</v>
      </c>
    </row>
    <row r="4531" spans="2:19" x14ac:dyDescent="0.3">
      <c r="B4531">
        <v>3.3</v>
      </c>
      <c r="H4531" s="2">
        <v>2.8</v>
      </c>
      <c r="S4531" s="2">
        <f t="shared" si="72"/>
        <v>14.633399999999998</v>
      </c>
    </row>
    <row r="4532" spans="2:19" x14ac:dyDescent="0.3">
      <c r="B4532">
        <v>3.1</v>
      </c>
      <c r="H4532" s="2">
        <v>2.8</v>
      </c>
      <c r="S4532" s="2">
        <f t="shared" si="72"/>
        <v>13.171199999999997</v>
      </c>
    </row>
    <row r="4533" spans="2:19" x14ac:dyDescent="0.3">
      <c r="B4533">
        <v>2.9</v>
      </c>
      <c r="H4533" s="2">
        <v>2.8</v>
      </c>
      <c r="S4533" s="2">
        <f t="shared" si="72"/>
        <v>13.171199999999997</v>
      </c>
    </row>
    <row r="4534" spans="2:19" x14ac:dyDescent="0.3">
      <c r="B4534">
        <v>2.8</v>
      </c>
      <c r="H4534" s="2">
        <v>3</v>
      </c>
      <c r="S4534" s="2">
        <f t="shared" si="72"/>
        <v>13.171199999999997</v>
      </c>
    </row>
    <row r="4535" spans="2:19" x14ac:dyDescent="0.3">
      <c r="B4535">
        <v>2.8</v>
      </c>
      <c r="H4535" s="2">
        <v>3.5</v>
      </c>
      <c r="S4535" s="2">
        <f t="shared" si="72"/>
        <v>16.2</v>
      </c>
    </row>
    <row r="4536" spans="2:19" x14ac:dyDescent="0.3">
      <c r="B4536">
        <v>2.8</v>
      </c>
      <c r="H4536" s="2">
        <v>3.3</v>
      </c>
      <c r="S4536" s="2">
        <f t="shared" si="72"/>
        <v>25.724999999999998</v>
      </c>
    </row>
    <row r="4537" spans="2:19" x14ac:dyDescent="0.3">
      <c r="B4537">
        <v>3</v>
      </c>
      <c r="H4537" s="2">
        <v>4.5999999999999996</v>
      </c>
      <c r="S4537" s="2">
        <f t="shared" si="72"/>
        <v>21.562199999999997</v>
      </c>
    </row>
    <row r="4538" spans="2:19" x14ac:dyDescent="0.3">
      <c r="B4538">
        <v>3.5</v>
      </c>
      <c r="H4538" s="2">
        <v>3.9</v>
      </c>
      <c r="S4538" s="2">
        <f t="shared" si="72"/>
        <v>58.401599999999981</v>
      </c>
    </row>
    <row r="4539" spans="2:19" x14ac:dyDescent="0.3">
      <c r="B4539">
        <v>3.3</v>
      </c>
      <c r="H4539" s="2">
        <v>3.7</v>
      </c>
      <c r="S4539" s="2">
        <f t="shared" si="72"/>
        <v>35.591399999999993</v>
      </c>
    </row>
    <row r="4540" spans="2:19" x14ac:dyDescent="0.3">
      <c r="B4540">
        <v>4.5999999999999996</v>
      </c>
      <c r="H4540" s="2">
        <v>3.8</v>
      </c>
      <c r="S4540" s="2">
        <f t="shared" si="72"/>
        <v>30.391800000000003</v>
      </c>
    </row>
    <row r="4541" spans="2:19" x14ac:dyDescent="0.3">
      <c r="B4541">
        <v>3.9</v>
      </c>
      <c r="H4541" s="2">
        <v>3.5</v>
      </c>
      <c r="S4541" s="2">
        <f t="shared" si="72"/>
        <v>32.923199999999994</v>
      </c>
    </row>
    <row r="4542" spans="2:19" x14ac:dyDescent="0.3">
      <c r="B4542">
        <v>3.7</v>
      </c>
      <c r="H4542" s="2">
        <v>3.6</v>
      </c>
      <c r="S4542" s="2">
        <f t="shared" si="72"/>
        <v>25.724999999999998</v>
      </c>
    </row>
    <row r="4543" spans="2:19" x14ac:dyDescent="0.3">
      <c r="B4543">
        <v>3.8</v>
      </c>
      <c r="H4543" s="2">
        <v>3.2</v>
      </c>
      <c r="S4543" s="2">
        <f t="shared" si="72"/>
        <v>27.993600000000004</v>
      </c>
    </row>
    <row r="4544" spans="2:19" x14ac:dyDescent="0.3">
      <c r="B4544">
        <v>3.5</v>
      </c>
      <c r="H4544" s="2">
        <v>4</v>
      </c>
      <c r="S4544" s="2">
        <f t="shared" si="72"/>
        <v>19.660800000000005</v>
      </c>
    </row>
    <row r="4545" spans="2:19" x14ac:dyDescent="0.3">
      <c r="B4545">
        <v>3.6</v>
      </c>
      <c r="H4545" s="2">
        <v>4.5</v>
      </c>
      <c r="S4545" s="2">
        <f t="shared" si="72"/>
        <v>38.4</v>
      </c>
    </row>
    <row r="4546" spans="2:19" x14ac:dyDescent="0.3">
      <c r="B4546">
        <v>3.2</v>
      </c>
      <c r="H4546" s="2">
        <v>4.0999999999999996</v>
      </c>
      <c r="S4546" s="2">
        <f t="shared" si="72"/>
        <v>54.674999999999997</v>
      </c>
    </row>
    <row r="4547" spans="2:19" x14ac:dyDescent="0.3">
      <c r="B4547">
        <v>4</v>
      </c>
      <c r="H4547" s="2">
        <v>4.2</v>
      </c>
      <c r="S4547" s="2">
        <f t="shared" ref="S4547:S4610" si="73">0.5*1.2*B4549^3</f>
        <v>41.352599999999995</v>
      </c>
    </row>
    <row r="4548" spans="2:19" x14ac:dyDescent="0.3">
      <c r="B4548">
        <v>4.5</v>
      </c>
      <c r="H4548" s="2">
        <v>3.4</v>
      </c>
      <c r="S4548" s="2">
        <f t="shared" si="73"/>
        <v>44.452800000000003</v>
      </c>
    </row>
    <row r="4549" spans="2:19" x14ac:dyDescent="0.3">
      <c r="B4549">
        <v>4.0999999999999996</v>
      </c>
      <c r="H4549" s="2">
        <v>3.1</v>
      </c>
      <c r="S4549" s="2">
        <f t="shared" si="73"/>
        <v>23.582399999999996</v>
      </c>
    </row>
    <row r="4550" spans="2:19" x14ac:dyDescent="0.3">
      <c r="B4550">
        <v>4.2</v>
      </c>
      <c r="H4550" s="2">
        <v>3.2</v>
      </c>
      <c r="S4550" s="2">
        <f t="shared" si="73"/>
        <v>17.874600000000001</v>
      </c>
    </row>
    <row r="4551" spans="2:19" x14ac:dyDescent="0.3">
      <c r="B4551">
        <v>3.4</v>
      </c>
      <c r="H4551" s="2">
        <v>4.2</v>
      </c>
      <c r="S4551" s="2">
        <f t="shared" si="73"/>
        <v>19.660800000000005</v>
      </c>
    </row>
    <row r="4552" spans="2:19" x14ac:dyDescent="0.3">
      <c r="B4552">
        <v>3.1</v>
      </c>
      <c r="H4552" s="2">
        <v>4.4000000000000004</v>
      </c>
      <c r="S4552" s="2">
        <f t="shared" si="73"/>
        <v>44.452800000000003</v>
      </c>
    </row>
    <row r="4553" spans="2:19" x14ac:dyDescent="0.3">
      <c r="B4553">
        <v>3.2</v>
      </c>
      <c r="H4553" s="2">
        <v>4.4000000000000004</v>
      </c>
      <c r="S4553" s="2">
        <f t="shared" si="73"/>
        <v>51.110400000000013</v>
      </c>
    </row>
    <row r="4554" spans="2:19" x14ac:dyDescent="0.3">
      <c r="B4554">
        <v>4.2</v>
      </c>
      <c r="H4554" s="2">
        <v>5.2</v>
      </c>
      <c r="S4554" s="2">
        <f t="shared" si="73"/>
        <v>51.110400000000013</v>
      </c>
    </row>
    <row r="4555" spans="2:19" x14ac:dyDescent="0.3">
      <c r="B4555">
        <v>4.4000000000000004</v>
      </c>
      <c r="H4555" s="2">
        <v>4.3</v>
      </c>
      <c r="S4555" s="2">
        <f t="shared" si="73"/>
        <v>84.364800000000017</v>
      </c>
    </row>
    <row r="4556" spans="2:19" x14ac:dyDescent="0.3">
      <c r="B4556">
        <v>4.4000000000000004</v>
      </c>
      <c r="H4556" s="2">
        <v>4.8</v>
      </c>
      <c r="S4556" s="2">
        <f t="shared" si="73"/>
        <v>47.704199999999993</v>
      </c>
    </row>
    <row r="4557" spans="2:19" x14ac:dyDescent="0.3">
      <c r="B4557">
        <v>5.2</v>
      </c>
      <c r="H4557" s="2">
        <v>4.8</v>
      </c>
      <c r="S4557" s="2">
        <f t="shared" si="73"/>
        <v>66.355199999999996</v>
      </c>
    </row>
    <row r="4558" spans="2:19" x14ac:dyDescent="0.3">
      <c r="B4558">
        <v>4.3</v>
      </c>
      <c r="H4558" s="2">
        <v>5</v>
      </c>
      <c r="S4558" s="2">
        <f t="shared" si="73"/>
        <v>66.355199999999996</v>
      </c>
    </row>
    <row r="4559" spans="2:19" x14ac:dyDescent="0.3">
      <c r="B4559">
        <v>4.8</v>
      </c>
      <c r="H4559" s="2">
        <v>5.6</v>
      </c>
      <c r="S4559" s="2">
        <f t="shared" si="73"/>
        <v>75</v>
      </c>
    </row>
    <row r="4560" spans="2:19" x14ac:dyDescent="0.3">
      <c r="B4560">
        <v>4.8</v>
      </c>
      <c r="H4560" s="2">
        <v>5.9</v>
      </c>
      <c r="S4560" s="2">
        <f t="shared" si="73"/>
        <v>105.36959999999998</v>
      </c>
    </row>
    <row r="4561" spans="2:19" x14ac:dyDescent="0.3">
      <c r="B4561">
        <v>5</v>
      </c>
      <c r="H4561" s="2">
        <v>5.2</v>
      </c>
      <c r="S4561" s="2">
        <f t="shared" si="73"/>
        <v>123.2274</v>
      </c>
    </row>
    <row r="4562" spans="2:19" x14ac:dyDescent="0.3">
      <c r="B4562">
        <v>5.6</v>
      </c>
      <c r="H4562" s="2">
        <v>6</v>
      </c>
      <c r="S4562" s="2">
        <f t="shared" si="73"/>
        <v>84.364800000000017</v>
      </c>
    </row>
    <row r="4563" spans="2:19" x14ac:dyDescent="0.3">
      <c r="B4563">
        <v>5.9</v>
      </c>
      <c r="H4563" s="2">
        <v>6</v>
      </c>
      <c r="S4563" s="2">
        <f t="shared" si="73"/>
        <v>129.6</v>
      </c>
    </row>
    <row r="4564" spans="2:19" x14ac:dyDescent="0.3">
      <c r="B4564">
        <v>5.2</v>
      </c>
      <c r="H4564" s="2">
        <v>5.4</v>
      </c>
      <c r="S4564" s="2">
        <f t="shared" si="73"/>
        <v>129.6</v>
      </c>
    </row>
    <row r="4565" spans="2:19" x14ac:dyDescent="0.3">
      <c r="B4565">
        <v>6</v>
      </c>
      <c r="H4565" s="2">
        <v>4.5999999999999996</v>
      </c>
      <c r="S4565" s="2">
        <f t="shared" si="73"/>
        <v>94.478400000000008</v>
      </c>
    </row>
    <row r="4566" spans="2:19" x14ac:dyDescent="0.3">
      <c r="B4566">
        <v>6</v>
      </c>
      <c r="H4566" s="2">
        <v>5.0999999999999996</v>
      </c>
      <c r="S4566" s="2">
        <f t="shared" si="73"/>
        <v>58.401599999999981</v>
      </c>
    </row>
    <row r="4567" spans="2:19" x14ac:dyDescent="0.3">
      <c r="B4567">
        <v>5.4</v>
      </c>
      <c r="H4567" s="2">
        <v>5.2</v>
      </c>
      <c r="S4567" s="2">
        <f t="shared" si="73"/>
        <v>79.590599999999981</v>
      </c>
    </row>
    <row r="4568" spans="2:19" x14ac:dyDescent="0.3">
      <c r="B4568">
        <v>4.5999999999999996</v>
      </c>
      <c r="H4568" s="2">
        <v>3.9</v>
      </c>
      <c r="S4568" s="2">
        <f t="shared" si="73"/>
        <v>84.364800000000017</v>
      </c>
    </row>
    <row r="4569" spans="2:19" x14ac:dyDescent="0.3">
      <c r="B4569">
        <v>5.0999999999999996</v>
      </c>
      <c r="H4569" s="2">
        <v>4.8</v>
      </c>
      <c r="S4569" s="2">
        <f t="shared" si="73"/>
        <v>35.591399999999993</v>
      </c>
    </row>
    <row r="4570" spans="2:19" x14ac:dyDescent="0.3">
      <c r="B4570">
        <v>5.2</v>
      </c>
      <c r="H4570" s="2">
        <v>3.7</v>
      </c>
      <c r="S4570" s="2">
        <f t="shared" si="73"/>
        <v>66.355199999999996</v>
      </c>
    </row>
    <row r="4571" spans="2:19" x14ac:dyDescent="0.3">
      <c r="B4571">
        <v>3.9</v>
      </c>
      <c r="H4571" s="2">
        <v>3.6</v>
      </c>
      <c r="S4571" s="2">
        <f t="shared" si="73"/>
        <v>30.391800000000003</v>
      </c>
    </row>
    <row r="4572" spans="2:19" x14ac:dyDescent="0.3">
      <c r="B4572">
        <v>4.8</v>
      </c>
      <c r="H4572" s="2">
        <v>5.4</v>
      </c>
      <c r="S4572" s="2">
        <f t="shared" si="73"/>
        <v>27.993600000000004</v>
      </c>
    </row>
    <row r="4573" spans="2:19" x14ac:dyDescent="0.3">
      <c r="B4573">
        <v>3.7</v>
      </c>
      <c r="H4573" s="2">
        <v>5.0999999999999996</v>
      </c>
      <c r="S4573" s="2">
        <f t="shared" si="73"/>
        <v>94.478400000000008</v>
      </c>
    </row>
    <row r="4574" spans="2:19" x14ac:dyDescent="0.3">
      <c r="B4574">
        <v>3.6</v>
      </c>
      <c r="H4574" s="2">
        <v>4.7</v>
      </c>
      <c r="S4574" s="2">
        <f t="shared" si="73"/>
        <v>79.590599999999981</v>
      </c>
    </row>
    <row r="4575" spans="2:19" x14ac:dyDescent="0.3">
      <c r="B4575">
        <v>5.4</v>
      </c>
      <c r="H4575" s="2">
        <v>5</v>
      </c>
      <c r="S4575" s="2">
        <f t="shared" si="73"/>
        <v>62.293800000000012</v>
      </c>
    </row>
    <row r="4576" spans="2:19" x14ac:dyDescent="0.3">
      <c r="B4576">
        <v>5.0999999999999996</v>
      </c>
      <c r="H4576" s="2">
        <v>5.4</v>
      </c>
      <c r="S4576" s="2">
        <f t="shared" si="73"/>
        <v>75</v>
      </c>
    </row>
    <row r="4577" spans="2:19" x14ac:dyDescent="0.3">
      <c r="B4577">
        <v>4.7</v>
      </c>
      <c r="H4577" s="2">
        <v>3.9</v>
      </c>
      <c r="S4577" s="2">
        <f t="shared" si="73"/>
        <v>94.478400000000008</v>
      </c>
    </row>
    <row r="4578" spans="2:19" x14ac:dyDescent="0.3">
      <c r="B4578">
        <v>5</v>
      </c>
      <c r="H4578" s="2">
        <v>4.7</v>
      </c>
      <c r="S4578" s="2">
        <f t="shared" si="73"/>
        <v>35.591399999999993</v>
      </c>
    </row>
    <row r="4579" spans="2:19" x14ac:dyDescent="0.3">
      <c r="B4579">
        <v>5.4</v>
      </c>
      <c r="H4579" s="2">
        <v>3.6</v>
      </c>
      <c r="S4579" s="2">
        <f t="shared" si="73"/>
        <v>62.293800000000012</v>
      </c>
    </row>
    <row r="4580" spans="2:19" x14ac:dyDescent="0.3">
      <c r="B4580">
        <v>3.9</v>
      </c>
      <c r="H4580" s="2">
        <v>4.2</v>
      </c>
      <c r="S4580" s="2">
        <f t="shared" si="73"/>
        <v>27.993600000000004</v>
      </c>
    </row>
    <row r="4581" spans="2:19" x14ac:dyDescent="0.3">
      <c r="B4581">
        <v>4.7</v>
      </c>
      <c r="H4581" s="2">
        <v>3.8</v>
      </c>
      <c r="S4581" s="2">
        <f t="shared" si="73"/>
        <v>44.452800000000003</v>
      </c>
    </row>
    <row r="4582" spans="2:19" x14ac:dyDescent="0.3">
      <c r="B4582">
        <v>3.6</v>
      </c>
      <c r="H4582" s="2">
        <v>4.5</v>
      </c>
      <c r="S4582" s="2">
        <f t="shared" si="73"/>
        <v>32.923199999999994</v>
      </c>
    </row>
    <row r="4583" spans="2:19" x14ac:dyDescent="0.3">
      <c r="B4583">
        <v>4.2</v>
      </c>
      <c r="H4583" s="2">
        <v>5.2</v>
      </c>
      <c r="S4583" s="2">
        <f t="shared" si="73"/>
        <v>54.674999999999997</v>
      </c>
    </row>
    <row r="4584" spans="2:19" x14ac:dyDescent="0.3">
      <c r="B4584">
        <v>3.8</v>
      </c>
      <c r="H4584" s="2">
        <v>5.2</v>
      </c>
      <c r="S4584" s="2">
        <f t="shared" si="73"/>
        <v>84.364800000000017</v>
      </c>
    </row>
    <row r="4585" spans="2:19" x14ac:dyDescent="0.3">
      <c r="B4585">
        <v>4.5</v>
      </c>
      <c r="H4585" s="2">
        <v>5.9</v>
      </c>
      <c r="S4585" s="2">
        <f t="shared" si="73"/>
        <v>84.364800000000017</v>
      </c>
    </row>
    <row r="4586" spans="2:19" x14ac:dyDescent="0.3">
      <c r="B4586">
        <v>5.2</v>
      </c>
      <c r="H4586" s="2">
        <v>5.8</v>
      </c>
      <c r="S4586" s="2">
        <f t="shared" si="73"/>
        <v>123.2274</v>
      </c>
    </row>
    <row r="4587" spans="2:19" x14ac:dyDescent="0.3">
      <c r="B4587">
        <v>5.2</v>
      </c>
      <c r="H4587" s="2">
        <v>4.4000000000000004</v>
      </c>
      <c r="S4587" s="2">
        <f t="shared" si="73"/>
        <v>117.06719999999999</v>
      </c>
    </row>
    <row r="4588" spans="2:19" x14ac:dyDescent="0.3">
      <c r="B4588">
        <v>5.9</v>
      </c>
      <c r="H4588" s="2">
        <v>4.9000000000000004</v>
      </c>
      <c r="S4588" s="2">
        <f t="shared" si="73"/>
        <v>51.110400000000013</v>
      </c>
    </row>
    <row r="4589" spans="2:19" x14ac:dyDescent="0.3">
      <c r="B4589">
        <v>5.8</v>
      </c>
      <c r="H4589" s="2">
        <v>3.5</v>
      </c>
      <c r="S4589" s="2">
        <f t="shared" si="73"/>
        <v>70.589400000000012</v>
      </c>
    </row>
    <row r="4590" spans="2:19" x14ac:dyDescent="0.3">
      <c r="B4590">
        <v>4.4000000000000004</v>
      </c>
      <c r="H4590" s="2">
        <v>4.0999999999999996</v>
      </c>
      <c r="S4590" s="2">
        <f t="shared" si="73"/>
        <v>25.724999999999998</v>
      </c>
    </row>
    <row r="4591" spans="2:19" x14ac:dyDescent="0.3">
      <c r="B4591">
        <v>4.9000000000000004</v>
      </c>
      <c r="H4591" s="2">
        <v>4.7</v>
      </c>
      <c r="S4591" s="2">
        <f t="shared" si="73"/>
        <v>41.352599999999995</v>
      </c>
    </row>
    <row r="4592" spans="2:19" x14ac:dyDescent="0.3">
      <c r="B4592">
        <v>3.5</v>
      </c>
      <c r="H4592" s="2">
        <v>5.4</v>
      </c>
      <c r="S4592" s="2">
        <f t="shared" si="73"/>
        <v>62.293800000000012</v>
      </c>
    </row>
    <row r="4593" spans="2:19" x14ac:dyDescent="0.3">
      <c r="B4593">
        <v>4.0999999999999996</v>
      </c>
      <c r="H4593" s="2">
        <v>5.2</v>
      </c>
      <c r="S4593" s="2">
        <f t="shared" si="73"/>
        <v>94.478400000000008</v>
      </c>
    </row>
    <row r="4594" spans="2:19" x14ac:dyDescent="0.3">
      <c r="B4594">
        <v>4.7</v>
      </c>
      <c r="H4594" s="2">
        <v>4.0999999999999996</v>
      </c>
      <c r="S4594" s="2">
        <f t="shared" si="73"/>
        <v>84.364800000000017</v>
      </c>
    </row>
    <row r="4595" spans="2:19" x14ac:dyDescent="0.3">
      <c r="B4595">
        <v>5.4</v>
      </c>
      <c r="H4595" s="2">
        <v>5.5</v>
      </c>
      <c r="S4595" s="2">
        <f t="shared" si="73"/>
        <v>41.352599999999995</v>
      </c>
    </row>
    <row r="4596" spans="2:19" x14ac:dyDescent="0.3">
      <c r="B4596">
        <v>5.2</v>
      </c>
      <c r="H4596" s="2">
        <v>5.0999999999999996</v>
      </c>
      <c r="S4596" s="2">
        <f t="shared" si="73"/>
        <v>99.825000000000003</v>
      </c>
    </row>
    <row r="4597" spans="2:19" x14ac:dyDescent="0.3">
      <c r="B4597">
        <v>4.0999999999999996</v>
      </c>
      <c r="H4597" s="2">
        <v>5</v>
      </c>
      <c r="S4597" s="2">
        <f t="shared" si="73"/>
        <v>79.590599999999981</v>
      </c>
    </row>
    <row r="4598" spans="2:19" x14ac:dyDescent="0.3">
      <c r="B4598">
        <v>5.5</v>
      </c>
      <c r="H4598" s="2">
        <v>5.4</v>
      </c>
      <c r="S4598" s="2">
        <f t="shared" si="73"/>
        <v>75</v>
      </c>
    </row>
    <row r="4599" spans="2:19" x14ac:dyDescent="0.3">
      <c r="B4599">
        <v>5.0999999999999996</v>
      </c>
      <c r="H4599" s="2">
        <v>5.3</v>
      </c>
      <c r="S4599" s="2">
        <f t="shared" si="73"/>
        <v>94.478400000000008</v>
      </c>
    </row>
    <row r="4600" spans="2:19" x14ac:dyDescent="0.3">
      <c r="B4600">
        <v>5</v>
      </c>
      <c r="H4600" s="2">
        <v>4.7</v>
      </c>
      <c r="S4600" s="2">
        <f t="shared" si="73"/>
        <v>89.326199999999986</v>
      </c>
    </row>
    <row r="4601" spans="2:19" x14ac:dyDescent="0.3">
      <c r="B4601">
        <v>5.4</v>
      </c>
      <c r="H4601" s="2">
        <v>5.9</v>
      </c>
      <c r="S4601" s="2">
        <f t="shared" si="73"/>
        <v>62.293800000000012</v>
      </c>
    </row>
    <row r="4602" spans="2:19" x14ac:dyDescent="0.3">
      <c r="B4602">
        <v>5.3</v>
      </c>
      <c r="H4602" s="2">
        <v>4.9000000000000004</v>
      </c>
      <c r="S4602" s="2">
        <f t="shared" si="73"/>
        <v>123.2274</v>
      </c>
    </row>
    <row r="4603" spans="2:19" x14ac:dyDescent="0.3">
      <c r="B4603">
        <v>4.7</v>
      </c>
      <c r="H4603" s="2">
        <v>4.5999999999999996</v>
      </c>
      <c r="S4603" s="2">
        <f t="shared" si="73"/>
        <v>70.589400000000012</v>
      </c>
    </row>
    <row r="4604" spans="2:19" x14ac:dyDescent="0.3">
      <c r="B4604">
        <v>5.9</v>
      </c>
      <c r="H4604" s="2">
        <v>5.6</v>
      </c>
      <c r="S4604" s="2">
        <f t="shared" si="73"/>
        <v>58.401599999999981</v>
      </c>
    </row>
    <row r="4605" spans="2:19" x14ac:dyDescent="0.3">
      <c r="B4605">
        <v>4.9000000000000004</v>
      </c>
      <c r="H4605" s="2">
        <v>4.3</v>
      </c>
      <c r="S4605" s="2">
        <f t="shared" si="73"/>
        <v>105.36959999999998</v>
      </c>
    </row>
    <row r="4606" spans="2:19" x14ac:dyDescent="0.3">
      <c r="B4606">
        <v>4.5999999999999996</v>
      </c>
      <c r="H4606" s="2">
        <v>4.3</v>
      </c>
      <c r="S4606" s="2">
        <f t="shared" si="73"/>
        <v>47.704199999999993</v>
      </c>
    </row>
    <row r="4607" spans="2:19" x14ac:dyDescent="0.3">
      <c r="B4607">
        <v>5.6</v>
      </c>
      <c r="H4607" s="2">
        <v>4.0999999999999996</v>
      </c>
      <c r="S4607" s="2">
        <f t="shared" si="73"/>
        <v>47.704199999999993</v>
      </c>
    </row>
    <row r="4608" spans="2:19" x14ac:dyDescent="0.3">
      <c r="B4608">
        <v>4.3</v>
      </c>
      <c r="H4608" s="2">
        <v>4.5999999999999996</v>
      </c>
      <c r="S4608" s="2">
        <f t="shared" si="73"/>
        <v>41.352599999999995</v>
      </c>
    </row>
    <row r="4609" spans="2:19" x14ac:dyDescent="0.3">
      <c r="B4609">
        <v>4.3</v>
      </c>
      <c r="H4609" s="2">
        <v>4.2</v>
      </c>
      <c r="S4609" s="2">
        <f t="shared" si="73"/>
        <v>58.401599999999981</v>
      </c>
    </row>
    <row r="4610" spans="2:19" x14ac:dyDescent="0.3">
      <c r="B4610">
        <v>4.0999999999999996</v>
      </c>
      <c r="H4610" s="2">
        <v>4.7</v>
      </c>
      <c r="S4610" s="2">
        <f t="shared" si="73"/>
        <v>44.452800000000003</v>
      </c>
    </row>
    <row r="4611" spans="2:19" x14ac:dyDescent="0.3">
      <c r="B4611">
        <v>4.5999999999999996</v>
      </c>
      <c r="H4611" s="2">
        <v>4.8</v>
      </c>
      <c r="S4611" s="2">
        <f t="shared" ref="S4611:S4674" si="74">0.5*1.2*B4613^3</f>
        <v>62.293800000000012</v>
      </c>
    </row>
    <row r="4612" spans="2:19" x14ac:dyDescent="0.3">
      <c r="B4612">
        <v>4.2</v>
      </c>
      <c r="H4612" s="2">
        <v>5</v>
      </c>
      <c r="S4612" s="2">
        <f t="shared" si="74"/>
        <v>66.355199999999996</v>
      </c>
    </row>
    <row r="4613" spans="2:19" x14ac:dyDescent="0.3">
      <c r="B4613">
        <v>4.7</v>
      </c>
      <c r="H4613" s="2">
        <v>4.0999999999999996</v>
      </c>
      <c r="S4613" s="2">
        <f t="shared" si="74"/>
        <v>75</v>
      </c>
    </row>
    <row r="4614" spans="2:19" x14ac:dyDescent="0.3">
      <c r="B4614">
        <v>4.8</v>
      </c>
      <c r="H4614" s="2">
        <v>4.3</v>
      </c>
      <c r="S4614" s="2">
        <f t="shared" si="74"/>
        <v>41.352599999999995</v>
      </c>
    </row>
    <row r="4615" spans="2:19" x14ac:dyDescent="0.3">
      <c r="B4615">
        <v>5</v>
      </c>
      <c r="H4615" s="2">
        <v>4.3</v>
      </c>
      <c r="S4615" s="2">
        <f t="shared" si="74"/>
        <v>47.704199999999993</v>
      </c>
    </row>
    <row r="4616" spans="2:19" x14ac:dyDescent="0.3">
      <c r="B4616">
        <v>4.0999999999999996</v>
      </c>
      <c r="H4616" s="2">
        <v>5.5</v>
      </c>
      <c r="S4616" s="2">
        <f t="shared" si="74"/>
        <v>47.704199999999993</v>
      </c>
    </row>
    <row r="4617" spans="2:19" x14ac:dyDescent="0.3">
      <c r="B4617">
        <v>4.3</v>
      </c>
      <c r="H4617" s="2">
        <v>5.2</v>
      </c>
      <c r="S4617" s="2">
        <f t="shared" si="74"/>
        <v>99.825000000000003</v>
      </c>
    </row>
    <row r="4618" spans="2:19" x14ac:dyDescent="0.3">
      <c r="B4618">
        <v>4.3</v>
      </c>
      <c r="H4618" s="2">
        <v>4.9000000000000004</v>
      </c>
      <c r="S4618" s="2">
        <f t="shared" si="74"/>
        <v>84.364800000000017</v>
      </c>
    </row>
    <row r="4619" spans="2:19" x14ac:dyDescent="0.3">
      <c r="B4619">
        <v>5.5</v>
      </c>
      <c r="H4619" s="2">
        <v>3.9</v>
      </c>
      <c r="S4619" s="2">
        <f t="shared" si="74"/>
        <v>70.589400000000012</v>
      </c>
    </row>
    <row r="4620" spans="2:19" x14ac:dyDescent="0.3">
      <c r="B4620">
        <v>5.2</v>
      </c>
      <c r="H4620" s="2">
        <v>4.5999999999999996</v>
      </c>
      <c r="S4620" s="2">
        <f t="shared" si="74"/>
        <v>35.591399999999993</v>
      </c>
    </row>
    <row r="4621" spans="2:19" x14ac:dyDescent="0.3">
      <c r="B4621">
        <v>4.9000000000000004</v>
      </c>
      <c r="H4621" s="2">
        <v>5.7</v>
      </c>
      <c r="S4621" s="2">
        <f t="shared" si="74"/>
        <v>58.401599999999981</v>
      </c>
    </row>
    <row r="4622" spans="2:19" x14ac:dyDescent="0.3">
      <c r="B4622">
        <v>3.9</v>
      </c>
      <c r="H4622" s="2">
        <v>5</v>
      </c>
      <c r="S4622" s="2">
        <f t="shared" si="74"/>
        <v>111.11580000000001</v>
      </c>
    </row>
    <row r="4623" spans="2:19" x14ac:dyDescent="0.3">
      <c r="B4623">
        <v>4.5999999999999996</v>
      </c>
      <c r="H4623" s="2">
        <v>4.2</v>
      </c>
      <c r="S4623" s="2">
        <f t="shared" si="74"/>
        <v>75</v>
      </c>
    </row>
    <row r="4624" spans="2:19" x14ac:dyDescent="0.3">
      <c r="B4624">
        <v>5.7</v>
      </c>
      <c r="H4624" s="2">
        <v>4.5</v>
      </c>
      <c r="S4624" s="2">
        <f t="shared" si="74"/>
        <v>44.452800000000003</v>
      </c>
    </row>
    <row r="4625" spans="2:19" x14ac:dyDescent="0.3">
      <c r="B4625">
        <v>5</v>
      </c>
      <c r="H4625" s="2">
        <v>4.3</v>
      </c>
      <c r="S4625" s="2">
        <f t="shared" si="74"/>
        <v>54.674999999999997</v>
      </c>
    </row>
    <row r="4626" spans="2:19" x14ac:dyDescent="0.3">
      <c r="B4626">
        <v>4.2</v>
      </c>
      <c r="H4626" s="2">
        <v>4.8</v>
      </c>
      <c r="S4626" s="2">
        <f t="shared" si="74"/>
        <v>47.704199999999993</v>
      </c>
    </row>
    <row r="4627" spans="2:19" x14ac:dyDescent="0.3">
      <c r="B4627">
        <v>4.5</v>
      </c>
      <c r="H4627" s="2">
        <v>4.5</v>
      </c>
      <c r="S4627" s="2">
        <f t="shared" si="74"/>
        <v>66.355199999999996</v>
      </c>
    </row>
    <row r="4628" spans="2:19" x14ac:dyDescent="0.3">
      <c r="B4628">
        <v>4.3</v>
      </c>
      <c r="H4628" s="2">
        <v>4.8</v>
      </c>
      <c r="S4628" s="2">
        <f t="shared" si="74"/>
        <v>54.674999999999997</v>
      </c>
    </row>
    <row r="4629" spans="2:19" x14ac:dyDescent="0.3">
      <c r="B4629">
        <v>4.8</v>
      </c>
      <c r="H4629" s="2">
        <v>4.4000000000000004</v>
      </c>
      <c r="S4629" s="2">
        <f t="shared" si="74"/>
        <v>66.355199999999996</v>
      </c>
    </row>
    <row r="4630" spans="2:19" x14ac:dyDescent="0.3">
      <c r="B4630">
        <v>4.5</v>
      </c>
      <c r="H4630" s="2">
        <v>5</v>
      </c>
      <c r="S4630" s="2">
        <f t="shared" si="74"/>
        <v>51.110400000000013</v>
      </c>
    </row>
    <row r="4631" spans="2:19" x14ac:dyDescent="0.3">
      <c r="B4631">
        <v>4.8</v>
      </c>
      <c r="H4631" s="2">
        <v>5</v>
      </c>
      <c r="S4631" s="2">
        <f t="shared" si="74"/>
        <v>75</v>
      </c>
    </row>
    <row r="4632" spans="2:19" x14ac:dyDescent="0.3">
      <c r="B4632">
        <v>4.4000000000000004</v>
      </c>
      <c r="H4632" s="2">
        <v>4.8</v>
      </c>
      <c r="S4632" s="2">
        <f t="shared" si="74"/>
        <v>75</v>
      </c>
    </row>
    <row r="4633" spans="2:19" x14ac:dyDescent="0.3">
      <c r="B4633">
        <v>5</v>
      </c>
      <c r="H4633" s="2">
        <v>5.0999999999999996</v>
      </c>
      <c r="S4633" s="2">
        <f t="shared" si="74"/>
        <v>66.355199999999996</v>
      </c>
    </row>
    <row r="4634" spans="2:19" x14ac:dyDescent="0.3">
      <c r="B4634">
        <v>5</v>
      </c>
      <c r="H4634" s="2">
        <v>5.4</v>
      </c>
      <c r="S4634" s="2">
        <f t="shared" si="74"/>
        <v>79.590599999999981</v>
      </c>
    </row>
    <row r="4635" spans="2:19" x14ac:dyDescent="0.3">
      <c r="B4635">
        <v>4.8</v>
      </c>
      <c r="H4635" s="2">
        <v>5.0999999999999996</v>
      </c>
      <c r="S4635" s="2">
        <f t="shared" si="74"/>
        <v>94.478400000000008</v>
      </c>
    </row>
    <row r="4636" spans="2:19" x14ac:dyDescent="0.3">
      <c r="B4636">
        <v>5.0999999999999996</v>
      </c>
      <c r="H4636" s="2">
        <v>4.5999999999999996</v>
      </c>
      <c r="S4636" s="2">
        <f t="shared" si="74"/>
        <v>79.590599999999981</v>
      </c>
    </row>
    <row r="4637" spans="2:19" x14ac:dyDescent="0.3">
      <c r="B4637">
        <v>5.4</v>
      </c>
      <c r="H4637" s="2">
        <v>4.2</v>
      </c>
      <c r="S4637" s="2">
        <f t="shared" si="74"/>
        <v>58.401599999999981</v>
      </c>
    </row>
    <row r="4638" spans="2:19" x14ac:dyDescent="0.3">
      <c r="B4638">
        <v>5.0999999999999996</v>
      </c>
      <c r="H4638" s="2">
        <v>3.9</v>
      </c>
      <c r="S4638" s="2">
        <f t="shared" si="74"/>
        <v>44.452800000000003</v>
      </c>
    </row>
    <row r="4639" spans="2:19" x14ac:dyDescent="0.3">
      <c r="B4639">
        <v>4.5999999999999996</v>
      </c>
      <c r="H4639" s="2">
        <v>4.2</v>
      </c>
      <c r="S4639" s="2">
        <f t="shared" si="74"/>
        <v>35.591399999999993</v>
      </c>
    </row>
    <row r="4640" spans="2:19" x14ac:dyDescent="0.3">
      <c r="B4640">
        <v>4.2</v>
      </c>
      <c r="H4640" s="2">
        <v>5.0999999999999996</v>
      </c>
      <c r="S4640" s="2">
        <f t="shared" si="74"/>
        <v>44.452800000000003</v>
      </c>
    </row>
    <row r="4641" spans="2:19" x14ac:dyDescent="0.3">
      <c r="B4641">
        <v>3.9</v>
      </c>
      <c r="H4641" s="2">
        <v>5.7</v>
      </c>
      <c r="S4641" s="2">
        <f t="shared" si="74"/>
        <v>79.590599999999981</v>
      </c>
    </row>
    <row r="4642" spans="2:19" x14ac:dyDescent="0.3">
      <c r="B4642">
        <v>4.2</v>
      </c>
      <c r="H4642" s="2">
        <v>4.3</v>
      </c>
      <c r="S4642" s="2">
        <f t="shared" si="74"/>
        <v>111.11580000000001</v>
      </c>
    </row>
    <row r="4643" spans="2:19" x14ac:dyDescent="0.3">
      <c r="B4643">
        <v>5.0999999999999996</v>
      </c>
      <c r="H4643" s="2">
        <v>5.0999999999999996</v>
      </c>
      <c r="S4643" s="2">
        <f t="shared" si="74"/>
        <v>47.704199999999993</v>
      </c>
    </row>
    <row r="4644" spans="2:19" x14ac:dyDescent="0.3">
      <c r="B4644">
        <v>5.7</v>
      </c>
      <c r="H4644" s="2">
        <v>5.4</v>
      </c>
      <c r="S4644" s="2">
        <f t="shared" si="74"/>
        <v>79.590599999999981</v>
      </c>
    </row>
    <row r="4645" spans="2:19" x14ac:dyDescent="0.3">
      <c r="B4645">
        <v>4.3</v>
      </c>
      <c r="H4645" s="2">
        <v>5.0999999999999996</v>
      </c>
      <c r="S4645" s="2">
        <f t="shared" si="74"/>
        <v>94.478400000000008</v>
      </c>
    </row>
    <row r="4646" spans="2:19" x14ac:dyDescent="0.3">
      <c r="B4646">
        <v>5.0999999999999996</v>
      </c>
      <c r="H4646" s="2">
        <v>5.9</v>
      </c>
      <c r="S4646" s="2">
        <f t="shared" si="74"/>
        <v>79.590599999999981</v>
      </c>
    </row>
    <row r="4647" spans="2:19" x14ac:dyDescent="0.3">
      <c r="B4647">
        <v>5.4</v>
      </c>
      <c r="H4647" s="2">
        <v>5.9</v>
      </c>
      <c r="S4647" s="2">
        <f t="shared" si="74"/>
        <v>123.2274</v>
      </c>
    </row>
    <row r="4648" spans="2:19" x14ac:dyDescent="0.3">
      <c r="B4648">
        <v>5.0999999999999996</v>
      </c>
      <c r="H4648" s="2">
        <v>5.0999999999999996</v>
      </c>
      <c r="S4648" s="2">
        <f t="shared" si="74"/>
        <v>123.2274</v>
      </c>
    </row>
    <row r="4649" spans="2:19" x14ac:dyDescent="0.3">
      <c r="B4649">
        <v>5.9</v>
      </c>
      <c r="H4649" s="2">
        <v>5.2</v>
      </c>
      <c r="S4649" s="2">
        <f t="shared" si="74"/>
        <v>79.590599999999981</v>
      </c>
    </row>
    <row r="4650" spans="2:19" x14ac:dyDescent="0.3">
      <c r="B4650">
        <v>5.9</v>
      </c>
      <c r="H4650" s="2">
        <v>6.6</v>
      </c>
      <c r="S4650" s="2">
        <f t="shared" si="74"/>
        <v>84.364800000000017</v>
      </c>
    </row>
    <row r="4651" spans="2:19" x14ac:dyDescent="0.3">
      <c r="B4651">
        <v>5.0999999999999996</v>
      </c>
      <c r="H4651" s="2">
        <v>6.9</v>
      </c>
      <c r="S4651" s="2">
        <f t="shared" si="74"/>
        <v>172.49759999999998</v>
      </c>
    </row>
    <row r="4652" spans="2:19" x14ac:dyDescent="0.3">
      <c r="B4652">
        <v>5.2</v>
      </c>
      <c r="H4652" s="2">
        <v>7.2</v>
      </c>
      <c r="S4652" s="2">
        <f t="shared" si="74"/>
        <v>197.10540000000003</v>
      </c>
    </row>
    <row r="4653" spans="2:19" x14ac:dyDescent="0.3">
      <c r="B4653">
        <v>6.6</v>
      </c>
      <c r="H4653" s="2">
        <v>6.5</v>
      </c>
      <c r="S4653" s="2">
        <f t="shared" si="74"/>
        <v>223.94880000000003</v>
      </c>
    </row>
    <row r="4654" spans="2:19" x14ac:dyDescent="0.3">
      <c r="B4654">
        <v>6.9</v>
      </c>
      <c r="H4654" s="2">
        <v>5.9</v>
      </c>
      <c r="S4654" s="2">
        <f t="shared" si="74"/>
        <v>164.77500000000001</v>
      </c>
    </row>
    <row r="4655" spans="2:19" x14ac:dyDescent="0.3">
      <c r="B4655">
        <v>7.2</v>
      </c>
      <c r="H4655" s="2">
        <v>6.3</v>
      </c>
      <c r="S4655" s="2">
        <f t="shared" si="74"/>
        <v>123.2274</v>
      </c>
    </row>
    <row r="4656" spans="2:19" x14ac:dyDescent="0.3">
      <c r="B4656">
        <v>6.5</v>
      </c>
      <c r="H4656" s="2">
        <v>7.5</v>
      </c>
      <c r="S4656" s="2">
        <f t="shared" si="74"/>
        <v>150.02819999999997</v>
      </c>
    </row>
    <row r="4657" spans="2:19" x14ac:dyDescent="0.3">
      <c r="B4657">
        <v>5.9</v>
      </c>
      <c r="H4657" s="2">
        <v>8.1999999999999993</v>
      </c>
      <c r="S4657" s="2">
        <f t="shared" si="74"/>
        <v>253.125</v>
      </c>
    </row>
    <row r="4658" spans="2:19" x14ac:dyDescent="0.3">
      <c r="B4658">
        <v>6.3</v>
      </c>
      <c r="H4658" s="2">
        <v>8.4</v>
      </c>
      <c r="S4658" s="2">
        <f t="shared" si="74"/>
        <v>330.82079999999996</v>
      </c>
    </row>
    <row r="4659" spans="2:19" x14ac:dyDescent="0.3">
      <c r="B4659">
        <v>7.5</v>
      </c>
      <c r="H4659" s="2">
        <v>9.1</v>
      </c>
      <c r="S4659" s="2">
        <f t="shared" si="74"/>
        <v>355.62240000000003</v>
      </c>
    </row>
    <row r="4660" spans="2:19" x14ac:dyDescent="0.3">
      <c r="B4660">
        <v>8.1999999999999993</v>
      </c>
      <c r="H4660" s="2">
        <v>8.6999999999999993</v>
      </c>
      <c r="S4660" s="2">
        <f t="shared" si="74"/>
        <v>452.14259999999996</v>
      </c>
    </row>
    <row r="4661" spans="2:19" x14ac:dyDescent="0.3">
      <c r="B4661">
        <v>8.4</v>
      </c>
      <c r="H4661" s="2">
        <v>8.3000000000000007</v>
      </c>
      <c r="S4661" s="2">
        <f t="shared" si="74"/>
        <v>395.10179999999986</v>
      </c>
    </row>
    <row r="4662" spans="2:19" x14ac:dyDescent="0.3">
      <c r="B4662">
        <v>9.1</v>
      </c>
      <c r="H4662" s="2">
        <v>8</v>
      </c>
      <c r="S4662" s="2">
        <f t="shared" si="74"/>
        <v>343.07220000000007</v>
      </c>
    </row>
    <row r="4663" spans="2:19" x14ac:dyDescent="0.3">
      <c r="B4663">
        <v>8.6999999999999993</v>
      </c>
      <c r="H4663" s="2">
        <v>7.7</v>
      </c>
      <c r="S4663" s="2">
        <f t="shared" si="74"/>
        <v>307.2</v>
      </c>
    </row>
    <row r="4664" spans="2:19" x14ac:dyDescent="0.3">
      <c r="B4664">
        <v>8.3000000000000007</v>
      </c>
      <c r="H4664" s="2">
        <v>7.3</v>
      </c>
      <c r="S4664" s="2">
        <f t="shared" si="74"/>
        <v>273.91980000000001</v>
      </c>
    </row>
    <row r="4665" spans="2:19" x14ac:dyDescent="0.3">
      <c r="B4665">
        <v>8</v>
      </c>
      <c r="H4665" s="2">
        <v>7.4</v>
      </c>
      <c r="S4665" s="2">
        <f t="shared" si="74"/>
        <v>233.41019999999997</v>
      </c>
    </row>
    <row r="4666" spans="2:19" x14ac:dyDescent="0.3">
      <c r="B4666">
        <v>7.7</v>
      </c>
      <c r="H4666" s="2">
        <v>8</v>
      </c>
      <c r="S4666" s="2">
        <f t="shared" si="74"/>
        <v>243.13440000000003</v>
      </c>
    </row>
    <row r="4667" spans="2:19" x14ac:dyDescent="0.3">
      <c r="B4667">
        <v>7.3</v>
      </c>
      <c r="H4667" s="2">
        <v>7.4</v>
      </c>
      <c r="S4667" s="2">
        <f t="shared" si="74"/>
        <v>307.2</v>
      </c>
    </row>
    <row r="4668" spans="2:19" x14ac:dyDescent="0.3">
      <c r="B4668">
        <v>7.4</v>
      </c>
      <c r="H4668" s="2">
        <v>7.6</v>
      </c>
      <c r="S4668" s="2">
        <f t="shared" si="74"/>
        <v>243.13440000000003</v>
      </c>
    </row>
    <row r="4669" spans="2:19" x14ac:dyDescent="0.3">
      <c r="B4669">
        <v>8</v>
      </c>
      <c r="H4669" s="2">
        <v>7</v>
      </c>
      <c r="S4669" s="2">
        <f t="shared" si="74"/>
        <v>263.38559999999995</v>
      </c>
    </row>
    <row r="4670" spans="2:19" x14ac:dyDescent="0.3">
      <c r="B4670">
        <v>7.4</v>
      </c>
      <c r="H4670" s="2">
        <v>7.4</v>
      </c>
      <c r="S4670" s="2">
        <f t="shared" si="74"/>
        <v>205.79999999999998</v>
      </c>
    </row>
    <row r="4671" spans="2:19" x14ac:dyDescent="0.3">
      <c r="B4671">
        <v>7.6</v>
      </c>
      <c r="H4671" s="2">
        <v>6.8</v>
      </c>
      <c r="S4671" s="2">
        <f t="shared" si="74"/>
        <v>243.13440000000003</v>
      </c>
    </row>
    <row r="4672" spans="2:19" x14ac:dyDescent="0.3">
      <c r="B4672">
        <v>7</v>
      </c>
      <c r="H4672" s="2">
        <v>7.9</v>
      </c>
      <c r="S4672" s="2">
        <f t="shared" si="74"/>
        <v>188.65919999999997</v>
      </c>
    </row>
    <row r="4673" spans="2:19" x14ac:dyDescent="0.3">
      <c r="B4673">
        <v>7.4</v>
      </c>
      <c r="H4673" s="2">
        <v>7.2</v>
      </c>
      <c r="S4673" s="2">
        <f t="shared" si="74"/>
        <v>295.82339999999999</v>
      </c>
    </row>
    <row r="4674" spans="2:19" x14ac:dyDescent="0.3">
      <c r="B4674">
        <v>6.8</v>
      </c>
      <c r="H4674" s="2">
        <v>8.5</v>
      </c>
      <c r="S4674" s="2">
        <f t="shared" si="74"/>
        <v>223.94880000000003</v>
      </c>
    </row>
    <row r="4675" spans="2:19" x14ac:dyDescent="0.3">
      <c r="B4675">
        <v>7.9</v>
      </c>
      <c r="H4675" s="2">
        <v>7.8</v>
      </c>
      <c r="S4675" s="2">
        <f t="shared" ref="S4675:S4738" si="75">0.5*1.2*B4677^3</f>
        <v>368.47499999999997</v>
      </c>
    </row>
    <row r="4676" spans="2:19" x14ac:dyDescent="0.3">
      <c r="B4676">
        <v>7.2</v>
      </c>
      <c r="H4676" s="2">
        <v>7</v>
      </c>
      <c r="S4676" s="2">
        <f t="shared" si="75"/>
        <v>284.73119999999994</v>
      </c>
    </row>
    <row r="4677" spans="2:19" x14ac:dyDescent="0.3">
      <c r="B4677">
        <v>8.5</v>
      </c>
      <c r="H4677" s="2">
        <v>8.4</v>
      </c>
      <c r="S4677" s="2">
        <f t="shared" si="75"/>
        <v>205.79999999999998</v>
      </c>
    </row>
    <row r="4678" spans="2:19" x14ac:dyDescent="0.3">
      <c r="B4678">
        <v>7.8</v>
      </c>
      <c r="H4678" s="2">
        <v>8.3000000000000007</v>
      </c>
      <c r="S4678" s="2">
        <f t="shared" si="75"/>
        <v>355.62240000000003</v>
      </c>
    </row>
    <row r="4679" spans="2:19" x14ac:dyDescent="0.3">
      <c r="B4679">
        <v>7</v>
      </c>
      <c r="H4679" s="2">
        <v>7.4</v>
      </c>
      <c r="S4679" s="2">
        <f t="shared" si="75"/>
        <v>343.07220000000007</v>
      </c>
    </row>
    <row r="4680" spans="2:19" x14ac:dyDescent="0.3">
      <c r="B4680">
        <v>8.4</v>
      </c>
      <c r="H4680" s="2">
        <v>7.3</v>
      </c>
      <c r="S4680" s="2">
        <f t="shared" si="75"/>
        <v>243.13440000000003</v>
      </c>
    </row>
    <row r="4681" spans="2:19" x14ac:dyDescent="0.3">
      <c r="B4681">
        <v>8.3000000000000007</v>
      </c>
      <c r="H4681" s="2">
        <v>7.6</v>
      </c>
      <c r="S4681" s="2">
        <f t="shared" si="75"/>
        <v>233.41019999999997</v>
      </c>
    </row>
    <row r="4682" spans="2:19" x14ac:dyDescent="0.3">
      <c r="B4682">
        <v>7.4</v>
      </c>
      <c r="H4682" s="2">
        <v>6.9</v>
      </c>
      <c r="S4682" s="2">
        <f t="shared" si="75"/>
        <v>263.38559999999995</v>
      </c>
    </row>
    <row r="4683" spans="2:19" x14ac:dyDescent="0.3">
      <c r="B4683">
        <v>7.3</v>
      </c>
      <c r="H4683" s="2">
        <v>5.5</v>
      </c>
      <c r="S4683" s="2">
        <f t="shared" si="75"/>
        <v>197.10540000000003</v>
      </c>
    </row>
    <row r="4684" spans="2:19" x14ac:dyDescent="0.3">
      <c r="B4684">
        <v>7.6</v>
      </c>
      <c r="H4684" s="2">
        <v>7.1</v>
      </c>
      <c r="S4684" s="2">
        <f t="shared" si="75"/>
        <v>99.825000000000003</v>
      </c>
    </row>
    <row r="4685" spans="2:19" x14ac:dyDescent="0.3">
      <c r="B4685">
        <v>6.9</v>
      </c>
      <c r="H4685" s="2">
        <v>6.5</v>
      </c>
      <c r="S4685" s="2">
        <f t="shared" si="75"/>
        <v>214.74659999999997</v>
      </c>
    </row>
    <row r="4686" spans="2:19" x14ac:dyDescent="0.3">
      <c r="B4686">
        <v>5.5</v>
      </c>
      <c r="H4686" s="2">
        <v>6.5</v>
      </c>
      <c r="S4686" s="2">
        <f t="shared" si="75"/>
        <v>164.77500000000001</v>
      </c>
    </row>
    <row r="4687" spans="2:19" x14ac:dyDescent="0.3">
      <c r="B4687">
        <v>7.1</v>
      </c>
      <c r="H4687" s="2">
        <v>5.9</v>
      </c>
      <c r="S4687" s="2">
        <f t="shared" si="75"/>
        <v>164.77500000000001</v>
      </c>
    </row>
    <row r="4688" spans="2:19" x14ac:dyDescent="0.3">
      <c r="B4688">
        <v>6.5</v>
      </c>
      <c r="H4688" s="2">
        <v>5.9</v>
      </c>
      <c r="S4688" s="2">
        <f t="shared" si="75"/>
        <v>123.2274</v>
      </c>
    </row>
    <row r="4689" spans="2:19" x14ac:dyDescent="0.3">
      <c r="B4689">
        <v>6.5</v>
      </c>
      <c r="H4689" s="2">
        <v>5.6</v>
      </c>
      <c r="S4689" s="2">
        <f t="shared" si="75"/>
        <v>123.2274</v>
      </c>
    </row>
    <row r="4690" spans="2:19" x14ac:dyDescent="0.3">
      <c r="B4690">
        <v>5.9</v>
      </c>
      <c r="H4690" s="2">
        <v>5.7</v>
      </c>
      <c r="S4690" s="2">
        <f t="shared" si="75"/>
        <v>105.36959999999998</v>
      </c>
    </row>
    <row r="4691" spans="2:19" x14ac:dyDescent="0.3">
      <c r="B4691">
        <v>5.9</v>
      </c>
      <c r="H4691" s="2">
        <v>6.5</v>
      </c>
      <c r="S4691" s="2">
        <f t="shared" si="75"/>
        <v>111.11580000000001</v>
      </c>
    </row>
    <row r="4692" spans="2:19" x14ac:dyDescent="0.3">
      <c r="B4692">
        <v>5.6</v>
      </c>
      <c r="H4692" s="2">
        <v>6</v>
      </c>
      <c r="S4692" s="2">
        <f t="shared" si="75"/>
        <v>164.77500000000001</v>
      </c>
    </row>
    <row r="4693" spans="2:19" x14ac:dyDescent="0.3">
      <c r="B4693">
        <v>5.7</v>
      </c>
      <c r="H4693" s="2">
        <v>6.8</v>
      </c>
      <c r="S4693" s="2">
        <f t="shared" si="75"/>
        <v>129.6</v>
      </c>
    </row>
    <row r="4694" spans="2:19" x14ac:dyDescent="0.3">
      <c r="B4694">
        <v>6.5</v>
      </c>
      <c r="H4694" s="2">
        <v>5.5</v>
      </c>
      <c r="S4694" s="2">
        <f t="shared" si="75"/>
        <v>188.65919999999997</v>
      </c>
    </row>
    <row r="4695" spans="2:19" x14ac:dyDescent="0.3">
      <c r="B4695">
        <v>6</v>
      </c>
      <c r="H4695" s="2">
        <v>6.7</v>
      </c>
      <c r="S4695" s="2">
        <f t="shared" si="75"/>
        <v>99.825000000000003</v>
      </c>
    </row>
    <row r="4696" spans="2:19" x14ac:dyDescent="0.3">
      <c r="B4696">
        <v>6.8</v>
      </c>
      <c r="H4696" s="2">
        <v>6.5</v>
      </c>
      <c r="S4696" s="2">
        <f t="shared" si="75"/>
        <v>180.45780000000002</v>
      </c>
    </row>
    <row r="4697" spans="2:19" x14ac:dyDescent="0.3">
      <c r="B4697">
        <v>5.5</v>
      </c>
      <c r="H4697" s="2">
        <v>5.5</v>
      </c>
      <c r="S4697" s="2">
        <f t="shared" si="75"/>
        <v>164.77500000000001</v>
      </c>
    </row>
    <row r="4698" spans="2:19" x14ac:dyDescent="0.3">
      <c r="B4698">
        <v>6.7</v>
      </c>
      <c r="H4698" s="2">
        <v>6.4</v>
      </c>
      <c r="S4698" s="2">
        <f t="shared" si="75"/>
        <v>99.825000000000003</v>
      </c>
    </row>
    <row r="4699" spans="2:19" x14ac:dyDescent="0.3">
      <c r="B4699">
        <v>6.5</v>
      </c>
      <c r="H4699" s="2">
        <v>5.4</v>
      </c>
      <c r="S4699" s="2">
        <f t="shared" si="75"/>
        <v>157.28640000000004</v>
      </c>
    </row>
    <row r="4700" spans="2:19" x14ac:dyDescent="0.3">
      <c r="B4700">
        <v>5.5</v>
      </c>
      <c r="H4700" s="2">
        <v>6.3</v>
      </c>
      <c r="S4700" s="2">
        <f t="shared" si="75"/>
        <v>94.478400000000008</v>
      </c>
    </row>
    <row r="4701" spans="2:19" x14ac:dyDescent="0.3">
      <c r="B4701">
        <v>6.4</v>
      </c>
      <c r="H4701" s="2">
        <v>6.1</v>
      </c>
      <c r="S4701" s="2">
        <f t="shared" si="75"/>
        <v>150.02819999999997</v>
      </c>
    </row>
    <row r="4702" spans="2:19" x14ac:dyDescent="0.3">
      <c r="B4702">
        <v>5.4</v>
      </c>
      <c r="H4702" s="2">
        <v>6.7</v>
      </c>
      <c r="S4702" s="2">
        <f t="shared" si="75"/>
        <v>136.18859999999995</v>
      </c>
    </row>
    <row r="4703" spans="2:19" x14ac:dyDescent="0.3">
      <c r="B4703">
        <v>6.3</v>
      </c>
      <c r="H4703" s="2">
        <v>7.2</v>
      </c>
      <c r="S4703" s="2">
        <f t="shared" si="75"/>
        <v>180.45780000000002</v>
      </c>
    </row>
    <row r="4704" spans="2:19" x14ac:dyDescent="0.3">
      <c r="B4704">
        <v>6.1</v>
      </c>
      <c r="H4704" s="2">
        <v>7.2</v>
      </c>
      <c r="S4704" s="2">
        <f t="shared" si="75"/>
        <v>223.94880000000003</v>
      </c>
    </row>
    <row r="4705" spans="2:19" x14ac:dyDescent="0.3">
      <c r="B4705">
        <v>6.7</v>
      </c>
      <c r="H4705" s="2">
        <v>7</v>
      </c>
      <c r="S4705" s="2">
        <f t="shared" si="75"/>
        <v>223.94880000000003</v>
      </c>
    </row>
    <row r="4706" spans="2:19" x14ac:dyDescent="0.3">
      <c r="B4706">
        <v>7.2</v>
      </c>
      <c r="H4706" s="2">
        <v>7.5</v>
      </c>
      <c r="S4706" s="2">
        <f t="shared" si="75"/>
        <v>205.79999999999998</v>
      </c>
    </row>
    <row r="4707" spans="2:19" x14ac:dyDescent="0.3">
      <c r="B4707">
        <v>7.2</v>
      </c>
      <c r="H4707" s="2">
        <v>6.3</v>
      </c>
      <c r="S4707" s="2">
        <f t="shared" si="75"/>
        <v>253.125</v>
      </c>
    </row>
    <row r="4708" spans="2:19" x14ac:dyDescent="0.3">
      <c r="B4708">
        <v>7</v>
      </c>
      <c r="H4708" s="2">
        <v>6.4</v>
      </c>
      <c r="S4708" s="2">
        <f t="shared" si="75"/>
        <v>150.02819999999997</v>
      </c>
    </row>
    <row r="4709" spans="2:19" x14ac:dyDescent="0.3">
      <c r="B4709">
        <v>7.5</v>
      </c>
      <c r="H4709" s="2">
        <v>6.1</v>
      </c>
      <c r="S4709" s="2">
        <f t="shared" si="75"/>
        <v>157.28640000000004</v>
      </c>
    </row>
    <row r="4710" spans="2:19" x14ac:dyDescent="0.3">
      <c r="B4710">
        <v>6.3</v>
      </c>
      <c r="H4710" s="2">
        <v>6.2</v>
      </c>
      <c r="S4710" s="2">
        <f t="shared" si="75"/>
        <v>136.18859999999995</v>
      </c>
    </row>
    <row r="4711" spans="2:19" x14ac:dyDescent="0.3">
      <c r="B4711">
        <v>6.4</v>
      </c>
      <c r="H4711" s="2">
        <v>7</v>
      </c>
      <c r="S4711" s="2">
        <f t="shared" si="75"/>
        <v>142.99680000000001</v>
      </c>
    </row>
    <row r="4712" spans="2:19" x14ac:dyDescent="0.3">
      <c r="B4712">
        <v>6.1</v>
      </c>
      <c r="H4712" s="2">
        <v>6.9</v>
      </c>
      <c r="S4712" s="2">
        <f t="shared" si="75"/>
        <v>205.79999999999998</v>
      </c>
    </row>
    <row r="4713" spans="2:19" x14ac:dyDescent="0.3">
      <c r="B4713">
        <v>6.2</v>
      </c>
      <c r="H4713" s="2">
        <v>7</v>
      </c>
      <c r="S4713" s="2">
        <f t="shared" si="75"/>
        <v>197.10540000000003</v>
      </c>
    </row>
    <row r="4714" spans="2:19" x14ac:dyDescent="0.3">
      <c r="B4714">
        <v>7</v>
      </c>
      <c r="H4714" s="2">
        <v>7.6</v>
      </c>
      <c r="S4714" s="2">
        <f t="shared" si="75"/>
        <v>205.79999999999998</v>
      </c>
    </row>
    <row r="4715" spans="2:19" x14ac:dyDescent="0.3">
      <c r="B4715">
        <v>6.9</v>
      </c>
      <c r="H4715" s="2">
        <v>7.6</v>
      </c>
      <c r="S4715" s="2">
        <f t="shared" si="75"/>
        <v>263.38559999999995</v>
      </c>
    </row>
    <row r="4716" spans="2:19" x14ac:dyDescent="0.3">
      <c r="B4716">
        <v>7</v>
      </c>
      <c r="H4716" s="2">
        <v>7.1</v>
      </c>
      <c r="S4716" s="2">
        <f t="shared" si="75"/>
        <v>263.38559999999995</v>
      </c>
    </row>
    <row r="4717" spans="2:19" x14ac:dyDescent="0.3">
      <c r="B4717">
        <v>7.6</v>
      </c>
      <c r="H4717" s="2">
        <v>9</v>
      </c>
      <c r="S4717" s="2">
        <f t="shared" si="75"/>
        <v>214.74659999999997</v>
      </c>
    </row>
    <row r="4718" spans="2:19" x14ac:dyDescent="0.3">
      <c r="B4718">
        <v>7.6</v>
      </c>
      <c r="H4718" s="2">
        <v>7.3</v>
      </c>
      <c r="S4718" s="2">
        <f t="shared" si="75"/>
        <v>437.4</v>
      </c>
    </row>
    <row r="4719" spans="2:19" x14ac:dyDescent="0.3">
      <c r="B4719">
        <v>7.1</v>
      </c>
      <c r="H4719" s="2">
        <v>6</v>
      </c>
      <c r="S4719" s="2">
        <f t="shared" si="75"/>
        <v>233.41019999999997</v>
      </c>
    </row>
    <row r="4720" spans="2:19" x14ac:dyDescent="0.3">
      <c r="B4720">
        <v>9</v>
      </c>
      <c r="H4720" s="2">
        <v>7.5</v>
      </c>
      <c r="S4720" s="2">
        <f t="shared" si="75"/>
        <v>129.6</v>
      </c>
    </row>
    <row r="4721" spans="2:19" x14ac:dyDescent="0.3">
      <c r="B4721">
        <v>7.3</v>
      </c>
      <c r="H4721" s="2">
        <v>7.4</v>
      </c>
      <c r="S4721" s="2">
        <f t="shared" si="75"/>
        <v>253.125</v>
      </c>
    </row>
    <row r="4722" spans="2:19" x14ac:dyDescent="0.3">
      <c r="B4722">
        <v>6</v>
      </c>
      <c r="H4722" s="2">
        <v>7.1</v>
      </c>
      <c r="S4722" s="2">
        <f t="shared" si="75"/>
        <v>243.13440000000003</v>
      </c>
    </row>
    <row r="4723" spans="2:19" x14ac:dyDescent="0.3">
      <c r="B4723">
        <v>7.5</v>
      </c>
      <c r="H4723" s="2">
        <v>7.4</v>
      </c>
      <c r="S4723" s="2">
        <f t="shared" si="75"/>
        <v>214.74659999999997</v>
      </c>
    </row>
    <row r="4724" spans="2:19" x14ac:dyDescent="0.3">
      <c r="B4724">
        <v>7.4</v>
      </c>
      <c r="H4724" s="2">
        <v>7.2</v>
      </c>
      <c r="S4724" s="2">
        <f t="shared" si="75"/>
        <v>243.13440000000003</v>
      </c>
    </row>
    <row r="4725" spans="2:19" x14ac:dyDescent="0.3">
      <c r="B4725">
        <v>7.1</v>
      </c>
      <c r="H4725" s="2">
        <v>7.7</v>
      </c>
      <c r="S4725" s="2">
        <f t="shared" si="75"/>
        <v>223.94880000000003</v>
      </c>
    </row>
    <row r="4726" spans="2:19" x14ac:dyDescent="0.3">
      <c r="B4726">
        <v>7.4</v>
      </c>
      <c r="H4726" s="2">
        <v>7.2</v>
      </c>
      <c r="S4726" s="2">
        <f t="shared" si="75"/>
        <v>273.91980000000001</v>
      </c>
    </row>
    <row r="4727" spans="2:19" x14ac:dyDescent="0.3">
      <c r="B4727">
        <v>7.2</v>
      </c>
      <c r="H4727" s="2">
        <v>7.7</v>
      </c>
      <c r="S4727" s="2">
        <f t="shared" si="75"/>
        <v>223.94880000000003</v>
      </c>
    </row>
    <row r="4728" spans="2:19" x14ac:dyDescent="0.3">
      <c r="B4728">
        <v>7.7</v>
      </c>
      <c r="H4728" s="2">
        <v>7.3</v>
      </c>
      <c r="S4728" s="2">
        <f t="shared" si="75"/>
        <v>273.91980000000001</v>
      </c>
    </row>
    <row r="4729" spans="2:19" x14ac:dyDescent="0.3">
      <c r="B4729">
        <v>7.2</v>
      </c>
      <c r="H4729" s="2">
        <v>7.8</v>
      </c>
      <c r="S4729" s="2">
        <f t="shared" si="75"/>
        <v>233.41019999999997</v>
      </c>
    </row>
    <row r="4730" spans="2:19" x14ac:dyDescent="0.3">
      <c r="B4730">
        <v>7.7</v>
      </c>
      <c r="H4730" s="2">
        <v>7.7</v>
      </c>
      <c r="S4730" s="2">
        <f t="shared" si="75"/>
        <v>284.73119999999994</v>
      </c>
    </row>
    <row r="4731" spans="2:19" x14ac:dyDescent="0.3">
      <c r="B4731">
        <v>7.3</v>
      </c>
      <c r="H4731" s="2">
        <v>7.4</v>
      </c>
      <c r="S4731" s="2">
        <f t="shared" si="75"/>
        <v>273.91980000000001</v>
      </c>
    </row>
    <row r="4732" spans="2:19" x14ac:dyDescent="0.3">
      <c r="B4732">
        <v>7.8</v>
      </c>
      <c r="H4732" s="2">
        <v>7.8</v>
      </c>
      <c r="S4732" s="2">
        <f t="shared" si="75"/>
        <v>243.13440000000003</v>
      </c>
    </row>
    <row r="4733" spans="2:19" x14ac:dyDescent="0.3">
      <c r="B4733">
        <v>7.7</v>
      </c>
      <c r="H4733" s="2">
        <v>7.6</v>
      </c>
      <c r="S4733" s="2">
        <f t="shared" si="75"/>
        <v>284.73119999999994</v>
      </c>
    </row>
    <row r="4734" spans="2:19" x14ac:dyDescent="0.3">
      <c r="B4734">
        <v>7.4</v>
      </c>
      <c r="H4734" s="2">
        <v>6</v>
      </c>
      <c r="S4734" s="2">
        <f t="shared" si="75"/>
        <v>263.38559999999995</v>
      </c>
    </row>
    <row r="4735" spans="2:19" x14ac:dyDescent="0.3">
      <c r="B4735">
        <v>7.8</v>
      </c>
      <c r="H4735" s="2">
        <v>5.0999999999999996</v>
      </c>
      <c r="S4735" s="2">
        <f t="shared" si="75"/>
        <v>129.6</v>
      </c>
    </row>
    <row r="4736" spans="2:19" x14ac:dyDescent="0.3">
      <c r="B4736">
        <v>7.6</v>
      </c>
      <c r="H4736" s="2">
        <v>5.2</v>
      </c>
      <c r="S4736" s="2">
        <f t="shared" si="75"/>
        <v>79.590599999999981</v>
      </c>
    </row>
    <row r="4737" spans="2:19" x14ac:dyDescent="0.3">
      <c r="B4737">
        <v>6</v>
      </c>
      <c r="H4737" s="2">
        <v>6.1</v>
      </c>
      <c r="S4737" s="2">
        <f t="shared" si="75"/>
        <v>84.364800000000017</v>
      </c>
    </row>
    <row r="4738" spans="2:19" x14ac:dyDescent="0.3">
      <c r="B4738">
        <v>5.0999999999999996</v>
      </c>
      <c r="H4738" s="2">
        <v>5.6</v>
      </c>
      <c r="S4738" s="2">
        <f t="shared" si="75"/>
        <v>136.18859999999995</v>
      </c>
    </row>
    <row r="4739" spans="2:19" x14ac:dyDescent="0.3">
      <c r="B4739">
        <v>5.2</v>
      </c>
      <c r="H4739" s="2">
        <v>6.1</v>
      </c>
      <c r="S4739" s="2">
        <f t="shared" ref="S4739:S4802" si="76">0.5*1.2*B4741^3</f>
        <v>105.36959999999998</v>
      </c>
    </row>
    <row r="4740" spans="2:19" x14ac:dyDescent="0.3">
      <c r="B4740">
        <v>6.1</v>
      </c>
      <c r="H4740" s="2">
        <v>5.6</v>
      </c>
      <c r="S4740" s="2">
        <f t="shared" si="76"/>
        <v>136.18859999999995</v>
      </c>
    </row>
    <row r="4741" spans="2:19" x14ac:dyDescent="0.3">
      <c r="B4741">
        <v>5.6</v>
      </c>
      <c r="H4741" s="2">
        <v>5.5</v>
      </c>
      <c r="S4741" s="2">
        <f t="shared" si="76"/>
        <v>105.36959999999998</v>
      </c>
    </row>
    <row r="4742" spans="2:19" x14ac:dyDescent="0.3">
      <c r="B4742">
        <v>6.1</v>
      </c>
      <c r="H4742" s="2">
        <v>5</v>
      </c>
      <c r="S4742" s="2">
        <f t="shared" si="76"/>
        <v>99.825000000000003</v>
      </c>
    </row>
    <row r="4743" spans="2:19" x14ac:dyDescent="0.3">
      <c r="B4743">
        <v>5.6</v>
      </c>
      <c r="H4743" s="2">
        <v>4.9000000000000004</v>
      </c>
      <c r="S4743" s="2">
        <f t="shared" si="76"/>
        <v>75</v>
      </c>
    </row>
    <row r="4744" spans="2:19" x14ac:dyDescent="0.3">
      <c r="B4744">
        <v>5.5</v>
      </c>
      <c r="H4744" s="2">
        <v>5.5</v>
      </c>
      <c r="S4744" s="2">
        <f t="shared" si="76"/>
        <v>70.589400000000012</v>
      </c>
    </row>
    <row r="4745" spans="2:19" x14ac:dyDescent="0.3">
      <c r="B4745">
        <v>5</v>
      </c>
      <c r="H4745" s="2">
        <v>5.7</v>
      </c>
      <c r="S4745" s="2">
        <f t="shared" si="76"/>
        <v>99.825000000000003</v>
      </c>
    </row>
    <row r="4746" spans="2:19" x14ac:dyDescent="0.3">
      <c r="B4746">
        <v>4.9000000000000004</v>
      </c>
      <c r="H4746" s="2">
        <v>5.8</v>
      </c>
      <c r="S4746" s="2">
        <f t="shared" si="76"/>
        <v>111.11580000000001</v>
      </c>
    </row>
    <row r="4747" spans="2:19" x14ac:dyDescent="0.3">
      <c r="B4747">
        <v>5.5</v>
      </c>
      <c r="H4747" s="2">
        <v>4.8</v>
      </c>
      <c r="S4747" s="2">
        <f t="shared" si="76"/>
        <v>117.06719999999999</v>
      </c>
    </row>
    <row r="4748" spans="2:19" x14ac:dyDescent="0.3">
      <c r="B4748">
        <v>5.7</v>
      </c>
      <c r="H4748" s="2">
        <v>4.9000000000000004</v>
      </c>
      <c r="S4748" s="2">
        <f t="shared" si="76"/>
        <v>66.355199999999996</v>
      </c>
    </row>
    <row r="4749" spans="2:19" x14ac:dyDescent="0.3">
      <c r="B4749">
        <v>5.8</v>
      </c>
      <c r="H4749" s="2">
        <v>5.2</v>
      </c>
      <c r="S4749" s="2">
        <f t="shared" si="76"/>
        <v>70.589400000000012</v>
      </c>
    </row>
    <row r="4750" spans="2:19" x14ac:dyDescent="0.3">
      <c r="B4750">
        <v>4.8</v>
      </c>
      <c r="H4750" s="2">
        <v>4.8</v>
      </c>
      <c r="S4750" s="2">
        <f t="shared" si="76"/>
        <v>84.364800000000017</v>
      </c>
    </row>
    <row r="4751" spans="2:19" x14ac:dyDescent="0.3">
      <c r="B4751">
        <v>4.9000000000000004</v>
      </c>
      <c r="H4751" s="2">
        <v>5.7</v>
      </c>
      <c r="S4751" s="2">
        <f t="shared" si="76"/>
        <v>66.355199999999996</v>
      </c>
    </row>
    <row r="4752" spans="2:19" x14ac:dyDescent="0.3">
      <c r="B4752">
        <v>5.2</v>
      </c>
      <c r="H4752" s="2">
        <v>4.9000000000000004</v>
      </c>
      <c r="S4752" s="2">
        <f t="shared" si="76"/>
        <v>111.11580000000001</v>
      </c>
    </row>
    <row r="4753" spans="2:19" x14ac:dyDescent="0.3">
      <c r="B4753">
        <v>4.8</v>
      </c>
      <c r="H4753" s="2">
        <v>4.8</v>
      </c>
      <c r="S4753" s="2">
        <f t="shared" si="76"/>
        <v>70.589400000000012</v>
      </c>
    </row>
    <row r="4754" spans="2:19" x14ac:dyDescent="0.3">
      <c r="B4754">
        <v>5.7</v>
      </c>
      <c r="H4754" s="2">
        <v>4.5999999999999996</v>
      </c>
      <c r="S4754" s="2">
        <f t="shared" si="76"/>
        <v>66.355199999999996</v>
      </c>
    </row>
    <row r="4755" spans="2:19" x14ac:dyDescent="0.3">
      <c r="B4755">
        <v>4.9000000000000004</v>
      </c>
      <c r="H4755" s="2">
        <v>4.2</v>
      </c>
      <c r="S4755" s="2">
        <f t="shared" si="76"/>
        <v>58.401599999999981</v>
      </c>
    </row>
    <row r="4756" spans="2:19" x14ac:dyDescent="0.3">
      <c r="B4756">
        <v>4.8</v>
      </c>
      <c r="H4756" s="2">
        <v>6</v>
      </c>
      <c r="S4756" s="2">
        <f t="shared" si="76"/>
        <v>44.452800000000003</v>
      </c>
    </row>
    <row r="4757" spans="2:19" x14ac:dyDescent="0.3">
      <c r="B4757">
        <v>4.5999999999999996</v>
      </c>
      <c r="H4757" s="2">
        <v>5.4</v>
      </c>
      <c r="S4757" s="2">
        <f t="shared" si="76"/>
        <v>129.6</v>
      </c>
    </row>
    <row r="4758" spans="2:19" x14ac:dyDescent="0.3">
      <c r="B4758">
        <v>4.2</v>
      </c>
      <c r="H4758" s="2">
        <v>5.8</v>
      </c>
      <c r="S4758" s="2">
        <f t="shared" si="76"/>
        <v>94.478400000000008</v>
      </c>
    </row>
    <row r="4759" spans="2:19" x14ac:dyDescent="0.3">
      <c r="B4759">
        <v>6</v>
      </c>
      <c r="H4759" s="2">
        <v>6.5</v>
      </c>
      <c r="S4759" s="2">
        <f t="shared" si="76"/>
        <v>117.06719999999999</v>
      </c>
    </row>
    <row r="4760" spans="2:19" x14ac:dyDescent="0.3">
      <c r="B4760">
        <v>5.4</v>
      </c>
      <c r="H4760" s="2">
        <v>5.5</v>
      </c>
      <c r="S4760" s="2">
        <f t="shared" si="76"/>
        <v>164.77500000000001</v>
      </c>
    </row>
    <row r="4761" spans="2:19" x14ac:dyDescent="0.3">
      <c r="B4761">
        <v>5.8</v>
      </c>
      <c r="H4761" s="2">
        <v>5.7</v>
      </c>
      <c r="S4761" s="2">
        <f t="shared" si="76"/>
        <v>99.825000000000003</v>
      </c>
    </row>
    <row r="4762" spans="2:19" x14ac:dyDescent="0.3">
      <c r="B4762">
        <v>6.5</v>
      </c>
      <c r="H4762" s="2">
        <v>6.1</v>
      </c>
      <c r="S4762" s="2">
        <f t="shared" si="76"/>
        <v>111.11580000000001</v>
      </c>
    </row>
    <row r="4763" spans="2:19" x14ac:dyDescent="0.3">
      <c r="B4763">
        <v>5.5</v>
      </c>
      <c r="H4763" s="2">
        <v>5.3</v>
      </c>
      <c r="S4763" s="2">
        <f t="shared" si="76"/>
        <v>136.18859999999995</v>
      </c>
    </row>
    <row r="4764" spans="2:19" x14ac:dyDescent="0.3">
      <c r="B4764">
        <v>5.7</v>
      </c>
      <c r="H4764" s="2">
        <v>6.4</v>
      </c>
      <c r="S4764" s="2">
        <f t="shared" si="76"/>
        <v>89.326199999999986</v>
      </c>
    </row>
    <row r="4765" spans="2:19" x14ac:dyDescent="0.3">
      <c r="B4765">
        <v>6.1</v>
      </c>
      <c r="H4765" s="2">
        <v>6</v>
      </c>
      <c r="S4765" s="2">
        <f t="shared" si="76"/>
        <v>157.28640000000004</v>
      </c>
    </row>
    <row r="4766" spans="2:19" x14ac:dyDescent="0.3">
      <c r="B4766">
        <v>5.3</v>
      </c>
      <c r="H4766" s="2">
        <v>6.2</v>
      </c>
      <c r="S4766" s="2">
        <f t="shared" si="76"/>
        <v>129.6</v>
      </c>
    </row>
    <row r="4767" spans="2:19" x14ac:dyDescent="0.3">
      <c r="B4767">
        <v>6.4</v>
      </c>
      <c r="H4767" s="2">
        <v>6.8</v>
      </c>
      <c r="S4767" s="2">
        <f t="shared" si="76"/>
        <v>142.99680000000001</v>
      </c>
    </row>
    <row r="4768" spans="2:19" x14ac:dyDescent="0.3">
      <c r="B4768">
        <v>6</v>
      </c>
      <c r="H4768" s="2">
        <v>6.9</v>
      </c>
      <c r="S4768" s="2">
        <f t="shared" si="76"/>
        <v>188.65919999999997</v>
      </c>
    </row>
    <row r="4769" spans="2:19" x14ac:dyDescent="0.3">
      <c r="B4769">
        <v>6.2</v>
      </c>
      <c r="H4769" s="2">
        <v>7.4</v>
      </c>
      <c r="S4769" s="2">
        <f t="shared" si="76"/>
        <v>197.10540000000003</v>
      </c>
    </row>
    <row r="4770" spans="2:19" x14ac:dyDescent="0.3">
      <c r="B4770">
        <v>6.8</v>
      </c>
      <c r="H4770" s="2">
        <v>7.7</v>
      </c>
      <c r="S4770" s="2">
        <f t="shared" si="76"/>
        <v>243.13440000000003</v>
      </c>
    </row>
    <row r="4771" spans="2:19" x14ac:dyDescent="0.3">
      <c r="B4771">
        <v>6.9</v>
      </c>
      <c r="H4771" s="2">
        <v>7.8</v>
      </c>
      <c r="S4771" s="2">
        <f t="shared" si="76"/>
        <v>273.91980000000001</v>
      </c>
    </row>
    <row r="4772" spans="2:19" x14ac:dyDescent="0.3">
      <c r="B4772">
        <v>7.4</v>
      </c>
      <c r="H4772" s="2">
        <v>6.8</v>
      </c>
      <c r="S4772" s="2">
        <f t="shared" si="76"/>
        <v>284.73119999999994</v>
      </c>
    </row>
    <row r="4773" spans="2:19" x14ac:dyDescent="0.3">
      <c r="B4773">
        <v>7.7</v>
      </c>
      <c r="H4773" s="2">
        <v>6.5</v>
      </c>
      <c r="S4773" s="2">
        <f t="shared" si="76"/>
        <v>188.65919999999997</v>
      </c>
    </row>
    <row r="4774" spans="2:19" x14ac:dyDescent="0.3">
      <c r="B4774">
        <v>7.8</v>
      </c>
      <c r="H4774" s="2">
        <v>6.5</v>
      </c>
      <c r="S4774" s="2">
        <f t="shared" si="76"/>
        <v>164.77500000000001</v>
      </c>
    </row>
    <row r="4775" spans="2:19" x14ac:dyDescent="0.3">
      <c r="B4775">
        <v>6.8</v>
      </c>
      <c r="H4775" s="2">
        <v>7.7</v>
      </c>
      <c r="S4775" s="2">
        <f t="shared" si="76"/>
        <v>164.77500000000001</v>
      </c>
    </row>
    <row r="4776" spans="2:19" x14ac:dyDescent="0.3">
      <c r="B4776">
        <v>6.5</v>
      </c>
      <c r="H4776" s="2">
        <v>8.1</v>
      </c>
      <c r="S4776" s="2">
        <f t="shared" si="76"/>
        <v>273.91980000000001</v>
      </c>
    </row>
    <row r="4777" spans="2:19" x14ac:dyDescent="0.3">
      <c r="B4777">
        <v>6.5</v>
      </c>
      <c r="H4777" s="2">
        <v>6.8</v>
      </c>
      <c r="S4777" s="2">
        <f t="shared" si="76"/>
        <v>318.86459999999994</v>
      </c>
    </row>
    <row r="4778" spans="2:19" x14ac:dyDescent="0.3">
      <c r="B4778">
        <v>7.7</v>
      </c>
      <c r="H4778" s="2">
        <v>7</v>
      </c>
      <c r="S4778" s="2">
        <f t="shared" si="76"/>
        <v>188.65919999999997</v>
      </c>
    </row>
    <row r="4779" spans="2:19" x14ac:dyDescent="0.3">
      <c r="B4779">
        <v>8.1</v>
      </c>
      <c r="H4779" s="2">
        <v>6.8</v>
      </c>
      <c r="S4779" s="2">
        <f t="shared" si="76"/>
        <v>205.79999999999998</v>
      </c>
    </row>
    <row r="4780" spans="2:19" x14ac:dyDescent="0.3">
      <c r="B4780">
        <v>6.8</v>
      </c>
      <c r="H4780" s="2">
        <v>6.3</v>
      </c>
      <c r="S4780" s="2">
        <f t="shared" si="76"/>
        <v>188.65919999999997</v>
      </c>
    </row>
    <row r="4781" spans="2:19" x14ac:dyDescent="0.3">
      <c r="B4781">
        <v>7</v>
      </c>
      <c r="H4781" s="2">
        <v>8.3000000000000007</v>
      </c>
      <c r="S4781" s="2">
        <f t="shared" si="76"/>
        <v>150.02819999999997</v>
      </c>
    </row>
    <row r="4782" spans="2:19" x14ac:dyDescent="0.3">
      <c r="B4782">
        <v>6.8</v>
      </c>
      <c r="H4782" s="2">
        <v>8.4</v>
      </c>
      <c r="S4782" s="2">
        <f t="shared" si="76"/>
        <v>343.07220000000007</v>
      </c>
    </row>
    <row r="4783" spans="2:19" x14ac:dyDescent="0.3">
      <c r="B4783">
        <v>6.3</v>
      </c>
      <c r="H4783" s="2">
        <v>8.8000000000000007</v>
      </c>
      <c r="S4783" s="2">
        <f t="shared" si="76"/>
        <v>355.62240000000003</v>
      </c>
    </row>
    <row r="4784" spans="2:19" x14ac:dyDescent="0.3">
      <c r="B4784">
        <v>8.3000000000000007</v>
      </c>
      <c r="H4784" s="2">
        <v>9.9</v>
      </c>
      <c r="S4784" s="2">
        <f t="shared" si="76"/>
        <v>408.8832000000001</v>
      </c>
    </row>
    <row r="4785" spans="2:19" x14ac:dyDescent="0.3">
      <c r="B4785">
        <v>8.4</v>
      </c>
      <c r="H4785" s="2">
        <v>11.6</v>
      </c>
      <c r="S4785" s="2">
        <f t="shared" si="76"/>
        <v>582.17939999999999</v>
      </c>
    </row>
    <row r="4786" spans="2:19" x14ac:dyDescent="0.3">
      <c r="B4786">
        <v>8.8000000000000007</v>
      </c>
      <c r="H4786" s="2">
        <v>11.7</v>
      </c>
      <c r="S4786" s="2">
        <f t="shared" si="76"/>
        <v>936.53759999999988</v>
      </c>
    </row>
    <row r="4787" spans="2:19" x14ac:dyDescent="0.3">
      <c r="B4787">
        <v>9.9</v>
      </c>
      <c r="H4787" s="2">
        <v>10.6</v>
      </c>
      <c r="S4787" s="2">
        <f t="shared" si="76"/>
        <v>960.9677999999999</v>
      </c>
    </row>
    <row r="4788" spans="2:19" x14ac:dyDescent="0.3">
      <c r="B4788">
        <v>11.6</v>
      </c>
      <c r="H4788" s="2">
        <v>10.8</v>
      </c>
      <c r="S4788" s="2">
        <f t="shared" si="76"/>
        <v>714.60959999999989</v>
      </c>
    </row>
    <row r="4789" spans="2:19" x14ac:dyDescent="0.3">
      <c r="B4789">
        <v>11.7</v>
      </c>
      <c r="H4789" s="2">
        <v>12</v>
      </c>
      <c r="S4789" s="2">
        <f t="shared" si="76"/>
        <v>755.82720000000006</v>
      </c>
    </row>
    <row r="4790" spans="2:19" x14ac:dyDescent="0.3">
      <c r="B4790">
        <v>10.6</v>
      </c>
      <c r="H4790" s="2">
        <v>10.199999999999999</v>
      </c>
      <c r="S4790" s="2">
        <f t="shared" si="76"/>
        <v>1036.8</v>
      </c>
    </row>
    <row r="4791" spans="2:19" x14ac:dyDescent="0.3">
      <c r="B4791">
        <v>10.8</v>
      </c>
      <c r="H4791" s="2">
        <v>8.9</v>
      </c>
      <c r="S4791" s="2">
        <f t="shared" si="76"/>
        <v>636.72479999999985</v>
      </c>
    </row>
    <row r="4792" spans="2:19" x14ac:dyDescent="0.3">
      <c r="B4792">
        <v>12</v>
      </c>
      <c r="H4792" s="2">
        <v>11.2</v>
      </c>
      <c r="S4792" s="2">
        <f t="shared" si="76"/>
        <v>422.98140000000001</v>
      </c>
    </row>
    <row r="4793" spans="2:19" x14ac:dyDescent="0.3">
      <c r="B4793">
        <v>10.199999999999999</v>
      </c>
      <c r="H4793" s="2">
        <v>10.1</v>
      </c>
      <c r="S4793" s="2">
        <f t="shared" si="76"/>
        <v>842.95679999999982</v>
      </c>
    </row>
    <row r="4794" spans="2:19" x14ac:dyDescent="0.3">
      <c r="B4794">
        <v>8.9</v>
      </c>
      <c r="H4794" s="2">
        <v>9.9</v>
      </c>
      <c r="S4794" s="2">
        <f t="shared" si="76"/>
        <v>618.18059999999991</v>
      </c>
    </row>
    <row r="4795" spans="2:19" x14ac:dyDescent="0.3">
      <c r="B4795">
        <v>11.2</v>
      </c>
      <c r="H4795" s="2">
        <v>10.4</v>
      </c>
      <c r="S4795" s="2">
        <f t="shared" si="76"/>
        <v>582.17939999999999</v>
      </c>
    </row>
    <row r="4796" spans="2:19" x14ac:dyDescent="0.3">
      <c r="B4796">
        <v>10.1</v>
      </c>
      <c r="H4796" s="2">
        <v>10.1</v>
      </c>
      <c r="S4796" s="2">
        <f t="shared" si="76"/>
        <v>674.91840000000013</v>
      </c>
    </row>
    <row r="4797" spans="2:19" x14ac:dyDescent="0.3">
      <c r="B4797">
        <v>9.9</v>
      </c>
      <c r="H4797" s="2">
        <v>9.4</v>
      </c>
      <c r="S4797" s="2">
        <f t="shared" si="76"/>
        <v>618.18059999999991</v>
      </c>
    </row>
    <row r="4798" spans="2:19" x14ac:dyDescent="0.3">
      <c r="B4798">
        <v>10.4</v>
      </c>
      <c r="H4798" s="2">
        <v>8.1999999999999993</v>
      </c>
      <c r="S4798" s="2">
        <f t="shared" si="76"/>
        <v>498.35040000000009</v>
      </c>
    </row>
    <row r="4799" spans="2:19" x14ac:dyDescent="0.3">
      <c r="B4799">
        <v>10.1</v>
      </c>
      <c r="H4799" s="2">
        <v>8.4</v>
      </c>
      <c r="S4799" s="2">
        <f t="shared" si="76"/>
        <v>330.82079999999996</v>
      </c>
    </row>
    <row r="4800" spans="2:19" x14ac:dyDescent="0.3">
      <c r="B4800">
        <v>9.4</v>
      </c>
      <c r="H4800" s="2">
        <v>8.8000000000000007</v>
      </c>
      <c r="S4800" s="2">
        <f t="shared" si="76"/>
        <v>355.62240000000003</v>
      </c>
    </row>
    <row r="4801" spans="2:19" x14ac:dyDescent="0.3">
      <c r="B4801">
        <v>8.1999999999999993</v>
      </c>
      <c r="H4801" s="2">
        <v>9.1999999999999993</v>
      </c>
      <c r="S4801" s="2">
        <f t="shared" si="76"/>
        <v>408.8832000000001</v>
      </c>
    </row>
    <row r="4802" spans="2:19" x14ac:dyDescent="0.3">
      <c r="B4802">
        <v>8.4</v>
      </c>
      <c r="H4802" s="2">
        <v>9.1</v>
      </c>
      <c r="S4802" s="2">
        <f t="shared" si="76"/>
        <v>467.21279999999985</v>
      </c>
    </row>
    <row r="4803" spans="2:19" x14ac:dyDescent="0.3">
      <c r="B4803">
        <v>8.8000000000000007</v>
      </c>
      <c r="H4803" s="2">
        <v>8.9</v>
      </c>
      <c r="S4803" s="2">
        <f t="shared" ref="S4803:S4866" si="77">0.5*1.2*B4805^3</f>
        <v>452.14259999999996</v>
      </c>
    </row>
    <row r="4804" spans="2:19" x14ac:dyDescent="0.3">
      <c r="B4804">
        <v>9.1999999999999993</v>
      </c>
      <c r="H4804" s="2">
        <v>9</v>
      </c>
      <c r="S4804" s="2">
        <f t="shared" si="77"/>
        <v>422.98140000000001</v>
      </c>
    </row>
    <row r="4805" spans="2:19" x14ac:dyDescent="0.3">
      <c r="B4805">
        <v>9.1</v>
      </c>
      <c r="H4805" s="2">
        <v>7.8</v>
      </c>
      <c r="S4805" s="2">
        <f t="shared" si="77"/>
        <v>437.4</v>
      </c>
    </row>
    <row r="4806" spans="2:19" x14ac:dyDescent="0.3">
      <c r="B4806">
        <v>8.9</v>
      </c>
      <c r="H4806" s="2">
        <v>7.2</v>
      </c>
      <c r="S4806" s="2">
        <f t="shared" si="77"/>
        <v>284.73119999999994</v>
      </c>
    </row>
    <row r="4807" spans="2:19" x14ac:dyDescent="0.3">
      <c r="B4807">
        <v>9</v>
      </c>
      <c r="H4807" s="2">
        <v>7.7</v>
      </c>
      <c r="S4807" s="2">
        <f t="shared" si="77"/>
        <v>223.94880000000003</v>
      </c>
    </row>
    <row r="4808" spans="2:19" x14ac:dyDescent="0.3">
      <c r="B4808">
        <v>7.8</v>
      </c>
      <c r="H4808" s="2">
        <v>7.9</v>
      </c>
      <c r="S4808" s="2">
        <f t="shared" si="77"/>
        <v>273.91980000000001</v>
      </c>
    </row>
    <row r="4809" spans="2:19" x14ac:dyDescent="0.3">
      <c r="B4809">
        <v>7.2</v>
      </c>
      <c r="H4809" s="2">
        <v>7.1</v>
      </c>
      <c r="S4809" s="2">
        <f t="shared" si="77"/>
        <v>295.82339999999999</v>
      </c>
    </row>
    <row r="4810" spans="2:19" x14ac:dyDescent="0.3">
      <c r="B4810">
        <v>7.7</v>
      </c>
      <c r="H4810" s="2">
        <v>6</v>
      </c>
      <c r="S4810" s="2">
        <f t="shared" si="77"/>
        <v>214.74659999999997</v>
      </c>
    </row>
    <row r="4811" spans="2:19" x14ac:dyDescent="0.3">
      <c r="B4811">
        <v>7.9</v>
      </c>
      <c r="H4811" s="2">
        <v>7</v>
      </c>
      <c r="S4811" s="2">
        <f t="shared" si="77"/>
        <v>129.6</v>
      </c>
    </row>
    <row r="4812" spans="2:19" x14ac:dyDescent="0.3">
      <c r="B4812">
        <v>7.1</v>
      </c>
      <c r="H4812" s="2">
        <v>7.4</v>
      </c>
      <c r="S4812" s="2">
        <f t="shared" si="77"/>
        <v>205.79999999999998</v>
      </c>
    </row>
    <row r="4813" spans="2:19" x14ac:dyDescent="0.3">
      <c r="B4813">
        <v>6</v>
      </c>
      <c r="H4813" s="2">
        <v>6.6</v>
      </c>
      <c r="S4813" s="2">
        <f t="shared" si="77"/>
        <v>243.13440000000003</v>
      </c>
    </row>
    <row r="4814" spans="2:19" x14ac:dyDescent="0.3">
      <c r="B4814">
        <v>7</v>
      </c>
      <c r="H4814" s="2">
        <v>6.2</v>
      </c>
      <c r="S4814" s="2">
        <f t="shared" si="77"/>
        <v>172.49759999999998</v>
      </c>
    </row>
    <row r="4815" spans="2:19" x14ac:dyDescent="0.3">
      <c r="B4815">
        <v>7.4</v>
      </c>
      <c r="H4815" s="2">
        <v>7.8</v>
      </c>
      <c r="S4815" s="2">
        <f t="shared" si="77"/>
        <v>142.99680000000001</v>
      </c>
    </row>
    <row r="4816" spans="2:19" x14ac:dyDescent="0.3">
      <c r="B4816">
        <v>6.6</v>
      </c>
      <c r="H4816" s="2">
        <v>7.6</v>
      </c>
      <c r="S4816" s="2">
        <f t="shared" si="77"/>
        <v>284.73119999999994</v>
      </c>
    </row>
    <row r="4817" spans="2:19" x14ac:dyDescent="0.3">
      <c r="B4817">
        <v>6.2</v>
      </c>
      <c r="H4817" s="2">
        <v>7.7</v>
      </c>
      <c r="S4817" s="2">
        <f t="shared" si="77"/>
        <v>263.38559999999995</v>
      </c>
    </row>
    <row r="4818" spans="2:19" x14ac:dyDescent="0.3">
      <c r="B4818">
        <v>7.8</v>
      </c>
      <c r="H4818" s="2">
        <v>7.6</v>
      </c>
      <c r="S4818" s="2">
        <f t="shared" si="77"/>
        <v>273.91980000000001</v>
      </c>
    </row>
    <row r="4819" spans="2:19" x14ac:dyDescent="0.3">
      <c r="B4819">
        <v>7.6</v>
      </c>
      <c r="H4819" s="2">
        <v>6.6</v>
      </c>
      <c r="S4819" s="2">
        <f t="shared" si="77"/>
        <v>263.38559999999995</v>
      </c>
    </row>
    <row r="4820" spans="2:19" x14ac:dyDescent="0.3">
      <c r="B4820">
        <v>7.7</v>
      </c>
      <c r="H4820" s="2">
        <v>7</v>
      </c>
      <c r="S4820" s="2">
        <f t="shared" si="77"/>
        <v>172.49759999999998</v>
      </c>
    </row>
    <row r="4821" spans="2:19" x14ac:dyDescent="0.3">
      <c r="B4821">
        <v>7.6</v>
      </c>
      <c r="H4821" s="2">
        <v>8.1</v>
      </c>
      <c r="S4821" s="2">
        <f t="shared" si="77"/>
        <v>205.79999999999998</v>
      </c>
    </row>
    <row r="4822" spans="2:19" x14ac:dyDescent="0.3">
      <c r="B4822">
        <v>6.6</v>
      </c>
      <c r="H4822" s="2">
        <v>8.6</v>
      </c>
      <c r="S4822" s="2">
        <f t="shared" si="77"/>
        <v>318.86459999999994</v>
      </c>
    </row>
    <row r="4823" spans="2:19" x14ac:dyDescent="0.3">
      <c r="B4823">
        <v>7</v>
      </c>
      <c r="H4823" s="2">
        <v>7.8</v>
      </c>
      <c r="S4823" s="2">
        <f t="shared" si="77"/>
        <v>381.63359999999994</v>
      </c>
    </row>
    <row r="4824" spans="2:19" x14ac:dyDescent="0.3">
      <c r="B4824">
        <v>8.1</v>
      </c>
      <c r="H4824" s="2">
        <v>7.4</v>
      </c>
      <c r="S4824" s="2">
        <f t="shared" si="77"/>
        <v>284.73119999999994</v>
      </c>
    </row>
    <row r="4825" spans="2:19" x14ac:dyDescent="0.3">
      <c r="B4825">
        <v>8.6</v>
      </c>
      <c r="H4825" s="2">
        <v>7.4</v>
      </c>
      <c r="S4825" s="2">
        <f t="shared" si="77"/>
        <v>243.13440000000003</v>
      </c>
    </row>
    <row r="4826" spans="2:19" x14ac:dyDescent="0.3">
      <c r="B4826">
        <v>7.8</v>
      </c>
      <c r="H4826" s="2">
        <v>6.3</v>
      </c>
      <c r="S4826" s="2">
        <f t="shared" si="77"/>
        <v>243.13440000000003</v>
      </c>
    </row>
    <row r="4827" spans="2:19" x14ac:dyDescent="0.3">
      <c r="B4827">
        <v>7.4</v>
      </c>
      <c r="H4827" s="2">
        <v>8.6</v>
      </c>
      <c r="S4827" s="2">
        <f t="shared" si="77"/>
        <v>150.02819999999997</v>
      </c>
    </row>
    <row r="4828" spans="2:19" x14ac:dyDescent="0.3">
      <c r="B4828">
        <v>7.4</v>
      </c>
      <c r="H4828" s="2">
        <v>7.8</v>
      </c>
      <c r="S4828" s="2">
        <f t="shared" si="77"/>
        <v>381.63359999999994</v>
      </c>
    </row>
    <row r="4829" spans="2:19" x14ac:dyDescent="0.3">
      <c r="B4829">
        <v>6.3</v>
      </c>
      <c r="H4829" s="2">
        <v>9</v>
      </c>
      <c r="S4829" s="2">
        <f t="shared" si="77"/>
        <v>284.73119999999994</v>
      </c>
    </row>
    <row r="4830" spans="2:19" x14ac:dyDescent="0.3">
      <c r="B4830">
        <v>8.6</v>
      </c>
      <c r="H4830" s="2">
        <v>7.7</v>
      </c>
      <c r="S4830" s="2">
        <f t="shared" si="77"/>
        <v>437.4</v>
      </c>
    </row>
    <row r="4831" spans="2:19" x14ac:dyDescent="0.3">
      <c r="B4831">
        <v>7.8</v>
      </c>
      <c r="H4831" s="2">
        <v>8.9</v>
      </c>
      <c r="S4831" s="2">
        <f t="shared" si="77"/>
        <v>273.91980000000001</v>
      </c>
    </row>
    <row r="4832" spans="2:19" x14ac:dyDescent="0.3">
      <c r="B4832">
        <v>9</v>
      </c>
      <c r="H4832" s="2">
        <v>7.6</v>
      </c>
      <c r="S4832" s="2">
        <f t="shared" si="77"/>
        <v>422.98140000000001</v>
      </c>
    </row>
    <row r="4833" spans="2:19" x14ac:dyDescent="0.3">
      <c r="B4833">
        <v>7.7</v>
      </c>
      <c r="H4833" s="2">
        <v>7.8</v>
      </c>
      <c r="S4833" s="2">
        <f t="shared" si="77"/>
        <v>263.38559999999995</v>
      </c>
    </row>
    <row r="4834" spans="2:19" x14ac:dyDescent="0.3">
      <c r="B4834">
        <v>8.9</v>
      </c>
      <c r="H4834" s="2">
        <v>9.6</v>
      </c>
      <c r="S4834" s="2">
        <f t="shared" si="77"/>
        <v>284.73119999999994</v>
      </c>
    </row>
    <row r="4835" spans="2:19" x14ac:dyDescent="0.3">
      <c r="B4835">
        <v>7.6</v>
      </c>
      <c r="H4835" s="2">
        <v>9.1</v>
      </c>
      <c r="S4835" s="2">
        <f t="shared" si="77"/>
        <v>530.84159999999997</v>
      </c>
    </row>
    <row r="4836" spans="2:19" x14ac:dyDescent="0.3">
      <c r="B4836">
        <v>7.8</v>
      </c>
      <c r="H4836" s="2">
        <v>8.6</v>
      </c>
      <c r="S4836" s="2">
        <f t="shared" si="77"/>
        <v>452.14259999999996</v>
      </c>
    </row>
    <row r="4837" spans="2:19" x14ac:dyDescent="0.3">
      <c r="B4837">
        <v>9.6</v>
      </c>
      <c r="H4837" s="2">
        <v>7.7</v>
      </c>
      <c r="S4837" s="2">
        <f t="shared" si="77"/>
        <v>381.63359999999994</v>
      </c>
    </row>
    <row r="4838" spans="2:19" x14ac:dyDescent="0.3">
      <c r="B4838">
        <v>9.1</v>
      </c>
      <c r="H4838" s="2">
        <v>9.1999999999999993</v>
      </c>
      <c r="S4838" s="2">
        <f t="shared" si="77"/>
        <v>273.91980000000001</v>
      </c>
    </row>
    <row r="4839" spans="2:19" x14ac:dyDescent="0.3">
      <c r="B4839">
        <v>8.6</v>
      </c>
      <c r="H4839" s="2">
        <v>7.2</v>
      </c>
      <c r="S4839" s="2">
        <f t="shared" si="77"/>
        <v>467.21279999999985</v>
      </c>
    </row>
    <row r="4840" spans="2:19" x14ac:dyDescent="0.3">
      <c r="B4840">
        <v>7.7</v>
      </c>
      <c r="H4840" s="2">
        <v>6.4</v>
      </c>
      <c r="S4840" s="2">
        <f t="shared" si="77"/>
        <v>223.94880000000003</v>
      </c>
    </row>
    <row r="4841" spans="2:19" x14ac:dyDescent="0.3">
      <c r="B4841">
        <v>9.1999999999999993</v>
      </c>
      <c r="H4841" s="2">
        <v>6.7</v>
      </c>
      <c r="S4841" s="2">
        <f t="shared" si="77"/>
        <v>157.28640000000004</v>
      </c>
    </row>
    <row r="4842" spans="2:19" x14ac:dyDescent="0.3">
      <c r="B4842">
        <v>7.2</v>
      </c>
      <c r="H4842" s="2">
        <v>7.6</v>
      </c>
      <c r="S4842" s="2">
        <f t="shared" si="77"/>
        <v>180.45780000000002</v>
      </c>
    </row>
    <row r="4843" spans="2:19" x14ac:dyDescent="0.3">
      <c r="B4843">
        <v>6.4</v>
      </c>
      <c r="H4843" s="2">
        <v>6.5</v>
      </c>
      <c r="S4843" s="2">
        <f t="shared" si="77"/>
        <v>263.38559999999995</v>
      </c>
    </row>
    <row r="4844" spans="2:19" x14ac:dyDescent="0.3">
      <c r="B4844">
        <v>6.7</v>
      </c>
      <c r="H4844" s="2">
        <v>6.3</v>
      </c>
      <c r="S4844" s="2">
        <f t="shared" si="77"/>
        <v>164.77500000000001</v>
      </c>
    </row>
    <row r="4845" spans="2:19" x14ac:dyDescent="0.3">
      <c r="B4845">
        <v>7.6</v>
      </c>
      <c r="H4845" s="2">
        <v>7</v>
      </c>
      <c r="S4845" s="2">
        <f t="shared" si="77"/>
        <v>150.02819999999997</v>
      </c>
    </row>
    <row r="4846" spans="2:19" x14ac:dyDescent="0.3">
      <c r="B4846">
        <v>6.5</v>
      </c>
      <c r="H4846" s="2">
        <v>7</v>
      </c>
      <c r="S4846" s="2">
        <f t="shared" si="77"/>
        <v>205.79999999999998</v>
      </c>
    </row>
    <row r="4847" spans="2:19" x14ac:dyDescent="0.3">
      <c r="B4847">
        <v>6.3</v>
      </c>
      <c r="H4847" s="2">
        <v>5.9</v>
      </c>
      <c r="S4847" s="2">
        <f t="shared" si="77"/>
        <v>205.79999999999998</v>
      </c>
    </row>
    <row r="4848" spans="2:19" x14ac:dyDescent="0.3">
      <c r="B4848">
        <v>7</v>
      </c>
      <c r="H4848" s="2">
        <v>6.6</v>
      </c>
      <c r="S4848" s="2">
        <f t="shared" si="77"/>
        <v>123.2274</v>
      </c>
    </row>
    <row r="4849" spans="2:19" x14ac:dyDescent="0.3">
      <c r="B4849">
        <v>7</v>
      </c>
      <c r="H4849" s="2">
        <v>6.3</v>
      </c>
      <c r="S4849" s="2">
        <f t="shared" si="77"/>
        <v>172.49759999999998</v>
      </c>
    </row>
    <row r="4850" spans="2:19" x14ac:dyDescent="0.3">
      <c r="B4850">
        <v>5.9</v>
      </c>
      <c r="H4850" s="2">
        <v>5.4</v>
      </c>
      <c r="S4850" s="2">
        <f t="shared" si="77"/>
        <v>150.02819999999997</v>
      </c>
    </row>
    <row r="4851" spans="2:19" x14ac:dyDescent="0.3">
      <c r="B4851">
        <v>6.6</v>
      </c>
      <c r="H4851" s="2">
        <v>4.5</v>
      </c>
      <c r="S4851" s="2">
        <f t="shared" si="77"/>
        <v>94.478400000000008</v>
      </c>
    </row>
    <row r="4852" spans="2:19" x14ac:dyDescent="0.3">
      <c r="B4852">
        <v>6.3</v>
      </c>
      <c r="H4852" s="2">
        <v>4.7</v>
      </c>
      <c r="S4852" s="2">
        <f t="shared" si="77"/>
        <v>54.674999999999997</v>
      </c>
    </row>
    <row r="4853" spans="2:19" x14ac:dyDescent="0.3">
      <c r="B4853">
        <v>5.4</v>
      </c>
      <c r="H4853" s="2">
        <v>5.4</v>
      </c>
      <c r="S4853" s="2">
        <f t="shared" si="77"/>
        <v>62.293800000000012</v>
      </c>
    </row>
    <row r="4854" spans="2:19" x14ac:dyDescent="0.3">
      <c r="B4854">
        <v>4.5</v>
      </c>
      <c r="H4854" s="2">
        <v>4.5</v>
      </c>
      <c r="S4854" s="2">
        <f t="shared" si="77"/>
        <v>94.478400000000008</v>
      </c>
    </row>
    <row r="4855" spans="2:19" x14ac:dyDescent="0.3">
      <c r="B4855">
        <v>4.7</v>
      </c>
      <c r="H4855" s="2">
        <v>5.8</v>
      </c>
      <c r="S4855" s="2">
        <f t="shared" si="77"/>
        <v>54.674999999999997</v>
      </c>
    </row>
    <row r="4856" spans="2:19" x14ac:dyDescent="0.3">
      <c r="B4856">
        <v>5.4</v>
      </c>
      <c r="H4856" s="2">
        <v>5.0999999999999996</v>
      </c>
      <c r="S4856" s="2">
        <f t="shared" si="77"/>
        <v>117.06719999999999</v>
      </c>
    </row>
    <row r="4857" spans="2:19" x14ac:dyDescent="0.3">
      <c r="B4857">
        <v>4.5</v>
      </c>
      <c r="H4857" s="2">
        <v>5.9</v>
      </c>
      <c r="S4857" s="2">
        <f t="shared" si="77"/>
        <v>79.590599999999981</v>
      </c>
    </row>
    <row r="4858" spans="2:19" x14ac:dyDescent="0.3">
      <c r="B4858">
        <v>5.8</v>
      </c>
      <c r="H4858" s="2">
        <v>7.7</v>
      </c>
      <c r="S4858" s="2">
        <f t="shared" si="77"/>
        <v>123.2274</v>
      </c>
    </row>
    <row r="4859" spans="2:19" x14ac:dyDescent="0.3">
      <c r="B4859">
        <v>5.0999999999999996</v>
      </c>
      <c r="H4859" s="2">
        <v>7.7</v>
      </c>
      <c r="S4859" s="2">
        <f t="shared" si="77"/>
        <v>273.91980000000001</v>
      </c>
    </row>
    <row r="4860" spans="2:19" x14ac:dyDescent="0.3">
      <c r="B4860">
        <v>5.9</v>
      </c>
      <c r="H4860" s="2">
        <v>8.3000000000000007</v>
      </c>
      <c r="S4860" s="2">
        <f t="shared" si="77"/>
        <v>273.91980000000001</v>
      </c>
    </row>
    <row r="4861" spans="2:19" x14ac:dyDescent="0.3">
      <c r="B4861">
        <v>7.7</v>
      </c>
      <c r="H4861" s="2">
        <v>8.1</v>
      </c>
      <c r="S4861" s="2">
        <f t="shared" si="77"/>
        <v>343.07220000000007</v>
      </c>
    </row>
    <row r="4862" spans="2:19" x14ac:dyDescent="0.3">
      <c r="B4862">
        <v>7.7</v>
      </c>
      <c r="H4862" s="2">
        <v>7.7</v>
      </c>
      <c r="S4862" s="2">
        <f t="shared" si="77"/>
        <v>318.86459999999994</v>
      </c>
    </row>
    <row r="4863" spans="2:19" x14ac:dyDescent="0.3">
      <c r="B4863">
        <v>8.3000000000000007</v>
      </c>
      <c r="H4863" s="2">
        <v>8.1999999999999993</v>
      </c>
      <c r="S4863" s="2">
        <f t="shared" si="77"/>
        <v>273.91980000000001</v>
      </c>
    </row>
    <row r="4864" spans="2:19" x14ac:dyDescent="0.3">
      <c r="B4864">
        <v>8.1</v>
      </c>
      <c r="H4864" s="2">
        <v>7.6</v>
      </c>
      <c r="S4864" s="2">
        <f t="shared" si="77"/>
        <v>330.82079999999996</v>
      </c>
    </row>
    <row r="4865" spans="2:19" x14ac:dyDescent="0.3">
      <c r="B4865">
        <v>7.7</v>
      </c>
      <c r="H4865" s="2">
        <v>6.4</v>
      </c>
      <c r="S4865" s="2">
        <f t="shared" si="77"/>
        <v>263.38559999999995</v>
      </c>
    </row>
    <row r="4866" spans="2:19" x14ac:dyDescent="0.3">
      <c r="B4866">
        <v>8.1999999999999993</v>
      </c>
      <c r="H4866" s="2">
        <v>7.2</v>
      </c>
      <c r="S4866" s="2">
        <f t="shared" si="77"/>
        <v>157.28640000000004</v>
      </c>
    </row>
    <row r="4867" spans="2:19" x14ac:dyDescent="0.3">
      <c r="B4867">
        <v>7.6</v>
      </c>
      <c r="H4867" s="2">
        <v>7</v>
      </c>
      <c r="S4867" s="2">
        <f t="shared" ref="S4867:S4930" si="78">0.5*1.2*B4869^3</f>
        <v>223.94880000000003</v>
      </c>
    </row>
    <row r="4868" spans="2:19" x14ac:dyDescent="0.3">
      <c r="B4868">
        <v>6.4</v>
      </c>
      <c r="H4868" s="2">
        <v>6.3</v>
      </c>
      <c r="S4868" s="2">
        <f t="shared" si="78"/>
        <v>205.79999999999998</v>
      </c>
    </row>
    <row r="4869" spans="2:19" x14ac:dyDescent="0.3">
      <c r="B4869">
        <v>7.2</v>
      </c>
      <c r="H4869" s="2">
        <v>6.7</v>
      </c>
      <c r="S4869" s="2">
        <f t="shared" si="78"/>
        <v>150.02819999999997</v>
      </c>
    </row>
    <row r="4870" spans="2:19" x14ac:dyDescent="0.3">
      <c r="B4870">
        <v>7</v>
      </c>
      <c r="H4870" s="2">
        <v>8.1999999999999993</v>
      </c>
      <c r="S4870" s="2">
        <f t="shared" si="78"/>
        <v>180.45780000000002</v>
      </c>
    </row>
    <row r="4871" spans="2:19" x14ac:dyDescent="0.3">
      <c r="B4871">
        <v>6.3</v>
      </c>
      <c r="H4871" s="2">
        <v>7.7</v>
      </c>
      <c r="S4871" s="2">
        <f t="shared" si="78"/>
        <v>330.82079999999996</v>
      </c>
    </row>
    <row r="4872" spans="2:19" x14ac:dyDescent="0.3">
      <c r="B4872">
        <v>6.7</v>
      </c>
      <c r="H4872" s="2">
        <v>6.5</v>
      </c>
      <c r="S4872" s="2">
        <f t="shared" si="78"/>
        <v>273.91980000000001</v>
      </c>
    </row>
    <row r="4873" spans="2:19" x14ac:dyDescent="0.3">
      <c r="B4873">
        <v>8.1999999999999993</v>
      </c>
      <c r="H4873" s="2">
        <v>8.6</v>
      </c>
      <c r="S4873" s="2">
        <f t="shared" si="78"/>
        <v>164.77500000000001</v>
      </c>
    </row>
    <row r="4874" spans="2:19" x14ac:dyDescent="0.3">
      <c r="B4874">
        <v>7.7</v>
      </c>
      <c r="H4874" s="2">
        <v>7.6</v>
      </c>
      <c r="S4874" s="2">
        <f t="shared" si="78"/>
        <v>381.63359999999994</v>
      </c>
    </row>
    <row r="4875" spans="2:19" x14ac:dyDescent="0.3">
      <c r="B4875">
        <v>6.5</v>
      </c>
      <c r="H4875" s="2">
        <v>8.1</v>
      </c>
      <c r="S4875" s="2">
        <f t="shared" si="78"/>
        <v>263.38559999999995</v>
      </c>
    </row>
    <row r="4876" spans="2:19" x14ac:dyDescent="0.3">
      <c r="B4876">
        <v>8.6</v>
      </c>
      <c r="H4876" s="2">
        <v>7.4</v>
      </c>
      <c r="S4876" s="2">
        <f t="shared" si="78"/>
        <v>318.86459999999994</v>
      </c>
    </row>
    <row r="4877" spans="2:19" x14ac:dyDescent="0.3">
      <c r="B4877">
        <v>7.6</v>
      </c>
      <c r="H4877" s="2">
        <v>8</v>
      </c>
      <c r="S4877" s="2">
        <f t="shared" si="78"/>
        <v>243.13440000000003</v>
      </c>
    </row>
    <row r="4878" spans="2:19" x14ac:dyDescent="0.3">
      <c r="B4878">
        <v>8.1</v>
      </c>
      <c r="H4878" s="2">
        <v>7.3</v>
      </c>
      <c r="S4878" s="2">
        <f t="shared" si="78"/>
        <v>307.2</v>
      </c>
    </row>
    <row r="4879" spans="2:19" x14ac:dyDescent="0.3">
      <c r="B4879">
        <v>7.4</v>
      </c>
      <c r="H4879" s="2">
        <v>8.3000000000000007</v>
      </c>
      <c r="S4879" s="2">
        <f t="shared" si="78"/>
        <v>233.41019999999997</v>
      </c>
    </row>
    <row r="4880" spans="2:19" x14ac:dyDescent="0.3">
      <c r="B4880">
        <v>8</v>
      </c>
      <c r="H4880" s="2">
        <v>8.8000000000000007</v>
      </c>
      <c r="S4880" s="2">
        <f t="shared" si="78"/>
        <v>343.07220000000007</v>
      </c>
    </row>
    <row r="4881" spans="2:19" x14ac:dyDescent="0.3">
      <c r="B4881">
        <v>7.3</v>
      </c>
      <c r="H4881" s="2">
        <v>8.3000000000000007</v>
      </c>
      <c r="S4881" s="2">
        <f t="shared" si="78"/>
        <v>408.8832000000001</v>
      </c>
    </row>
    <row r="4882" spans="2:19" x14ac:dyDescent="0.3">
      <c r="B4882">
        <v>8.3000000000000007</v>
      </c>
      <c r="H4882" s="2">
        <v>7.6</v>
      </c>
      <c r="S4882" s="2">
        <f t="shared" si="78"/>
        <v>343.07220000000007</v>
      </c>
    </row>
    <row r="4883" spans="2:19" x14ac:dyDescent="0.3">
      <c r="B4883">
        <v>8.8000000000000007</v>
      </c>
      <c r="H4883" s="2">
        <v>9.1999999999999993</v>
      </c>
      <c r="S4883" s="2">
        <f t="shared" si="78"/>
        <v>263.38559999999995</v>
      </c>
    </row>
    <row r="4884" spans="2:19" x14ac:dyDescent="0.3">
      <c r="B4884">
        <v>8.3000000000000007</v>
      </c>
      <c r="H4884" s="2">
        <v>7.2</v>
      </c>
      <c r="S4884" s="2">
        <f t="shared" si="78"/>
        <v>467.21279999999985</v>
      </c>
    </row>
    <row r="4885" spans="2:19" x14ac:dyDescent="0.3">
      <c r="B4885">
        <v>7.6</v>
      </c>
      <c r="H4885" s="2">
        <v>7.4</v>
      </c>
      <c r="S4885" s="2">
        <f t="shared" si="78"/>
        <v>223.94880000000003</v>
      </c>
    </row>
    <row r="4886" spans="2:19" x14ac:dyDescent="0.3">
      <c r="B4886">
        <v>9.1999999999999993</v>
      </c>
      <c r="H4886" s="2">
        <v>10.5</v>
      </c>
      <c r="S4886" s="2">
        <f t="shared" si="78"/>
        <v>243.13440000000003</v>
      </c>
    </row>
    <row r="4887" spans="2:19" x14ac:dyDescent="0.3">
      <c r="B4887">
        <v>7.2</v>
      </c>
      <c r="H4887" s="2">
        <v>10</v>
      </c>
      <c r="S4887" s="2">
        <f t="shared" si="78"/>
        <v>694.57499999999993</v>
      </c>
    </row>
    <row r="4888" spans="2:19" x14ac:dyDescent="0.3">
      <c r="B4888">
        <v>7.4</v>
      </c>
      <c r="H4888" s="2">
        <v>9.6</v>
      </c>
      <c r="S4888" s="2">
        <f t="shared" si="78"/>
        <v>600</v>
      </c>
    </row>
    <row r="4889" spans="2:19" x14ac:dyDescent="0.3">
      <c r="B4889">
        <v>10.5</v>
      </c>
      <c r="H4889" s="2">
        <v>6.2</v>
      </c>
      <c r="S4889" s="2">
        <f t="shared" si="78"/>
        <v>530.84159999999997</v>
      </c>
    </row>
    <row r="4890" spans="2:19" x14ac:dyDescent="0.3">
      <c r="B4890">
        <v>10</v>
      </c>
      <c r="H4890" s="2">
        <v>7.7</v>
      </c>
      <c r="S4890" s="2">
        <f t="shared" si="78"/>
        <v>142.99680000000001</v>
      </c>
    </row>
    <row r="4891" spans="2:19" x14ac:dyDescent="0.3">
      <c r="B4891">
        <v>9.6</v>
      </c>
      <c r="H4891" s="2">
        <v>8.6999999999999993</v>
      </c>
      <c r="S4891" s="2">
        <f t="shared" si="78"/>
        <v>273.91980000000001</v>
      </c>
    </row>
    <row r="4892" spans="2:19" x14ac:dyDescent="0.3">
      <c r="B4892">
        <v>6.2</v>
      </c>
      <c r="H4892" s="2">
        <v>8.4</v>
      </c>
      <c r="S4892" s="2">
        <f t="shared" si="78"/>
        <v>395.10179999999986</v>
      </c>
    </row>
    <row r="4893" spans="2:19" x14ac:dyDescent="0.3">
      <c r="B4893">
        <v>7.7</v>
      </c>
      <c r="H4893" s="2">
        <v>9.1999999999999993</v>
      </c>
      <c r="S4893" s="2">
        <f t="shared" si="78"/>
        <v>355.62240000000003</v>
      </c>
    </row>
    <row r="4894" spans="2:19" x14ac:dyDescent="0.3">
      <c r="B4894">
        <v>8.6999999999999993</v>
      </c>
      <c r="H4894" s="2">
        <v>9</v>
      </c>
      <c r="S4894" s="2">
        <f t="shared" si="78"/>
        <v>467.21279999999985</v>
      </c>
    </row>
    <row r="4895" spans="2:19" x14ac:dyDescent="0.3">
      <c r="B4895">
        <v>8.4</v>
      </c>
      <c r="H4895" s="2">
        <v>8.9</v>
      </c>
      <c r="S4895" s="2">
        <f t="shared" si="78"/>
        <v>437.4</v>
      </c>
    </row>
    <row r="4896" spans="2:19" x14ac:dyDescent="0.3">
      <c r="B4896">
        <v>9.1999999999999993</v>
      </c>
      <c r="H4896" s="2">
        <v>9.1999999999999993</v>
      </c>
      <c r="S4896" s="2">
        <f t="shared" si="78"/>
        <v>422.98140000000001</v>
      </c>
    </row>
    <row r="4897" spans="2:19" x14ac:dyDescent="0.3">
      <c r="B4897">
        <v>9</v>
      </c>
      <c r="H4897" s="2">
        <v>10.8</v>
      </c>
      <c r="S4897" s="2">
        <f t="shared" si="78"/>
        <v>467.21279999999985</v>
      </c>
    </row>
    <row r="4898" spans="2:19" x14ac:dyDescent="0.3">
      <c r="B4898">
        <v>8.9</v>
      </c>
      <c r="H4898" s="2">
        <v>9.6</v>
      </c>
      <c r="S4898" s="2">
        <f t="shared" si="78"/>
        <v>755.82720000000006</v>
      </c>
    </row>
    <row r="4899" spans="2:19" x14ac:dyDescent="0.3">
      <c r="B4899">
        <v>9.1999999999999993</v>
      </c>
      <c r="H4899" s="2">
        <v>9.1</v>
      </c>
      <c r="S4899" s="2">
        <f t="shared" si="78"/>
        <v>530.84159999999997</v>
      </c>
    </row>
    <row r="4900" spans="2:19" x14ac:dyDescent="0.3">
      <c r="B4900">
        <v>10.8</v>
      </c>
      <c r="H4900" s="2">
        <v>8.1</v>
      </c>
      <c r="S4900" s="2">
        <f t="shared" si="78"/>
        <v>452.14259999999996</v>
      </c>
    </row>
    <row r="4901" spans="2:19" x14ac:dyDescent="0.3">
      <c r="B4901">
        <v>9.6</v>
      </c>
      <c r="H4901" s="2">
        <v>7.4</v>
      </c>
      <c r="S4901" s="2">
        <f t="shared" si="78"/>
        <v>318.86459999999994</v>
      </c>
    </row>
    <row r="4902" spans="2:19" x14ac:dyDescent="0.3">
      <c r="B4902">
        <v>9.1</v>
      </c>
      <c r="H4902" s="2">
        <v>8.3000000000000007</v>
      </c>
      <c r="S4902" s="2">
        <f t="shared" si="78"/>
        <v>243.13440000000003</v>
      </c>
    </row>
    <row r="4903" spans="2:19" x14ac:dyDescent="0.3">
      <c r="B4903">
        <v>8.1</v>
      </c>
      <c r="H4903" s="2">
        <v>8.6999999999999993</v>
      </c>
      <c r="S4903" s="2">
        <f t="shared" si="78"/>
        <v>343.07220000000007</v>
      </c>
    </row>
    <row r="4904" spans="2:19" x14ac:dyDescent="0.3">
      <c r="B4904">
        <v>7.4</v>
      </c>
      <c r="H4904" s="2">
        <v>9.5</v>
      </c>
      <c r="S4904" s="2">
        <f t="shared" si="78"/>
        <v>395.10179999999986</v>
      </c>
    </row>
    <row r="4905" spans="2:19" x14ac:dyDescent="0.3">
      <c r="B4905">
        <v>8.3000000000000007</v>
      </c>
      <c r="H4905" s="2">
        <v>12.1</v>
      </c>
      <c r="S4905" s="2">
        <f t="shared" si="78"/>
        <v>514.42499999999995</v>
      </c>
    </row>
    <row r="4906" spans="2:19" x14ac:dyDescent="0.3">
      <c r="B4906">
        <v>8.6999999999999993</v>
      </c>
      <c r="H4906" s="2">
        <v>11.3</v>
      </c>
      <c r="S4906" s="2">
        <f t="shared" si="78"/>
        <v>1062.9366</v>
      </c>
    </row>
    <row r="4907" spans="2:19" x14ac:dyDescent="0.3">
      <c r="B4907">
        <v>9.5</v>
      </c>
      <c r="H4907" s="2">
        <v>10.4</v>
      </c>
      <c r="S4907" s="2">
        <f t="shared" si="78"/>
        <v>865.73820000000012</v>
      </c>
    </row>
    <row r="4908" spans="2:19" x14ac:dyDescent="0.3">
      <c r="B4908">
        <v>12.1</v>
      </c>
      <c r="H4908" s="2">
        <v>8</v>
      </c>
      <c r="S4908" s="2">
        <f t="shared" si="78"/>
        <v>674.91840000000013</v>
      </c>
    </row>
    <row r="4909" spans="2:19" x14ac:dyDescent="0.3">
      <c r="B4909">
        <v>11.3</v>
      </c>
      <c r="H4909" s="2">
        <v>8.6999999999999993</v>
      </c>
      <c r="S4909" s="2">
        <f t="shared" si="78"/>
        <v>307.2</v>
      </c>
    </row>
    <row r="4910" spans="2:19" x14ac:dyDescent="0.3">
      <c r="B4910">
        <v>10.4</v>
      </c>
      <c r="H4910" s="2">
        <v>12.3</v>
      </c>
      <c r="S4910" s="2">
        <f t="shared" si="78"/>
        <v>395.10179999999986</v>
      </c>
    </row>
    <row r="4911" spans="2:19" x14ac:dyDescent="0.3">
      <c r="B4911">
        <v>8</v>
      </c>
      <c r="H4911" s="2">
        <v>10.8</v>
      </c>
      <c r="S4911" s="2">
        <f t="shared" si="78"/>
        <v>1116.5202000000002</v>
      </c>
    </row>
    <row r="4912" spans="2:19" x14ac:dyDescent="0.3">
      <c r="B4912">
        <v>8.6999999999999993</v>
      </c>
      <c r="H4912" s="2">
        <v>10.5</v>
      </c>
      <c r="S4912" s="2">
        <f t="shared" si="78"/>
        <v>755.82720000000006</v>
      </c>
    </row>
    <row r="4913" spans="2:19" x14ac:dyDescent="0.3">
      <c r="B4913">
        <v>12.3</v>
      </c>
      <c r="H4913" s="2">
        <v>12.5</v>
      </c>
      <c r="S4913" s="2">
        <f t="shared" si="78"/>
        <v>694.57499999999993</v>
      </c>
    </row>
    <row r="4914" spans="2:19" x14ac:dyDescent="0.3">
      <c r="B4914">
        <v>10.8</v>
      </c>
      <c r="H4914" s="2">
        <v>12</v>
      </c>
      <c r="S4914" s="2">
        <f t="shared" si="78"/>
        <v>1171.875</v>
      </c>
    </row>
    <row r="4915" spans="2:19" x14ac:dyDescent="0.3">
      <c r="B4915">
        <v>10.5</v>
      </c>
      <c r="H4915" s="2">
        <v>11.7</v>
      </c>
      <c r="S4915" s="2">
        <f t="shared" si="78"/>
        <v>1036.8</v>
      </c>
    </row>
    <row r="4916" spans="2:19" x14ac:dyDescent="0.3">
      <c r="B4916">
        <v>12.5</v>
      </c>
      <c r="H4916" s="2">
        <v>11.8</v>
      </c>
      <c r="S4916" s="2">
        <f t="shared" si="78"/>
        <v>960.9677999999999</v>
      </c>
    </row>
    <row r="4917" spans="2:19" x14ac:dyDescent="0.3">
      <c r="B4917">
        <v>12</v>
      </c>
      <c r="H4917" s="2">
        <v>11.8</v>
      </c>
      <c r="S4917" s="2">
        <f t="shared" si="78"/>
        <v>985.81920000000002</v>
      </c>
    </row>
    <row r="4918" spans="2:19" x14ac:dyDescent="0.3">
      <c r="B4918">
        <v>11.7</v>
      </c>
      <c r="H4918" s="2">
        <v>11.7</v>
      </c>
      <c r="S4918" s="2">
        <f t="shared" si="78"/>
        <v>985.81920000000002</v>
      </c>
    </row>
    <row r="4919" spans="2:19" x14ac:dyDescent="0.3">
      <c r="B4919">
        <v>11.8</v>
      </c>
      <c r="H4919" s="2">
        <v>9.6999999999999993</v>
      </c>
      <c r="S4919" s="2">
        <f t="shared" si="78"/>
        <v>960.9677999999999</v>
      </c>
    </row>
    <row r="4920" spans="2:19" x14ac:dyDescent="0.3">
      <c r="B4920">
        <v>11.8</v>
      </c>
      <c r="H4920" s="2">
        <v>10.7</v>
      </c>
      <c r="S4920" s="2">
        <f t="shared" si="78"/>
        <v>547.60379999999986</v>
      </c>
    </row>
    <row r="4921" spans="2:19" x14ac:dyDescent="0.3">
      <c r="B4921">
        <v>11.7</v>
      </c>
      <c r="H4921" s="2">
        <v>11.4</v>
      </c>
      <c r="S4921" s="2">
        <f t="shared" si="78"/>
        <v>735.02579999999978</v>
      </c>
    </row>
    <row r="4922" spans="2:19" x14ac:dyDescent="0.3">
      <c r="B4922">
        <v>9.6999999999999993</v>
      </c>
      <c r="H4922" s="2">
        <v>11.9</v>
      </c>
      <c r="S4922" s="2">
        <f t="shared" si="78"/>
        <v>888.92640000000006</v>
      </c>
    </row>
    <row r="4923" spans="2:19" x14ac:dyDescent="0.3">
      <c r="B4923">
        <v>10.7</v>
      </c>
      <c r="H4923" s="2">
        <v>11</v>
      </c>
      <c r="S4923" s="2">
        <f t="shared" si="78"/>
        <v>1011.0954</v>
      </c>
    </row>
    <row r="4924" spans="2:19" x14ac:dyDescent="0.3">
      <c r="B4924">
        <v>11.4</v>
      </c>
      <c r="H4924" s="2">
        <v>15.4</v>
      </c>
      <c r="S4924" s="2">
        <f t="shared" si="78"/>
        <v>798.6</v>
      </c>
    </row>
    <row r="4925" spans="2:19" x14ac:dyDescent="0.3">
      <c r="B4925">
        <v>11.9</v>
      </c>
      <c r="H4925" s="2">
        <v>11.9</v>
      </c>
      <c r="S4925" s="2">
        <f t="shared" si="78"/>
        <v>2191.3584000000001</v>
      </c>
    </row>
    <row r="4926" spans="2:19" x14ac:dyDescent="0.3">
      <c r="B4926">
        <v>11</v>
      </c>
      <c r="H4926" s="2">
        <v>13.7</v>
      </c>
      <c r="S4926" s="2">
        <f t="shared" si="78"/>
        <v>1011.0954</v>
      </c>
    </row>
    <row r="4927" spans="2:19" x14ac:dyDescent="0.3">
      <c r="B4927">
        <v>15.4</v>
      </c>
      <c r="H4927" s="2">
        <v>10.6</v>
      </c>
      <c r="S4927" s="2">
        <f t="shared" si="78"/>
        <v>1542.8117999999997</v>
      </c>
    </row>
    <row r="4928" spans="2:19" x14ac:dyDescent="0.3">
      <c r="B4928">
        <v>11.9</v>
      </c>
      <c r="H4928" s="2">
        <v>9.1</v>
      </c>
      <c r="S4928" s="2">
        <f t="shared" si="78"/>
        <v>714.60959999999989</v>
      </c>
    </row>
    <row r="4929" spans="2:19" x14ac:dyDescent="0.3">
      <c r="B4929">
        <v>13.7</v>
      </c>
      <c r="H4929" s="2">
        <v>12.8</v>
      </c>
      <c r="S4929" s="2">
        <f t="shared" si="78"/>
        <v>452.14259999999996</v>
      </c>
    </row>
    <row r="4930" spans="2:19" x14ac:dyDescent="0.3">
      <c r="B4930">
        <v>10.6</v>
      </c>
      <c r="H4930" s="2">
        <v>12.1</v>
      </c>
      <c r="S4930" s="2">
        <f t="shared" si="78"/>
        <v>1258.2912000000003</v>
      </c>
    </row>
    <row r="4931" spans="2:19" x14ac:dyDescent="0.3">
      <c r="B4931">
        <v>9.1</v>
      </c>
      <c r="H4931" s="2">
        <v>12</v>
      </c>
      <c r="S4931" s="2">
        <f t="shared" ref="S4931:S4994" si="79">0.5*1.2*B4933^3</f>
        <v>1062.9366</v>
      </c>
    </row>
    <row r="4932" spans="2:19" x14ac:dyDescent="0.3">
      <c r="B4932">
        <v>12.8</v>
      </c>
      <c r="H4932" s="2">
        <v>11.3</v>
      </c>
      <c r="S4932" s="2">
        <f t="shared" si="79"/>
        <v>1036.8</v>
      </c>
    </row>
    <row r="4933" spans="2:19" x14ac:dyDescent="0.3">
      <c r="B4933">
        <v>12.1</v>
      </c>
      <c r="H4933" s="2">
        <v>12.4</v>
      </c>
      <c r="S4933" s="2">
        <f t="shared" si="79"/>
        <v>865.73820000000012</v>
      </c>
    </row>
    <row r="4934" spans="2:19" x14ac:dyDescent="0.3">
      <c r="B4934">
        <v>12</v>
      </c>
      <c r="H4934" s="2">
        <v>11.6</v>
      </c>
      <c r="S4934" s="2">
        <f t="shared" si="79"/>
        <v>1143.9744000000001</v>
      </c>
    </row>
    <row r="4935" spans="2:19" x14ac:dyDescent="0.3">
      <c r="B4935">
        <v>11.3</v>
      </c>
      <c r="H4935" s="2">
        <v>11.6</v>
      </c>
      <c r="S4935" s="2">
        <f t="shared" si="79"/>
        <v>936.53759999999988</v>
      </c>
    </row>
    <row r="4936" spans="2:19" x14ac:dyDescent="0.3">
      <c r="B4936">
        <v>12.4</v>
      </c>
      <c r="H4936" s="2">
        <v>12.3</v>
      </c>
      <c r="S4936" s="2">
        <f t="shared" si="79"/>
        <v>936.53759999999988</v>
      </c>
    </row>
    <row r="4937" spans="2:19" x14ac:dyDescent="0.3">
      <c r="B4937">
        <v>11.6</v>
      </c>
      <c r="H4937" s="2">
        <v>11.2</v>
      </c>
      <c r="S4937" s="2">
        <f t="shared" si="79"/>
        <v>1116.5202000000002</v>
      </c>
    </row>
    <row r="4938" spans="2:19" x14ac:dyDescent="0.3">
      <c r="B4938">
        <v>11.6</v>
      </c>
      <c r="H4938" s="2">
        <v>13.3</v>
      </c>
      <c r="S4938" s="2">
        <f t="shared" si="79"/>
        <v>842.95679999999982</v>
      </c>
    </row>
    <row r="4939" spans="2:19" x14ac:dyDescent="0.3">
      <c r="B4939">
        <v>12.3</v>
      </c>
      <c r="H4939" s="2">
        <v>10.5</v>
      </c>
      <c r="S4939" s="2">
        <f t="shared" si="79"/>
        <v>1411.5822000000001</v>
      </c>
    </row>
    <row r="4940" spans="2:19" x14ac:dyDescent="0.3">
      <c r="B4940">
        <v>11.2</v>
      </c>
      <c r="H4940" s="2">
        <v>12.3</v>
      </c>
      <c r="S4940" s="2">
        <f t="shared" si="79"/>
        <v>694.57499999999993</v>
      </c>
    </row>
    <row r="4941" spans="2:19" x14ac:dyDescent="0.3">
      <c r="B4941">
        <v>13.3</v>
      </c>
      <c r="H4941" s="2">
        <v>14</v>
      </c>
      <c r="S4941" s="2">
        <f t="shared" si="79"/>
        <v>1116.5202000000002</v>
      </c>
    </row>
    <row r="4942" spans="2:19" x14ac:dyDescent="0.3">
      <c r="B4942">
        <v>10.5</v>
      </c>
      <c r="H4942" s="2">
        <v>14.1</v>
      </c>
      <c r="S4942" s="2">
        <f t="shared" si="79"/>
        <v>1646.3999999999999</v>
      </c>
    </row>
    <row r="4943" spans="2:19" x14ac:dyDescent="0.3">
      <c r="B4943">
        <v>12.3</v>
      </c>
      <c r="H4943" s="2">
        <v>13.2</v>
      </c>
      <c r="S4943" s="2">
        <f t="shared" si="79"/>
        <v>1681.9325999999999</v>
      </c>
    </row>
    <row r="4944" spans="2:19" x14ac:dyDescent="0.3">
      <c r="B4944">
        <v>14</v>
      </c>
      <c r="H4944" s="2">
        <v>12.3</v>
      </c>
      <c r="S4944" s="2">
        <f t="shared" si="79"/>
        <v>1379.9807999999998</v>
      </c>
    </row>
    <row r="4945" spans="2:19" x14ac:dyDescent="0.3">
      <c r="B4945">
        <v>14.1</v>
      </c>
      <c r="H4945" s="2">
        <v>15.1</v>
      </c>
      <c r="S4945" s="2">
        <f t="shared" si="79"/>
        <v>1116.5202000000002</v>
      </c>
    </row>
    <row r="4946" spans="2:19" x14ac:dyDescent="0.3">
      <c r="B4946">
        <v>13.2</v>
      </c>
      <c r="H4946" s="2">
        <v>12.3</v>
      </c>
      <c r="S4946" s="2">
        <f t="shared" si="79"/>
        <v>2065.7705999999998</v>
      </c>
    </row>
    <row r="4947" spans="2:19" x14ac:dyDescent="0.3">
      <c r="B4947">
        <v>12.3</v>
      </c>
      <c r="H4947" s="2">
        <v>11.4</v>
      </c>
      <c r="S4947" s="2">
        <f t="shared" si="79"/>
        <v>1116.5202000000002</v>
      </c>
    </row>
    <row r="4948" spans="2:19" x14ac:dyDescent="0.3">
      <c r="B4948">
        <v>15.1</v>
      </c>
      <c r="H4948" s="2">
        <v>13.6</v>
      </c>
      <c r="S4948" s="2">
        <f t="shared" si="79"/>
        <v>888.92640000000006</v>
      </c>
    </row>
    <row r="4949" spans="2:19" x14ac:dyDescent="0.3">
      <c r="B4949">
        <v>12.3</v>
      </c>
      <c r="H4949" s="2">
        <v>15</v>
      </c>
      <c r="S4949" s="2">
        <f t="shared" si="79"/>
        <v>1509.2735999999998</v>
      </c>
    </row>
    <row r="4950" spans="2:19" x14ac:dyDescent="0.3">
      <c r="B4950">
        <v>11.4</v>
      </c>
      <c r="H4950" s="2">
        <v>12.9</v>
      </c>
      <c r="S4950" s="2">
        <f t="shared" si="79"/>
        <v>2025</v>
      </c>
    </row>
    <row r="4951" spans="2:19" x14ac:dyDescent="0.3">
      <c r="B4951">
        <v>13.6</v>
      </c>
      <c r="H4951" s="2">
        <v>12.5</v>
      </c>
      <c r="S4951" s="2">
        <f t="shared" si="79"/>
        <v>1288.0133999999998</v>
      </c>
    </row>
    <row r="4952" spans="2:19" x14ac:dyDescent="0.3">
      <c r="B4952">
        <v>15</v>
      </c>
      <c r="H4952" s="2">
        <v>12.6</v>
      </c>
      <c r="S4952" s="2">
        <f t="shared" si="79"/>
        <v>1171.875</v>
      </c>
    </row>
    <row r="4953" spans="2:19" x14ac:dyDescent="0.3">
      <c r="B4953">
        <v>12.9</v>
      </c>
      <c r="H4953" s="2">
        <v>14.6</v>
      </c>
      <c r="S4953" s="2">
        <f t="shared" si="79"/>
        <v>1200.2255999999998</v>
      </c>
    </row>
    <row r="4954" spans="2:19" x14ac:dyDescent="0.3">
      <c r="B4954">
        <v>12.5</v>
      </c>
      <c r="H4954" s="2">
        <v>13.5</v>
      </c>
      <c r="S4954" s="2">
        <f t="shared" si="79"/>
        <v>1867.2815999999998</v>
      </c>
    </row>
    <row r="4955" spans="2:19" x14ac:dyDescent="0.3">
      <c r="B4955">
        <v>12.6</v>
      </c>
      <c r="H4955" s="2">
        <v>14</v>
      </c>
      <c r="S4955" s="2">
        <f t="shared" si="79"/>
        <v>1476.2249999999999</v>
      </c>
    </row>
    <row r="4956" spans="2:19" x14ac:dyDescent="0.3">
      <c r="B4956">
        <v>14.6</v>
      </c>
      <c r="H4956" s="2">
        <v>12.2</v>
      </c>
      <c r="S4956" s="2">
        <f t="shared" si="79"/>
        <v>1646.3999999999999</v>
      </c>
    </row>
    <row r="4957" spans="2:19" x14ac:dyDescent="0.3">
      <c r="B4957">
        <v>13.5</v>
      </c>
      <c r="H4957" s="2">
        <v>13.8</v>
      </c>
      <c r="S4957" s="2">
        <f t="shared" si="79"/>
        <v>1089.5087999999996</v>
      </c>
    </row>
    <row r="4958" spans="2:19" x14ac:dyDescent="0.3">
      <c r="B4958">
        <v>14</v>
      </c>
      <c r="H4958" s="2">
        <v>12.4</v>
      </c>
      <c r="S4958" s="2">
        <f t="shared" si="79"/>
        <v>1576.8432000000003</v>
      </c>
    </row>
    <row r="4959" spans="2:19" x14ac:dyDescent="0.3">
      <c r="B4959">
        <v>12.2</v>
      </c>
      <c r="H4959" s="2">
        <v>13</v>
      </c>
      <c r="S4959" s="2">
        <f t="shared" si="79"/>
        <v>1143.9744000000001</v>
      </c>
    </row>
    <row r="4960" spans="2:19" x14ac:dyDescent="0.3">
      <c r="B4960">
        <v>13.8</v>
      </c>
      <c r="H4960" s="2">
        <v>13</v>
      </c>
      <c r="S4960" s="2">
        <f t="shared" si="79"/>
        <v>1318.2</v>
      </c>
    </row>
    <row r="4961" spans="2:19" x14ac:dyDescent="0.3">
      <c r="B4961">
        <v>12.4</v>
      </c>
      <c r="H4961" s="2">
        <v>11.1</v>
      </c>
      <c r="S4961" s="2">
        <f t="shared" si="79"/>
        <v>1318.2</v>
      </c>
    </row>
    <row r="4962" spans="2:19" x14ac:dyDescent="0.3">
      <c r="B4962">
        <v>13</v>
      </c>
      <c r="H4962" s="2">
        <v>12.1</v>
      </c>
      <c r="S4962" s="2">
        <f t="shared" si="79"/>
        <v>820.57859999999994</v>
      </c>
    </row>
    <row r="4963" spans="2:19" x14ac:dyDescent="0.3">
      <c r="B4963">
        <v>13</v>
      </c>
      <c r="H4963" s="2">
        <v>11.3</v>
      </c>
      <c r="S4963" s="2">
        <f t="shared" si="79"/>
        <v>1062.9366</v>
      </c>
    </row>
    <row r="4964" spans="2:19" x14ac:dyDescent="0.3">
      <c r="B4964">
        <v>11.1</v>
      </c>
      <c r="H4964" s="2">
        <v>11.7</v>
      </c>
      <c r="S4964" s="2">
        <f t="shared" si="79"/>
        <v>865.73820000000012</v>
      </c>
    </row>
    <row r="4965" spans="2:19" x14ac:dyDescent="0.3">
      <c r="B4965">
        <v>12.1</v>
      </c>
      <c r="H4965" s="2">
        <v>12.2</v>
      </c>
      <c r="S4965" s="2">
        <f t="shared" si="79"/>
        <v>960.9677999999999</v>
      </c>
    </row>
    <row r="4966" spans="2:19" x14ac:dyDescent="0.3">
      <c r="B4966">
        <v>11.3</v>
      </c>
      <c r="H4966" s="2">
        <v>12.8</v>
      </c>
      <c r="S4966" s="2">
        <f t="shared" si="79"/>
        <v>1089.5087999999996</v>
      </c>
    </row>
    <row r="4967" spans="2:19" x14ac:dyDescent="0.3">
      <c r="B4967">
        <v>11.7</v>
      </c>
      <c r="H4967" s="2">
        <v>10.8</v>
      </c>
      <c r="S4967" s="2">
        <f t="shared" si="79"/>
        <v>1258.2912000000003</v>
      </c>
    </row>
    <row r="4968" spans="2:19" x14ac:dyDescent="0.3">
      <c r="B4968">
        <v>12.2</v>
      </c>
      <c r="H4968" s="2">
        <v>11.3</v>
      </c>
      <c r="S4968" s="2">
        <f t="shared" si="79"/>
        <v>755.82720000000006</v>
      </c>
    </row>
    <row r="4969" spans="2:19" x14ac:dyDescent="0.3">
      <c r="B4969">
        <v>12.8</v>
      </c>
      <c r="H4969" s="2">
        <v>11.8</v>
      </c>
      <c r="S4969" s="2">
        <f t="shared" si="79"/>
        <v>865.73820000000012</v>
      </c>
    </row>
    <row r="4970" spans="2:19" x14ac:dyDescent="0.3">
      <c r="B4970">
        <v>10.8</v>
      </c>
      <c r="H4970" s="2">
        <v>13.2</v>
      </c>
      <c r="S4970" s="2">
        <f t="shared" si="79"/>
        <v>985.81920000000002</v>
      </c>
    </row>
    <row r="4971" spans="2:19" x14ac:dyDescent="0.3">
      <c r="B4971">
        <v>11.3</v>
      </c>
      <c r="H4971" s="2">
        <v>10</v>
      </c>
      <c r="S4971" s="2">
        <f t="shared" si="79"/>
        <v>1379.9807999999998</v>
      </c>
    </row>
    <row r="4972" spans="2:19" x14ac:dyDescent="0.3">
      <c r="B4972">
        <v>11.8</v>
      </c>
      <c r="H4972" s="2">
        <v>10.1</v>
      </c>
      <c r="S4972" s="2">
        <f t="shared" si="79"/>
        <v>600</v>
      </c>
    </row>
    <row r="4973" spans="2:19" x14ac:dyDescent="0.3">
      <c r="B4973">
        <v>13.2</v>
      </c>
      <c r="H4973" s="2">
        <v>10.7</v>
      </c>
      <c r="S4973" s="2">
        <f t="shared" si="79"/>
        <v>618.18059999999991</v>
      </c>
    </row>
    <row r="4974" spans="2:19" x14ac:dyDescent="0.3">
      <c r="B4974">
        <v>10</v>
      </c>
      <c r="H4974" s="2">
        <v>10.9</v>
      </c>
      <c r="S4974" s="2">
        <f t="shared" si="79"/>
        <v>735.02579999999978</v>
      </c>
    </row>
    <row r="4975" spans="2:19" x14ac:dyDescent="0.3">
      <c r="B4975">
        <v>10.1</v>
      </c>
      <c r="H4975" s="2">
        <v>10.9</v>
      </c>
      <c r="S4975" s="2">
        <f t="shared" si="79"/>
        <v>777.01739999999995</v>
      </c>
    </row>
    <row r="4976" spans="2:19" x14ac:dyDescent="0.3">
      <c r="B4976">
        <v>10.7</v>
      </c>
      <c r="H4976" s="2">
        <v>10.199999999999999</v>
      </c>
      <c r="S4976" s="2">
        <f t="shared" si="79"/>
        <v>777.01739999999995</v>
      </c>
    </row>
    <row r="4977" spans="2:19" x14ac:dyDescent="0.3">
      <c r="B4977">
        <v>10.9</v>
      </c>
      <c r="H4977" s="2">
        <v>11.1</v>
      </c>
      <c r="S4977" s="2">
        <f t="shared" si="79"/>
        <v>636.72479999999985</v>
      </c>
    </row>
    <row r="4978" spans="2:19" x14ac:dyDescent="0.3">
      <c r="B4978">
        <v>10.9</v>
      </c>
      <c r="H4978" s="2">
        <v>11.7</v>
      </c>
      <c r="S4978" s="2">
        <f t="shared" si="79"/>
        <v>820.57859999999994</v>
      </c>
    </row>
    <row r="4979" spans="2:19" x14ac:dyDescent="0.3">
      <c r="B4979">
        <v>10.199999999999999</v>
      </c>
      <c r="H4979" s="2">
        <v>8.9</v>
      </c>
      <c r="S4979" s="2">
        <f t="shared" si="79"/>
        <v>960.9677999999999</v>
      </c>
    </row>
    <row r="4980" spans="2:19" x14ac:dyDescent="0.3">
      <c r="B4980">
        <v>11.1</v>
      </c>
      <c r="H4980" s="2">
        <v>10.4</v>
      </c>
      <c r="S4980" s="2">
        <f t="shared" si="79"/>
        <v>422.98140000000001</v>
      </c>
    </row>
    <row r="4981" spans="2:19" x14ac:dyDescent="0.3">
      <c r="B4981">
        <v>11.7</v>
      </c>
      <c r="H4981" s="2">
        <v>9.1</v>
      </c>
      <c r="S4981" s="2">
        <f t="shared" si="79"/>
        <v>674.91840000000013</v>
      </c>
    </row>
    <row r="4982" spans="2:19" x14ac:dyDescent="0.3">
      <c r="B4982">
        <v>8.9</v>
      </c>
      <c r="H4982" s="2">
        <v>10.8</v>
      </c>
      <c r="S4982" s="2">
        <f t="shared" si="79"/>
        <v>452.14259999999996</v>
      </c>
    </row>
    <row r="4983" spans="2:19" x14ac:dyDescent="0.3">
      <c r="B4983">
        <v>10.4</v>
      </c>
      <c r="H4983" s="2">
        <v>9.1999999999999993</v>
      </c>
      <c r="S4983" s="2">
        <f t="shared" si="79"/>
        <v>755.82720000000006</v>
      </c>
    </row>
    <row r="4984" spans="2:19" x14ac:dyDescent="0.3">
      <c r="B4984">
        <v>9.1</v>
      </c>
      <c r="H4984" s="2">
        <v>7.7</v>
      </c>
      <c r="S4984" s="2">
        <f t="shared" si="79"/>
        <v>467.21279999999985</v>
      </c>
    </row>
    <row r="4985" spans="2:19" x14ac:dyDescent="0.3">
      <c r="B4985">
        <v>10.8</v>
      </c>
      <c r="H4985" s="2">
        <v>8.9</v>
      </c>
      <c r="S4985" s="2">
        <f t="shared" si="79"/>
        <v>273.91980000000001</v>
      </c>
    </row>
    <row r="4986" spans="2:19" x14ac:dyDescent="0.3">
      <c r="B4986">
        <v>9.1999999999999993</v>
      </c>
      <c r="H4986" s="2">
        <v>8.1</v>
      </c>
      <c r="S4986" s="2">
        <f t="shared" si="79"/>
        <v>422.98140000000001</v>
      </c>
    </row>
    <row r="4987" spans="2:19" x14ac:dyDescent="0.3">
      <c r="B4987">
        <v>7.7</v>
      </c>
      <c r="H4987" s="2">
        <v>8.3000000000000007</v>
      </c>
      <c r="S4987" s="2">
        <f t="shared" si="79"/>
        <v>318.86459999999994</v>
      </c>
    </row>
    <row r="4988" spans="2:19" x14ac:dyDescent="0.3">
      <c r="B4988">
        <v>8.9</v>
      </c>
      <c r="H4988" s="2">
        <v>8.6999999999999993</v>
      </c>
      <c r="S4988" s="2">
        <f t="shared" si="79"/>
        <v>343.07220000000007</v>
      </c>
    </row>
    <row r="4989" spans="2:19" x14ac:dyDescent="0.3">
      <c r="B4989">
        <v>8.1</v>
      </c>
      <c r="H4989" s="2">
        <v>8.5</v>
      </c>
      <c r="S4989" s="2">
        <f t="shared" si="79"/>
        <v>395.10179999999986</v>
      </c>
    </row>
    <row r="4990" spans="2:19" x14ac:dyDescent="0.3">
      <c r="B4990">
        <v>8.3000000000000007</v>
      </c>
      <c r="H4990" s="2">
        <v>8.1</v>
      </c>
      <c r="S4990" s="2">
        <f t="shared" si="79"/>
        <v>368.47499999999997</v>
      </c>
    </row>
    <row r="4991" spans="2:19" x14ac:dyDescent="0.3">
      <c r="B4991">
        <v>8.6999999999999993</v>
      </c>
      <c r="H4991" s="2">
        <v>9.1999999999999993</v>
      </c>
      <c r="S4991" s="2">
        <f t="shared" si="79"/>
        <v>318.86459999999994</v>
      </c>
    </row>
    <row r="4992" spans="2:19" x14ac:dyDescent="0.3">
      <c r="B4992">
        <v>8.5</v>
      </c>
      <c r="H4992" s="2">
        <v>7.1</v>
      </c>
      <c r="S4992" s="2">
        <f t="shared" si="79"/>
        <v>467.21279999999985</v>
      </c>
    </row>
    <row r="4993" spans="2:19" x14ac:dyDescent="0.3">
      <c r="B4993">
        <v>8.1</v>
      </c>
      <c r="H4993" s="2">
        <v>7.7</v>
      </c>
      <c r="S4993" s="2">
        <f t="shared" si="79"/>
        <v>214.74659999999997</v>
      </c>
    </row>
    <row r="4994" spans="2:19" x14ac:dyDescent="0.3">
      <c r="B4994">
        <v>9.1999999999999993</v>
      </c>
      <c r="H4994" s="2">
        <v>8.9</v>
      </c>
      <c r="S4994" s="2">
        <f t="shared" si="79"/>
        <v>273.91980000000001</v>
      </c>
    </row>
    <row r="4995" spans="2:19" x14ac:dyDescent="0.3">
      <c r="B4995">
        <v>7.1</v>
      </c>
      <c r="H4995" s="2">
        <v>6.2</v>
      </c>
      <c r="S4995" s="2">
        <f t="shared" ref="S4995:S5058" si="80">0.5*1.2*B4997^3</f>
        <v>422.98140000000001</v>
      </c>
    </row>
    <row r="4996" spans="2:19" x14ac:dyDescent="0.3">
      <c r="B4996">
        <v>7.7</v>
      </c>
      <c r="H4996" s="2">
        <v>8.4</v>
      </c>
      <c r="S4996" s="2">
        <f t="shared" si="80"/>
        <v>142.99680000000001</v>
      </c>
    </row>
    <row r="4997" spans="2:19" x14ac:dyDescent="0.3">
      <c r="B4997">
        <v>8.9</v>
      </c>
      <c r="H4997" s="2">
        <v>6.2</v>
      </c>
      <c r="S4997" s="2">
        <f t="shared" si="80"/>
        <v>355.62240000000003</v>
      </c>
    </row>
    <row r="4998" spans="2:19" x14ac:dyDescent="0.3">
      <c r="B4998">
        <v>6.2</v>
      </c>
      <c r="H4998" s="2">
        <v>6.6</v>
      </c>
      <c r="S4998" s="2">
        <f t="shared" si="80"/>
        <v>142.99680000000001</v>
      </c>
    </row>
    <row r="4999" spans="2:19" x14ac:dyDescent="0.3">
      <c r="B4999">
        <v>8.4</v>
      </c>
      <c r="H4999" s="2">
        <v>6.5</v>
      </c>
      <c r="S4999" s="2">
        <f t="shared" si="80"/>
        <v>172.49759999999998</v>
      </c>
    </row>
    <row r="5000" spans="2:19" x14ac:dyDescent="0.3">
      <c r="B5000">
        <v>6.2</v>
      </c>
      <c r="H5000" s="2">
        <v>6.5</v>
      </c>
      <c r="S5000" s="2">
        <f t="shared" si="80"/>
        <v>164.77500000000001</v>
      </c>
    </row>
    <row r="5001" spans="2:19" x14ac:dyDescent="0.3">
      <c r="B5001">
        <v>6.6</v>
      </c>
      <c r="H5001" s="2">
        <v>6.1</v>
      </c>
      <c r="S5001" s="2">
        <f t="shared" si="80"/>
        <v>164.77500000000001</v>
      </c>
    </row>
    <row r="5002" spans="2:19" x14ac:dyDescent="0.3">
      <c r="B5002">
        <v>6.5</v>
      </c>
      <c r="H5002" s="2">
        <v>4.5</v>
      </c>
      <c r="S5002" s="2">
        <f t="shared" si="80"/>
        <v>136.18859999999995</v>
      </c>
    </row>
    <row r="5003" spans="2:19" x14ac:dyDescent="0.3">
      <c r="B5003">
        <v>6.5</v>
      </c>
      <c r="H5003" s="2">
        <v>5</v>
      </c>
      <c r="S5003" s="2">
        <f t="shared" si="80"/>
        <v>54.674999999999997</v>
      </c>
    </row>
    <row r="5004" spans="2:19" x14ac:dyDescent="0.3">
      <c r="B5004">
        <v>6.1</v>
      </c>
      <c r="H5004" s="2">
        <v>4.9000000000000004</v>
      </c>
      <c r="S5004" s="2">
        <f t="shared" si="80"/>
        <v>75</v>
      </c>
    </row>
    <row r="5005" spans="2:19" x14ac:dyDescent="0.3">
      <c r="B5005">
        <v>4.5</v>
      </c>
      <c r="H5005" s="2">
        <v>5.2</v>
      </c>
      <c r="S5005" s="2">
        <f t="shared" si="80"/>
        <v>70.589400000000012</v>
      </c>
    </row>
    <row r="5006" spans="2:19" x14ac:dyDescent="0.3">
      <c r="B5006">
        <v>5</v>
      </c>
      <c r="H5006" s="2">
        <v>5.2</v>
      </c>
      <c r="S5006" s="2">
        <f t="shared" si="80"/>
        <v>84.364800000000017</v>
      </c>
    </row>
    <row r="5007" spans="2:19" x14ac:dyDescent="0.3">
      <c r="B5007">
        <v>4.9000000000000004</v>
      </c>
      <c r="H5007" s="2">
        <v>4.9000000000000004</v>
      </c>
      <c r="S5007" s="2">
        <f t="shared" si="80"/>
        <v>84.364800000000017</v>
      </c>
    </row>
    <row r="5008" spans="2:19" x14ac:dyDescent="0.3">
      <c r="B5008">
        <v>5.2</v>
      </c>
      <c r="H5008" s="2">
        <v>4.5</v>
      </c>
      <c r="S5008" s="2">
        <f t="shared" si="80"/>
        <v>70.589400000000012</v>
      </c>
    </row>
    <row r="5009" spans="2:19" x14ac:dyDescent="0.3">
      <c r="B5009">
        <v>5.2</v>
      </c>
      <c r="H5009" s="2">
        <v>3.9</v>
      </c>
      <c r="S5009" s="2">
        <f t="shared" si="80"/>
        <v>54.674999999999997</v>
      </c>
    </row>
    <row r="5010" spans="2:19" x14ac:dyDescent="0.3">
      <c r="B5010">
        <v>4.9000000000000004</v>
      </c>
      <c r="H5010" s="2">
        <v>5.4</v>
      </c>
      <c r="S5010" s="2">
        <f t="shared" si="80"/>
        <v>35.591399999999993</v>
      </c>
    </row>
    <row r="5011" spans="2:19" x14ac:dyDescent="0.3">
      <c r="B5011">
        <v>4.5</v>
      </c>
      <c r="H5011" s="2">
        <v>5</v>
      </c>
      <c r="S5011" s="2">
        <f t="shared" si="80"/>
        <v>94.478400000000008</v>
      </c>
    </row>
    <row r="5012" spans="2:19" x14ac:dyDescent="0.3">
      <c r="B5012">
        <v>3.9</v>
      </c>
      <c r="H5012" s="2">
        <v>4.9000000000000004</v>
      </c>
      <c r="S5012" s="2">
        <f t="shared" si="80"/>
        <v>75</v>
      </c>
    </row>
    <row r="5013" spans="2:19" x14ac:dyDescent="0.3">
      <c r="B5013">
        <v>5.4</v>
      </c>
      <c r="H5013" s="2">
        <v>4</v>
      </c>
      <c r="S5013" s="2">
        <f t="shared" si="80"/>
        <v>70.589400000000012</v>
      </c>
    </row>
    <row r="5014" spans="2:19" x14ac:dyDescent="0.3">
      <c r="B5014">
        <v>5</v>
      </c>
      <c r="H5014" s="2">
        <v>3.6</v>
      </c>
      <c r="S5014" s="2">
        <f t="shared" si="80"/>
        <v>38.4</v>
      </c>
    </row>
    <row r="5015" spans="2:19" x14ac:dyDescent="0.3">
      <c r="B5015">
        <v>4.9000000000000004</v>
      </c>
      <c r="H5015" s="2">
        <v>3.6</v>
      </c>
      <c r="S5015" s="2">
        <f t="shared" si="80"/>
        <v>27.993600000000004</v>
      </c>
    </row>
    <row r="5016" spans="2:19" x14ac:dyDescent="0.3">
      <c r="B5016">
        <v>4</v>
      </c>
      <c r="H5016" s="2">
        <v>3.7</v>
      </c>
      <c r="S5016" s="2">
        <f t="shared" si="80"/>
        <v>27.993600000000004</v>
      </c>
    </row>
    <row r="5017" spans="2:19" x14ac:dyDescent="0.3">
      <c r="B5017">
        <v>3.6</v>
      </c>
      <c r="H5017" s="2">
        <v>3.6</v>
      </c>
      <c r="S5017" s="2">
        <f t="shared" si="80"/>
        <v>30.391800000000003</v>
      </c>
    </row>
    <row r="5018" spans="2:19" x14ac:dyDescent="0.3">
      <c r="B5018">
        <v>3.6</v>
      </c>
      <c r="H5018" s="2">
        <v>3.7</v>
      </c>
      <c r="S5018" s="2">
        <f t="shared" si="80"/>
        <v>27.993600000000004</v>
      </c>
    </row>
    <row r="5019" spans="2:19" x14ac:dyDescent="0.3">
      <c r="B5019">
        <v>3.7</v>
      </c>
      <c r="H5019" s="2">
        <v>2.7</v>
      </c>
      <c r="S5019" s="2">
        <f t="shared" si="80"/>
        <v>30.391800000000003</v>
      </c>
    </row>
    <row r="5020" spans="2:19" x14ac:dyDescent="0.3">
      <c r="B5020">
        <v>3.6</v>
      </c>
      <c r="H5020" s="2">
        <v>2.6</v>
      </c>
      <c r="S5020" s="2">
        <f t="shared" si="80"/>
        <v>11.809800000000001</v>
      </c>
    </row>
    <row r="5021" spans="2:19" x14ac:dyDescent="0.3">
      <c r="B5021">
        <v>3.7</v>
      </c>
      <c r="H5021" s="2">
        <v>2.6</v>
      </c>
      <c r="S5021" s="2">
        <f t="shared" si="80"/>
        <v>10.545600000000002</v>
      </c>
    </row>
    <row r="5022" spans="2:19" x14ac:dyDescent="0.3">
      <c r="B5022">
        <v>2.7</v>
      </c>
      <c r="H5022" s="2">
        <v>2</v>
      </c>
      <c r="S5022" s="2">
        <f t="shared" si="80"/>
        <v>10.545600000000002</v>
      </c>
    </row>
    <row r="5023" spans="2:19" x14ac:dyDescent="0.3">
      <c r="B5023">
        <v>2.6</v>
      </c>
      <c r="H5023" s="2">
        <v>1.6</v>
      </c>
      <c r="S5023" s="2">
        <f t="shared" si="80"/>
        <v>4.8</v>
      </c>
    </row>
    <row r="5024" spans="2:19" x14ac:dyDescent="0.3">
      <c r="B5024">
        <v>2.6</v>
      </c>
      <c r="H5024" s="2">
        <v>1.9</v>
      </c>
      <c r="S5024" s="2">
        <f t="shared" si="80"/>
        <v>2.4576000000000007</v>
      </c>
    </row>
    <row r="5025" spans="2:19" x14ac:dyDescent="0.3">
      <c r="B5025">
        <v>2</v>
      </c>
      <c r="H5025" s="2">
        <v>1.4</v>
      </c>
      <c r="S5025" s="2">
        <f t="shared" si="80"/>
        <v>4.1153999999999993</v>
      </c>
    </row>
    <row r="5026" spans="2:19" x14ac:dyDescent="0.3">
      <c r="B5026">
        <v>1.6</v>
      </c>
      <c r="H5026" s="2">
        <v>1</v>
      </c>
      <c r="S5026" s="2">
        <f t="shared" si="80"/>
        <v>1.6463999999999996</v>
      </c>
    </row>
    <row r="5027" spans="2:19" x14ac:dyDescent="0.3">
      <c r="B5027">
        <v>1.9</v>
      </c>
      <c r="H5027" s="2">
        <v>0.8</v>
      </c>
      <c r="S5027" s="2">
        <f t="shared" si="80"/>
        <v>0.6</v>
      </c>
    </row>
    <row r="5028" spans="2:19" x14ac:dyDescent="0.3">
      <c r="B5028">
        <v>1.4</v>
      </c>
      <c r="H5028" s="2">
        <v>1.8</v>
      </c>
      <c r="S5028" s="2">
        <f t="shared" si="80"/>
        <v>0.30720000000000008</v>
      </c>
    </row>
    <row r="5029" spans="2:19" x14ac:dyDescent="0.3">
      <c r="B5029">
        <v>1</v>
      </c>
      <c r="H5029" s="2">
        <v>1.4</v>
      </c>
      <c r="S5029" s="2">
        <f t="shared" si="80"/>
        <v>3.4992000000000005</v>
      </c>
    </row>
    <row r="5030" spans="2:19" x14ac:dyDescent="0.3">
      <c r="B5030">
        <v>0.8</v>
      </c>
      <c r="H5030" s="2">
        <v>2.7</v>
      </c>
      <c r="S5030" s="2">
        <f t="shared" si="80"/>
        <v>1.6463999999999996</v>
      </c>
    </row>
    <row r="5031" spans="2:19" x14ac:dyDescent="0.3">
      <c r="B5031">
        <v>1.8</v>
      </c>
      <c r="H5031" s="2">
        <v>2.6</v>
      </c>
      <c r="S5031" s="2">
        <f t="shared" si="80"/>
        <v>11.809800000000001</v>
      </c>
    </row>
    <row r="5032" spans="2:19" x14ac:dyDescent="0.3">
      <c r="B5032">
        <v>1.4</v>
      </c>
      <c r="H5032" s="2">
        <v>4</v>
      </c>
      <c r="S5032" s="2">
        <f t="shared" si="80"/>
        <v>10.545600000000002</v>
      </c>
    </row>
    <row r="5033" spans="2:19" x14ac:dyDescent="0.3">
      <c r="B5033">
        <v>2.7</v>
      </c>
      <c r="H5033" s="2">
        <v>4.5</v>
      </c>
      <c r="S5033" s="2">
        <f t="shared" si="80"/>
        <v>38.4</v>
      </c>
    </row>
    <row r="5034" spans="2:19" x14ac:dyDescent="0.3">
      <c r="B5034">
        <v>2.6</v>
      </c>
      <c r="H5034" s="2">
        <v>4.7</v>
      </c>
      <c r="S5034" s="2">
        <f t="shared" si="80"/>
        <v>54.674999999999997</v>
      </c>
    </row>
    <row r="5035" spans="2:19" x14ac:dyDescent="0.3">
      <c r="B5035">
        <v>4</v>
      </c>
      <c r="H5035" s="2">
        <v>6.1</v>
      </c>
      <c r="S5035" s="2">
        <f t="shared" si="80"/>
        <v>62.293800000000012</v>
      </c>
    </row>
    <row r="5036" spans="2:19" x14ac:dyDescent="0.3">
      <c r="B5036">
        <v>4.5</v>
      </c>
      <c r="H5036" s="2">
        <v>6.1</v>
      </c>
      <c r="S5036" s="2">
        <f t="shared" si="80"/>
        <v>136.18859999999995</v>
      </c>
    </row>
    <row r="5037" spans="2:19" x14ac:dyDescent="0.3">
      <c r="B5037">
        <v>4.7</v>
      </c>
      <c r="H5037" s="2">
        <v>4.3</v>
      </c>
      <c r="S5037" s="2">
        <f t="shared" si="80"/>
        <v>136.18859999999995</v>
      </c>
    </row>
    <row r="5038" spans="2:19" x14ac:dyDescent="0.3">
      <c r="B5038">
        <v>6.1</v>
      </c>
      <c r="H5038" s="2">
        <v>4.5</v>
      </c>
      <c r="S5038" s="2">
        <f t="shared" si="80"/>
        <v>47.704199999999993</v>
      </c>
    </row>
    <row r="5039" spans="2:19" x14ac:dyDescent="0.3">
      <c r="B5039">
        <v>6.1</v>
      </c>
      <c r="H5039" s="2">
        <v>6.1</v>
      </c>
      <c r="S5039" s="2">
        <f t="shared" si="80"/>
        <v>54.674999999999997</v>
      </c>
    </row>
    <row r="5040" spans="2:19" x14ac:dyDescent="0.3">
      <c r="B5040">
        <v>4.3</v>
      </c>
      <c r="H5040" s="2">
        <v>4.9000000000000004</v>
      </c>
      <c r="S5040" s="2">
        <f t="shared" si="80"/>
        <v>136.18859999999995</v>
      </c>
    </row>
    <row r="5041" spans="2:19" x14ac:dyDescent="0.3">
      <c r="B5041">
        <v>4.5</v>
      </c>
      <c r="H5041" s="2">
        <v>5.2</v>
      </c>
      <c r="S5041" s="2">
        <f t="shared" si="80"/>
        <v>70.589400000000012</v>
      </c>
    </row>
    <row r="5042" spans="2:19" x14ac:dyDescent="0.3">
      <c r="B5042">
        <v>6.1</v>
      </c>
      <c r="H5042" s="2">
        <v>5.3</v>
      </c>
      <c r="S5042" s="2">
        <f t="shared" si="80"/>
        <v>84.364800000000017</v>
      </c>
    </row>
    <row r="5043" spans="2:19" x14ac:dyDescent="0.3">
      <c r="B5043">
        <v>4.9000000000000004</v>
      </c>
      <c r="H5043" s="2">
        <v>6.4</v>
      </c>
      <c r="S5043" s="2">
        <f t="shared" si="80"/>
        <v>89.326199999999986</v>
      </c>
    </row>
    <row r="5044" spans="2:19" x14ac:dyDescent="0.3">
      <c r="B5044">
        <v>5.2</v>
      </c>
      <c r="H5044" s="2">
        <v>6</v>
      </c>
      <c r="S5044" s="2">
        <f t="shared" si="80"/>
        <v>157.28640000000004</v>
      </c>
    </row>
    <row r="5045" spans="2:19" x14ac:dyDescent="0.3">
      <c r="B5045">
        <v>5.3</v>
      </c>
      <c r="H5045" s="2">
        <v>6.4</v>
      </c>
      <c r="S5045" s="2">
        <f t="shared" si="80"/>
        <v>129.6</v>
      </c>
    </row>
    <row r="5046" spans="2:19" x14ac:dyDescent="0.3">
      <c r="B5046">
        <v>6.4</v>
      </c>
      <c r="H5046" s="2">
        <v>6.3</v>
      </c>
      <c r="S5046" s="2">
        <f t="shared" si="80"/>
        <v>157.28640000000004</v>
      </c>
    </row>
    <row r="5047" spans="2:19" x14ac:dyDescent="0.3">
      <c r="B5047">
        <v>6</v>
      </c>
      <c r="H5047" s="2">
        <v>5.5</v>
      </c>
      <c r="S5047" s="2">
        <f t="shared" si="80"/>
        <v>150.02819999999997</v>
      </c>
    </row>
    <row r="5048" spans="2:19" x14ac:dyDescent="0.3">
      <c r="B5048">
        <v>6.4</v>
      </c>
      <c r="H5048" s="2">
        <v>5.2</v>
      </c>
      <c r="S5048" s="2">
        <f t="shared" si="80"/>
        <v>99.825000000000003</v>
      </c>
    </row>
    <row r="5049" spans="2:19" x14ac:dyDescent="0.3">
      <c r="B5049">
        <v>6.3</v>
      </c>
      <c r="H5049" s="2">
        <v>4.2</v>
      </c>
      <c r="S5049" s="2">
        <f t="shared" si="80"/>
        <v>84.364800000000017</v>
      </c>
    </row>
    <row r="5050" spans="2:19" x14ac:dyDescent="0.3">
      <c r="B5050">
        <v>5.5</v>
      </c>
      <c r="H5050" s="2">
        <v>5.2</v>
      </c>
      <c r="S5050" s="2">
        <f t="shared" si="80"/>
        <v>44.452800000000003</v>
      </c>
    </row>
    <row r="5051" spans="2:19" x14ac:dyDescent="0.3">
      <c r="B5051">
        <v>5.2</v>
      </c>
      <c r="H5051" s="2">
        <v>5.3</v>
      </c>
      <c r="S5051" s="2">
        <f t="shared" si="80"/>
        <v>84.364800000000017</v>
      </c>
    </row>
    <row r="5052" spans="2:19" x14ac:dyDescent="0.3">
      <c r="B5052">
        <v>4.2</v>
      </c>
      <c r="H5052" s="2">
        <v>6.5</v>
      </c>
      <c r="S5052" s="2">
        <f t="shared" si="80"/>
        <v>89.326199999999986</v>
      </c>
    </row>
    <row r="5053" spans="2:19" x14ac:dyDescent="0.3">
      <c r="B5053">
        <v>5.2</v>
      </c>
      <c r="H5053" s="2">
        <v>5.6</v>
      </c>
      <c r="S5053" s="2">
        <f t="shared" si="80"/>
        <v>164.77500000000001</v>
      </c>
    </row>
    <row r="5054" spans="2:19" x14ac:dyDescent="0.3">
      <c r="B5054">
        <v>5.3</v>
      </c>
      <c r="H5054" s="2">
        <v>3.9</v>
      </c>
      <c r="S5054" s="2">
        <f t="shared" si="80"/>
        <v>105.36959999999998</v>
      </c>
    </row>
    <row r="5055" spans="2:19" x14ac:dyDescent="0.3">
      <c r="B5055">
        <v>6.5</v>
      </c>
      <c r="H5055" s="2">
        <v>4.5999999999999996</v>
      </c>
      <c r="S5055" s="2">
        <f t="shared" si="80"/>
        <v>35.591399999999993</v>
      </c>
    </row>
    <row r="5056" spans="2:19" x14ac:dyDescent="0.3">
      <c r="B5056">
        <v>5.6</v>
      </c>
      <c r="H5056" s="2">
        <v>4.7</v>
      </c>
      <c r="S5056" s="2">
        <f t="shared" si="80"/>
        <v>58.401599999999981</v>
      </c>
    </row>
    <row r="5057" spans="2:19" x14ac:dyDescent="0.3">
      <c r="B5057">
        <v>3.9</v>
      </c>
      <c r="H5057" s="2">
        <v>5.0999999999999996</v>
      </c>
      <c r="S5057" s="2">
        <f t="shared" si="80"/>
        <v>62.293800000000012</v>
      </c>
    </row>
    <row r="5058" spans="2:19" x14ac:dyDescent="0.3">
      <c r="B5058">
        <v>4.5999999999999996</v>
      </c>
      <c r="H5058" s="2">
        <v>5.8</v>
      </c>
      <c r="S5058" s="2">
        <f t="shared" si="80"/>
        <v>79.590599999999981</v>
      </c>
    </row>
    <row r="5059" spans="2:19" x14ac:dyDescent="0.3">
      <c r="B5059">
        <v>4.7</v>
      </c>
      <c r="H5059" s="2">
        <v>5.8</v>
      </c>
      <c r="S5059" s="2">
        <f t="shared" ref="S5059:S5122" si="81">0.5*1.2*B5061^3</f>
        <v>117.06719999999999</v>
      </c>
    </row>
    <row r="5060" spans="2:19" x14ac:dyDescent="0.3">
      <c r="B5060">
        <v>5.0999999999999996</v>
      </c>
      <c r="H5060" s="2">
        <v>5.5</v>
      </c>
      <c r="S5060" s="2">
        <f t="shared" si="81"/>
        <v>117.06719999999999</v>
      </c>
    </row>
    <row r="5061" spans="2:19" x14ac:dyDescent="0.3">
      <c r="B5061">
        <v>5.8</v>
      </c>
      <c r="H5061" s="2">
        <v>5.8</v>
      </c>
      <c r="S5061" s="2">
        <f t="shared" si="81"/>
        <v>99.825000000000003</v>
      </c>
    </row>
    <row r="5062" spans="2:19" x14ac:dyDescent="0.3">
      <c r="B5062">
        <v>5.8</v>
      </c>
      <c r="H5062" s="2">
        <v>6.2</v>
      </c>
      <c r="S5062" s="2">
        <f t="shared" si="81"/>
        <v>117.06719999999999</v>
      </c>
    </row>
    <row r="5063" spans="2:19" x14ac:dyDescent="0.3">
      <c r="B5063">
        <v>5.5</v>
      </c>
      <c r="H5063" s="2">
        <v>5.6</v>
      </c>
      <c r="S5063" s="2">
        <f t="shared" si="81"/>
        <v>142.99680000000001</v>
      </c>
    </row>
    <row r="5064" spans="2:19" x14ac:dyDescent="0.3">
      <c r="B5064">
        <v>5.8</v>
      </c>
      <c r="H5064" s="2">
        <v>5.7</v>
      </c>
      <c r="S5064" s="2">
        <f t="shared" si="81"/>
        <v>105.36959999999998</v>
      </c>
    </row>
    <row r="5065" spans="2:19" x14ac:dyDescent="0.3">
      <c r="B5065">
        <v>6.2</v>
      </c>
      <c r="H5065" s="2">
        <v>4.4000000000000004</v>
      </c>
      <c r="S5065" s="2">
        <f t="shared" si="81"/>
        <v>111.11580000000001</v>
      </c>
    </row>
    <row r="5066" spans="2:19" x14ac:dyDescent="0.3">
      <c r="B5066">
        <v>5.6</v>
      </c>
      <c r="H5066" s="2">
        <v>3.8</v>
      </c>
      <c r="S5066" s="2">
        <f t="shared" si="81"/>
        <v>51.110400000000013</v>
      </c>
    </row>
    <row r="5067" spans="2:19" x14ac:dyDescent="0.3">
      <c r="B5067">
        <v>5.7</v>
      </c>
      <c r="H5067" s="2">
        <v>4.9000000000000004</v>
      </c>
      <c r="S5067" s="2">
        <f t="shared" si="81"/>
        <v>32.923199999999994</v>
      </c>
    </row>
    <row r="5068" spans="2:19" x14ac:dyDescent="0.3">
      <c r="B5068">
        <v>4.4000000000000004</v>
      </c>
      <c r="H5068" s="2">
        <v>5.8</v>
      </c>
      <c r="S5068" s="2">
        <f t="shared" si="81"/>
        <v>70.589400000000012</v>
      </c>
    </row>
    <row r="5069" spans="2:19" x14ac:dyDescent="0.3">
      <c r="B5069">
        <v>3.8</v>
      </c>
      <c r="H5069" s="2">
        <v>7.6</v>
      </c>
      <c r="S5069" s="2">
        <f t="shared" si="81"/>
        <v>117.06719999999999</v>
      </c>
    </row>
    <row r="5070" spans="2:19" x14ac:dyDescent="0.3">
      <c r="B5070">
        <v>4.9000000000000004</v>
      </c>
      <c r="H5070" s="2">
        <v>7.6</v>
      </c>
      <c r="S5070" s="2">
        <f t="shared" si="81"/>
        <v>263.38559999999995</v>
      </c>
    </row>
    <row r="5071" spans="2:19" x14ac:dyDescent="0.3">
      <c r="B5071">
        <v>5.8</v>
      </c>
      <c r="H5071" s="2">
        <v>7</v>
      </c>
      <c r="S5071" s="2">
        <f t="shared" si="81"/>
        <v>263.38559999999995</v>
      </c>
    </row>
    <row r="5072" spans="2:19" x14ac:dyDescent="0.3">
      <c r="B5072">
        <v>7.6</v>
      </c>
      <c r="H5072" s="2">
        <v>10</v>
      </c>
      <c r="S5072" s="2">
        <f t="shared" si="81"/>
        <v>205.79999999999998</v>
      </c>
    </row>
    <row r="5073" spans="2:19" x14ac:dyDescent="0.3">
      <c r="B5073">
        <v>7.6</v>
      </c>
      <c r="H5073" s="2">
        <v>9.1999999999999993</v>
      </c>
      <c r="S5073" s="2">
        <f t="shared" si="81"/>
        <v>600</v>
      </c>
    </row>
    <row r="5074" spans="2:19" x14ac:dyDescent="0.3">
      <c r="B5074">
        <v>7</v>
      </c>
      <c r="H5074" s="2">
        <v>8.1999999999999993</v>
      </c>
      <c r="S5074" s="2">
        <f t="shared" si="81"/>
        <v>467.21279999999985</v>
      </c>
    </row>
    <row r="5075" spans="2:19" x14ac:dyDescent="0.3">
      <c r="B5075">
        <v>10</v>
      </c>
      <c r="H5075" s="2">
        <v>8.1</v>
      </c>
      <c r="S5075" s="2">
        <f t="shared" si="81"/>
        <v>330.82079999999996</v>
      </c>
    </row>
    <row r="5076" spans="2:19" x14ac:dyDescent="0.3">
      <c r="B5076">
        <v>9.1999999999999993</v>
      </c>
      <c r="H5076" s="2">
        <v>7.6</v>
      </c>
      <c r="S5076" s="2">
        <f t="shared" si="81"/>
        <v>318.86459999999994</v>
      </c>
    </row>
    <row r="5077" spans="2:19" x14ac:dyDescent="0.3">
      <c r="B5077">
        <v>8.1999999999999993</v>
      </c>
      <c r="H5077" s="2">
        <v>5.7</v>
      </c>
      <c r="S5077" s="2">
        <f t="shared" si="81"/>
        <v>263.38559999999995</v>
      </c>
    </row>
    <row r="5078" spans="2:19" x14ac:dyDescent="0.3">
      <c r="B5078">
        <v>8.1</v>
      </c>
      <c r="H5078" s="2">
        <v>4.9000000000000004</v>
      </c>
      <c r="S5078" s="2">
        <f t="shared" si="81"/>
        <v>111.11580000000001</v>
      </c>
    </row>
    <row r="5079" spans="2:19" x14ac:dyDescent="0.3">
      <c r="B5079">
        <v>7.6</v>
      </c>
      <c r="H5079" s="2">
        <v>5.0999999999999996</v>
      </c>
      <c r="S5079" s="2">
        <f t="shared" si="81"/>
        <v>70.589400000000012</v>
      </c>
    </row>
    <row r="5080" spans="2:19" x14ac:dyDescent="0.3">
      <c r="B5080">
        <v>5.7</v>
      </c>
      <c r="H5080" s="2">
        <v>5.7</v>
      </c>
      <c r="S5080" s="2">
        <f t="shared" si="81"/>
        <v>79.590599999999981</v>
      </c>
    </row>
    <row r="5081" spans="2:19" x14ac:dyDescent="0.3">
      <c r="B5081">
        <v>4.9000000000000004</v>
      </c>
      <c r="H5081" s="2">
        <v>7.9</v>
      </c>
      <c r="S5081" s="2">
        <f t="shared" si="81"/>
        <v>111.11580000000001</v>
      </c>
    </row>
    <row r="5082" spans="2:19" x14ac:dyDescent="0.3">
      <c r="B5082">
        <v>5.0999999999999996</v>
      </c>
      <c r="H5082" s="2">
        <v>6.2</v>
      </c>
      <c r="S5082" s="2">
        <f t="shared" si="81"/>
        <v>295.82339999999999</v>
      </c>
    </row>
    <row r="5083" spans="2:19" x14ac:dyDescent="0.3">
      <c r="B5083">
        <v>5.7</v>
      </c>
      <c r="H5083" s="2">
        <v>5.9</v>
      </c>
      <c r="S5083" s="2">
        <f t="shared" si="81"/>
        <v>142.99680000000001</v>
      </c>
    </row>
    <row r="5084" spans="2:19" x14ac:dyDescent="0.3">
      <c r="B5084">
        <v>7.9</v>
      </c>
      <c r="H5084" s="2">
        <v>6.3</v>
      </c>
      <c r="S5084" s="2">
        <f t="shared" si="81"/>
        <v>123.2274</v>
      </c>
    </row>
    <row r="5085" spans="2:19" x14ac:dyDescent="0.3">
      <c r="B5085">
        <v>6.2</v>
      </c>
      <c r="H5085" s="2">
        <v>6.5</v>
      </c>
      <c r="S5085" s="2">
        <f t="shared" si="81"/>
        <v>150.02819999999997</v>
      </c>
    </row>
    <row r="5086" spans="2:19" x14ac:dyDescent="0.3">
      <c r="B5086">
        <v>5.9</v>
      </c>
      <c r="H5086" s="2">
        <v>7.3</v>
      </c>
      <c r="S5086" s="2">
        <f t="shared" si="81"/>
        <v>164.77500000000001</v>
      </c>
    </row>
    <row r="5087" spans="2:19" x14ac:dyDescent="0.3">
      <c r="B5087">
        <v>6.3</v>
      </c>
      <c r="H5087" s="2">
        <v>7.8</v>
      </c>
      <c r="S5087" s="2">
        <f t="shared" si="81"/>
        <v>233.41019999999997</v>
      </c>
    </row>
    <row r="5088" spans="2:19" x14ac:dyDescent="0.3">
      <c r="B5088">
        <v>6.5</v>
      </c>
      <c r="H5088" s="2">
        <v>6.9</v>
      </c>
      <c r="S5088" s="2">
        <f t="shared" si="81"/>
        <v>284.73119999999994</v>
      </c>
    </row>
    <row r="5089" spans="2:19" x14ac:dyDescent="0.3">
      <c r="B5089">
        <v>7.3</v>
      </c>
      <c r="H5089" s="2">
        <v>6.4</v>
      </c>
      <c r="S5089" s="2">
        <f t="shared" si="81"/>
        <v>197.10540000000003</v>
      </c>
    </row>
    <row r="5090" spans="2:19" x14ac:dyDescent="0.3">
      <c r="B5090">
        <v>7.8</v>
      </c>
      <c r="H5090" s="2">
        <v>6.1</v>
      </c>
      <c r="S5090" s="2">
        <f t="shared" si="81"/>
        <v>157.28640000000004</v>
      </c>
    </row>
    <row r="5091" spans="2:19" x14ac:dyDescent="0.3">
      <c r="B5091">
        <v>6.9</v>
      </c>
      <c r="H5091" s="2">
        <v>6.2</v>
      </c>
      <c r="S5091" s="2">
        <f t="shared" si="81"/>
        <v>136.18859999999995</v>
      </c>
    </row>
    <row r="5092" spans="2:19" x14ac:dyDescent="0.3">
      <c r="B5092">
        <v>6.4</v>
      </c>
      <c r="H5092" s="2">
        <v>5.4</v>
      </c>
      <c r="S5092" s="2">
        <f t="shared" si="81"/>
        <v>142.99680000000001</v>
      </c>
    </row>
    <row r="5093" spans="2:19" x14ac:dyDescent="0.3">
      <c r="B5093">
        <v>6.1</v>
      </c>
      <c r="H5093" s="2">
        <v>7.5</v>
      </c>
      <c r="S5093" s="2">
        <f t="shared" si="81"/>
        <v>94.478400000000008</v>
      </c>
    </row>
    <row r="5094" spans="2:19" x14ac:dyDescent="0.3">
      <c r="B5094">
        <v>6.2</v>
      </c>
      <c r="H5094" s="2">
        <v>7.3</v>
      </c>
      <c r="S5094" s="2">
        <f t="shared" si="81"/>
        <v>253.125</v>
      </c>
    </row>
    <row r="5095" spans="2:19" x14ac:dyDescent="0.3">
      <c r="B5095">
        <v>5.4</v>
      </c>
      <c r="H5095" s="2">
        <v>9.1999999999999993</v>
      </c>
      <c r="S5095" s="2">
        <f t="shared" si="81"/>
        <v>233.41019999999997</v>
      </c>
    </row>
    <row r="5096" spans="2:19" x14ac:dyDescent="0.3">
      <c r="B5096">
        <v>7.5</v>
      </c>
      <c r="H5096" s="2">
        <v>7.4</v>
      </c>
      <c r="S5096" s="2">
        <f t="shared" si="81"/>
        <v>467.21279999999985</v>
      </c>
    </row>
    <row r="5097" spans="2:19" x14ac:dyDescent="0.3">
      <c r="B5097">
        <v>7.3</v>
      </c>
      <c r="H5097" s="2">
        <v>9.6999999999999993</v>
      </c>
      <c r="S5097" s="2">
        <f t="shared" si="81"/>
        <v>243.13440000000003</v>
      </c>
    </row>
    <row r="5098" spans="2:19" x14ac:dyDescent="0.3">
      <c r="B5098">
        <v>9.1999999999999993</v>
      </c>
      <c r="H5098" s="2">
        <v>9.8000000000000007</v>
      </c>
      <c r="S5098" s="2">
        <f t="shared" si="81"/>
        <v>547.60379999999986</v>
      </c>
    </row>
    <row r="5099" spans="2:19" x14ac:dyDescent="0.3">
      <c r="B5099">
        <v>7.4</v>
      </c>
      <c r="H5099" s="2">
        <v>9.6</v>
      </c>
      <c r="S5099" s="2">
        <f t="shared" si="81"/>
        <v>564.7152000000001</v>
      </c>
    </row>
    <row r="5100" spans="2:19" x14ac:dyDescent="0.3">
      <c r="B5100">
        <v>9.6999999999999993</v>
      </c>
      <c r="H5100" s="2">
        <v>9.1</v>
      </c>
      <c r="S5100" s="2">
        <f t="shared" si="81"/>
        <v>530.84159999999997</v>
      </c>
    </row>
    <row r="5101" spans="2:19" x14ac:dyDescent="0.3">
      <c r="B5101">
        <v>9.8000000000000007</v>
      </c>
      <c r="H5101" s="2">
        <v>8.6</v>
      </c>
      <c r="S5101" s="2">
        <f t="shared" si="81"/>
        <v>452.14259999999996</v>
      </c>
    </row>
    <row r="5102" spans="2:19" x14ac:dyDescent="0.3">
      <c r="B5102">
        <v>9.6</v>
      </c>
      <c r="H5102" s="2">
        <v>9.1</v>
      </c>
      <c r="S5102" s="2">
        <f t="shared" si="81"/>
        <v>381.63359999999994</v>
      </c>
    </row>
    <row r="5103" spans="2:19" x14ac:dyDescent="0.3">
      <c r="B5103">
        <v>9.1</v>
      </c>
      <c r="H5103" s="2">
        <v>8.5</v>
      </c>
      <c r="S5103" s="2">
        <f t="shared" si="81"/>
        <v>452.14259999999996</v>
      </c>
    </row>
    <row r="5104" spans="2:19" x14ac:dyDescent="0.3">
      <c r="B5104">
        <v>8.6</v>
      </c>
      <c r="H5104" s="2">
        <v>9</v>
      </c>
      <c r="S5104" s="2">
        <f t="shared" si="81"/>
        <v>368.47499999999997</v>
      </c>
    </row>
    <row r="5105" spans="2:19" x14ac:dyDescent="0.3">
      <c r="B5105">
        <v>9.1</v>
      </c>
      <c r="H5105" s="2">
        <v>7.8</v>
      </c>
      <c r="S5105" s="2">
        <f t="shared" si="81"/>
        <v>437.4</v>
      </c>
    </row>
    <row r="5106" spans="2:19" x14ac:dyDescent="0.3">
      <c r="B5106">
        <v>8.5</v>
      </c>
      <c r="H5106" s="2">
        <v>5</v>
      </c>
      <c r="S5106" s="2">
        <f t="shared" si="81"/>
        <v>284.73119999999994</v>
      </c>
    </row>
    <row r="5107" spans="2:19" x14ac:dyDescent="0.3">
      <c r="B5107">
        <v>9</v>
      </c>
      <c r="H5107" s="2">
        <v>8.1</v>
      </c>
      <c r="S5107" s="2">
        <f t="shared" si="81"/>
        <v>75</v>
      </c>
    </row>
    <row r="5108" spans="2:19" x14ac:dyDescent="0.3">
      <c r="B5108">
        <v>7.8</v>
      </c>
      <c r="H5108" s="2">
        <v>7.8</v>
      </c>
      <c r="S5108" s="2">
        <f t="shared" si="81"/>
        <v>318.86459999999994</v>
      </c>
    </row>
    <row r="5109" spans="2:19" x14ac:dyDescent="0.3">
      <c r="B5109">
        <v>5</v>
      </c>
      <c r="H5109" s="2">
        <v>6.4</v>
      </c>
      <c r="S5109" s="2">
        <f t="shared" si="81"/>
        <v>284.73119999999994</v>
      </c>
    </row>
    <row r="5110" spans="2:19" x14ac:dyDescent="0.3">
      <c r="B5110">
        <v>8.1</v>
      </c>
      <c r="H5110" s="2">
        <v>6.2</v>
      </c>
      <c r="S5110" s="2">
        <f t="shared" si="81"/>
        <v>157.28640000000004</v>
      </c>
    </row>
    <row r="5111" spans="2:19" x14ac:dyDescent="0.3">
      <c r="B5111">
        <v>7.8</v>
      </c>
      <c r="H5111" s="2">
        <v>6.3</v>
      </c>
      <c r="S5111" s="2">
        <f t="shared" si="81"/>
        <v>142.99680000000001</v>
      </c>
    </row>
    <row r="5112" spans="2:19" x14ac:dyDescent="0.3">
      <c r="B5112">
        <v>6.4</v>
      </c>
      <c r="H5112" s="2">
        <v>6.9</v>
      </c>
      <c r="S5112" s="2">
        <f t="shared" si="81"/>
        <v>150.02819999999997</v>
      </c>
    </row>
    <row r="5113" spans="2:19" x14ac:dyDescent="0.3">
      <c r="B5113">
        <v>6.2</v>
      </c>
      <c r="H5113" s="2">
        <v>7.7</v>
      </c>
      <c r="S5113" s="2">
        <f t="shared" si="81"/>
        <v>197.10540000000003</v>
      </c>
    </row>
    <row r="5114" spans="2:19" x14ac:dyDescent="0.3">
      <c r="B5114">
        <v>6.3</v>
      </c>
      <c r="H5114" s="2">
        <v>8.1999999999999993</v>
      </c>
      <c r="S5114" s="2">
        <f t="shared" si="81"/>
        <v>273.91980000000001</v>
      </c>
    </row>
    <row r="5115" spans="2:19" x14ac:dyDescent="0.3">
      <c r="B5115">
        <v>6.9</v>
      </c>
      <c r="H5115" s="2">
        <v>10.7</v>
      </c>
      <c r="S5115" s="2">
        <f t="shared" si="81"/>
        <v>330.82079999999996</v>
      </c>
    </row>
    <row r="5116" spans="2:19" x14ac:dyDescent="0.3">
      <c r="B5116">
        <v>7.7</v>
      </c>
      <c r="H5116" s="2">
        <v>9.6999999999999993</v>
      </c>
      <c r="S5116" s="2">
        <f t="shared" si="81"/>
        <v>735.02579999999978</v>
      </c>
    </row>
    <row r="5117" spans="2:19" x14ac:dyDescent="0.3">
      <c r="B5117">
        <v>8.1999999999999993</v>
      </c>
      <c r="H5117" s="2">
        <v>7.8</v>
      </c>
      <c r="S5117" s="2">
        <f t="shared" si="81"/>
        <v>547.60379999999986</v>
      </c>
    </row>
    <row r="5118" spans="2:19" x14ac:dyDescent="0.3">
      <c r="B5118">
        <v>10.7</v>
      </c>
      <c r="H5118" s="2">
        <v>10.199999999999999</v>
      </c>
      <c r="S5118" s="2">
        <f t="shared" si="81"/>
        <v>284.73119999999994</v>
      </c>
    </row>
    <row r="5119" spans="2:19" x14ac:dyDescent="0.3">
      <c r="B5119">
        <v>9.6999999999999993</v>
      </c>
      <c r="H5119" s="2">
        <v>9</v>
      </c>
      <c r="S5119" s="2">
        <f t="shared" si="81"/>
        <v>636.72479999999985</v>
      </c>
    </row>
    <row r="5120" spans="2:19" x14ac:dyDescent="0.3">
      <c r="B5120">
        <v>7.8</v>
      </c>
      <c r="H5120" s="2">
        <v>10.6</v>
      </c>
      <c r="S5120" s="2">
        <f t="shared" si="81"/>
        <v>437.4</v>
      </c>
    </row>
    <row r="5121" spans="2:19" x14ac:dyDescent="0.3">
      <c r="B5121">
        <v>10.199999999999999</v>
      </c>
      <c r="H5121" s="2">
        <v>12.3</v>
      </c>
      <c r="S5121" s="2">
        <f t="shared" si="81"/>
        <v>714.60959999999989</v>
      </c>
    </row>
    <row r="5122" spans="2:19" x14ac:dyDescent="0.3">
      <c r="B5122">
        <v>9</v>
      </c>
      <c r="H5122" s="2">
        <v>13.8</v>
      </c>
      <c r="S5122" s="2">
        <f t="shared" si="81"/>
        <v>1116.5202000000002</v>
      </c>
    </row>
    <row r="5123" spans="2:19" x14ac:dyDescent="0.3">
      <c r="B5123">
        <v>10.6</v>
      </c>
      <c r="H5123" s="2">
        <v>12.9</v>
      </c>
      <c r="S5123" s="2">
        <f t="shared" ref="S5123:S5186" si="82">0.5*1.2*B5125^3</f>
        <v>1576.8432000000003</v>
      </c>
    </row>
    <row r="5124" spans="2:19" x14ac:dyDescent="0.3">
      <c r="B5124">
        <v>12.3</v>
      </c>
      <c r="H5124" s="2">
        <v>12.6</v>
      </c>
      <c r="S5124" s="2">
        <f t="shared" si="82"/>
        <v>1288.0133999999998</v>
      </c>
    </row>
    <row r="5125" spans="2:19" x14ac:dyDescent="0.3">
      <c r="B5125">
        <v>13.8</v>
      </c>
      <c r="H5125" s="2">
        <v>12.7</v>
      </c>
      <c r="S5125" s="2">
        <f t="shared" si="82"/>
        <v>1200.2255999999998</v>
      </c>
    </row>
    <row r="5126" spans="2:19" x14ac:dyDescent="0.3">
      <c r="B5126">
        <v>12.9</v>
      </c>
      <c r="H5126" s="2">
        <v>10.4</v>
      </c>
      <c r="S5126" s="2">
        <f t="shared" si="82"/>
        <v>1229.0297999999998</v>
      </c>
    </row>
    <row r="5127" spans="2:19" x14ac:dyDescent="0.3">
      <c r="B5127">
        <v>12.6</v>
      </c>
      <c r="H5127" s="2">
        <v>10.8</v>
      </c>
      <c r="S5127" s="2">
        <f t="shared" si="82"/>
        <v>674.91840000000013</v>
      </c>
    </row>
    <row r="5128" spans="2:19" x14ac:dyDescent="0.3">
      <c r="B5128">
        <v>12.7</v>
      </c>
      <c r="H5128" s="2">
        <v>11.3</v>
      </c>
      <c r="S5128" s="2">
        <f t="shared" si="82"/>
        <v>755.82720000000006</v>
      </c>
    </row>
    <row r="5129" spans="2:19" x14ac:dyDescent="0.3">
      <c r="B5129">
        <v>10.4</v>
      </c>
      <c r="H5129" s="2">
        <v>7.8</v>
      </c>
      <c r="S5129" s="2">
        <f t="shared" si="82"/>
        <v>865.73820000000012</v>
      </c>
    </row>
    <row r="5130" spans="2:19" x14ac:dyDescent="0.3">
      <c r="B5130">
        <v>10.8</v>
      </c>
      <c r="H5130" s="2">
        <v>7.5</v>
      </c>
      <c r="S5130" s="2">
        <f t="shared" si="82"/>
        <v>284.73119999999994</v>
      </c>
    </row>
    <row r="5131" spans="2:19" x14ac:dyDescent="0.3">
      <c r="B5131">
        <v>11.3</v>
      </c>
      <c r="H5131" s="2">
        <v>7.8</v>
      </c>
      <c r="S5131" s="2">
        <f t="shared" si="82"/>
        <v>253.125</v>
      </c>
    </row>
    <row r="5132" spans="2:19" x14ac:dyDescent="0.3">
      <c r="B5132">
        <v>7.8</v>
      </c>
      <c r="H5132" s="2">
        <v>8.9</v>
      </c>
      <c r="S5132" s="2">
        <f t="shared" si="82"/>
        <v>284.73119999999994</v>
      </c>
    </row>
    <row r="5133" spans="2:19" x14ac:dyDescent="0.3">
      <c r="B5133">
        <v>7.5</v>
      </c>
      <c r="H5133" s="2">
        <v>5.4</v>
      </c>
      <c r="S5133" s="2">
        <f t="shared" si="82"/>
        <v>422.98140000000001</v>
      </c>
    </row>
    <row r="5134" spans="2:19" x14ac:dyDescent="0.3">
      <c r="B5134">
        <v>7.8</v>
      </c>
      <c r="H5134" s="2">
        <v>6.1</v>
      </c>
      <c r="S5134" s="2">
        <f t="shared" si="82"/>
        <v>94.478400000000008</v>
      </c>
    </row>
    <row r="5135" spans="2:19" x14ac:dyDescent="0.3">
      <c r="B5135">
        <v>8.9</v>
      </c>
      <c r="H5135" s="2">
        <v>7.3</v>
      </c>
      <c r="S5135" s="2">
        <f t="shared" si="82"/>
        <v>136.18859999999995</v>
      </c>
    </row>
    <row r="5136" spans="2:19" x14ac:dyDescent="0.3">
      <c r="B5136">
        <v>5.4</v>
      </c>
      <c r="H5136" s="2">
        <v>5.8</v>
      </c>
      <c r="S5136" s="2">
        <f t="shared" si="82"/>
        <v>233.41019999999997</v>
      </c>
    </row>
    <row r="5137" spans="2:19" x14ac:dyDescent="0.3">
      <c r="B5137">
        <v>6.1</v>
      </c>
      <c r="H5137" s="2">
        <v>8.1</v>
      </c>
      <c r="S5137" s="2">
        <f t="shared" si="82"/>
        <v>117.06719999999999</v>
      </c>
    </row>
    <row r="5138" spans="2:19" x14ac:dyDescent="0.3">
      <c r="B5138">
        <v>7.3</v>
      </c>
      <c r="H5138" s="2">
        <v>10.199999999999999</v>
      </c>
      <c r="S5138" s="2">
        <f t="shared" si="82"/>
        <v>318.86459999999994</v>
      </c>
    </row>
    <row r="5139" spans="2:19" x14ac:dyDescent="0.3">
      <c r="B5139">
        <v>5.8</v>
      </c>
      <c r="H5139" s="2">
        <v>8</v>
      </c>
      <c r="S5139" s="2">
        <f t="shared" si="82"/>
        <v>636.72479999999985</v>
      </c>
    </row>
    <row r="5140" spans="2:19" x14ac:dyDescent="0.3">
      <c r="B5140">
        <v>8.1</v>
      </c>
      <c r="H5140" s="2">
        <v>7.4</v>
      </c>
      <c r="S5140" s="2">
        <f t="shared" si="82"/>
        <v>307.2</v>
      </c>
    </row>
    <row r="5141" spans="2:19" x14ac:dyDescent="0.3">
      <c r="B5141">
        <v>10.199999999999999</v>
      </c>
      <c r="H5141" s="2">
        <v>6.1</v>
      </c>
      <c r="S5141" s="2">
        <f t="shared" si="82"/>
        <v>243.13440000000003</v>
      </c>
    </row>
    <row r="5142" spans="2:19" x14ac:dyDescent="0.3">
      <c r="B5142">
        <v>8</v>
      </c>
      <c r="H5142" s="2">
        <v>6.4</v>
      </c>
      <c r="S5142" s="2">
        <f t="shared" si="82"/>
        <v>136.18859999999995</v>
      </c>
    </row>
    <row r="5143" spans="2:19" x14ac:dyDescent="0.3">
      <c r="B5143">
        <v>7.4</v>
      </c>
      <c r="H5143" s="2">
        <v>7</v>
      </c>
      <c r="S5143" s="2">
        <f t="shared" si="82"/>
        <v>157.28640000000004</v>
      </c>
    </row>
    <row r="5144" spans="2:19" x14ac:dyDescent="0.3">
      <c r="B5144">
        <v>6.1</v>
      </c>
      <c r="H5144" s="2">
        <v>6.6</v>
      </c>
      <c r="S5144" s="2">
        <f t="shared" si="82"/>
        <v>205.79999999999998</v>
      </c>
    </row>
    <row r="5145" spans="2:19" x14ac:dyDescent="0.3">
      <c r="B5145">
        <v>6.4</v>
      </c>
      <c r="H5145" s="2">
        <v>6.6</v>
      </c>
      <c r="S5145" s="2">
        <f t="shared" si="82"/>
        <v>172.49759999999998</v>
      </c>
    </row>
    <row r="5146" spans="2:19" x14ac:dyDescent="0.3">
      <c r="B5146">
        <v>7</v>
      </c>
      <c r="H5146" s="2">
        <v>7.9</v>
      </c>
      <c r="S5146" s="2">
        <f t="shared" si="82"/>
        <v>172.49759999999998</v>
      </c>
    </row>
    <row r="5147" spans="2:19" x14ac:dyDescent="0.3">
      <c r="B5147">
        <v>6.6</v>
      </c>
      <c r="H5147" s="2">
        <v>9.6999999999999993</v>
      </c>
      <c r="S5147" s="2">
        <f t="shared" si="82"/>
        <v>295.82339999999999</v>
      </c>
    </row>
    <row r="5148" spans="2:19" x14ac:dyDescent="0.3">
      <c r="B5148">
        <v>6.6</v>
      </c>
      <c r="H5148" s="2">
        <v>9.3000000000000007</v>
      </c>
      <c r="S5148" s="2">
        <f t="shared" si="82"/>
        <v>547.60379999999986</v>
      </c>
    </row>
    <row r="5149" spans="2:19" x14ac:dyDescent="0.3">
      <c r="B5149">
        <v>7.9</v>
      </c>
      <c r="H5149" s="2">
        <v>7.1</v>
      </c>
      <c r="S5149" s="2">
        <f t="shared" si="82"/>
        <v>482.6142000000001</v>
      </c>
    </row>
    <row r="5150" spans="2:19" x14ac:dyDescent="0.3">
      <c r="B5150">
        <v>9.6999999999999993</v>
      </c>
      <c r="H5150" s="2">
        <v>7.5</v>
      </c>
      <c r="S5150" s="2">
        <f t="shared" si="82"/>
        <v>214.74659999999997</v>
      </c>
    </row>
    <row r="5151" spans="2:19" x14ac:dyDescent="0.3">
      <c r="B5151">
        <v>9.3000000000000007</v>
      </c>
      <c r="H5151" s="2">
        <v>7.4</v>
      </c>
      <c r="S5151" s="2">
        <f t="shared" si="82"/>
        <v>253.125</v>
      </c>
    </row>
    <row r="5152" spans="2:19" x14ac:dyDescent="0.3">
      <c r="B5152">
        <v>7.1</v>
      </c>
      <c r="H5152" s="2">
        <v>6.3</v>
      </c>
      <c r="S5152" s="2">
        <f t="shared" si="82"/>
        <v>243.13440000000003</v>
      </c>
    </row>
    <row r="5153" spans="2:19" x14ac:dyDescent="0.3">
      <c r="B5153">
        <v>7.5</v>
      </c>
      <c r="H5153" s="2">
        <v>5.0999999999999996</v>
      </c>
      <c r="S5153" s="2">
        <f t="shared" si="82"/>
        <v>150.02819999999997</v>
      </c>
    </row>
    <row r="5154" spans="2:19" x14ac:dyDescent="0.3">
      <c r="B5154">
        <v>7.4</v>
      </c>
      <c r="H5154" s="2">
        <v>6.2</v>
      </c>
      <c r="S5154" s="2">
        <f t="shared" si="82"/>
        <v>79.590599999999981</v>
      </c>
    </row>
    <row r="5155" spans="2:19" x14ac:dyDescent="0.3">
      <c r="B5155">
        <v>6.3</v>
      </c>
      <c r="H5155" s="2">
        <v>8</v>
      </c>
      <c r="S5155" s="2">
        <f t="shared" si="82"/>
        <v>142.99680000000001</v>
      </c>
    </row>
    <row r="5156" spans="2:19" x14ac:dyDescent="0.3">
      <c r="B5156">
        <v>5.0999999999999996</v>
      </c>
      <c r="H5156" s="2">
        <v>8.6</v>
      </c>
      <c r="S5156" s="2">
        <f t="shared" si="82"/>
        <v>307.2</v>
      </c>
    </row>
    <row r="5157" spans="2:19" x14ac:dyDescent="0.3">
      <c r="B5157">
        <v>6.2</v>
      </c>
      <c r="H5157" s="2">
        <v>6.2</v>
      </c>
      <c r="S5157" s="2">
        <f t="shared" si="82"/>
        <v>381.63359999999994</v>
      </c>
    </row>
    <row r="5158" spans="2:19" x14ac:dyDescent="0.3">
      <c r="B5158">
        <v>8</v>
      </c>
      <c r="H5158" s="2">
        <v>8.4</v>
      </c>
      <c r="S5158" s="2">
        <f t="shared" si="82"/>
        <v>142.99680000000001</v>
      </c>
    </row>
    <row r="5159" spans="2:19" x14ac:dyDescent="0.3">
      <c r="B5159">
        <v>8.6</v>
      </c>
      <c r="H5159" s="2">
        <v>10.9</v>
      </c>
      <c r="S5159" s="2">
        <f t="shared" si="82"/>
        <v>355.62240000000003</v>
      </c>
    </row>
    <row r="5160" spans="2:19" x14ac:dyDescent="0.3">
      <c r="B5160">
        <v>6.2</v>
      </c>
      <c r="H5160" s="2">
        <v>9.8000000000000007</v>
      </c>
      <c r="S5160" s="2">
        <f t="shared" si="82"/>
        <v>777.01739999999995</v>
      </c>
    </row>
    <row r="5161" spans="2:19" x14ac:dyDescent="0.3">
      <c r="B5161">
        <v>8.4</v>
      </c>
      <c r="H5161" s="2">
        <v>12</v>
      </c>
      <c r="S5161" s="2">
        <f t="shared" si="82"/>
        <v>564.7152000000001</v>
      </c>
    </row>
    <row r="5162" spans="2:19" x14ac:dyDescent="0.3">
      <c r="B5162">
        <v>10.9</v>
      </c>
      <c r="H5162" s="2">
        <v>12.2</v>
      </c>
      <c r="S5162" s="2">
        <f t="shared" si="82"/>
        <v>1036.8</v>
      </c>
    </row>
    <row r="5163" spans="2:19" x14ac:dyDescent="0.3">
      <c r="B5163">
        <v>9.8000000000000007</v>
      </c>
      <c r="H5163" s="2">
        <v>11</v>
      </c>
      <c r="S5163" s="2">
        <f t="shared" si="82"/>
        <v>1089.5087999999996</v>
      </c>
    </row>
    <row r="5164" spans="2:19" x14ac:dyDescent="0.3">
      <c r="B5164">
        <v>12</v>
      </c>
      <c r="H5164" s="2">
        <v>11.4</v>
      </c>
      <c r="S5164" s="2">
        <f t="shared" si="82"/>
        <v>798.6</v>
      </c>
    </row>
    <row r="5165" spans="2:19" x14ac:dyDescent="0.3">
      <c r="B5165">
        <v>12.2</v>
      </c>
      <c r="H5165" s="2">
        <v>9.8000000000000007</v>
      </c>
      <c r="S5165" s="2">
        <f t="shared" si="82"/>
        <v>888.92640000000006</v>
      </c>
    </row>
    <row r="5166" spans="2:19" x14ac:dyDescent="0.3">
      <c r="B5166">
        <v>11</v>
      </c>
      <c r="H5166" s="2">
        <v>10.8</v>
      </c>
      <c r="S5166" s="2">
        <f t="shared" si="82"/>
        <v>564.7152000000001</v>
      </c>
    </row>
    <row r="5167" spans="2:19" x14ac:dyDescent="0.3">
      <c r="B5167">
        <v>11.4</v>
      </c>
      <c r="H5167" s="2">
        <v>10.3</v>
      </c>
      <c r="S5167" s="2">
        <f t="shared" si="82"/>
        <v>755.82720000000006</v>
      </c>
    </row>
    <row r="5168" spans="2:19" x14ac:dyDescent="0.3">
      <c r="B5168">
        <v>9.8000000000000007</v>
      </c>
      <c r="H5168" s="2">
        <v>9.6</v>
      </c>
      <c r="S5168" s="2">
        <f t="shared" si="82"/>
        <v>655.63620000000014</v>
      </c>
    </row>
    <row r="5169" spans="2:19" x14ac:dyDescent="0.3">
      <c r="B5169">
        <v>10.8</v>
      </c>
      <c r="H5169" s="2">
        <v>8</v>
      </c>
      <c r="S5169" s="2">
        <f t="shared" si="82"/>
        <v>530.84159999999997</v>
      </c>
    </row>
    <row r="5170" spans="2:19" x14ac:dyDescent="0.3">
      <c r="B5170">
        <v>10.3</v>
      </c>
      <c r="H5170" s="2">
        <v>12.4</v>
      </c>
      <c r="S5170" s="2">
        <f t="shared" si="82"/>
        <v>307.2</v>
      </c>
    </row>
    <row r="5171" spans="2:19" x14ac:dyDescent="0.3">
      <c r="B5171">
        <v>9.6</v>
      </c>
      <c r="H5171" s="2">
        <v>9.1</v>
      </c>
      <c r="S5171" s="2">
        <f t="shared" si="82"/>
        <v>1143.9744000000001</v>
      </c>
    </row>
    <row r="5172" spans="2:19" x14ac:dyDescent="0.3">
      <c r="B5172">
        <v>8</v>
      </c>
      <c r="H5172" s="2">
        <v>8.6</v>
      </c>
      <c r="S5172" s="2">
        <f t="shared" si="82"/>
        <v>452.14259999999996</v>
      </c>
    </row>
    <row r="5173" spans="2:19" x14ac:dyDescent="0.3">
      <c r="B5173">
        <v>12.4</v>
      </c>
      <c r="H5173" s="2">
        <v>9.1999999999999993</v>
      </c>
      <c r="S5173" s="2">
        <f t="shared" si="82"/>
        <v>381.63359999999994</v>
      </c>
    </row>
    <row r="5174" spans="2:19" x14ac:dyDescent="0.3">
      <c r="B5174">
        <v>9.1</v>
      </c>
      <c r="H5174" s="2">
        <v>12.6</v>
      </c>
      <c r="S5174" s="2">
        <f t="shared" si="82"/>
        <v>467.21279999999985</v>
      </c>
    </row>
    <row r="5175" spans="2:19" x14ac:dyDescent="0.3">
      <c r="B5175">
        <v>8.6</v>
      </c>
      <c r="H5175" s="2">
        <v>11.7</v>
      </c>
      <c r="S5175" s="2">
        <f t="shared" si="82"/>
        <v>1200.2255999999998</v>
      </c>
    </row>
    <row r="5176" spans="2:19" x14ac:dyDescent="0.3">
      <c r="B5176">
        <v>9.1999999999999993</v>
      </c>
      <c r="H5176" s="2">
        <v>11.4</v>
      </c>
      <c r="S5176" s="2">
        <f t="shared" si="82"/>
        <v>960.9677999999999</v>
      </c>
    </row>
    <row r="5177" spans="2:19" x14ac:dyDescent="0.3">
      <c r="B5177">
        <v>12.6</v>
      </c>
      <c r="H5177" s="2">
        <v>6.9</v>
      </c>
      <c r="S5177" s="2">
        <f t="shared" si="82"/>
        <v>888.92640000000006</v>
      </c>
    </row>
    <row r="5178" spans="2:19" x14ac:dyDescent="0.3">
      <c r="B5178">
        <v>11.7</v>
      </c>
      <c r="H5178" s="2">
        <v>10.8</v>
      </c>
      <c r="S5178" s="2">
        <f t="shared" si="82"/>
        <v>197.10540000000003</v>
      </c>
    </row>
    <row r="5179" spans="2:19" x14ac:dyDescent="0.3">
      <c r="B5179">
        <v>11.4</v>
      </c>
      <c r="H5179" s="2">
        <v>10</v>
      </c>
      <c r="S5179" s="2">
        <f t="shared" si="82"/>
        <v>755.82720000000006</v>
      </c>
    </row>
    <row r="5180" spans="2:19" x14ac:dyDescent="0.3">
      <c r="B5180">
        <v>6.9</v>
      </c>
      <c r="H5180" s="2">
        <v>8.1999999999999993</v>
      </c>
      <c r="S5180" s="2">
        <f t="shared" si="82"/>
        <v>600</v>
      </c>
    </row>
    <row r="5181" spans="2:19" x14ac:dyDescent="0.3">
      <c r="B5181">
        <v>10.8</v>
      </c>
      <c r="H5181" s="2">
        <v>6.7</v>
      </c>
      <c r="S5181" s="2">
        <f t="shared" si="82"/>
        <v>330.82079999999996</v>
      </c>
    </row>
    <row r="5182" spans="2:19" x14ac:dyDescent="0.3">
      <c r="B5182">
        <v>10</v>
      </c>
      <c r="H5182" s="2">
        <v>8</v>
      </c>
      <c r="S5182" s="2">
        <f t="shared" si="82"/>
        <v>180.45780000000002</v>
      </c>
    </row>
    <row r="5183" spans="2:19" x14ac:dyDescent="0.3">
      <c r="B5183">
        <v>8.1999999999999993</v>
      </c>
      <c r="H5183" s="2">
        <v>5.3</v>
      </c>
      <c r="S5183" s="2">
        <f t="shared" si="82"/>
        <v>307.2</v>
      </c>
    </row>
    <row r="5184" spans="2:19" x14ac:dyDescent="0.3">
      <c r="B5184">
        <v>6.7</v>
      </c>
      <c r="H5184" s="2">
        <v>7.1</v>
      </c>
      <c r="S5184" s="2">
        <f t="shared" si="82"/>
        <v>89.326199999999986</v>
      </c>
    </row>
    <row r="5185" spans="2:19" x14ac:dyDescent="0.3">
      <c r="B5185">
        <v>8</v>
      </c>
      <c r="H5185" s="2">
        <v>6.1</v>
      </c>
      <c r="S5185" s="2">
        <f t="shared" si="82"/>
        <v>214.74659999999997</v>
      </c>
    </row>
    <row r="5186" spans="2:19" x14ac:dyDescent="0.3">
      <c r="B5186">
        <v>5.3</v>
      </c>
      <c r="H5186" s="2">
        <v>6.6</v>
      </c>
      <c r="S5186" s="2">
        <f t="shared" si="82"/>
        <v>136.18859999999995</v>
      </c>
    </row>
    <row r="5187" spans="2:19" x14ac:dyDescent="0.3">
      <c r="B5187">
        <v>7.1</v>
      </c>
      <c r="H5187" s="2">
        <v>5.5</v>
      </c>
      <c r="S5187" s="2">
        <f t="shared" ref="S5187:S5250" si="83">0.5*1.2*B5189^3</f>
        <v>172.49759999999998</v>
      </c>
    </row>
    <row r="5188" spans="2:19" x14ac:dyDescent="0.3">
      <c r="B5188">
        <v>6.1</v>
      </c>
      <c r="H5188" s="2">
        <v>6.1</v>
      </c>
      <c r="S5188" s="2">
        <f t="shared" si="83"/>
        <v>99.825000000000003</v>
      </c>
    </row>
    <row r="5189" spans="2:19" x14ac:dyDescent="0.3">
      <c r="B5189">
        <v>6.6</v>
      </c>
      <c r="H5189" s="2">
        <v>6.4</v>
      </c>
      <c r="S5189" s="2">
        <f t="shared" si="83"/>
        <v>136.18859999999995</v>
      </c>
    </row>
    <row r="5190" spans="2:19" x14ac:dyDescent="0.3">
      <c r="B5190">
        <v>5.5</v>
      </c>
      <c r="H5190" s="2">
        <v>6</v>
      </c>
      <c r="S5190" s="2">
        <f t="shared" si="83"/>
        <v>157.28640000000004</v>
      </c>
    </row>
    <row r="5191" spans="2:19" x14ac:dyDescent="0.3">
      <c r="B5191">
        <v>6.1</v>
      </c>
      <c r="H5191" s="2">
        <v>5</v>
      </c>
      <c r="S5191" s="2">
        <f t="shared" si="83"/>
        <v>129.6</v>
      </c>
    </row>
    <row r="5192" spans="2:19" x14ac:dyDescent="0.3">
      <c r="B5192">
        <v>6.4</v>
      </c>
      <c r="H5192" s="2">
        <v>5.3</v>
      </c>
      <c r="S5192" s="2">
        <f t="shared" si="83"/>
        <v>75</v>
      </c>
    </row>
    <row r="5193" spans="2:19" x14ac:dyDescent="0.3">
      <c r="B5193">
        <v>6</v>
      </c>
      <c r="H5193" s="2">
        <v>5</v>
      </c>
      <c r="S5193" s="2">
        <f t="shared" si="83"/>
        <v>89.326199999999986</v>
      </c>
    </row>
    <row r="5194" spans="2:19" x14ac:dyDescent="0.3">
      <c r="B5194">
        <v>5</v>
      </c>
      <c r="H5194" s="2">
        <v>5.3</v>
      </c>
      <c r="S5194" s="2">
        <f t="shared" si="83"/>
        <v>75</v>
      </c>
    </row>
    <row r="5195" spans="2:19" x14ac:dyDescent="0.3">
      <c r="B5195">
        <v>5.3</v>
      </c>
      <c r="H5195" s="2">
        <v>4.5999999999999996</v>
      </c>
      <c r="S5195" s="2">
        <f t="shared" si="83"/>
        <v>89.326199999999986</v>
      </c>
    </row>
    <row r="5196" spans="2:19" x14ac:dyDescent="0.3">
      <c r="B5196">
        <v>5</v>
      </c>
      <c r="H5196" s="2">
        <v>5.6</v>
      </c>
      <c r="S5196" s="2">
        <f t="shared" si="83"/>
        <v>58.401599999999981</v>
      </c>
    </row>
    <row r="5197" spans="2:19" x14ac:dyDescent="0.3">
      <c r="B5197">
        <v>5.3</v>
      </c>
      <c r="H5197" s="2">
        <v>5.2</v>
      </c>
      <c r="S5197" s="2">
        <f t="shared" si="83"/>
        <v>105.36959999999998</v>
      </c>
    </row>
    <row r="5198" spans="2:19" x14ac:dyDescent="0.3">
      <c r="B5198">
        <v>4.5999999999999996</v>
      </c>
      <c r="H5198" s="2">
        <v>6.2</v>
      </c>
      <c r="S5198" s="2">
        <f t="shared" si="83"/>
        <v>84.364800000000017</v>
      </c>
    </row>
    <row r="5199" spans="2:19" x14ac:dyDescent="0.3">
      <c r="B5199">
        <v>5.6</v>
      </c>
      <c r="H5199" s="2">
        <v>5.7</v>
      </c>
      <c r="S5199" s="2">
        <f t="shared" si="83"/>
        <v>142.99680000000001</v>
      </c>
    </row>
    <row r="5200" spans="2:19" x14ac:dyDescent="0.3">
      <c r="B5200">
        <v>5.2</v>
      </c>
      <c r="H5200" s="2">
        <v>6.9</v>
      </c>
      <c r="S5200" s="2">
        <f t="shared" si="83"/>
        <v>111.11580000000001</v>
      </c>
    </row>
    <row r="5201" spans="2:19" x14ac:dyDescent="0.3">
      <c r="B5201">
        <v>6.2</v>
      </c>
      <c r="H5201" s="2">
        <v>4.7</v>
      </c>
      <c r="S5201" s="2">
        <f t="shared" si="83"/>
        <v>197.10540000000003</v>
      </c>
    </row>
    <row r="5202" spans="2:19" x14ac:dyDescent="0.3">
      <c r="B5202">
        <v>5.7</v>
      </c>
      <c r="H5202" s="2">
        <v>4.9000000000000004</v>
      </c>
      <c r="S5202" s="2">
        <f t="shared" si="83"/>
        <v>62.293800000000012</v>
      </c>
    </row>
    <row r="5203" spans="2:19" x14ac:dyDescent="0.3">
      <c r="B5203">
        <v>6.9</v>
      </c>
      <c r="H5203" s="2">
        <v>5.4</v>
      </c>
      <c r="S5203" s="2">
        <f t="shared" si="83"/>
        <v>70.589400000000012</v>
      </c>
    </row>
    <row r="5204" spans="2:19" x14ac:dyDescent="0.3">
      <c r="B5204">
        <v>4.7</v>
      </c>
      <c r="H5204" s="2">
        <v>5.7</v>
      </c>
      <c r="S5204" s="2">
        <f t="shared" si="83"/>
        <v>94.478400000000008</v>
      </c>
    </row>
    <row r="5205" spans="2:19" x14ac:dyDescent="0.3">
      <c r="B5205">
        <v>4.9000000000000004</v>
      </c>
      <c r="H5205" s="2">
        <v>5.6</v>
      </c>
      <c r="S5205" s="2">
        <f t="shared" si="83"/>
        <v>111.11580000000001</v>
      </c>
    </row>
    <row r="5206" spans="2:19" x14ac:dyDescent="0.3">
      <c r="B5206">
        <v>5.4</v>
      </c>
      <c r="H5206" s="2">
        <v>6.9</v>
      </c>
      <c r="S5206" s="2">
        <f t="shared" si="83"/>
        <v>105.36959999999998</v>
      </c>
    </row>
    <row r="5207" spans="2:19" x14ac:dyDescent="0.3">
      <c r="B5207">
        <v>5.7</v>
      </c>
      <c r="H5207" s="2">
        <v>6.5</v>
      </c>
      <c r="S5207" s="2">
        <f t="shared" si="83"/>
        <v>197.10540000000003</v>
      </c>
    </row>
    <row r="5208" spans="2:19" x14ac:dyDescent="0.3">
      <c r="B5208">
        <v>5.6</v>
      </c>
      <c r="H5208" s="2">
        <v>6.6</v>
      </c>
      <c r="S5208" s="2">
        <f t="shared" si="83"/>
        <v>164.77500000000001</v>
      </c>
    </row>
    <row r="5209" spans="2:19" x14ac:dyDescent="0.3">
      <c r="B5209">
        <v>6.9</v>
      </c>
      <c r="H5209" s="2">
        <v>7.4</v>
      </c>
      <c r="S5209" s="2">
        <f t="shared" si="83"/>
        <v>172.49759999999998</v>
      </c>
    </row>
    <row r="5210" spans="2:19" x14ac:dyDescent="0.3">
      <c r="B5210">
        <v>6.5</v>
      </c>
      <c r="H5210" s="2">
        <v>5.0999999999999996</v>
      </c>
      <c r="S5210" s="2">
        <f t="shared" si="83"/>
        <v>243.13440000000003</v>
      </c>
    </row>
    <row r="5211" spans="2:19" x14ac:dyDescent="0.3">
      <c r="B5211">
        <v>6.6</v>
      </c>
      <c r="H5211" s="2">
        <v>5.2</v>
      </c>
      <c r="S5211" s="2">
        <f t="shared" si="83"/>
        <v>79.590599999999981</v>
      </c>
    </row>
    <row r="5212" spans="2:19" x14ac:dyDescent="0.3">
      <c r="B5212">
        <v>7.4</v>
      </c>
      <c r="H5212" s="2">
        <v>6</v>
      </c>
      <c r="S5212" s="2">
        <f t="shared" si="83"/>
        <v>84.364800000000017</v>
      </c>
    </row>
    <row r="5213" spans="2:19" x14ac:dyDescent="0.3">
      <c r="B5213">
        <v>5.0999999999999996</v>
      </c>
      <c r="H5213" s="2">
        <v>8</v>
      </c>
      <c r="S5213" s="2">
        <f t="shared" si="83"/>
        <v>129.6</v>
      </c>
    </row>
    <row r="5214" spans="2:19" x14ac:dyDescent="0.3">
      <c r="B5214">
        <v>5.2</v>
      </c>
      <c r="H5214" s="2">
        <v>9.9</v>
      </c>
      <c r="S5214" s="2">
        <f t="shared" si="83"/>
        <v>307.2</v>
      </c>
    </row>
    <row r="5215" spans="2:19" x14ac:dyDescent="0.3">
      <c r="B5215">
        <v>6</v>
      </c>
      <c r="H5215" s="2">
        <v>7.7</v>
      </c>
      <c r="S5215" s="2">
        <f t="shared" si="83"/>
        <v>582.17939999999999</v>
      </c>
    </row>
    <row r="5216" spans="2:19" x14ac:dyDescent="0.3">
      <c r="B5216">
        <v>8</v>
      </c>
      <c r="H5216" s="2">
        <v>9.6</v>
      </c>
      <c r="S5216" s="2">
        <f t="shared" si="83"/>
        <v>273.91980000000001</v>
      </c>
    </row>
    <row r="5217" spans="2:19" x14ac:dyDescent="0.3">
      <c r="B5217">
        <v>9.9</v>
      </c>
      <c r="H5217" s="2">
        <v>7.8</v>
      </c>
      <c r="S5217" s="2">
        <f t="shared" si="83"/>
        <v>530.84159999999997</v>
      </c>
    </row>
    <row r="5218" spans="2:19" x14ac:dyDescent="0.3">
      <c r="B5218">
        <v>7.7</v>
      </c>
      <c r="H5218" s="2">
        <v>7.1</v>
      </c>
      <c r="S5218" s="2">
        <f t="shared" si="83"/>
        <v>284.73119999999994</v>
      </c>
    </row>
    <row r="5219" spans="2:19" x14ac:dyDescent="0.3">
      <c r="B5219">
        <v>9.6</v>
      </c>
      <c r="H5219" s="2">
        <v>7.2</v>
      </c>
      <c r="S5219" s="2">
        <f t="shared" si="83"/>
        <v>214.74659999999997</v>
      </c>
    </row>
    <row r="5220" spans="2:19" x14ac:dyDescent="0.3">
      <c r="B5220">
        <v>7.8</v>
      </c>
      <c r="H5220" s="2">
        <v>5.0999999999999996</v>
      </c>
      <c r="S5220" s="2">
        <f t="shared" si="83"/>
        <v>223.94880000000003</v>
      </c>
    </row>
    <row r="5221" spans="2:19" x14ac:dyDescent="0.3">
      <c r="B5221">
        <v>7.1</v>
      </c>
      <c r="H5221" s="2">
        <v>4.9000000000000004</v>
      </c>
      <c r="S5221" s="2">
        <f t="shared" si="83"/>
        <v>79.590599999999981</v>
      </c>
    </row>
    <row r="5222" spans="2:19" x14ac:dyDescent="0.3">
      <c r="B5222">
        <v>7.2</v>
      </c>
      <c r="H5222" s="2">
        <v>3.4</v>
      </c>
      <c r="S5222" s="2">
        <f t="shared" si="83"/>
        <v>70.589400000000012</v>
      </c>
    </row>
    <row r="5223" spans="2:19" x14ac:dyDescent="0.3">
      <c r="B5223">
        <v>5.0999999999999996</v>
      </c>
      <c r="H5223" s="2">
        <v>2.2999999999999998</v>
      </c>
      <c r="S5223" s="2">
        <f t="shared" si="83"/>
        <v>23.582399999999996</v>
      </c>
    </row>
    <row r="5224" spans="2:19" x14ac:dyDescent="0.3">
      <c r="B5224">
        <v>4.9000000000000004</v>
      </c>
      <c r="H5224" s="2">
        <v>2</v>
      </c>
      <c r="S5224" s="2">
        <f t="shared" si="83"/>
        <v>7.3001999999999976</v>
      </c>
    </row>
    <row r="5225" spans="2:19" x14ac:dyDescent="0.3">
      <c r="B5225">
        <v>3.4</v>
      </c>
      <c r="H5225" s="2">
        <v>2.1</v>
      </c>
      <c r="S5225" s="2">
        <f t="shared" si="83"/>
        <v>4.8</v>
      </c>
    </row>
    <row r="5226" spans="2:19" x14ac:dyDescent="0.3">
      <c r="B5226">
        <v>2.2999999999999998</v>
      </c>
      <c r="H5226" s="2">
        <v>4.9000000000000004</v>
      </c>
      <c r="S5226" s="2">
        <f t="shared" si="83"/>
        <v>5.5566000000000004</v>
      </c>
    </row>
    <row r="5227" spans="2:19" x14ac:dyDescent="0.3">
      <c r="B5227">
        <v>2</v>
      </c>
      <c r="H5227" s="2">
        <v>7.3</v>
      </c>
      <c r="S5227" s="2">
        <f t="shared" si="83"/>
        <v>70.589400000000012</v>
      </c>
    </row>
    <row r="5228" spans="2:19" x14ac:dyDescent="0.3">
      <c r="B5228">
        <v>2.1</v>
      </c>
      <c r="H5228" s="2">
        <v>6.6</v>
      </c>
      <c r="S5228" s="2">
        <f t="shared" si="83"/>
        <v>233.41019999999997</v>
      </c>
    </row>
    <row r="5229" spans="2:19" x14ac:dyDescent="0.3">
      <c r="B5229">
        <v>4.9000000000000004</v>
      </c>
      <c r="H5229" s="2">
        <v>8.1</v>
      </c>
      <c r="S5229" s="2">
        <f t="shared" si="83"/>
        <v>172.49759999999998</v>
      </c>
    </row>
    <row r="5230" spans="2:19" x14ac:dyDescent="0.3">
      <c r="B5230">
        <v>7.3</v>
      </c>
      <c r="H5230" s="2">
        <v>7.6</v>
      </c>
      <c r="S5230" s="2">
        <f t="shared" si="83"/>
        <v>318.86459999999994</v>
      </c>
    </row>
    <row r="5231" spans="2:19" x14ac:dyDescent="0.3">
      <c r="B5231">
        <v>6.6</v>
      </c>
      <c r="H5231" s="2">
        <v>8.9</v>
      </c>
      <c r="S5231" s="2">
        <f t="shared" si="83"/>
        <v>263.38559999999995</v>
      </c>
    </row>
    <row r="5232" spans="2:19" x14ac:dyDescent="0.3">
      <c r="B5232">
        <v>8.1</v>
      </c>
      <c r="H5232" s="2">
        <v>8.3000000000000007</v>
      </c>
      <c r="S5232" s="2">
        <f t="shared" si="83"/>
        <v>422.98140000000001</v>
      </c>
    </row>
    <row r="5233" spans="2:19" x14ac:dyDescent="0.3">
      <c r="B5233">
        <v>7.6</v>
      </c>
      <c r="H5233" s="2">
        <v>5.8</v>
      </c>
      <c r="S5233" s="2">
        <f t="shared" si="83"/>
        <v>343.07220000000007</v>
      </c>
    </row>
    <row r="5234" spans="2:19" x14ac:dyDescent="0.3">
      <c r="B5234">
        <v>8.9</v>
      </c>
      <c r="H5234" s="2">
        <v>8.6999999999999993</v>
      </c>
      <c r="S5234" s="2">
        <f t="shared" si="83"/>
        <v>117.06719999999999</v>
      </c>
    </row>
    <row r="5235" spans="2:19" x14ac:dyDescent="0.3">
      <c r="B5235">
        <v>8.3000000000000007</v>
      </c>
      <c r="H5235" s="2">
        <v>8.4</v>
      </c>
      <c r="S5235" s="2">
        <f t="shared" si="83"/>
        <v>395.10179999999986</v>
      </c>
    </row>
    <row r="5236" spans="2:19" x14ac:dyDescent="0.3">
      <c r="B5236">
        <v>5.8</v>
      </c>
      <c r="H5236" s="2">
        <v>7.2</v>
      </c>
      <c r="S5236" s="2">
        <f t="shared" si="83"/>
        <v>355.62240000000003</v>
      </c>
    </row>
    <row r="5237" spans="2:19" x14ac:dyDescent="0.3">
      <c r="B5237">
        <v>8.6999999999999993</v>
      </c>
      <c r="H5237" s="2">
        <v>6.8</v>
      </c>
      <c r="S5237" s="2">
        <f t="shared" si="83"/>
        <v>223.94880000000003</v>
      </c>
    </row>
    <row r="5238" spans="2:19" x14ac:dyDescent="0.3">
      <c r="B5238">
        <v>8.4</v>
      </c>
      <c r="H5238" s="2">
        <v>5.8</v>
      </c>
      <c r="S5238" s="2">
        <f t="shared" si="83"/>
        <v>188.65919999999997</v>
      </c>
    </row>
    <row r="5239" spans="2:19" x14ac:dyDescent="0.3">
      <c r="B5239">
        <v>7.2</v>
      </c>
      <c r="H5239" s="2">
        <v>5</v>
      </c>
      <c r="S5239" s="2">
        <f t="shared" si="83"/>
        <v>117.06719999999999</v>
      </c>
    </row>
    <row r="5240" spans="2:19" x14ac:dyDescent="0.3">
      <c r="B5240">
        <v>6.8</v>
      </c>
      <c r="H5240" s="2">
        <v>6.5</v>
      </c>
      <c r="S5240" s="2">
        <f t="shared" si="83"/>
        <v>75</v>
      </c>
    </row>
    <row r="5241" spans="2:19" x14ac:dyDescent="0.3">
      <c r="B5241">
        <v>5.8</v>
      </c>
      <c r="H5241" s="2">
        <v>3.6</v>
      </c>
      <c r="S5241" s="2">
        <f t="shared" si="83"/>
        <v>164.77500000000001</v>
      </c>
    </row>
    <row r="5242" spans="2:19" x14ac:dyDescent="0.3">
      <c r="B5242">
        <v>5</v>
      </c>
      <c r="H5242" s="2">
        <v>6.2</v>
      </c>
      <c r="S5242" s="2">
        <f t="shared" si="83"/>
        <v>27.993600000000004</v>
      </c>
    </row>
    <row r="5243" spans="2:19" x14ac:dyDescent="0.3">
      <c r="B5243">
        <v>6.5</v>
      </c>
      <c r="H5243" s="2">
        <v>7.9</v>
      </c>
      <c r="S5243" s="2">
        <f t="shared" si="83"/>
        <v>142.99680000000001</v>
      </c>
    </row>
    <row r="5244" spans="2:19" x14ac:dyDescent="0.3">
      <c r="B5244">
        <v>3.6</v>
      </c>
      <c r="H5244" s="2">
        <v>6.7</v>
      </c>
      <c r="S5244" s="2">
        <f t="shared" si="83"/>
        <v>295.82339999999999</v>
      </c>
    </row>
    <row r="5245" spans="2:19" x14ac:dyDescent="0.3">
      <c r="B5245">
        <v>6.2</v>
      </c>
      <c r="H5245" s="2">
        <v>6.2</v>
      </c>
      <c r="S5245" s="2">
        <f t="shared" si="83"/>
        <v>180.45780000000002</v>
      </c>
    </row>
    <row r="5246" spans="2:19" x14ac:dyDescent="0.3">
      <c r="B5246">
        <v>7.9</v>
      </c>
      <c r="H5246" s="2">
        <v>7.1</v>
      </c>
      <c r="S5246" s="2">
        <f t="shared" si="83"/>
        <v>142.99680000000001</v>
      </c>
    </row>
    <row r="5247" spans="2:19" x14ac:dyDescent="0.3">
      <c r="B5247">
        <v>6.7</v>
      </c>
      <c r="H5247" s="2">
        <v>5.6</v>
      </c>
      <c r="S5247" s="2">
        <f t="shared" si="83"/>
        <v>214.74659999999997</v>
      </c>
    </row>
    <row r="5248" spans="2:19" x14ac:dyDescent="0.3">
      <c r="B5248">
        <v>6.2</v>
      </c>
      <c r="H5248" s="2">
        <v>4.5</v>
      </c>
      <c r="S5248" s="2">
        <f t="shared" si="83"/>
        <v>105.36959999999998</v>
      </c>
    </row>
    <row r="5249" spans="2:19" x14ac:dyDescent="0.3">
      <c r="B5249">
        <v>7.1</v>
      </c>
      <c r="H5249" s="2">
        <v>5.7</v>
      </c>
      <c r="S5249" s="2">
        <f t="shared" si="83"/>
        <v>54.674999999999997</v>
      </c>
    </row>
    <row r="5250" spans="2:19" x14ac:dyDescent="0.3">
      <c r="B5250">
        <v>5.6</v>
      </c>
      <c r="H5250" s="2">
        <v>6.6</v>
      </c>
      <c r="S5250" s="2">
        <f t="shared" si="83"/>
        <v>111.11580000000001</v>
      </c>
    </row>
    <row r="5251" spans="2:19" x14ac:dyDescent="0.3">
      <c r="B5251">
        <v>4.5</v>
      </c>
      <c r="H5251" s="2">
        <v>6.9</v>
      </c>
      <c r="S5251" s="2">
        <f t="shared" ref="S5251:S5314" si="84">0.5*1.2*B5253^3</f>
        <v>172.49759999999998</v>
      </c>
    </row>
    <row r="5252" spans="2:19" x14ac:dyDescent="0.3">
      <c r="B5252">
        <v>5.7</v>
      </c>
      <c r="H5252" s="2">
        <v>6.6</v>
      </c>
      <c r="S5252" s="2">
        <f t="shared" si="84"/>
        <v>197.10540000000003</v>
      </c>
    </row>
    <row r="5253" spans="2:19" x14ac:dyDescent="0.3">
      <c r="B5253">
        <v>6.6</v>
      </c>
      <c r="H5253" s="2">
        <v>5.5</v>
      </c>
      <c r="S5253" s="2">
        <f t="shared" si="84"/>
        <v>172.49759999999998</v>
      </c>
    </row>
    <row r="5254" spans="2:19" x14ac:dyDescent="0.3">
      <c r="B5254">
        <v>6.9</v>
      </c>
      <c r="H5254" s="2">
        <v>6</v>
      </c>
      <c r="S5254" s="2">
        <f t="shared" si="84"/>
        <v>99.825000000000003</v>
      </c>
    </row>
    <row r="5255" spans="2:19" x14ac:dyDescent="0.3">
      <c r="B5255">
        <v>6.6</v>
      </c>
      <c r="H5255" s="2">
        <v>7.9</v>
      </c>
      <c r="S5255" s="2">
        <f t="shared" si="84"/>
        <v>129.6</v>
      </c>
    </row>
    <row r="5256" spans="2:19" x14ac:dyDescent="0.3">
      <c r="B5256">
        <v>5.5</v>
      </c>
      <c r="H5256" s="2">
        <v>9.1</v>
      </c>
      <c r="S5256" s="2">
        <f t="shared" si="84"/>
        <v>295.82339999999999</v>
      </c>
    </row>
    <row r="5257" spans="2:19" x14ac:dyDescent="0.3">
      <c r="B5257">
        <v>6</v>
      </c>
      <c r="H5257" s="2">
        <v>7.7</v>
      </c>
      <c r="S5257" s="2">
        <f t="shared" si="84"/>
        <v>452.14259999999996</v>
      </c>
    </row>
    <row r="5258" spans="2:19" x14ac:dyDescent="0.3">
      <c r="B5258">
        <v>7.9</v>
      </c>
      <c r="H5258" s="2">
        <v>9.1999999999999993</v>
      </c>
      <c r="S5258" s="2">
        <f t="shared" si="84"/>
        <v>273.91980000000001</v>
      </c>
    </row>
    <row r="5259" spans="2:19" x14ac:dyDescent="0.3">
      <c r="B5259">
        <v>9.1</v>
      </c>
      <c r="H5259" s="2">
        <v>9.1999999999999993</v>
      </c>
      <c r="S5259" s="2">
        <f t="shared" si="84"/>
        <v>467.21279999999985</v>
      </c>
    </row>
    <row r="5260" spans="2:19" x14ac:dyDescent="0.3">
      <c r="B5260">
        <v>7.7</v>
      </c>
      <c r="H5260" s="2">
        <v>8.4</v>
      </c>
      <c r="S5260" s="2">
        <f t="shared" si="84"/>
        <v>467.21279999999985</v>
      </c>
    </row>
    <row r="5261" spans="2:19" x14ac:dyDescent="0.3">
      <c r="B5261">
        <v>9.1999999999999993</v>
      </c>
      <c r="H5261" s="2">
        <v>9.6999999999999993</v>
      </c>
      <c r="S5261" s="2">
        <f t="shared" si="84"/>
        <v>355.62240000000003</v>
      </c>
    </row>
    <row r="5262" spans="2:19" x14ac:dyDescent="0.3">
      <c r="B5262">
        <v>9.1999999999999993</v>
      </c>
      <c r="H5262" s="2">
        <v>10.5</v>
      </c>
      <c r="S5262" s="2">
        <f t="shared" si="84"/>
        <v>547.60379999999986</v>
      </c>
    </row>
    <row r="5263" spans="2:19" x14ac:dyDescent="0.3">
      <c r="B5263">
        <v>8.4</v>
      </c>
      <c r="H5263" s="2">
        <v>11.1</v>
      </c>
      <c r="S5263" s="2">
        <f t="shared" si="84"/>
        <v>694.57499999999993</v>
      </c>
    </row>
    <row r="5264" spans="2:19" x14ac:dyDescent="0.3">
      <c r="B5264">
        <v>9.6999999999999993</v>
      </c>
      <c r="H5264" s="2">
        <v>10.9</v>
      </c>
      <c r="S5264" s="2">
        <f t="shared" si="84"/>
        <v>820.57859999999994</v>
      </c>
    </row>
    <row r="5265" spans="2:19" x14ac:dyDescent="0.3">
      <c r="B5265">
        <v>10.5</v>
      </c>
      <c r="H5265" s="2">
        <v>10</v>
      </c>
      <c r="S5265" s="2">
        <f t="shared" si="84"/>
        <v>777.01739999999995</v>
      </c>
    </row>
    <row r="5266" spans="2:19" x14ac:dyDescent="0.3">
      <c r="B5266">
        <v>11.1</v>
      </c>
      <c r="H5266" s="2">
        <v>8.9</v>
      </c>
      <c r="S5266" s="2">
        <f t="shared" si="84"/>
        <v>600</v>
      </c>
    </row>
    <row r="5267" spans="2:19" x14ac:dyDescent="0.3">
      <c r="B5267">
        <v>10.9</v>
      </c>
      <c r="H5267" s="2">
        <v>8.4</v>
      </c>
      <c r="S5267" s="2">
        <f t="shared" si="84"/>
        <v>422.98140000000001</v>
      </c>
    </row>
    <row r="5268" spans="2:19" x14ac:dyDescent="0.3">
      <c r="B5268">
        <v>10</v>
      </c>
      <c r="H5268" s="2">
        <v>12.7</v>
      </c>
      <c r="S5268" s="2">
        <f t="shared" si="84"/>
        <v>355.62240000000003</v>
      </c>
    </row>
    <row r="5269" spans="2:19" x14ac:dyDescent="0.3">
      <c r="B5269">
        <v>8.9</v>
      </c>
      <c r="H5269" s="2">
        <v>9.5</v>
      </c>
      <c r="S5269" s="2">
        <f t="shared" si="84"/>
        <v>1229.0297999999998</v>
      </c>
    </row>
    <row r="5270" spans="2:19" x14ac:dyDescent="0.3">
      <c r="B5270">
        <v>8.4</v>
      </c>
      <c r="H5270" s="2">
        <v>11.3</v>
      </c>
      <c r="S5270" s="2">
        <f t="shared" si="84"/>
        <v>514.42499999999995</v>
      </c>
    </row>
    <row r="5271" spans="2:19" x14ac:dyDescent="0.3">
      <c r="B5271">
        <v>12.7</v>
      </c>
      <c r="H5271" s="2">
        <v>9.8000000000000007</v>
      </c>
      <c r="S5271" s="2">
        <f t="shared" si="84"/>
        <v>865.73820000000012</v>
      </c>
    </row>
    <row r="5272" spans="2:19" x14ac:dyDescent="0.3">
      <c r="B5272">
        <v>9.5</v>
      </c>
      <c r="H5272" s="2">
        <v>10.199999999999999</v>
      </c>
      <c r="S5272" s="2">
        <f t="shared" si="84"/>
        <v>564.7152000000001</v>
      </c>
    </row>
    <row r="5273" spans="2:19" x14ac:dyDescent="0.3">
      <c r="B5273">
        <v>11.3</v>
      </c>
      <c r="H5273" s="2">
        <v>11</v>
      </c>
      <c r="S5273" s="2">
        <f t="shared" si="84"/>
        <v>636.72479999999985</v>
      </c>
    </row>
    <row r="5274" spans="2:19" x14ac:dyDescent="0.3">
      <c r="B5274">
        <v>9.8000000000000007</v>
      </c>
      <c r="H5274" s="2">
        <v>9.6999999999999993</v>
      </c>
      <c r="S5274" s="2">
        <f t="shared" si="84"/>
        <v>798.6</v>
      </c>
    </row>
    <row r="5275" spans="2:19" x14ac:dyDescent="0.3">
      <c r="B5275">
        <v>10.199999999999999</v>
      </c>
      <c r="H5275" s="2">
        <v>10.9</v>
      </c>
      <c r="S5275" s="2">
        <f t="shared" si="84"/>
        <v>547.60379999999986</v>
      </c>
    </row>
    <row r="5276" spans="2:19" x14ac:dyDescent="0.3">
      <c r="B5276">
        <v>11</v>
      </c>
      <c r="H5276" s="2">
        <v>9.4</v>
      </c>
      <c r="S5276" s="2">
        <f t="shared" si="84"/>
        <v>777.01739999999995</v>
      </c>
    </row>
    <row r="5277" spans="2:19" x14ac:dyDescent="0.3">
      <c r="B5277">
        <v>9.6999999999999993</v>
      </c>
      <c r="H5277" s="2">
        <v>7.6</v>
      </c>
      <c r="S5277" s="2">
        <f t="shared" si="84"/>
        <v>498.35040000000009</v>
      </c>
    </row>
    <row r="5278" spans="2:19" x14ac:dyDescent="0.3">
      <c r="B5278">
        <v>10.9</v>
      </c>
      <c r="H5278" s="2">
        <v>4.9000000000000004</v>
      </c>
      <c r="S5278" s="2">
        <f t="shared" si="84"/>
        <v>263.38559999999995</v>
      </c>
    </row>
    <row r="5279" spans="2:19" x14ac:dyDescent="0.3">
      <c r="B5279">
        <v>9.4</v>
      </c>
      <c r="H5279" s="2">
        <v>4.9000000000000004</v>
      </c>
      <c r="S5279" s="2">
        <f t="shared" si="84"/>
        <v>70.589400000000012</v>
      </c>
    </row>
    <row r="5280" spans="2:19" x14ac:dyDescent="0.3">
      <c r="B5280">
        <v>7.6</v>
      </c>
      <c r="H5280" s="2">
        <v>6.1</v>
      </c>
      <c r="S5280" s="2">
        <f t="shared" si="84"/>
        <v>70.589400000000012</v>
      </c>
    </row>
    <row r="5281" spans="2:19" x14ac:dyDescent="0.3">
      <c r="B5281">
        <v>4.9000000000000004</v>
      </c>
      <c r="H5281" s="2">
        <v>5.6</v>
      </c>
      <c r="S5281" s="2">
        <f t="shared" si="84"/>
        <v>136.18859999999995</v>
      </c>
    </row>
    <row r="5282" spans="2:19" x14ac:dyDescent="0.3">
      <c r="B5282">
        <v>4.9000000000000004</v>
      </c>
      <c r="H5282" s="2">
        <v>6.6</v>
      </c>
      <c r="S5282" s="2">
        <f t="shared" si="84"/>
        <v>105.36959999999998</v>
      </c>
    </row>
    <row r="5283" spans="2:19" x14ac:dyDescent="0.3">
      <c r="B5283">
        <v>6.1</v>
      </c>
      <c r="H5283" s="2">
        <v>5.9</v>
      </c>
      <c r="S5283" s="2">
        <f t="shared" si="84"/>
        <v>172.49759999999998</v>
      </c>
    </row>
    <row r="5284" spans="2:19" x14ac:dyDescent="0.3">
      <c r="B5284">
        <v>5.6</v>
      </c>
      <c r="H5284" s="2">
        <v>7.2</v>
      </c>
      <c r="S5284" s="2">
        <f t="shared" si="84"/>
        <v>123.2274</v>
      </c>
    </row>
    <row r="5285" spans="2:19" x14ac:dyDescent="0.3">
      <c r="B5285">
        <v>6.6</v>
      </c>
      <c r="H5285" s="2">
        <v>6.8</v>
      </c>
      <c r="S5285" s="2">
        <f t="shared" si="84"/>
        <v>223.94880000000003</v>
      </c>
    </row>
    <row r="5286" spans="2:19" x14ac:dyDescent="0.3">
      <c r="B5286">
        <v>5.9</v>
      </c>
      <c r="H5286" s="2">
        <v>7.8</v>
      </c>
      <c r="S5286" s="2">
        <f t="shared" si="84"/>
        <v>188.65919999999997</v>
      </c>
    </row>
    <row r="5287" spans="2:19" x14ac:dyDescent="0.3">
      <c r="B5287">
        <v>7.2</v>
      </c>
      <c r="H5287" s="2">
        <v>8.8000000000000007</v>
      </c>
      <c r="S5287" s="2">
        <f t="shared" si="84"/>
        <v>284.73119999999994</v>
      </c>
    </row>
    <row r="5288" spans="2:19" x14ac:dyDescent="0.3">
      <c r="B5288">
        <v>6.8</v>
      </c>
      <c r="H5288" s="2">
        <v>10.4</v>
      </c>
      <c r="S5288" s="2">
        <f t="shared" si="84"/>
        <v>408.8832000000001</v>
      </c>
    </row>
    <row r="5289" spans="2:19" x14ac:dyDescent="0.3">
      <c r="B5289">
        <v>7.8</v>
      </c>
      <c r="H5289" s="2">
        <v>9.5</v>
      </c>
      <c r="S5289" s="2">
        <f t="shared" si="84"/>
        <v>674.91840000000013</v>
      </c>
    </row>
    <row r="5290" spans="2:19" x14ac:dyDescent="0.3">
      <c r="B5290">
        <v>8.8000000000000007</v>
      </c>
      <c r="H5290" s="2">
        <v>7.6</v>
      </c>
      <c r="S5290" s="2">
        <f t="shared" si="84"/>
        <v>514.42499999999995</v>
      </c>
    </row>
    <row r="5291" spans="2:19" x14ac:dyDescent="0.3">
      <c r="B5291">
        <v>10.4</v>
      </c>
      <c r="H5291" s="2">
        <v>8.3000000000000007</v>
      </c>
      <c r="S5291" s="2">
        <f t="shared" si="84"/>
        <v>263.38559999999995</v>
      </c>
    </row>
    <row r="5292" spans="2:19" x14ac:dyDescent="0.3">
      <c r="B5292">
        <v>9.5</v>
      </c>
      <c r="H5292" s="2">
        <v>12.2</v>
      </c>
      <c r="S5292" s="2">
        <f t="shared" si="84"/>
        <v>343.07220000000007</v>
      </c>
    </row>
    <row r="5293" spans="2:19" x14ac:dyDescent="0.3">
      <c r="B5293">
        <v>7.6</v>
      </c>
      <c r="H5293" s="2">
        <v>12.3</v>
      </c>
      <c r="S5293" s="2">
        <f t="shared" si="84"/>
        <v>1089.5087999999996</v>
      </c>
    </row>
    <row r="5294" spans="2:19" x14ac:dyDescent="0.3">
      <c r="B5294">
        <v>8.3000000000000007</v>
      </c>
      <c r="H5294" s="2">
        <v>9.9</v>
      </c>
      <c r="S5294" s="2">
        <f t="shared" si="84"/>
        <v>1116.5202000000002</v>
      </c>
    </row>
    <row r="5295" spans="2:19" x14ac:dyDescent="0.3">
      <c r="B5295">
        <v>12.2</v>
      </c>
      <c r="H5295" s="2">
        <v>9.6</v>
      </c>
      <c r="S5295" s="2">
        <f t="shared" si="84"/>
        <v>582.17939999999999</v>
      </c>
    </row>
    <row r="5296" spans="2:19" x14ac:dyDescent="0.3">
      <c r="B5296">
        <v>12.3</v>
      </c>
      <c r="H5296" s="2">
        <v>11.5</v>
      </c>
      <c r="S5296" s="2">
        <f t="shared" si="84"/>
        <v>530.84159999999997</v>
      </c>
    </row>
    <row r="5297" spans="2:19" x14ac:dyDescent="0.3">
      <c r="B5297">
        <v>9.9</v>
      </c>
      <c r="H5297" s="2">
        <v>11.4</v>
      </c>
      <c r="S5297" s="2">
        <f t="shared" si="84"/>
        <v>912.52499999999998</v>
      </c>
    </row>
    <row r="5298" spans="2:19" x14ac:dyDescent="0.3">
      <c r="B5298">
        <v>9.6</v>
      </c>
      <c r="H5298" s="2">
        <v>10.5</v>
      </c>
      <c r="S5298" s="2">
        <f t="shared" si="84"/>
        <v>888.92640000000006</v>
      </c>
    </row>
    <row r="5299" spans="2:19" x14ac:dyDescent="0.3">
      <c r="B5299">
        <v>11.5</v>
      </c>
      <c r="H5299" s="2">
        <v>9.8000000000000007</v>
      </c>
      <c r="S5299" s="2">
        <f t="shared" si="84"/>
        <v>694.57499999999993</v>
      </c>
    </row>
    <row r="5300" spans="2:19" x14ac:dyDescent="0.3">
      <c r="B5300">
        <v>11.4</v>
      </c>
      <c r="H5300" s="2">
        <v>10.5</v>
      </c>
      <c r="S5300" s="2">
        <f t="shared" si="84"/>
        <v>564.7152000000001</v>
      </c>
    </row>
    <row r="5301" spans="2:19" x14ac:dyDescent="0.3">
      <c r="B5301">
        <v>10.5</v>
      </c>
      <c r="H5301" s="2">
        <v>8.9</v>
      </c>
      <c r="S5301" s="2">
        <f t="shared" si="84"/>
        <v>694.57499999999993</v>
      </c>
    </row>
    <row r="5302" spans="2:19" x14ac:dyDescent="0.3">
      <c r="B5302">
        <v>9.8000000000000007</v>
      </c>
      <c r="H5302" s="2">
        <v>10.6</v>
      </c>
      <c r="S5302" s="2">
        <f t="shared" si="84"/>
        <v>422.98140000000001</v>
      </c>
    </row>
    <row r="5303" spans="2:19" x14ac:dyDescent="0.3">
      <c r="B5303">
        <v>10.5</v>
      </c>
      <c r="H5303" s="2">
        <v>10.8</v>
      </c>
      <c r="S5303" s="2">
        <f t="shared" si="84"/>
        <v>714.60959999999989</v>
      </c>
    </row>
    <row r="5304" spans="2:19" x14ac:dyDescent="0.3">
      <c r="B5304">
        <v>8.9</v>
      </c>
      <c r="H5304" s="2">
        <v>11.9</v>
      </c>
      <c r="S5304" s="2">
        <f t="shared" si="84"/>
        <v>755.82720000000006</v>
      </c>
    </row>
    <row r="5305" spans="2:19" x14ac:dyDescent="0.3">
      <c r="B5305">
        <v>10.6</v>
      </c>
      <c r="H5305" s="2">
        <v>10.199999999999999</v>
      </c>
      <c r="S5305" s="2">
        <f t="shared" si="84"/>
        <v>1011.0954</v>
      </c>
    </row>
    <row r="5306" spans="2:19" x14ac:dyDescent="0.3">
      <c r="B5306">
        <v>10.8</v>
      </c>
      <c r="H5306" s="2">
        <v>12.4</v>
      </c>
      <c r="S5306" s="2">
        <f t="shared" si="84"/>
        <v>636.72479999999985</v>
      </c>
    </row>
    <row r="5307" spans="2:19" x14ac:dyDescent="0.3">
      <c r="B5307">
        <v>11.9</v>
      </c>
      <c r="H5307" s="2">
        <v>12.7</v>
      </c>
      <c r="S5307" s="2">
        <f t="shared" si="84"/>
        <v>1143.9744000000001</v>
      </c>
    </row>
    <row r="5308" spans="2:19" x14ac:dyDescent="0.3">
      <c r="B5308">
        <v>10.199999999999999</v>
      </c>
      <c r="H5308" s="2">
        <v>12.9</v>
      </c>
      <c r="S5308" s="2">
        <f t="shared" si="84"/>
        <v>1229.0297999999998</v>
      </c>
    </row>
    <row r="5309" spans="2:19" x14ac:dyDescent="0.3">
      <c r="B5309">
        <v>12.4</v>
      </c>
      <c r="H5309" s="2">
        <v>11</v>
      </c>
      <c r="S5309" s="2">
        <f t="shared" si="84"/>
        <v>1288.0133999999998</v>
      </c>
    </row>
    <row r="5310" spans="2:19" x14ac:dyDescent="0.3">
      <c r="B5310">
        <v>12.7</v>
      </c>
      <c r="H5310" s="2">
        <v>9.5</v>
      </c>
      <c r="S5310" s="2">
        <f t="shared" si="84"/>
        <v>798.6</v>
      </c>
    </row>
    <row r="5311" spans="2:19" x14ac:dyDescent="0.3">
      <c r="B5311">
        <v>12.9</v>
      </c>
      <c r="H5311" s="2">
        <v>8.8000000000000007</v>
      </c>
      <c r="S5311" s="2">
        <f t="shared" si="84"/>
        <v>514.42499999999995</v>
      </c>
    </row>
    <row r="5312" spans="2:19" x14ac:dyDescent="0.3">
      <c r="B5312">
        <v>11</v>
      </c>
      <c r="H5312" s="2">
        <v>10.7</v>
      </c>
      <c r="S5312" s="2">
        <f t="shared" si="84"/>
        <v>408.8832000000001</v>
      </c>
    </row>
    <row r="5313" spans="2:19" x14ac:dyDescent="0.3">
      <c r="B5313">
        <v>9.5</v>
      </c>
      <c r="H5313" s="2">
        <v>10.4</v>
      </c>
      <c r="S5313" s="2">
        <f t="shared" si="84"/>
        <v>735.02579999999978</v>
      </c>
    </row>
    <row r="5314" spans="2:19" x14ac:dyDescent="0.3">
      <c r="B5314">
        <v>8.8000000000000007</v>
      </c>
      <c r="H5314" s="2">
        <v>11</v>
      </c>
      <c r="S5314" s="2">
        <f t="shared" si="84"/>
        <v>674.91840000000013</v>
      </c>
    </row>
    <row r="5315" spans="2:19" x14ac:dyDescent="0.3">
      <c r="B5315">
        <v>10.7</v>
      </c>
      <c r="H5315" s="2">
        <v>10.3</v>
      </c>
      <c r="S5315" s="2">
        <f t="shared" ref="S5315:S5378" si="85">0.5*1.2*B5317^3</f>
        <v>798.6</v>
      </c>
    </row>
    <row r="5316" spans="2:19" x14ac:dyDescent="0.3">
      <c r="B5316">
        <v>10.4</v>
      </c>
      <c r="H5316" s="2">
        <v>11.1</v>
      </c>
      <c r="S5316" s="2">
        <f t="shared" si="85"/>
        <v>655.63620000000014</v>
      </c>
    </row>
    <row r="5317" spans="2:19" x14ac:dyDescent="0.3">
      <c r="B5317">
        <v>11</v>
      </c>
      <c r="H5317" s="2">
        <v>11.8</v>
      </c>
      <c r="S5317" s="2">
        <f t="shared" si="85"/>
        <v>820.57859999999994</v>
      </c>
    </row>
    <row r="5318" spans="2:19" x14ac:dyDescent="0.3">
      <c r="B5318">
        <v>10.3</v>
      </c>
      <c r="H5318" s="2">
        <v>10.1</v>
      </c>
      <c r="S5318" s="2">
        <f t="shared" si="85"/>
        <v>985.81920000000002</v>
      </c>
    </row>
    <row r="5319" spans="2:19" x14ac:dyDescent="0.3">
      <c r="B5319">
        <v>11.1</v>
      </c>
      <c r="H5319" s="2">
        <v>10.199999999999999</v>
      </c>
      <c r="S5319" s="2">
        <f t="shared" si="85"/>
        <v>618.18059999999991</v>
      </c>
    </row>
    <row r="5320" spans="2:19" x14ac:dyDescent="0.3">
      <c r="B5320">
        <v>11.8</v>
      </c>
      <c r="H5320" s="2">
        <v>9.1999999999999993</v>
      </c>
      <c r="S5320" s="2">
        <f t="shared" si="85"/>
        <v>636.72479999999985</v>
      </c>
    </row>
    <row r="5321" spans="2:19" x14ac:dyDescent="0.3">
      <c r="B5321">
        <v>10.1</v>
      </c>
      <c r="H5321" s="2">
        <v>9</v>
      </c>
      <c r="S5321" s="2">
        <f t="shared" si="85"/>
        <v>467.21279999999985</v>
      </c>
    </row>
    <row r="5322" spans="2:19" x14ac:dyDescent="0.3">
      <c r="B5322">
        <v>10.199999999999999</v>
      </c>
      <c r="H5322" s="2">
        <v>11.3</v>
      </c>
      <c r="S5322" s="2">
        <f t="shared" si="85"/>
        <v>437.4</v>
      </c>
    </row>
    <row r="5323" spans="2:19" x14ac:dyDescent="0.3">
      <c r="B5323">
        <v>9.1999999999999993</v>
      </c>
      <c r="H5323" s="2">
        <v>9.5</v>
      </c>
      <c r="S5323" s="2">
        <f t="shared" si="85"/>
        <v>865.73820000000012</v>
      </c>
    </row>
    <row r="5324" spans="2:19" x14ac:dyDescent="0.3">
      <c r="B5324">
        <v>9</v>
      </c>
      <c r="H5324" s="2">
        <v>10.6</v>
      </c>
      <c r="S5324" s="2">
        <f t="shared" si="85"/>
        <v>514.42499999999995</v>
      </c>
    </row>
    <row r="5325" spans="2:19" x14ac:dyDescent="0.3">
      <c r="B5325">
        <v>11.3</v>
      </c>
      <c r="H5325" s="2">
        <v>11.9</v>
      </c>
      <c r="S5325" s="2">
        <f t="shared" si="85"/>
        <v>714.60959999999989</v>
      </c>
    </row>
    <row r="5326" spans="2:19" x14ac:dyDescent="0.3">
      <c r="B5326">
        <v>9.5</v>
      </c>
      <c r="H5326" s="2">
        <v>9.9</v>
      </c>
      <c r="S5326" s="2">
        <f t="shared" si="85"/>
        <v>1011.0954</v>
      </c>
    </row>
    <row r="5327" spans="2:19" x14ac:dyDescent="0.3">
      <c r="B5327">
        <v>10.6</v>
      </c>
      <c r="H5327" s="2">
        <v>7.8</v>
      </c>
      <c r="S5327" s="2">
        <f t="shared" si="85"/>
        <v>582.17939999999999</v>
      </c>
    </row>
    <row r="5328" spans="2:19" x14ac:dyDescent="0.3">
      <c r="B5328">
        <v>11.9</v>
      </c>
      <c r="H5328" s="2">
        <v>7.8</v>
      </c>
      <c r="S5328" s="2">
        <f t="shared" si="85"/>
        <v>284.73119999999994</v>
      </c>
    </row>
    <row r="5329" spans="2:19" x14ac:dyDescent="0.3">
      <c r="B5329">
        <v>9.9</v>
      </c>
      <c r="H5329" s="2">
        <v>6.9</v>
      </c>
      <c r="S5329" s="2">
        <f t="shared" si="85"/>
        <v>284.73119999999994</v>
      </c>
    </row>
    <row r="5330" spans="2:19" x14ac:dyDescent="0.3">
      <c r="B5330">
        <v>7.8</v>
      </c>
      <c r="H5330" s="2">
        <v>8.8000000000000007</v>
      </c>
      <c r="S5330" s="2">
        <f t="shared" si="85"/>
        <v>197.10540000000003</v>
      </c>
    </row>
    <row r="5331" spans="2:19" x14ac:dyDescent="0.3">
      <c r="B5331">
        <v>7.8</v>
      </c>
      <c r="H5331" s="2">
        <v>8.9</v>
      </c>
      <c r="S5331" s="2">
        <f t="shared" si="85"/>
        <v>408.8832000000001</v>
      </c>
    </row>
    <row r="5332" spans="2:19" x14ac:dyDescent="0.3">
      <c r="B5332">
        <v>6.9</v>
      </c>
      <c r="H5332" s="2">
        <v>7.9</v>
      </c>
      <c r="S5332" s="2">
        <f t="shared" si="85"/>
        <v>422.98140000000001</v>
      </c>
    </row>
    <row r="5333" spans="2:19" x14ac:dyDescent="0.3">
      <c r="B5333">
        <v>8.8000000000000007</v>
      </c>
      <c r="H5333" s="2">
        <v>5.5</v>
      </c>
      <c r="S5333" s="2">
        <f t="shared" si="85"/>
        <v>295.82339999999999</v>
      </c>
    </row>
    <row r="5334" spans="2:19" x14ac:dyDescent="0.3">
      <c r="B5334">
        <v>8.9</v>
      </c>
      <c r="H5334" s="2">
        <v>7.8</v>
      </c>
      <c r="S5334" s="2">
        <f t="shared" si="85"/>
        <v>99.825000000000003</v>
      </c>
    </row>
    <row r="5335" spans="2:19" x14ac:dyDescent="0.3">
      <c r="B5335">
        <v>7.9</v>
      </c>
      <c r="H5335" s="2">
        <v>6.6</v>
      </c>
      <c r="S5335" s="2">
        <f t="shared" si="85"/>
        <v>284.73119999999994</v>
      </c>
    </row>
    <row r="5336" spans="2:19" x14ac:dyDescent="0.3">
      <c r="B5336">
        <v>5.5</v>
      </c>
      <c r="H5336" s="2">
        <v>7.4</v>
      </c>
      <c r="S5336" s="2">
        <f t="shared" si="85"/>
        <v>172.49759999999998</v>
      </c>
    </row>
    <row r="5337" spans="2:19" x14ac:dyDescent="0.3">
      <c r="B5337">
        <v>7.8</v>
      </c>
      <c r="H5337" s="2">
        <v>7.5</v>
      </c>
      <c r="S5337" s="2">
        <f t="shared" si="85"/>
        <v>243.13440000000003</v>
      </c>
    </row>
    <row r="5338" spans="2:19" x14ac:dyDescent="0.3">
      <c r="B5338">
        <v>6.6</v>
      </c>
      <c r="H5338" s="2">
        <v>5.3</v>
      </c>
      <c r="S5338" s="2">
        <f t="shared" si="85"/>
        <v>253.125</v>
      </c>
    </row>
    <row r="5339" spans="2:19" x14ac:dyDescent="0.3">
      <c r="B5339">
        <v>7.4</v>
      </c>
      <c r="H5339" s="2">
        <v>7.1</v>
      </c>
      <c r="S5339" s="2">
        <f t="shared" si="85"/>
        <v>89.326199999999986</v>
      </c>
    </row>
    <row r="5340" spans="2:19" x14ac:dyDescent="0.3">
      <c r="B5340">
        <v>7.5</v>
      </c>
      <c r="H5340" s="2">
        <v>8.8000000000000007</v>
      </c>
      <c r="S5340" s="2">
        <f t="shared" si="85"/>
        <v>214.74659999999997</v>
      </c>
    </row>
    <row r="5341" spans="2:19" x14ac:dyDescent="0.3">
      <c r="B5341">
        <v>5.3</v>
      </c>
      <c r="H5341" s="2">
        <v>10.199999999999999</v>
      </c>
      <c r="S5341" s="2">
        <f t="shared" si="85"/>
        <v>408.8832000000001</v>
      </c>
    </row>
    <row r="5342" spans="2:19" x14ac:dyDescent="0.3">
      <c r="B5342">
        <v>7.1</v>
      </c>
      <c r="H5342" s="2">
        <v>8.3000000000000007</v>
      </c>
      <c r="S5342" s="2">
        <f t="shared" si="85"/>
        <v>636.72479999999985</v>
      </c>
    </row>
    <row r="5343" spans="2:19" x14ac:dyDescent="0.3">
      <c r="B5343">
        <v>8.8000000000000007</v>
      </c>
      <c r="H5343" s="2">
        <v>9.9</v>
      </c>
      <c r="S5343" s="2">
        <f t="shared" si="85"/>
        <v>343.07220000000007</v>
      </c>
    </row>
    <row r="5344" spans="2:19" x14ac:dyDescent="0.3">
      <c r="B5344">
        <v>10.199999999999999</v>
      </c>
      <c r="H5344" s="2">
        <v>9.6999999999999993</v>
      </c>
      <c r="S5344" s="2">
        <f t="shared" si="85"/>
        <v>582.17939999999999</v>
      </c>
    </row>
    <row r="5345" spans="2:19" x14ac:dyDescent="0.3">
      <c r="B5345">
        <v>8.3000000000000007</v>
      </c>
      <c r="H5345" s="2">
        <v>10.9</v>
      </c>
      <c r="S5345" s="2">
        <f t="shared" si="85"/>
        <v>547.60379999999986</v>
      </c>
    </row>
    <row r="5346" spans="2:19" x14ac:dyDescent="0.3">
      <c r="B5346">
        <v>9.9</v>
      </c>
      <c r="H5346" s="2">
        <v>8.4</v>
      </c>
      <c r="S5346" s="2">
        <f t="shared" si="85"/>
        <v>777.01739999999995</v>
      </c>
    </row>
    <row r="5347" spans="2:19" x14ac:dyDescent="0.3">
      <c r="B5347">
        <v>9.6999999999999993</v>
      </c>
      <c r="H5347" s="2">
        <v>6</v>
      </c>
      <c r="S5347" s="2">
        <f t="shared" si="85"/>
        <v>355.62240000000003</v>
      </c>
    </row>
    <row r="5348" spans="2:19" x14ac:dyDescent="0.3">
      <c r="B5348">
        <v>10.9</v>
      </c>
      <c r="H5348" s="2">
        <v>7.2</v>
      </c>
      <c r="S5348" s="2">
        <f t="shared" si="85"/>
        <v>129.6</v>
      </c>
    </row>
    <row r="5349" spans="2:19" x14ac:dyDescent="0.3">
      <c r="B5349">
        <v>8.4</v>
      </c>
      <c r="H5349" s="2">
        <v>10.1</v>
      </c>
      <c r="S5349" s="2">
        <f t="shared" si="85"/>
        <v>223.94880000000003</v>
      </c>
    </row>
    <row r="5350" spans="2:19" x14ac:dyDescent="0.3">
      <c r="B5350">
        <v>6</v>
      </c>
      <c r="H5350" s="2">
        <v>9.3000000000000007</v>
      </c>
      <c r="S5350" s="2">
        <f t="shared" si="85"/>
        <v>618.18059999999991</v>
      </c>
    </row>
    <row r="5351" spans="2:19" x14ac:dyDescent="0.3">
      <c r="B5351">
        <v>7.2</v>
      </c>
      <c r="H5351" s="2">
        <v>9.5</v>
      </c>
      <c r="S5351" s="2">
        <f t="shared" si="85"/>
        <v>482.6142000000001</v>
      </c>
    </row>
    <row r="5352" spans="2:19" x14ac:dyDescent="0.3">
      <c r="B5352">
        <v>10.1</v>
      </c>
      <c r="H5352" s="2">
        <v>7.6</v>
      </c>
      <c r="S5352" s="2">
        <f t="shared" si="85"/>
        <v>514.42499999999995</v>
      </c>
    </row>
    <row r="5353" spans="2:19" x14ac:dyDescent="0.3">
      <c r="B5353">
        <v>9.3000000000000007</v>
      </c>
      <c r="H5353" s="2">
        <v>7.5</v>
      </c>
      <c r="S5353" s="2">
        <f t="shared" si="85"/>
        <v>263.38559999999995</v>
      </c>
    </row>
    <row r="5354" spans="2:19" x14ac:dyDescent="0.3">
      <c r="B5354">
        <v>9.5</v>
      </c>
      <c r="H5354" s="2">
        <v>7</v>
      </c>
      <c r="S5354" s="2">
        <f t="shared" si="85"/>
        <v>253.125</v>
      </c>
    </row>
    <row r="5355" spans="2:19" x14ac:dyDescent="0.3">
      <c r="B5355">
        <v>7.6</v>
      </c>
      <c r="H5355" s="2">
        <v>6.9</v>
      </c>
      <c r="S5355" s="2">
        <f t="shared" si="85"/>
        <v>205.79999999999998</v>
      </c>
    </row>
    <row r="5356" spans="2:19" x14ac:dyDescent="0.3">
      <c r="B5356">
        <v>7.5</v>
      </c>
      <c r="H5356" s="2">
        <v>8.6</v>
      </c>
      <c r="S5356" s="2">
        <f t="shared" si="85"/>
        <v>197.10540000000003</v>
      </c>
    </row>
    <row r="5357" spans="2:19" x14ac:dyDescent="0.3">
      <c r="B5357">
        <v>7</v>
      </c>
      <c r="H5357" s="2">
        <v>6.2</v>
      </c>
      <c r="S5357" s="2">
        <f t="shared" si="85"/>
        <v>381.63359999999994</v>
      </c>
    </row>
    <row r="5358" spans="2:19" x14ac:dyDescent="0.3">
      <c r="B5358">
        <v>6.9</v>
      </c>
      <c r="H5358" s="2">
        <v>7.6</v>
      </c>
      <c r="S5358" s="2">
        <f t="shared" si="85"/>
        <v>142.99680000000001</v>
      </c>
    </row>
    <row r="5359" spans="2:19" x14ac:dyDescent="0.3">
      <c r="B5359">
        <v>8.6</v>
      </c>
      <c r="H5359" s="2">
        <v>9.5</v>
      </c>
      <c r="S5359" s="2">
        <f t="shared" si="85"/>
        <v>263.38559999999995</v>
      </c>
    </row>
    <row r="5360" spans="2:19" x14ac:dyDescent="0.3">
      <c r="B5360">
        <v>6.2</v>
      </c>
      <c r="H5360" s="2">
        <v>7.3</v>
      </c>
      <c r="S5360" s="2">
        <f t="shared" si="85"/>
        <v>514.42499999999995</v>
      </c>
    </row>
    <row r="5361" spans="2:19" x14ac:dyDescent="0.3">
      <c r="B5361">
        <v>7.6</v>
      </c>
      <c r="H5361" s="2">
        <v>4.5</v>
      </c>
      <c r="S5361" s="2">
        <f t="shared" si="85"/>
        <v>233.41019999999997</v>
      </c>
    </row>
    <row r="5362" spans="2:19" x14ac:dyDescent="0.3">
      <c r="B5362">
        <v>9.5</v>
      </c>
      <c r="H5362" s="2">
        <v>5.0999999999999996</v>
      </c>
      <c r="S5362" s="2">
        <f t="shared" si="85"/>
        <v>54.674999999999997</v>
      </c>
    </row>
    <row r="5363" spans="2:19" x14ac:dyDescent="0.3">
      <c r="B5363">
        <v>7.3</v>
      </c>
      <c r="H5363" s="2">
        <v>4.3</v>
      </c>
      <c r="S5363" s="2">
        <f t="shared" si="85"/>
        <v>79.590599999999981</v>
      </c>
    </row>
    <row r="5364" spans="2:19" x14ac:dyDescent="0.3">
      <c r="B5364">
        <v>4.5</v>
      </c>
      <c r="H5364" s="2">
        <v>5.2</v>
      </c>
      <c r="S5364" s="2">
        <f t="shared" si="85"/>
        <v>47.704199999999993</v>
      </c>
    </row>
    <row r="5365" spans="2:19" x14ac:dyDescent="0.3">
      <c r="B5365">
        <v>5.0999999999999996</v>
      </c>
      <c r="H5365" s="2">
        <v>9.4</v>
      </c>
      <c r="S5365" s="2">
        <f t="shared" si="85"/>
        <v>84.364800000000017</v>
      </c>
    </row>
    <row r="5366" spans="2:19" x14ac:dyDescent="0.3">
      <c r="B5366">
        <v>4.3</v>
      </c>
      <c r="H5366" s="2">
        <v>9.4</v>
      </c>
      <c r="S5366" s="2">
        <f t="shared" si="85"/>
        <v>498.35040000000009</v>
      </c>
    </row>
    <row r="5367" spans="2:19" x14ac:dyDescent="0.3">
      <c r="B5367">
        <v>5.2</v>
      </c>
      <c r="H5367" s="2">
        <v>8.1999999999999993</v>
      </c>
      <c r="S5367" s="2">
        <f t="shared" si="85"/>
        <v>498.35040000000009</v>
      </c>
    </row>
    <row r="5368" spans="2:19" x14ac:dyDescent="0.3">
      <c r="B5368">
        <v>9.4</v>
      </c>
      <c r="H5368" s="2">
        <v>6.8</v>
      </c>
      <c r="S5368" s="2">
        <f t="shared" si="85"/>
        <v>330.82079999999996</v>
      </c>
    </row>
    <row r="5369" spans="2:19" x14ac:dyDescent="0.3">
      <c r="B5369">
        <v>9.4</v>
      </c>
      <c r="H5369" s="2">
        <v>6.3</v>
      </c>
      <c r="S5369" s="2">
        <f t="shared" si="85"/>
        <v>188.65919999999997</v>
      </c>
    </row>
    <row r="5370" spans="2:19" x14ac:dyDescent="0.3">
      <c r="B5370">
        <v>8.1999999999999993</v>
      </c>
      <c r="H5370" s="2">
        <v>7</v>
      </c>
      <c r="S5370" s="2">
        <f t="shared" si="85"/>
        <v>150.02819999999997</v>
      </c>
    </row>
    <row r="5371" spans="2:19" x14ac:dyDescent="0.3">
      <c r="B5371">
        <v>6.8</v>
      </c>
      <c r="H5371" s="2">
        <v>7.4</v>
      </c>
      <c r="S5371" s="2">
        <f t="shared" si="85"/>
        <v>205.79999999999998</v>
      </c>
    </row>
    <row r="5372" spans="2:19" x14ac:dyDescent="0.3">
      <c r="B5372">
        <v>6.3</v>
      </c>
      <c r="H5372" s="2">
        <v>11</v>
      </c>
      <c r="S5372" s="2">
        <f t="shared" si="85"/>
        <v>243.13440000000003</v>
      </c>
    </row>
    <row r="5373" spans="2:19" x14ac:dyDescent="0.3">
      <c r="B5373">
        <v>7</v>
      </c>
      <c r="H5373" s="2">
        <v>8.6</v>
      </c>
      <c r="S5373" s="2">
        <f t="shared" si="85"/>
        <v>798.6</v>
      </c>
    </row>
    <row r="5374" spans="2:19" x14ac:dyDescent="0.3">
      <c r="B5374">
        <v>7.4</v>
      </c>
      <c r="H5374" s="2">
        <v>8.6</v>
      </c>
      <c r="S5374" s="2">
        <f t="shared" si="85"/>
        <v>381.63359999999994</v>
      </c>
    </row>
    <row r="5375" spans="2:19" x14ac:dyDescent="0.3">
      <c r="B5375">
        <v>11</v>
      </c>
      <c r="H5375" s="2">
        <v>7.2</v>
      </c>
      <c r="S5375" s="2">
        <f t="shared" si="85"/>
        <v>381.63359999999994</v>
      </c>
    </row>
    <row r="5376" spans="2:19" x14ac:dyDescent="0.3">
      <c r="B5376">
        <v>8.6</v>
      </c>
      <c r="H5376" s="2">
        <v>5.7</v>
      </c>
      <c r="S5376" s="2">
        <f t="shared" si="85"/>
        <v>223.94880000000003</v>
      </c>
    </row>
    <row r="5377" spans="2:19" x14ac:dyDescent="0.3">
      <c r="B5377">
        <v>8.6</v>
      </c>
      <c r="H5377" s="2">
        <v>5.8</v>
      </c>
      <c r="S5377" s="2">
        <f t="shared" si="85"/>
        <v>111.11580000000001</v>
      </c>
    </row>
    <row r="5378" spans="2:19" x14ac:dyDescent="0.3">
      <c r="B5378">
        <v>7.2</v>
      </c>
      <c r="H5378" s="2">
        <v>6.1</v>
      </c>
      <c r="S5378" s="2">
        <f t="shared" si="85"/>
        <v>117.06719999999999</v>
      </c>
    </row>
    <row r="5379" spans="2:19" x14ac:dyDescent="0.3">
      <c r="B5379">
        <v>5.7</v>
      </c>
      <c r="H5379" s="2">
        <v>6.3</v>
      </c>
      <c r="S5379" s="2">
        <f t="shared" ref="S5379:S5442" si="86">0.5*1.2*B5381^3</f>
        <v>136.18859999999995</v>
      </c>
    </row>
    <row r="5380" spans="2:19" x14ac:dyDescent="0.3">
      <c r="B5380">
        <v>5.8</v>
      </c>
      <c r="H5380" s="2">
        <v>6.5</v>
      </c>
      <c r="S5380" s="2">
        <f t="shared" si="86"/>
        <v>150.02819999999997</v>
      </c>
    </row>
    <row r="5381" spans="2:19" x14ac:dyDescent="0.3">
      <c r="B5381">
        <v>6.1</v>
      </c>
      <c r="H5381" s="2">
        <v>6.8</v>
      </c>
      <c r="S5381" s="2">
        <f t="shared" si="86"/>
        <v>164.77500000000001</v>
      </c>
    </row>
    <row r="5382" spans="2:19" x14ac:dyDescent="0.3">
      <c r="B5382">
        <v>6.3</v>
      </c>
      <c r="H5382" s="2">
        <v>6.4</v>
      </c>
      <c r="S5382" s="2">
        <f t="shared" si="86"/>
        <v>188.65919999999997</v>
      </c>
    </row>
    <row r="5383" spans="2:19" x14ac:dyDescent="0.3">
      <c r="B5383">
        <v>6.5</v>
      </c>
      <c r="H5383" s="2">
        <v>5</v>
      </c>
      <c r="S5383" s="2">
        <f t="shared" si="86"/>
        <v>157.28640000000004</v>
      </c>
    </row>
    <row r="5384" spans="2:19" x14ac:dyDescent="0.3">
      <c r="B5384">
        <v>6.8</v>
      </c>
      <c r="H5384" s="2">
        <v>4.5</v>
      </c>
      <c r="S5384" s="2">
        <f t="shared" si="86"/>
        <v>75</v>
      </c>
    </row>
    <row r="5385" spans="2:19" x14ac:dyDescent="0.3">
      <c r="B5385">
        <v>6.4</v>
      </c>
      <c r="H5385" s="2">
        <v>5.4</v>
      </c>
      <c r="S5385" s="2">
        <f t="shared" si="86"/>
        <v>54.674999999999997</v>
      </c>
    </row>
    <row r="5386" spans="2:19" x14ac:dyDescent="0.3">
      <c r="B5386">
        <v>5</v>
      </c>
      <c r="H5386" s="2">
        <v>6.8</v>
      </c>
      <c r="S5386" s="2">
        <f t="shared" si="86"/>
        <v>94.478400000000008</v>
      </c>
    </row>
    <row r="5387" spans="2:19" x14ac:dyDescent="0.3">
      <c r="B5387">
        <v>4.5</v>
      </c>
      <c r="H5387" s="2">
        <v>6.7</v>
      </c>
      <c r="S5387" s="2">
        <f t="shared" si="86"/>
        <v>188.65919999999997</v>
      </c>
    </row>
    <row r="5388" spans="2:19" x14ac:dyDescent="0.3">
      <c r="B5388">
        <v>5.4</v>
      </c>
      <c r="H5388" s="2">
        <v>6.9</v>
      </c>
      <c r="S5388" s="2">
        <f t="shared" si="86"/>
        <v>180.45780000000002</v>
      </c>
    </row>
    <row r="5389" spans="2:19" x14ac:dyDescent="0.3">
      <c r="B5389">
        <v>6.8</v>
      </c>
      <c r="H5389" s="2">
        <v>7.4</v>
      </c>
      <c r="S5389" s="2">
        <f t="shared" si="86"/>
        <v>197.10540000000003</v>
      </c>
    </row>
    <row r="5390" spans="2:19" x14ac:dyDescent="0.3">
      <c r="B5390">
        <v>6.7</v>
      </c>
      <c r="H5390" s="2">
        <v>7.2</v>
      </c>
      <c r="S5390" s="2">
        <f t="shared" si="86"/>
        <v>243.13440000000003</v>
      </c>
    </row>
    <row r="5391" spans="2:19" x14ac:dyDescent="0.3">
      <c r="B5391">
        <v>6.9</v>
      </c>
      <c r="H5391" s="2">
        <v>6.2</v>
      </c>
      <c r="S5391" s="2">
        <f t="shared" si="86"/>
        <v>223.94880000000003</v>
      </c>
    </row>
    <row r="5392" spans="2:19" x14ac:dyDescent="0.3">
      <c r="B5392">
        <v>7.4</v>
      </c>
      <c r="H5392" s="2">
        <v>5</v>
      </c>
      <c r="S5392" s="2">
        <f t="shared" si="86"/>
        <v>142.99680000000001</v>
      </c>
    </row>
    <row r="5393" spans="2:19" x14ac:dyDescent="0.3">
      <c r="B5393">
        <v>7.2</v>
      </c>
      <c r="H5393" s="2">
        <v>4.2</v>
      </c>
      <c r="S5393" s="2">
        <f t="shared" si="86"/>
        <v>75</v>
      </c>
    </row>
    <row r="5394" spans="2:19" x14ac:dyDescent="0.3">
      <c r="B5394">
        <v>6.2</v>
      </c>
      <c r="H5394" s="2">
        <v>5</v>
      </c>
      <c r="S5394" s="2">
        <f t="shared" si="86"/>
        <v>44.452800000000003</v>
      </c>
    </row>
    <row r="5395" spans="2:19" x14ac:dyDescent="0.3">
      <c r="B5395">
        <v>5</v>
      </c>
      <c r="H5395" s="2">
        <v>3.5</v>
      </c>
      <c r="S5395" s="2">
        <f t="shared" si="86"/>
        <v>75</v>
      </c>
    </row>
    <row r="5396" spans="2:19" x14ac:dyDescent="0.3">
      <c r="B5396">
        <v>4.2</v>
      </c>
      <c r="H5396" s="2">
        <v>2.8</v>
      </c>
      <c r="S5396" s="2">
        <f t="shared" si="86"/>
        <v>25.724999999999998</v>
      </c>
    </row>
    <row r="5397" spans="2:19" x14ac:dyDescent="0.3">
      <c r="B5397">
        <v>5</v>
      </c>
      <c r="H5397" s="2">
        <v>2</v>
      </c>
      <c r="S5397" s="2">
        <f t="shared" si="86"/>
        <v>13.171199999999997</v>
      </c>
    </row>
    <row r="5398" spans="2:19" x14ac:dyDescent="0.3">
      <c r="B5398">
        <v>3.5</v>
      </c>
      <c r="H5398" s="2">
        <v>2.5</v>
      </c>
      <c r="S5398" s="2">
        <f t="shared" si="86"/>
        <v>4.8</v>
      </c>
    </row>
    <row r="5399" spans="2:19" x14ac:dyDescent="0.3">
      <c r="B5399">
        <v>2.8</v>
      </c>
      <c r="H5399" s="2">
        <v>3.6</v>
      </c>
      <c r="S5399" s="2">
        <f t="shared" si="86"/>
        <v>9.375</v>
      </c>
    </row>
    <row r="5400" spans="2:19" x14ac:dyDescent="0.3">
      <c r="B5400">
        <v>2</v>
      </c>
      <c r="H5400" s="2">
        <v>3.6</v>
      </c>
      <c r="S5400" s="2">
        <f t="shared" si="86"/>
        <v>27.993600000000004</v>
      </c>
    </row>
    <row r="5401" spans="2:19" x14ac:dyDescent="0.3">
      <c r="B5401">
        <v>2.5</v>
      </c>
      <c r="H5401" s="2">
        <v>3.1</v>
      </c>
      <c r="S5401" s="2">
        <f t="shared" si="86"/>
        <v>27.993600000000004</v>
      </c>
    </row>
    <row r="5402" spans="2:19" x14ac:dyDescent="0.3">
      <c r="B5402">
        <v>3.6</v>
      </c>
      <c r="H5402" s="2">
        <v>2.4</v>
      </c>
      <c r="S5402" s="2">
        <f t="shared" si="86"/>
        <v>17.874600000000001</v>
      </c>
    </row>
    <row r="5403" spans="2:19" x14ac:dyDescent="0.3">
      <c r="B5403">
        <v>3.6</v>
      </c>
      <c r="H5403" s="2">
        <v>2.5</v>
      </c>
      <c r="S5403" s="2">
        <f t="shared" si="86"/>
        <v>8.2943999999999996</v>
      </c>
    </row>
    <row r="5404" spans="2:19" x14ac:dyDescent="0.3">
      <c r="B5404">
        <v>3.1</v>
      </c>
      <c r="H5404" s="2">
        <v>2.6</v>
      </c>
      <c r="S5404" s="2">
        <f t="shared" si="86"/>
        <v>9.375</v>
      </c>
    </row>
    <row r="5405" spans="2:19" x14ac:dyDescent="0.3">
      <c r="B5405">
        <v>2.4</v>
      </c>
      <c r="H5405" s="2">
        <v>2.8</v>
      </c>
      <c r="S5405" s="2">
        <f t="shared" si="86"/>
        <v>10.545600000000002</v>
      </c>
    </row>
    <row r="5406" spans="2:19" x14ac:dyDescent="0.3">
      <c r="B5406">
        <v>2.5</v>
      </c>
      <c r="H5406" s="2">
        <v>2.2000000000000002</v>
      </c>
      <c r="S5406" s="2">
        <f t="shared" si="86"/>
        <v>13.171199999999997</v>
      </c>
    </row>
    <row r="5407" spans="2:19" x14ac:dyDescent="0.3">
      <c r="B5407">
        <v>2.6</v>
      </c>
      <c r="H5407" s="2">
        <v>2</v>
      </c>
      <c r="S5407" s="2">
        <f t="shared" si="86"/>
        <v>6.3888000000000016</v>
      </c>
    </row>
    <row r="5408" spans="2:19" x14ac:dyDescent="0.3">
      <c r="B5408">
        <v>2.8</v>
      </c>
      <c r="H5408" s="2">
        <v>4.5</v>
      </c>
      <c r="S5408" s="2">
        <f t="shared" si="86"/>
        <v>4.8</v>
      </c>
    </row>
    <row r="5409" spans="2:19" x14ac:dyDescent="0.3">
      <c r="B5409">
        <v>2.2000000000000002</v>
      </c>
      <c r="H5409" s="2">
        <v>5.0999999999999996</v>
      </c>
      <c r="S5409" s="2">
        <f t="shared" si="86"/>
        <v>54.674999999999997</v>
      </c>
    </row>
    <row r="5410" spans="2:19" x14ac:dyDescent="0.3">
      <c r="B5410">
        <v>2</v>
      </c>
      <c r="H5410" s="2">
        <v>6</v>
      </c>
      <c r="S5410" s="2">
        <f t="shared" si="86"/>
        <v>79.590599999999981</v>
      </c>
    </row>
    <row r="5411" spans="2:19" x14ac:dyDescent="0.3">
      <c r="B5411">
        <v>4.5</v>
      </c>
      <c r="H5411" s="2">
        <v>6.4</v>
      </c>
      <c r="S5411" s="2">
        <f t="shared" si="86"/>
        <v>129.6</v>
      </c>
    </row>
    <row r="5412" spans="2:19" x14ac:dyDescent="0.3">
      <c r="B5412">
        <v>5.0999999999999996</v>
      </c>
      <c r="H5412" s="2">
        <v>8.3000000000000007</v>
      </c>
      <c r="S5412" s="2">
        <f t="shared" si="86"/>
        <v>157.28640000000004</v>
      </c>
    </row>
    <row r="5413" spans="2:19" x14ac:dyDescent="0.3">
      <c r="B5413">
        <v>6</v>
      </c>
      <c r="H5413" s="2">
        <v>8.9</v>
      </c>
      <c r="S5413" s="2">
        <f t="shared" si="86"/>
        <v>343.07220000000007</v>
      </c>
    </row>
    <row r="5414" spans="2:19" x14ac:dyDescent="0.3">
      <c r="B5414">
        <v>6.4</v>
      </c>
      <c r="H5414" s="2">
        <v>9.6999999999999993</v>
      </c>
      <c r="S5414" s="2">
        <f t="shared" si="86"/>
        <v>422.98140000000001</v>
      </c>
    </row>
    <row r="5415" spans="2:19" x14ac:dyDescent="0.3">
      <c r="B5415">
        <v>8.3000000000000007</v>
      </c>
      <c r="H5415" s="2">
        <v>9.8000000000000007</v>
      </c>
      <c r="S5415" s="2">
        <f t="shared" si="86"/>
        <v>547.60379999999986</v>
      </c>
    </row>
    <row r="5416" spans="2:19" x14ac:dyDescent="0.3">
      <c r="B5416">
        <v>8.9</v>
      </c>
      <c r="H5416" s="2">
        <v>9.1</v>
      </c>
      <c r="S5416" s="2">
        <f t="shared" si="86"/>
        <v>564.7152000000001</v>
      </c>
    </row>
    <row r="5417" spans="2:19" x14ac:dyDescent="0.3">
      <c r="B5417">
        <v>9.6999999999999993</v>
      </c>
      <c r="H5417" s="2">
        <v>8.9</v>
      </c>
      <c r="S5417" s="2">
        <f t="shared" si="86"/>
        <v>452.14259999999996</v>
      </c>
    </row>
    <row r="5418" spans="2:19" x14ac:dyDescent="0.3">
      <c r="B5418">
        <v>9.8000000000000007</v>
      </c>
      <c r="H5418" s="2">
        <v>6.9</v>
      </c>
      <c r="S5418" s="2">
        <f t="shared" si="86"/>
        <v>422.98140000000001</v>
      </c>
    </row>
    <row r="5419" spans="2:19" x14ac:dyDescent="0.3">
      <c r="B5419">
        <v>9.1</v>
      </c>
      <c r="H5419" s="2">
        <v>9.4</v>
      </c>
      <c r="S5419" s="2">
        <f t="shared" si="86"/>
        <v>197.10540000000003</v>
      </c>
    </row>
    <row r="5420" spans="2:19" x14ac:dyDescent="0.3">
      <c r="B5420">
        <v>8.9</v>
      </c>
      <c r="H5420" s="2">
        <v>10.4</v>
      </c>
      <c r="S5420" s="2">
        <f t="shared" si="86"/>
        <v>498.35040000000009</v>
      </c>
    </row>
    <row r="5421" spans="2:19" x14ac:dyDescent="0.3">
      <c r="B5421">
        <v>6.9</v>
      </c>
      <c r="H5421" s="2">
        <v>9.9</v>
      </c>
      <c r="S5421" s="2">
        <f t="shared" si="86"/>
        <v>674.91840000000013</v>
      </c>
    </row>
    <row r="5422" spans="2:19" x14ac:dyDescent="0.3">
      <c r="B5422">
        <v>9.4</v>
      </c>
      <c r="H5422" s="2">
        <v>10.7</v>
      </c>
      <c r="S5422" s="2">
        <f t="shared" si="86"/>
        <v>582.17939999999999</v>
      </c>
    </row>
    <row r="5423" spans="2:19" x14ac:dyDescent="0.3">
      <c r="B5423">
        <v>10.4</v>
      </c>
      <c r="H5423" s="2">
        <v>9</v>
      </c>
      <c r="S5423" s="2">
        <f t="shared" si="86"/>
        <v>735.02579999999978</v>
      </c>
    </row>
    <row r="5424" spans="2:19" x14ac:dyDescent="0.3">
      <c r="B5424">
        <v>9.9</v>
      </c>
      <c r="H5424" s="2">
        <v>10.9</v>
      </c>
      <c r="S5424" s="2">
        <f t="shared" si="86"/>
        <v>437.4</v>
      </c>
    </row>
    <row r="5425" spans="2:19" x14ac:dyDescent="0.3">
      <c r="B5425">
        <v>10.7</v>
      </c>
      <c r="H5425" s="2">
        <v>10.6</v>
      </c>
      <c r="S5425" s="2">
        <f t="shared" si="86"/>
        <v>777.01739999999995</v>
      </c>
    </row>
    <row r="5426" spans="2:19" x14ac:dyDescent="0.3">
      <c r="B5426">
        <v>9</v>
      </c>
      <c r="H5426" s="2">
        <v>10.9</v>
      </c>
      <c r="S5426" s="2">
        <f t="shared" si="86"/>
        <v>714.60959999999989</v>
      </c>
    </row>
    <row r="5427" spans="2:19" x14ac:dyDescent="0.3">
      <c r="B5427">
        <v>10.9</v>
      </c>
      <c r="H5427" s="2">
        <v>12</v>
      </c>
      <c r="S5427" s="2">
        <f t="shared" si="86"/>
        <v>777.01739999999995</v>
      </c>
    </row>
    <row r="5428" spans="2:19" x14ac:dyDescent="0.3">
      <c r="B5428">
        <v>10.6</v>
      </c>
      <c r="H5428" s="2">
        <v>6.7</v>
      </c>
      <c r="S5428" s="2">
        <f t="shared" si="86"/>
        <v>1036.8</v>
      </c>
    </row>
    <row r="5429" spans="2:19" x14ac:dyDescent="0.3">
      <c r="B5429">
        <v>10.9</v>
      </c>
      <c r="H5429" s="2">
        <v>6.1</v>
      </c>
      <c r="S5429" s="2">
        <f t="shared" si="86"/>
        <v>180.45780000000002</v>
      </c>
    </row>
    <row r="5430" spans="2:19" x14ac:dyDescent="0.3">
      <c r="B5430">
        <v>12</v>
      </c>
      <c r="H5430" s="2">
        <v>6.8</v>
      </c>
      <c r="S5430" s="2">
        <f t="shared" si="86"/>
        <v>136.18859999999995</v>
      </c>
    </row>
    <row r="5431" spans="2:19" x14ac:dyDescent="0.3">
      <c r="B5431">
        <v>6.7</v>
      </c>
      <c r="H5431" s="2">
        <v>5.7</v>
      </c>
      <c r="S5431" s="2">
        <f t="shared" si="86"/>
        <v>188.65919999999997</v>
      </c>
    </row>
    <row r="5432" spans="2:19" x14ac:dyDescent="0.3">
      <c r="B5432">
        <v>6.1</v>
      </c>
      <c r="H5432" s="2">
        <v>6.2</v>
      </c>
      <c r="S5432" s="2">
        <f t="shared" si="86"/>
        <v>111.11580000000001</v>
      </c>
    </row>
    <row r="5433" spans="2:19" x14ac:dyDescent="0.3">
      <c r="B5433">
        <v>6.8</v>
      </c>
      <c r="H5433" s="2">
        <v>6</v>
      </c>
      <c r="S5433" s="2">
        <f t="shared" si="86"/>
        <v>142.99680000000001</v>
      </c>
    </row>
    <row r="5434" spans="2:19" x14ac:dyDescent="0.3">
      <c r="B5434">
        <v>5.7</v>
      </c>
      <c r="H5434" s="2">
        <v>7.3</v>
      </c>
      <c r="S5434" s="2">
        <f t="shared" si="86"/>
        <v>129.6</v>
      </c>
    </row>
    <row r="5435" spans="2:19" x14ac:dyDescent="0.3">
      <c r="B5435">
        <v>6.2</v>
      </c>
      <c r="H5435" s="2">
        <v>6.9</v>
      </c>
      <c r="S5435" s="2">
        <f t="shared" si="86"/>
        <v>233.41019999999997</v>
      </c>
    </row>
    <row r="5436" spans="2:19" x14ac:dyDescent="0.3">
      <c r="B5436">
        <v>6</v>
      </c>
      <c r="H5436" s="2">
        <v>10</v>
      </c>
      <c r="S5436" s="2">
        <f t="shared" si="86"/>
        <v>197.10540000000003</v>
      </c>
    </row>
    <row r="5437" spans="2:19" x14ac:dyDescent="0.3">
      <c r="B5437">
        <v>7.3</v>
      </c>
      <c r="H5437" s="2">
        <v>9.3000000000000007</v>
      </c>
      <c r="S5437" s="2">
        <f t="shared" si="86"/>
        <v>600</v>
      </c>
    </row>
    <row r="5438" spans="2:19" x14ac:dyDescent="0.3">
      <c r="B5438">
        <v>6.9</v>
      </c>
      <c r="H5438" s="2">
        <v>8.1</v>
      </c>
      <c r="S5438" s="2">
        <f t="shared" si="86"/>
        <v>482.6142000000001</v>
      </c>
    </row>
    <row r="5439" spans="2:19" x14ac:dyDescent="0.3">
      <c r="B5439">
        <v>10</v>
      </c>
      <c r="H5439" s="2">
        <v>8.9</v>
      </c>
      <c r="S5439" s="2">
        <f t="shared" si="86"/>
        <v>318.86459999999994</v>
      </c>
    </row>
    <row r="5440" spans="2:19" x14ac:dyDescent="0.3">
      <c r="B5440">
        <v>9.3000000000000007</v>
      </c>
      <c r="H5440" s="2">
        <v>10.5</v>
      </c>
      <c r="S5440" s="2">
        <f t="shared" si="86"/>
        <v>422.98140000000001</v>
      </c>
    </row>
    <row r="5441" spans="2:19" x14ac:dyDescent="0.3">
      <c r="B5441">
        <v>8.1</v>
      </c>
      <c r="H5441" s="2">
        <v>10.6</v>
      </c>
      <c r="S5441" s="2">
        <f t="shared" si="86"/>
        <v>694.57499999999993</v>
      </c>
    </row>
    <row r="5442" spans="2:19" x14ac:dyDescent="0.3">
      <c r="B5442">
        <v>8.9</v>
      </c>
      <c r="H5442" s="2">
        <v>7.9</v>
      </c>
      <c r="S5442" s="2">
        <f t="shared" si="86"/>
        <v>714.60959999999989</v>
      </c>
    </row>
    <row r="5443" spans="2:19" x14ac:dyDescent="0.3">
      <c r="B5443">
        <v>10.5</v>
      </c>
      <c r="H5443" s="2">
        <v>6.2</v>
      </c>
      <c r="S5443" s="2">
        <f t="shared" ref="S5443:S5506" si="87">0.5*1.2*B5445^3</f>
        <v>295.82339999999999</v>
      </c>
    </row>
    <row r="5444" spans="2:19" x14ac:dyDescent="0.3">
      <c r="B5444">
        <v>10.6</v>
      </c>
      <c r="H5444" s="2">
        <v>9.5</v>
      </c>
      <c r="S5444" s="2">
        <f t="shared" si="87"/>
        <v>142.99680000000001</v>
      </c>
    </row>
    <row r="5445" spans="2:19" x14ac:dyDescent="0.3">
      <c r="B5445">
        <v>7.9</v>
      </c>
      <c r="H5445" s="2">
        <v>12.5</v>
      </c>
      <c r="S5445" s="2">
        <f t="shared" si="87"/>
        <v>514.42499999999995</v>
      </c>
    </row>
    <row r="5446" spans="2:19" x14ac:dyDescent="0.3">
      <c r="B5446">
        <v>6.2</v>
      </c>
      <c r="H5446" s="2">
        <v>10.6</v>
      </c>
      <c r="S5446" s="2">
        <f t="shared" si="87"/>
        <v>1171.875</v>
      </c>
    </row>
    <row r="5447" spans="2:19" x14ac:dyDescent="0.3">
      <c r="B5447">
        <v>9.5</v>
      </c>
      <c r="H5447" s="2">
        <v>9.5</v>
      </c>
      <c r="S5447" s="2">
        <f t="shared" si="87"/>
        <v>714.60959999999989</v>
      </c>
    </row>
    <row r="5448" spans="2:19" x14ac:dyDescent="0.3">
      <c r="B5448">
        <v>12.5</v>
      </c>
      <c r="H5448" s="2">
        <v>10.4</v>
      </c>
      <c r="S5448" s="2">
        <f t="shared" si="87"/>
        <v>514.42499999999995</v>
      </c>
    </row>
    <row r="5449" spans="2:19" x14ac:dyDescent="0.3">
      <c r="B5449">
        <v>10.6</v>
      </c>
      <c r="H5449" s="2">
        <v>9.8000000000000007</v>
      </c>
      <c r="S5449" s="2">
        <f t="shared" si="87"/>
        <v>674.91840000000013</v>
      </c>
    </row>
    <row r="5450" spans="2:19" x14ac:dyDescent="0.3">
      <c r="B5450">
        <v>9.5</v>
      </c>
      <c r="H5450" s="2">
        <v>10.5</v>
      </c>
      <c r="S5450" s="2">
        <f t="shared" si="87"/>
        <v>564.7152000000001</v>
      </c>
    </row>
    <row r="5451" spans="2:19" x14ac:dyDescent="0.3">
      <c r="B5451">
        <v>10.4</v>
      </c>
      <c r="H5451" s="2">
        <v>9.6</v>
      </c>
      <c r="S5451" s="2">
        <f t="shared" si="87"/>
        <v>694.57499999999993</v>
      </c>
    </row>
    <row r="5452" spans="2:19" x14ac:dyDescent="0.3">
      <c r="B5452">
        <v>9.8000000000000007</v>
      </c>
      <c r="H5452" s="2">
        <v>10.3</v>
      </c>
      <c r="S5452" s="2">
        <f t="shared" si="87"/>
        <v>530.84159999999997</v>
      </c>
    </row>
    <row r="5453" spans="2:19" x14ac:dyDescent="0.3">
      <c r="B5453">
        <v>10.5</v>
      </c>
      <c r="H5453" s="2">
        <v>9.9</v>
      </c>
      <c r="S5453" s="2">
        <f t="shared" si="87"/>
        <v>655.63620000000014</v>
      </c>
    </row>
    <row r="5454" spans="2:19" x14ac:dyDescent="0.3">
      <c r="B5454">
        <v>9.6</v>
      </c>
      <c r="H5454" s="2">
        <v>10.199999999999999</v>
      </c>
      <c r="S5454" s="2">
        <f t="shared" si="87"/>
        <v>582.17939999999999</v>
      </c>
    </row>
    <row r="5455" spans="2:19" x14ac:dyDescent="0.3">
      <c r="B5455">
        <v>10.3</v>
      </c>
      <c r="H5455" s="2">
        <v>14.8</v>
      </c>
      <c r="S5455" s="2">
        <f t="shared" si="87"/>
        <v>636.72479999999985</v>
      </c>
    </row>
    <row r="5456" spans="2:19" x14ac:dyDescent="0.3">
      <c r="B5456">
        <v>9.9</v>
      </c>
      <c r="H5456" s="2">
        <v>9.6</v>
      </c>
      <c r="S5456" s="2">
        <f t="shared" si="87"/>
        <v>1945.0752000000002</v>
      </c>
    </row>
    <row r="5457" spans="2:19" x14ac:dyDescent="0.3">
      <c r="B5457">
        <v>10.199999999999999</v>
      </c>
      <c r="H5457" s="2">
        <v>12.7</v>
      </c>
      <c r="S5457" s="2">
        <f t="shared" si="87"/>
        <v>530.84159999999997</v>
      </c>
    </row>
    <row r="5458" spans="2:19" x14ac:dyDescent="0.3">
      <c r="B5458">
        <v>14.8</v>
      </c>
      <c r="H5458" s="2">
        <v>11.7</v>
      </c>
      <c r="S5458" s="2">
        <f t="shared" si="87"/>
        <v>1229.0297999999998</v>
      </c>
    </row>
    <row r="5459" spans="2:19" x14ac:dyDescent="0.3">
      <c r="B5459">
        <v>9.6</v>
      </c>
      <c r="H5459" s="2">
        <v>10.5</v>
      </c>
      <c r="S5459" s="2">
        <f t="shared" si="87"/>
        <v>960.9677999999999</v>
      </c>
    </row>
    <row r="5460" spans="2:19" x14ac:dyDescent="0.3">
      <c r="B5460">
        <v>12.7</v>
      </c>
      <c r="H5460" s="2">
        <v>10.9</v>
      </c>
      <c r="S5460" s="2">
        <f t="shared" si="87"/>
        <v>694.57499999999993</v>
      </c>
    </row>
    <row r="5461" spans="2:19" x14ac:dyDescent="0.3">
      <c r="B5461">
        <v>11.7</v>
      </c>
      <c r="H5461" s="2">
        <v>12.8</v>
      </c>
      <c r="S5461" s="2">
        <f t="shared" si="87"/>
        <v>777.01739999999995</v>
      </c>
    </row>
    <row r="5462" spans="2:19" x14ac:dyDescent="0.3">
      <c r="B5462">
        <v>10.5</v>
      </c>
      <c r="H5462" s="2">
        <v>14.2</v>
      </c>
      <c r="S5462" s="2">
        <f t="shared" si="87"/>
        <v>1258.2912000000003</v>
      </c>
    </row>
    <row r="5463" spans="2:19" x14ac:dyDescent="0.3">
      <c r="B5463">
        <v>10.9</v>
      </c>
      <c r="H5463" s="2">
        <v>12.9</v>
      </c>
      <c r="S5463" s="2">
        <f t="shared" si="87"/>
        <v>1717.9727999999998</v>
      </c>
    </row>
    <row r="5464" spans="2:19" x14ac:dyDescent="0.3">
      <c r="B5464">
        <v>12.8</v>
      </c>
      <c r="H5464" s="2">
        <v>14.4</v>
      </c>
      <c r="S5464" s="2">
        <f t="shared" si="87"/>
        <v>1288.0133999999998</v>
      </c>
    </row>
    <row r="5465" spans="2:19" x14ac:dyDescent="0.3">
      <c r="B5465">
        <v>14.2</v>
      </c>
      <c r="H5465" s="2">
        <v>15.6</v>
      </c>
      <c r="S5465" s="2">
        <f t="shared" si="87"/>
        <v>1791.5904000000003</v>
      </c>
    </row>
    <row r="5466" spans="2:19" x14ac:dyDescent="0.3">
      <c r="B5466">
        <v>12.9</v>
      </c>
      <c r="H5466" s="2">
        <v>15.2</v>
      </c>
      <c r="S5466" s="2">
        <f t="shared" si="87"/>
        <v>2277.8495999999996</v>
      </c>
    </row>
    <row r="5467" spans="2:19" x14ac:dyDescent="0.3">
      <c r="B5467">
        <v>14.4</v>
      </c>
      <c r="H5467" s="2">
        <v>11.2</v>
      </c>
      <c r="S5467" s="2">
        <f t="shared" si="87"/>
        <v>2107.0847999999996</v>
      </c>
    </row>
    <row r="5468" spans="2:19" x14ac:dyDescent="0.3">
      <c r="B5468">
        <v>15.6</v>
      </c>
      <c r="H5468" s="2">
        <v>15</v>
      </c>
      <c r="S5468" s="2">
        <f t="shared" si="87"/>
        <v>842.95679999999982</v>
      </c>
    </row>
    <row r="5469" spans="2:19" x14ac:dyDescent="0.3">
      <c r="B5469">
        <v>15.2</v>
      </c>
      <c r="H5469" s="2">
        <v>14.9</v>
      </c>
      <c r="S5469" s="2">
        <f t="shared" si="87"/>
        <v>2025</v>
      </c>
    </row>
    <row r="5470" spans="2:19" x14ac:dyDescent="0.3">
      <c r="B5470">
        <v>11.2</v>
      </c>
      <c r="H5470" s="2">
        <v>15.5</v>
      </c>
      <c r="S5470" s="2">
        <f t="shared" si="87"/>
        <v>1984.7694000000001</v>
      </c>
    </row>
    <row r="5471" spans="2:19" x14ac:dyDescent="0.3">
      <c r="B5471">
        <v>15</v>
      </c>
      <c r="H5471" s="2">
        <v>17.5</v>
      </c>
      <c r="S5471" s="2">
        <f t="shared" si="87"/>
        <v>2234.3249999999998</v>
      </c>
    </row>
    <row r="5472" spans="2:19" x14ac:dyDescent="0.3">
      <c r="B5472">
        <v>14.9</v>
      </c>
      <c r="H5472" s="2">
        <v>17.3</v>
      </c>
      <c r="S5472" s="2">
        <f t="shared" si="87"/>
        <v>3215.625</v>
      </c>
    </row>
    <row r="5473" spans="2:19" x14ac:dyDescent="0.3">
      <c r="B5473">
        <v>15.5</v>
      </c>
      <c r="H5473" s="2">
        <v>18.899999999999999</v>
      </c>
      <c r="S5473" s="2">
        <f t="shared" si="87"/>
        <v>3106.6302000000001</v>
      </c>
    </row>
    <row r="5474" spans="2:19" x14ac:dyDescent="0.3">
      <c r="B5474">
        <v>17.5</v>
      </c>
      <c r="H5474" s="2">
        <v>19.2</v>
      </c>
      <c r="S5474" s="2">
        <f t="shared" si="87"/>
        <v>4050.761399999999</v>
      </c>
    </row>
    <row r="5475" spans="2:19" x14ac:dyDescent="0.3">
      <c r="B5475">
        <v>17.3</v>
      </c>
      <c r="H5475" s="2">
        <v>16.8</v>
      </c>
      <c r="S5475" s="2">
        <f t="shared" si="87"/>
        <v>4246.7327999999998</v>
      </c>
    </row>
    <row r="5476" spans="2:19" x14ac:dyDescent="0.3">
      <c r="B5476">
        <v>18.899999999999999</v>
      </c>
      <c r="H5476" s="2">
        <v>15.2</v>
      </c>
      <c r="S5476" s="2">
        <f t="shared" si="87"/>
        <v>2844.9792000000002</v>
      </c>
    </row>
    <row r="5477" spans="2:19" x14ac:dyDescent="0.3">
      <c r="B5477">
        <v>19.2</v>
      </c>
      <c r="H5477" s="2">
        <v>16.399999999999999</v>
      </c>
      <c r="S5477" s="2">
        <f t="shared" si="87"/>
        <v>2107.0847999999996</v>
      </c>
    </row>
    <row r="5478" spans="2:19" x14ac:dyDescent="0.3">
      <c r="B5478">
        <v>16.8</v>
      </c>
      <c r="H5478" s="2">
        <v>16</v>
      </c>
      <c r="S5478" s="2">
        <f t="shared" si="87"/>
        <v>2646.5663999999997</v>
      </c>
    </row>
    <row r="5479" spans="2:19" x14ac:dyDescent="0.3">
      <c r="B5479">
        <v>15.2</v>
      </c>
      <c r="H5479" s="2">
        <v>12.9</v>
      </c>
      <c r="S5479" s="2">
        <f t="shared" si="87"/>
        <v>2457.6</v>
      </c>
    </row>
    <row r="5480" spans="2:19" x14ac:dyDescent="0.3">
      <c r="B5480">
        <v>16.399999999999999</v>
      </c>
      <c r="H5480" s="2">
        <v>14.9</v>
      </c>
      <c r="S5480" s="2">
        <f t="shared" si="87"/>
        <v>1288.0133999999998</v>
      </c>
    </row>
    <row r="5481" spans="2:19" x14ac:dyDescent="0.3">
      <c r="B5481">
        <v>16</v>
      </c>
      <c r="H5481" s="2">
        <v>15.1</v>
      </c>
      <c r="S5481" s="2">
        <f t="shared" si="87"/>
        <v>1984.7694000000001</v>
      </c>
    </row>
    <row r="5482" spans="2:19" x14ac:dyDescent="0.3">
      <c r="B5482">
        <v>12.9</v>
      </c>
      <c r="H5482" s="2">
        <v>12.6</v>
      </c>
      <c r="S5482" s="2">
        <f t="shared" si="87"/>
        <v>2065.7705999999998</v>
      </c>
    </row>
    <row r="5483" spans="2:19" x14ac:dyDescent="0.3">
      <c r="B5483">
        <v>14.9</v>
      </c>
      <c r="H5483" s="2">
        <v>13.5</v>
      </c>
      <c r="S5483" s="2">
        <f t="shared" si="87"/>
        <v>1200.2255999999998</v>
      </c>
    </row>
    <row r="5484" spans="2:19" x14ac:dyDescent="0.3">
      <c r="B5484">
        <v>15.1</v>
      </c>
      <c r="H5484" s="2">
        <v>17.899999999999999</v>
      </c>
      <c r="S5484" s="2">
        <f t="shared" si="87"/>
        <v>1476.2249999999999</v>
      </c>
    </row>
    <row r="5485" spans="2:19" x14ac:dyDescent="0.3">
      <c r="B5485">
        <v>12.6</v>
      </c>
      <c r="H5485" s="2">
        <v>15.3</v>
      </c>
      <c r="S5485" s="2">
        <f t="shared" si="87"/>
        <v>3441.2033999999994</v>
      </c>
    </row>
    <row r="5486" spans="2:19" x14ac:dyDescent="0.3">
      <c r="B5486">
        <v>13.5</v>
      </c>
      <c r="H5486" s="2">
        <v>13.1</v>
      </c>
      <c r="S5486" s="2">
        <f t="shared" si="87"/>
        <v>2148.9462000000003</v>
      </c>
    </row>
    <row r="5487" spans="2:19" x14ac:dyDescent="0.3">
      <c r="B5487">
        <v>17.899999999999999</v>
      </c>
      <c r="H5487" s="2">
        <v>10.8</v>
      </c>
      <c r="S5487" s="2">
        <f t="shared" si="87"/>
        <v>1348.8545999999999</v>
      </c>
    </row>
    <row r="5488" spans="2:19" x14ac:dyDescent="0.3">
      <c r="B5488">
        <v>15.3</v>
      </c>
      <c r="H5488" s="2">
        <v>12.5</v>
      </c>
      <c r="S5488" s="2">
        <f t="shared" si="87"/>
        <v>755.82720000000006</v>
      </c>
    </row>
    <row r="5489" spans="2:19" x14ac:dyDescent="0.3">
      <c r="B5489">
        <v>13.1</v>
      </c>
      <c r="H5489" s="2">
        <v>12.8</v>
      </c>
      <c r="S5489" s="2">
        <f t="shared" si="87"/>
        <v>1171.875</v>
      </c>
    </row>
    <row r="5490" spans="2:19" x14ac:dyDescent="0.3">
      <c r="B5490">
        <v>10.8</v>
      </c>
      <c r="H5490" s="2">
        <v>11.6</v>
      </c>
      <c r="S5490" s="2">
        <f t="shared" si="87"/>
        <v>1258.2912000000003</v>
      </c>
    </row>
    <row r="5491" spans="2:19" x14ac:dyDescent="0.3">
      <c r="B5491">
        <v>12.5</v>
      </c>
      <c r="H5491" s="2">
        <v>11</v>
      </c>
      <c r="S5491" s="2">
        <f t="shared" si="87"/>
        <v>936.53759999999988</v>
      </c>
    </row>
    <row r="5492" spans="2:19" x14ac:dyDescent="0.3">
      <c r="B5492">
        <v>12.8</v>
      </c>
      <c r="H5492" s="2">
        <v>13.9</v>
      </c>
      <c r="S5492" s="2">
        <f t="shared" si="87"/>
        <v>798.6</v>
      </c>
    </row>
    <row r="5493" spans="2:19" x14ac:dyDescent="0.3">
      <c r="B5493">
        <v>11.6</v>
      </c>
      <c r="H5493" s="2">
        <v>13.6</v>
      </c>
      <c r="S5493" s="2">
        <f t="shared" si="87"/>
        <v>1611.3714</v>
      </c>
    </row>
    <row r="5494" spans="2:19" x14ac:dyDescent="0.3">
      <c r="B5494">
        <v>11</v>
      </c>
      <c r="H5494" s="2">
        <v>12.3</v>
      </c>
      <c r="S5494" s="2">
        <f t="shared" si="87"/>
        <v>1509.2735999999998</v>
      </c>
    </row>
    <row r="5495" spans="2:19" x14ac:dyDescent="0.3">
      <c r="B5495">
        <v>13.9</v>
      </c>
      <c r="H5495" s="2">
        <v>12.9</v>
      </c>
      <c r="S5495" s="2">
        <f t="shared" si="87"/>
        <v>1116.5202000000002</v>
      </c>
    </row>
    <row r="5496" spans="2:19" x14ac:dyDescent="0.3">
      <c r="B5496">
        <v>13.6</v>
      </c>
      <c r="H5496" s="2">
        <v>17.8</v>
      </c>
      <c r="S5496" s="2">
        <f t="shared" si="87"/>
        <v>1288.0133999999998</v>
      </c>
    </row>
    <row r="5497" spans="2:19" x14ac:dyDescent="0.3">
      <c r="B5497">
        <v>12.3</v>
      </c>
      <c r="H5497" s="2">
        <v>16.5</v>
      </c>
      <c r="S5497" s="2">
        <f t="shared" si="87"/>
        <v>3383.8512000000001</v>
      </c>
    </row>
    <row r="5498" spans="2:19" x14ac:dyDescent="0.3">
      <c r="B5498">
        <v>12.9</v>
      </c>
      <c r="H5498" s="2">
        <v>16.399999999999999</v>
      </c>
      <c r="S5498" s="2">
        <f t="shared" si="87"/>
        <v>2695.2750000000001</v>
      </c>
    </row>
    <row r="5499" spans="2:19" x14ac:dyDescent="0.3">
      <c r="B5499">
        <v>17.8</v>
      </c>
      <c r="H5499" s="2">
        <v>11.4</v>
      </c>
      <c r="S5499" s="2">
        <f t="shared" si="87"/>
        <v>2646.5663999999997</v>
      </c>
    </row>
    <row r="5500" spans="2:19" x14ac:dyDescent="0.3">
      <c r="B5500">
        <v>16.5</v>
      </c>
      <c r="H5500" s="2">
        <v>14.3</v>
      </c>
      <c r="S5500" s="2">
        <f t="shared" si="87"/>
        <v>888.92640000000006</v>
      </c>
    </row>
    <row r="5501" spans="2:19" x14ac:dyDescent="0.3">
      <c r="B5501">
        <v>16.399999999999999</v>
      </c>
      <c r="H5501" s="2">
        <v>12.1</v>
      </c>
      <c r="S5501" s="2">
        <f t="shared" si="87"/>
        <v>1754.5242000000001</v>
      </c>
    </row>
    <row r="5502" spans="2:19" x14ac:dyDescent="0.3">
      <c r="B5502">
        <v>11.4</v>
      </c>
      <c r="H5502" s="2">
        <v>12.7</v>
      </c>
      <c r="S5502" s="2">
        <f t="shared" si="87"/>
        <v>1062.9366</v>
      </c>
    </row>
    <row r="5503" spans="2:19" x14ac:dyDescent="0.3">
      <c r="B5503">
        <v>14.3</v>
      </c>
      <c r="H5503" s="2">
        <v>14.1</v>
      </c>
      <c r="S5503" s="2">
        <f t="shared" si="87"/>
        <v>1229.0297999999998</v>
      </c>
    </row>
    <row r="5504" spans="2:19" x14ac:dyDescent="0.3">
      <c r="B5504">
        <v>12.1</v>
      </c>
      <c r="H5504" s="2">
        <v>14.3</v>
      </c>
      <c r="S5504" s="2">
        <f t="shared" si="87"/>
        <v>1681.9325999999999</v>
      </c>
    </row>
    <row r="5505" spans="2:19" x14ac:dyDescent="0.3">
      <c r="B5505">
        <v>12.7</v>
      </c>
      <c r="H5505" s="2">
        <v>11.4</v>
      </c>
      <c r="S5505" s="2">
        <f t="shared" si="87"/>
        <v>1754.5242000000001</v>
      </c>
    </row>
    <row r="5506" spans="2:19" x14ac:dyDescent="0.3">
      <c r="B5506">
        <v>14.1</v>
      </c>
      <c r="H5506" s="2">
        <v>10.7</v>
      </c>
      <c r="S5506" s="2">
        <f t="shared" si="87"/>
        <v>888.92640000000006</v>
      </c>
    </row>
    <row r="5507" spans="2:19" x14ac:dyDescent="0.3">
      <c r="B5507">
        <v>14.3</v>
      </c>
      <c r="H5507" s="2">
        <v>14.8</v>
      </c>
      <c r="S5507" s="2">
        <f t="shared" ref="S5507:S5570" si="88">0.5*1.2*B5509^3</f>
        <v>735.02579999999978</v>
      </c>
    </row>
    <row r="5508" spans="2:19" x14ac:dyDescent="0.3">
      <c r="B5508">
        <v>11.4</v>
      </c>
      <c r="H5508" s="2">
        <v>13</v>
      </c>
      <c r="S5508" s="2">
        <f t="shared" si="88"/>
        <v>1945.0752000000002</v>
      </c>
    </row>
    <row r="5509" spans="2:19" x14ac:dyDescent="0.3">
      <c r="B5509">
        <v>10.7</v>
      </c>
      <c r="H5509" s="2">
        <v>12.6</v>
      </c>
      <c r="S5509" s="2">
        <f t="shared" si="88"/>
        <v>1318.2</v>
      </c>
    </row>
    <row r="5510" spans="2:19" x14ac:dyDescent="0.3">
      <c r="B5510">
        <v>14.8</v>
      </c>
      <c r="H5510" s="2">
        <v>13.2</v>
      </c>
      <c r="S5510" s="2">
        <f t="shared" si="88"/>
        <v>1200.2255999999998</v>
      </c>
    </row>
    <row r="5511" spans="2:19" x14ac:dyDescent="0.3">
      <c r="B5511">
        <v>13</v>
      </c>
      <c r="H5511" s="2">
        <v>14.5</v>
      </c>
      <c r="S5511" s="2">
        <f t="shared" si="88"/>
        <v>1379.9807999999998</v>
      </c>
    </row>
    <row r="5512" spans="2:19" x14ac:dyDescent="0.3">
      <c r="B5512">
        <v>12.6</v>
      </c>
      <c r="H5512" s="2">
        <v>13.5</v>
      </c>
      <c r="S5512" s="2">
        <f t="shared" si="88"/>
        <v>1829.175</v>
      </c>
    </row>
    <row r="5513" spans="2:19" x14ac:dyDescent="0.3">
      <c r="B5513">
        <v>13.2</v>
      </c>
      <c r="H5513" s="2">
        <v>14.4</v>
      </c>
      <c r="S5513" s="2">
        <f t="shared" si="88"/>
        <v>1476.2249999999999</v>
      </c>
    </row>
    <row r="5514" spans="2:19" x14ac:dyDescent="0.3">
      <c r="B5514">
        <v>14.5</v>
      </c>
      <c r="H5514" s="2">
        <v>12.8</v>
      </c>
      <c r="S5514" s="2">
        <f t="shared" si="88"/>
        <v>1791.5904000000003</v>
      </c>
    </row>
    <row r="5515" spans="2:19" x14ac:dyDescent="0.3">
      <c r="B5515">
        <v>13.5</v>
      </c>
      <c r="H5515" s="2">
        <v>12.5</v>
      </c>
      <c r="S5515" s="2">
        <f t="shared" si="88"/>
        <v>1258.2912000000003</v>
      </c>
    </row>
    <row r="5516" spans="2:19" x14ac:dyDescent="0.3">
      <c r="B5516">
        <v>14.4</v>
      </c>
      <c r="H5516" s="2">
        <v>11.6</v>
      </c>
      <c r="S5516" s="2">
        <f t="shared" si="88"/>
        <v>1171.875</v>
      </c>
    </row>
    <row r="5517" spans="2:19" x14ac:dyDescent="0.3">
      <c r="B5517">
        <v>12.8</v>
      </c>
      <c r="H5517" s="2">
        <v>9.8000000000000007</v>
      </c>
      <c r="S5517" s="2">
        <f t="shared" si="88"/>
        <v>936.53759999999988</v>
      </c>
    </row>
    <row r="5518" spans="2:19" x14ac:dyDescent="0.3">
      <c r="B5518">
        <v>12.5</v>
      </c>
      <c r="H5518" s="2">
        <v>10</v>
      </c>
      <c r="S5518" s="2">
        <f t="shared" si="88"/>
        <v>564.7152000000001</v>
      </c>
    </row>
    <row r="5519" spans="2:19" x14ac:dyDescent="0.3">
      <c r="B5519">
        <v>11.6</v>
      </c>
      <c r="H5519" s="2">
        <v>9.9</v>
      </c>
      <c r="S5519" s="2">
        <f t="shared" si="88"/>
        <v>600</v>
      </c>
    </row>
    <row r="5520" spans="2:19" x14ac:dyDescent="0.3">
      <c r="B5520">
        <v>9.8000000000000007</v>
      </c>
      <c r="H5520" s="2">
        <v>9.5</v>
      </c>
      <c r="S5520" s="2">
        <f t="shared" si="88"/>
        <v>582.17939999999999</v>
      </c>
    </row>
    <row r="5521" spans="2:19" x14ac:dyDescent="0.3">
      <c r="B5521">
        <v>10</v>
      </c>
      <c r="H5521" s="2">
        <v>13.8</v>
      </c>
      <c r="S5521" s="2">
        <f t="shared" si="88"/>
        <v>514.42499999999995</v>
      </c>
    </row>
    <row r="5522" spans="2:19" x14ac:dyDescent="0.3">
      <c r="B5522">
        <v>9.9</v>
      </c>
      <c r="H5522" s="2">
        <v>10.7</v>
      </c>
      <c r="S5522" s="2">
        <f t="shared" si="88"/>
        <v>1576.8432000000003</v>
      </c>
    </row>
    <row r="5523" spans="2:19" x14ac:dyDescent="0.3">
      <c r="B5523">
        <v>9.5</v>
      </c>
      <c r="H5523" s="2">
        <v>10.3</v>
      </c>
      <c r="S5523" s="2">
        <f t="shared" si="88"/>
        <v>735.02579999999978</v>
      </c>
    </row>
    <row r="5524" spans="2:19" x14ac:dyDescent="0.3">
      <c r="B5524">
        <v>13.8</v>
      </c>
      <c r="H5524" s="2">
        <v>11.1</v>
      </c>
      <c r="S5524" s="2">
        <f t="shared" si="88"/>
        <v>655.63620000000014</v>
      </c>
    </row>
    <row r="5525" spans="2:19" x14ac:dyDescent="0.3">
      <c r="B5525">
        <v>10.7</v>
      </c>
      <c r="H5525" s="2">
        <v>9.6999999999999993</v>
      </c>
      <c r="S5525" s="2">
        <f t="shared" si="88"/>
        <v>820.57859999999994</v>
      </c>
    </row>
    <row r="5526" spans="2:19" x14ac:dyDescent="0.3">
      <c r="B5526">
        <v>10.3</v>
      </c>
      <c r="H5526" s="2">
        <v>10.1</v>
      </c>
      <c r="S5526" s="2">
        <f t="shared" si="88"/>
        <v>547.60379999999986</v>
      </c>
    </row>
    <row r="5527" spans="2:19" x14ac:dyDescent="0.3">
      <c r="B5527">
        <v>11.1</v>
      </c>
      <c r="H5527" s="2">
        <v>10</v>
      </c>
      <c r="S5527" s="2">
        <f t="shared" si="88"/>
        <v>618.18059999999991</v>
      </c>
    </row>
    <row r="5528" spans="2:19" x14ac:dyDescent="0.3">
      <c r="B5528">
        <v>9.6999999999999993</v>
      </c>
      <c r="H5528" s="2">
        <v>9</v>
      </c>
      <c r="S5528" s="2">
        <f t="shared" si="88"/>
        <v>600</v>
      </c>
    </row>
    <row r="5529" spans="2:19" x14ac:dyDescent="0.3">
      <c r="B5529">
        <v>10.1</v>
      </c>
      <c r="H5529" s="2">
        <v>9.1999999999999993</v>
      </c>
      <c r="S5529" s="2">
        <f t="shared" si="88"/>
        <v>437.4</v>
      </c>
    </row>
    <row r="5530" spans="2:19" x14ac:dyDescent="0.3">
      <c r="B5530">
        <v>10</v>
      </c>
      <c r="H5530" s="2">
        <v>9.4</v>
      </c>
      <c r="S5530" s="2">
        <f t="shared" si="88"/>
        <v>467.21279999999985</v>
      </c>
    </row>
    <row r="5531" spans="2:19" x14ac:dyDescent="0.3">
      <c r="B5531">
        <v>9</v>
      </c>
      <c r="H5531" s="2">
        <v>8.8000000000000007</v>
      </c>
      <c r="S5531" s="2">
        <f t="shared" si="88"/>
        <v>498.35040000000009</v>
      </c>
    </row>
    <row r="5532" spans="2:19" x14ac:dyDescent="0.3">
      <c r="B5532">
        <v>9.1999999999999993</v>
      </c>
      <c r="H5532" s="2">
        <v>7.8</v>
      </c>
      <c r="S5532" s="2">
        <f t="shared" si="88"/>
        <v>408.8832000000001</v>
      </c>
    </row>
    <row r="5533" spans="2:19" x14ac:dyDescent="0.3">
      <c r="B5533">
        <v>9.4</v>
      </c>
      <c r="H5533" s="2">
        <v>8.6999999999999993</v>
      </c>
      <c r="S5533" s="2">
        <f t="shared" si="88"/>
        <v>284.73119999999994</v>
      </c>
    </row>
    <row r="5534" spans="2:19" x14ac:dyDescent="0.3">
      <c r="B5534">
        <v>8.8000000000000007</v>
      </c>
      <c r="H5534" s="2">
        <v>8.6999999999999993</v>
      </c>
      <c r="S5534" s="2">
        <f t="shared" si="88"/>
        <v>395.10179999999986</v>
      </c>
    </row>
    <row r="5535" spans="2:19" x14ac:dyDescent="0.3">
      <c r="B5535">
        <v>7.8</v>
      </c>
      <c r="H5535" s="2">
        <v>6.7</v>
      </c>
      <c r="S5535" s="2">
        <f t="shared" si="88"/>
        <v>395.10179999999986</v>
      </c>
    </row>
    <row r="5536" spans="2:19" x14ac:dyDescent="0.3">
      <c r="B5536">
        <v>8.6999999999999993</v>
      </c>
      <c r="H5536" s="2">
        <v>6.3</v>
      </c>
      <c r="S5536" s="2">
        <f t="shared" si="88"/>
        <v>180.45780000000002</v>
      </c>
    </row>
    <row r="5537" spans="2:19" x14ac:dyDescent="0.3">
      <c r="B5537">
        <v>8.6999999999999993</v>
      </c>
      <c r="H5537" s="2">
        <v>5.9</v>
      </c>
      <c r="S5537" s="2">
        <f t="shared" si="88"/>
        <v>150.02819999999997</v>
      </c>
    </row>
    <row r="5538" spans="2:19" x14ac:dyDescent="0.3">
      <c r="B5538">
        <v>6.7</v>
      </c>
      <c r="H5538" s="2">
        <v>6.2</v>
      </c>
      <c r="S5538" s="2">
        <f t="shared" si="88"/>
        <v>123.2274</v>
      </c>
    </row>
    <row r="5539" spans="2:19" x14ac:dyDescent="0.3">
      <c r="B5539">
        <v>6.3</v>
      </c>
      <c r="H5539" s="2">
        <v>6.8</v>
      </c>
      <c r="S5539" s="2">
        <f t="shared" si="88"/>
        <v>142.99680000000001</v>
      </c>
    </row>
    <row r="5540" spans="2:19" x14ac:dyDescent="0.3">
      <c r="B5540">
        <v>5.9</v>
      </c>
      <c r="H5540" s="2">
        <v>4.5999999999999996</v>
      </c>
      <c r="S5540" s="2">
        <f t="shared" si="88"/>
        <v>188.65919999999997</v>
      </c>
    </row>
    <row r="5541" spans="2:19" x14ac:dyDescent="0.3">
      <c r="B5541">
        <v>6.2</v>
      </c>
      <c r="H5541" s="2">
        <v>3.8</v>
      </c>
      <c r="S5541" s="2">
        <f t="shared" si="88"/>
        <v>58.401599999999981</v>
      </c>
    </row>
    <row r="5542" spans="2:19" x14ac:dyDescent="0.3">
      <c r="B5542">
        <v>6.8</v>
      </c>
      <c r="H5542" s="2">
        <v>7</v>
      </c>
      <c r="S5542" s="2">
        <f t="shared" si="88"/>
        <v>32.923199999999994</v>
      </c>
    </row>
    <row r="5543" spans="2:19" x14ac:dyDescent="0.3">
      <c r="B5543">
        <v>4.5999999999999996</v>
      </c>
      <c r="H5543" s="2">
        <v>6.2</v>
      </c>
      <c r="S5543" s="2">
        <f t="shared" si="88"/>
        <v>205.79999999999998</v>
      </c>
    </row>
    <row r="5544" spans="2:19" x14ac:dyDescent="0.3">
      <c r="B5544">
        <v>3.8</v>
      </c>
      <c r="H5544" s="2">
        <v>7.3</v>
      </c>
      <c r="S5544" s="2">
        <f t="shared" si="88"/>
        <v>142.99680000000001</v>
      </c>
    </row>
    <row r="5545" spans="2:19" x14ac:dyDescent="0.3">
      <c r="B5545">
        <v>7</v>
      </c>
      <c r="H5545" s="2">
        <v>6.9</v>
      </c>
      <c r="S5545" s="2">
        <f t="shared" si="88"/>
        <v>233.41019999999997</v>
      </c>
    </row>
    <row r="5546" spans="2:19" x14ac:dyDescent="0.3">
      <c r="B5546">
        <v>6.2</v>
      </c>
      <c r="H5546" s="2">
        <v>6.6</v>
      </c>
      <c r="S5546" s="2">
        <f t="shared" si="88"/>
        <v>197.10540000000003</v>
      </c>
    </row>
    <row r="5547" spans="2:19" x14ac:dyDescent="0.3">
      <c r="B5547">
        <v>7.3</v>
      </c>
      <c r="H5547" s="2">
        <v>7.5</v>
      </c>
      <c r="S5547" s="2">
        <f t="shared" si="88"/>
        <v>172.49759999999998</v>
      </c>
    </row>
    <row r="5548" spans="2:19" x14ac:dyDescent="0.3">
      <c r="B5548">
        <v>6.9</v>
      </c>
      <c r="H5548" s="2">
        <v>6.4</v>
      </c>
      <c r="S5548" s="2">
        <f t="shared" si="88"/>
        <v>253.125</v>
      </c>
    </row>
    <row r="5549" spans="2:19" x14ac:dyDescent="0.3">
      <c r="B5549">
        <v>6.6</v>
      </c>
      <c r="H5549" s="2">
        <v>5.7</v>
      </c>
      <c r="S5549" s="2">
        <f t="shared" si="88"/>
        <v>157.28640000000004</v>
      </c>
    </row>
    <row r="5550" spans="2:19" x14ac:dyDescent="0.3">
      <c r="B5550">
        <v>7.5</v>
      </c>
      <c r="H5550" s="2">
        <v>5.6</v>
      </c>
      <c r="S5550" s="2">
        <f t="shared" si="88"/>
        <v>111.11580000000001</v>
      </c>
    </row>
    <row r="5551" spans="2:19" x14ac:dyDescent="0.3">
      <c r="B5551">
        <v>6.4</v>
      </c>
      <c r="H5551" s="2">
        <v>5.4</v>
      </c>
      <c r="S5551" s="2">
        <f t="shared" si="88"/>
        <v>105.36959999999998</v>
      </c>
    </row>
    <row r="5552" spans="2:19" x14ac:dyDescent="0.3">
      <c r="B5552">
        <v>5.7</v>
      </c>
      <c r="H5552" s="2">
        <v>6.1</v>
      </c>
      <c r="S5552" s="2">
        <f t="shared" si="88"/>
        <v>94.478400000000008</v>
      </c>
    </row>
    <row r="5553" spans="2:19" x14ac:dyDescent="0.3">
      <c r="B5553">
        <v>5.6</v>
      </c>
      <c r="H5553" s="2">
        <v>8.6</v>
      </c>
      <c r="S5553" s="2">
        <f t="shared" si="88"/>
        <v>136.18859999999995</v>
      </c>
    </row>
    <row r="5554" spans="2:19" x14ac:dyDescent="0.3">
      <c r="B5554">
        <v>5.4</v>
      </c>
      <c r="H5554" s="2">
        <v>10.5</v>
      </c>
      <c r="S5554" s="2">
        <f t="shared" si="88"/>
        <v>381.63359999999994</v>
      </c>
    </row>
    <row r="5555" spans="2:19" x14ac:dyDescent="0.3">
      <c r="B5555">
        <v>6.1</v>
      </c>
      <c r="H5555" s="2">
        <v>7.9</v>
      </c>
      <c r="S5555" s="2">
        <f t="shared" si="88"/>
        <v>694.57499999999993</v>
      </c>
    </row>
    <row r="5556" spans="2:19" x14ac:dyDescent="0.3">
      <c r="B5556">
        <v>8.6</v>
      </c>
      <c r="H5556" s="2">
        <v>9.1</v>
      </c>
      <c r="S5556" s="2">
        <f t="shared" si="88"/>
        <v>295.82339999999999</v>
      </c>
    </row>
    <row r="5557" spans="2:19" x14ac:dyDescent="0.3">
      <c r="B5557">
        <v>10.5</v>
      </c>
      <c r="H5557" s="2">
        <v>9.6</v>
      </c>
      <c r="S5557" s="2">
        <f t="shared" si="88"/>
        <v>452.14259999999996</v>
      </c>
    </row>
    <row r="5558" spans="2:19" x14ac:dyDescent="0.3">
      <c r="B5558">
        <v>7.9</v>
      </c>
      <c r="H5558" s="2">
        <v>8.1</v>
      </c>
      <c r="S5558" s="2">
        <f t="shared" si="88"/>
        <v>530.84159999999997</v>
      </c>
    </row>
    <row r="5559" spans="2:19" x14ac:dyDescent="0.3">
      <c r="B5559">
        <v>9.1</v>
      </c>
      <c r="H5559" s="2">
        <v>8</v>
      </c>
      <c r="S5559" s="2">
        <f t="shared" si="88"/>
        <v>318.86459999999994</v>
      </c>
    </row>
    <row r="5560" spans="2:19" x14ac:dyDescent="0.3">
      <c r="B5560">
        <v>9.6</v>
      </c>
      <c r="H5560" s="2">
        <v>8.6999999999999993</v>
      </c>
      <c r="S5560" s="2">
        <f t="shared" si="88"/>
        <v>307.2</v>
      </c>
    </row>
    <row r="5561" spans="2:19" x14ac:dyDescent="0.3">
      <c r="B5561">
        <v>8.1</v>
      </c>
      <c r="H5561" s="2">
        <v>8.8000000000000007</v>
      </c>
      <c r="S5561" s="2">
        <f t="shared" si="88"/>
        <v>395.10179999999986</v>
      </c>
    </row>
    <row r="5562" spans="2:19" x14ac:dyDescent="0.3">
      <c r="B5562">
        <v>8</v>
      </c>
      <c r="H5562" s="2">
        <v>9.3000000000000007</v>
      </c>
      <c r="S5562" s="2">
        <f t="shared" si="88"/>
        <v>408.8832000000001</v>
      </c>
    </row>
    <row r="5563" spans="2:19" x14ac:dyDescent="0.3">
      <c r="B5563">
        <v>8.6999999999999993</v>
      </c>
      <c r="H5563" s="2">
        <v>9</v>
      </c>
      <c r="S5563" s="2">
        <f t="shared" si="88"/>
        <v>482.6142000000001</v>
      </c>
    </row>
    <row r="5564" spans="2:19" x14ac:dyDescent="0.3">
      <c r="B5564">
        <v>8.8000000000000007</v>
      </c>
      <c r="H5564" s="2">
        <v>10.9</v>
      </c>
      <c r="S5564" s="2">
        <f t="shared" si="88"/>
        <v>437.4</v>
      </c>
    </row>
    <row r="5565" spans="2:19" x14ac:dyDescent="0.3">
      <c r="B5565">
        <v>9.3000000000000007</v>
      </c>
      <c r="H5565" s="2">
        <v>8.6</v>
      </c>
      <c r="S5565" s="2">
        <f t="shared" si="88"/>
        <v>777.01739999999995</v>
      </c>
    </row>
    <row r="5566" spans="2:19" x14ac:dyDescent="0.3">
      <c r="B5566">
        <v>9</v>
      </c>
      <c r="H5566" s="2">
        <v>7.7</v>
      </c>
      <c r="S5566" s="2">
        <f t="shared" si="88"/>
        <v>381.63359999999994</v>
      </c>
    </row>
    <row r="5567" spans="2:19" x14ac:dyDescent="0.3">
      <c r="B5567">
        <v>10.9</v>
      </c>
      <c r="H5567" s="2">
        <v>6.9</v>
      </c>
      <c r="S5567" s="2">
        <f t="shared" si="88"/>
        <v>273.91980000000001</v>
      </c>
    </row>
    <row r="5568" spans="2:19" x14ac:dyDescent="0.3">
      <c r="B5568">
        <v>8.6</v>
      </c>
      <c r="H5568" s="2">
        <v>7.8</v>
      </c>
      <c r="S5568" s="2">
        <f t="shared" si="88"/>
        <v>197.10540000000003</v>
      </c>
    </row>
    <row r="5569" spans="2:19" x14ac:dyDescent="0.3">
      <c r="B5569">
        <v>7.7</v>
      </c>
      <c r="H5569" s="2">
        <v>6.7</v>
      </c>
      <c r="S5569" s="2">
        <f t="shared" si="88"/>
        <v>284.73119999999994</v>
      </c>
    </row>
    <row r="5570" spans="2:19" x14ac:dyDescent="0.3">
      <c r="B5570">
        <v>6.9</v>
      </c>
      <c r="H5570" s="2">
        <v>4.9000000000000004</v>
      </c>
      <c r="S5570" s="2">
        <f t="shared" si="88"/>
        <v>180.45780000000002</v>
      </c>
    </row>
    <row r="5571" spans="2:19" x14ac:dyDescent="0.3">
      <c r="B5571">
        <v>7.8</v>
      </c>
      <c r="H5571" s="2">
        <v>6.9</v>
      </c>
      <c r="S5571" s="2">
        <f t="shared" ref="S5571:S5634" si="89">0.5*1.2*B5573^3</f>
        <v>70.589400000000012</v>
      </c>
    </row>
    <row r="5572" spans="2:19" x14ac:dyDescent="0.3">
      <c r="B5572">
        <v>6.7</v>
      </c>
      <c r="H5572" s="2">
        <v>6</v>
      </c>
      <c r="S5572" s="2">
        <f t="shared" si="89"/>
        <v>197.10540000000003</v>
      </c>
    </row>
    <row r="5573" spans="2:19" x14ac:dyDescent="0.3">
      <c r="B5573">
        <v>4.9000000000000004</v>
      </c>
      <c r="H5573" s="2">
        <v>5.3</v>
      </c>
      <c r="S5573" s="2">
        <f t="shared" si="89"/>
        <v>129.6</v>
      </c>
    </row>
    <row r="5574" spans="2:19" x14ac:dyDescent="0.3">
      <c r="B5574">
        <v>6.9</v>
      </c>
      <c r="H5574" s="2">
        <v>5.2</v>
      </c>
      <c r="S5574" s="2">
        <f t="shared" si="89"/>
        <v>89.326199999999986</v>
      </c>
    </row>
    <row r="5575" spans="2:19" x14ac:dyDescent="0.3">
      <c r="B5575">
        <v>6</v>
      </c>
      <c r="H5575" s="2">
        <v>4.9000000000000004</v>
      </c>
      <c r="S5575" s="2">
        <f t="shared" si="89"/>
        <v>84.364800000000017</v>
      </c>
    </row>
    <row r="5576" spans="2:19" x14ac:dyDescent="0.3">
      <c r="B5576">
        <v>5.3</v>
      </c>
      <c r="H5576" s="2">
        <v>5.5</v>
      </c>
      <c r="S5576" s="2">
        <f t="shared" si="89"/>
        <v>70.589400000000012</v>
      </c>
    </row>
    <row r="5577" spans="2:19" x14ac:dyDescent="0.3">
      <c r="B5577">
        <v>5.2</v>
      </c>
      <c r="H5577" s="2">
        <v>4.4000000000000004</v>
      </c>
      <c r="S5577" s="2">
        <f t="shared" si="89"/>
        <v>99.825000000000003</v>
      </c>
    </row>
    <row r="5578" spans="2:19" x14ac:dyDescent="0.3">
      <c r="B5578">
        <v>4.9000000000000004</v>
      </c>
      <c r="H5578" s="2">
        <v>5</v>
      </c>
      <c r="S5578" s="2">
        <f t="shared" si="89"/>
        <v>51.110400000000013</v>
      </c>
    </row>
    <row r="5579" spans="2:19" x14ac:dyDescent="0.3">
      <c r="B5579">
        <v>5.5</v>
      </c>
      <c r="H5579" s="2">
        <v>4.8</v>
      </c>
      <c r="S5579" s="2">
        <f t="shared" si="89"/>
        <v>75</v>
      </c>
    </row>
    <row r="5580" spans="2:19" x14ac:dyDescent="0.3">
      <c r="B5580">
        <v>4.4000000000000004</v>
      </c>
      <c r="H5580" s="2">
        <v>3.8</v>
      </c>
      <c r="S5580" s="2">
        <f t="shared" si="89"/>
        <v>66.355199999999996</v>
      </c>
    </row>
    <row r="5581" spans="2:19" x14ac:dyDescent="0.3">
      <c r="B5581">
        <v>5</v>
      </c>
      <c r="H5581" s="2">
        <v>5.2</v>
      </c>
      <c r="S5581" s="2">
        <f t="shared" si="89"/>
        <v>32.923199999999994</v>
      </c>
    </row>
    <row r="5582" spans="2:19" x14ac:dyDescent="0.3">
      <c r="B5582">
        <v>4.8</v>
      </c>
      <c r="H5582" s="2">
        <v>5</v>
      </c>
      <c r="S5582" s="2">
        <f t="shared" si="89"/>
        <v>84.364800000000017</v>
      </c>
    </row>
    <row r="5583" spans="2:19" x14ac:dyDescent="0.3">
      <c r="B5583">
        <v>3.8</v>
      </c>
      <c r="H5583" s="2">
        <v>4.9000000000000004</v>
      </c>
      <c r="S5583" s="2">
        <f t="shared" si="89"/>
        <v>75</v>
      </c>
    </row>
    <row r="5584" spans="2:19" x14ac:dyDescent="0.3">
      <c r="B5584">
        <v>5.2</v>
      </c>
      <c r="H5584" s="2">
        <v>5.5</v>
      </c>
      <c r="S5584" s="2">
        <f t="shared" si="89"/>
        <v>70.589400000000012</v>
      </c>
    </row>
    <row r="5585" spans="2:19" x14ac:dyDescent="0.3">
      <c r="B5585">
        <v>5</v>
      </c>
      <c r="H5585" s="2">
        <v>4.7</v>
      </c>
      <c r="S5585" s="2">
        <f t="shared" si="89"/>
        <v>99.825000000000003</v>
      </c>
    </row>
    <row r="5586" spans="2:19" x14ac:dyDescent="0.3">
      <c r="B5586">
        <v>4.9000000000000004</v>
      </c>
      <c r="H5586" s="2">
        <v>6.1</v>
      </c>
      <c r="S5586" s="2">
        <f t="shared" si="89"/>
        <v>62.293800000000012</v>
      </c>
    </row>
    <row r="5587" spans="2:19" x14ac:dyDescent="0.3">
      <c r="B5587">
        <v>5.5</v>
      </c>
      <c r="H5587" s="2">
        <v>5.0999999999999996</v>
      </c>
      <c r="S5587" s="2">
        <f t="shared" si="89"/>
        <v>136.18859999999995</v>
      </c>
    </row>
    <row r="5588" spans="2:19" x14ac:dyDescent="0.3">
      <c r="B5588">
        <v>4.7</v>
      </c>
      <c r="H5588" s="2">
        <v>4.8</v>
      </c>
      <c r="S5588" s="2">
        <f t="shared" si="89"/>
        <v>79.590599999999981</v>
      </c>
    </row>
    <row r="5589" spans="2:19" x14ac:dyDescent="0.3">
      <c r="B5589">
        <v>6.1</v>
      </c>
      <c r="H5589" s="2">
        <v>5.8</v>
      </c>
      <c r="S5589" s="2">
        <f t="shared" si="89"/>
        <v>66.355199999999996</v>
      </c>
    </row>
    <row r="5590" spans="2:19" x14ac:dyDescent="0.3">
      <c r="B5590">
        <v>5.0999999999999996</v>
      </c>
      <c r="H5590" s="2">
        <v>4.9000000000000004</v>
      </c>
      <c r="S5590" s="2">
        <f t="shared" si="89"/>
        <v>117.06719999999999</v>
      </c>
    </row>
    <row r="5591" spans="2:19" x14ac:dyDescent="0.3">
      <c r="B5591">
        <v>4.8</v>
      </c>
      <c r="H5591" s="2">
        <v>5.4</v>
      </c>
      <c r="S5591" s="2">
        <f t="shared" si="89"/>
        <v>70.589400000000012</v>
      </c>
    </row>
    <row r="5592" spans="2:19" x14ac:dyDescent="0.3">
      <c r="B5592">
        <v>5.8</v>
      </c>
      <c r="H5592" s="2">
        <v>5</v>
      </c>
      <c r="S5592" s="2">
        <f t="shared" si="89"/>
        <v>94.478400000000008</v>
      </c>
    </row>
    <row r="5593" spans="2:19" x14ac:dyDescent="0.3">
      <c r="B5593">
        <v>4.9000000000000004</v>
      </c>
      <c r="H5593" s="2">
        <v>5.5</v>
      </c>
      <c r="S5593" s="2">
        <f t="shared" si="89"/>
        <v>75</v>
      </c>
    </row>
    <row r="5594" spans="2:19" x14ac:dyDescent="0.3">
      <c r="B5594">
        <v>5.4</v>
      </c>
      <c r="H5594" s="2">
        <v>4.5</v>
      </c>
      <c r="S5594" s="2">
        <f t="shared" si="89"/>
        <v>99.825000000000003</v>
      </c>
    </row>
    <row r="5595" spans="2:19" x14ac:dyDescent="0.3">
      <c r="B5595">
        <v>5</v>
      </c>
      <c r="H5595" s="2">
        <v>3.1</v>
      </c>
      <c r="S5595" s="2">
        <f t="shared" si="89"/>
        <v>54.674999999999997</v>
      </c>
    </row>
    <row r="5596" spans="2:19" x14ac:dyDescent="0.3">
      <c r="B5596">
        <v>5.5</v>
      </c>
      <c r="H5596" s="2">
        <v>4.3</v>
      </c>
      <c r="S5596" s="2">
        <f t="shared" si="89"/>
        <v>17.874600000000001</v>
      </c>
    </row>
    <row r="5597" spans="2:19" x14ac:dyDescent="0.3">
      <c r="B5597">
        <v>4.5</v>
      </c>
      <c r="H5597" s="2">
        <v>3.3</v>
      </c>
      <c r="S5597" s="2">
        <f t="shared" si="89"/>
        <v>47.704199999999993</v>
      </c>
    </row>
    <row r="5598" spans="2:19" x14ac:dyDescent="0.3">
      <c r="B5598">
        <v>3.1</v>
      </c>
      <c r="H5598" s="2">
        <v>2.9</v>
      </c>
      <c r="S5598" s="2">
        <f t="shared" si="89"/>
        <v>21.562199999999997</v>
      </c>
    </row>
    <row r="5599" spans="2:19" x14ac:dyDescent="0.3">
      <c r="B5599">
        <v>4.3</v>
      </c>
      <c r="H5599" s="2">
        <v>3</v>
      </c>
      <c r="S5599" s="2">
        <f t="shared" si="89"/>
        <v>14.633399999999998</v>
      </c>
    </row>
    <row r="5600" spans="2:19" x14ac:dyDescent="0.3">
      <c r="B5600">
        <v>3.3</v>
      </c>
      <c r="H5600" s="2">
        <v>2.7</v>
      </c>
      <c r="S5600" s="2">
        <f t="shared" si="89"/>
        <v>16.2</v>
      </c>
    </row>
    <row r="5601" spans="2:19" x14ac:dyDescent="0.3">
      <c r="B5601">
        <v>2.9</v>
      </c>
      <c r="H5601" s="2">
        <v>2</v>
      </c>
      <c r="S5601" s="2">
        <f t="shared" si="89"/>
        <v>11.809800000000001</v>
      </c>
    </row>
    <row r="5602" spans="2:19" x14ac:dyDescent="0.3">
      <c r="B5602">
        <v>3</v>
      </c>
      <c r="H5602" s="2">
        <v>1.9</v>
      </c>
      <c r="S5602" s="2">
        <f t="shared" si="89"/>
        <v>4.8</v>
      </c>
    </row>
    <row r="5603" spans="2:19" x14ac:dyDescent="0.3">
      <c r="B5603">
        <v>2.7</v>
      </c>
      <c r="H5603" s="2">
        <v>1.8</v>
      </c>
      <c r="S5603" s="2">
        <f t="shared" si="89"/>
        <v>4.1153999999999993</v>
      </c>
    </row>
    <row r="5604" spans="2:19" x14ac:dyDescent="0.3">
      <c r="B5604">
        <v>2</v>
      </c>
      <c r="H5604" s="2">
        <v>1.6</v>
      </c>
      <c r="S5604" s="2">
        <f t="shared" si="89"/>
        <v>3.4992000000000005</v>
      </c>
    </row>
    <row r="5605" spans="2:19" x14ac:dyDescent="0.3">
      <c r="B5605">
        <v>1.9</v>
      </c>
      <c r="H5605" s="2">
        <v>1.9</v>
      </c>
      <c r="S5605" s="2">
        <f t="shared" si="89"/>
        <v>2.4576000000000007</v>
      </c>
    </row>
    <row r="5606" spans="2:19" x14ac:dyDescent="0.3">
      <c r="B5606">
        <v>1.8</v>
      </c>
      <c r="H5606" s="2">
        <v>1.5</v>
      </c>
      <c r="S5606" s="2">
        <f t="shared" si="89"/>
        <v>4.1153999999999993</v>
      </c>
    </row>
    <row r="5607" spans="2:19" x14ac:dyDescent="0.3">
      <c r="B5607">
        <v>1.6</v>
      </c>
      <c r="H5607" s="2">
        <v>1.6</v>
      </c>
      <c r="S5607" s="2">
        <f t="shared" si="89"/>
        <v>2.0249999999999999</v>
      </c>
    </row>
    <row r="5608" spans="2:19" x14ac:dyDescent="0.3">
      <c r="B5608">
        <v>1.9</v>
      </c>
      <c r="H5608" s="2">
        <v>1.4</v>
      </c>
      <c r="S5608" s="2">
        <f t="shared" si="89"/>
        <v>2.4576000000000007</v>
      </c>
    </row>
    <row r="5609" spans="2:19" x14ac:dyDescent="0.3">
      <c r="B5609">
        <v>1.5</v>
      </c>
      <c r="H5609" s="2">
        <v>0.7</v>
      </c>
      <c r="S5609" s="2">
        <f t="shared" si="89"/>
        <v>1.6463999999999996</v>
      </c>
    </row>
    <row r="5610" spans="2:19" x14ac:dyDescent="0.3">
      <c r="B5610">
        <v>1.6</v>
      </c>
      <c r="H5610" s="2">
        <v>0.4</v>
      </c>
      <c r="S5610" s="2">
        <f t="shared" si="89"/>
        <v>0.20579999999999996</v>
      </c>
    </row>
    <row r="5611" spans="2:19" x14ac:dyDescent="0.3">
      <c r="B5611">
        <v>1.4</v>
      </c>
      <c r="H5611" s="2">
        <v>1.7</v>
      </c>
      <c r="S5611" s="2">
        <f t="shared" si="89"/>
        <v>3.8400000000000011E-2</v>
      </c>
    </row>
    <row r="5612" spans="2:19" x14ac:dyDescent="0.3">
      <c r="B5612">
        <v>0.7</v>
      </c>
      <c r="H5612" s="2">
        <v>2.5</v>
      </c>
      <c r="S5612" s="2">
        <f t="shared" si="89"/>
        <v>2.9477999999999995</v>
      </c>
    </row>
    <row r="5613" spans="2:19" x14ac:dyDescent="0.3">
      <c r="B5613">
        <v>0.4</v>
      </c>
      <c r="H5613" s="2">
        <v>2.1</v>
      </c>
      <c r="S5613" s="2">
        <f t="shared" si="89"/>
        <v>9.375</v>
      </c>
    </row>
    <row r="5614" spans="2:19" x14ac:dyDescent="0.3">
      <c r="B5614">
        <v>1.7</v>
      </c>
      <c r="H5614" s="2">
        <v>2.2999999999999998</v>
      </c>
      <c r="S5614" s="2">
        <f t="shared" si="89"/>
        <v>5.5566000000000004</v>
      </c>
    </row>
    <row r="5615" spans="2:19" x14ac:dyDescent="0.3">
      <c r="B5615">
        <v>2.5</v>
      </c>
      <c r="H5615" s="2">
        <v>2.2999999999999998</v>
      </c>
      <c r="S5615" s="2">
        <f t="shared" si="89"/>
        <v>7.3001999999999976</v>
      </c>
    </row>
    <row r="5616" spans="2:19" x14ac:dyDescent="0.3">
      <c r="B5616">
        <v>2.1</v>
      </c>
      <c r="H5616" s="2">
        <v>3.7</v>
      </c>
      <c r="S5616" s="2">
        <f t="shared" si="89"/>
        <v>7.3001999999999976</v>
      </c>
    </row>
    <row r="5617" spans="2:19" x14ac:dyDescent="0.3">
      <c r="B5617">
        <v>2.2999999999999998</v>
      </c>
      <c r="H5617" s="2">
        <v>4.5999999999999996</v>
      </c>
      <c r="S5617" s="2">
        <f t="shared" si="89"/>
        <v>30.391800000000003</v>
      </c>
    </row>
    <row r="5618" spans="2:19" x14ac:dyDescent="0.3">
      <c r="B5618">
        <v>2.2999999999999998</v>
      </c>
      <c r="H5618" s="2">
        <v>4</v>
      </c>
      <c r="S5618" s="2">
        <f t="shared" si="89"/>
        <v>58.401599999999981</v>
      </c>
    </row>
    <row r="5619" spans="2:19" x14ac:dyDescent="0.3">
      <c r="B5619">
        <v>3.7</v>
      </c>
      <c r="H5619" s="2">
        <v>4.8</v>
      </c>
      <c r="S5619" s="2">
        <f t="shared" si="89"/>
        <v>38.4</v>
      </c>
    </row>
    <row r="5620" spans="2:19" x14ac:dyDescent="0.3">
      <c r="B5620">
        <v>4.5999999999999996</v>
      </c>
      <c r="H5620" s="2">
        <v>3.4</v>
      </c>
      <c r="S5620" s="2">
        <f t="shared" si="89"/>
        <v>66.355199999999996</v>
      </c>
    </row>
    <row r="5621" spans="2:19" x14ac:dyDescent="0.3">
      <c r="B5621">
        <v>4</v>
      </c>
      <c r="H5621" s="2">
        <v>3.5</v>
      </c>
      <c r="S5621" s="2">
        <f t="shared" si="89"/>
        <v>23.582399999999996</v>
      </c>
    </row>
    <row r="5622" spans="2:19" x14ac:dyDescent="0.3">
      <c r="B5622">
        <v>4.8</v>
      </c>
      <c r="H5622" s="2">
        <v>5.0999999999999996</v>
      </c>
      <c r="S5622" s="2">
        <f t="shared" si="89"/>
        <v>25.724999999999998</v>
      </c>
    </row>
    <row r="5623" spans="2:19" x14ac:dyDescent="0.3">
      <c r="B5623">
        <v>3.4</v>
      </c>
      <c r="H5623" s="2">
        <v>3.3</v>
      </c>
      <c r="S5623" s="2">
        <f t="shared" si="89"/>
        <v>79.590599999999981</v>
      </c>
    </row>
    <row r="5624" spans="2:19" x14ac:dyDescent="0.3">
      <c r="B5624">
        <v>3.5</v>
      </c>
      <c r="H5624" s="2">
        <v>3.1</v>
      </c>
      <c r="S5624" s="2">
        <f t="shared" si="89"/>
        <v>21.562199999999997</v>
      </c>
    </row>
    <row r="5625" spans="2:19" x14ac:dyDescent="0.3">
      <c r="B5625">
        <v>5.0999999999999996</v>
      </c>
      <c r="H5625" s="2">
        <v>6.6</v>
      </c>
      <c r="S5625" s="2">
        <f t="shared" si="89"/>
        <v>17.874600000000001</v>
      </c>
    </row>
    <row r="5626" spans="2:19" x14ac:dyDescent="0.3">
      <c r="B5626">
        <v>3.3</v>
      </c>
      <c r="H5626" s="2">
        <v>6.8</v>
      </c>
      <c r="S5626" s="2">
        <f t="shared" si="89"/>
        <v>172.49759999999998</v>
      </c>
    </row>
    <row r="5627" spans="2:19" x14ac:dyDescent="0.3">
      <c r="B5627">
        <v>3.1</v>
      </c>
      <c r="H5627" s="2">
        <v>6.9</v>
      </c>
      <c r="S5627" s="2">
        <f t="shared" si="89"/>
        <v>188.65919999999997</v>
      </c>
    </row>
    <row r="5628" spans="2:19" x14ac:dyDescent="0.3">
      <c r="B5628">
        <v>6.6</v>
      </c>
      <c r="H5628" s="2">
        <v>8.3000000000000007</v>
      </c>
      <c r="S5628" s="2">
        <f t="shared" si="89"/>
        <v>197.10540000000003</v>
      </c>
    </row>
    <row r="5629" spans="2:19" x14ac:dyDescent="0.3">
      <c r="B5629">
        <v>6.8</v>
      </c>
      <c r="H5629" s="2">
        <v>8.1</v>
      </c>
      <c r="S5629" s="2">
        <f t="shared" si="89"/>
        <v>343.07220000000007</v>
      </c>
    </row>
    <row r="5630" spans="2:19" x14ac:dyDescent="0.3">
      <c r="B5630">
        <v>6.9</v>
      </c>
      <c r="H5630" s="2">
        <v>6.2</v>
      </c>
      <c r="S5630" s="2">
        <f t="shared" si="89"/>
        <v>318.86459999999994</v>
      </c>
    </row>
    <row r="5631" spans="2:19" x14ac:dyDescent="0.3">
      <c r="B5631">
        <v>8.3000000000000007</v>
      </c>
      <c r="H5631" s="2">
        <v>6.3</v>
      </c>
      <c r="S5631" s="2">
        <f t="shared" si="89"/>
        <v>142.99680000000001</v>
      </c>
    </row>
    <row r="5632" spans="2:19" x14ac:dyDescent="0.3">
      <c r="B5632">
        <v>8.1</v>
      </c>
      <c r="H5632" s="2">
        <v>5</v>
      </c>
      <c r="S5632" s="2">
        <f t="shared" si="89"/>
        <v>150.02819999999997</v>
      </c>
    </row>
    <row r="5633" spans="2:19" x14ac:dyDescent="0.3">
      <c r="B5633">
        <v>6.2</v>
      </c>
      <c r="H5633" s="2">
        <v>5.6</v>
      </c>
      <c r="S5633" s="2">
        <f t="shared" si="89"/>
        <v>75</v>
      </c>
    </row>
    <row r="5634" spans="2:19" x14ac:dyDescent="0.3">
      <c r="B5634">
        <v>6.3</v>
      </c>
      <c r="H5634" s="2">
        <v>3.6</v>
      </c>
      <c r="S5634" s="2">
        <f t="shared" si="89"/>
        <v>105.36959999999998</v>
      </c>
    </row>
    <row r="5635" spans="2:19" x14ac:dyDescent="0.3">
      <c r="B5635">
        <v>5</v>
      </c>
      <c r="H5635" s="2">
        <v>3</v>
      </c>
      <c r="S5635" s="2">
        <f t="shared" ref="S5635:S5698" si="90">0.5*1.2*B5637^3</f>
        <v>27.993600000000004</v>
      </c>
    </row>
    <row r="5636" spans="2:19" x14ac:dyDescent="0.3">
      <c r="B5636">
        <v>5.6</v>
      </c>
      <c r="H5636" s="2">
        <v>4.7</v>
      </c>
      <c r="S5636" s="2">
        <f t="shared" si="90"/>
        <v>16.2</v>
      </c>
    </row>
    <row r="5637" spans="2:19" x14ac:dyDescent="0.3">
      <c r="B5637">
        <v>3.6</v>
      </c>
      <c r="H5637" s="2">
        <v>4.5999999999999996</v>
      </c>
      <c r="S5637" s="2">
        <f t="shared" si="90"/>
        <v>62.293800000000012</v>
      </c>
    </row>
    <row r="5638" spans="2:19" x14ac:dyDescent="0.3">
      <c r="B5638">
        <v>3</v>
      </c>
      <c r="H5638" s="2">
        <v>5.8</v>
      </c>
      <c r="S5638" s="2">
        <f t="shared" si="90"/>
        <v>58.401599999999981</v>
      </c>
    </row>
    <row r="5639" spans="2:19" x14ac:dyDescent="0.3">
      <c r="B5639">
        <v>4.7</v>
      </c>
      <c r="H5639" s="2">
        <v>4.2</v>
      </c>
      <c r="S5639" s="2">
        <f t="shared" si="90"/>
        <v>117.06719999999999</v>
      </c>
    </row>
    <row r="5640" spans="2:19" x14ac:dyDescent="0.3">
      <c r="B5640">
        <v>4.5999999999999996</v>
      </c>
      <c r="H5640" s="2">
        <v>5.0999999999999996</v>
      </c>
      <c r="S5640" s="2">
        <f t="shared" si="90"/>
        <v>44.452800000000003</v>
      </c>
    </row>
    <row r="5641" spans="2:19" x14ac:dyDescent="0.3">
      <c r="B5641">
        <v>5.8</v>
      </c>
      <c r="H5641" s="2">
        <v>8</v>
      </c>
      <c r="S5641" s="2">
        <f t="shared" si="90"/>
        <v>79.590599999999981</v>
      </c>
    </row>
    <row r="5642" spans="2:19" x14ac:dyDescent="0.3">
      <c r="B5642">
        <v>4.2</v>
      </c>
      <c r="H5642" s="2">
        <v>9.4</v>
      </c>
      <c r="S5642" s="2">
        <f t="shared" si="90"/>
        <v>307.2</v>
      </c>
    </row>
    <row r="5643" spans="2:19" x14ac:dyDescent="0.3">
      <c r="B5643">
        <v>5.0999999999999996</v>
      </c>
      <c r="H5643" s="2">
        <v>8.6</v>
      </c>
      <c r="S5643" s="2">
        <f t="shared" si="90"/>
        <v>498.35040000000009</v>
      </c>
    </row>
    <row r="5644" spans="2:19" x14ac:dyDescent="0.3">
      <c r="B5644">
        <v>8</v>
      </c>
      <c r="H5644" s="2">
        <v>9</v>
      </c>
      <c r="S5644" s="2">
        <f t="shared" si="90"/>
        <v>381.63359999999994</v>
      </c>
    </row>
    <row r="5645" spans="2:19" x14ac:dyDescent="0.3">
      <c r="B5645">
        <v>9.4</v>
      </c>
      <c r="H5645" s="2">
        <v>6.9</v>
      </c>
      <c r="S5645" s="2">
        <f t="shared" si="90"/>
        <v>437.4</v>
      </c>
    </row>
    <row r="5646" spans="2:19" x14ac:dyDescent="0.3">
      <c r="B5646">
        <v>8.6</v>
      </c>
      <c r="H5646" s="2">
        <v>6.1</v>
      </c>
      <c r="S5646" s="2">
        <f t="shared" si="90"/>
        <v>197.10540000000003</v>
      </c>
    </row>
    <row r="5647" spans="2:19" x14ac:dyDescent="0.3">
      <c r="B5647">
        <v>9</v>
      </c>
      <c r="H5647" s="2">
        <v>7.3</v>
      </c>
      <c r="S5647" s="2">
        <f t="shared" si="90"/>
        <v>136.18859999999995</v>
      </c>
    </row>
    <row r="5648" spans="2:19" x14ac:dyDescent="0.3">
      <c r="B5648">
        <v>6.9</v>
      </c>
      <c r="H5648" s="2">
        <v>8.3000000000000007</v>
      </c>
      <c r="S5648" s="2">
        <f t="shared" si="90"/>
        <v>233.41019999999997</v>
      </c>
    </row>
    <row r="5649" spans="2:19" x14ac:dyDescent="0.3">
      <c r="B5649">
        <v>6.1</v>
      </c>
      <c r="H5649" s="2">
        <v>7.1</v>
      </c>
      <c r="S5649" s="2">
        <f t="shared" si="90"/>
        <v>343.07220000000007</v>
      </c>
    </row>
    <row r="5650" spans="2:19" x14ac:dyDescent="0.3">
      <c r="B5650">
        <v>7.3</v>
      </c>
      <c r="H5650" s="2">
        <v>6.2</v>
      </c>
      <c r="S5650" s="2">
        <f t="shared" si="90"/>
        <v>214.74659999999997</v>
      </c>
    </row>
    <row r="5651" spans="2:19" x14ac:dyDescent="0.3">
      <c r="B5651">
        <v>8.3000000000000007</v>
      </c>
      <c r="H5651" s="2">
        <v>6</v>
      </c>
      <c r="S5651" s="2">
        <f t="shared" si="90"/>
        <v>142.99680000000001</v>
      </c>
    </row>
    <row r="5652" spans="2:19" x14ac:dyDescent="0.3">
      <c r="B5652">
        <v>7.1</v>
      </c>
      <c r="H5652" s="2">
        <v>5.3</v>
      </c>
      <c r="S5652" s="2">
        <f t="shared" si="90"/>
        <v>129.6</v>
      </c>
    </row>
    <row r="5653" spans="2:19" x14ac:dyDescent="0.3">
      <c r="B5653">
        <v>6.2</v>
      </c>
      <c r="H5653" s="2">
        <v>6.4</v>
      </c>
      <c r="S5653" s="2">
        <f t="shared" si="90"/>
        <v>89.326199999999986</v>
      </c>
    </row>
    <row r="5654" spans="2:19" x14ac:dyDescent="0.3">
      <c r="B5654">
        <v>6</v>
      </c>
      <c r="H5654" s="2">
        <v>5.9</v>
      </c>
      <c r="S5654" s="2">
        <f t="shared" si="90"/>
        <v>157.28640000000004</v>
      </c>
    </row>
    <row r="5655" spans="2:19" x14ac:dyDescent="0.3">
      <c r="B5655">
        <v>5.3</v>
      </c>
      <c r="H5655" s="2">
        <v>9.1999999999999993</v>
      </c>
      <c r="S5655" s="2">
        <f t="shared" si="90"/>
        <v>123.2274</v>
      </c>
    </row>
    <row r="5656" spans="2:19" x14ac:dyDescent="0.3">
      <c r="B5656">
        <v>6.4</v>
      </c>
      <c r="H5656" s="2">
        <v>9.1</v>
      </c>
      <c r="S5656" s="2">
        <f t="shared" si="90"/>
        <v>467.21279999999985</v>
      </c>
    </row>
    <row r="5657" spans="2:19" x14ac:dyDescent="0.3">
      <c r="B5657">
        <v>5.9</v>
      </c>
      <c r="H5657" s="2">
        <v>8.4</v>
      </c>
      <c r="S5657" s="2">
        <f t="shared" si="90"/>
        <v>452.14259999999996</v>
      </c>
    </row>
    <row r="5658" spans="2:19" x14ac:dyDescent="0.3">
      <c r="B5658">
        <v>9.1999999999999993</v>
      </c>
      <c r="H5658" s="2">
        <v>9.3000000000000007</v>
      </c>
      <c r="S5658" s="2">
        <f t="shared" si="90"/>
        <v>355.62240000000003</v>
      </c>
    </row>
    <row r="5659" spans="2:19" x14ac:dyDescent="0.3">
      <c r="B5659">
        <v>9.1</v>
      </c>
      <c r="H5659" s="2">
        <v>8.3000000000000007</v>
      </c>
      <c r="S5659" s="2">
        <f t="shared" si="90"/>
        <v>482.6142000000001</v>
      </c>
    </row>
    <row r="5660" spans="2:19" x14ac:dyDescent="0.3">
      <c r="B5660">
        <v>8.4</v>
      </c>
      <c r="H5660" s="2">
        <v>8</v>
      </c>
      <c r="S5660" s="2">
        <f t="shared" si="90"/>
        <v>343.07220000000007</v>
      </c>
    </row>
    <row r="5661" spans="2:19" x14ac:dyDescent="0.3">
      <c r="B5661">
        <v>9.3000000000000007</v>
      </c>
      <c r="H5661" s="2">
        <v>8.1999999999999993</v>
      </c>
      <c r="S5661" s="2">
        <f t="shared" si="90"/>
        <v>307.2</v>
      </c>
    </row>
    <row r="5662" spans="2:19" x14ac:dyDescent="0.3">
      <c r="B5662">
        <v>8.3000000000000007</v>
      </c>
      <c r="H5662" s="2">
        <v>7.9</v>
      </c>
      <c r="S5662" s="2">
        <f t="shared" si="90"/>
        <v>330.82079999999996</v>
      </c>
    </row>
    <row r="5663" spans="2:19" x14ac:dyDescent="0.3">
      <c r="B5663">
        <v>8</v>
      </c>
      <c r="H5663" s="2">
        <v>7.9</v>
      </c>
      <c r="S5663" s="2">
        <f t="shared" si="90"/>
        <v>295.82339999999999</v>
      </c>
    </row>
    <row r="5664" spans="2:19" x14ac:dyDescent="0.3">
      <c r="B5664">
        <v>8.1999999999999993</v>
      </c>
      <c r="H5664" s="2">
        <v>8.1999999999999993</v>
      </c>
      <c r="S5664" s="2">
        <f t="shared" si="90"/>
        <v>295.82339999999999</v>
      </c>
    </row>
    <row r="5665" spans="2:19" x14ac:dyDescent="0.3">
      <c r="B5665">
        <v>7.9</v>
      </c>
      <c r="H5665" s="2">
        <v>6.7</v>
      </c>
      <c r="S5665" s="2">
        <f t="shared" si="90"/>
        <v>330.82079999999996</v>
      </c>
    </row>
    <row r="5666" spans="2:19" x14ac:dyDescent="0.3">
      <c r="B5666">
        <v>7.9</v>
      </c>
      <c r="H5666" s="2">
        <v>6.2</v>
      </c>
      <c r="S5666" s="2">
        <f t="shared" si="90"/>
        <v>180.45780000000002</v>
      </c>
    </row>
    <row r="5667" spans="2:19" x14ac:dyDescent="0.3">
      <c r="B5667">
        <v>8.1999999999999993</v>
      </c>
      <c r="H5667" s="2">
        <v>6.8</v>
      </c>
      <c r="S5667" s="2">
        <f t="shared" si="90"/>
        <v>142.99680000000001</v>
      </c>
    </row>
    <row r="5668" spans="2:19" x14ac:dyDescent="0.3">
      <c r="B5668">
        <v>6.7</v>
      </c>
      <c r="H5668" s="2">
        <v>7.8</v>
      </c>
      <c r="S5668" s="2">
        <f t="shared" si="90"/>
        <v>188.65919999999997</v>
      </c>
    </row>
    <row r="5669" spans="2:19" x14ac:dyDescent="0.3">
      <c r="B5669">
        <v>6.2</v>
      </c>
      <c r="H5669" s="2">
        <v>7.6</v>
      </c>
      <c r="S5669" s="2">
        <f t="shared" si="90"/>
        <v>284.73119999999994</v>
      </c>
    </row>
    <row r="5670" spans="2:19" x14ac:dyDescent="0.3">
      <c r="B5670">
        <v>6.8</v>
      </c>
      <c r="H5670" s="2">
        <v>6.4</v>
      </c>
      <c r="S5670" s="2">
        <f t="shared" si="90"/>
        <v>263.38559999999995</v>
      </c>
    </row>
    <row r="5671" spans="2:19" x14ac:dyDescent="0.3">
      <c r="B5671">
        <v>7.8</v>
      </c>
      <c r="H5671" s="2">
        <v>5.9</v>
      </c>
      <c r="S5671" s="2">
        <f t="shared" si="90"/>
        <v>157.28640000000004</v>
      </c>
    </row>
    <row r="5672" spans="2:19" x14ac:dyDescent="0.3">
      <c r="B5672">
        <v>7.6</v>
      </c>
      <c r="H5672" s="2">
        <v>6.7</v>
      </c>
      <c r="S5672" s="2">
        <f t="shared" si="90"/>
        <v>123.2274</v>
      </c>
    </row>
    <row r="5673" spans="2:19" x14ac:dyDescent="0.3">
      <c r="B5673">
        <v>6.4</v>
      </c>
      <c r="H5673" s="2">
        <v>7.1</v>
      </c>
      <c r="S5673" s="2">
        <f t="shared" si="90"/>
        <v>180.45780000000002</v>
      </c>
    </row>
    <row r="5674" spans="2:19" x14ac:dyDescent="0.3">
      <c r="B5674">
        <v>5.9</v>
      </c>
      <c r="H5674" s="2">
        <v>6.7</v>
      </c>
      <c r="S5674" s="2">
        <f t="shared" si="90"/>
        <v>214.74659999999997</v>
      </c>
    </row>
    <row r="5675" spans="2:19" x14ac:dyDescent="0.3">
      <c r="B5675">
        <v>6.7</v>
      </c>
      <c r="H5675" s="2">
        <v>5.7</v>
      </c>
      <c r="S5675" s="2">
        <f t="shared" si="90"/>
        <v>180.45780000000002</v>
      </c>
    </row>
    <row r="5676" spans="2:19" x14ac:dyDescent="0.3">
      <c r="B5676">
        <v>7.1</v>
      </c>
      <c r="H5676" s="2">
        <v>5</v>
      </c>
      <c r="S5676" s="2">
        <f t="shared" si="90"/>
        <v>111.11580000000001</v>
      </c>
    </row>
    <row r="5677" spans="2:19" x14ac:dyDescent="0.3">
      <c r="B5677">
        <v>6.7</v>
      </c>
      <c r="H5677" s="2">
        <v>6.5</v>
      </c>
      <c r="S5677" s="2">
        <f t="shared" si="90"/>
        <v>75</v>
      </c>
    </row>
    <row r="5678" spans="2:19" x14ac:dyDescent="0.3">
      <c r="B5678">
        <v>5.7</v>
      </c>
      <c r="H5678" s="2">
        <v>6.4</v>
      </c>
      <c r="S5678" s="2">
        <f t="shared" si="90"/>
        <v>164.77500000000001</v>
      </c>
    </row>
    <row r="5679" spans="2:19" x14ac:dyDescent="0.3">
      <c r="B5679">
        <v>5</v>
      </c>
      <c r="H5679" s="2">
        <v>5.0999999999999996</v>
      </c>
      <c r="S5679" s="2">
        <f t="shared" si="90"/>
        <v>157.28640000000004</v>
      </c>
    </row>
    <row r="5680" spans="2:19" x14ac:dyDescent="0.3">
      <c r="B5680">
        <v>6.5</v>
      </c>
      <c r="H5680" s="2">
        <v>6</v>
      </c>
      <c r="S5680" s="2">
        <f t="shared" si="90"/>
        <v>79.590599999999981</v>
      </c>
    </row>
    <row r="5681" spans="2:19" x14ac:dyDescent="0.3">
      <c r="B5681">
        <v>6.4</v>
      </c>
      <c r="H5681" s="2">
        <v>5.3</v>
      </c>
      <c r="S5681" s="2">
        <f t="shared" si="90"/>
        <v>129.6</v>
      </c>
    </row>
    <row r="5682" spans="2:19" x14ac:dyDescent="0.3">
      <c r="B5682">
        <v>5.0999999999999996</v>
      </c>
      <c r="H5682" s="2">
        <v>5.7</v>
      </c>
      <c r="S5682" s="2">
        <f t="shared" si="90"/>
        <v>89.326199999999986</v>
      </c>
    </row>
    <row r="5683" spans="2:19" x14ac:dyDescent="0.3">
      <c r="B5683">
        <v>6</v>
      </c>
      <c r="H5683" s="2">
        <v>7.5</v>
      </c>
      <c r="S5683" s="2">
        <f t="shared" si="90"/>
        <v>111.11580000000001</v>
      </c>
    </row>
    <row r="5684" spans="2:19" x14ac:dyDescent="0.3">
      <c r="B5684">
        <v>5.3</v>
      </c>
      <c r="H5684" s="2">
        <v>6.4</v>
      </c>
      <c r="S5684" s="2">
        <f t="shared" si="90"/>
        <v>253.125</v>
      </c>
    </row>
    <row r="5685" spans="2:19" x14ac:dyDescent="0.3">
      <c r="B5685">
        <v>5.7</v>
      </c>
      <c r="H5685" s="2">
        <v>6.8</v>
      </c>
      <c r="S5685" s="2">
        <f t="shared" si="90"/>
        <v>157.28640000000004</v>
      </c>
    </row>
    <row r="5686" spans="2:19" x14ac:dyDescent="0.3">
      <c r="B5686">
        <v>7.5</v>
      </c>
      <c r="H5686" s="2">
        <v>8.1</v>
      </c>
      <c r="S5686" s="2">
        <f t="shared" si="90"/>
        <v>188.65919999999997</v>
      </c>
    </row>
    <row r="5687" spans="2:19" x14ac:dyDescent="0.3">
      <c r="B5687">
        <v>6.4</v>
      </c>
      <c r="H5687" s="2">
        <v>8</v>
      </c>
      <c r="S5687" s="2">
        <f t="shared" si="90"/>
        <v>318.86459999999994</v>
      </c>
    </row>
    <row r="5688" spans="2:19" x14ac:dyDescent="0.3">
      <c r="B5688">
        <v>6.8</v>
      </c>
      <c r="H5688" s="2">
        <v>7.1</v>
      </c>
      <c r="S5688" s="2">
        <f t="shared" si="90"/>
        <v>307.2</v>
      </c>
    </row>
    <row r="5689" spans="2:19" x14ac:dyDescent="0.3">
      <c r="B5689">
        <v>8.1</v>
      </c>
      <c r="H5689" s="2">
        <v>9.1</v>
      </c>
      <c r="S5689" s="2">
        <f t="shared" si="90"/>
        <v>214.74659999999997</v>
      </c>
    </row>
    <row r="5690" spans="2:19" x14ac:dyDescent="0.3">
      <c r="B5690">
        <v>8</v>
      </c>
      <c r="H5690" s="2">
        <v>10.1</v>
      </c>
      <c r="S5690" s="2">
        <f t="shared" si="90"/>
        <v>452.14259999999996</v>
      </c>
    </row>
    <row r="5691" spans="2:19" x14ac:dyDescent="0.3">
      <c r="B5691">
        <v>7.1</v>
      </c>
      <c r="H5691" s="2">
        <v>8.6999999999999993</v>
      </c>
      <c r="S5691" s="2">
        <f t="shared" si="90"/>
        <v>618.18059999999991</v>
      </c>
    </row>
    <row r="5692" spans="2:19" x14ac:dyDescent="0.3">
      <c r="B5692">
        <v>9.1</v>
      </c>
      <c r="H5692" s="2">
        <v>8.1999999999999993</v>
      </c>
      <c r="S5692" s="2">
        <f t="shared" si="90"/>
        <v>395.10179999999986</v>
      </c>
    </row>
    <row r="5693" spans="2:19" x14ac:dyDescent="0.3">
      <c r="B5693">
        <v>10.1</v>
      </c>
      <c r="H5693" s="2">
        <v>8.4</v>
      </c>
      <c r="S5693" s="2">
        <f t="shared" si="90"/>
        <v>330.82079999999996</v>
      </c>
    </row>
    <row r="5694" spans="2:19" x14ac:dyDescent="0.3">
      <c r="B5694">
        <v>8.6999999999999993</v>
      </c>
      <c r="H5694" s="2">
        <v>7.9</v>
      </c>
      <c r="S5694" s="2">
        <f t="shared" si="90"/>
        <v>355.62240000000003</v>
      </c>
    </row>
    <row r="5695" spans="2:19" x14ac:dyDescent="0.3">
      <c r="B5695">
        <v>8.1999999999999993</v>
      </c>
      <c r="H5695" s="2">
        <v>8.6</v>
      </c>
      <c r="S5695" s="2">
        <f t="shared" si="90"/>
        <v>295.82339999999999</v>
      </c>
    </row>
    <row r="5696" spans="2:19" x14ac:dyDescent="0.3">
      <c r="B5696">
        <v>8.4</v>
      </c>
      <c r="H5696" s="2">
        <v>9.5</v>
      </c>
      <c r="S5696" s="2">
        <f t="shared" si="90"/>
        <v>381.63359999999994</v>
      </c>
    </row>
    <row r="5697" spans="2:19" x14ac:dyDescent="0.3">
      <c r="B5697">
        <v>7.9</v>
      </c>
      <c r="H5697" s="2">
        <v>8</v>
      </c>
      <c r="S5697" s="2">
        <f t="shared" si="90"/>
        <v>514.42499999999995</v>
      </c>
    </row>
    <row r="5698" spans="2:19" x14ac:dyDescent="0.3">
      <c r="B5698">
        <v>8.6</v>
      </c>
      <c r="H5698" s="2">
        <v>8.4</v>
      </c>
      <c r="S5698" s="2">
        <f t="shared" si="90"/>
        <v>307.2</v>
      </c>
    </row>
    <row r="5699" spans="2:19" x14ac:dyDescent="0.3">
      <c r="B5699">
        <v>9.5</v>
      </c>
      <c r="H5699" s="2">
        <v>8.5</v>
      </c>
      <c r="S5699" s="2">
        <f t="shared" ref="S5699:S5762" si="91">0.5*1.2*B5701^3</f>
        <v>355.62240000000003</v>
      </c>
    </row>
    <row r="5700" spans="2:19" x14ac:dyDescent="0.3">
      <c r="B5700">
        <v>8</v>
      </c>
      <c r="H5700" s="2">
        <v>8.5</v>
      </c>
      <c r="S5700" s="2">
        <f t="shared" si="91"/>
        <v>368.47499999999997</v>
      </c>
    </row>
    <row r="5701" spans="2:19" x14ac:dyDescent="0.3">
      <c r="B5701">
        <v>8.4</v>
      </c>
      <c r="H5701" s="2">
        <v>9.1</v>
      </c>
      <c r="S5701" s="2">
        <f t="shared" si="91"/>
        <v>368.47499999999997</v>
      </c>
    </row>
    <row r="5702" spans="2:19" x14ac:dyDescent="0.3">
      <c r="B5702">
        <v>8.5</v>
      </c>
      <c r="H5702" s="2">
        <v>9</v>
      </c>
      <c r="S5702" s="2">
        <f t="shared" si="91"/>
        <v>452.14259999999996</v>
      </c>
    </row>
    <row r="5703" spans="2:19" x14ac:dyDescent="0.3">
      <c r="B5703">
        <v>8.5</v>
      </c>
      <c r="H5703" s="2">
        <v>8.4</v>
      </c>
      <c r="S5703" s="2">
        <f t="shared" si="91"/>
        <v>437.4</v>
      </c>
    </row>
    <row r="5704" spans="2:19" x14ac:dyDescent="0.3">
      <c r="B5704">
        <v>9.1</v>
      </c>
      <c r="H5704" s="2">
        <v>8.4</v>
      </c>
      <c r="S5704" s="2">
        <f t="shared" si="91"/>
        <v>355.62240000000003</v>
      </c>
    </row>
    <row r="5705" spans="2:19" x14ac:dyDescent="0.3">
      <c r="B5705">
        <v>9</v>
      </c>
      <c r="H5705" s="2">
        <v>8.9</v>
      </c>
      <c r="S5705" s="2">
        <f t="shared" si="91"/>
        <v>355.62240000000003</v>
      </c>
    </row>
    <row r="5706" spans="2:19" x14ac:dyDescent="0.3">
      <c r="B5706">
        <v>8.4</v>
      </c>
      <c r="H5706" s="2">
        <v>8.5</v>
      </c>
      <c r="S5706" s="2">
        <f t="shared" si="91"/>
        <v>422.98140000000001</v>
      </c>
    </row>
    <row r="5707" spans="2:19" x14ac:dyDescent="0.3">
      <c r="B5707">
        <v>8.4</v>
      </c>
      <c r="H5707" s="2">
        <v>6.9</v>
      </c>
      <c r="S5707" s="2">
        <f t="shared" si="91"/>
        <v>368.47499999999997</v>
      </c>
    </row>
    <row r="5708" spans="2:19" x14ac:dyDescent="0.3">
      <c r="B5708">
        <v>8.9</v>
      </c>
      <c r="H5708" s="2">
        <v>8.5</v>
      </c>
      <c r="S5708" s="2">
        <f t="shared" si="91"/>
        <v>197.10540000000003</v>
      </c>
    </row>
    <row r="5709" spans="2:19" x14ac:dyDescent="0.3">
      <c r="B5709">
        <v>8.5</v>
      </c>
      <c r="H5709" s="2">
        <v>9.1</v>
      </c>
      <c r="S5709" s="2">
        <f t="shared" si="91"/>
        <v>368.47499999999997</v>
      </c>
    </row>
    <row r="5710" spans="2:19" x14ac:dyDescent="0.3">
      <c r="B5710">
        <v>6.9</v>
      </c>
      <c r="H5710" s="2">
        <v>10.6</v>
      </c>
      <c r="S5710" s="2">
        <f t="shared" si="91"/>
        <v>452.14259999999996</v>
      </c>
    </row>
    <row r="5711" spans="2:19" x14ac:dyDescent="0.3">
      <c r="B5711">
        <v>8.5</v>
      </c>
      <c r="H5711" s="2">
        <v>13.1</v>
      </c>
      <c r="S5711" s="2">
        <f t="shared" si="91"/>
        <v>714.60959999999989</v>
      </c>
    </row>
    <row r="5712" spans="2:19" x14ac:dyDescent="0.3">
      <c r="B5712">
        <v>9.1</v>
      </c>
      <c r="H5712" s="2">
        <v>10.6</v>
      </c>
      <c r="S5712" s="2">
        <f t="shared" si="91"/>
        <v>1348.8545999999999</v>
      </c>
    </row>
    <row r="5713" spans="2:19" x14ac:dyDescent="0.3">
      <c r="B5713">
        <v>10.6</v>
      </c>
      <c r="H5713" s="2">
        <v>11.6</v>
      </c>
      <c r="S5713" s="2">
        <f t="shared" si="91"/>
        <v>714.60959999999989</v>
      </c>
    </row>
    <row r="5714" spans="2:19" x14ac:dyDescent="0.3">
      <c r="B5714">
        <v>13.1</v>
      </c>
      <c r="H5714" s="2">
        <v>10.3</v>
      </c>
      <c r="S5714" s="2">
        <f t="shared" si="91"/>
        <v>936.53759999999988</v>
      </c>
    </row>
    <row r="5715" spans="2:19" x14ac:dyDescent="0.3">
      <c r="B5715">
        <v>10.6</v>
      </c>
      <c r="H5715" s="2">
        <v>10.7</v>
      </c>
      <c r="S5715" s="2">
        <f t="shared" si="91"/>
        <v>655.63620000000014</v>
      </c>
    </row>
    <row r="5716" spans="2:19" x14ac:dyDescent="0.3">
      <c r="B5716">
        <v>11.6</v>
      </c>
      <c r="H5716" s="2">
        <v>10.6</v>
      </c>
      <c r="S5716" s="2">
        <f t="shared" si="91"/>
        <v>735.02579999999978</v>
      </c>
    </row>
    <row r="5717" spans="2:19" x14ac:dyDescent="0.3">
      <c r="B5717">
        <v>10.3</v>
      </c>
      <c r="H5717" s="2">
        <v>8</v>
      </c>
      <c r="S5717" s="2">
        <f t="shared" si="91"/>
        <v>714.60959999999989</v>
      </c>
    </row>
    <row r="5718" spans="2:19" x14ac:dyDescent="0.3">
      <c r="B5718">
        <v>10.7</v>
      </c>
      <c r="H5718" s="2">
        <v>8.5</v>
      </c>
      <c r="S5718" s="2">
        <f t="shared" si="91"/>
        <v>307.2</v>
      </c>
    </row>
    <row r="5719" spans="2:19" x14ac:dyDescent="0.3">
      <c r="B5719">
        <v>10.6</v>
      </c>
      <c r="H5719" s="2">
        <v>5.7</v>
      </c>
      <c r="S5719" s="2">
        <f t="shared" si="91"/>
        <v>368.47499999999997</v>
      </c>
    </row>
    <row r="5720" spans="2:19" x14ac:dyDescent="0.3">
      <c r="B5720">
        <v>8</v>
      </c>
      <c r="H5720" s="2">
        <v>4.7</v>
      </c>
      <c r="S5720" s="2">
        <f t="shared" si="91"/>
        <v>111.11580000000001</v>
      </c>
    </row>
    <row r="5721" spans="2:19" x14ac:dyDescent="0.3">
      <c r="B5721">
        <v>8.5</v>
      </c>
      <c r="H5721" s="2">
        <v>4.4000000000000004</v>
      </c>
      <c r="S5721" s="2">
        <f t="shared" si="91"/>
        <v>62.293800000000012</v>
      </c>
    </row>
    <row r="5722" spans="2:19" x14ac:dyDescent="0.3">
      <c r="B5722">
        <v>5.7</v>
      </c>
      <c r="H5722" s="2">
        <v>4</v>
      </c>
      <c r="S5722" s="2">
        <f t="shared" si="91"/>
        <v>51.110400000000013</v>
      </c>
    </row>
    <row r="5723" spans="2:19" x14ac:dyDescent="0.3">
      <c r="B5723">
        <v>4.7</v>
      </c>
      <c r="H5723" s="2">
        <v>4.7</v>
      </c>
      <c r="S5723" s="2">
        <f t="shared" si="91"/>
        <v>38.4</v>
      </c>
    </row>
    <row r="5724" spans="2:19" x14ac:dyDescent="0.3">
      <c r="B5724">
        <v>4.4000000000000004</v>
      </c>
      <c r="H5724" s="2">
        <v>4.5</v>
      </c>
      <c r="S5724" s="2">
        <f t="shared" si="91"/>
        <v>62.293800000000012</v>
      </c>
    </row>
    <row r="5725" spans="2:19" x14ac:dyDescent="0.3">
      <c r="B5725">
        <v>4</v>
      </c>
      <c r="H5725" s="2">
        <v>3.9</v>
      </c>
      <c r="S5725" s="2">
        <f t="shared" si="91"/>
        <v>54.674999999999997</v>
      </c>
    </row>
    <row r="5726" spans="2:19" x14ac:dyDescent="0.3">
      <c r="B5726">
        <v>4.7</v>
      </c>
      <c r="H5726" s="2">
        <v>4.0999999999999996</v>
      </c>
      <c r="S5726" s="2">
        <f t="shared" si="91"/>
        <v>35.591399999999993</v>
      </c>
    </row>
    <row r="5727" spans="2:19" x14ac:dyDescent="0.3">
      <c r="B5727">
        <v>4.5</v>
      </c>
      <c r="H5727" s="2">
        <v>4.9000000000000004</v>
      </c>
      <c r="S5727" s="2">
        <f t="shared" si="91"/>
        <v>41.352599999999995</v>
      </c>
    </row>
    <row r="5728" spans="2:19" x14ac:dyDescent="0.3">
      <c r="B5728">
        <v>3.9</v>
      </c>
      <c r="H5728" s="2">
        <v>4</v>
      </c>
      <c r="S5728" s="2">
        <f t="shared" si="91"/>
        <v>70.589400000000012</v>
      </c>
    </row>
    <row r="5729" spans="2:19" x14ac:dyDescent="0.3">
      <c r="B5729">
        <v>4.0999999999999996</v>
      </c>
      <c r="H5729" s="2">
        <v>5</v>
      </c>
      <c r="S5729" s="2">
        <f t="shared" si="91"/>
        <v>38.4</v>
      </c>
    </row>
    <row r="5730" spans="2:19" x14ac:dyDescent="0.3">
      <c r="B5730">
        <v>4.9000000000000004</v>
      </c>
      <c r="H5730" s="2">
        <v>6.4</v>
      </c>
      <c r="S5730" s="2">
        <f t="shared" si="91"/>
        <v>75</v>
      </c>
    </row>
    <row r="5731" spans="2:19" x14ac:dyDescent="0.3">
      <c r="B5731">
        <v>4</v>
      </c>
      <c r="H5731" s="2">
        <v>4.5</v>
      </c>
      <c r="S5731" s="2">
        <f t="shared" si="91"/>
        <v>157.28640000000004</v>
      </c>
    </row>
    <row r="5732" spans="2:19" x14ac:dyDescent="0.3">
      <c r="B5732">
        <v>5</v>
      </c>
      <c r="H5732" s="2">
        <v>7.3</v>
      </c>
      <c r="S5732" s="2">
        <f t="shared" si="91"/>
        <v>54.674999999999997</v>
      </c>
    </row>
    <row r="5733" spans="2:19" x14ac:dyDescent="0.3">
      <c r="B5733">
        <v>6.4</v>
      </c>
      <c r="H5733" s="2">
        <v>7.9</v>
      </c>
      <c r="S5733" s="2">
        <f t="shared" si="91"/>
        <v>233.41019999999997</v>
      </c>
    </row>
    <row r="5734" spans="2:19" x14ac:dyDescent="0.3">
      <c r="B5734">
        <v>4.5</v>
      </c>
      <c r="H5734" s="2">
        <v>6.7</v>
      </c>
      <c r="S5734" s="2">
        <f t="shared" si="91"/>
        <v>295.82339999999999</v>
      </c>
    </row>
    <row r="5735" spans="2:19" x14ac:dyDescent="0.3">
      <c r="B5735">
        <v>7.3</v>
      </c>
      <c r="H5735" s="2">
        <v>7.6</v>
      </c>
      <c r="S5735" s="2">
        <f t="shared" si="91"/>
        <v>180.45780000000002</v>
      </c>
    </row>
    <row r="5736" spans="2:19" x14ac:dyDescent="0.3">
      <c r="B5736">
        <v>7.9</v>
      </c>
      <c r="H5736" s="2">
        <v>7.6</v>
      </c>
      <c r="S5736" s="2">
        <f t="shared" si="91"/>
        <v>263.38559999999995</v>
      </c>
    </row>
    <row r="5737" spans="2:19" x14ac:dyDescent="0.3">
      <c r="B5737">
        <v>6.7</v>
      </c>
      <c r="H5737" s="2">
        <v>7.4</v>
      </c>
      <c r="S5737" s="2">
        <f t="shared" si="91"/>
        <v>263.38559999999995</v>
      </c>
    </row>
    <row r="5738" spans="2:19" x14ac:dyDescent="0.3">
      <c r="B5738">
        <v>7.6</v>
      </c>
      <c r="H5738" s="2">
        <v>6.7</v>
      </c>
      <c r="S5738" s="2">
        <f t="shared" si="91"/>
        <v>243.13440000000003</v>
      </c>
    </row>
    <row r="5739" spans="2:19" x14ac:dyDescent="0.3">
      <c r="B5739">
        <v>7.6</v>
      </c>
      <c r="H5739" s="2">
        <v>6.8</v>
      </c>
      <c r="S5739" s="2">
        <f t="shared" si="91"/>
        <v>180.45780000000002</v>
      </c>
    </row>
    <row r="5740" spans="2:19" x14ac:dyDescent="0.3">
      <c r="B5740">
        <v>7.4</v>
      </c>
      <c r="H5740" s="2">
        <v>6.3</v>
      </c>
      <c r="S5740" s="2">
        <f t="shared" si="91"/>
        <v>188.65919999999997</v>
      </c>
    </row>
    <row r="5741" spans="2:19" x14ac:dyDescent="0.3">
      <c r="B5741">
        <v>6.7</v>
      </c>
      <c r="H5741" s="2">
        <v>4.5</v>
      </c>
      <c r="S5741" s="2">
        <f t="shared" si="91"/>
        <v>150.02819999999997</v>
      </c>
    </row>
    <row r="5742" spans="2:19" x14ac:dyDescent="0.3">
      <c r="B5742">
        <v>6.8</v>
      </c>
      <c r="H5742" s="2">
        <v>3.3</v>
      </c>
      <c r="S5742" s="2">
        <f t="shared" si="91"/>
        <v>54.674999999999997</v>
      </c>
    </row>
    <row r="5743" spans="2:19" x14ac:dyDescent="0.3">
      <c r="B5743">
        <v>6.3</v>
      </c>
      <c r="H5743" s="2">
        <v>4.4000000000000004</v>
      </c>
      <c r="S5743" s="2">
        <f t="shared" si="91"/>
        <v>21.562199999999997</v>
      </c>
    </row>
    <row r="5744" spans="2:19" x14ac:dyDescent="0.3">
      <c r="B5744">
        <v>4.5</v>
      </c>
      <c r="H5744" s="2">
        <v>5.0999999999999996</v>
      </c>
      <c r="S5744" s="2">
        <f t="shared" si="91"/>
        <v>51.110400000000013</v>
      </c>
    </row>
    <row r="5745" spans="2:19" x14ac:dyDescent="0.3">
      <c r="B5745">
        <v>3.3</v>
      </c>
      <c r="H5745" s="2">
        <v>6.5</v>
      </c>
      <c r="S5745" s="2">
        <f t="shared" si="91"/>
        <v>79.590599999999981</v>
      </c>
    </row>
    <row r="5746" spans="2:19" x14ac:dyDescent="0.3">
      <c r="B5746">
        <v>4.4000000000000004</v>
      </c>
      <c r="H5746" s="2">
        <v>9.6999999999999993</v>
      </c>
      <c r="S5746" s="2">
        <f t="shared" si="91"/>
        <v>164.77500000000001</v>
      </c>
    </row>
    <row r="5747" spans="2:19" x14ac:dyDescent="0.3">
      <c r="B5747">
        <v>5.0999999999999996</v>
      </c>
      <c r="H5747" s="2">
        <v>10</v>
      </c>
      <c r="S5747" s="2">
        <f t="shared" si="91"/>
        <v>547.60379999999986</v>
      </c>
    </row>
    <row r="5748" spans="2:19" x14ac:dyDescent="0.3">
      <c r="B5748">
        <v>6.5</v>
      </c>
      <c r="H5748" s="2">
        <v>8.6999999999999993</v>
      </c>
      <c r="S5748" s="2">
        <f t="shared" si="91"/>
        <v>600</v>
      </c>
    </row>
    <row r="5749" spans="2:19" x14ac:dyDescent="0.3">
      <c r="B5749">
        <v>9.6999999999999993</v>
      </c>
      <c r="H5749" s="2">
        <v>9.3000000000000007</v>
      </c>
      <c r="S5749" s="2">
        <f t="shared" si="91"/>
        <v>395.10179999999986</v>
      </c>
    </row>
    <row r="5750" spans="2:19" x14ac:dyDescent="0.3">
      <c r="B5750">
        <v>10</v>
      </c>
      <c r="H5750" s="2">
        <v>8.5</v>
      </c>
      <c r="S5750" s="2">
        <f t="shared" si="91"/>
        <v>482.6142000000001</v>
      </c>
    </row>
    <row r="5751" spans="2:19" x14ac:dyDescent="0.3">
      <c r="B5751">
        <v>8.6999999999999993</v>
      </c>
      <c r="H5751" s="2">
        <v>8.6</v>
      </c>
      <c r="S5751" s="2">
        <f t="shared" si="91"/>
        <v>368.47499999999997</v>
      </c>
    </row>
    <row r="5752" spans="2:19" x14ac:dyDescent="0.3">
      <c r="B5752">
        <v>9.3000000000000007</v>
      </c>
      <c r="H5752" s="2">
        <v>9.4</v>
      </c>
      <c r="S5752" s="2">
        <f t="shared" si="91"/>
        <v>381.63359999999994</v>
      </c>
    </row>
    <row r="5753" spans="2:19" x14ac:dyDescent="0.3">
      <c r="B5753">
        <v>8.5</v>
      </c>
      <c r="H5753" s="2">
        <v>10.1</v>
      </c>
      <c r="S5753" s="2">
        <f t="shared" si="91"/>
        <v>498.35040000000009</v>
      </c>
    </row>
    <row r="5754" spans="2:19" x14ac:dyDescent="0.3">
      <c r="B5754">
        <v>8.6</v>
      </c>
      <c r="H5754" s="2">
        <v>9.3000000000000007</v>
      </c>
      <c r="S5754" s="2">
        <f t="shared" si="91"/>
        <v>618.18059999999991</v>
      </c>
    </row>
    <row r="5755" spans="2:19" x14ac:dyDescent="0.3">
      <c r="B5755">
        <v>9.4</v>
      </c>
      <c r="H5755" s="2">
        <v>9.1</v>
      </c>
      <c r="S5755" s="2">
        <f t="shared" si="91"/>
        <v>482.6142000000001</v>
      </c>
    </row>
    <row r="5756" spans="2:19" x14ac:dyDescent="0.3">
      <c r="B5756">
        <v>10.1</v>
      </c>
      <c r="H5756" s="2">
        <v>9.1</v>
      </c>
      <c r="S5756" s="2">
        <f t="shared" si="91"/>
        <v>452.14259999999996</v>
      </c>
    </row>
    <row r="5757" spans="2:19" x14ac:dyDescent="0.3">
      <c r="B5757">
        <v>9.3000000000000007</v>
      </c>
      <c r="H5757" s="2">
        <v>8.3000000000000007</v>
      </c>
      <c r="S5757" s="2">
        <f t="shared" si="91"/>
        <v>452.14259999999996</v>
      </c>
    </row>
    <row r="5758" spans="2:19" x14ac:dyDescent="0.3">
      <c r="B5758">
        <v>9.1</v>
      </c>
      <c r="H5758" s="2">
        <v>8.3000000000000007</v>
      </c>
      <c r="S5758" s="2">
        <f t="shared" si="91"/>
        <v>343.07220000000007</v>
      </c>
    </row>
    <row r="5759" spans="2:19" x14ac:dyDescent="0.3">
      <c r="B5759">
        <v>9.1</v>
      </c>
      <c r="H5759" s="2">
        <v>8.6</v>
      </c>
      <c r="S5759" s="2">
        <f t="shared" si="91"/>
        <v>343.07220000000007</v>
      </c>
    </row>
    <row r="5760" spans="2:19" x14ac:dyDescent="0.3">
      <c r="B5760">
        <v>8.3000000000000007</v>
      </c>
      <c r="H5760" s="2">
        <v>8.4</v>
      </c>
      <c r="S5760" s="2">
        <f t="shared" si="91"/>
        <v>381.63359999999994</v>
      </c>
    </row>
    <row r="5761" spans="2:19" x14ac:dyDescent="0.3">
      <c r="B5761">
        <v>8.3000000000000007</v>
      </c>
      <c r="H5761" s="2">
        <v>8.3000000000000007</v>
      </c>
      <c r="S5761" s="2">
        <f t="shared" si="91"/>
        <v>355.62240000000003</v>
      </c>
    </row>
    <row r="5762" spans="2:19" x14ac:dyDescent="0.3">
      <c r="B5762">
        <v>8.6</v>
      </c>
      <c r="H5762" s="2">
        <v>6.1</v>
      </c>
      <c r="S5762" s="2">
        <f t="shared" si="91"/>
        <v>343.07220000000007</v>
      </c>
    </row>
    <row r="5763" spans="2:19" x14ac:dyDescent="0.3">
      <c r="B5763">
        <v>8.4</v>
      </c>
      <c r="H5763" s="2">
        <v>6</v>
      </c>
      <c r="S5763" s="2">
        <f t="shared" ref="S5763:S5826" si="92">0.5*1.2*B5765^3</f>
        <v>136.18859999999995</v>
      </c>
    </row>
    <row r="5764" spans="2:19" x14ac:dyDescent="0.3">
      <c r="B5764">
        <v>8.3000000000000007</v>
      </c>
      <c r="H5764" s="2">
        <v>4.3</v>
      </c>
      <c r="S5764" s="2">
        <f t="shared" si="92"/>
        <v>129.6</v>
      </c>
    </row>
    <row r="5765" spans="2:19" x14ac:dyDescent="0.3">
      <c r="B5765">
        <v>6.1</v>
      </c>
      <c r="H5765" s="2">
        <v>5</v>
      </c>
      <c r="S5765" s="2">
        <f t="shared" si="92"/>
        <v>47.704199999999993</v>
      </c>
    </row>
    <row r="5766" spans="2:19" x14ac:dyDescent="0.3">
      <c r="B5766">
        <v>6</v>
      </c>
      <c r="H5766" s="2">
        <v>7.6</v>
      </c>
      <c r="S5766" s="2">
        <f t="shared" si="92"/>
        <v>75</v>
      </c>
    </row>
    <row r="5767" spans="2:19" x14ac:dyDescent="0.3">
      <c r="B5767">
        <v>4.3</v>
      </c>
      <c r="H5767" s="2">
        <v>9.5</v>
      </c>
      <c r="S5767" s="2">
        <f t="shared" si="92"/>
        <v>263.38559999999995</v>
      </c>
    </row>
    <row r="5768" spans="2:19" x14ac:dyDescent="0.3">
      <c r="B5768">
        <v>5</v>
      </c>
      <c r="H5768" s="2">
        <v>6</v>
      </c>
      <c r="S5768" s="2">
        <f t="shared" si="92"/>
        <v>514.42499999999995</v>
      </c>
    </row>
    <row r="5769" spans="2:19" x14ac:dyDescent="0.3">
      <c r="B5769">
        <v>7.6</v>
      </c>
      <c r="H5769" s="2">
        <v>6.5</v>
      </c>
      <c r="S5769" s="2">
        <f t="shared" si="92"/>
        <v>129.6</v>
      </c>
    </row>
    <row r="5770" spans="2:19" x14ac:dyDescent="0.3">
      <c r="B5770">
        <v>9.5</v>
      </c>
      <c r="H5770" s="2">
        <v>5.8</v>
      </c>
      <c r="S5770" s="2">
        <f t="shared" si="92"/>
        <v>164.77500000000001</v>
      </c>
    </row>
    <row r="5771" spans="2:19" x14ac:dyDescent="0.3">
      <c r="B5771">
        <v>6</v>
      </c>
      <c r="H5771" s="2">
        <v>6.3</v>
      </c>
      <c r="S5771" s="2">
        <f t="shared" si="92"/>
        <v>117.06719999999999</v>
      </c>
    </row>
    <row r="5772" spans="2:19" x14ac:dyDescent="0.3">
      <c r="B5772">
        <v>6.5</v>
      </c>
      <c r="H5772" s="2">
        <v>6.5</v>
      </c>
      <c r="S5772" s="2">
        <f t="shared" si="92"/>
        <v>150.02819999999997</v>
      </c>
    </row>
    <row r="5773" spans="2:19" x14ac:dyDescent="0.3">
      <c r="B5773">
        <v>5.8</v>
      </c>
      <c r="H5773" s="2">
        <v>6.8</v>
      </c>
      <c r="S5773" s="2">
        <f t="shared" si="92"/>
        <v>164.77500000000001</v>
      </c>
    </row>
    <row r="5774" spans="2:19" x14ac:dyDescent="0.3">
      <c r="B5774">
        <v>6.3</v>
      </c>
      <c r="H5774" s="2">
        <v>7.6</v>
      </c>
      <c r="S5774" s="2">
        <f t="shared" si="92"/>
        <v>188.65919999999997</v>
      </c>
    </row>
    <row r="5775" spans="2:19" x14ac:dyDescent="0.3">
      <c r="B5775">
        <v>6.5</v>
      </c>
      <c r="H5775" s="2">
        <v>6.2</v>
      </c>
      <c r="S5775" s="2">
        <f t="shared" si="92"/>
        <v>263.38559999999995</v>
      </c>
    </row>
    <row r="5776" spans="2:19" x14ac:dyDescent="0.3">
      <c r="B5776">
        <v>6.8</v>
      </c>
      <c r="H5776" s="2">
        <v>6.2</v>
      </c>
      <c r="S5776" s="2">
        <f t="shared" si="92"/>
        <v>142.99680000000001</v>
      </c>
    </row>
    <row r="5777" spans="2:19" x14ac:dyDescent="0.3">
      <c r="B5777">
        <v>7.6</v>
      </c>
      <c r="H5777" s="2">
        <v>6.6</v>
      </c>
      <c r="S5777" s="2">
        <f t="shared" si="92"/>
        <v>142.99680000000001</v>
      </c>
    </row>
    <row r="5778" spans="2:19" x14ac:dyDescent="0.3">
      <c r="B5778">
        <v>6.2</v>
      </c>
      <c r="H5778" s="2">
        <v>6.7</v>
      </c>
      <c r="S5778" s="2">
        <f t="shared" si="92"/>
        <v>172.49759999999998</v>
      </c>
    </row>
    <row r="5779" spans="2:19" x14ac:dyDescent="0.3">
      <c r="B5779">
        <v>6.2</v>
      </c>
      <c r="H5779" s="2">
        <v>7.1</v>
      </c>
      <c r="S5779" s="2">
        <f t="shared" si="92"/>
        <v>180.45780000000002</v>
      </c>
    </row>
    <row r="5780" spans="2:19" x14ac:dyDescent="0.3">
      <c r="B5780">
        <v>6.6</v>
      </c>
      <c r="H5780" s="2">
        <v>6.4</v>
      </c>
      <c r="S5780" s="2">
        <f t="shared" si="92"/>
        <v>214.74659999999997</v>
      </c>
    </row>
    <row r="5781" spans="2:19" x14ac:dyDescent="0.3">
      <c r="B5781">
        <v>6.7</v>
      </c>
      <c r="H5781" s="2">
        <v>6.9</v>
      </c>
      <c r="S5781" s="2">
        <f t="shared" si="92"/>
        <v>157.28640000000004</v>
      </c>
    </row>
    <row r="5782" spans="2:19" x14ac:dyDescent="0.3">
      <c r="B5782">
        <v>7.1</v>
      </c>
      <c r="H5782" s="2">
        <v>7.3</v>
      </c>
      <c r="S5782" s="2">
        <f t="shared" si="92"/>
        <v>197.10540000000003</v>
      </c>
    </row>
    <row r="5783" spans="2:19" x14ac:dyDescent="0.3">
      <c r="B5783">
        <v>6.4</v>
      </c>
      <c r="H5783" s="2">
        <v>6.5</v>
      </c>
      <c r="S5783" s="2">
        <f t="shared" si="92"/>
        <v>233.41019999999997</v>
      </c>
    </row>
    <row r="5784" spans="2:19" x14ac:dyDescent="0.3">
      <c r="B5784">
        <v>6.9</v>
      </c>
      <c r="H5784" s="2">
        <v>6.7</v>
      </c>
      <c r="S5784" s="2">
        <f t="shared" si="92"/>
        <v>164.77500000000001</v>
      </c>
    </row>
    <row r="5785" spans="2:19" x14ac:dyDescent="0.3">
      <c r="B5785">
        <v>7.3</v>
      </c>
      <c r="H5785" s="2">
        <v>6.5</v>
      </c>
      <c r="S5785" s="2">
        <f t="shared" si="92"/>
        <v>180.45780000000002</v>
      </c>
    </row>
    <row r="5786" spans="2:19" x14ac:dyDescent="0.3">
      <c r="B5786">
        <v>6.5</v>
      </c>
      <c r="H5786" s="2">
        <v>6.3</v>
      </c>
      <c r="S5786" s="2">
        <f t="shared" si="92"/>
        <v>164.77500000000001</v>
      </c>
    </row>
    <row r="5787" spans="2:19" x14ac:dyDescent="0.3">
      <c r="B5787">
        <v>6.7</v>
      </c>
      <c r="H5787" s="2">
        <v>7.3</v>
      </c>
      <c r="S5787" s="2">
        <f t="shared" si="92"/>
        <v>150.02819999999997</v>
      </c>
    </row>
    <row r="5788" spans="2:19" x14ac:dyDescent="0.3">
      <c r="B5788">
        <v>6.5</v>
      </c>
      <c r="H5788" s="2">
        <v>7.3</v>
      </c>
      <c r="S5788" s="2">
        <f t="shared" si="92"/>
        <v>233.41019999999997</v>
      </c>
    </row>
    <row r="5789" spans="2:19" x14ac:dyDescent="0.3">
      <c r="B5789">
        <v>6.3</v>
      </c>
      <c r="H5789" s="2">
        <v>6.7</v>
      </c>
      <c r="S5789" s="2">
        <f t="shared" si="92"/>
        <v>233.41019999999997</v>
      </c>
    </row>
    <row r="5790" spans="2:19" x14ac:dyDescent="0.3">
      <c r="B5790">
        <v>7.3</v>
      </c>
      <c r="H5790" s="2">
        <v>7.5</v>
      </c>
      <c r="S5790" s="2">
        <f t="shared" si="92"/>
        <v>180.45780000000002</v>
      </c>
    </row>
    <row r="5791" spans="2:19" x14ac:dyDescent="0.3">
      <c r="B5791">
        <v>7.3</v>
      </c>
      <c r="H5791" s="2">
        <v>6.8</v>
      </c>
      <c r="S5791" s="2">
        <f t="shared" si="92"/>
        <v>253.125</v>
      </c>
    </row>
    <row r="5792" spans="2:19" x14ac:dyDescent="0.3">
      <c r="B5792">
        <v>6.7</v>
      </c>
      <c r="H5792" s="2">
        <v>6.9</v>
      </c>
      <c r="S5792" s="2">
        <f t="shared" si="92"/>
        <v>188.65919999999997</v>
      </c>
    </row>
    <row r="5793" spans="2:19" x14ac:dyDescent="0.3">
      <c r="B5793">
        <v>7.5</v>
      </c>
      <c r="H5793" s="2">
        <v>6.3</v>
      </c>
      <c r="S5793" s="2">
        <f t="shared" si="92"/>
        <v>197.10540000000003</v>
      </c>
    </row>
    <row r="5794" spans="2:19" x14ac:dyDescent="0.3">
      <c r="B5794">
        <v>6.8</v>
      </c>
      <c r="H5794" s="2">
        <v>6.5</v>
      </c>
      <c r="S5794" s="2">
        <f t="shared" si="92"/>
        <v>150.02819999999997</v>
      </c>
    </row>
    <row r="5795" spans="2:19" x14ac:dyDescent="0.3">
      <c r="B5795">
        <v>6.9</v>
      </c>
      <c r="H5795" s="2">
        <v>6.9</v>
      </c>
      <c r="S5795" s="2">
        <f t="shared" si="92"/>
        <v>164.77500000000001</v>
      </c>
    </row>
    <row r="5796" spans="2:19" x14ac:dyDescent="0.3">
      <c r="B5796">
        <v>6.3</v>
      </c>
      <c r="H5796" s="2">
        <v>8</v>
      </c>
      <c r="S5796" s="2">
        <f t="shared" si="92"/>
        <v>197.10540000000003</v>
      </c>
    </row>
    <row r="5797" spans="2:19" x14ac:dyDescent="0.3">
      <c r="B5797">
        <v>6.5</v>
      </c>
      <c r="H5797" s="2">
        <v>7.9</v>
      </c>
      <c r="S5797" s="2">
        <f t="shared" si="92"/>
        <v>307.2</v>
      </c>
    </row>
    <row r="5798" spans="2:19" x14ac:dyDescent="0.3">
      <c r="B5798">
        <v>6.9</v>
      </c>
      <c r="H5798" s="2">
        <v>7.1</v>
      </c>
      <c r="S5798" s="2">
        <f t="shared" si="92"/>
        <v>295.82339999999999</v>
      </c>
    </row>
    <row r="5799" spans="2:19" x14ac:dyDescent="0.3">
      <c r="B5799">
        <v>8</v>
      </c>
      <c r="H5799" s="2">
        <v>8.6999999999999993</v>
      </c>
      <c r="S5799" s="2">
        <f t="shared" si="92"/>
        <v>214.74659999999997</v>
      </c>
    </row>
    <row r="5800" spans="2:19" x14ac:dyDescent="0.3">
      <c r="B5800">
        <v>7.9</v>
      </c>
      <c r="H5800" s="2">
        <v>8.1</v>
      </c>
      <c r="S5800" s="2">
        <f t="shared" si="92"/>
        <v>395.10179999999986</v>
      </c>
    </row>
    <row r="5801" spans="2:19" x14ac:dyDescent="0.3">
      <c r="B5801">
        <v>7.1</v>
      </c>
      <c r="H5801" s="2">
        <v>9</v>
      </c>
      <c r="S5801" s="2">
        <f t="shared" si="92"/>
        <v>318.86459999999994</v>
      </c>
    </row>
    <row r="5802" spans="2:19" x14ac:dyDescent="0.3">
      <c r="B5802">
        <v>8.6999999999999993</v>
      </c>
      <c r="H5802" s="2">
        <v>7.3</v>
      </c>
      <c r="S5802" s="2">
        <f t="shared" si="92"/>
        <v>437.4</v>
      </c>
    </row>
    <row r="5803" spans="2:19" x14ac:dyDescent="0.3">
      <c r="B5803">
        <v>8.1</v>
      </c>
      <c r="H5803" s="2">
        <v>6.3</v>
      </c>
      <c r="S5803" s="2">
        <f t="shared" si="92"/>
        <v>233.41019999999997</v>
      </c>
    </row>
    <row r="5804" spans="2:19" x14ac:dyDescent="0.3">
      <c r="B5804">
        <v>9</v>
      </c>
      <c r="H5804" s="2">
        <v>6.4</v>
      </c>
      <c r="S5804" s="2">
        <f t="shared" si="92"/>
        <v>150.02819999999997</v>
      </c>
    </row>
    <row r="5805" spans="2:19" x14ac:dyDescent="0.3">
      <c r="B5805">
        <v>7.3</v>
      </c>
      <c r="H5805" s="2">
        <v>6.8</v>
      </c>
      <c r="S5805" s="2">
        <f t="shared" si="92"/>
        <v>157.28640000000004</v>
      </c>
    </row>
    <row r="5806" spans="2:19" x14ac:dyDescent="0.3">
      <c r="B5806">
        <v>6.3</v>
      </c>
      <c r="H5806" s="2">
        <v>8.3000000000000007</v>
      </c>
      <c r="S5806" s="2">
        <f t="shared" si="92"/>
        <v>188.65919999999997</v>
      </c>
    </row>
    <row r="5807" spans="2:19" x14ac:dyDescent="0.3">
      <c r="B5807">
        <v>6.4</v>
      </c>
      <c r="H5807" s="2">
        <v>8.5</v>
      </c>
      <c r="S5807" s="2">
        <f t="shared" si="92"/>
        <v>343.07220000000007</v>
      </c>
    </row>
    <row r="5808" spans="2:19" x14ac:dyDescent="0.3">
      <c r="B5808">
        <v>6.8</v>
      </c>
      <c r="H5808" s="2">
        <v>7.4</v>
      </c>
      <c r="S5808" s="2">
        <f t="shared" si="92"/>
        <v>368.47499999999997</v>
      </c>
    </row>
    <row r="5809" spans="2:19" x14ac:dyDescent="0.3">
      <c r="B5809">
        <v>8.3000000000000007</v>
      </c>
      <c r="H5809" s="2">
        <v>7</v>
      </c>
      <c r="S5809" s="2">
        <f t="shared" si="92"/>
        <v>243.13440000000003</v>
      </c>
    </row>
    <row r="5810" spans="2:19" x14ac:dyDescent="0.3">
      <c r="B5810">
        <v>8.5</v>
      </c>
      <c r="H5810" s="2">
        <v>7.6</v>
      </c>
      <c r="S5810" s="2">
        <f t="shared" si="92"/>
        <v>205.79999999999998</v>
      </c>
    </row>
    <row r="5811" spans="2:19" x14ac:dyDescent="0.3">
      <c r="B5811">
        <v>7.4</v>
      </c>
      <c r="H5811" s="2">
        <v>8.6999999999999993</v>
      </c>
      <c r="S5811" s="2">
        <f t="shared" si="92"/>
        <v>263.38559999999995</v>
      </c>
    </row>
    <row r="5812" spans="2:19" x14ac:dyDescent="0.3">
      <c r="B5812">
        <v>7</v>
      </c>
      <c r="H5812" s="2">
        <v>7.5</v>
      </c>
      <c r="S5812" s="2">
        <f t="shared" si="92"/>
        <v>395.10179999999986</v>
      </c>
    </row>
    <row r="5813" spans="2:19" x14ac:dyDescent="0.3">
      <c r="B5813">
        <v>7.6</v>
      </c>
      <c r="H5813" s="2">
        <v>8.6999999999999993</v>
      </c>
      <c r="S5813" s="2">
        <f t="shared" si="92"/>
        <v>253.125</v>
      </c>
    </row>
    <row r="5814" spans="2:19" x14ac:dyDescent="0.3">
      <c r="B5814">
        <v>8.6999999999999993</v>
      </c>
      <c r="H5814" s="2">
        <v>8.5</v>
      </c>
      <c r="S5814" s="2">
        <f t="shared" si="92"/>
        <v>395.10179999999986</v>
      </c>
    </row>
    <row r="5815" spans="2:19" x14ac:dyDescent="0.3">
      <c r="B5815">
        <v>7.5</v>
      </c>
      <c r="H5815" s="2">
        <v>8.3000000000000007</v>
      </c>
      <c r="S5815" s="2">
        <f t="shared" si="92"/>
        <v>368.47499999999997</v>
      </c>
    </row>
    <row r="5816" spans="2:19" x14ac:dyDescent="0.3">
      <c r="B5816">
        <v>8.6999999999999993</v>
      </c>
      <c r="H5816" s="2">
        <v>8.4</v>
      </c>
      <c r="S5816" s="2">
        <f t="shared" si="92"/>
        <v>343.07220000000007</v>
      </c>
    </row>
    <row r="5817" spans="2:19" x14ac:dyDescent="0.3">
      <c r="B5817">
        <v>8.5</v>
      </c>
      <c r="H5817" s="2">
        <v>7.9</v>
      </c>
      <c r="S5817" s="2">
        <f t="shared" si="92"/>
        <v>355.62240000000003</v>
      </c>
    </row>
    <row r="5818" spans="2:19" x14ac:dyDescent="0.3">
      <c r="B5818">
        <v>8.3000000000000007</v>
      </c>
      <c r="H5818" s="2">
        <v>6.8</v>
      </c>
      <c r="S5818" s="2">
        <f t="shared" si="92"/>
        <v>295.82339999999999</v>
      </c>
    </row>
    <row r="5819" spans="2:19" x14ac:dyDescent="0.3">
      <c r="B5819">
        <v>8.4</v>
      </c>
      <c r="H5819" s="2">
        <v>7.1</v>
      </c>
      <c r="S5819" s="2">
        <f t="shared" si="92"/>
        <v>188.65919999999997</v>
      </c>
    </row>
    <row r="5820" spans="2:19" x14ac:dyDescent="0.3">
      <c r="B5820">
        <v>7.9</v>
      </c>
      <c r="H5820" s="2">
        <v>5.9</v>
      </c>
      <c r="S5820" s="2">
        <f t="shared" si="92"/>
        <v>214.74659999999997</v>
      </c>
    </row>
    <row r="5821" spans="2:19" x14ac:dyDescent="0.3">
      <c r="B5821">
        <v>6.8</v>
      </c>
      <c r="H5821" s="2">
        <v>4.8</v>
      </c>
      <c r="S5821" s="2">
        <f t="shared" si="92"/>
        <v>123.2274</v>
      </c>
    </row>
    <row r="5822" spans="2:19" x14ac:dyDescent="0.3">
      <c r="B5822">
        <v>7.1</v>
      </c>
      <c r="H5822" s="2">
        <v>5.9</v>
      </c>
      <c r="S5822" s="2">
        <f t="shared" si="92"/>
        <v>66.355199999999996</v>
      </c>
    </row>
    <row r="5823" spans="2:19" x14ac:dyDescent="0.3">
      <c r="B5823">
        <v>5.9</v>
      </c>
      <c r="H5823" s="2">
        <v>6.1</v>
      </c>
      <c r="S5823" s="2">
        <f t="shared" si="92"/>
        <v>123.2274</v>
      </c>
    </row>
    <row r="5824" spans="2:19" x14ac:dyDescent="0.3">
      <c r="B5824">
        <v>4.8</v>
      </c>
      <c r="H5824" s="2">
        <v>5.3</v>
      </c>
      <c r="S5824" s="2">
        <f t="shared" si="92"/>
        <v>136.18859999999995</v>
      </c>
    </row>
    <row r="5825" spans="2:19" x14ac:dyDescent="0.3">
      <c r="B5825">
        <v>5.9</v>
      </c>
      <c r="H5825" s="2">
        <v>5.5</v>
      </c>
      <c r="S5825" s="2">
        <f t="shared" si="92"/>
        <v>89.326199999999986</v>
      </c>
    </row>
    <row r="5826" spans="2:19" x14ac:dyDescent="0.3">
      <c r="B5826">
        <v>6.1</v>
      </c>
      <c r="H5826" s="2">
        <v>5.6</v>
      </c>
      <c r="S5826" s="2">
        <f t="shared" si="92"/>
        <v>99.825000000000003</v>
      </c>
    </row>
    <row r="5827" spans="2:19" x14ac:dyDescent="0.3">
      <c r="B5827">
        <v>5.3</v>
      </c>
      <c r="H5827" s="2">
        <v>6.8</v>
      </c>
      <c r="S5827" s="2">
        <f t="shared" ref="S5827:S5890" si="93">0.5*1.2*B5829^3</f>
        <v>105.36959999999998</v>
      </c>
    </row>
    <row r="5828" spans="2:19" x14ac:dyDescent="0.3">
      <c r="B5828">
        <v>5.5</v>
      </c>
      <c r="H5828" s="2">
        <v>6.6</v>
      </c>
      <c r="S5828" s="2">
        <f t="shared" si="93"/>
        <v>188.65919999999997</v>
      </c>
    </row>
    <row r="5829" spans="2:19" x14ac:dyDescent="0.3">
      <c r="B5829">
        <v>5.6</v>
      </c>
      <c r="H5829" s="2">
        <v>6</v>
      </c>
      <c r="S5829" s="2">
        <f t="shared" si="93"/>
        <v>172.49759999999998</v>
      </c>
    </row>
    <row r="5830" spans="2:19" x14ac:dyDescent="0.3">
      <c r="B5830">
        <v>6.8</v>
      </c>
      <c r="H5830" s="2">
        <v>6.2</v>
      </c>
      <c r="S5830" s="2">
        <f t="shared" si="93"/>
        <v>129.6</v>
      </c>
    </row>
    <row r="5831" spans="2:19" x14ac:dyDescent="0.3">
      <c r="B5831">
        <v>6.6</v>
      </c>
      <c r="H5831" s="2">
        <v>7.1</v>
      </c>
      <c r="S5831" s="2">
        <f t="shared" si="93"/>
        <v>142.99680000000001</v>
      </c>
    </row>
    <row r="5832" spans="2:19" x14ac:dyDescent="0.3">
      <c r="B5832">
        <v>6</v>
      </c>
      <c r="H5832" s="2">
        <v>8.5</v>
      </c>
      <c r="S5832" s="2">
        <f t="shared" si="93"/>
        <v>214.74659999999997</v>
      </c>
    </row>
    <row r="5833" spans="2:19" x14ac:dyDescent="0.3">
      <c r="B5833">
        <v>6.2</v>
      </c>
      <c r="H5833" s="2">
        <v>9.4</v>
      </c>
      <c r="S5833" s="2">
        <f t="shared" si="93"/>
        <v>368.47499999999997</v>
      </c>
    </row>
    <row r="5834" spans="2:19" x14ac:dyDescent="0.3">
      <c r="B5834">
        <v>7.1</v>
      </c>
      <c r="H5834" s="2">
        <v>7.2</v>
      </c>
      <c r="S5834" s="2">
        <f t="shared" si="93"/>
        <v>498.35040000000009</v>
      </c>
    </row>
    <row r="5835" spans="2:19" x14ac:dyDescent="0.3">
      <c r="B5835">
        <v>8.5</v>
      </c>
      <c r="H5835" s="2">
        <v>7.9</v>
      </c>
      <c r="S5835" s="2">
        <f t="shared" si="93"/>
        <v>223.94880000000003</v>
      </c>
    </row>
    <row r="5836" spans="2:19" x14ac:dyDescent="0.3">
      <c r="B5836">
        <v>9.4</v>
      </c>
      <c r="H5836" s="2">
        <v>8.3000000000000007</v>
      </c>
      <c r="S5836" s="2">
        <f t="shared" si="93"/>
        <v>295.82339999999999</v>
      </c>
    </row>
    <row r="5837" spans="2:19" x14ac:dyDescent="0.3">
      <c r="B5837">
        <v>7.2</v>
      </c>
      <c r="H5837" s="2">
        <v>8.9</v>
      </c>
      <c r="S5837" s="2">
        <f t="shared" si="93"/>
        <v>343.07220000000007</v>
      </c>
    </row>
    <row r="5838" spans="2:19" x14ac:dyDescent="0.3">
      <c r="B5838">
        <v>7.9</v>
      </c>
      <c r="H5838" s="2">
        <v>9.4</v>
      </c>
      <c r="S5838" s="2">
        <f t="shared" si="93"/>
        <v>422.98140000000001</v>
      </c>
    </row>
    <row r="5839" spans="2:19" x14ac:dyDescent="0.3">
      <c r="B5839">
        <v>8.3000000000000007</v>
      </c>
      <c r="H5839" s="2">
        <v>10.6</v>
      </c>
      <c r="S5839" s="2">
        <f t="shared" si="93"/>
        <v>498.35040000000009</v>
      </c>
    </row>
    <row r="5840" spans="2:19" x14ac:dyDescent="0.3">
      <c r="B5840">
        <v>8.9</v>
      </c>
      <c r="H5840" s="2">
        <v>10.199999999999999</v>
      </c>
      <c r="S5840" s="2">
        <f t="shared" si="93"/>
        <v>714.60959999999989</v>
      </c>
    </row>
    <row r="5841" spans="2:19" x14ac:dyDescent="0.3">
      <c r="B5841">
        <v>9.4</v>
      </c>
      <c r="H5841" s="2">
        <v>10.6</v>
      </c>
      <c r="S5841" s="2">
        <f t="shared" si="93"/>
        <v>636.72479999999985</v>
      </c>
    </row>
    <row r="5842" spans="2:19" x14ac:dyDescent="0.3">
      <c r="B5842">
        <v>10.6</v>
      </c>
      <c r="H5842" s="2">
        <v>10.9</v>
      </c>
      <c r="S5842" s="2">
        <f t="shared" si="93"/>
        <v>714.60959999999989</v>
      </c>
    </row>
    <row r="5843" spans="2:19" x14ac:dyDescent="0.3">
      <c r="B5843">
        <v>10.199999999999999</v>
      </c>
      <c r="H5843" s="2">
        <v>10.6</v>
      </c>
      <c r="S5843" s="2">
        <f t="shared" si="93"/>
        <v>777.01739999999995</v>
      </c>
    </row>
    <row r="5844" spans="2:19" x14ac:dyDescent="0.3">
      <c r="B5844">
        <v>10.6</v>
      </c>
      <c r="H5844" s="2">
        <v>7.9</v>
      </c>
      <c r="S5844" s="2">
        <f t="shared" si="93"/>
        <v>714.60959999999989</v>
      </c>
    </row>
    <row r="5845" spans="2:19" x14ac:dyDescent="0.3">
      <c r="B5845">
        <v>10.9</v>
      </c>
      <c r="H5845" s="2">
        <v>7.9</v>
      </c>
      <c r="S5845" s="2">
        <f t="shared" si="93"/>
        <v>295.82339999999999</v>
      </c>
    </row>
    <row r="5846" spans="2:19" x14ac:dyDescent="0.3">
      <c r="B5846">
        <v>10.6</v>
      </c>
      <c r="H5846" s="2">
        <v>10.8</v>
      </c>
      <c r="S5846" s="2">
        <f t="shared" si="93"/>
        <v>295.82339999999999</v>
      </c>
    </row>
    <row r="5847" spans="2:19" x14ac:dyDescent="0.3">
      <c r="B5847">
        <v>7.9</v>
      </c>
      <c r="H5847" s="2">
        <v>10.1</v>
      </c>
      <c r="S5847" s="2">
        <f t="shared" si="93"/>
        <v>755.82720000000006</v>
      </c>
    </row>
    <row r="5848" spans="2:19" x14ac:dyDescent="0.3">
      <c r="B5848">
        <v>7.9</v>
      </c>
      <c r="H5848" s="2">
        <v>9.4</v>
      </c>
      <c r="S5848" s="2">
        <f t="shared" si="93"/>
        <v>618.18059999999991</v>
      </c>
    </row>
    <row r="5849" spans="2:19" x14ac:dyDescent="0.3">
      <c r="B5849">
        <v>10.8</v>
      </c>
      <c r="H5849" s="2">
        <v>10.6</v>
      </c>
      <c r="S5849" s="2">
        <f t="shared" si="93"/>
        <v>498.35040000000009</v>
      </c>
    </row>
    <row r="5850" spans="2:19" x14ac:dyDescent="0.3">
      <c r="B5850">
        <v>10.1</v>
      </c>
      <c r="H5850" s="2">
        <v>13.1</v>
      </c>
      <c r="S5850" s="2">
        <f t="shared" si="93"/>
        <v>714.60959999999989</v>
      </c>
    </row>
    <row r="5851" spans="2:19" x14ac:dyDescent="0.3">
      <c r="B5851">
        <v>9.4</v>
      </c>
      <c r="H5851" s="2">
        <v>12.1</v>
      </c>
      <c r="S5851" s="2">
        <f t="shared" si="93"/>
        <v>1348.8545999999999</v>
      </c>
    </row>
    <row r="5852" spans="2:19" x14ac:dyDescent="0.3">
      <c r="B5852">
        <v>10.6</v>
      </c>
      <c r="H5852" s="2">
        <v>10.7</v>
      </c>
      <c r="S5852" s="2">
        <f t="shared" si="93"/>
        <v>1062.9366</v>
      </c>
    </row>
    <row r="5853" spans="2:19" x14ac:dyDescent="0.3">
      <c r="B5853">
        <v>13.1</v>
      </c>
      <c r="H5853" s="2">
        <v>10.8</v>
      </c>
      <c r="S5853" s="2">
        <f t="shared" si="93"/>
        <v>735.02579999999978</v>
      </c>
    </row>
    <row r="5854" spans="2:19" x14ac:dyDescent="0.3">
      <c r="B5854">
        <v>12.1</v>
      </c>
      <c r="H5854" s="2">
        <v>11.6</v>
      </c>
      <c r="S5854" s="2">
        <f t="shared" si="93"/>
        <v>755.82720000000006</v>
      </c>
    </row>
    <row r="5855" spans="2:19" x14ac:dyDescent="0.3">
      <c r="B5855">
        <v>10.7</v>
      </c>
      <c r="H5855" s="2">
        <v>11</v>
      </c>
      <c r="S5855" s="2">
        <f t="shared" si="93"/>
        <v>936.53759999999988</v>
      </c>
    </row>
    <row r="5856" spans="2:19" x14ac:dyDescent="0.3">
      <c r="B5856">
        <v>10.8</v>
      </c>
      <c r="H5856" s="2">
        <v>9.6999999999999993</v>
      </c>
      <c r="S5856" s="2">
        <f t="shared" si="93"/>
        <v>798.6</v>
      </c>
    </row>
    <row r="5857" spans="2:19" x14ac:dyDescent="0.3">
      <c r="B5857">
        <v>11.6</v>
      </c>
      <c r="H5857" s="2">
        <v>8.8000000000000007</v>
      </c>
      <c r="S5857" s="2">
        <f t="shared" si="93"/>
        <v>547.60379999999986</v>
      </c>
    </row>
    <row r="5858" spans="2:19" x14ac:dyDescent="0.3">
      <c r="B5858">
        <v>11</v>
      </c>
      <c r="H5858" s="2">
        <v>9.6999999999999993</v>
      </c>
      <c r="S5858" s="2">
        <f t="shared" si="93"/>
        <v>408.8832000000001</v>
      </c>
    </row>
    <row r="5859" spans="2:19" x14ac:dyDescent="0.3">
      <c r="B5859">
        <v>9.6999999999999993</v>
      </c>
      <c r="H5859" s="2">
        <v>10.4</v>
      </c>
      <c r="S5859" s="2">
        <f t="shared" si="93"/>
        <v>547.60379999999986</v>
      </c>
    </row>
    <row r="5860" spans="2:19" x14ac:dyDescent="0.3">
      <c r="B5860">
        <v>8.8000000000000007</v>
      </c>
      <c r="H5860" s="2">
        <v>8.6999999999999993</v>
      </c>
      <c r="S5860" s="2">
        <f t="shared" si="93"/>
        <v>674.91840000000013</v>
      </c>
    </row>
    <row r="5861" spans="2:19" x14ac:dyDescent="0.3">
      <c r="B5861">
        <v>9.6999999999999993</v>
      </c>
      <c r="H5861" s="2">
        <v>9.5</v>
      </c>
      <c r="S5861" s="2">
        <f t="shared" si="93"/>
        <v>395.10179999999986</v>
      </c>
    </row>
    <row r="5862" spans="2:19" x14ac:dyDescent="0.3">
      <c r="B5862">
        <v>10.4</v>
      </c>
      <c r="H5862" s="2">
        <v>8.1999999999999993</v>
      </c>
      <c r="S5862" s="2">
        <f t="shared" si="93"/>
        <v>514.42499999999995</v>
      </c>
    </row>
    <row r="5863" spans="2:19" x14ac:dyDescent="0.3">
      <c r="B5863">
        <v>8.6999999999999993</v>
      </c>
      <c r="H5863" s="2">
        <v>8.6999999999999993</v>
      </c>
      <c r="S5863" s="2">
        <f t="shared" si="93"/>
        <v>330.82079999999996</v>
      </c>
    </row>
    <row r="5864" spans="2:19" x14ac:dyDescent="0.3">
      <c r="B5864">
        <v>9.5</v>
      </c>
      <c r="H5864" s="2">
        <v>9.6</v>
      </c>
      <c r="S5864" s="2">
        <f t="shared" si="93"/>
        <v>395.10179999999986</v>
      </c>
    </row>
    <row r="5865" spans="2:19" x14ac:dyDescent="0.3">
      <c r="B5865">
        <v>8.1999999999999993</v>
      </c>
      <c r="H5865" s="2">
        <v>7.7</v>
      </c>
      <c r="S5865" s="2">
        <f t="shared" si="93"/>
        <v>530.84159999999997</v>
      </c>
    </row>
    <row r="5866" spans="2:19" x14ac:dyDescent="0.3">
      <c r="B5866">
        <v>8.6999999999999993</v>
      </c>
      <c r="H5866" s="2">
        <v>8.1</v>
      </c>
      <c r="S5866" s="2">
        <f t="shared" si="93"/>
        <v>273.91980000000001</v>
      </c>
    </row>
    <row r="5867" spans="2:19" x14ac:dyDescent="0.3">
      <c r="B5867">
        <v>9.6</v>
      </c>
      <c r="H5867" s="2">
        <v>8.1</v>
      </c>
      <c r="S5867" s="2">
        <f t="shared" si="93"/>
        <v>318.86459999999994</v>
      </c>
    </row>
    <row r="5868" spans="2:19" x14ac:dyDescent="0.3">
      <c r="B5868">
        <v>7.7</v>
      </c>
      <c r="H5868" s="2">
        <v>9.3000000000000007</v>
      </c>
      <c r="S5868" s="2">
        <f t="shared" si="93"/>
        <v>318.86459999999994</v>
      </c>
    </row>
    <row r="5869" spans="2:19" x14ac:dyDescent="0.3">
      <c r="B5869">
        <v>8.1</v>
      </c>
      <c r="H5869" s="2">
        <v>7.2</v>
      </c>
      <c r="S5869" s="2">
        <f t="shared" si="93"/>
        <v>482.6142000000001</v>
      </c>
    </row>
    <row r="5870" spans="2:19" x14ac:dyDescent="0.3">
      <c r="B5870">
        <v>8.1</v>
      </c>
      <c r="H5870" s="2">
        <v>8.6</v>
      </c>
      <c r="S5870" s="2">
        <f t="shared" si="93"/>
        <v>223.94880000000003</v>
      </c>
    </row>
    <row r="5871" spans="2:19" x14ac:dyDescent="0.3">
      <c r="B5871">
        <v>9.3000000000000007</v>
      </c>
      <c r="H5871" s="2">
        <v>6.9</v>
      </c>
      <c r="S5871" s="2">
        <f t="shared" si="93"/>
        <v>381.63359999999994</v>
      </c>
    </row>
    <row r="5872" spans="2:19" x14ac:dyDescent="0.3">
      <c r="B5872">
        <v>7.2</v>
      </c>
      <c r="H5872" s="2">
        <v>7.4</v>
      </c>
      <c r="S5872" s="2">
        <f t="shared" si="93"/>
        <v>197.10540000000003</v>
      </c>
    </row>
    <row r="5873" spans="2:19" x14ac:dyDescent="0.3">
      <c r="B5873">
        <v>8.6</v>
      </c>
      <c r="H5873" s="2">
        <v>5.6</v>
      </c>
      <c r="S5873" s="2">
        <f t="shared" si="93"/>
        <v>243.13440000000003</v>
      </c>
    </row>
    <row r="5874" spans="2:19" x14ac:dyDescent="0.3">
      <c r="B5874">
        <v>6.9</v>
      </c>
      <c r="H5874" s="2">
        <v>7.2</v>
      </c>
      <c r="S5874" s="2">
        <f t="shared" si="93"/>
        <v>105.36959999999998</v>
      </c>
    </row>
    <row r="5875" spans="2:19" x14ac:dyDescent="0.3">
      <c r="B5875">
        <v>7.4</v>
      </c>
      <c r="H5875" s="2">
        <v>7.9</v>
      </c>
      <c r="S5875" s="2">
        <f t="shared" si="93"/>
        <v>223.94880000000003</v>
      </c>
    </row>
    <row r="5876" spans="2:19" x14ac:dyDescent="0.3">
      <c r="B5876">
        <v>5.6</v>
      </c>
      <c r="H5876" s="2">
        <v>7.9</v>
      </c>
      <c r="S5876" s="2">
        <f t="shared" si="93"/>
        <v>295.82339999999999</v>
      </c>
    </row>
    <row r="5877" spans="2:19" x14ac:dyDescent="0.3">
      <c r="B5877">
        <v>7.2</v>
      </c>
      <c r="H5877" s="2">
        <v>9.8000000000000007</v>
      </c>
      <c r="S5877" s="2">
        <f t="shared" si="93"/>
        <v>295.82339999999999</v>
      </c>
    </row>
    <row r="5878" spans="2:19" x14ac:dyDescent="0.3">
      <c r="B5878">
        <v>7.9</v>
      </c>
      <c r="H5878" s="2">
        <v>7</v>
      </c>
      <c r="S5878" s="2">
        <f t="shared" si="93"/>
        <v>564.7152000000001</v>
      </c>
    </row>
    <row r="5879" spans="2:19" x14ac:dyDescent="0.3">
      <c r="B5879">
        <v>7.9</v>
      </c>
      <c r="H5879" s="2">
        <v>8.8000000000000007</v>
      </c>
      <c r="S5879" s="2">
        <f t="shared" si="93"/>
        <v>205.79999999999998</v>
      </c>
    </row>
    <row r="5880" spans="2:19" x14ac:dyDescent="0.3">
      <c r="B5880">
        <v>9.8000000000000007</v>
      </c>
      <c r="H5880" s="2">
        <v>6.3</v>
      </c>
      <c r="S5880" s="2">
        <f t="shared" si="93"/>
        <v>408.8832000000001</v>
      </c>
    </row>
    <row r="5881" spans="2:19" x14ac:dyDescent="0.3">
      <c r="B5881">
        <v>7</v>
      </c>
      <c r="H5881" s="2">
        <v>6.4</v>
      </c>
      <c r="S5881" s="2">
        <f t="shared" si="93"/>
        <v>150.02819999999997</v>
      </c>
    </row>
    <row r="5882" spans="2:19" x14ac:dyDescent="0.3">
      <c r="B5882">
        <v>8.8000000000000007</v>
      </c>
      <c r="H5882" s="2">
        <v>6</v>
      </c>
      <c r="S5882" s="2">
        <f t="shared" si="93"/>
        <v>157.28640000000004</v>
      </c>
    </row>
    <row r="5883" spans="2:19" x14ac:dyDescent="0.3">
      <c r="B5883">
        <v>6.3</v>
      </c>
      <c r="H5883" s="2">
        <v>6.4</v>
      </c>
      <c r="S5883" s="2">
        <f t="shared" si="93"/>
        <v>129.6</v>
      </c>
    </row>
    <row r="5884" spans="2:19" x14ac:dyDescent="0.3">
      <c r="B5884">
        <v>6.4</v>
      </c>
      <c r="H5884" s="2">
        <v>6.1</v>
      </c>
      <c r="S5884" s="2">
        <f t="shared" si="93"/>
        <v>157.28640000000004</v>
      </c>
    </row>
    <row r="5885" spans="2:19" x14ac:dyDescent="0.3">
      <c r="B5885">
        <v>6</v>
      </c>
      <c r="H5885" s="2">
        <v>7.2</v>
      </c>
      <c r="S5885" s="2">
        <f t="shared" si="93"/>
        <v>136.18859999999995</v>
      </c>
    </row>
    <row r="5886" spans="2:19" x14ac:dyDescent="0.3">
      <c r="B5886">
        <v>6.4</v>
      </c>
      <c r="H5886" s="2">
        <v>6.4</v>
      </c>
      <c r="S5886" s="2">
        <f t="shared" si="93"/>
        <v>223.94880000000003</v>
      </c>
    </row>
    <row r="5887" spans="2:19" x14ac:dyDescent="0.3">
      <c r="B5887">
        <v>6.1</v>
      </c>
      <c r="H5887" s="2">
        <v>5.6</v>
      </c>
      <c r="S5887" s="2">
        <f t="shared" si="93"/>
        <v>157.28640000000004</v>
      </c>
    </row>
    <row r="5888" spans="2:19" x14ac:dyDescent="0.3">
      <c r="B5888">
        <v>7.2</v>
      </c>
      <c r="H5888" s="2">
        <v>6.2</v>
      </c>
      <c r="S5888" s="2">
        <f t="shared" si="93"/>
        <v>105.36959999999998</v>
      </c>
    </row>
    <row r="5889" spans="2:19" x14ac:dyDescent="0.3">
      <c r="B5889">
        <v>6.4</v>
      </c>
      <c r="H5889" s="2">
        <v>6.5</v>
      </c>
      <c r="S5889" s="2">
        <f t="shared" si="93"/>
        <v>142.99680000000001</v>
      </c>
    </row>
    <row r="5890" spans="2:19" x14ac:dyDescent="0.3">
      <c r="B5890">
        <v>5.6</v>
      </c>
      <c r="H5890" s="2">
        <v>4.4000000000000004</v>
      </c>
      <c r="S5890" s="2">
        <f t="shared" si="93"/>
        <v>164.77500000000001</v>
      </c>
    </row>
    <row r="5891" spans="2:19" x14ac:dyDescent="0.3">
      <c r="B5891">
        <v>6.2</v>
      </c>
      <c r="H5891" s="2">
        <v>5.6</v>
      </c>
      <c r="S5891" s="2">
        <f t="shared" ref="S5891:S5954" si="94">0.5*1.2*B5893^3</f>
        <v>51.110400000000013</v>
      </c>
    </row>
    <row r="5892" spans="2:19" x14ac:dyDescent="0.3">
      <c r="B5892">
        <v>6.5</v>
      </c>
      <c r="H5892" s="2">
        <v>5.6</v>
      </c>
      <c r="S5892" s="2">
        <f t="shared" si="94"/>
        <v>105.36959999999998</v>
      </c>
    </row>
    <row r="5893" spans="2:19" x14ac:dyDescent="0.3">
      <c r="B5893">
        <v>4.4000000000000004</v>
      </c>
      <c r="H5893" s="2">
        <v>5.8</v>
      </c>
      <c r="S5893" s="2">
        <f t="shared" si="94"/>
        <v>105.36959999999998</v>
      </c>
    </row>
    <row r="5894" spans="2:19" x14ac:dyDescent="0.3">
      <c r="B5894">
        <v>5.6</v>
      </c>
      <c r="H5894" s="2">
        <v>9.9</v>
      </c>
      <c r="S5894" s="2">
        <f t="shared" si="94"/>
        <v>117.06719999999999</v>
      </c>
    </row>
    <row r="5895" spans="2:19" x14ac:dyDescent="0.3">
      <c r="B5895">
        <v>5.6</v>
      </c>
      <c r="H5895" s="2">
        <v>8.5</v>
      </c>
      <c r="S5895" s="2">
        <f t="shared" si="94"/>
        <v>582.17939999999999</v>
      </c>
    </row>
    <row r="5896" spans="2:19" x14ac:dyDescent="0.3">
      <c r="B5896">
        <v>5.8</v>
      </c>
      <c r="H5896" s="2">
        <v>8.8000000000000007</v>
      </c>
      <c r="S5896" s="2">
        <f t="shared" si="94"/>
        <v>368.47499999999997</v>
      </c>
    </row>
    <row r="5897" spans="2:19" x14ac:dyDescent="0.3">
      <c r="B5897">
        <v>9.9</v>
      </c>
      <c r="H5897" s="2">
        <v>10.1</v>
      </c>
      <c r="S5897" s="2">
        <f t="shared" si="94"/>
        <v>408.8832000000001</v>
      </c>
    </row>
    <row r="5898" spans="2:19" x14ac:dyDescent="0.3">
      <c r="B5898">
        <v>8.5</v>
      </c>
      <c r="H5898" s="2">
        <v>10.7</v>
      </c>
      <c r="S5898" s="2">
        <f t="shared" si="94"/>
        <v>618.18059999999991</v>
      </c>
    </row>
    <row r="5899" spans="2:19" x14ac:dyDescent="0.3">
      <c r="B5899">
        <v>8.8000000000000007</v>
      </c>
      <c r="H5899" s="2">
        <v>9.1</v>
      </c>
      <c r="S5899" s="2">
        <f t="shared" si="94"/>
        <v>735.02579999999978</v>
      </c>
    </row>
    <row r="5900" spans="2:19" x14ac:dyDescent="0.3">
      <c r="B5900">
        <v>10.1</v>
      </c>
      <c r="H5900" s="2">
        <v>8.8000000000000007</v>
      </c>
      <c r="S5900" s="2">
        <f t="shared" si="94"/>
        <v>452.14259999999996</v>
      </c>
    </row>
    <row r="5901" spans="2:19" x14ac:dyDescent="0.3">
      <c r="B5901">
        <v>10.7</v>
      </c>
      <c r="H5901" s="2">
        <v>8.4</v>
      </c>
      <c r="S5901" s="2">
        <f t="shared" si="94"/>
        <v>408.8832000000001</v>
      </c>
    </row>
    <row r="5902" spans="2:19" x14ac:dyDescent="0.3">
      <c r="B5902">
        <v>9.1</v>
      </c>
      <c r="H5902" s="2">
        <v>7.1</v>
      </c>
      <c r="S5902" s="2">
        <f t="shared" si="94"/>
        <v>355.62240000000003</v>
      </c>
    </row>
    <row r="5903" spans="2:19" x14ac:dyDescent="0.3">
      <c r="B5903">
        <v>8.8000000000000007</v>
      </c>
      <c r="H5903" s="2">
        <v>6.2</v>
      </c>
      <c r="S5903" s="2">
        <f t="shared" si="94"/>
        <v>214.74659999999997</v>
      </c>
    </row>
    <row r="5904" spans="2:19" x14ac:dyDescent="0.3">
      <c r="B5904">
        <v>8.4</v>
      </c>
      <c r="H5904" s="2">
        <v>6</v>
      </c>
      <c r="S5904" s="2">
        <f t="shared" si="94"/>
        <v>142.99680000000001</v>
      </c>
    </row>
    <row r="5905" spans="2:19" x14ac:dyDescent="0.3">
      <c r="B5905">
        <v>7.1</v>
      </c>
      <c r="H5905" s="2">
        <v>6.6</v>
      </c>
      <c r="S5905" s="2">
        <f t="shared" si="94"/>
        <v>129.6</v>
      </c>
    </row>
    <row r="5906" spans="2:19" x14ac:dyDescent="0.3">
      <c r="B5906">
        <v>6.2</v>
      </c>
      <c r="H5906" s="2">
        <v>5.9</v>
      </c>
      <c r="S5906" s="2">
        <f t="shared" si="94"/>
        <v>172.49759999999998</v>
      </c>
    </row>
    <row r="5907" spans="2:19" x14ac:dyDescent="0.3">
      <c r="B5907">
        <v>6</v>
      </c>
      <c r="H5907" s="2">
        <v>5</v>
      </c>
      <c r="S5907" s="2">
        <f t="shared" si="94"/>
        <v>123.2274</v>
      </c>
    </row>
    <row r="5908" spans="2:19" x14ac:dyDescent="0.3">
      <c r="B5908">
        <v>6.6</v>
      </c>
      <c r="H5908" s="2">
        <v>6.3</v>
      </c>
      <c r="S5908" s="2">
        <f t="shared" si="94"/>
        <v>75</v>
      </c>
    </row>
    <row r="5909" spans="2:19" x14ac:dyDescent="0.3">
      <c r="B5909">
        <v>5.9</v>
      </c>
      <c r="H5909" s="2">
        <v>6.7</v>
      </c>
      <c r="S5909" s="2">
        <f t="shared" si="94"/>
        <v>150.02819999999997</v>
      </c>
    </row>
    <row r="5910" spans="2:19" x14ac:dyDescent="0.3">
      <c r="B5910">
        <v>5</v>
      </c>
      <c r="H5910" s="2">
        <v>6.8</v>
      </c>
      <c r="S5910" s="2">
        <f t="shared" si="94"/>
        <v>180.45780000000002</v>
      </c>
    </row>
    <row r="5911" spans="2:19" x14ac:dyDescent="0.3">
      <c r="B5911">
        <v>6.3</v>
      </c>
      <c r="H5911" s="2">
        <v>7.8</v>
      </c>
      <c r="S5911" s="2">
        <f t="shared" si="94"/>
        <v>188.65919999999997</v>
      </c>
    </row>
    <row r="5912" spans="2:19" x14ac:dyDescent="0.3">
      <c r="B5912">
        <v>6.7</v>
      </c>
      <c r="H5912" s="2">
        <v>8.1</v>
      </c>
      <c r="S5912" s="2">
        <f t="shared" si="94"/>
        <v>284.73119999999994</v>
      </c>
    </row>
    <row r="5913" spans="2:19" x14ac:dyDescent="0.3">
      <c r="B5913">
        <v>6.8</v>
      </c>
      <c r="H5913" s="2">
        <v>7.6</v>
      </c>
      <c r="S5913" s="2">
        <f t="shared" si="94"/>
        <v>318.86459999999994</v>
      </c>
    </row>
    <row r="5914" spans="2:19" x14ac:dyDescent="0.3">
      <c r="B5914">
        <v>7.8</v>
      </c>
      <c r="H5914" s="2">
        <v>6.9</v>
      </c>
      <c r="S5914" s="2">
        <f t="shared" si="94"/>
        <v>263.38559999999995</v>
      </c>
    </row>
    <row r="5915" spans="2:19" x14ac:dyDescent="0.3">
      <c r="B5915">
        <v>8.1</v>
      </c>
      <c r="H5915" s="2">
        <v>9.3000000000000007</v>
      </c>
      <c r="S5915" s="2">
        <f t="shared" si="94"/>
        <v>197.10540000000003</v>
      </c>
    </row>
    <row r="5916" spans="2:19" x14ac:dyDescent="0.3">
      <c r="B5916">
        <v>7.6</v>
      </c>
      <c r="H5916" s="2">
        <v>8.3000000000000007</v>
      </c>
      <c r="S5916" s="2">
        <f t="shared" si="94"/>
        <v>482.6142000000001</v>
      </c>
    </row>
    <row r="5917" spans="2:19" x14ac:dyDescent="0.3">
      <c r="B5917">
        <v>6.9</v>
      </c>
      <c r="H5917" s="2">
        <v>8.6</v>
      </c>
      <c r="S5917" s="2">
        <f t="shared" si="94"/>
        <v>343.07220000000007</v>
      </c>
    </row>
    <row r="5918" spans="2:19" x14ac:dyDescent="0.3">
      <c r="B5918">
        <v>9.3000000000000007</v>
      </c>
      <c r="H5918" s="2">
        <v>8</v>
      </c>
      <c r="S5918" s="2">
        <f t="shared" si="94"/>
        <v>381.63359999999994</v>
      </c>
    </row>
    <row r="5919" spans="2:19" x14ac:dyDescent="0.3">
      <c r="B5919">
        <v>8.3000000000000007</v>
      </c>
      <c r="H5919" s="2">
        <v>7</v>
      </c>
      <c r="S5919" s="2">
        <f t="shared" si="94"/>
        <v>307.2</v>
      </c>
    </row>
    <row r="5920" spans="2:19" x14ac:dyDescent="0.3">
      <c r="B5920">
        <v>8.6</v>
      </c>
      <c r="H5920" s="2">
        <v>8.6999999999999993</v>
      </c>
      <c r="S5920" s="2">
        <f t="shared" si="94"/>
        <v>205.79999999999998</v>
      </c>
    </row>
    <row r="5921" spans="2:19" x14ac:dyDescent="0.3">
      <c r="B5921">
        <v>8</v>
      </c>
      <c r="H5921" s="2">
        <v>8.8000000000000007</v>
      </c>
      <c r="S5921" s="2">
        <f t="shared" si="94"/>
        <v>395.10179999999986</v>
      </c>
    </row>
    <row r="5922" spans="2:19" x14ac:dyDescent="0.3">
      <c r="B5922">
        <v>7</v>
      </c>
      <c r="H5922" s="2">
        <v>8.1</v>
      </c>
      <c r="S5922" s="2">
        <f t="shared" si="94"/>
        <v>408.8832000000001</v>
      </c>
    </row>
    <row r="5923" spans="2:19" x14ac:dyDescent="0.3">
      <c r="B5923">
        <v>8.6999999999999993</v>
      </c>
      <c r="H5923" s="2">
        <v>7.6</v>
      </c>
      <c r="S5923" s="2">
        <f t="shared" si="94"/>
        <v>318.86459999999994</v>
      </c>
    </row>
    <row r="5924" spans="2:19" x14ac:dyDescent="0.3">
      <c r="B5924">
        <v>8.8000000000000007</v>
      </c>
      <c r="H5924" s="2">
        <v>8.4</v>
      </c>
      <c r="S5924" s="2">
        <f t="shared" si="94"/>
        <v>263.38559999999995</v>
      </c>
    </row>
    <row r="5925" spans="2:19" x14ac:dyDescent="0.3">
      <c r="B5925">
        <v>8.1</v>
      </c>
      <c r="H5925" s="2">
        <v>6.9</v>
      </c>
      <c r="S5925" s="2">
        <f t="shared" si="94"/>
        <v>355.62240000000003</v>
      </c>
    </row>
    <row r="5926" spans="2:19" x14ac:dyDescent="0.3">
      <c r="B5926">
        <v>7.6</v>
      </c>
      <c r="H5926" s="2">
        <v>7.5</v>
      </c>
      <c r="S5926" s="2">
        <f t="shared" si="94"/>
        <v>197.10540000000003</v>
      </c>
    </row>
    <row r="5927" spans="2:19" x14ac:dyDescent="0.3">
      <c r="B5927">
        <v>8.4</v>
      </c>
      <c r="H5927" s="2">
        <v>8.6</v>
      </c>
      <c r="S5927" s="2">
        <f t="shared" si="94"/>
        <v>253.125</v>
      </c>
    </row>
    <row r="5928" spans="2:19" x14ac:dyDescent="0.3">
      <c r="B5928">
        <v>6.9</v>
      </c>
      <c r="H5928" s="2">
        <v>9.9</v>
      </c>
      <c r="S5928" s="2">
        <f t="shared" si="94"/>
        <v>381.63359999999994</v>
      </c>
    </row>
    <row r="5929" spans="2:19" x14ac:dyDescent="0.3">
      <c r="B5929">
        <v>7.5</v>
      </c>
      <c r="H5929" s="2">
        <v>12.3</v>
      </c>
      <c r="S5929" s="2">
        <f t="shared" si="94"/>
        <v>582.17939999999999</v>
      </c>
    </row>
    <row r="5930" spans="2:19" x14ac:dyDescent="0.3">
      <c r="B5930">
        <v>8.6</v>
      </c>
      <c r="H5930" s="2">
        <v>14.1</v>
      </c>
      <c r="S5930" s="2">
        <f t="shared" si="94"/>
        <v>1116.5202000000002</v>
      </c>
    </row>
    <row r="5931" spans="2:19" x14ac:dyDescent="0.3">
      <c r="B5931">
        <v>9.9</v>
      </c>
      <c r="H5931" s="2">
        <v>11.5</v>
      </c>
      <c r="S5931" s="2">
        <f t="shared" si="94"/>
        <v>1681.9325999999999</v>
      </c>
    </row>
    <row r="5932" spans="2:19" x14ac:dyDescent="0.3">
      <c r="B5932">
        <v>12.3</v>
      </c>
      <c r="H5932" s="2">
        <v>14.1</v>
      </c>
      <c r="S5932" s="2">
        <f t="shared" si="94"/>
        <v>912.52499999999998</v>
      </c>
    </row>
    <row r="5933" spans="2:19" x14ac:dyDescent="0.3">
      <c r="B5933">
        <v>14.1</v>
      </c>
      <c r="H5933" s="2">
        <v>13.3</v>
      </c>
      <c r="S5933" s="2">
        <f t="shared" si="94"/>
        <v>1681.9325999999999</v>
      </c>
    </row>
    <row r="5934" spans="2:19" x14ac:dyDescent="0.3">
      <c r="B5934">
        <v>11.5</v>
      </c>
      <c r="H5934" s="2">
        <v>10.4</v>
      </c>
      <c r="S5934" s="2">
        <f t="shared" si="94"/>
        <v>1411.5822000000001</v>
      </c>
    </row>
    <row r="5935" spans="2:19" x14ac:dyDescent="0.3">
      <c r="B5935">
        <v>14.1</v>
      </c>
      <c r="H5935" s="2">
        <v>11.7</v>
      </c>
      <c r="S5935" s="2">
        <f t="shared" si="94"/>
        <v>674.91840000000013</v>
      </c>
    </row>
    <row r="5936" spans="2:19" x14ac:dyDescent="0.3">
      <c r="B5936">
        <v>13.3</v>
      </c>
      <c r="H5936" s="2">
        <v>15</v>
      </c>
      <c r="S5936" s="2">
        <f t="shared" si="94"/>
        <v>960.9677999999999</v>
      </c>
    </row>
    <row r="5937" spans="2:19" x14ac:dyDescent="0.3">
      <c r="B5937">
        <v>10.4</v>
      </c>
      <c r="H5937" s="2">
        <v>13.7</v>
      </c>
      <c r="S5937" s="2">
        <f t="shared" si="94"/>
        <v>2025</v>
      </c>
    </row>
    <row r="5938" spans="2:19" x14ac:dyDescent="0.3">
      <c r="B5938">
        <v>11.7</v>
      </c>
      <c r="H5938" s="2">
        <v>13.5</v>
      </c>
      <c r="S5938" s="2">
        <f t="shared" si="94"/>
        <v>1542.8117999999997</v>
      </c>
    </row>
    <row r="5939" spans="2:19" x14ac:dyDescent="0.3">
      <c r="B5939">
        <v>15</v>
      </c>
      <c r="H5939" s="2">
        <v>10.5</v>
      </c>
      <c r="S5939" s="2">
        <f t="shared" si="94"/>
        <v>1476.2249999999999</v>
      </c>
    </row>
    <row r="5940" spans="2:19" x14ac:dyDescent="0.3">
      <c r="B5940">
        <v>13.7</v>
      </c>
      <c r="H5940" s="2">
        <v>9.5</v>
      </c>
      <c r="S5940" s="2">
        <f t="shared" si="94"/>
        <v>694.57499999999993</v>
      </c>
    </row>
    <row r="5941" spans="2:19" x14ac:dyDescent="0.3">
      <c r="B5941">
        <v>13.5</v>
      </c>
      <c r="H5941" s="2">
        <v>10.4</v>
      </c>
      <c r="S5941" s="2">
        <f t="shared" si="94"/>
        <v>514.42499999999995</v>
      </c>
    </row>
    <row r="5942" spans="2:19" x14ac:dyDescent="0.3">
      <c r="B5942">
        <v>10.5</v>
      </c>
      <c r="H5942" s="2">
        <v>11.3</v>
      </c>
      <c r="S5942" s="2">
        <f t="shared" si="94"/>
        <v>674.91840000000013</v>
      </c>
    </row>
    <row r="5943" spans="2:19" x14ac:dyDescent="0.3">
      <c r="B5943">
        <v>9.5</v>
      </c>
      <c r="H5943" s="2">
        <v>10.9</v>
      </c>
      <c r="S5943" s="2">
        <f t="shared" si="94"/>
        <v>865.73820000000012</v>
      </c>
    </row>
    <row r="5944" spans="2:19" x14ac:dyDescent="0.3">
      <c r="B5944">
        <v>10.4</v>
      </c>
      <c r="H5944" s="2">
        <v>7.3</v>
      </c>
      <c r="S5944" s="2">
        <f t="shared" si="94"/>
        <v>777.01739999999995</v>
      </c>
    </row>
    <row r="5945" spans="2:19" x14ac:dyDescent="0.3">
      <c r="B5945">
        <v>11.3</v>
      </c>
      <c r="H5945" s="2">
        <v>8.1</v>
      </c>
      <c r="S5945" s="2">
        <f t="shared" si="94"/>
        <v>233.41019999999997</v>
      </c>
    </row>
    <row r="5946" spans="2:19" x14ac:dyDescent="0.3">
      <c r="B5946">
        <v>10.9</v>
      </c>
      <c r="H5946" s="2">
        <v>8.4</v>
      </c>
      <c r="S5946" s="2">
        <f t="shared" si="94"/>
        <v>318.86459999999994</v>
      </c>
    </row>
    <row r="5947" spans="2:19" x14ac:dyDescent="0.3">
      <c r="B5947">
        <v>7.3</v>
      </c>
      <c r="H5947" s="2">
        <v>7.7</v>
      </c>
      <c r="S5947" s="2">
        <f t="shared" si="94"/>
        <v>355.62240000000003</v>
      </c>
    </row>
    <row r="5948" spans="2:19" x14ac:dyDescent="0.3">
      <c r="B5948">
        <v>8.1</v>
      </c>
      <c r="H5948" s="2">
        <v>8.6</v>
      </c>
      <c r="S5948" s="2">
        <f t="shared" si="94"/>
        <v>273.91980000000001</v>
      </c>
    </row>
    <row r="5949" spans="2:19" x14ac:dyDescent="0.3">
      <c r="B5949">
        <v>8.4</v>
      </c>
      <c r="H5949" s="2">
        <v>9.4</v>
      </c>
      <c r="S5949" s="2">
        <f t="shared" si="94"/>
        <v>381.63359999999994</v>
      </c>
    </row>
    <row r="5950" spans="2:19" x14ac:dyDescent="0.3">
      <c r="B5950">
        <v>7.7</v>
      </c>
      <c r="H5950" s="2">
        <v>8.4</v>
      </c>
      <c r="S5950" s="2">
        <f t="shared" si="94"/>
        <v>498.35040000000009</v>
      </c>
    </row>
    <row r="5951" spans="2:19" x14ac:dyDescent="0.3">
      <c r="B5951">
        <v>8.6</v>
      </c>
      <c r="H5951" s="2">
        <v>9.1</v>
      </c>
      <c r="S5951" s="2">
        <f t="shared" si="94"/>
        <v>355.62240000000003</v>
      </c>
    </row>
    <row r="5952" spans="2:19" x14ac:dyDescent="0.3">
      <c r="B5952">
        <v>9.4</v>
      </c>
      <c r="H5952" s="2">
        <v>7.2</v>
      </c>
      <c r="S5952" s="2">
        <f t="shared" si="94"/>
        <v>452.14259999999996</v>
      </c>
    </row>
    <row r="5953" spans="2:19" x14ac:dyDescent="0.3">
      <c r="B5953">
        <v>8.4</v>
      </c>
      <c r="H5953" s="2">
        <v>7.7</v>
      </c>
      <c r="S5953" s="2">
        <f t="shared" si="94"/>
        <v>223.94880000000003</v>
      </c>
    </row>
    <row r="5954" spans="2:19" x14ac:dyDescent="0.3">
      <c r="B5954">
        <v>9.1</v>
      </c>
      <c r="H5954" s="2">
        <v>9.4</v>
      </c>
      <c r="S5954" s="2">
        <f t="shared" si="94"/>
        <v>273.91980000000001</v>
      </c>
    </row>
    <row r="5955" spans="2:19" x14ac:dyDescent="0.3">
      <c r="B5955">
        <v>7.2</v>
      </c>
      <c r="H5955" s="2">
        <v>9.9</v>
      </c>
      <c r="S5955" s="2">
        <f t="shared" ref="S5955:S6018" si="95">0.5*1.2*B5957^3</f>
        <v>498.35040000000009</v>
      </c>
    </row>
    <row r="5956" spans="2:19" x14ac:dyDescent="0.3">
      <c r="B5956">
        <v>7.7</v>
      </c>
      <c r="H5956" s="2">
        <v>8.8000000000000007</v>
      </c>
      <c r="S5956" s="2">
        <f t="shared" si="95"/>
        <v>582.17939999999999</v>
      </c>
    </row>
    <row r="5957" spans="2:19" x14ac:dyDescent="0.3">
      <c r="B5957">
        <v>9.4</v>
      </c>
      <c r="H5957" s="2">
        <v>7.3</v>
      </c>
      <c r="S5957" s="2">
        <f t="shared" si="95"/>
        <v>408.8832000000001</v>
      </c>
    </row>
    <row r="5958" spans="2:19" x14ac:dyDescent="0.3">
      <c r="B5958">
        <v>9.9</v>
      </c>
      <c r="H5958" s="2">
        <v>9.1</v>
      </c>
      <c r="S5958" s="2">
        <f t="shared" si="95"/>
        <v>233.41019999999997</v>
      </c>
    </row>
    <row r="5959" spans="2:19" x14ac:dyDescent="0.3">
      <c r="B5959">
        <v>8.8000000000000007</v>
      </c>
      <c r="H5959" s="2">
        <v>9.4</v>
      </c>
      <c r="S5959" s="2">
        <f t="shared" si="95"/>
        <v>452.14259999999996</v>
      </c>
    </row>
    <row r="5960" spans="2:19" x14ac:dyDescent="0.3">
      <c r="B5960">
        <v>7.3</v>
      </c>
      <c r="H5960" s="2">
        <v>7.8</v>
      </c>
      <c r="S5960" s="2">
        <f t="shared" si="95"/>
        <v>498.35040000000009</v>
      </c>
    </row>
    <row r="5961" spans="2:19" x14ac:dyDescent="0.3">
      <c r="B5961">
        <v>9.1</v>
      </c>
      <c r="H5961" s="2">
        <v>7.6</v>
      </c>
      <c r="S5961" s="2">
        <f t="shared" si="95"/>
        <v>284.73119999999994</v>
      </c>
    </row>
    <row r="5962" spans="2:19" x14ac:dyDescent="0.3">
      <c r="B5962">
        <v>9.4</v>
      </c>
      <c r="H5962" s="2">
        <v>7.4</v>
      </c>
      <c r="S5962" s="2">
        <f t="shared" si="95"/>
        <v>263.38559999999995</v>
      </c>
    </row>
    <row r="5963" spans="2:19" x14ac:dyDescent="0.3">
      <c r="B5963">
        <v>7.8</v>
      </c>
      <c r="H5963" s="2">
        <v>6</v>
      </c>
      <c r="S5963" s="2">
        <f t="shared" si="95"/>
        <v>243.13440000000003</v>
      </c>
    </row>
    <row r="5964" spans="2:19" x14ac:dyDescent="0.3">
      <c r="B5964">
        <v>7.6</v>
      </c>
      <c r="H5964" s="2">
        <v>6.1</v>
      </c>
      <c r="S5964" s="2">
        <f t="shared" si="95"/>
        <v>129.6</v>
      </c>
    </row>
    <row r="5965" spans="2:19" x14ac:dyDescent="0.3">
      <c r="B5965">
        <v>7.4</v>
      </c>
      <c r="H5965" s="2">
        <v>6.7</v>
      </c>
      <c r="S5965" s="2">
        <f t="shared" si="95"/>
        <v>136.18859999999995</v>
      </c>
    </row>
    <row r="5966" spans="2:19" x14ac:dyDescent="0.3">
      <c r="B5966">
        <v>6</v>
      </c>
      <c r="H5966" s="2">
        <v>5.2</v>
      </c>
      <c r="S5966" s="2">
        <f t="shared" si="95"/>
        <v>180.45780000000002</v>
      </c>
    </row>
    <row r="5967" spans="2:19" x14ac:dyDescent="0.3">
      <c r="B5967">
        <v>6.1</v>
      </c>
      <c r="H5967" s="2">
        <v>6.4</v>
      </c>
      <c r="S5967" s="2">
        <f t="shared" si="95"/>
        <v>84.364800000000017</v>
      </c>
    </row>
    <row r="5968" spans="2:19" x14ac:dyDescent="0.3">
      <c r="B5968">
        <v>6.7</v>
      </c>
      <c r="H5968" s="2">
        <v>6.6</v>
      </c>
      <c r="S5968" s="2">
        <f t="shared" si="95"/>
        <v>157.28640000000004</v>
      </c>
    </row>
    <row r="5969" spans="2:19" x14ac:dyDescent="0.3">
      <c r="B5969">
        <v>5.2</v>
      </c>
      <c r="H5969" s="2">
        <v>6.9</v>
      </c>
      <c r="S5969" s="2">
        <f t="shared" si="95"/>
        <v>172.49759999999998</v>
      </c>
    </row>
    <row r="5970" spans="2:19" x14ac:dyDescent="0.3">
      <c r="B5970">
        <v>6.4</v>
      </c>
      <c r="H5970" s="2">
        <v>8</v>
      </c>
      <c r="S5970" s="2">
        <f t="shared" si="95"/>
        <v>197.10540000000003</v>
      </c>
    </row>
    <row r="5971" spans="2:19" x14ac:dyDescent="0.3">
      <c r="B5971">
        <v>6.6</v>
      </c>
      <c r="H5971" s="2">
        <v>8.1999999999999993</v>
      </c>
      <c r="S5971" s="2">
        <f t="shared" si="95"/>
        <v>307.2</v>
      </c>
    </row>
    <row r="5972" spans="2:19" x14ac:dyDescent="0.3">
      <c r="B5972">
        <v>6.9</v>
      </c>
      <c r="H5972" s="2">
        <v>9.1999999999999993</v>
      </c>
      <c r="S5972" s="2">
        <f t="shared" si="95"/>
        <v>330.82079999999996</v>
      </c>
    </row>
    <row r="5973" spans="2:19" x14ac:dyDescent="0.3">
      <c r="B5973">
        <v>8</v>
      </c>
      <c r="H5973" s="2">
        <v>10.4</v>
      </c>
      <c r="S5973" s="2">
        <f t="shared" si="95"/>
        <v>467.21279999999985</v>
      </c>
    </row>
    <row r="5974" spans="2:19" x14ac:dyDescent="0.3">
      <c r="B5974">
        <v>8.1999999999999993</v>
      </c>
      <c r="H5974" s="2">
        <v>9.9</v>
      </c>
      <c r="S5974" s="2">
        <f t="shared" si="95"/>
        <v>674.91840000000013</v>
      </c>
    </row>
    <row r="5975" spans="2:19" x14ac:dyDescent="0.3">
      <c r="B5975">
        <v>9.1999999999999993</v>
      </c>
      <c r="H5975" s="2">
        <v>11.5</v>
      </c>
      <c r="S5975" s="2">
        <f t="shared" si="95"/>
        <v>582.17939999999999</v>
      </c>
    </row>
    <row r="5976" spans="2:19" x14ac:dyDescent="0.3">
      <c r="B5976">
        <v>10.4</v>
      </c>
      <c r="H5976" s="2">
        <v>9.1999999999999993</v>
      </c>
      <c r="S5976" s="2">
        <f t="shared" si="95"/>
        <v>912.52499999999998</v>
      </c>
    </row>
    <row r="5977" spans="2:19" x14ac:dyDescent="0.3">
      <c r="B5977">
        <v>9.9</v>
      </c>
      <c r="H5977" s="2">
        <v>9.9</v>
      </c>
      <c r="S5977" s="2">
        <f t="shared" si="95"/>
        <v>467.21279999999985</v>
      </c>
    </row>
    <row r="5978" spans="2:19" x14ac:dyDescent="0.3">
      <c r="B5978">
        <v>11.5</v>
      </c>
      <c r="H5978" s="2">
        <v>9.9</v>
      </c>
      <c r="S5978" s="2">
        <f t="shared" si="95"/>
        <v>582.17939999999999</v>
      </c>
    </row>
    <row r="5979" spans="2:19" x14ac:dyDescent="0.3">
      <c r="B5979">
        <v>9.1999999999999993</v>
      </c>
      <c r="H5979" s="2">
        <v>10.5</v>
      </c>
      <c r="S5979" s="2">
        <f t="shared" si="95"/>
        <v>582.17939999999999</v>
      </c>
    </row>
    <row r="5980" spans="2:19" x14ac:dyDescent="0.3">
      <c r="B5980">
        <v>9.9</v>
      </c>
      <c r="H5980" s="2">
        <v>10.1</v>
      </c>
      <c r="S5980" s="2">
        <f t="shared" si="95"/>
        <v>694.57499999999993</v>
      </c>
    </row>
    <row r="5981" spans="2:19" x14ac:dyDescent="0.3">
      <c r="B5981">
        <v>9.9</v>
      </c>
      <c r="H5981" s="2">
        <v>9.4</v>
      </c>
      <c r="S5981" s="2">
        <f t="shared" si="95"/>
        <v>618.18059999999991</v>
      </c>
    </row>
    <row r="5982" spans="2:19" x14ac:dyDescent="0.3">
      <c r="B5982">
        <v>10.5</v>
      </c>
      <c r="H5982" s="2">
        <v>10.1</v>
      </c>
      <c r="S5982" s="2">
        <f t="shared" si="95"/>
        <v>498.35040000000009</v>
      </c>
    </row>
    <row r="5983" spans="2:19" x14ac:dyDescent="0.3">
      <c r="B5983">
        <v>10.1</v>
      </c>
      <c r="H5983" s="2">
        <v>13</v>
      </c>
      <c r="S5983" s="2">
        <f t="shared" si="95"/>
        <v>618.18059999999991</v>
      </c>
    </row>
    <row r="5984" spans="2:19" x14ac:dyDescent="0.3">
      <c r="B5984">
        <v>9.4</v>
      </c>
      <c r="H5984" s="2">
        <v>12.1</v>
      </c>
      <c r="S5984" s="2">
        <f t="shared" si="95"/>
        <v>1318.2</v>
      </c>
    </row>
    <row r="5985" spans="2:19" x14ac:dyDescent="0.3">
      <c r="B5985">
        <v>10.1</v>
      </c>
      <c r="H5985" s="2">
        <v>13.6</v>
      </c>
      <c r="S5985" s="2">
        <f t="shared" si="95"/>
        <v>1062.9366</v>
      </c>
    </row>
    <row r="5986" spans="2:19" x14ac:dyDescent="0.3">
      <c r="B5986">
        <v>13</v>
      </c>
      <c r="H5986" s="2">
        <v>13.6</v>
      </c>
      <c r="S5986" s="2">
        <f t="shared" si="95"/>
        <v>1509.2735999999998</v>
      </c>
    </row>
    <row r="5987" spans="2:19" x14ac:dyDescent="0.3">
      <c r="B5987">
        <v>12.1</v>
      </c>
      <c r="H5987" s="2">
        <v>13.1</v>
      </c>
      <c r="S5987" s="2">
        <f t="shared" si="95"/>
        <v>1509.2735999999998</v>
      </c>
    </row>
    <row r="5988" spans="2:19" x14ac:dyDescent="0.3">
      <c r="B5988">
        <v>13.6</v>
      </c>
      <c r="H5988" s="2">
        <v>13.4</v>
      </c>
      <c r="S5988" s="2">
        <f t="shared" si="95"/>
        <v>1348.8545999999999</v>
      </c>
    </row>
    <row r="5989" spans="2:19" x14ac:dyDescent="0.3">
      <c r="B5989">
        <v>13.6</v>
      </c>
      <c r="H5989" s="2">
        <v>12.5</v>
      </c>
      <c r="S5989" s="2">
        <f t="shared" si="95"/>
        <v>1443.6624000000002</v>
      </c>
    </row>
    <row r="5990" spans="2:19" x14ac:dyDescent="0.3">
      <c r="B5990">
        <v>13.1</v>
      </c>
      <c r="H5990" s="2">
        <v>13.2</v>
      </c>
      <c r="S5990" s="2">
        <f t="shared" si="95"/>
        <v>1171.875</v>
      </c>
    </row>
    <row r="5991" spans="2:19" x14ac:dyDescent="0.3">
      <c r="B5991">
        <v>13.4</v>
      </c>
      <c r="H5991" s="2">
        <v>11.9</v>
      </c>
      <c r="S5991" s="2">
        <f t="shared" si="95"/>
        <v>1379.9807999999998</v>
      </c>
    </row>
    <row r="5992" spans="2:19" x14ac:dyDescent="0.3">
      <c r="B5992">
        <v>12.5</v>
      </c>
      <c r="H5992" s="2">
        <v>12.6</v>
      </c>
      <c r="S5992" s="2">
        <f t="shared" si="95"/>
        <v>1011.0954</v>
      </c>
    </row>
    <row r="5993" spans="2:19" x14ac:dyDescent="0.3">
      <c r="B5993">
        <v>13.2</v>
      </c>
      <c r="H5993" s="2">
        <v>10.8</v>
      </c>
      <c r="S5993" s="2">
        <f t="shared" si="95"/>
        <v>1200.2255999999998</v>
      </c>
    </row>
    <row r="5994" spans="2:19" x14ac:dyDescent="0.3">
      <c r="B5994">
        <v>11.9</v>
      </c>
      <c r="H5994" s="2">
        <v>11.3</v>
      </c>
      <c r="S5994" s="2">
        <f t="shared" si="95"/>
        <v>755.82720000000006</v>
      </c>
    </row>
    <row r="5995" spans="2:19" x14ac:dyDescent="0.3">
      <c r="B5995">
        <v>12.6</v>
      </c>
      <c r="H5995" s="2">
        <v>9.3000000000000007</v>
      </c>
      <c r="S5995" s="2">
        <f t="shared" si="95"/>
        <v>865.73820000000012</v>
      </c>
    </row>
    <row r="5996" spans="2:19" x14ac:dyDescent="0.3">
      <c r="B5996">
        <v>10.8</v>
      </c>
      <c r="H5996" s="2">
        <v>8.9</v>
      </c>
      <c r="S5996" s="2">
        <f t="shared" si="95"/>
        <v>482.6142000000001</v>
      </c>
    </row>
    <row r="5997" spans="2:19" x14ac:dyDescent="0.3">
      <c r="B5997">
        <v>11.3</v>
      </c>
      <c r="H5997" s="2">
        <v>9.3000000000000007</v>
      </c>
      <c r="S5997" s="2">
        <f t="shared" si="95"/>
        <v>422.98140000000001</v>
      </c>
    </row>
    <row r="5998" spans="2:19" x14ac:dyDescent="0.3">
      <c r="B5998">
        <v>9.3000000000000007</v>
      </c>
      <c r="H5998" s="2">
        <v>8.4</v>
      </c>
      <c r="S5998" s="2">
        <f t="shared" si="95"/>
        <v>482.6142000000001</v>
      </c>
    </row>
    <row r="5999" spans="2:19" x14ac:dyDescent="0.3">
      <c r="B5999">
        <v>8.9</v>
      </c>
      <c r="H5999" s="2">
        <v>9.6</v>
      </c>
      <c r="S5999" s="2">
        <f t="shared" si="95"/>
        <v>355.62240000000003</v>
      </c>
    </row>
    <row r="6000" spans="2:19" x14ac:dyDescent="0.3">
      <c r="B6000">
        <v>9.3000000000000007</v>
      </c>
      <c r="H6000" s="2">
        <v>10.5</v>
      </c>
      <c r="S6000" s="2">
        <f t="shared" si="95"/>
        <v>530.84159999999997</v>
      </c>
    </row>
    <row r="6001" spans="2:19" x14ac:dyDescent="0.3">
      <c r="B6001">
        <v>8.4</v>
      </c>
      <c r="H6001" s="2">
        <v>9.1999999999999993</v>
      </c>
      <c r="S6001" s="2">
        <f t="shared" si="95"/>
        <v>694.57499999999993</v>
      </c>
    </row>
    <row r="6002" spans="2:19" x14ac:dyDescent="0.3">
      <c r="B6002">
        <v>9.6</v>
      </c>
      <c r="H6002" s="2">
        <v>10.6</v>
      </c>
      <c r="S6002" s="2">
        <f t="shared" si="95"/>
        <v>467.21279999999985</v>
      </c>
    </row>
    <row r="6003" spans="2:19" x14ac:dyDescent="0.3">
      <c r="B6003">
        <v>10.5</v>
      </c>
      <c r="H6003" s="2">
        <v>10.4</v>
      </c>
      <c r="S6003" s="2">
        <f t="shared" si="95"/>
        <v>714.60959999999989</v>
      </c>
    </row>
    <row r="6004" spans="2:19" x14ac:dyDescent="0.3">
      <c r="B6004">
        <v>9.1999999999999993</v>
      </c>
      <c r="H6004" s="2">
        <v>10.199999999999999</v>
      </c>
      <c r="S6004" s="2">
        <f t="shared" si="95"/>
        <v>674.91840000000013</v>
      </c>
    </row>
    <row r="6005" spans="2:19" x14ac:dyDescent="0.3">
      <c r="B6005">
        <v>10.6</v>
      </c>
      <c r="H6005" s="2">
        <v>10.5</v>
      </c>
      <c r="S6005" s="2">
        <f t="shared" si="95"/>
        <v>636.72479999999985</v>
      </c>
    </row>
    <row r="6006" spans="2:19" x14ac:dyDescent="0.3">
      <c r="B6006">
        <v>10.4</v>
      </c>
      <c r="H6006" s="2">
        <v>10.4</v>
      </c>
      <c r="S6006" s="2">
        <f t="shared" si="95"/>
        <v>694.57499999999993</v>
      </c>
    </row>
    <row r="6007" spans="2:19" x14ac:dyDescent="0.3">
      <c r="B6007">
        <v>10.199999999999999</v>
      </c>
      <c r="H6007" s="2">
        <v>10.6</v>
      </c>
      <c r="S6007" s="2">
        <f t="shared" si="95"/>
        <v>674.91840000000013</v>
      </c>
    </row>
    <row r="6008" spans="2:19" x14ac:dyDescent="0.3">
      <c r="B6008">
        <v>10.5</v>
      </c>
      <c r="H6008" s="2">
        <v>11.6</v>
      </c>
      <c r="S6008" s="2">
        <f t="shared" si="95"/>
        <v>714.60959999999989</v>
      </c>
    </row>
    <row r="6009" spans="2:19" x14ac:dyDescent="0.3">
      <c r="B6009">
        <v>10.4</v>
      </c>
      <c r="H6009" s="2">
        <v>12.5</v>
      </c>
      <c r="S6009" s="2">
        <f t="shared" si="95"/>
        <v>936.53759999999988</v>
      </c>
    </row>
    <row r="6010" spans="2:19" x14ac:dyDescent="0.3">
      <c r="B6010">
        <v>10.6</v>
      </c>
      <c r="H6010" s="2">
        <v>11.3</v>
      </c>
      <c r="S6010" s="2">
        <f t="shared" si="95"/>
        <v>1171.875</v>
      </c>
    </row>
    <row r="6011" spans="2:19" x14ac:dyDescent="0.3">
      <c r="B6011">
        <v>11.6</v>
      </c>
      <c r="H6011" s="2">
        <v>10.1</v>
      </c>
      <c r="S6011" s="2">
        <f t="shared" si="95"/>
        <v>865.73820000000012</v>
      </c>
    </row>
    <row r="6012" spans="2:19" x14ac:dyDescent="0.3">
      <c r="B6012">
        <v>12.5</v>
      </c>
      <c r="H6012" s="2">
        <v>8.6999999999999993</v>
      </c>
      <c r="S6012" s="2">
        <f t="shared" si="95"/>
        <v>618.18059999999991</v>
      </c>
    </row>
    <row r="6013" spans="2:19" x14ac:dyDescent="0.3">
      <c r="B6013">
        <v>11.3</v>
      </c>
      <c r="H6013" s="2">
        <v>9.9</v>
      </c>
      <c r="S6013" s="2">
        <f t="shared" si="95"/>
        <v>395.10179999999986</v>
      </c>
    </row>
    <row r="6014" spans="2:19" x14ac:dyDescent="0.3">
      <c r="B6014">
        <v>10.1</v>
      </c>
      <c r="H6014" s="2">
        <v>11.5</v>
      </c>
      <c r="S6014" s="2">
        <f t="shared" si="95"/>
        <v>582.17939999999999</v>
      </c>
    </row>
    <row r="6015" spans="2:19" x14ac:dyDescent="0.3">
      <c r="B6015">
        <v>8.6999999999999993</v>
      </c>
      <c r="H6015" s="2">
        <v>9.9</v>
      </c>
      <c r="S6015" s="2">
        <f t="shared" si="95"/>
        <v>912.52499999999998</v>
      </c>
    </row>
    <row r="6016" spans="2:19" x14ac:dyDescent="0.3">
      <c r="B6016">
        <v>9.9</v>
      </c>
      <c r="H6016" s="2">
        <v>10.4</v>
      </c>
      <c r="S6016" s="2">
        <f t="shared" si="95"/>
        <v>582.17939999999999</v>
      </c>
    </row>
    <row r="6017" spans="2:19" x14ac:dyDescent="0.3">
      <c r="B6017">
        <v>11.5</v>
      </c>
      <c r="H6017" s="2">
        <v>10.1</v>
      </c>
      <c r="S6017" s="2">
        <f t="shared" si="95"/>
        <v>674.91840000000013</v>
      </c>
    </row>
    <row r="6018" spans="2:19" x14ac:dyDescent="0.3">
      <c r="B6018">
        <v>9.9</v>
      </c>
      <c r="H6018" s="2">
        <v>11.8</v>
      </c>
      <c r="S6018" s="2">
        <f t="shared" si="95"/>
        <v>618.18059999999991</v>
      </c>
    </row>
    <row r="6019" spans="2:19" x14ac:dyDescent="0.3">
      <c r="B6019">
        <v>10.4</v>
      </c>
      <c r="H6019" s="2">
        <v>11.1</v>
      </c>
      <c r="S6019" s="2">
        <f t="shared" ref="S6019:S6082" si="96">0.5*1.2*B6021^3</f>
        <v>985.81920000000002</v>
      </c>
    </row>
    <row r="6020" spans="2:19" x14ac:dyDescent="0.3">
      <c r="B6020">
        <v>10.1</v>
      </c>
      <c r="H6020" s="2">
        <v>10.7</v>
      </c>
      <c r="S6020" s="2">
        <f t="shared" si="96"/>
        <v>820.57859999999994</v>
      </c>
    </row>
    <row r="6021" spans="2:19" x14ac:dyDescent="0.3">
      <c r="B6021">
        <v>11.8</v>
      </c>
      <c r="H6021" s="2">
        <v>8.8000000000000007</v>
      </c>
      <c r="S6021" s="2">
        <f t="shared" si="96"/>
        <v>735.02579999999978</v>
      </c>
    </row>
    <row r="6022" spans="2:19" x14ac:dyDescent="0.3">
      <c r="B6022">
        <v>11.1</v>
      </c>
      <c r="H6022" s="2">
        <v>8.4</v>
      </c>
      <c r="S6022" s="2">
        <f t="shared" si="96"/>
        <v>408.8832000000001</v>
      </c>
    </row>
    <row r="6023" spans="2:19" x14ac:dyDescent="0.3">
      <c r="B6023">
        <v>10.7</v>
      </c>
      <c r="H6023" s="2">
        <v>8.1</v>
      </c>
      <c r="S6023" s="2">
        <f t="shared" si="96"/>
        <v>355.62240000000003</v>
      </c>
    </row>
    <row r="6024" spans="2:19" x14ac:dyDescent="0.3">
      <c r="B6024">
        <v>8.8000000000000007</v>
      </c>
      <c r="H6024" s="2">
        <v>7.8</v>
      </c>
      <c r="S6024" s="2">
        <f t="shared" si="96"/>
        <v>318.86459999999994</v>
      </c>
    </row>
    <row r="6025" spans="2:19" x14ac:dyDescent="0.3">
      <c r="B6025">
        <v>8.4</v>
      </c>
      <c r="H6025" s="2">
        <v>7.6</v>
      </c>
      <c r="S6025" s="2">
        <f t="shared" si="96"/>
        <v>284.73119999999994</v>
      </c>
    </row>
    <row r="6026" spans="2:19" x14ac:dyDescent="0.3">
      <c r="B6026">
        <v>8.1</v>
      </c>
      <c r="H6026" s="2">
        <v>8</v>
      </c>
      <c r="S6026" s="2">
        <f t="shared" si="96"/>
        <v>263.38559999999995</v>
      </c>
    </row>
    <row r="6027" spans="2:19" x14ac:dyDescent="0.3">
      <c r="B6027">
        <v>7.8</v>
      </c>
      <c r="H6027" s="2">
        <v>8.9</v>
      </c>
      <c r="S6027" s="2">
        <f t="shared" si="96"/>
        <v>307.2</v>
      </c>
    </row>
    <row r="6028" spans="2:19" x14ac:dyDescent="0.3">
      <c r="B6028">
        <v>7.6</v>
      </c>
      <c r="H6028" s="2">
        <v>7.6</v>
      </c>
      <c r="S6028" s="2">
        <f t="shared" si="96"/>
        <v>422.98140000000001</v>
      </c>
    </row>
    <row r="6029" spans="2:19" x14ac:dyDescent="0.3">
      <c r="B6029">
        <v>8</v>
      </c>
      <c r="H6029" s="2">
        <v>6.4</v>
      </c>
      <c r="S6029" s="2">
        <f t="shared" si="96"/>
        <v>263.38559999999995</v>
      </c>
    </row>
    <row r="6030" spans="2:19" x14ac:dyDescent="0.3">
      <c r="B6030">
        <v>8.9</v>
      </c>
      <c r="H6030" s="2">
        <v>6.9</v>
      </c>
      <c r="S6030" s="2">
        <f t="shared" si="96"/>
        <v>157.28640000000004</v>
      </c>
    </row>
    <row r="6031" spans="2:19" x14ac:dyDescent="0.3">
      <c r="B6031">
        <v>7.6</v>
      </c>
      <c r="H6031" s="2">
        <v>6.2</v>
      </c>
      <c r="S6031" s="2">
        <f t="shared" si="96"/>
        <v>197.10540000000003</v>
      </c>
    </row>
    <row r="6032" spans="2:19" x14ac:dyDescent="0.3">
      <c r="B6032">
        <v>6.4</v>
      </c>
      <c r="H6032" s="2">
        <v>5.4</v>
      </c>
      <c r="S6032" s="2">
        <f t="shared" si="96"/>
        <v>142.99680000000001</v>
      </c>
    </row>
    <row r="6033" spans="2:19" x14ac:dyDescent="0.3">
      <c r="B6033">
        <v>6.9</v>
      </c>
      <c r="H6033" s="2">
        <v>6.3</v>
      </c>
      <c r="S6033" s="2">
        <f t="shared" si="96"/>
        <v>94.478400000000008</v>
      </c>
    </row>
    <row r="6034" spans="2:19" x14ac:dyDescent="0.3">
      <c r="B6034">
        <v>6.2</v>
      </c>
      <c r="H6034" s="2">
        <v>7.6</v>
      </c>
      <c r="S6034" s="2">
        <f t="shared" si="96"/>
        <v>150.02819999999997</v>
      </c>
    </row>
    <row r="6035" spans="2:19" x14ac:dyDescent="0.3">
      <c r="B6035">
        <v>5.4</v>
      </c>
      <c r="H6035" s="2">
        <v>10.5</v>
      </c>
      <c r="S6035" s="2">
        <f t="shared" si="96"/>
        <v>263.38559999999995</v>
      </c>
    </row>
    <row r="6036" spans="2:19" x14ac:dyDescent="0.3">
      <c r="B6036">
        <v>6.3</v>
      </c>
      <c r="H6036" s="2">
        <v>10</v>
      </c>
      <c r="S6036" s="2">
        <f t="shared" si="96"/>
        <v>694.57499999999993</v>
      </c>
    </row>
    <row r="6037" spans="2:19" x14ac:dyDescent="0.3">
      <c r="B6037">
        <v>7.6</v>
      </c>
      <c r="H6037" s="2">
        <v>10.4</v>
      </c>
      <c r="S6037" s="2">
        <f t="shared" si="96"/>
        <v>600</v>
      </c>
    </row>
    <row r="6038" spans="2:19" x14ac:dyDescent="0.3">
      <c r="B6038">
        <v>10.5</v>
      </c>
      <c r="H6038" s="2">
        <v>10.5</v>
      </c>
      <c r="S6038" s="2">
        <f t="shared" si="96"/>
        <v>674.91840000000013</v>
      </c>
    </row>
    <row r="6039" spans="2:19" x14ac:dyDescent="0.3">
      <c r="B6039">
        <v>10</v>
      </c>
      <c r="H6039" s="2">
        <v>11.5</v>
      </c>
      <c r="S6039" s="2">
        <f t="shared" si="96"/>
        <v>694.57499999999993</v>
      </c>
    </row>
    <row r="6040" spans="2:19" x14ac:dyDescent="0.3">
      <c r="B6040">
        <v>10.4</v>
      </c>
      <c r="H6040" s="2">
        <v>9.9</v>
      </c>
      <c r="S6040" s="2">
        <f t="shared" si="96"/>
        <v>912.52499999999998</v>
      </c>
    </row>
    <row r="6041" spans="2:19" x14ac:dyDescent="0.3">
      <c r="B6041">
        <v>10.5</v>
      </c>
      <c r="H6041" s="2">
        <v>10.8</v>
      </c>
      <c r="S6041" s="2">
        <f t="shared" si="96"/>
        <v>582.17939999999999</v>
      </c>
    </row>
    <row r="6042" spans="2:19" x14ac:dyDescent="0.3">
      <c r="B6042">
        <v>11.5</v>
      </c>
      <c r="H6042" s="2">
        <v>12.6</v>
      </c>
      <c r="S6042" s="2">
        <f t="shared" si="96"/>
        <v>755.82720000000006</v>
      </c>
    </row>
    <row r="6043" spans="2:19" x14ac:dyDescent="0.3">
      <c r="B6043">
        <v>9.9</v>
      </c>
      <c r="H6043" s="2">
        <v>13.9</v>
      </c>
      <c r="S6043" s="2">
        <f t="shared" si="96"/>
        <v>1200.2255999999998</v>
      </c>
    </row>
    <row r="6044" spans="2:19" x14ac:dyDescent="0.3">
      <c r="B6044">
        <v>10.8</v>
      </c>
      <c r="H6044" s="2">
        <v>10.8</v>
      </c>
      <c r="S6044" s="2">
        <f t="shared" si="96"/>
        <v>1611.3714</v>
      </c>
    </row>
    <row r="6045" spans="2:19" x14ac:dyDescent="0.3">
      <c r="B6045">
        <v>12.6</v>
      </c>
      <c r="H6045" s="2">
        <v>10.199999999999999</v>
      </c>
      <c r="S6045" s="2">
        <f t="shared" si="96"/>
        <v>755.82720000000006</v>
      </c>
    </row>
    <row r="6046" spans="2:19" x14ac:dyDescent="0.3">
      <c r="B6046">
        <v>13.9</v>
      </c>
      <c r="H6046" s="2">
        <v>9</v>
      </c>
      <c r="S6046" s="2">
        <f t="shared" si="96"/>
        <v>636.72479999999985</v>
      </c>
    </row>
    <row r="6047" spans="2:19" x14ac:dyDescent="0.3">
      <c r="B6047">
        <v>10.8</v>
      </c>
      <c r="H6047" s="2">
        <v>9.3000000000000007</v>
      </c>
      <c r="S6047" s="2">
        <f t="shared" si="96"/>
        <v>437.4</v>
      </c>
    </row>
    <row r="6048" spans="2:19" x14ac:dyDescent="0.3">
      <c r="B6048">
        <v>10.199999999999999</v>
      </c>
      <c r="H6048" s="2">
        <v>8.3000000000000007</v>
      </c>
      <c r="S6048" s="2">
        <f t="shared" si="96"/>
        <v>482.6142000000001</v>
      </c>
    </row>
    <row r="6049" spans="2:19" x14ac:dyDescent="0.3">
      <c r="B6049">
        <v>9</v>
      </c>
      <c r="H6049" s="2">
        <v>6.6</v>
      </c>
      <c r="S6049" s="2">
        <f t="shared" si="96"/>
        <v>343.07220000000007</v>
      </c>
    </row>
    <row r="6050" spans="2:19" x14ac:dyDescent="0.3">
      <c r="B6050">
        <v>9.3000000000000007</v>
      </c>
      <c r="H6050" s="2">
        <v>5.7</v>
      </c>
      <c r="S6050" s="2">
        <f t="shared" si="96"/>
        <v>172.49759999999998</v>
      </c>
    </row>
    <row r="6051" spans="2:19" x14ac:dyDescent="0.3">
      <c r="B6051">
        <v>8.3000000000000007</v>
      </c>
      <c r="H6051" s="2">
        <v>5.0999999999999996</v>
      </c>
      <c r="S6051" s="2">
        <f t="shared" si="96"/>
        <v>111.11580000000001</v>
      </c>
    </row>
    <row r="6052" spans="2:19" x14ac:dyDescent="0.3">
      <c r="B6052">
        <v>6.6</v>
      </c>
      <c r="H6052" s="2">
        <v>4.8</v>
      </c>
      <c r="S6052" s="2">
        <f t="shared" si="96"/>
        <v>79.590599999999981</v>
      </c>
    </row>
    <row r="6053" spans="2:19" x14ac:dyDescent="0.3">
      <c r="B6053">
        <v>5.7</v>
      </c>
      <c r="H6053" s="2">
        <v>4.3</v>
      </c>
      <c r="S6053" s="2">
        <f t="shared" si="96"/>
        <v>66.355199999999996</v>
      </c>
    </row>
    <row r="6054" spans="2:19" x14ac:dyDescent="0.3">
      <c r="B6054">
        <v>5.0999999999999996</v>
      </c>
      <c r="H6054" s="2">
        <v>4.0999999999999996</v>
      </c>
      <c r="S6054" s="2">
        <f t="shared" si="96"/>
        <v>47.704199999999993</v>
      </c>
    </row>
    <row r="6055" spans="2:19" x14ac:dyDescent="0.3">
      <c r="B6055">
        <v>4.8</v>
      </c>
      <c r="H6055" s="2">
        <v>4.5999999999999996</v>
      </c>
      <c r="S6055" s="2">
        <f t="shared" si="96"/>
        <v>41.352599999999995</v>
      </c>
    </row>
    <row r="6056" spans="2:19" x14ac:dyDescent="0.3">
      <c r="B6056">
        <v>4.3</v>
      </c>
      <c r="H6056" s="2">
        <v>3.7</v>
      </c>
      <c r="S6056" s="2">
        <f t="shared" si="96"/>
        <v>58.401599999999981</v>
      </c>
    </row>
    <row r="6057" spans="2:19" x14ac:dyDescent="0.3">
      <c r="B6057">
        <v>4.0999999999999996</v>
      </c>
      <c r="H6057" s="2">
        <v>4</v>
      </c>
      <c r="S6057" s="2">
        <f t="shared" si="96"/>
        <v>30.391800000000003</v>
      </c>
    </row>
    <row r="6058" spans="2:19" x14ac:dyDescent="0.3">
      <c r="B6058">
        <v>4.5999999999999996</v>
      </c>
      <c r="H6058" s="2">
        <v>4.2</v>
      </c>
      <c r="S6058" s="2">
        <f t="shared" si="96"/>
        <v>38.4</v>
      </c>
    </row>
    <row r="6059" spans="2:19" x14ac:dyDescent="0.3">
      <c r="B6059">
        <v>3.7</v>
      </c>
      <c r="H6059" s="2">
        <v>4.5999999999999996</v>
      </c>
      <c r="S6059" s="2">
        <f t="shared" si="96"/>
        <v>44.452800000000003</v>
      </c>
    </row>
    <row r="6060" spans="2:19" x14ac:dyDescent="0.3">
      <c r="B6060">
        <v>4</v>
      </c>
      <c r="H6060" s="2">
        <v>4.8</v>
      </c>
      <c r="S6060" s="2">
        <f t="shared" si="96"/>
        <v>58.401599999999981</v>
      </c>
    </row>
    <row r="6061" spans="2:19" x14ac:dyDescent="0.3">
      <c r="B6061">
        <v>4.2</v>
      </c>
      <c r="H6061" s="2">
        <v>7.4</v>
      </c>
      <c r="S6061" s="2">
        <f t="shared" si="96"/>
        <v>66.355199999999996</v>
      </c>
    </row>
    <row r="6062" spans="2:19" x14ac:dyDescent="0.3">
      <c r="B6062">
        <v>4.5999999999999996</v>
      </c>
      <c r="H6062" s="2">
        <v>8.3000000000000007</v>
      </c>
      <c r="S6062" s="2">
        <f t="shared" si="96"/>
        <v>243.13440000000003</v>
      </c>
    </row>
    <row r="6063" spans="2:19" x14ac:dyDescent="0.3">
      <c r="B6063">
        <v>4.8</v>
      </c>
      <c r="H6063" s="2">
        <v>8</v>
      </c>
      <c r="S6063" s="2">
        <f t="shared" si="96"/>
        <v>343.07220000000007</v>
      </c>
    </row>
    <row r="6064" spans="2:19" x14ac:dyDescent="0.3">
      <c r="B6064">
        <v>7.4</v>
      </c>
      <c r="H6064" s="2">
        <v>9.5</v>
      </c>
      <c r="S6064" s="2">
        <f t="shared" si="96"/>
        <v>307.2</v>
      </c>
    </row>
    <row r="6065" spans="2:19" x14ac:dyDescent="0.3">
      <c r="B6065">
        <v>8.3000000000000007</v>
      </c>
      <c r="H6065" s="2">
        <v>9.4</v>
      </c>
      <c r="S6065" s="2">
        <f t="shared" si="96"/>
        <v>514.42499999999995</v>
      </c>
    </row>
    <row r="6066" spans="2:19" x14ac:dyDescent="0.3">
      <c r="B6066">
        <v>8</v>
      </c>
      <c r="H6066" s="2">
        <v>11.7</v>
      </c>
      <c r="S6066" s="2">
        <f t="shared" si="96"/>
        <v>498.35040000000009</v>
      </c>
    </row>
    <row r="6067" spans="2:19" x14ac:dyDescent="0.3">
      <c r="B6067">
        <v>9.5</v>
      </c>
      <c r="H6067" s="2">
        <v>10.5</v>
      </c>
      <c r="S6067" s="2">
        <f t="shared" si="96"/>
        <v>960.9677999999999</v>
      </c>
    </row>
    <row r="6068" spans="2:19" x14ac:dyDescent="0.3">
      <c r="B6068">
        <v>9.4</v>
      </c>
      <c r="H6068" s="2">
        <v>10.1</v>
      </c>
      <c r="S6068" s="2">
        <f t="shared" si="96"/>
        <v>694.57499999999993</v>
      </c>
    </row>
    <row r="6069" spans="2:19" x14ac:dyDescent="0.3">
      <c r="B6069">
        <v>11.7</v>
      </c>
      <c r="H6069" s="2">
        <v>9.6999999999999993</v>
      </c>
      <c r="S6069" s="2">
        <f t="shared" si="96"/>
        <v>618.18059999999991</v>
      </c>
    </row>
    <row r="6070" spans="2:19" x14ac:dyDescent="0.3">
      <c r="B6070">
        <v>10.5</v>
      </c>
      <c r="H6070" s="2">
        <v>9.5</v>
      </c>
      <c r="S6070" s="2">
        <f t="shared" si="96"/>
        <v>547.60379999999986</v>
      </c>
    </row>
    <row r="6071" spans="2:19" x14ac:dyDescent="0.3">
      <c r="B6071">
        <v>10.1</v>
      </c>
      <c r="H6071" s="2">
        <v>7.1</v>
      </c>
      <c r="S6071" s="2">
        <f t="shared" si="96"/>
        <v>514.42499999999995</v>
      </c>
    </row>
    <row r="6072" spans="2:19" x14ac:dyDescent="0.3">
      <c r="B6072">
        <v>9.6999999999999993</v>
      </c>
      <c r="H6072" s="2">
        <v>9.6999999999999993</v>
      </c>
      <c r="S6072" s="2">
        <f t="shared" si="96"/>
        <v>214.74659999999997</v>
      </c>
    </row>
    <row r="6073" spans="2:19" x14ac:dyDescent="0.3">
      <c r="B6073">
        <v>9.5</v>
      </c>
      <c r="H6073" s="2">
        <v>9.5</v>
      </c>
      <c r="S6073" s="2">
        <f t="shared" si="96"/>
        <v>547.60379999999986</v>
      </c>
    </row>
    <row r="6074" spans="2:19" x14ac:dyDescent="0.3">
      <c r="B6074">
        <v>7.1</v>
      </c>
      <c r="H6074" s="2">
        <v>9.5</v>
      </c>
      <c r="S6074" s="2">
        <f t="shared" si="96"/>
        <v>514.42499999999995</v>
      </c>
    </row>
    <row r="6075" spans="2:19" x14ac:dyDescent="0.3">
      <c r="B6075">
        <v>9.6999999999999993</v>
      </c>
      <c r="H6075" s="2">
        <v>8.4</v>
      </c>
      <c r="S6075" s="2">
        <f t="shared" si="96"/>
        <v>514.42499999999995</v>
      </c>
    </row>
    <row r="6076" spans="2:19" x14ac:dyDescent="0.3">
      <c r="B6076">
        <v>9.5</v>
      </c>
      <c r="H6076" s="2">
        <v>7.6</v>
      </c>
      <c r="S6076" s="2">
        <f t="shared" si="96"/>
        <v>355.62240000000003</v>
      </c>
    </row>
    <row r="6077" spans="2:19" x14ac:dyDescent="0.3">
      <c r="B6077">
        <v>9.5</v>
      </c>
      <c r="H6077" s="2">
        <v>8.1</v>
      </c>
      <c r="S6077" s="2">
        <f t="shared" si="96"/>
        <v>263.38559999999995</v>
      </c>
    </row>
    <row r="6078" spans="2:19" x14ac:dyDescent="0.3">
      <c r="B6078">
        <v>8.4</v>
      </c>
      <c r="H6078" s="2">
        <v>8.6999999999999993</v>
      </c>
      <c r="S6078" s="2">
        <f t="shared" si="96"/>
        <v>318.86459999999994</v>
      </c>
    </row>
    <row r="6079" spans="2:19" x14ac:dyDescent="0.3">
      <c r="B6079">
        <v>7.6</v>
      </c>
      <c r="H6079" s="2">
        <v>9.1999999999999993</v>
      </c>
      <c r="S6079" s="2">
        <f t="shared" si="96"/>
        <v>395.10179999999986</v>
      </c>
    </row>
    <row r="6080" spans="2:19" x14ac:dyDescent="0.3">
      <c r="B6080">
        <v>8.1</v>
      </c>
      <c r="H6080" s="2">
        <v>7.5</v>
      </c>
      <c r="S6080" s="2">
        <f t="shared" si="96"/>
        <v>467.21279999999985</v>
      </c>
    </row>
    <row r="6081" spans="2:19" x14ac:dyDescent="0.3">
      <c r="B6081">
        <v>8.6999999999999993</v>
      </c>
      <c r="H6081" s="2">
        <v>7.6</v>
      </c>
      <c r="S6081" s="2">
        <f t="shared" si="96"/>
        <v>253.125</v>
      </c>
    </row>
    <row r="6082" spans="2:19" x14ac:dyDescent="0.3">
      <c r="B6082">
        <v>9.1999999999999993</v>
      </c>
      <c r="H6082" s="2">
        <v>9.1</v>
      </c>
      <c r="S6082" s="2">
        <f t="shared" si="96"/>
        <v>263.38559999999995</v>
      </c>
    </row>
    <row r="6083" spans="2:19" x14ac:dyDescent="0.3">
      <c r="B6083">
        <v>7.5</v>
      </c>
      <c r="H6083" s="2">
        <v>9</v>
      </c>
      <c r="S6083" s="2">
        <f t="shared" ref="S6083:S6146" si="97">0.5*1.2*B6085^3</f>
        <v>452.14259999999996</v>
      </c>
    </row>
    <row r="6084" spans="2:19" x14ac:dyDescent="0.3">
      <c r="B6084">
        <v>7.6</v>
      </c>
      <c r="H6084" s="2">
        <v>8.4</v>
      </c>
      <c r="S6084" s="2">
        <f t="shared" si="97"/>
        <v>437.4</v>
      </c>
    </row>
    <row r="6085" spans="2:19" x14ac:dyDescent="0.3">
      <c r="B6085">
        <v>9.1</v>
      </c>
      <c r="H6085" s="2">
        <v>9.8000000000000007</v>
      </c>
      <c r="S6085" s="2">
        <f t="shared" si="97"/>
        <v>355.62240000000003</v>
      </c>
    </row>
    <row r="6086" spans="2:19" x14ac:dyDescent="0.3">
      <c r="B6086">
        <v>9</v>
      </c>
      <c r="H6086" s="2">
        <v>9.4</v>
      </c>
      <c r="S6086" s="2">
        <f t="shared" si="97"/>
        <v>564.7152000000001</v>
      </c>
    </row>
    <row r="6087" spans="2:19" x14ac:dyDescent="0.3">
      <c r="B6087">
        <v>8.4</v>
      </c>
      <c r="H6087" s="2">
        <v>9.1999999999999993</v>
      </c>
      <c r="S6087" s="2">
        <f t="shared" si="97"/>
        <v>498.35040000000009</v>
      </c>
    </row>
    <row r="6088" spans="2:19" x14ac:dyDescent="0.3">
      <c r="B6088">
        <v>9.8000000000000007</v>
      </c>
      <c r="H6088" s="2">
        <v>10.8</v>
      </c>
      <c r="S6088" s="2">
        <f t="shared" si="97"/>
        <v>467.21279999999985</v>
      </c>
    </row>
    <row r="6089" spans="2:19" x14ac:dyDescent="0.3">
      <c r="B6089">
        <v>9.4</v>
      </c>
      <c r="H6089" s="2">
        <v>9.3000000000000007</v>
      </c>
      <c r="S6089" s="2">
        <f t="shared" si="97"/>
        <v>755.82720000000006</v>
      </c>
    </row>
    <row r="6090" spans="2:19" x14ac:dyDescent="0.3">
      <c r="B6090">
        <v>9.1999999999999993</v>
      </c>
      <c r="H6090" s="2">
        <v>8.6</v>
      </c>
      <c r="S6090" s="2">
        <f t="shared" si="97"/>
        <v>482.6142000000001</v>
      </c>
    </row>
    <row r="6091" spans="2:19" x14ac:dyDescent="0.3">
      <c r="B6091">
        <v>10.8</v>
      </c>
      <c r="H6091" s="2">
        <v>7.2</v>
      </c>
      <c r="S6091" s="2">
        <f t="shared" si="97"/>
        <v>381.63359999999994</v>
      </c>
    </row>
    <row r="6092" spans="2:19" x14ac:dyDescent="0.3">
      <c r="B6092">
        <v>9.3000000000000007</v>
      </c>
      <c r="H6092" s="2">
        <v>5</v>
      </c>
      <c r="S6092" s="2">
        <f t="shared" si="97"/>
        <v>223.94880000000003</v>
      </c>
    </row>
    <row r="6093" spans="2:19" x14ac:dyDescent="0.3">
      <c r="B6093">
        <v>8.6</v>
      </c>
      <c r="H6093" s="2">
        <v>4.0999999999999996</v>
      </c>
      <c r="S6093" s="2">
        <f t="shared" si="97"/>
        <v>75</v>
      </c>
    </row>
    <row r="6094" spans="2:19" x14ac:dyDescent="0.3">
      <c r="B6094">
        <v>7.2</v>
      </c>
      <c r="H6094" s="2">
        <v>7.8</v>
      </c>
      <c r="S6094" s="2">
        <f t="shared" si="97"/>
        <v>41.352599999999995</v>
      </c>
    </row>
    <row r="6095" spans="2:19" x14ac:dyDescent="0.3">
      <c r="B6095">
        <v>5</v>
      </c>
      <c r="H6095" s="2">
        <v>7.7</v>
      </c>
      <c r="S6095" s="2">
        <f t="shared" si="97"/>
        <v>284.73119999999994</v>
      </c>
    </row>
    <row r="6096" spans="2:19" x14ac:dyDescent="0.3">
      <c r="B6096">
        <v>4.0999999999999996</v>
      </c>
      <c r="H6096" s="2">
        <v>8.1</v>
      </c>
      <c r="S6096" s="2">
        <f t="shared" si="97"/>
        <v>273.91980000000001</v>
      </c>
    </row>
    <row r="6097" spans="2:19" x14ac:dyDescent="0.3">
      <c r="B6097">
        <v>7.8</v>
      </c>
      <c r="H6097" s="2">
        <v>6.6</v>
      </c>
      <c r="S6097" s="2">
        <f t="shared" si="97"/>
        <v>318.86459999999994</v>
      </c>
    </row>
    <row r="6098" spans="2:19" x14ac:dyDescent="0.3">
      <c r="B6098">
        <v>7.7</v>
      </c>
      <c r="H6098" s="2">
        <v>6.2</v>
      </c>
      <c r="S6098" s="2">
        <f t="shared" si="97"/>
        <v>172.49759999999998</v>
      </c>
    </row>
    <row r="6099" spans="2:19" x14ac:dyDescent="0.3">
      <c r="B6099">
        <v>8.1</v>
      </c>
      <c r="H6099" s="2">
        <v>6.1</v>
      </c>
      <c r="S6099" s="2">
        <f t="shared" si="97"/>
        <v>142.99680000000001</v>
      </c>
    </row>
    <row r="6100" spans="2:19" x14ac:dyDescent="0.3">
      <c r="B6100">
        <v>6.6</v>
      </c>
      <c r="H6100" s="2">
        <v>6.8</v>
      </c>
      <c r="S6100" s="2">
        <f t="shared" si="97"/>
        <v>136.18859999999995</v>
      </c>
    </row>
    <row r="6101" spans="2:19" x14ac:dyDescent="0.3">
      <c r="B6101">
        <v>6.2</v>
      </c>
      <c r="H6101" s="2">
        <v>6.3</v>
      </c>
      <c r="S6101" s="2">
        <f t="shared" si="97"/>
        <v>188.65919999999997</v>
      </c>
    </row>
    <row r="6102" spans="2:19" x14ac:dyDescent="0.3">
      <c r="B6102">
        <v>6.1</v>
      </c>
      <c r="H6102" s="2">
        <v>5.2</v>
      </c>
      <c r="S6102" s="2">
        <f t="shared" si="97"/>
        <v>150.02819999999997</v>
      </c>
    </row>
    <row r="6103" spans="2:19" x14ac:dyDescent="0.3">
      <c r="B6103">
        <v>6.8</v>
      </c>
      <c r="H6103" s="2">
        <v>6.1</v>
      </c>
      <c r="S6103" s="2">
        <f t="shared" si="97"/>
        <v>84.364800000000017</v>
      </c>
    </row>
    <row r="6104" spans="2:19" x14ac:dyDescent="0.3">
      <c r="B6104">
        <v>6.3</v>
      </c>
      <c r="H6104" s="2">
        <v>5.6</v>
      </c>
      <c r="S6104" s="2">
        <f t="shared" si="97"/>
        <v>136.18859999999995</v>
      </c>
    </row>
    <row r="6105" spans="2:19" x14ac:dyDescent="0.3">
      <c r="B6105">
        <v>5.2</v>
      </c>
      <c r="H6105" s="2">
        <v>4.4000000000000004</v>
      </c>
      <c r="S6105" s="2">
        <f t="shared" si="97"/>
        <v>105.36959999999998</v>
      </c>
    </row>
    <row r="6106" spans="2:19" x14ac:dyDescent="0.3">
      <c r="B6106">
        <v>6.1</v>
      </c>
      <c r="H6106" s="2">
        <v>4.5999999999999996</v>
      </c>
      <c r="S6106" s="2">
        <f t="shared" si="97"/>
        <v>51.110400000000013</v>
      </c>
    </row>
    <row r="6107" spans="2:19" x14ac:dyDescent="0.3">
      <c r="B6107">
        <v>5.6</v>
      </c>
      <c r="H6107" s="2">
        <v>6.3</v>
      </c>
      <c r="S6107" s="2">
        <f t="shared" si="97"/>
        <v>58.401599999999981</v>
      </c>
    </row>
    <row r="6108" spans="2:19" x14ac:dyDescent="0.3">
      <c r="B6108">
        <v>4.4000000000000004</v>
      </c>
      <c r="H6108" s="2">
        <v>5.6</v>
      </c>
      <c r="S6108" s="2">
        <f t="shared" si="97"/>
        <v>150.02819999999997</v>
      </c>
    </row>
    <row r="6109" spans="2:19" x14ac:dyDescent="0.3">
      <c r="B6109">
        <v>4.5999999999999996</v>
      </c>
      <c r="H6109" s="2">
        <v>6.8</v>
      </c>
      <c r="S6109" s="2">
        <f t="shared" si="97"/>
        <v>105.36959999999998</v>
      </c>
    </row>
    <row r="6110" spans="2:19" x14ac:dyDescent="0.3">
      <c r="B6110">
        <v>6.3</v>
      </c>
      <c r="H6110" s="2">
        <v>5.3</v>
      </c>
      <c r="S6110" s="2">
        <f t="shared" si="97"/>
        <v>188.65919999999997</v>
      </c>
    </row>
    <row r="6111" spans="2:19" x14ac:dyDescent="0.3">
      <c r="B6111">
        <v>5.6</v>
      </c>
      <c r="H6111" s="2">
        <v>5.3</v>
      </c>
      <c r="S6111" s="2">
        <f t="shared" si="97"/>
        <v>89.326199999999986</v>
      </c>
    </row>
    <row r="6112" spans="2:19" x14ac:dyDescent="0.3">
      <c r="B6112">
        <v>6.8</v>
      </c>
      <c r="H6112" s="2">
        <v>6.4</v>
      </c>
      <c r="S6112" s="2">
        <f t="shared" si="97"/>
        <v>89.326199999999986</v>
      </c>
    </row>
    <row r="6113" spans="2:19" x14ac:dyDescent="0.3">
      <c r="B6113">
        <v>5.3</v>
      </c>
      <c r="H6113" s="2">
        <v>6.3</v>
      </c>
      <c r="S6113" s="2">
        <f t="shared" si="97"/>
        <v>157.28640000000004</v>
      </c>
    </row>
    <row r="6114" spans="2:19" x14ac:dyDescent="0.3">
      <c r="B6114">
        <v>5.3</v>
      </c>
      <c r="H6114" s="2">
        <v>4.0999999999999996</v>
      </c>
      <c r="S6114" s="2">
        <f t="shared" si="97"/>
        <v>150.02819999999997</v>
      </c>
    </row>
    <row r="6115" spans="2:19" x14ac:dyDescent="0.3">
      <c r="B6115">
        <v>6.4</v>
      </c>
      <c r="H6115" s="2">
        <v>4.2</v>
      </c>
      <c r="S6115" s="2">
        <f t="shared" si="97"/>
        <v>41.352599999999995</v>
      </c>
    </row>
    <row r="6116" spans="2:19" x14ac:dyDescent="0.3">
      <c r="B6116">
        <v>6.3</v>
      </c>
      <c r="H6116" s="2">
        <v>3.7</v>
      </c>
      <c r="S6116" s="2">
        <f t="shared" si="97"/>
        <v>44.452800000000003</v>
      </c>
    </row>
    <row r="6117" spans="2:19" x14ac:dyDescent="0.3">
      <c r="B6117">
        <v>4.0999999999999996</v>
      </c>
      <c r="H6117" s="2">
        <v>4.7</v>
      </c>
      <c r="S6117" s="2">
        <f t="shared" si="97"/>
        <v>30.391800000000003</v>
      </c>
    </row>
    <row r="6118" spans="2:19" x14ac:dyDescent="0.3">
      <c r="B6118">
        <v>4.2</v>
      </c>
      <c r="H6118" s="2">
        <v>8.1999999999999993</v>
      </c>
      <c r="S6118" s="2">
        <f t="shared" si="97"/>
        <v>62.293800000000012</v>
      </c>
    </row>
    <row r="6119" spans="2:19" x14ac:dyDescent="0.3">
      <c r="B6119">
        <v>3.7</v>
      </c>
      <c r="H6119" s="2">
        <v>8</v>
      </c>
      <c r="S6119" s="2">
        <f t="shared" si="97"/>
        <v>330.82079999999996</v>
      </c>
    </row>
    <row r="6120" spans="2:19" x14ac:dyDescent="0.3">
      <c r="B6120">
        <v>4.7</v>
      </c>
      <c r="H6120" s="2">
        <v>9.1999999999999993</v>
      </c>
      <c r="S6120" s="2">
        <f t="shared" si="97"/>
        <v>307.2</v>
      </c>
    </row>
    <row r="6121" spans="2:19" x14ac:dyDescent="0.3">
      <c r="B6121">
        <v>8.1999999999999993</v>
      </c>
      <c r="H6121" s="2">
        <v>6.8</v>
      </c>
      <c r="S6121" s="2">
        <f t="shared" si="97"/>
        <v>467.21279999999985</v>
      </c>
    </row>
    <row r="6122" spans="2:19" x14ac:dyDescent="0.3">
      <c r="B6122">
        <v>8</v>
      </c>
      <c r="H6122" s="2">
        <v>6.9</v>
      </c>
      <c r="S6122" s="2">
        <f t="shared" si="97"/>
        <v>188.65919999999997</v>
      </c>
    </row>
    <row r="6123" spans="2:19" x14ac:dyDescent="0.3">
      <c r="B6123">
        <v>9.1999999999999993</v>
      </c>
      <c r="H6123" s="2">
        <v>7.8</v>
      </c>
      <c r="S6123" s="2">
        <f t="shared" si="97"/>
        <v>197.10540000000003</v>
      </c>
    </row>
    <row r="6124" spans="2:19" x14ac:dyDescent="0.3">
      <c r="B6124">
        <v>6.8</v>
      </c>
      <c r="H6124" s="2">
        <v>7.5</v>
      </c>
      <c r="S6124" s="2">
        <f t="shared" si="97"/>
        <v>284.73119999999994</v>
      </c>
    </row>
    <row r="6125" spans="2:19" x14ac:dyDescent="0.3">
      <c r="B6125">
        <v>6.9</v>
      </c>
      <c r="H6125" s="2">
        <v>7.3</v>
      </c>
      <c r="S6125" s="2">
        <f t="shared" si="97"/>
        <v>253.125</v>
      </c>
    </row>
    <row r="6126" spans="2:19" x14ac:dyDescent="0.3">
      <c r="B6126">
        <v>7.8</v>
      </c>
      <c r="H6126" s="2">
        <v>7.5</v>
      </c>
      <c r="S6126" s="2">
        <f t="shared" si="97"/>
        <v>233.41019999999997</v>
      </c>
    </row>
    <row r="6127" spans="2:19" x14ac:dyDescent="0.3">
      <c r="B6127">
        <v>7.5</v>
      </c>
      <c r="H6127" s="2">
        <v>6.9</v>
      </c>
      <c r="S6127" s="2">
        <f t="shared" si="97"/>
        <v>253.125</v>
      </c>
    </row>
    <row r="6128" spans="2:19" x14ac:dyDescent="0.3">
      <c r="B6128">
        <v>7.3</v>
      </c>
      <c r="H6128" s="2">
        <v>7.7</v>
      </c>
      <c r="S6128" s="2">
        <f t="shared" si="97"/>
        <v>197.10540000000003</v>
      </c>
    </row>
    <row r="6129" spans="2:19" x14ac:dyDescent="0.3">
      <c r="B6129">
        <v>7.5</v>
      </c>
      <c r="H6129" s="2">
        <v>8.9</v>
      </c>
      <c r="S6129" s="2">
        <f t="shared" si="97"/>
        <v>273.91980000000001</v>
      </c>
    </row>
    <row r="6130" spans="2:19" x14ac:dyDescent="0.3">
      <c r="B6130">
        <v>6.9</v>
      </c>
      <c r="H6130" s="2">
        <v>6.8</v>
      </c>
      <c r="S6130" s="2">
        <f t="shared" si="97"/>
        <v>422.98140000000001</v>
      </c>
    </row>
    <row r="6131" spans="2:19" x14ac:dyDescent="0.3">
      <c r="B6131">
        <v>7.7</v>
      </c>
      <c r="H6131" s="2">
        <v>8.6</v>
      </c>
      <c r="S6131" s="2">
        <f t="shared" si="97"/>
        <v>188.65919999999997</v>
      </c>
    </row>
    <row r="6132" spans="2:19" x14ac:dyDescent="0.3">
      <c r="B6132">
        <v>8.9</v>
      </c>
      <c r="H6132" s="2">
        <v>7.9</v>
      </c>
      <c r="S6132" s="2">
        <f t="shared" si="97"/>
        <v>381.63359999999994</v>
      </c>
    </row>
    <row r="6133" spans="2:19" x14ac:dyDescent="0.3">
      <c r="B6133">
        <v>6.8</v>
      </c>
      <c r="H6133" s="2">
        <v>7.8</v>
      </c>
      <c r="S6133" s="2">
        <f t="shared" si="97"/>
        <v>295.82339999999999</v>
      </c>
    </row>
    <row r="6134" spans="2:19" x14ac:dyDescent="0.3">
      <c r="B6134">
        <v>8.6</v>
      </c>
      <c r="H6134" s="2">
        <v>5.8</v>
      </c>
      <c r="S6134" s="2">
        <f t="shared" si="97"/>
        <v>284.73119999999994</v>
      </c>
    </row>
    <row r="6135" spans="2:19" x14ac:dyDescent="0.3">
      <c r="B6135">
        <v>7.9</v>
      </c>
      <c r="H6135" s="2">
        <v>6.6</v>
      </c>
      <c r="S6135" s="2">
        <f t="shared" si="97"/>
        <v>117.06719999999999</v>
      </c>
    </row>
    <row r="6136" spans="2:19" x14ac:dyDescent="0.3">
      <c r="B6136">
        <v>7.8</v>
      </c>
      <c r="H6136" s="2">
        <v>9</v>
      </c>
      <c r="S6136" s="2">
        <f t="shared" si="97"/>
        <v>172.49759999999998</v>
      </c>
    </row>
    <row r="6137" spans="2:19" x14ac:dyDescent="0.3">
      <c r="B6137">
        <v>5.8</v>
      </c>
      <c r="H6137" s="2">
        <v>8.1999999999999993</v>
      </c>
      <c r="S6137" s="2">
        <f t="shared" si="97"/>
        <v>437.4</v>
      </c>
    </row>
    <row r="6138" spans="2:19" x14ac:dyDescent="0.3">
      <c r="B6138">
        <v>6.6</v>
      </c>
      <c r="H6138" s="2">
        <v>8.8000000000000007</v>
      </c>
      <c r="S6138" s="2">
        <f t="shared" si="97"/>
        <v>330.82079999999996</v>
      </c>
    </row>
    <row r="6139" spans="2:19" x14ac:dyDescent="0.3">
      <c r="B6139">
        <v>9</v>
      </c>
      <c r="H6139" s="2">
        <v>8.5</v>
      </c>
      <c r="S6139" s="2">
        <f t="shared" si="97"/>
        <v>408.8832000000001</v>
      </c>
    </row>
    <row r="6140" spans="2:19" x14ac:dyDescent="0.3">
      <c r="B6140">
        <v>8.1999999999999993</v>
      </c>
      <c r="H6140" s="2">
        <v>8.3000000000000007</v>
      </c>
      <c r="S6140" s="2">
        <f t="shared" si="97"/>
        <v>368.47499999999997</v>
      </c>
    </row>
    <row r="6141" spans="2:19" x14ac:dyDescent="0.3">
      <c r="B6141">
        <v>8.8000000000000007</v>
      </c>
      <c r="H6141" s="2">
        <v>8.4</v>
      </c>
      <c r="S6141" s="2">
        <f t="shared" si="97"/>
        <v>343.07220000000007</v>
      </c>
    </row>
    <row r="6142" spans="2:19" x14ac:dyDescent="0.3">
      <c r="B6142">
        <v>8.5</v>
      </c>
      <c r="H6142" s="2">
        <v>6.3</v>
      </c>
      <c r="S6142" s="2">
        <f t="shared" si="97"/>
        <v>355.62240000000003</v>
      </c>
    </row>
    <row r="6143" spans="2:19" x14ac:dyDescent="0.3">
      <c r="B6143">
        <v>8.3000000000000007</v>
      </c>
      <c r="H6143" s="2">
        <v>5.8</v>
      </c>
      <c r="S6143" s="2">
        <f t="shared" si="97"/>
        <v>150.02819999999997</v>
      </c>
    </row>
    <row r="6144" spans="2:19" x14ac:dyDescent="0.3">
      <c r="B6144">
        <v>8.4</v>
      </c>
      <c r="H6144" s="2">
        <v>5.4</v>
      </c>
      <c r="S6144" s="2">
        <f t="shared" si="97"/>
        <v>117.06719999999999</v>
      </c>
    </row>
    <row r="6145" spans="2:19" x14ac:dyDescent="0.3">
      <c r="B6145">
        <v>6.3</v>
      </c>
      <c r="H6145" s="2">
        <v>6.3</v>
      </c>
      <c r="S6145" s="2">
        <f t="shared" si="97"/>
        <v>94.478400000000008</v>
      </c>
    </row>
    <row r="6146" spans="2:19" x14ac:dyDescent="0.3">
      <c r="B6146">
        <v>5.8</v>
      </c>
      <c r="H6146" s="2">
        <v>5.8</v>
      </c>
      <c r="S6146" s="2">
        <f t="shared" si="97"/>
        <v>150.02819999999997</v>
      </c>
    </row>
    <row r="6147" spans="2:19" x14ac:dyDescent="0.3">
      <c r="B6147">
        <v>5.4</v>
      </c>
      <c r="H6147" s="2">
        <v>5.2</v>
      </c>
      <c r="S6147" s="2">
        <f t="shared" ref="S6147:S6210" si="98">0.5*1.2*B6149^3</f>
        <v>117.06719999999999</v>
      </c>
    </row>
    <row r="6148" spans="2:19" x14ac:dyDescent="0.3">
      <c r="B6148">
        <v>6.3</v>
      </c>
      <c r="H6148" s="2">
        <v>4.9000000000000004</v>
      </c>
      <c r="S6148" s="2">
        <f t="shared" si="98"/>
        <v>84.364800000000017</v>
      </c>
    </row>
    <row r="6149" spans="2:19" x14ac:dyDescent="0.3">
      <c r="B6149">
        <v>5.8</v>
      </c>
      <c r="H6149" s="2">
        <v>5.4</v>
      </c>
      <c r="S6149" s="2">
        <f t="shared" si="98"/>
        <v>70.589400000000012</v>
      </c>
    </row>
    <row r="6150" spans="2:19" x14ac:dyDescent="0.3">
      <c r="B6150">
        <v>5.2</v>
      </c>
      <c r="H6150" s="2">
        <v>4.7</v>
      </c>
      <c r="S6150" s="2">
        <f t="shared" si="98"/>
        <v>94.478400000000008</v>
      </c>
    </row>
    <row r="6151" spans="2:19" x14ac:dyDescent="0.3">
      <c r="B6151">
        <v>4.9000000000000004</v>
      </c>
      <c r="H6151" s="2">
        <v>5.0999999999999996</v>
      </c>
      <c r="S6151" s="2">
        <f t="shared" si="98"/>
        <v>62.293800000000012</v>
      </c>
    </row>
    <row r="6152" spans="2:19" x14ac:dyDescent="0.3">
      <c r="B6152">
        <v>5.4</v>
      </c>
      <c r="H6152" s="2">
        <v>6.5</v>
      </c>
      <c r="S6152" s="2">
        <f t="shared" si="98"/>
        <v>79.590599999999981</v>
      </c>
    </row>
    <row r="6153" spans="2:19" x14ac:dyDescent="0.3">
      <c r="B6153">
        <v>4.7</v>
      </c>
      <c r="H6153" s="2">
        <v>6.9</v>
      </c>
      <c r="S6153" s="2">
        <f t="shared" si="98"/>
        <v>164.77500000000001</v>
      </c>
    </row>
    <row r="6154" spans="2:19" x14ac:dyDescent="0.3">
      <c r="B6154">
        <v>5.0999999999999996</v>
      </c>
      <c r="H6154" s="2">
        <v>6.4</v>
      </c>
      <c r="S6154" s="2">
        <f t="shared" si="98"/>
        <v>197.10540000000003</v>
      </c>
    </row>
    <row r="6155" spans="2:19" x14ac:dyDescent="0.3">
      <c r="B6155">
        <v>6.5</v>
      </c>
      <c r="H6155" s="2">
        <v>6.8</v>
      </c>
      <c r="S6155" s="2">
        <f t="shared" si="98"/>
        <v>157.28640000000004</v>
      </c>
    </row>
    <row r="6156" spans="2:19" x14ac:dyDescent="0.3">
      <c r="B6156">
        <v>6.9</v>
      </c>
      <c r="H6156" s="2">
        <v>5.4</v>
      </c>
      <c r="S6156" s="2">
        <f t="shared" si="98"/>
        <v>188.65919999999997</v>
      </c>
    </row>
    <row r="6157" spans="2:19" x14ac:dyDescent="0.3">
      <c r="B6157">
        <v>6.4</v>
      </c>
      <c r="H6157" s="2">
        <v>6</v>
      </c>
      <c r="S6157" s="2">
        <f t="shared" si="98"/>
        <v>94.478400000000008</v>
      </c>
    </row>
    <row r="6158" spans="2:19" x14ac:dyDescent="0.3">
      <c r="B6158">
        <v>6.8</v>
      </c>
      <c r="H6158" s="2">
        <v>5.3</v>
      </c>
      <c r="S6158" s="2">
        <f t="shared" si="98"/>
        <v>129.6</v>
      </c>
    </row>
    <row r="6159" spans="2:19" x14ac:dyDescent="0.3">
      <c r="B6159">
        <v>5.4</v>
      </c>
      <c r="H6159" s="2">
        <v>6.2</v>
      </c>
      <c r="S6159" s="2">
        <f t="shared" si="98"/>
        <v>89.326199999999986</v>
      </c>
    </row>
    <row r="6160" spans="2:19" x14ac:dyDescent="0.3">
      <c r="B6160">
        <v>6</v>
      </c>
      <c r="H6160" s="2">
        <v>6.2</v>
      </c>
      <c r="S6160" s="2">
        <f t="shared" si="98"/>
        <v>142.99680000000001</v>
      </c>
    </row>
    <row r="6161" spans="2:19" x14ac:dyDescent="0.3">
      <c r="B6161">
        <v>5.3</v>
      </c>
      <c r="H6161" s="2">
        <v>7.2</v>
      </c>
      <c r="S6161" s="2">
        <f t="shared" si="98"/>
        <v>142.99680000000001</v>
      </c>
    </row>
    <row r="6162" spans="2:19" x14ac:dyDescent="0.3">
      <c r="B6162">
        <v>6.2</v>
      </c>
      <c r="H6162" s="2">
        <v>6.3</v>
      </c>
      <c r="S6162" s="2">
        <f t="shared" si="98"/>
        <v>223.94880000000003</v>
      </c>
    </row>
    <row r="6163" spans="2:19" x14ac:dyDescent="0.3">
      <c r="B6163">
        <v>6.2</v>
      </c>
      <c r="H6163" s="2">
        <v>8.6</v>
      </c>
      <c r="S6163" s="2">
        <f t="shared" si="98"/>
        <v>150.02819999999997</v>
      </c>
    </row>
    <row r="6164" spans="2:19" x14ac:dyDescent="0.3">
      <c r="B6164">
        <v>7.2</v>
      </c>
      <c r="H6164" s="2">
        <v>7.2</v>
      </c>
      <c r="S6164" s="2">
        <f t="shared" si="98"/>
        <v>381.63359999999994</v>
      </c>
    </row>
    <row r="6165" spans="2:19" x14ac:dyDescent="0.3">
      <c r="B6165">
        <v>6.3</v>
      </c>
      <c r="H6165" s="2">
        <v>7.7</v>
      </c>
      <c r="S6165" s="2">
        <f t="shared" si="98"/>
        <v>223.94880000000003</v>
      </c>
    </row>
    <row r="6166" spans="2:19" x14ac:dyDescent="0.3">
      <c r="B6166">
        <v>8.6</v>
      </c>
      <c r="H6166" s="2">
        <v>7.8</v>
      </c>
      <c r="S6166" s="2">
        <f t="shared" si="98"/>
        <v>273.91980000000001</v>
      </c>
    </row>
    <row r="6167" spans="2:19" x14ac:dyDescent="0.3">
      <c r="B6167">
        <v>7.2</v>
      </c>
      <c r="H6167" s="2">
        <v>7.8</v>
      </c>
      <c r="S6167" s="2">
        <f t="shared" si="98"/>
        <v>284.73119999999994</v>
      </c>
    </row>
    <row r="6168" spans="2:19" x14ac:dyDescent="0.3">
      <c r="B6168">
        <v>7.7</v>
      </c>
      <c r="H6168" s="2">
        <v>6.8</v>
      </c>
      <c r="S6168" s="2">
        <f t="shared" si="98"/>
        <v>284.73119999999994</v>
      </c>
    </row>
    <row r="6169" spans="2:19" x14ac:dyDescent="0.3">
      <c r="B6169">
        <v>7.8</v>
      </c>
      <c r="H6169" s="2">
        <v>4.8</v>
      </c>
      <c r="S6169" s="2">
        <f t="shared" si="98"/>
        <v>188.65919999999997</v>
      </c>
    </row>
    <row r="6170" spans="2:19" x14ac:dyDescent="0.3">
      <c r="B6170">
        <v>7.8</v>
      </c>
      <c r="H6170" s="2">
        <v>5.8</v>
      </c>
      <c r="S6170" s="2">
        <f t="shared" si="98"/>
        <v>66.355199999999996</v>
      </c>
    </row>
    <row r="6171" spans="2:19" x14ac:dyDescent="0.3">
      <c r="B6171">
        <v>6.8</v>
      </c>
      <c r="H6171" s="2">
        <v>6</v>
      </c>
      <c r="S6171" s="2">
        <f t="shared" si="98"/>
        <v>117.06719999999999</v>
      </c>
    </row>
    <row r="6172" spans="2:19" x14ac:dyDescent="0.3">
      <c r="B6172">
        <v>4.8</v>
      </c>
      <c r="H6172" s="2">
        <v>6.5</v>
      </c>
      <c r="S6172" s="2">
        <f t="shared" si="98"/>
        <v>129.6</v>
      </c>
    </row>
    <row r="6173" spans="2:19" x14ac:dyDescent="0.3">
      <c r="B6173">
        <v>5.8</v>
      </c>
      <c r="H6173" s="2">
        <v>8.1999999999999993</v>
      </c>
      <c r="S6173" s="2">
        <f t="shared" si="98"/>
        <v>164.77500000000001</v>
      </c>
    </row>
    <row r="6174" spans="2:19" x14ac:dyDescent="0.3">
      <c r="B6174">
        <v>6</v>
      </c>
      <c r="H6174" s="2">
        <v>6.8</v>
      </c>
      <c r="S6174" s="2">
        <f t="shared" si="98"/>
        <v>330.82079999999996</v>
      </c>
    </row>
    <row r="6175" spans="2:19" x14ac:dyDescent="0.3">
      <c r="B6175">
        <v>6.5</v>
      </c>
      <c r="H6175" s="2">
        <v>6.8</v>
      </c>
      <c r="S6175" s="2">
        <f t="shared" si="98"/>
        <v>188.65919999999997</v>
      </c>
    </row>
    <row r="6176" spans="2:19" x14ac:dyDescent="0.3">
      <c r="B6176">
        <v>8.1999999999999993</v>
      </c>
      <c r="H6176" s="2">
        <v>6</v>
      </c>
      <c r="S6176" s="2">
        <f t="shared" si="98"/>
        <v>188.65919999999997</v>
      </c>
    </row>
    <row r="6177" spans="2:19" x14ac:dyDescent="0.3">
      <c r="B6177">
        <v>6.8</v>
      </c>
      <c r="H6177" s="2">
        <v>6.4</v>
      </c>
      <c r="S6177" s="2">
        <f t="shared" si="98"/>
        <v>129.6</v>
      </c>
    </row>
    <row r="6178" spans="2:19" x14ac:dyDescent="0.3">
      <c r="B6178">
        <v>6.8</v>
      </c>
      <c r="H6178" s="2">
        <v>6.8</v>
      </c>
      <c r="S6178" s="2">
        <f t="shared" si="98"/>
        <v>157.28640000000004</v>
      </c>
    </row>
    <row r="6179" spans="2:19" x14ac:dyDescent="0.3">
      <c r="B6179">
        <v>6</v>
      </c>
      <c r="H6179" s="2">
        <v>7.2</v>
      </c>
      <c r="S6179" s="2">
        <f t="shared" si="98"/>
        <v>188.65919999999997</v>
      </c>
    </row>
    <row r="6180" spans="2:19" x14ac:dyDescent="0.3">
      <c r="B6180">
        <v>6.4</v>
      </c>
      <c r="H6180" s="2">
        <v>6.5</v>
      </c>
      <c r="S6180" s="2">
        <f t="shared" si="98"/>
        <v>223.94880000000003</v>
      </c>
    </row>
    <row r="6181" spans="2:19" x14ac:dyDescent="0.3">
      <c r="B6181">
        <v>6.8</v>
      </c>
      <c r="H6181" s="2">
        <v>6.7</v>
      </c>
      <c r="S6181" s="2">
        <f t="shared" si="98"/>
        <v>164.77500000000001</v>
      </c>
    </row>
    <row r="6182" spans="2:19" x14ac:dyDescent="0.3">
      <c r="B6182">
        <v>7.2</v>
      </c>
      <c r="H6182" s="2">
        <v>6.9</v>
      </c>
      <c r="S6182" s="2">
        <f t="shared" si="98"/>
        <v>180.45780000000002</v>
      </c>
    </row>
    <row r="6183" spans="2:19" x14ac:dyDescent="0.3">
      <c r="B6183">
        <v>6.5</v>
      </c>
      <c r="H6183" s="2">
        <v>7.2</v>
      </c>
      <c r="S6183" s="2">
        <f t="shared" si="98"/>
        <v>197.10540000000003</v>
      </c>
    </row>
    <row r="6184" spans="2:19" x14ac:dyDescent="0.3">
      <c r="B6184">
        <v>6.7</v>
      </c>
      <c r="H6184" s="2">
        <v>7.5</v>
      </c>
      <c r="S6184" s="2">
        <f t="shared" si="98"/>
        <v>223.94880000000003</v>
      </c>
    </row>
    <row r="6185" spans="2:19" x14ac:dyDescent="0.3">
      <c r="B6185">
        <v>6.9</v>
      </c>
      <c r="H6185" s="2">
        <v>7.8</v>
      </c>
      <c r="S6185" s="2">
        <f t="shared" si="98"/>
        <v>253.125</v>
      </c>
    </row>
    <row r="6186" spans="2:19" x14ac:dyDescent="0.3">
      <c r="B6186">
        <v>7.2</v>
      </c>
      <c r="H6186" s="2">
        <v>8.4</v>
      </c>
      <c r="S6186" s="2">
        <f t="shared" si="98"/>
        <v>284.73119999999994</v>
      </c>
    </row>
    <row r="6187" spans="2:19" x14ac:dyDescent="0.3">
      <c r="B6187">
        <v>7.5</v>
      </c>
      <c r="H6187" s="2">
        <v>6.6</v>
      </c>
      <c r="S6187" s="2">
        <f t="shared" si="98"/>
        <v>355.62240000000003</v>
      </c>
    </row>
    <row r="6188" spans="2:19" x14ac:dyDescent="0.3">
      <c r="B6188">
        <v>7.8</v>
      </c>
      <c r="H6188" s="2">
        <v>7.3</v>
      </c>
      <c r="S6188" s="2">
        <f t="shared" si="98"/>
        <v>172.49759999999998</v>
      </c>
    </row>
    <row r="6189" spans="2:19" x14ac:dyDescent="0.3">
      <c r="B6189">
        <v>8.4</v>
      </c>
      <c r="H6189" s="2">
        <v>6.1</v>
      </c>
      <c r="S6189" s="2">
        <f t="shared" si="98"/>
        <v>233.41019999999997</v>
      </c>
    </row>
    <row r="6190" spans="2:19" x14ac:dyDescent="0.3">
      <c r="B6190">
        <v>6.6</v>
      </c>
      <c r="H6190" s="2">
        <v>7.5</v>
      </c>
      <c r="S6190" s="2">
        <f t="shared" si="98"/>
        <v>136.18859999999995</v>
      </c>
    </row>
    <row r="6191" spans="2:19" x14ac:dyDescent="0.3">
      <c r="B6191">
        <v>7.3</v>
      </c>
      <c r="H6191" s="2">
        <v>6.9</v>
      </c>
      <c r="S6191" s="2">
        <f t="shared" si="98"/>
        <v>253.125</v>
      </c>
    </row>
    <row r="6192" spans="2:19" x14ac:dyDescent="0.3">
      <c r="B6192">
        <v>6.1</v>
      </c>
      <c r="H6192" s="2">
        <v>5.5</v>
      </c>
      <c r="S6192" s="2">
        <f t="shared" si="98"/>
        <v>197.10540000000003</v>
      </c>
    </row>
    <row r="6193" spans="2:19" x14ac:dyDescent="0.3">
      <c r="B6193">
        <v>7.5</v>
      </c>
      <c r="H6193" s="2">
        <v>5</v>
      </c>
      <c r="S6193" s="2">
        <f t="shared" si="98"/>
        <v>99.825000000000003</v>
      </c>
    </row>
    <row r="6194" spans="2:19" x14ac:dyDescent="0.3">
      <c r="B6194">
        <v>6.9</v>
      </c>
      <c r="H6194" s="2">
        <v>5</v>
      </c>
      <c r="S6194" s="2">
        <f t="shared" si="98"/>
        <v>75</v>
      </c>
    </row>
    <row r="6195" spans="2:19" x14ac:dyDescent="0.3">
      <c r="B6195">
        <v>5.5</v>
      </c>
      <c r="H6195" s="2">
        <v>5</v>
      </c>
      <c r="S6195" s="2">
        <f t="shared" si="98"/>
        <v>75</v>
      </c>
    </row>
    <row r="6196" spans="2:19" x14ac:dyDescent="0.3">
      <c r="B6196">
        <v>5</v>
      </c>
      <c r="H6196" s="2">
        <v>4.0999999999999996</v>
      </c>
      <c r="S6196" s="2">
        <f t="shared" si="98"/>
        <v>75</v>
      </c>
    </row>
    <row r="6197" spans="2:19" x14ac:dyDescent="0.3">
      <c r="B6197">
        <v>5</v>
      </c>
      <c r="H6197" s="2">
        <v>4.8</v>
      </c>
      <c r="S6197" s="2">
        <f t="shared" si="98"/>
        <v>41.352599999999995</v>
      </c>
    </row>
    <row r="6198" spans="2:19" x14ac:dyDescent="0.3">
      <c r="B6198">
        <v>5</v>
      </c>
      <c r="H6198" s="2">
        <v>5.8</v>
      </c>
      <c r="S6198" s="2">
        <f t="shared" si="98"/>
        <v>66.355199999999996</v>
      </c>
    </row>
    <row r="6199" spans="2:19" x14ac:dyDescent="0.3">
      <c r="B6199">
        <v>4.0999999999999996</v>
      </c>
      <c r="H6199" s="2">
        <v>5.9</v>
      </c>
      <c r="S6199" s="2">
        <f t="shared" si="98"/>
        <v>117.06719999999999</v>
      </c>
    </row>
    <row r="6200" spans="2:19" x14ac:dyDescent="0.3">
      <c r="B6200">
        <v>4.8</v>
      </c>
      <c r="H6200" s="2">
        <v>7.3</v>
      </c>
      <c r="S6200" s="2">
        <f t="shared" si="98"/>
        <v>123.2274</v>
      </c>
    </row>
    <row r="6201" spans="2:19" x14ac:dyDescent="0.3">
      <c r="B6201">
        <v>5.8</v>
      </c>
      <c r="H6201" s="2">
        <v>6</v>
      </c>
      <c r="S6201" s="2">
        <f t="shared" si="98"/>
        <v>233.41019999999997</v>
      </c>
    </row>
    <row r="6202" spans="2:19" x14ac:dyDescent="0.3">
      <c r="B6202">
        <v>5.9</v>
      </c>
      <c r="H6202" s="2">
        <v>6</v>
      </c>
      <c r="S6202" s="2">
        <f t="shared" si="98"/>
        <v>129.6</v>
      </c>
    </row>
    <row r="6203" spans="2:19" x14ac:dyDescent="0.3">
      <c r="B6203">
        <v>7.3</v>
      </c>
      <c r="H6203" s="2">
        <v>6.8</v>
      </c>
      <c r="S6203" s="2">
        <f t="shared" si="98"/>
        <v>129.6</v>
      </c>
    </row>
    <row r="6204" spans="2:19" x14ac:dyDescent="0.3">
      <c r="B6204">
        <v>6</v>
      </c>
      <c r="H6204" s="2">
        <v>6.1</v>
      </c>
      <c r="S6204" s="2">
        <f t="shared" si="98"/>
        <v>188.65919999999997</v>
      </c>
    </row>
    <row r="6205" spans="2:19" x14ac:dyDescent="0.3">
      <c r="B6205">
        <v>6</v>
      </c>
      <c r="H6205" s="2">
        <v>6.9</v>
      </c>
      <c r="S6205" s="2">
        <f t="shared" si="98"/>
        <v>136.18859999999995</v>
      </c>
    </row>
    <row r="6206" spans="2:19" x14ac:dyDescent="0.3">
      <c r="B6206">
        <v>6.8</v>
      </c>
      <c r="H6206" s="2">
        <v>7.4</v>
      </c>
      <c r="S6206" s="2">
        <f t="shared" si="98"/>
        <v>197.10540000000003</v>
      </c>
    </row>
    <row r="6207" spans="2:19" x14ac:dyDescent="0.3">
      <c r="B6207">
        <v>6.1</v>
      </c>
      <c r="H6207" s="2">
        <v>6.1</v>
      </c>
      <c r="S6207" s="2">
        <f t="shared" si="98"/>
        <v>243.13440000000003</v>
      </c>
    </row>
    <row r="6208" spans="2:19" x14ac:dyDescent="0.3">
      <c r="B6208">
        <v>6.9</v>
      </c>
      <c r="H6208" s="2">
        <v>5.9</v>
      </c>
      <c r="S6208" s="2">
        <f t="shared" si="98"/>
        <v>136.18859999999995</v>
      </c>
    </row>
    <row r="6209" spans="2:19" x14ac:dyDescent="0.3">
      <c r="B6209">
        <v>7.4</v>
      </c>
      <c r="H6209" s="2">
        <v>7</v>
      </c>
      <c r="S6209" s="2">
        <f t="shared" si="98"/>
        <v>123.2274</v>
      </c>
    </row>
    <row r="6210" spans="2:19" x14ac:dyDescent="0.3">
      <c r="B6210">
        <v>6.1</v>
      </c>
      <c r="H6210" s="2">
        <v>7.1</v>
      </c>
      <c r="S6210" s="2">
        <f t="shared" si="98"/>
        <v>205.79999999999998</v>
      </c>
    </row>
    <row r="6211" spans="2:19" x14ac:dyDescent="0.3">
      <c r="B6211">
        <v>5.9</v>
      </c>
      <c r="H6211" s="2">
        <v>6</v>
      </c>
      <c r="S6211" s="2">
        <f t="shared" ref="S6211:S6274" si="99">0.5*1.2*B6213^3</f>
        <v>214.74659999999997</v>
      </c>
    </row>
    <row r="6212" spans="2:19" x14ac:dyDescent="0.3">
      <c r="B6212">
        <v>7</v>
      </c>
      <c r="H6212" s="2">
        <v>6.7</v>
      </c>
      <c r="S6212" s="2">
        <f t="shared" si="99"/>
        <v>129.6</v>
      </c>
    </row>
    <row r="6213" spans="2:19" x14ac:dyDescent="0.3">
      <c r="B6213">
        <v>7.1</v>
      </c>
      <c r="H6213" s="2">
        <v>6.5</v>
      </c>
      <c r="S6213" s="2">
        <f t="shared" si="99"/>
        <v>180.45780000000002</v>
      </c>
    </row>
    <row r="6214" spans="2:19" x14ac:dyDescent="0.3">
      <c r="B6214">
        <v>6</v>
      </c>
      <c r="H6214" s="2">
        <v>6.2</v>
      </c>
      <c r="S6214" s="2">
        <f t="shared" si="99"/>
        <v>164.77500000000001</v>
      </c>
    </row>
    <row r="6215" spans="2:19" x14ac:dyDescent="0.3">
      <c r="B6215">
        <v>6.7</v>
      </c>
      <c r="H6215" s="2">
        <v>6.3</v>
      </c>
      <c r="S6215" s="2">
        <f t="shared" si="99"/>
        <v>142.99680000000001</v>
      </c>
    </row>
    <row r="6216" spans="2:19" x14ac:dyDescent="0.3">
      <c r="B6216">
        <v>6.5</v>
      </c>
      <c r="H6216" s="2">
        <v>6.1</v>
      </c>
      <c r="S6216" s="2">
        <f t="shared" si="99"/>
        <v>150.02819999999997</v>
      </c>
    </row>
    <row r="6217" spans="2:19" x14ac:dyDescent="0.3">
      <c r="B6217">
        <v>6.2</v>
      </c>
      <c r="H6217" s="2">
        <v>5.0999999999999996</v>
      </c>
      <c r="S6217" s="2">
        <f t="shared" si="99"/>
        <v>136.18859999999995</v>
      </c>
    </row>
    <row r="6218" spans="2:19" x14ac:dyDescent="0.3">
      <c r="B6218">
        <v>6.3</v>
      </c>
      <c r="H6218" s="2">
        <v>5.8</v>
      </c>
      <c r="S6218" s="2">
        <f t="shared" si="99"/>
        <v>79.590599999999981</v>
      </c>
    </row>
    <row r="6219" spans="2:19" x14ac:dyDescent="0.3">
      <c r="B6219">
        <v>6.1</v>
      </c>
      <c r="H6219" s="2">
        <v>6.5</v>
      </c>
      <c r="S6219" s="2">
        <f t="shared" si="99"/>
        <v>117.06719999999999</v>
      </c>
    </row>
    <row r="6220" spans="2:19" x14ac:dyDescent="0.3">
      <c r="B6220">
        <v>5.0999999999999996</v>
      </c>
      <c r="H6220" s="2">
        <v>6.2</v>
      </c>
      <c r="S6220" s="2">
        <f t="shared" si="99"/>
        <v>164.77500000000001</v>
      </c>
    </row>
    <row r="6221" spans="2:19" x14ac:dyDescent="0.3">
      <c r="B6221">
        <v>5.8</v>
      </c>
      <c r="H6221" s="2">
        <v>6.4</v>
      </c>
      <c r="S6221" s="2">
        <f t="shared" si="99"/>
        <v>142.99680000000001</v>
      </c>
    </row>
    <row r="6222" spans="2:19" x14ac:dyDescent="0.3">
      <c r="B6222">
        <v>6.5</v>
      </c>
      <c r="H6222" s="2">
        <v>7</v>
      </c>
      <c r="S6222" s="2">
        <f t="shared" si="99"/>
        <v>157.28640000000004</v>
      </c>
    </row>
    <row r="6223" spans="2:19" x14ac:dyDescent="0.3">
      <c r="B6223">
        <v>6.2</v>
      </c>
      <c r="H6223" s="2">
        <v>6.9</v>
      </c>
      <c r="S6223" s="2">
        <f t="shared" si="99"/>
        <v>205.79999999999998</v>
      </c>
    </row>
    <row r="6224" spans="2:19" x14ac:dyDescent="0.3">
      <c r="B6224">
        <v>6.4</v>
      </c>
      <c r="H6224" s="2">
        <v>6.7</v>
      </c>
      <c r="S6224" s="2">
        <f t="shared" si="99"/>
        <v>197.10540000000003</v>
      </c>
    </row>
    <row r="6225" spans="2:19" x14ac:dyDescent="0.3">
      <c r="B6225">
        <v>7</v>
      </c>
      <c r="H6225" s="2">
        <v>7</v>
      </c>
      <c r="S6225" s="2">
        <f t="shared" si="99"/>
        <v>180.45780000000002</v>
      </c>
    </row>
    <row r="6226" spans="2:19" x14ac:dyDescent="0.3">
      <c r="B6226">
        <v>6.9</v>
      </c>
      <c r="H6226" s="2">
        <v>7</v>
      </c>
      <c r="S6226" s="2">
        <f t="shared" si="99"/>
        <v>205.79999999999998</v>
      </c>
    </row>
    <row r="6227" spans="2:19" x14ac:dyDescent="0.3">
      <c r="B6227">
        <v>6.7</v>
      </c>
      <c r="H6227" s="2">
        <v>5.5</v>
      </c>
      <c r="S6227" s="2">
        <f t="shared" si="99"/>
        <v>205.79999999999998</v>
      </c>
    </row>
    <row r="6228" spans="2:19" x14ac:dyDescent="0.3">
      <c r="B6228">
        <v>7</v>
      </c>
      <c r="H6228" s="2">
        <v>4.7</v>
      </c>
      <c r="S6228" s="2">
        <f t="shared" si="99"/>
        <v>99.825000000000003</v>
      </c>
    </row>
    <row r="6229" spans="2:19" x14ac:dyDescent="0.3">
      <c r="B6229">
        <v>7</v>
      </c>
      <c r="H6229" s="2">
        <v>5.8</v>
      </c>
      <c r="S6229" s="2">
        <f t="shared" si="99"/>
        <v>62.293800000000012</v>
      </c>
    </row>
    <row r="6230" spans="2:19" x14ac:dyDescent="0.3">
      <c r="B6230">
        <v>5.5</v>
      </c>
      <c r="H6230" s="2">
        <v>6.1</v>
      </c>
      <c r="S6230" s="2">
        <f t="shared" si="99"/>
        <v>117.06719999999999</v>
      </c>
    </row>
    <row r="6231" spans="2:19" x14ac:dyDescent="0.3">
      <c r="B6231">
        <v>4.7</v>
      </c>
      <c r="H6231" s="2">
        <v>5.7</v>
      </c>
      <c r="S6231" s="2">
        <f t="shared" si="99"/>
        <v>136.18859999999995</v>
      </c>
    </row>
    <row r="6232" spans="2:19" x14ac:dyDescent="0.3">
      <c r="B6232">
        <v>5.8</v>
      </c>
      <c r="H6232" s="2">
        <v>5.9</v>
      </c>
      <c r="S6232" s="2">
        <f t="shared" si="99"/>
        <v>111.11580000000001</v>
      </c>
    </row>
    <row r="6233" spans="2:19" x14ac:dyDescent="0.3">
      <c r="B6233">
        <v>6.1</v>
      </c>
      <c r="H6233" s="2">
        <v>7</v>
      </c>
      <c r="S6233" s="2">
        <f t="shared" si="99"/>
        <v>123.2274</v>
      </c>
    </row>
    <row r="6234" spans="2:19" x14ac:dyDescent="0.3">
      <c r="B6234">
        <v>5.7</v>
      </c>
      <c r="H6234" s="2">
        <v>6.6</v>
      </c>
      <c r="S6234" s="2">
        <f t="shared" si="99"/>
        <v>205.79999999999998</v>
      </c>
    </row>
    <row r="6235" spans="2:19" x14ac:dyDescent="0.3">
      <c r="B6235">
        <v>5.9</v>
      </c>
      <c r="H6235" s="2">
        <v>7.3</v>
      </c>
      <c r="S6235" s="2">
        <f t="shared" si="99"/>
        <v>172.49759999999998</v>
      </c>
    </row>
    <row r="6236" spans="2:19" x14ac:dyDescent="0.3">
      <c r="B6236">
        <v>7</v>
      </c>
      <c r="H6236" s="2">
        <v>7.3</v>
      </c>
      <c r="S6236" s="2">
        <f t="shared" si="99"/>
        <v>233.41019999999997</v>
      </c>
    </row>
    <row r="6237" spans="2:19" x14ac:dyDescent="0.3">
      <c r="B6237">
        <v>6.6</v>
      </c>
      <c r="H6237" s="2">
        <v>6.9</v>
      </c>
      <c r="S6237" s="2">
        <f t="shared" si="99"/>
        <v>233.41019999999997</v>
      </c>
    </row>
    <row r="6238" spans="2:19" x14ac:dyDescent="0.3">
      <c r="B6238">
        <v>7.3</v>
      </c>
      <c r="H6238" s="2">
        <v>7.6</v>
      </c>
      <c r="S6238" s="2">
        <f t="shared" si="99"/>
        <v>197.10540000000003</v>
      </c>
    </row>
    <row r="6239" spans="2:19" x14ac:dyDescent="0.3">
      <c r="B6239">
        <v>7.3</v>
      </c>
      <c r="H6239" s="2">
        <v>7.5</v>
      </c>
      <c r="S6239" s="2">
        <f t="shared" si="99"/>
        <v>263.38559999999995</v>
      </c>
    </row>
    <row r="6240" spans="2:19" x14ac:dyDescent="0.3">
      <c r="B6240">
        <v>6.9</v>
      </c>
      <c r="H6240" s="2">
        <v>7</v>
      </c>
      <c r="S6240" s="2">
        <f t="shared" si="99"/>
        <v>253.125</v>
      </c>
    </row>
    <row r="6241" spans="2:19" x14ac:dyDescent="0.3">
      <c r="B6241">
        <v>7.6</v>
      </c>
      <c r="H6241" s="2">
        <v>6.6</v>
      </c>
      <c r="S6241" s="2">
        <f t="shared" si="99"/>
        <v>205.79999999999998</v>
      </c>
    </row>
    <row r="6242" spans="2:19" x14ac:dyDescent="0.3">
      <c r="B6242">
        <v>7.5</v>
      </c>
      <c r="H6242" s="2">
        <v>7.2</v>
      </c>
      <c r="S6242" s="2">
        <f t="shared" si="99"/>
        <v>172.49759999999998</v>
      </c>
    </row>
    <row r="6243" spans="2:19" x14ac:dyDescent="0.3">
      <c r="B6243">
        <v>7</v>
      </c>
      <c r="H6243" s="2">
        <v>6.8</v>
      </c>
      <c r="S6243" s="2">
        <f t="shared" si="99"/>
        <v>223.94880000000003</v>
      </c>
    </row>
    <row r="6244" spans="2:19" x14ac:dyDescent="0.3">
      <c r="B6244">
        <v>6.6</v>
      </c>
      <c r="H6244" s="2">
        <v>8.5</v>
      </c>
      <c r="S6244" s="2">
        <f t="shared" si="99"/>
        <v>188.65919999999997</v>
      </c>
    </row>
    <row r="6245" spans="2:19" x14ac:dyDescent="0.3">
      <c r="B6245">
        <v>7.2</v>
      </c>
      <c r="H6245" s="2">
        <v>7.6</v>
      </c>
      <c r="S6245" s="2">
        <f t="shared" si="99"/>
        <v>368.47499999999997</v>
      </c>
    </row>
    <row r="6246" spans="2:19" x14ac:dyDescent="0.3">
      <c r="B6246">
        <v>6.8</v>
      </c>
      <c r="H6246" s="2">
        <v>7.9</v>
      </c>
      <c r="S6246" s="2">
        <f t="shared" si="99"/>
        <v>263.38559999999995</v>
      </c>
    </row>
    <row r="6247" spans="2:19" x14ac:dyDescent="0.3">
      <c r="B6247">
        <v>8.5</v>
      </c>
      <c r="H6247" s="2">
        <v>7.5</v>
      </c>
      <c r="S6247" s="2">
        <f t="shared" si="99"/>
        <v>295.82339999999999</v>
      </c>
    </row>
    <row r="6248" spans="2:19" x14ac:dyDescent="0.3">
      <c r="B6248">
        <v>7.6</v>
      </c>
      <c r="H6248" s="2">
        <v>7.3</v>
      </c>
      <c r="S6248" s="2">
        <f t="shared" si="99"/>
        <v>253.125</v>
      </c>
    </row>
    <row r="6249" spans="2:19" x14ac:dyDescent="0.3">
      <c r="B6249">
        <v>7.9</v>
      </c>
      <c r="H6249" s="2">
        <v>7</v>
      </c>
      <c r="S6249" s="2">
        <f t="shared" si="99"/>
        <v>233.41019999999997</v>
      </c>
    </row>
    <row r="6250" spans="2:19" x14ac:dyDescent="0.3">
      <c r="B6250">
        <v>7.5</v>
      </c>
      <c r="H6250" s="2">
        <v>7.1</v>
      </c>
      <c r="S6250" s="2">
        <f t="shared" si="99"/>
        <v>205.79999999999998</v>
      </c>
    </row>
    <row r="6251" spans="2:19" x14ac:dyDescent="0.3">
      <c r="B6251">
        <v>7.3</v>
      </c>
      <c r="H6251" s="2">
        <v>6.7</v>
      </c>
      <c r="S6251" s="2">
        <f t="shared" si="99"/>
        <v>214.74659999999997</v>
      </c>
    </row>
    <row r="6252" spans="2:19" x14ac:dyDescent="0.3">
      <c r="B6252">
        <v>7</v>
      </c>
      <c r="H6252" s="2">
        <v>6.8</v>
      </c>
      <c r="S6252" s="2">
        <f t="shared" si="99"/>
        <v>180.45780000000002</v>
      </c>
    </row>
    <row r="6253" spans="2:19" x14ac:dyDescent="0.3">
      <c r="B6253">
        <v>7.1</v>
      </c>
      <c r="H6253" s="2">
        <v>5.2</v>
      </c>
      <c r="S6253" s="2">
        <f t="shared" si="99"/>
        <v>188.65919999999997</v>
      </c>
    </row>
    <row r="6254" spans="2:19" x14ac:dyDescent="0.3">
      <c r="B6254">
        <v>6.7</v>
      </c>
      <c r="H6254" s="2">
        <v>6.1</v>
      </c>
      <c r="S6254" s="2">
        <f t="shared" si="99"/>
        <v>84.364800000000017</v>
      </c>
    </row>
    <row r="6255" spans="2:19" x14ac:dyDescent="0.3">
      <c r="B6255">
        <v>6.8</v>
      </c>
      <c r="H6255" s="2">
        <v>6</v>
      </c>
      <c r="S6255" s="2">
        <f t="shared" si="99"/>
        <v>136.18859999999995</v>
      </c>
    </row>
    <row r="6256" spans="2:19" x14ac:dyDescent="0.3">
      <c r="B6256">
        <v>5.2</v>
      </c>
      <c r="H6256" s="2">
        <v>5.7</v>
      </c>
      <c r="S6256" s="2">
        <f t="shared" si="99"/>
        <v>129.6</v>
      </c>
    </row>
    <row r="6257" spans="2:19" x14ac:dyDescent="0.3">
      <c r="B6257">
        <v>6.1</v>
      </c>
      <c r="H6257" s="2">
        <v>5.8</v>
      </c>
      <c r="S6257" s="2">
        <f t="shared" si="99"/>
        <v>111.11580000000001</v>
      </c>
    </row>
    <row r="6258" spans="2:19" x14ac:dyDescent="0.3">
      <c r="B6258">
        <v>6</v>
      </c>
      <c r="H6258" s="2">
        <v>7.2</v>
      </c>
      <c r="S6258" s="2">
        <f t="shared" si="99"/>
        <v>117.06719999999999</v>
      </c>
    </row>
    <row r="6259" spans="2:19" x14ac:dyDescent="0.3">
      <c r="B6259">
        <v>5.7</v>
      </c>
      <c r="H6259" s="2">
        <v>7</v>
      </c>
      <c r="S6259" s="2">
        <f t="shared" si="99"/>
        <v>223.94880000000003</v>
      </c>
    </row>
    <row r="6260" spans="2:19" x14ac:dyDescent="0.3">
      <c r="B6260">
        <v>5.8</v>
      </c>
      <c r="H6260" s="2">
        <v>6.7</v>
      </c>
      <c r="S6260" s="2">
        <f t="shared" si="99"/>
        <v>205.79999999999998</v>
      </c>
    </row>
    <row r="6261" spans="2:19" x14ac:dyDescent="0.3">
      <c r="B6261">
        <v>7.2</v>
      </c>
      <c r="H6261" s="2">
        <v>6.2</v>
      </c>
      <c r="S6261" s="2">
        <f t="shared" si="99"/>
        <v>180.45780000000002</v>
      </c>
    </row>
    <row r="6262" spans="2:19" x14ac:dyDescent="0.3">
      <c r="B6262">
        <v>7</v>
      </c>
      <c r="H6262" s="2">
        <v>5.4</v>
      </c>
      <c r="S6262" s="2">
        <f t="shared" si="99"/>
        <v>142.99680000000001</v>
      </c>
    </row>
    <row r="6263" spans="2:19" x14ac:dyDescent="0.3">
      <c r="B6263">
        <v>6.7</v>
      </c>
      <c r="H6263" s="2">
        <v>6.4</v>
      </c>
      <c r="S6263" s="2">
        <f t="shared" si="99"/>
        <v>94.478400000000008</v>
      </c>
    </row>
    <row r="6264" spans="2:19" x14ac:dyDescent="0.3">
      <c r="B6264">
        <v>6.2</v>
      </c>
      <c r="H6264" s="2">
        <v>5.3</v>
      </c>
      <c r="S6264" s="2">
        <f t="shared" si="99"/>
        <v>157.28640000000004</v>
      </c>
    </row>
    <row r="6265" spans="2:19" x14ac:dyDescent="0.3">
      <c r="B6265">
        <v>5.4</v>
      </c>
      <c r="H6265" s="2">
        <v>6.1</v>
      </c>
      <c r="S6265" s="2">
        <f t="shared" si="99"/>
        <v>89.326199999999986</v>
      </c>
    </row>
    <row r="6266" spans="2:19" x14ac:dyDescent="0.3">
      <c r="B6266">
        <v>6.4</v>
      </c>
      <c r="H6266" s="2">
        <v>7.6</v>
      </c>
      <c r="S6266" s="2">
        <f t="shared" si="99"/>
        <v>136.18859999999995</v>
      </c>
    </row>
    <row r="6267" spans="2:19" x14ac:dyDescent="0.3">
      <c r="B6267">
        <v>5.3</v>
      </c>
      <c r="H6267" s="2">
        <v>6.5</v>
      </c>
      <c r="S6267" s="2">
        <f t="shared" si="99"/>
        <v>263.38559999999995</v>
      </c>
    </row>
    <row r="6268" spans="2:19" x14ac:dyDescent="0.3">
      <c r="B6268">
        <v>6.1</v>
      </c>
      <c r="H6268" s="2">
        <v>6.3</v>
      </c>
      <c r="S6268" s="2">
        <f t="shared" si="99"/>
        <v>164.77500000000001</v>
      </c>
    </row>
    <row r="6269" spans="2:19" x14ac:dyDescent="0.3">
      <c r="B6269">
        <v>7.6</v>
      </c>
      <c r="H6269" s="2">
        <v>6.1</v>
      </c>
      <c r="S6269" s="2">
        <f t="shared" si="99"/>
        <v>150.02819999999997</v>
      </c>
    </row>
    <row r="6270" spans="2:19" x14ac:dyDescent="0.3">
      <c r="B6270">
        <v>6.5</v>
      </c>
      <c r="H6270" s="2">
        <v>8.4</v>
      </c>
      <c r="S6270" s="2">
        <f t="shared" si="99"/>
        <v>136.18859999999995</v>
      </c>
    </row>
    <row r="6271" spans="2:19" x14ac:dyDescent="0.3">
      <c r="B6271">
        <v>6.3</v>
      </c>
      <c r="H6271" s="2">
        <v>8.4</v>
      </c>
      <c r="S6271" s="2">
        <f t="shared" si="99"/>
        <v>355.62240000000003</v>
      </c>
    </row>
    <row r="6272" spans="2:19" x14ac:dyDescent="0.3">
      <c r="B6272">
        <v>6.1</v>
      </c>
      <c r="H6272" s="2">
        <v>6.2</v>
      </c>
      <c r="S6272" s="2">
        <f t="shared" si="99"/>
        <v>355.62240000000003</v>
      </c>
    </row>
    <row r="6273" spans="2:19" x14ac:dyDescent="0.3">
      <c r="B6273">
        <v>8.4</v>
      </c>
      <c r="H6273" s="2">
        <v>7.2</v>
      </c>
      <c r="S6273" s="2">
        <f t="shared" si="99"/>
        <v>142.99680000000001</v>
      </c>
    </row>
    <row r="6274" spans="2:19" x14ac:dyDescent="0.3">
      <c r="B6274">
        <v>8.4</v>
      </c>
      <c r="H6274" s="2">
        <v>8.6</v>
      </c>
      <c r="S6274" s="2">
        <f t="shared" si="99"/>
        <v>223.94880000000003</v>
      </c>
    </row>
    <row r="6275" spans="2:19" x14ac:dyDescent="0.3">
      <c r="B6275">
        <v>6.2</v>
      </c>
      <c r="H6275" s="2">
        <v>7.8</v>
      </c>
      <c r="S6275" s="2">
        <f t="shared" ref="S6275:S6338" si="100">0.5*1.2*B6277^3</f>
        <v>381.63359999999994</v>
      </c>
    </row>
    <row r="6276" spans="2:19" x14ac:dyDescent="0.3">
      <c r="B6276">
        <v>7.2</v>
      </c>
      <c r="H6276" s="2">
        <v>6.8</v>
      </c>
      <c r="S6276" s="2">
        <f t="shared" si="100"/>
        <v>284.73119999999994</v>
      </c>
    </row>
    <row r="6277" spans="2:19" x14ac:dyDescent="0.3">
      <c r="B6277">
        <v>8.6</v>
      </c>
      <c r="H6277" s="2">
        <v>6.7</v>
      </c>
      <c r="S6277" s="2">
        <f t="shared" si="100"/>
        <v>188.65919999999997</v>
      </c>
    </row>
    <row r="6278" spans="2:19" x14ac:dyDescent="0.3">
      <c r="B6278">
        <v>7.8</v>
      </c>
      <c r="H6278" s="2">
        <v>7.8</v>
      </c>
      <c r="S6278" s="2">
        <f t="shared" si="100"/>
        <v>180.45780000000002</v>
      </c>
    </row>
    <row r="6279" spans="2:19" x14ac:dyDescent="0.3">
      <c r="B6279">
        <v>6.8</v>
      </c>
      <c r="H6279" s="2">
        <v>7.7</v>
      </c>
      <c r="S6279" s="2">
        <f t="shared" si="100"/>
        <v>284.73119999999994</v>
      </c>
    </row>
    <row r="6280" spans="2:19" x14ac:dyDescent="0.3">
      <c r="B6280">
        <v>6.7</v>
      </c>
      <c r="H6280" s="2">
        <v>9</v>
      </c>
      <c r="S6280" s="2">
        <f t="shared" si="100"/>
        <v>273.91980000000001</v>
      </c>
    </row>
    <row r="6281" spans="2:19" x14ac:dyDescent="0.3">
      <c r="B6281">
        <v>7.8</v>
      </c>
      <c r="H6281" s="2">
        <v>7.4</v>
      </c>
      <c r="S6281" s="2">
        <f t="shared" si="100"/>
        <v>437.4</v>
      </c>
    </row>
    <row r="6282" spans="2:19" x14ac:dyDescent="0.3">
      <c r="B6282">
        <v>7.7</v>
      </c>
      <c r="H6282" s="2">
        <v>9</v>
      </c>
      <c r="S6282" s="2">
        <f t="shared" si="100"/>
        <v>243.13440000000003</v>
      </c>
    </row>
    <row r="6283" spans="2:19" x14ac:dyDescent="0.3">
      <c r="B6283">
        <v>9</v>
      </c>
      <c r="H6283" s="2">
        <v>10</v>
      </c>
      <c r="S6283" s="2">
        <f t="shared" si="100"/>
        <v>437.4</v>
      </c>
    </row>
    <row r="6284" spans="2:19" x14ac:dyDescent="0.3">
      <c r="B6284">
        <v>7.4</v>
      </c>
      <c r="H6284" s="2">
        <v>10.199999999999999</v>
      </c>
      <c r="S6284" s="2">
        <f t="shared" si="100"/>
        <v>600</v>
      </c>
    </row>
    <row r="6285" spans="2:19" x14ac:dyDescent="0.3">
      <c r="B6285">
        <v>9</v>
      </c>
      <c r="H6285" s="2">
        <v>8.4</v>
      </c>
      <c r="S6285" s="2">
        <f t="shared" si="100"/>
        <v>636.72479999999985</v>
      </c>
    </row>
    <row r="6286" spans="2:19" x14ac:dyDescent="0.3">
      <c r="B6286">
        <v>10</v>
      </c>
      <c r="H6286" s="2">
        <v>8.6999999999999993</v>
      </c>
      <c r="S6286" s="2">
        <f t="shared" si="100"/>
        <v>355.62240000000003</v>
      </c>
    </row>
    <row r="6287" spans="2:19" x14ac:dyDescent="0.3">
      <c r="B6287">
        <v>10.199999999999999</v>
      </c>
      <c r="H6287" s="2">
        <v>4.5999999999999996</v>
      </c>
      <c r="S6287" s="2">
        <f t="shared" si="100"/>
        <v>395.10179999999986</v>
      </c>
    </row>
    <row r="6288" spans="2:19" x14ac:dyDescent="0.3">
      <c r="B6288">
        <v>8.4</v>
      </c>
      <c r="H6288" s="2">
        <v>6.2</v>
      </c>
      <c r="S6288" s="2">
        <f t="shared" si="100"/>
        <v>58.401599999999981</v>
      </c>
    </row>
    <row r="6289" spans="2:19" x14ac:dyDescent="0.3">
      <c r="B6289">
        <v>8.6999999999999993</v>
      </c>
      <c r="H6289" s="2">
        <v>6.4</v>
      </c>
      <c r="S6289" s="2">
        <f t="shared" si="100"/>
        <v>142.99680000000001</v>
      </c>
    </row>
    <row r="6290" spans="2:19" x14ac:dyDescent="0.3">
      <c r="B6290">
        <v>4.5999999999999996</v>
      </c>
      <c r="H6290" s="2">
        <v>5.8</v>
      </c>
      <c r="S6290" s="2">
        <f t="shared" si="100"/>
        <v>157.28640000000004</v>
      </c>
    </row>
    <row r="6291" spans="2:19" x14ac:dyDescent="0.3">
      <c r="B6291">
        <v>6.2</v>
      </c>
      <c r="H6291" s="2">
        <v>6.3</v>
      </c>
      <c r="S6291" s="2">
        <f t="shared" si="100"/>
        <v>117.06719999999999</v>
      </c>
    </row>
    <row r="6292" spans="2:19" x14ac:dyDescent="0.3">
      <c r="B6292">
        <v>6.4</v>
      </c>
      <c r="H6292" s="2">
        <v>6.9</v>
      </c>
      <c r="S6292" s="2">
        <f t="shared" si="100"/>
        <v>150.02819999999997</v>
      </c>
    </row>
    <row r="6293" spans="2:19" x14ac:dyDescent="0.3">
      <c r="B6293">
        <v>5.8</v>
      </c>
      <c r="H6293" s="2">
        <v>6.8</v>
      </c>
      <c r="S6293" s="2">
        <f t="shared" si="100"/>
        <v>197.10540000000003</v>
      </c>
    </row>
    <row r="6294" spans="2:19" x14ac:dyDescent="0.3">
      <c r="B6294">
        <v>6.3</v>
      </c>
      <c r="H6294" s="2">
        <v>6.3</v>
      </c>
      <c r="S6294" s="2">
        <f t="shared" si="100"/>
        <v>188.65919999999997</v>
      </c>
    </row>
    <row r="6295" spans="2:19" x14ac:dyDescent="0.3">
      <c r="B6295">
        <v>6.9</v>
      </c>
      <c r="H6295" s="2">
        <v>6.1</v>
      </c>
      <c r="S6295" s="2">
        <f t="shared" si="100"/>
        <v>150.02819999999997</v>
      </c>
    </row>
    <row r="6296" spans="2:19" x14ac:dyDescent="0.3">
      <c r="B6296">
        <v>6.8</v>
      </c>
      <c r="H6296" s="2">
        <v>7</v>
      </c>
      <c r="S6296" s="2">
        <f t="shared" si="100"/>
        <v>136.18859999999995</v>
      </c>
    </row>
    <row r="6297" spans="2:19" x14ac:dyDescent="0.3">
      <c r="B6297">
        <v>6.3</v>
      </c>
      <c r="H6297" s="2">
        <v>7.3</v>
      </c>
      <c r="S6297" s="2">
        <f t="shared" si="100"/>
        <v>205.79999999999998</v>
      </c>
    </row>
    <row r="6298" spans="2:19" x14ac:dyDescent="0.3">
      <c r="B6298">
        <v>6.1</v>
      </c>
      <c r="H6298" s="2">
        <v>7.2</v>
      </c>
      <c r="S6298" s="2">
        <f t="shared" si="100"/>
        <v>233.41019999999997</v>
      </c>
    </row>
    <row r="6299" spans="2:19" x14ac:dyDescent="0.3">
      <c r="B6299">
        <v>7</v>
      </c>
      <c r="H6299" s="2">
        <v>7.1</v>
      </c>
      <c r="S6299" s="2">
        <f t="shared" si="100"/>
        <v>223.94880000000003</v>
      </c>
    </row>
    <row r="6300" spans="2:19" x14ac:dyDescent="0.3">
      <c r="B6300">
        <v>7.3</v>
      </c>
      <c r="H6300" s="2">
        <v>5.9</v>
      </c>
      <c r="S6300" s="2">
        <f t="shared" si="100"/>
        <v>214.74659999999997</v>
      </c>
    </row>
    <row r="6301" spans="2:19" x14ac:dyDescent="0.3">
      <c r="B6301">
        <v>7.2</v>
      </c>
      <c r="H6301" s="2">
        <v>4</v>
      </c>
      <c r="S6301" s="2">
        <f t="shared" si="100"/>
        <v>123.2274</v>
      </c>
    </row>
    <row r="6302" spans="2:19" x14ac:dyDescent="0.3">
      <c r="B6302">
        <v>7.1</v>
      </c>
      <c r="H6302" s="2">
        <v>6.5</v>
      </c>
      <c r="S6302" s="2">
        <f t="shared" si="100"/>
        <v>38.4</v>
      </c>
    </row>
    <row r="6303" spans="2:19" x14ac:dyDescent="0.3">
      <c r="B6303">
        <v>5.9</v>
      </c>
      <c r="H6303" s="2">
        <v>6.6</v>
      </c>
      <c r="S6303" s="2">
        <f t="shared" si="100"/>
        <v>164.77500000000001</v>
      </c>
    </row>
    <row r="6304" spans="2:19" x14ac:dyDescent="0.3">
      <c r="B6304">
        <v>4</v>
      </c>
      <c r="H6304" s="2">
        <v>7.9</v>
      </c>
      <c r="S6304" s="2">
        <f t="shared" si="100"/>
        <v>172.49759999999998</v>
      </c>
    </row>
    <row r="6305" spans="2:19" x14ac:dyDescent="0.3">
      <c r="B6305">
        <v>6.5</v>
      </c>
      <c r="H6305" s="2">
        <v>7.8</v>
      </c>
      <c r="S6305" s="2">
        <f t="shared" si="100"/>
        <v>295.82339999999999</v>
      </c>
    </row>
    <row r="6306" spans="2:19" x14ac:dyDescent="0.3">
      <c r="B6306">
        <v>6.6</v>
      </c>
      <c r="H6306" s="2">
        <v>7.1</v>
      </c>
      <c r="S6306" s="2">
        <f t="shared" si="100"/>
        <v>284.73119999999994</v>
      </c>
    </row>
    <row r="6307" spans="2:19" x14ac:dyDescent="0.3">
      <c r="B6307">
        <v>7.9</v>
      </c>
      <c r="H6307" s="2">
        <v>7.3</v>
      </c>
      <c r="S6307" s="2">
        <f t="shared" si="100"/>
        <v>214.74659999999997</v>
      </c>
    </row>
    <row r="6308" spans="2:19" x14ac:dyDescent="0.3">
      <c r="B6308">
        <v>7.8</v>
      </c>
      <c r="H6308" s="2">
        <v>5.6</v>
      </c>
      <c r="S6308" s="2">
        <f t="shared" si="100"/>
        <v>233.41019999999997</v>
      </c>
    </row>
    <row r="6309" spans="2:19" x14ac:dyDescent="0.3">
      <c r="B6309">
        <v>7.1</v>
      </c>
      <c r="H6309" s="2">
        <v>5.7</v>
      </c>
      <c r="S6309" s="2">
        <f t="shared" si="100"/>
        <v>105.36959999999998</v>
      </c>
    </row>
    <row r="6310" spans="2:19" x14ac:dyDescent="0.3">
      <c r="B6310">
        <v>7.3</v>
      </c>
      <c r="H6310" s="2">
        <v>6.2</v>
      </c>
      <c r="S6310" s="2">
        <f t="shared" si="100"/>
        <v>111.11580000000001</v>
      </c>
    </row>
    <row r="6311" spans="2:19" x14ac:dyDescent="0.3">
      <c r="B6311">
        <v>5.6</v>
      </c>
      <c r="H6311" s="2">
        <v>6.7</v>
      </c>
      <c r="S6311" s="2">
        <f t="shared" si="100"/>
        <v>142.99680000000001</v>
      </c>
    </row>
    <row r="6312" spans="2:19" x14ac:dyDescent="0.3">
      <c r="B6312">
        <v>5.7</v>
      </c>
      <c r="H6312" s="2">
        <v>6.3</v>
      </c>
      <c r="S6312" s="2">
        <f t="shared" si="100"/>
        <v>180.45780000000002</v>
      </c>
    </row>
    <row r="6313" spans="2:19" x14ac:dyDescent="0.3">
      <c r="B6313">
        <v>6.2</v>
      </c>
      <c r="H6313" s="2">
        <v>5.8</v>
      </c>
      <c r="S6313" s="2">
        <f t="shared" si="100"/>
        <v>150.02819999999997</v>
      </c>
    </row>
    <row r="6314" spans="2:19" x14ac:dyDescent="0.3">
      <c r="B6314">
        <v>6.7</v>
      </c>
      <c r="H6314" s="2">
        <v>6.4</v>
      </c>
      <c r="S6314" s="2">
        <f t="shared" si="100"/>
        <v>117.06719999999999</v>
      </c>
    </row>
    <row r="6315" spans="2:19" x14ac:dyDescent="0.3">
      <c r="B6315">
        <v>6.3</v>
      </c>
      <c r="H6315" s="2">
        <v>5.7</v>
      </c>
      <c r="S6315" s="2">
        <f t="shared" si="100"/>
        <v>157.28640000000004</v>
      </c>
    </row>
    <row r="6316" spans="2:19" x14ac:dyDescent="0.3">
      <c r="B6316">
        <v>5.8</v>
      </c>
      <c r="H6316" s="2">
        <v>6.3</v>
      </c>
      <c r="S6316" s="2">
        <f t="shared" si="100"/>
        <v>111.11580000000001</v>
      </c>
    </row>
    <row r="6317" spans="2:19" x14ac:dyDescent="0.3">
      <c r="B6317">
        <v>6.4</v>
      </c>
      <c r="H6317" s="2">
        <v>4.9000000000000004</v>
      </c>
      <c r="S6317" s="2">
        <f t="shared" si="100"/>
        <v>150.02819999999997</v>
      </c>
    </row>
    <row r="6318" spans="2:19" x14ac:dyDescent="0.3">
      <c r="B6318">
        <v>5.7</v>
      </c>
      <c r="H6318" s="2">
        <v>5.5</v>
      </c>
      <c r="S6318" s="2">
        <f t="shared" si="100"/>
        <v>70.589400000000012</v>
      </c>
    </row>
    <row r="6319" spans="2:19" x14ac:dyDescent="0.3">
      <c r="B6319">
        <v>6.3</v>
      </c>
      <c r="H6319" s="2">
        <v>5.4</v>
      </c>
      <c r="S6319" s="2">
        <f t="shared" si="100"/>
        <v>99.825000000000003</v>
      </c>
    </row>
    <row r="6320" spans="2:19" x14ac:dyDescent="0.3">
      <c r="B6320">
        <v>4.9000000000000004</v>
      </c>
      <c r="H6320" s="2">
        <v>6.3</v>
      </c>
      <c r="S6320" s="2">
        <f t="shared" si="100"/>
        <v>94.478400000000008</v>
      </c>
    </row>
    <row r="6321" spans="2:19" x14ac:dyDescent="0.3">
      <c r="B6321">
        <v>5.5</v>
      </c>
      <c r="H6321" s="2">
        <v>5.5</v>
      </c>
      <c r="S6321" s="2">
        <f t="shared" si="100"/>
        <v>150.02819999999997</v>
      </c>
    </row>
    <row r="6322" spans="2:19" x14ac:dyDescent="0.3">
      <c r="B6322">
        <v>5.4</v>
      </c>
      <c r="H6322" s="2">
        <v>6.9</v>
      </c>
      <c r="S6322" s="2">
        <f t="shared" si="100"/>
        <v>99.825000000000003</v>
      </c>
    </row>
    <row r="6323" spans="2:19" x14ac:dyDescent="0.3">
      <c r="B6323">
        <v>6.3</v>
      </c>
      <c r="H6323" s="2">
        <v>7.6</v>
      </c>
      <c r="S6323" s="2">
        <f t="shared" si="100"/>
        <v>197.10540000000003</v>
      </c>
    </row>
    <row r="6324" spans="2:19" x14ac:dyDescent="0.3">
      <c r="B6324">
        <v>5.5</v>
      </c>
      <c r="H6324" s="2">
        <v>7.6</v>
      </c>
      <c r="S6324" s="2">
        <f t="shared" si="100"/>
        <v>263.38559999999995</v>
      </c>
    </row>
    <row r="6325" spans="2:19" x14ac:dyDescent="0.3">
      <c r="B6325">
        <v>6.9</v>
      </c>
      <c r="H6325" s="2">
        <v>7.4</v>
      </c>
      <c r="S6325" s="2">
        <f t="shared" si="100"/>
        <v>263.38559999999995</v>
      </c>
    </row>
    <row r="6326" spans="2:19" x14ac:dyDescent="0.3">
      <c r="B6326">
        <v>7.6</v>
      </c>
      <c r="H6326" s="2">
        <v>6.4</v>
      </c>
      <c r="S6326" s="2">
        <f t="shared" si="100"/>
        <v>243.13440000000003</v>
      </c>
    </row>
    <row r="6327" spans="2:19" x14ac:dyDescent="0.3">
      <c r="B6327">
        <v>7.6</v>
      </c>
      <c r="H6327" s="2">
        <v>5.9</v>
      </c>
      <c r="S6327" s="2">
        <f t="shared" si="100"/>
        <v>157.28640000000004</v>
      </c>
    </row>
    <row r="6328" spans="2:19" x14ac:dyDescent="0.3">
      <c r="B6328">
        <v>7.4</v>
      </c>
      <c r="H6328" s="2">
        <v>6.1</v>
      </c>
      <c r="S6328" s="2">
        <f t="shared" si="100"/>
        <v>123.2274</v>
      </c>
    </row>
    <row r="6329" spans="2:19" x14ac:dyDescent="0.3">
      <c r="B6329">
        <v>6.4</v>
      </c>
      <c r="H6329" s="2">
        <v>5.7</v>
      </c>
      <c r="S6329" s="2">
        <f t="shared" si="100"/>
        <v>136.18859999999995</v>
      </c>
    </row>
    <row r="6330" spans="2:19" x14ac:dyDescent="0.3">
      <c r="B6330">
        <v>5.9</v>
      </c>
      <c r="H6330" s="2">
        <v>5.4</v>
      </c>
      <c r="S6330" s="2">
        <f t="shared" si="100"/>
        <v>111.11580000000001</v>
      </c>
    </row>
    <row r="6331" spans="2:19" x14ac:dyDescent="0.3">
      <c r="B6331">
        <v>6.1</v>
      </c>
      <c r="H6331" s="2">
        <v>5.4</v>
      </c>
      <c r="S6331" s="2">
        <f t="shared" si="100"/>
        <v>94.478400000000008</v>
      </c>
    </row>
    <row r="6332" spans="2:19" x14ac:dyDescent="0.3">
      <c r="B6332">
        <v>5.7</v>
      </c>
      <c r="H6332" s="2">
        <v>3.9</v>
      </c>
      <c r="S6332" s="2">
        <f t="shared" si="100"/>
        <v>94.478400000000008</v>
      </c>
    </row>
    <row r="6333" spans="2:19" x14ac:dyDescent="0.3">
      <c r="B6333">
        <v>5.4</v>
      </c>
      <c r="H6333" s="2">
        <v>3.4</v>
      </c>
      <c r="S6333" s="2">
        <f t="shared" si="100"/>
        <v>35.591399999999993</v>
      </c>
    </row>
    <row r="6334" spans="2:19" x14ac:dyDescent="0.3">
      <c r="B6334">
        <v>5.4</v>
      </c>
      <c r="H6334" s="2">
        <v>3.3</v>
      </c>
      <c r="S6334" s="2">
        <f t="shared" si="100"/>
        <v>23.582399999999996</v>
      </c>
    </row>
    <row r="6335" spans="2:19" x14ac:dyDescent="0.3">
      <c r="B6335">
        <v>3.9</v>
      </c>
      <c r="H6335" s="2">
        <v>3.5</v>
      </c>
      <c r="S6335" s="2">
        <f t="shared" si="100"/>
        <v>21.562199999999997</v>
      </c>
    </row>
    <row r="6336" spans="2:19" x14ac:dyDescent="0.3">
      <c r="B6336">
        <v>3.4</v>
      </c>
      <c r="H6336" s="2">
        <v>3.5</v>
      </c>
      <c r="S6336" s="2">
        <f t="shared" si="100"/>
        <v>25.724999999999998</v>
      </c>
    </row>
    <row r="6337" spans="2:19" x14ac:dyDescent="0.3">
      <c r="B6337">
        <v>3.3</v>
      </c>
      <c r="H6337" s="2">
        <v>3.7</v>
      </c>
      <c r="S6337" s="2">
        <f t="shared" si="100"/>
        <v>25.724999999999998</v>
      </c>
    </row>
    <row r="6338" spans="2:19" x14ac:dyDescent="0.3">
      <c r="B6338">
        <v>3.5</v>
      </c>
      <c r="H6338" s="2">
        <v>3.5</v>
      </c>
      <c r="S6338" s="2">
        <f t="shared" si="100"/>
        <v>30.391800000000003</v>
      </c>
    </row>
    <row r="6339" spans="2:19" x14ac:dyDescent="0.3">
      <c r="B6339">
        <v>3.5</v>
      </c>
      <c r="H6339" s="2">
        <v>3.5</v>
      </c>
      <c r="S6339" s="2">
        <f t="shared" ref="S6339:S6402" si="101">0.5*1.2*B6341^3</f>
        <v>25.724999999999998</v>
      </c>
    </row>
    <row r="6340" spans="2:19" x14ac:dyDescent="0.3">
      <c r="B6340">
        <v>3.7</v>
      </c>
      <c r="H6340" s="2">
        <v>3.3</v>
      </c>
      <c r="S6340" s="2">
        <f t="shared" si="101"/>
        <v>25.724999999999998</v>
      </c>
    </row>
    <row r="6341" spans="2:19" x14ac:dyDescent="0.3">
      <c r="B6341">
        <v>3.5</v>
      </c>
      <c r="H6341" s="2">
        <v>3</v>
      </c>
      <c r="S6341" s="2">
        <f t="shared" si="101"/>
        <v>21.562199999999997</v>
      </c>
    </row>
    <row r="6342" spans="2:19" x14ac:dyDescent="0.3">
      <c r="B6342">
        <v>3.5</v>
      </c>
      <c r="H6342" s="2">
        <v>2.2000000000000002</v>
      </c>
      <c r="S6342" s="2">
        <f t="shared" si="101"/>
        <v>16.2</v>
      </c>
    </row>
    <row r="6343" spans="2:19" x14ac:dyDescent="0.3">
      <c r="B6343">
        <v>3.3</v>
      </c>
      <c r="H6343" s="2">
        <v>3.2</v>
      </c>
      <c r="S6343" s="2">
        <f t="shared" si="101"/>
        <v>6.3888000000000016</v>
      </c>
    </row>
    <row r="6344" spans="2:19" x14ac:dyDescent="0.3">
      <c r="B6344">
        <v>3</v>
      </c>
      <c r="H6344" s="2">
        <v>5.8</v>
      </c>
      <c r="S6344" s="2">
        <f t="shared" si="101"/>
        <v>19.660800000000005</v>
      </c>
    </row>
    <row r="6345" spans="2:19" x14ac:dyDescent="0.3">
      <c r="B6345">
        <v>2.2000000000000002</v>
      </c>
      <c r="H6345" s="2">
        <v>5.3</v>
      </c>
      <c r="S6345" s="2">
        <f t="shared" si="101"/>
        <v>117.06719999999999</v>
      </c>
    </row>
    <row r="6346" spans="2:19" x14ac:dyDescent="0.3">
      <c r="B6346">
        <v>3.2</v>
      </c>
      <c r="H6346" s="2">
        <v>6.5</v>
      </c>
      <c r="S6346" s="2">
        <f t="shared" si="101"/>
        <v>89.326199999999986</v>
      </c>
    </row>
    <row r="6347" spans="2:19" x14ac:dyDescent="0.3">
      <c r="B6347">
        <v>5.8</v>
      </c>
      <c r="H6347" s="2">
        <v>6.2</v>
      </c>
      <c r="S6347" s="2">
        <f t="shared" si="101"/>
        <v>164.77500000000001</v>
      </c>
    </row>
    <row r="6348" spans="2:19" x14ac:dyDescent="0.3">
      <c r="B6348">
        <v>5.3</v>
      </c>
      <c r="H6348" s="2">
        <v>3.9</v>
      </c>
      <c r="S6348" s="2">
        <f t="shared" si="101"/>
        <v>142.99680000000001</v>
      </c>
    </row>
    <row r="6349" spans="2:19" x14ac:dyDescent="0.3">
      <c r="B6349">
        <v>6.5</v>
      </c>
      <c r="H6349" s="2">
        <v>3.4</v>
      </c>
      <c r="S6349" s="2">
        <f t="shared" si="101"/>
        <v>35.591399999999993</v>
      </c>
    </row>
    <row r="6350" spans="2:19" x14ac:dyDescent="0.3">
      <c r="B6350">
        <v>6.2</v>
      </c>
      <c r="H6350" s="2">
        <v>3.3</v>
      </c>
      <c r="S6350" s="2">
        <f t="shared" si="101"/>
        <v>23.582399999999996</v>
      </c>
    </row>
    <row r="6351" spans="2:19" x14ac:dyDescent="0.3">
      <c r="B6351">
        <v>3.9</v>
      </c>
      <c r="H6351" s="2">
        <v>3.1</v>
      </c>
      <c r="S6351" s="2">
        <f t="shared" si="101"/>
        <v>21.562199999999997</v>
      </c>
    </row>
    <row r="6352" spans="2:19" x14ac:dyDescent="0.3">
      <c r="B6352">
        <v>3.4</v>
      </c>
      <c r="H6352" s="2">
        <v>3.9</v>
      </c>
      <c r="S6352" s="2">
        <f t="shared" si="101"/>
        <v>17.874600000000001</v>
      </c>
    </row>
    <row r="6353" spans="2:19" x14ac:dyDescent="0.3">
      <c r="B6353">
        <v>3.3</v>
      </c>
      <c r="H6353" s="2">
        <v>4.9000000000000004</v>
      </c>
      <c r="S6353" s="2">
        <f t="shared" si="101"/>
        <v>35.591399999999993</v>
      </c>
    </row>
    <row r="6354" spans="2:19" x14ac:dyDescent="0.3">
      <c r="B6354">
        <v>3.1</v>
      </c>
      <c r="H6354" s="2">
        <v>5.0999999999999996</v>
      </c>
      <c r="S6354" s="2">
        <f t="shared" si="101"/>
        <v>70.589400000000012</v>
      </c>
    </row>
    <row r="6355" spans="2:19" x14ac:dyDescent="0.3">
      <c r="B6355">
        <v>3.9</v>
      </c>
      <c r="H6355" s="2">
        <v>3.6</v>
      </c>
      <c r="S6355" s="2">
        <f t="shared" si="101"/>
        <v>79.590599999999981</v>
      </c>
    </row>
    <row r="6356" spans="2:19" x14ac:dyDescent="0.3">
      <c r="B6356">
        <v>4.9000000000000004</v>
      </c>
      <c r="H6356" s="2">
        <v>3.4</v>
      </c>
      <c r="S6356" s="2">
        <f t="shared" si="101"/>
        <v>27.993600000000004</v>
      </c>
    </row>
    <row r="6357" spans="2:19" x14ac:dyDescent="0.3">
      <c r="B6357">
        <v>5.0999999999999996</v>
      </c>
      <c r="H6357" s="2">
        <v>4.2</v>
      </c>
      <c r="S6357" s="2">
        <f t="shared" si="101"/>
        <v>23.582399999999996</v>
      </c>
    </row>
    <row r="6358" spans="2:19" x14ac:dyDescent="0.3">
      <c r="B6358">
        <v>3.6</v>
      </c>
      <c r="H6358" s="2">
        <v>5.0999999999999996</v>
      </c>
      <c r="S6358" s="2">
        <f t="shared" si="101"/>
        <v>44.452800000000003</v>
      </c>
    </row>
    <row r="6359" spans="2:19" x14ac:dyDescent="0.3">
      <c r="B6359">
        <v>3.4</v>
      </c>
      <c r="H6359" s="2">
        <v>6.6</v>
      </c>
      <c r="S6359" s="2">
        <f t="shared" si="101"/>
        <v>79.590599999999981</v>
      </c>
    </row>
    <row r="6360" spans="2:19" x14ac:dyDescent="0.3">
      <c r="B6360">
        <v>4.2</v>
      </c>
      <c r="H6360" s="2">
        <v>5.6</v>
      </c>
      <c r="S6360" s="2">
        <f t="shared" si="101"/>
        <v>172.49759999999998</v>
      </c>
    </row>
    <row r="6361" spans="2:19" x14ac:dyDescent="0.3">
      <c r="B6361">
        <v>5.0999999999999996</v>
      </c>
      <c r="H6361" s="2">
        <v>5.9</v>
      </c>
      <c r="S6361" s="2">
        <f t="shared" si="101"/>
        <v>105.36959999999998</v>
      </c>
    </row>
    <row r="6362" spans="2:19" x14ac:dyDescent="0.3">
      <c r="B6362">
        <v>6.6</v>
      </c>
      <c r="H6362" s="2">
        <v>5.4</v>
      </c>
      <c r="S6362" s="2">
        <f t="shared" si="101"/>
        <v>123.2274</v>
      </c>
    </row>
    <row r="6363" spans="2:19" x14ac:dyDescent="0.3">
      <c r="B6363">
        <v>5.6</v>
      </c>
      <c r="H6363" s="2">
        <v>5.3</v>
      </c>
      <c r="S6363" s="2">
        <f t="shared" si="101"/>
        <v>94.478400000000008</v>
      </c>
    </row>
    <row r="6364" spans="2:19" x14ac:dyDescent="0.3">
      <c r="B6364">
        <v>5.9</v>
      </c>
      <c r="H6364" s="2">
        <v>5.3</v>
      </c>
      <c r="S6364" s="2">
        <f t="shared" si="101"/>
        <v>89.326199999999986</v>
      </c>
    </row>
    <row r="6365" spans="2:19" x14ac:dyDescent="0.3">
      <c r="B6365">
        <v>5.4</v>
      </c>
      <c r="H6365" s="2">
        <v>7.2</v>
      </c>
      <c r="S6365" s="2">
        <f t="shared" si="101"/>
        <v>89.326199999999986</v>
      </c>
    </row>
    <row r="6366" spans="2:19" x14ac:dyDescent="0.3">
      <c r="B6366">
        <v>5.3</v>
      </c>
      <c r="H6366" s="2">
        <v>6.6</v>
      </c>
      <c r="S6366" s="2">
        <f t="shared" si="101"/>
        <v>223.94880000000003</v>
      </c>
    </row>
    <row r="6367" spans="2:19" x14ac:dyDescent="0.3">
      <c r="B6367">
        <v>5.3</v>
      </c>
      <c r="H6367" s="2">
        <v>5.4</v>
      </c>
      <c r="S6367" s="2">
        <f t="shared" si="101"/>
        <v>172.49759999999998</v>
      </c>
    </row>
    <row r="6368" spans="2:19" x14ac:dyDescent="0.3">
      <c r="B6368">
        <v>7.2</v>
      </c>
      <c r="H6368" s="2">
        <v>2.5</v>
      </c>
      <c r="S6368" s="2">
        <f t="shared" si="101"/>
        <v>94.478400000000008</v>
      </c>
    </row>
    <row r="6369" spans="2:19" x14ac:dyDescent="0.3">
      <c r="B6369">
        <v>6.6</v>
      </c>
      <c r="H6369" s="2">
        <v>2.1</v>
      </c>
      <c r="S6369" s="2">
        <f t="shared" si="101"/>
        <v>9.375</v>
      </c>
    </row>
    <row r="6370" spans="2:19" x14ac:dyDescent="0.3">
      <c r="B6370">
        <v>5.4</v>
      </c>
      <c r="H6370" s="2">
        <v>1.9</v>
      </c>
      <c r="S6370" s="2">
        <f t="shared" si="101"/>
        <v>5.5566000000000004</v>
      </c>
    </row>
    <row r="6371" spans="2:19" x14ac:dyDescent="0.3">
      <c r="B6371">
        <v>2.5</v>
      </c>
      <c r="H6371" s="2">
        <v>1.9</v>
      </c>
      <c r="S6371" s="2">
        <f t="shared" si="101"/>
        <v>4.1153999999999993</v>
      </c>
    </row>
    <row r="6372" spans="2:19" x14ac:dyDescent="0.3">
      <c r="B6372">
        <v>2.1</v>
      </c>
      <c r="H6372" s="2">
        <v>2.2000000000000002</v>
      </c>
      <c r="S6372" s="2">
        <f t="shared" si="101"/>
        <v>4.1153999999999993</v>
      </c>
    </row>
    <row r="6373" spans="2:19" x14ac:dyDescent="0.3">
      <c r="B6373">
        <v>1.9</v>
      </c>
      <c r="H6373" s="2">
        <v>2.2999999999999998</v>
      </c>
      <c r="S6373" s="2">
        <f t="shared" si="101"/>
        <v>6.3888000000000016</v>
      </c>
    </row>
    <row r="6374" spans="2:19" x14ac:dyDescent="0.3">
      <c r="B6374">
        <v>1.9</v>
      </c>
      <c r="H6374" s="2">
        <v>2.8</v>
      </c>
      <c r="S6374" s="2">
        <f t="shared" si="101"/>
        <v>7.3001999999999976</v>
      </c>
    </row>
    <row r="6375" spans="2:19" x14ac:dyDescent="0.3">
      <c r="B6375">
        <v>2.2000000000000002</v>
      </c>
      <c r="H6375" s="2">
        <v>3.3</v>
      </c>
      <c r="S6375" s="2">
        <f t="shared" si="101"/>
        <v>13.171199999999997</v>
      </c>
    </row>
    <row r="6376" spans="2:19" x14ac:dyDescent="0.3">
      <c r="B6376">
        <v>2.2999999999999998</v>
      </c>
      <c r="H6376" s="2">
        <v>4</v>
      </c>
      <c r="S6376" s="2">
        <f t="shared" si="101"/>
        <v>21.562199999999997</v>
      </c>
    </row>
    <row r="6377" spans="2:19" x14ac:dyDescent="0.3">
      <c r="B6377">
        <v>2.8</v>
      </c>
      <c r="H6377" s="2">
        <v>4.8</v>
      </c>
      <c r="S6377" s="2">
        <f t="shared" si="101"/>
        <v>38.4</v>
      </c>
    </row>
    <row r="6378" spans="2:19" x14ac:dyDescent="0.3">
      <c r="B6378">
        <v>3.3</v>
      </c>
      <c r="H6378" s="2">
        <v>4.9000000000000004</v>
      </c>
      <c r="S6378" s="2">
        <f t="shared" si="101"/>
        <v>66.355199999999996</v>
      </c>
    </row>
    <row r="6379" spans="2:19" x14ac:dyDescent="0.3">
      <c r="B6379">
        <v>4</v>
      </c>
      <c r="H6379" s="2">
        <v>4.9000000000000004</v>
      </c>
      <c r="S6379" s="2">
        <f t="shared" si="101"/>
        <v>70.589400000000012</v>
      </c>
    </row>
    <row r="6380" spans="2:19" x14ac:dyDescent="0.3">
      <c r="B6380">
        <v>4.8</v>
      </c>
      <c r="H6380" s="2">
        <v>4.9000000000000004</v>
      </c>
      <c r="S6380" s="2">
        <f t="shared" si="101"/>
        <v>70.589400000000012</v>
      </c>
    </row>
    <row r="6381" spans="2:19" x14ac:dyDescent="0.3">
      <c r="B6381">
        <v>4.9000000000000004</v>
      </c>
      <c r="H6381" s="2">
        <v>5.3</v>
      </c>
      <c r="S6381" s="2">
        <f t="shared" si="101"/>
        <v>70.589400000000012</v>
      </c>
    </row>
    <row r="6382" spans="2:19" x14ac:dyDescent="0.3">
      <c r="B6382">
        <v>4.9000000000000004</v>
      </c>
      <c r="H6382" s="2">
        <v>5.8</v>
      </c>
      <c r="S6382" s="2">
        <f t="shared" si="101"/>
        <v>89.326199999999986</v>
      </c>
    </row>
    <row r="6383" spans="2:19" x14ac:dyDescent="0.3">
      <c r="B6383">
        <v>4.9000000000000004</v>
      </c>
      <c r="H6383" s="2">
        <v>4.8</v>
      </c>
      <c r="S6383" s="2">
        <f t="shared" si="101"/>
        <v>117.06719999999999</v>
      </c>
    </row>
    <row r="6384" spans="2:19" x14ac:dyDescent="0.3">
      <c r="B6384">
        <v>5.3</v>
      </c>
      <c r="H6384" s="2">
        <v>5.4</v>
      </c>
      <c r="S6384" s="2">
        <f t="shared" si="101"/>
        <v>66.355199999999996</v>
      </c>
    </row>
    <row r="6385" spans="2:19" x14ac:dyDescent="0.3">
      <c r="B6385">
        <v>5.8</v>
      </c>
      <c r="H6385" s="2">
        <v>5.5</v>
      </c>
      <c r="S6385" s="2">
        <f t="shared" si="101"/>
        <v>94.478400000000008</v>
      </c>
    </row>
    <row r="6386" spans="2:19" x14ac:dyDescent="0.3">
      <c r="B6386">
        <v>4.8</v>
      </c>
      <c r="H6386" s="2">
        <v>5.4</v>
      </c>
      <c r="S6386" s="2">
        <f t="shared" si="101"/>
        <v>99.825000000000003</v>
      </c>
    </row>
    <row r="6387" spans="2:19" x14ac:dyDescent="0.3">
      <c r="B6387">
        <v>5.4</v>
      </c>
      <c r="H6387" s="2">
        <v>5.0999999999999996</v>
      </c>
      <c r="S6387" s="2">
        <f t="shared" si="101"/>
        <v>94.478400000000008</v>
      </c>
    </row>
    <row r="6388" spans="2:19" x14ac:dyDescent="0.3">
      <c r="B6388">
        <v>5.5</v>
      </c>
      <c r="H6388" s="2">
        <v>5</v>
      </c>
      <c r="S6388" s="2">
        <f t="shared" si="101"/>
        <v>79.590599999999981</v>
      </c>
    </row>
    <row r="6389" spans="2:19" x14ac:dyDescent="0.3">
      <c r="B6389">
        <v>5.4</v>
      </c>
      <c r="H6389" s="2">
        <v>6.2</v>
      </c>
      <c r="S6389" s="2">
        <f t="shared" si="101"/>
        <v>75</v>
      </c>
    </row>
    <row r="6390" spans="2:19" x14ac:dyDescent="0.3">
      <c r="B6390">
        <v>5.0999999999999996</v>
      </c>
      <c r="H6390" s="2">
        <v>5.9</v>
      </c>
      <c r="S6390" s="2">
        <f t="shared" si="101"/>
        <v>142.99680000000001</v>
      </c>
    </row>
    <row r="6391" spans="2:19" x14ac:dyDescent="0.3">
      <c r="B6391">
        <v>5</v>
      </c>
      <c r="H6391" s="2">
        <v>6.1</v>
      </c>
      <c r="S6391" s="2">
        <f t="shared" si="101"/>
        <v>123.2274</v>
      </c>
    </row>
    <row r="6392" spans="2:19" x14ac:dyDescent="0.3">
      <c r="B6392">
        <v>6.2</v>
      </c>
      <c r="H6392" s="2">
        <v>4.5</v>
      </c>
      <c r="S6392" s="2">
        <f t="shared" si="101"/>
        <v>136.18859999999995</v>
      </c>
    </row>
    <row r="6393" spans="2:19" x14ac:dyDescent="0.3">
      <c r="B6393">
        <v>5.9</v>
      </c>
      <c r="H6393" s="2">
        <v>4.5</v>
      </c>
      <c r="S6393" s="2">
        <f t="shared" si="101"/>
        <v>54.674999999999997</v>
      </c>
    </row>
    <row r="6394" spans="2:19" x14ac:dyDescent="0.3">
      <c r="B6394">
        <v>6.1</v>
      </c>
      <c r="H6394" s="2">
        <v>5.3</v>
      </c>
      <c r="S6394" s="2">
        <f t="shared" si="101"/>
        <v>54.674999999999997</v>
      </c>
    </row>
    <row r="6395" spans="2:19" x14ac:dyDescent="0.3">
      <c r="B6395">
        <v>4.5</v>
      </c>
      <c r="H6395" s="2">
        <v>4.5</v>
      </c>
      <c r="S6395" s="2">
        <f t="shared" si="101"/>
        <v>89.326199999999986</v>
      </c>
    </row>
    <row r="6396" spans="2:19" x14ac:dyDescent="0.3">
      <c r="B6396">
        <v>4.5</v>
      </c>
      <c r="H6396" s="2">
        <v>4</v>
      </c>
      <c r="S6396" s="2">
        <f t="shared" si="101"/>
        <v>54.674999999999997</v>
      </c>
    </row>
    <row r="6397" spans="2:19" x14ac:dyDescent="0.3">
      <c r="B6397">
        <v>5.3</v>
      </c>
      <c r="H6397" s="2">
        <v>3.6</v>
      </c>
      <c r="S6397" s="2">
        <f t="shared" si="101"/>
        <v>38.4</v>
      </c>
    </row>
    <row r="6398" spans="2:19" x14ac:dyDescent="0.3">
      <c r="B6398">
        <v>4.5</v>
      </c>
      <c r="H6398" s="2">
        <v>3.4</v>
      </c>
      <c r="S6398" s="2">
        <f t="shared" si="101"/>
        <v>27.993600000000004</v>
      </c>
    </row>
    <row r="6399" spans="2:19" x14ac:dyDescent="0.3">
      <c r="B6399">
        <v>4</v>
      </c>
      <c r="H6399" s="2">
        <v>3.2</v>
      </c>
      <c r="S6399" s="2">
        <f t="shared" si="101"/>
        <v>23.582399999999996</v>
      </c>
    </row>
    <row r="6400" spans="2:19" x14ac:dyDescent="0.3">
      <c r="B6400">
        <v>3.6</v>
      </c>
      <c r="H6400" s="2">
        <v>2.4</v>
      </c>
      <c r="S6400" s="2">
        <f t="shared" si="101"/>
        <v>19.660800000000005</v>
      </c>
    </row>
    <row r="6401" spans="2:19" x14ac:dyDescent="0.3">
      <c r="B6401">
        <v>3.4</v>
      </c>
      <c r="H6401" s="2">
        <v>2.8</v>
      </c>
      <c r="S6401" s="2">
        <f t="shared" si="101"/>
        <v>8.2943999999999996</v>
      </c>
    </row>
    <row r="6402" spans="2:19" x14ac:dyDescent="0.3">
      <c r="B6402">
        <v>3.2</v>
      </c>
      <c r="H6402" s="2">
        <v>2.9</v>
      </c>
      <c r="S6402" s="2">
        <f t="shared" si="101"/>
        <v>13.171199999999997</v>
      </c>
    </row>
    <row r="6403" spans="2:19" x14ac:dyDescent="0.3">
      <c r="B6403">
        <v>2.4</v>
      </c>
      <c r="H6403" s="2">
        <v>2.7</v>
      </c>
      <c r="S6403" s="2">
        <f t="shared" ref="S6403:S6466" si="102">0.5*1.2*B6405^3</f>
        <v>14.633399999999998</v>
      </c>
    </row>
    <row r="6404" spans="2:19" x14ac:dyDescent="0.3">
      <c r="B6404">
        <v>2.8</v>
      </c>
      <c r="H6404" s="2">
        <v>2.2999999999999998</v>
      </c>
      <c r="S6404" s="2">
        <f t="shared" si="102"/>
        <v>11.809800000000001</v>
      </c>
    </row>
    <row r="6405" spans="2:19" x14ac:dyDescent="0.3">
      <c r="B6405">
        <v>2.9</v>
      </c>
      <c r="H6405" s="2">
        <v>2.6</v>
      </c>
      <c r="S6405" s="2">
        <f t="shared" si="102"/>
        <v>7.3001999999999976</v>
      </c>
    </row>
    <row r="6406" spans="2:19" x14ac:dyDescent="0.3">
      <c r="B6406">
        <v>2.7</v>
      </c>
      <c r="H6406" s="2">
        <v>3.1</v>
      </c>
      <c r="S6406" s="2">
        <f t="shared" si="102"/>
        <v>10.545600000000002</v>
      </c>
    </row>
    <row r="6407" spans="2:19" x14ac:dyDescent="0.3">
      <c r="B6407">
        <v>2.2999999999999998</v>
      </c>
      <c r="H6407" s="2">
        <v>3.1</v>
      </c>
      <c r="S6407" s="2">
        <f t="shared" si="102"/>
        <v>17.874600000000001</v>
      </c>
    </row>
    <row r="6408" spans="2:19" x14ac:dyDescent="0.3">
      <c r="B6408">
        <v>2.6</v>
      </c>
      <c r="H6408" s="2">
        <v>3</v>
      </c>
      <c r="S6408" s="2">
        <f t="shared" si="102"/>
        <v>17.874600000000001</v>
      </c>
    </row>
    <row r="6409" spans="2:19" x14ac:dyDescent="0.3">
      <c r="B6409">
        <v>3.1</v>
      </c>
      <c r="H6409" s="2">
        <v>2.9</v>
      </c>
      <c r="S6409" s="2">
        <f t="shared" si="102"/>
        <v>16.2</v>
      </c>
    </row>
    <row r="6410" spans="2:19" x14ac:dyDescent="0.3">
      <c r="B6410">
        <v>3.1</v>
      </c>
      <c r="H6410" s="2">
        <v>3.2</v>
      </c>
      <c r="S6410" s="2">
        <f t="shared" si="102"/>
        <v>14.633399999999998</v>
      </c>
    </row>
    <row r="6411" spans="2:19" x14ac:dyDescent="0.3">
      <c r="B6411">
        <v>3</v>
      </c>
      <c r="H6411" s="2">
        <v>3.4</v>
      </c>
      <c r="S6411" s="2">
        <f t="shared" si="102"/>
        <v>19.660800000000005</v>
      </c>
    </row>
    <row r="6412" spans="2:19" x14ac:dyDescent="0.3">
      <c r="B6412">
        <v>2.9</v>
      </c>
      <c r="H6412" s="2">
        <v>3.4</v>
      </c>
      <c r="S6412" s="2">
        <f t="shared" si="102"/>
        <v>23.582399999999996</v>
      </c>
    </row>
    <row r="6413" spans="2:19" x14ac:dyDescent="0.3">
      <c r="B6413">
        <v>3.2</v>
      </c>
      <c r="H6413" s="2">
        <v>3</v>
      </c>
      <c r="S6413" s="2">
        <f t="shared" si="102"/>
        <v>23.582399999999996</v>
      </c>
    </row>
    <row r="6414" spans="2:19" x14ac:dyDescent="0.3">
      <c r="B6414">
        <v>3.4</v>
      </c>
      <c r="H6414" s="2">
        <v>2.8</v>
      </c>
      <c r="S6414" s="2">
        <f t="shared" si="102"/>
        <v>16.2</v>
      </c>
    </row>
    <row r="6415" spans="2:19" x14ac:dyDescent="0.3">
      <c r="B6415">
        <v>3.4</v>
      </c>
      <c r="H6415" s="2">
        <v>3.5</v>
      </c>
      <c r="S6415" s="2">
        <f t="shared" si="102"/>
        <v>13.171199999999997</v>
      </c>
    </row>
    <row r="6416" spans="2:19" x14ac:dyDescent="0.3">
      <c r="B6416">
        <v>3</v>
      </c>
      <c r="H6416" s="2">
        <v>2.9</v>
      </c>
      <c r="S6416" s="2">
        <f t="shared" si="102"/>
        <v>25.724999999999998</v>
      </c>
    </row>
    <row r="6417" spans="2:19" x14ac:dyDescent="0.3">
      <c r="B6417">
        <v>2.8</v>
      </c>
      <c r="H6417" s="2">
        <v>2.2000000000000002</v>
      </c>
      <c r="S6417" s="2">
        <f t="shared" si="102"/>
        <v>14.633399999999998</v>
      </c>
    </row>
    <row r="6418" spans="2:19" x14ac:dyDescent="0.3">
      <c r="B6418">
        <v>3.5</v>
      </c>
      <c r="H6418" s="2">
        <v>2</v>
      </c>
      <c r="S6418" s="2">
        <f t="shared" si="102"/>
        <v>6.3888000000000016</v>
      </c>
    </row>
    <row r="6419" spans="2:19" x14ac:dyDescent="0.3">
      <c r="B6419">
        <v>2.9</v>
      </c>
      <c r="H6419" s="2">
        <v>1.7</v>
      </c>
      <c r="S6419" s="2">
        <f t="shared" si="102"/>
        <v>4.8</v>
      </c>
    </row>
    <row r="6420" spans="2:19" x14ac:dyDescent="0.3">
      <c r="B6420">
        <v>2.2000000000000002</v>
      </c>
      <c r="H6420" s="2">
        <v>1.7</v>
      </c>
      <c r="S6420" s="2">
        <f t="shared" si="102"/>
        <v>2.9477999999999995</v>
      </c>
    </row>
    <row r="6421" spans="2:19" x14ac:dyDescent="0.3">
      <c r="B6421">
        <v>2</v>
      </c>
      <c r="H6421" s="2">
        <v>1.9</v>
      </c>
      <c r="S6421" s="2">
        <f t="shared" si="102"/>
        <v>2.9477999999999995</v>
      </c>
    </row>
    <row r="6422" spans="2:19" x14ac:dyDescent="0.3">
      <c r="B6422">
        <v>1.7</v>
      </c>
      <c r="H6422" s="2">
        <v>2</v>
      </c>
      <c r="S6422" s="2">
        <f t="shared" si="102"/>
        <v>4.1153999999999993</v>
      </c>
    </row>
    <row r="6423" spans="2:19" x14ac:dyDescent="0.3">
      <c r="B6423">
        <v>1.7</v>
      </c>
      <c r="H6423" s="2">
        <v>1.8</v>
      </c>
      <c r="S6423" s="2">
        <f t="shared" si="102"/>
        <v>4.8</v>
      </c>
    </row>
    <row r="6424" spans="2:19" x14ac:dyDescent="0.3">
      <c r="B6424">
        <v>1.9</v>
      </c>
      <c r="H6424" s="2">
        <v>2.2000000000000002</v>
      </c>
      <c r="S6424" s="2">
        <f t="shared" si="102"/>
        <v>3.4992000000000005</v>
      </c>
    </row>
    <row r="6425" spans="2:19" x14ac:dyDescent="0.3">
      <c r="B6425">
        <v>2</v>
      </c>
      <c r="H6425" s="2">
        <v>2.4</v>
      </c>
      <c r="S6425" s="2">
        <f t="shared" si="102"/>
        <v>6.3888000000000016</v>
      </c>
    </row>
    <row r="6426" spans="2:19" x14ac:dyDescent="0.3">
      <c r="B6426">
        <v>1.8</v>
      </c>
      <c r="H6426" s="2">
        <v>2.7</v>
      </c>
      <c r="S6426" s="2">
        <f t="shared" si="102"/>
        <v>8.2943999999999996</v>
      </c>
    </row>
    <row r="6427" spans="2:19" x14ac:dyDescent="0.3">
      <c r="B6427">
        <v>2.2000000000000002</v>
      </c>
      <c r="H6427" s="2">
        <v>2.4</v>
      </c>
      <c r="S6427" s="2">
        <f t="shared" si="102"/>
        <v>11.809800000000001</v>
      </c>
    </row>
    <row r="6428" spans="2:19" x14ac:dyDescent="0.3">
      <c r="B6428">
        <v>2.4</v>
      </c>
      <c r="H6428" s="2">
        <v>1.7</v>
      </c>
      <c r="S6428" s="2">
        <f t="shared" si="102"/>
        <v>8.2943999999999996</v>
      </c>
    </row>
    <row r="6429" spans="2:19" x14ac:dyDescent="0.3">
      <c r="B6429">
        <v>2.7</v>
      </c>
      <c r="H6429" s="2">
        <v>2.1</v>
      </c>
      <c r="S6429" s="2">
        <f t="shared" si="102"/>
        <v>2.9477999999999995</v>
      </c>
    </row>
    <row r="6430" spans="2:19" x14ac:dyDescent="0.3">
      <c r="B6430">
        <v>2.4</v>
      </c>
      <c r="H6430" s="2">
        <v>2.6</v>
      </c>
      <c r="S6430" s="2">
        <f t="shared" si="102"/>
        <v>5.5566000000000004</v>
      </c>
    </row>
    <row r="6431" spans="2:19" x14ac:dyDescent="0.3">
      <c r="B6431">
        <v>1.7</v>
      </c>
      <c r="H6431" s="2">
        <v>2.8</v>
      </c>
      <c r="S6431" s="2">
        <f t="shared" si="102"/>
        <v>10.545600000000002</v>
      </c>
    </row>
    <row r="6432" spans="2:19" x14ac:dyDescent="0.3">
      <c r="B6432">
        <v>2.1</v>
      </c>
      <c r="H6432" s="2">
        <v>3.6</v>
      </c>
      <c r="S6432" s="2">
        <f t="shared" si="102"/>
        <v>13.171199999999997</v>
      </c>
    </row>
    <row r="6433" spans="2:19" x14ac:dyDescent="0.3">
      <c r="B6433">
        <v>2.6</v>
      </c>
      <c r="H6433" s="2">
        <v>3.5</v>
      </c>
      <c r="S6433" s="2">
        <f t="shared" si="102"/>
        <v>27.993600000000004</v>
      </c>
    </row>
    <row r="6434" spans="2:19" x14ac:dyDescent="0.3">
      <c r="B6434">
        <v>2.8</v>
      </c>
      <c r="H6434" s="2">
        <v>2.7</v>
      </c>
      <c r="S6434" s="2">
        <f t="shared" si="102"/>
        <v>25.724999999999998</v>
      </c>
    </row>
    <row r="6435" spans="2:19" x14ac:dyDescent="0.3">
      <c r="B6435">
        <v>3.6</v>
      </c>
      <c r="H6435" s="2">
        <v>3.2</v>
      </c>
      <c r="S6435" s="2">
        <f t="shared" si="102"/>
        <v>11.809800000000001</v>
      </c>
    </row>
    <row r="6436" spans="2:19" x14ac:dyDescent="0.3">
      <c r="B6436">
        <v>3.5</v>
      </c>
      <c r="H6436" s="2">
        <v>2.8</v>
      </c>
      <c r="S6436" s="2">
        <f t="shared" si="102"/>
        <v>19.660800000000005</v>
      </c>
    </row>
    <row r="6437" spans="2:19" x14ac:dyDescent="0.3">
      <c r="B6437">
        <v>2.7</v>
      </c>
      <c r="H6437" s="2">
        <v>2.7</v>
      </c>
      <c r="S6437" s="2">
        <f t="shared" si="102"/>
        <v>13.171199999999997</v>
      </c>
    </row>
    <row r="6438" spans="2:19" x14ac:dyDescent="0.3">
      <c r="B6438">
        <v>3.2</v>
      </c>
      <c r="H6438" s="2">
        <v>2.4</v>
      </c>
      <c r="S6438" s="2">
        <f t="shared" si="102"/>
        <v>11.809800000000001</v>
      </c>
    </row>
    <row r="6439" spans="2:19" x14ac:dyDescent="0.3">
      <c r="B6439">
        <v>2.8</v>
      </c>
      <c r="H6439" s="2">
        <v>2.5</v>
      </c>
      <c r="S6439" s="2">
        <f t="shared" si="102"/>
        <v>8.2943999999999996</v>
      </c>
    </row>
    <row r="6440" spans="2:19" x14ac:dyDescent="0.3">
      <c r="B6440">
        <v>2.7</v>
      </c>
      <c r="H6440" s="2">
        <v>2.7</v>
      </c>
      <c r="S6440" s="2">
        <f t="shared" si="102"/>
        <v>9.375</v>
      </c>
    </row>
    <row r="6441" spans="2:19" x14ac:dyDescent="0.3">
      <c r="B6441">
        <v>2.4</v>
      </c>
      <c r="H6441" s="2">
        <v>2.2000000000000002</v>
      </c>
      <c r="S6441" s="2">
        <f t="shared" si="102"/>
        <v>11.809800000000001</v>
      </c>
    </row>
    <row r="6442" spans="2:19" x14ac:dyDescent="0.3">
      <c r="B6442">
        <v>2.5</v>
      </c>
      <c r="H6442" s="2">
        <v>2.6</v>
      </c>
      <c r="S6442" s="2">
        <f t="shared" si="102"/>
        <v>6.3888000000000016</v>
      </c>
    </row>
    <row r="6443" spans="2:19" x14ac:dyDescent="0.3">
      <c r="B6443">
        <v>2.7</v>
      </c>
      <c r="H6443" s="2">
        <v>2.8</v>
      </c>
      <c r="S6443" s="2">
        <f t="shared" si="102"/>
        <v>10.545600000000002</v>
      </c>
    </row>
    <row r="6444" spans="2:19" x14ac:dyDescent="0.3">
      <c r="B6444">
        <v>2.2000000000000002</v>
      </c>
      <c r="H6444" s="2">
        <v>3</v>
      </c>
      <c r="S6444" s="2">
        <f t="shared" si="102"/>
        <v>13.171199999999997</v>
      </c>
    </row>
    <row r="6445" spans="2:19" x14ac:dyDescent="0.3">
      <c r="B6445">
        <v>2.6</v>
      </c>
      <c r="H6445" s="2">
        <v>3.1</v>
      </c>
      <c r="S6445" s="2">
        <f t="shared" si="102"/>
        <v>16.2</v>
      </c>
    </row>
    <row r="6446" spans="2:19" x14ac:dyDescent="0.3">
      <c r="B6446">
        <v>2.8</v>
      </c>
      <c r="H6446" s="2">
        <v>2.9</v>
      </c>
      <c r="S6446" s="2">
        <f t="shared" si="102"/>
        <v>17.874600000000001</v>
      </c>
    </row>
    <row r="6447" spans="2:19" x14ac:dyDescent="0.3">
      <c r="B6447">
        <v>3</v>
      </c>
      <c r="H6447" s="2">
        <v>2.2000000000000002</v>
      </c>
      <c r="S6447" s="2">
        <f t="shared" si="102"/>
        <v>14.633399999999998</v>
      </c>
    </row>
    <row r="6448" spans="2:19" x14ac:dyDescent="0.3">
      <c r="B6448">
        <v>3.1</v>
      </c>
      <c r="H6448" s="2">
        <v>2.9</v>
      </c>
      <c r="S6448" s="2">
        <f t="shared" si="102"/>
        <v>6.3888000000000016</v>
      </c>
    </row>
    <row r="6449" spans="2:19" x14ac:dyDescent="0.3">
      <c r="B6449">
        <v>2.9</v>
      </c>
      <c r="H6449" s="2">
        <v>2.9</v>
      </c>
      <c r="S6449" s="2">
        <f t="shared" si="102"/>
        <v>14.633399999999998</v>
      </c>
    </row>
    <row r="6450" spans="2:19" x14ac:dyDescent="0.3">
      <c r="B6450">
        <v>2.2000000000000002</v>
      </c>
      <c r="H6450" s="2">
        <v>2.6</v>
      </c>
      <c r="S6450" s="2">
        <f t="shared" si="102"/>
        <v>14.633399999999998</v>
      </c>
    </row>
    <row r="6451" spans="2:19" x14ac:dyDescent="0.3">
      <c r="B6451">
        <v>2.9</v>
      </c>
      <c r="H6451" s="2">
        <v>2.9</v>
      </c>
      <c r="S6451" s="2">
        <f t="shared" si="102"/>
        <v>10.545600000000002</v>
      </c>
    </row>
    <row r="6452" spans="2:19" x14ac:dyDescent="0.3">
      <c r="B6452">
        <v>2.9</v>
      </c>
      <c r="H6452" s="2">
        <v>2.7</v>
      </c>
      <c r="S6452" s="2">
        <f t="shared" si="102"/>
        <v>14.633399999999998</v>
      </c>
    </row>
    <row r="6453" spans="2:19" x14ac:dyDescent="0.3">
      <c r="B6453">
        <v>2.6</v>
      </c>
      <c r="H6453" s="2">
        <v>2.9</v>
      </c>
      <c r="S6453" s="2">
        <f t="shared" si="102"/>
        <v>11.809800000000001</v>
      </c>
    </row>
    <row r="6454" spans="2:19" x14ac:dyDescent="0.3">
      <c r="B6454">
        <v>2.9</v>
      </c>
      <c r="H6454" s="2">
        <v>3.3</v>
      </c>
      <c r="S6454" s="2">
        <f t="shared" si="102"/>
        <v>14.633399999999998</v>
      </c>
    </row>
    <row r="6455" spans="2:19" x14ac:dyDescent="0.3">
      <c r="B6455">
        <v>2.7</v>
      </c>
      <c r="H6455" s="2">
        <v>3</v>
      </c>
      <c r="S6455" s="2">
        <f t="shared" si="102"/>
        <v>21.562199999999997</v>
      </c>
    </row>
    <row r="6456" spans="2:19" x14ac:dyDescent="0.3">
      <c r="B6456">
        <v>2.9</v>
      </c>
      <c r="H6456" s="2">
        <v>3</v>
      </c>
      <c r="S6456" s="2">
        <f t="shared" si="102"/>
        <v>16.2</v>
      </c>
    </row>
    <row r="6457" spans="2:19" x14ac:dyDescent="0.3">
      <c r="B6457">
        <v>3.3</v>
      </c>
      <c r="H6457" s="2">
        <v>3.9</v>
      </c>
      <c r="S6457" s="2">
        <f t="shared" si="102"/>
        <v>16.2</v>
      </c>
    </row>
    <row r="6458" spans="2:19" x14ac:dyDescent="0.3">
      <c r="B6458">
        <v>3</v>
      </c>
      <c r="H6458" s="2">
        <v>4</v>
      </c>
      <c r="S6458" s="2">
        <f t="shared" si="102"/>
        <v>35.591399999999993</v>
      </c>
    </row>
    <row r="6459" spans="2:19" x14ac:dyDescent="0.3">
      <c r="B6459">
        <v>3</v>
      </c>
      <c r="H6459" s="2">
        <v>4.3</v>
      </c>
      <c r="S6459" s="2">
        <f t="shared" si="102"/>
        <v>38.4</v>
      </c>
    </row>
    <row r="6460" spans="2:19" x14ac:dyDescent="0.3">
      <c r="B6460">
        <v>3.9</v>
      </c>
      <c r="H6460" s="2">
        <v>2.6</v>
      </c>
      <c r="S6460" s="2">
        <f t="shared" si="102"/>
        <v>47.704199999999993</v>
      </c>
    </row>
    <row r="6461" spans="2:19" x14ac:dyDescent="0.3">
      <c r="B6461">
        <v>4</v>
      </c>
      <c r="H6461" s="2">
        <v>3.6</v>
      </c>
      <c r="S6461" s="2">
        <f t="shared" si="102"/>
        <v>10.545600000000002</v>
      </c>
    </row>
    <row r="6462" spans="2:19" x14ac:dyDescent="0.3">
      <c r="B6462">
        <v>4.3</v>
      </c>
      <c r="H6462" s="2">
        <v>3.9</v>
      </c>
      <c r="S6462" s="2">
        <f t="shared" si="102"/>
        <v>27.993600000000004</v>
      </c>
    </row>
    <row r="6463" spans="2:19" x14ac:dyDescent="0.3">
      <c r="B6463">
        <v>2.6</v>
      </c>
      <c r="H6463" s="2">
        <v>3.4</v>
      </c>
      <c r="S6463" s="2">
        <f t="shared" si="102"/>
        <v>35.591399999999993</v>
      </c>
    </row>
    <row r="6464" spans="2:19" x14ac:dyDescent="0.3">
      <c r="B6464">
        <v>3.6</v>
      </c>
      <c r="H6464" s="2">
        <v>2.9</v>
      </c>
      <c r="S6464" s="2">
        <f t="shared" si="102"/>
        <v>23.582399999999996</v>
      </c>
    </row>
    <row r="6465" spans="2:19" x14ac:dyDescent="0.3">
      <c r="B6465">
        <v>3.9</v>
      </c>
      <c r="H6465" s="2">
        <v>2.7</v>
      </c>
      <c r="S6465" s="2">
        <f t="shared" si="102"/>
        <v>14.633399999999998</v>
      </c>
    </row>
    <row r="6466" spans="2:19" x14ac:dyDescent="0.3">
      <c r="B6466">
        <v>3.4</v>
      </c>
      <c r="H6466" s="2">
        <v>3.3</v>
      </c>
      <c r="S6466" s="2">
        <f t="shared" si="102"/>
        <v>11.809800000000001</v>
      </c>
    </row>
    <row r="6467" spans="2:19" x14ac:dyDescent="0.3">
      <c r="B6467">
        <v>2.9</v>
      </c>
      <c r="H6467" s="2">
        <v>2.4</v>
      </c>
      <c r="S6467" s="2">
        <f t="shared" ref="S6467:S6530" si="103">0.5*1.2*B6469^3</f>
        <v>21.562199999999997</v>
      </c>
    </row>
    <row r="6468" spans="2:19" x14ac:dyDescent="0.3">
      <c r="B6468">
        <v>2.7</v>
      </c>
      <c r="H6468" s="2">
        <v>3</v>
      </c>
      <c r="S6468" s="2">
        <f t="shared" si="103"/>
        <v>8.2943999999999996</v>
      </c>
    </row>
    <row r="6469" spans="2:19" x14ac:dyDescent="0.3">
      <c r="B6469">
        <v>3.3</v>
      </c>
      <c r="H6469" s="2">
        <v>3.8</v>
      </c>
      <c r="S6469" s="2">
        <f t="shared" si="103"/>
        <v>16.2</v>
      </c>
    </row>
    <row r="6470" spans="2:19" x14ac:dyDescent="0.3">
      <c r="B6470">
        <v>2.4</v>
      </c>
      <c r="H6470" s="2">
        <v>3.7</v>
      </c>
      <c r="S6470" s="2">
        <f t="shared" si="103"/>
        <v>32.923199999999994</v>
      </c>
    </row>
    <row r="6471" spans="2:19" x14ac:dyDescent="0.3">
      <c r="B6471">
        <v>3</v>
      </c>
      <c r="H6471" s="2">
        <v>2.2000000000000002</v>
      </c>
      <c r="S6471" s="2">
        <f t="shared" si="103"/>
        <v>30.391800000000003</v>
      </c>
    </row>
    <row r="6472" spans="2:19" x14ac:dyDescent="0.3">
      <c r="B6472">
        <v>3.8</v>
      </c>
      <c r="H6472" s="2">
        <v>1</v>
      </c>
      <c r="S6472" s="2">
        <f t="shared" si="103"/>
        <v>6.3888000000000016</v>
      </c>
    </row>
    <row r="6473" spans="2:19" x14ac:dyDescent="0.3">
      <c r="B6473">
        <v>3.7</v>
      </c>
      <c r="H6473" s="2">
        <v>0.4</v>
      </c>
      <c r="S6473" s="2">
        <f t="shared" si="103"/>
        <v>0.6</v>
      </c>
    </row>
    <row r="6474" spans="2:19" x14ac:dyDescent="0.3">
      <c r="B6474">
        <v>2.2000000000000002</v>
      </c>
      <c r="H6474" s="2">
        <v>0.5</v>
      </c>
      <c r="S6474" s="2">
        <f t="shared" si="103"/>
        <v>3.8400000000000011E-2</v>
      </c>
    </row>
    <row r="6475" spans="2:19" x14ac:dyDescent="0.3">
      <c r="B6475">
        <v>1</v>
      </c>
      <c r="H6475" s="2">
        <v>0.4</v>
      </c>
      <c r="S6475" s="2">
        <f t="shared" si="103"/>
        <v>7.4999999999999997E-2</v>
      </c>
    </row>
    <row r="6476" spans="2:19" x14ac:dyDescent="0.3">
      <c r="B6476">
        <v>0.4</v>
      </c>
      <c r="H6476" s="2">
        <v>0.7</v>
      </c>
      <c r="S6476" s="2">
        <f t="shared" si="103"/>
        <v>3.8400000000000011E-2</v>
      </c>
    </row>
    <row r="6477" spans="2:19" x14ac:dyDescent="0.3">
      <c r="B6477">
        <v>0.5</v>
      </c>
      <c r="H6477" s="2">
        <v>0.7</v>
      </c>
      <c r="S6477" s="2">
        <f t="shared" si="103"/>
        <v>0.20579999999999996</v>
      </c>
    </row>
    <row r="6478" spans="2:19" x14ac:dyDescent="0.3">
      <c r="B6478">
        <v>0.4</v>
      </c>
      <c r="H6478" s="2">
        <v>1.4</v>
      </c>
      <c r="S6478" s="2">
        <f t="shared" si="103"/>
        <v>0.20579999999999996</v>
      </c>
    </row>
    <row r="6479" spans="2:19" x14ac:dyDescent="0.3">
      <c r="B6479">
        <v>0.7</v>
      </c>
      <c r="H6479" s="2">
        <v>1.3</v>
      </c>
      <c r="S6479" s="2">
        <f t="shared" si="103"/>
        <v>1.6463999999999996</v>
      </c>
    </row>
    <row r="6480" spans="2:19" x14ac:dyDescent="0.3">
      <c r="B6480">
        <v>0.7</v>
      </c>
      <c r="H6480" s="2">
        <v>1.9</v>
      </c>
      <c r="S6480" s="2">
        <f t="shared" si="103"/>
        <v>1.3182000000000003</v>
      </c>
    </row>
    <row r="6481" spans="2:19" x14ac:dyDescent="0.3">
      <c r="B6481">
        <v>1.4</v>
      </c>
      <c r="H6481" s="2">
        <v>1.7</v>
      </c>
      <c r="S6481" s="2">
        <f t="shared" si="103"/>
        <v>4.1153999999999993</v>
      </c>
    </row>
    <row r="6482" spans="2:19" x14ac:dyDescent="0.3">
      <c r="B6482">
        <v>1.3</v>
      </c>
      <c r="H6482" s="2">
        <v>1.8</v>
      </c>
      <c r="S6482" s="2">
        <f t="shared" si="103"/>
        <v>2.9477999999999995</v>
      </c>
    </row>
    <row r="6483" spans="2:19" x14ac:dyDescent="0.3">
      <c r="B6483">
        <v>1.9</v>
      </c>
      <c r="H6483" s="2">
        <v>1.5</v>
      </c>
      <c r="S6483" s="2">
        <f t="shared" si="103"/>
        <v>3.4992000000000005</v>
      </c>
    </row>
    <row r="6484" spans="2:19" x14ac:dyDescent="0.3">
      <c r="B6484">
        <v>1.7</v>
      </c>
      <c r="H6484" s="2">
        <v>1.5</v>
      </c>
      <c r="S6484" s="2">
        <f t="shared" si="103"/>
        <v>2.0249999999999999</v>
      </c>
    </row>
    <row r="6485" spans="2:19" x14ac:dyDescent="0.3">
      <c r="B6485">
        <v>1.8</v>
      </c>
      <c r="H6485" s="2">
        <v>1.5</v>
      </c>
      <c r="S6485" s="2">
        <f t="shared" si="103"/>
        <v>2.0249999999999999</v>
      </c>
    </row>
    <row r="6486" spans="2:19" x14ac:dyDescent="0.3">
      <c r="B6486">
        <v>1.5</v>
      </c>
      <c r="H6486" s="2">
        <v>1.8</v>
      </c>
      <c r="S6486" s="2">
        <f t="shared" si="103"/>
        <v>2.0249999999999999</v>
      </c>
    </row>
    <row r="6487" spans="2:19" x14ac:dyDescent="0.3">
      <c r="B6487">
        <v>1.5</v>
      </c>
      <c r="H6487" s="2">
        <v>0.6</v>
      </c>
      <c r="S6487" s="2">
        <f t="shared" si="103"/>
        <v>3.4992000000000005</v>
      </c>
    </row>
    <row r="6488" spans="2:19" x14ac:dyDescent="0.3">
      <c r="B6488">
        <v>1.5</v>
      </c>
      <c r="H6488" s="2">
        <v>1.1000000000000001</v>
      </c>
      <c r="S6488" s="2">
        <f t="shared" si="103"/>
        <v>0.12959999999999999</v>
      </c>
    </row>
    <row r="6489" spans="2:19" x14ac:dyDescent="0.3">
      <c r="B6489">
        <v>1.8</v>
      </c>
      <c r="H6489" s="2">
        <v>2.1</v>
      </c>
      <c r="S6489" s="2">
        <f t="shared" si="103"/>
        <v>0.7986000000000002</v>
      </c>
    </row>
    <row r="6490" spans="2:19" x14ac:dyDescent="0.3">
      <c r="B6490">
        <v>0.6</v>
      </c>
      <c r="H6490" s="2">
        <v>22.8</v>
      </c>
      <c r="S6490" s="2">
        <f t="shared" si="103"/>
        <v>5.5566000000000004</v>
      </c>
    </row>
    <row r="6491" spans="2:19" x14ac:dyDescent="0.3">
      <c r="B6491">
        <v>1.1000000000000001</v>
      </c>
      <c r="H6491" s="2">
        <v>1.6</v>
      </c>
      <c r="S6491" s="2">
        <f t="shared" si="103"/>
        <v>7111.4112000000005</v>
      </c>
    </row>
    <row r="6492" spans="2:19" x14ac:dyDescent="0.3">
      <c r="B6492">
        <v>2.1</v>
      </c>
      <c r="H6492" s="2">
        <v>1.3</v>
      </c>
      <c r="S6492" s="2">
        <f t="shared" si="103"/>
        <v>2.4576000000000007</v>
      </c>
    </row>
    <row r="6493" spans="2:19" x14ac:dyDescent="0.3">
      <c r="B6493">
        <v>22.8</v>
      </c>
      <c r="H6493" s="2">
        <v>1.4</v>
      </c>
      <c r="S6493" s="2">
        <f t="shared" si="103"/>
        <v>1.3182000000000003</v>
      </c>
    </row>
    <row r="6494" spans="2:19" x14ac:dyDescent="0.3">
      <c r="B6494">
        <v>1.6</v>
      </c>
      <c r="H6494" s="2">
        <v>1.8</v>
      </c>
      <c r="S6494" s="2">
        <f t="shared" si="103"/>
        <v>1.6463999999999996</v>
      </c>
    </row>
    <row r="6495" spans="2:19" x14ac:dyDescent="0.3">
      <c r="B6495">
        <v>1.3</v>
      </c>
      <c r="H6495" s="2">
        <v>1.4</v>
      </c>
      <c r="S6495" s="2">
        <f t="shared" si="103"/>
        <v>3.4992000000000005</v>
      </c>
    </row>
    <row r="6496" spans="2:19" x14ac:dyDescent="0.3">
      <c r="B6496">
        <v>1.4</v>
      </c>
      <c r="H6496" s="2">
        <v>1</v>
      </c>
      <c r="S6496" s="2">
        <f t="shared" si="103"/>
        <v>1.6463999999999996</v>
      </c>
    </row>
    <row r="6497" spans="2:19" x14ac:dyDescent="0.3">
      <c r="B6497">
        <v>1.8</v>
      </c>
      <c r="H6497" s="2">
        <v>2</v>
      </c>
      <c r="S6497" s="2">
        <f t="shared" si="103"/>
        <v>0.6</v>
      </c>
    </row>
    <row r="6498" spans="2:19" x14ac:dyDescent="0.3">
      <c r="B6498">
        <v>1.4</v>
      </c>
      <c r="H6498" s="2">
        <v>2.4</v>
      </c>
      <c r="S6498" s="2">
        <f t="shared" si="103"/>
        <v>4.8</v>
      </c>
    </row>
    <row r="6499" spans="2:19" x14ac:dyDescent="0.3">
      <c r="B6499">
        <v>1</v>
      </c>
      <c r="H6499" s="2">
        <v>2.6</v>
      </c>
      <c r="S6499" s="2">
        <f t="shared" si="103"/>
        <v>8.2943999999999996</v>
      </c>
    </row>
    <row r="6500" spans="2:19" x14ac:dyDescent="0.3">
      <c r="B6500">
        <v>2</v>
      </c>
      <c r="H6500" s="2">
        <v>3.1</v>
      </c>
      <c r="S6500" s="2">
        <f t="shared" si="103"/>
        <v>10.545600000000002</v>
      </c>
    </row>
    <row r="6501" spans="2:19" x14ac:dyDescent="0.3">
      <c r="B6501">
        <v>2.4</v>
      </c>
      <c r="H6501" s="2">
        <v>2.9</v>
      </c>
      <c r="S6501" s="2">
        <f t="shared" si="103"/>
        <v>17.874600000000001</v>
      </c>
    </row>
    <row r="6502" spans="2:19" x14ac:dyDescent="0.3">
      <c r="B6502">
        <v>2.6</v>
      </c>
      <c r="H6502" s="2">
        <v>3.3</v>
      </c>
      <c r="S6502" s="2">
        <f t="shared" si="103"/>
        <v>14.633399999999998</v>
      </c>
    </row>
    <row r="6503" spans="2:19" x14ac:dyDescent="0.3">
      <c r="B6503">
        <v>3.1</v>
      </c>
      <c r="H6503" s="2">
        <v>2.8</v>
      </c>
      <c r="S6503" s="2">
        <f t="shared" si="103"/>
        <v>21.562199999999997</v>
      </c>
    </row>
    <row r="6504" spans="2:19" x14ac:dyDescent="0.3">
      <c r="B6504">
        <v>2.9</v>
      </c>
      <c r="H6504" s="2">
        <v>2.2000000000000002</v>
      </c>
      <c r="S6504" s="2">
        <f t="shared" si="103"/>
        <v>13.171199999999997</v>
      </c>
    </row>
    <row r="6505" spans="2:19" x14ac:dyDescent="0.3">
      <c r="B6505">
        <v>3.3</v>
      </c>
      <c r="H6505" s="2">
        <v>2.7</v>
      </c>
      <c r="S6505" s="2">
        <f t="shared" si="103"/>
        <v>6.3888000000000016</v>
      </c>
    </row>
    <row r="6506" spans="2:19" x14ac:dyDescent="0.3">
      <c r="B6506">
        <v>2.8</v>
      </c>
      <c r="H6506" s="2">
        <v>2.7</v>
      </c>
      <c r="S6506" s="2">
        <f t="shared" si="103"/>
        <v>11.809800000000001</v>
      </c>
    </row>
    <row r="6507" spans="2:19" x14ac:dyDescent="0.3">
      <c r="B6507">
        <v>2.2000000000000002</v>
      </c>
      <c r="H6507" s="2">
        <v>1.9</v>
      </c>
      <c r="S6507" s="2">
        <f t="shared" si="103"/>
        <v>11.809800000000001</v>
      </c>
    </row>
    <row r="6508" spans="2:19" x14ac:dyDescent="0.3">
      <c r="B6508">
        <v>2.7</v>
      </c>
      <c r="H6508" s="2">
        <v>1.7</v>
      </c>
      <c r="S6508" s="2">
        <f t="shared" si="103"/>
        <v>4.1153999999999993</v>
      </c>
    </row>
    <row r="6509" spans="2:19" x14ac:dyDescent="0.3">
      <c r="B6509">
        <v>2.7</v>
      </c>
      <c r="H6509" s="2">
        <v>2.2999999999999998</v>
      </c>
      <c r="S6509" s="2">
        <f t="shared" si="103"/>
        <v>2.9477999999999995</v>
      </c>
    </row>
    <row r="6510" spans="2:19" x14ac:dyDescent="0.3">
      <c r="B6510">
        <v>1.9</v>
      </c>
      <c r="H6510" s="2">
        <v>1.8</v>
      </c>
      <c r="S6510" s="2">
        <f t="shared" si="103"/>
        <v>7.3001999999999976</v>
      </c>
    </row>
    <row r="6511" spans="2:19" x14ac:dyDescent="0.3">
      <c r="B6511">
        <v>1.7</v>
      </c>
      <c r="H6511" s="2">
        <v>1.8</v>
      </c>
      <c r="S6511" s="2">
        <f t="shared" si="103"/>
        <v>3.4992000000000005</v>
      </c>
    </row>
    <row r="6512" spans="2:19" x14ac:dyDescent="0.3">
      <c r="B6512">
        <v>2.2999999999999998</v>
      </c>
      <c r="H6512" s="2">
        <v>2.5</v>
      </c>
      <c r="S6512" s="2">
        <f t="shared" si="103"/>
        <v>3.4992000000000005</v>
      </c>
    </row>
    <row r="6513" spans="2:19" x14ac:dyDescent="0.3">
      <c r="B6513">
        <v>1.8</v>
      </c>
      <c r="H6513" s="2">
        <v>2.2999999999999998</v>
      </c>
      <c r="S6513" s="2">
        <f t="shared" si="103"/>
        <v>9.375</v>
      </c>
    </row>
    <row r="6514" spans="2:19" x14ac:dyDescent="0.3">
      <c r="B6514">
        <v>1.8</v>
      </c>
      <c r="H6514" s="2">
        <v>2.4</v>
      </c>
      <c r="S6514" s="2">
        <f t="shared" si="103"/>
        <v>7.3001999999999976</v>
      </c>
    </row>
    <row r="6515" spans="2:19" x14ac:dyDescent="0.3">
      <c r="B6515">
        <v>2.5</v>
      </c>
      <c r="H6515" s="2">
        <v>2.6</v>
      </c>
      <c r="S6515" s="2">
        <f t="shared" si="103"/>
        <v>8.2943999999999996</v>
      </c>
    </row>
    <row r="6516" spans="2:19" x14ac:dyDescent="0.3">
      <c r="B6516">
        <v>2.2999999999999998</v>
      </c>
      <c r="H6516" s="2">
        <v>2.2999999999999998</v>
      </c>
      <c r="S6516" s="2">
        <f t="shared" si="103"/>
        <v>10.545600000000002</v>
      </c>
    </row>
    <row r="6517" spans="2:19" x14ac:dyDescent="0.3">
      <c r="B6517">
        <v>2.4</v>
      </c>
      <c r="H6517" s="2">
        <v>2.4</v>
      </c>
      <c r="S6517" s="2">
        <f t="shared" si="103"/>
        <v>7.3001999999999976</v>
      </c>
    </row>
    <row r="6518" spans="2:19" x14ac:dyDescent="0.3">
      <c r="B6518">
        <v>2.6</v>
      </c>
      <c r="H6518" s="2">
        <v>2.2000000000000002</v>
      </c>
      <c r="S6518" s="2">
        <f t="shared" si="103"/>
        <v>8.2943999999999996</v>
      </c>
    </row>
    <row r="6519" spans="2:19" x14ac:dyDescent="0.3">
      <c r="B6519">
        <v>2.2999999999999998</v>
      </c>
      <c r="H6519" s="2">
        <v>3.1</v>
      </c>
      <c r="S6519" s="2">
        <f t="shared" si="103"/>
        <v>6.3888000000000016</v>
      </c>
    </row>
    <row r="6520" spans="2:19" x14ac:dyDescent="0.3">
      <c r="B6520">
        <v>2.4</v>
      </c>
      <c r="H6520" s="2">
        <v>2.9</v>
      </c>
      <c r="S6520" s="2">
        <f t="shared" si="103"/>
        <v>17.874600000000001</v>
      </c>
    </row>
    <row r="6521" spans="2:19" x14ac:dyDescent="0.3">
      <c r="B6521">
        <v>2.2000000000000002</v>
      </c>
      <c r="H6521" s="2">
        <v>2.6</v>
      </c>
      <c r="S6521" s="2">
        <f t="shared" si="103"/>
        <v>14.633399999999998</v>
      </c>
    </row>
    <row r="6522" spans="2:19" x14ac:dyDescent="0.3">
      <c r="B6522">
        <v>3.1</v>
      </c>
      <c r="H6522" s="2">
        <v>2.2999999999999998</v>
      </c>
      <c r="S6522" s="2">
        <f t="shared" si="103"/>
        <v>10.545600000000002</v>
      </c>
    </row>
    <row r="6523" spans="2:19" x14ac:dyDescent="0.3">
      <c r="B6523">
        <v>2.9</v>
      </c>
      <c r="H6523" s="2">
        <v>2.4</v>
      </c>
      <c r="S6523" s="2">
        <f t="shared" si="103"/>
        <v>7.3001999999999976</v>
      </c>
    </row>
    <row r="6524" spans="2:19" x14ac:dyDescent="0.3">
      <c r="B6524">
        <v>2.6</v>
      </c>
      <c r="H6524" s="2">
        <v>2.7</v>
      </c>
      <c r="S6524" s="2">
        <f t="shared" si="103"/>
        <v>8.2943999999999996</v>
      </c>
    </row>
    <row r="6525" spans="2:19" x14ac:dyDescent="0.3">
      <c r="B6525">
        <v>2.2999999999999998</v>
      </c>
      <c r="H6525" s="2">
        <v>3.9</v>
      </c>
      <c r="S6525" s="2">
        <f t="shared" si="103"/>
        <v>11.809800000000001</v>
      </c>
    </row>
    <row r="6526" spans="2:19" x14ac:dyDescent="0.3">
      <c r="B6526">
        <v>2.4</v>
      </c>
      <c r="H6526" s="2">
        <v>2.8</v>
      </c>
      <c r="S6526" s="2">
        <f t="shared" si="103"/>
        <v>35.591399999999993</v>
      </c>
    </row>
    <row r="6527" spans="2:19" x14ac:dyDescent="0.3">
      <c r="B6527">
        <v>2.7</v>
      </c>
      <c r="H6527" s="2">
        <v>3.4</v>
      </c>
      <c r="S6527" s="2">
        <f t="shared" si="103"/>
        <v>13.171199999999997</v>
      </c>
    </row>
    <row r="6528" spans="2:19" x14ac:dyDescent="0.3">
      <c r="B6528">
        <v>3.9</v>
      </c>
      <c r="H6528" s="2">
        <v>3.1</v>
      </c>
      <c r="S6528" s="2">
        <f t="shared" si="103"/>
        <v>23.582399999999996</v>
      </c>
    </row>
    <row r="6529" spans="2:19" x14ac:dyDescent="0.3">
      <c r="B6529">
        <v>2.8</v>
      </c>
      <c r="H6529" s="2">
        <v>3.6</v>
      </c>
      <c r="S6529" s="2">
        <f t="shared" si="103"/>
        <v>17.874600000000001</v>
      </c>
    </row>
    <row r="6530" spans="2:19" x14ac:dyDescent="0.3">
      <c r="B6530">
        <v>3.4</v>
      </c>
      <c r="H6530" s="2">
        <v>3.6</v>
      </c>
      <c r="S6530" s="2">
        <f t="shared" si="103"/>
        <v>27.993600000000004</v>
      </c>
    </row>
    <row r="6531" spans="2:19" x14ac:dyDescent="0.3">
      <c r="B6531">
        <v>3.1</v>
      </c>
      <c r="H6531" s="2">
        <v>3.3</v>
      </c>
      <c r="S6531" s="2">
        <f t="shared" ref="S6531:S6594" si="104">0.5*1.2*B6533^3</f>
        <v>27.993600000000004</v>
      </c>
    </row>
    <row r="6532" spans="2:19" x14ac:dyDescent="0.3">
      <c r="B6532">
        <v>3.6</v>
      </c>
      <c r="H6532" s="2">
        <v>4</v>
      </c>
      <c r="S6532" s="2">
        <f t="shared" si="104"/>
        <v>21.562199999999997</v>
      </c>
    </row>
    <row r="6533" spans="2:19" x14ac:dyDescent="0.3">
      <c r="B6533">
        <v>3.6</v>
      </c>
      <c r="H6533" s="2">
        <v>4.3</v>
      </c>
      <c r="S6533" s="2">
        <f t="shared" si="104"/>
        <v>38.4</v>
      </c>
    </row>
    <row r="6534" spans="2:19" x14ac:dyDescent="0.3">
      <c r="B6534">
        <v>3.3</v>
      </c>
      <c r="H6534" s="2">
        <v>3.3</v>
      </c>
      <c r="S6534" s="2">
        <f t="shared" si="104"/>
        <v>47.704199999999993</v>
      </c>
    </row>
    <row r="6535" spans="2:19" x14ac:dyDescent="0.3">
      <c r="B6535">
        <v>4</v>
      </c>
      <c r="H6535" s="2">
        <v>3.4</v>
      </c>
      <c r="S6535" s="2">
        <f t="shared" si="104"/>
        <v>21.562199999999997</v>
      </c>
    </row>
    <row r="6536" spans="2:19" x14ac:dyDescent="0.3">
      <c r="B6536">
        <v>4.3</v>
      </c>
      <c r="H6536" s="2">
        <v>3</v>
      </c>
      <c r="S6536" s="2">
        <f t="shared" si="104"/>
        <v>23.582399999999996</v>
      </c>
    </row>
    <row r="6537" spans="2:19" x14ac:dyDescent="0.3">
      <c r="B6537">
        <v>3.3</v>
      </c>
      <c r="H6537" s="2">
        <v>4.0999999999999996</v>
      </c>
      <c r="S6537" s="2">
        <f t="shared" si="104"/>
        <v>16.2</v>
      </c>
    </row>
    <row r="6538" spans="2:19" x14ac:dyDescent="0.3">
      <c r="B6538">
        <v>3.4</v>
      </c>
      <c r="H6538" s="2">
        <v>4.5999999999999996</v>
      </c>
      <c r="S6538" s="2">
        <f t="shared" si="104"/>
        <v>41.352599999999995</v>
      </c>
    </row>
    <row r="6539" spans="2:19" x14ac:dyDescent="0.3">
      <c r="B6539">
        <v>3</v>
      </c>
      <c r="H6539" s="2">
        <v>3.5</v>
      </c>
      <c r="S6539" s="2">
        <f t="shared" si="104"/>
        <v>58.401599999999981</v>
      </c>
    </row>
    <row r="6540" spans="2:19" x14ac:dyDescent="0.3">
      <c r="B6540">
        <v>4.0999999999999996</v>
      </c>
      <c r="H6540" s="2">
        <v>2.2999999999999998</v>
      </c>
      <c r="S6540" s="2">
        <f t="shared" si="104"/>
        <v>25.724999999999998</v>
      </c>
    </row>
    <row r="6541" spans="2:19" x14ac:dyDescent="0.3">
      <c r="B6541">
        <v>4.5999999999999996</v>
      </c>
      <c r="H6541" s="2">
        <v>2.2000000000000002</v>
      </c>
      <c r="S6541" s="2">
        <f t="shared" si="104"/>
        <v>7.3001999999999976</v>
      </c>
    </row>
    <row r="6542" spans="2:19" x14ac:dyDescent="0.3">
      <c r="B6542">
        <v>3.5</v>
      </c>
      <c r="H6542" s="2">
        <v>2.1</v>
      </c>
      <c r="S6542" s="2">
        <f t="shared" si="104"/>
        <v>6.3888000000000016</v>
      </c>
    </row>
    <row r="6543" spans="2:19" x14ac:dyDescent="0.3">
      <c r="B6543">
        <v>2.2999999999999998</v>
      </c>
      <c r="H6543" s="2">
        <v>3.5</v>
      </c>
      <c r="S6543" s="2">
        <f t="shared" si="104"/>
        <v>5.5566000000000004</v>
      </c>
    </row>
    <row r="6544" spans="2:19" x14ac:dyDescent="0.3">
      <c r="B6544">
        <v>2.2000000000000002</v>
      </c>
      <c r="H6544" s="2">
        <v>3.3</v>
      </c>
      <c r="S6544" s="2">
        <f t="shared" si="104"/>
        <v>25.724999999999998</v>
      </c>
    </row>
    <row r="6545" spans="2:19" x14ac:dyDescent="0.3">
      <c r="B6545">
        <v>2.1</v>
      </c>
      <c r="H6545" s="2">
        <v>4.3</v>
      </c>
      <c r="S6545" s="2">
        <f t="shared" si="104"/>
        <v>21.562199999999997</v>
      </c>
    </row>
    <row r="6546" spans="2:19" x14ac:dyDescent="0.3">
      <c r="B6546">
        <v>3.5</v>
      </c>
      <c r="H6546" s="2">
        <v>5.0999999999999996</v>
      </c>
      <c r="S6546" s="2">
        <f t="shared" si="104"/>
        <v>47.704199999999993</v>
      </c>
    </row>
    <row r="6547" spans="2:19" x14ac:dyDescent="0.3">
      <c r="B6547">
        <v>3.3</v>
      </c>
      <c r="H6547" s="2">
        <v>4.8</v>
      </c>
      <c r="S6547" s="2">
        <f t="shared" si="104"/>
        <v>79.590599999999981</v>
      </c>
    </row>
    <row r="6548" spans="2:19" x14ac:dyDescent="0.3">
      <c r="B6548">
        <v>4.3</v>
      </c>
      <c r="H6548" s="2">
        <v>3.4</v>
      </c>
      <c r="S6548" s="2">
        <f t="shared" si="104"/>
        <v>66.355199999999996</v>
      </c>
    </row>
    <row r="6549" spans="2:19" x14ac:dyDescent="0.3">
      <c r="B6549">
        <v>5.0999999999999996</v>
      </c>
      <c r="H6549" s="2">
        <v>2.5</v>
      </c>
      <c r="S6549" s="2">
        <f t="shared" si="104"/>
        <v>23.582399999999996</v>
      </c>
    </row>
    <row r="6550" spans="2:19" x14ac:dyDescent="0.3">
      <c r="B6550">
        <v>4.8</v>
      </c>
      <c r="H6550" s="2">
        <v>2.9</v>
      </c>
      <c r="S6550" s="2">
        <f t="shared" si="104"/>
        <v>9.375</v>
      </c>
    </row>
    <row r="6551" spans="2:19" x14ac:dyDescent="0.3">
      <c r="B6551">
        <v>3.4</v>
      </c>
      <c r="H6551" s="2">
        <v>3.5</v>
      </c>
      <c r="S6551" s="2">
        <f t="shared" si="104"/>
        <v>14.633399999999998</v>
      </c>
    </row>
    <row r="6552" spans="2:19" x14ac:dyDescent="0.3">
      <c r="B6552">
        <v>2.5</v>
      </c>
      <c r="H6552" s="2">
        <v>3.6</v>
      </c>
      <c r="S6552" s="2">
        <f t="shared" si="104"/>
        <v>25.724999999999998</v>
      </c>
    </row>
    <row r="6553" spans="2:19" x14ac:dyDescent="0.3">
      <c r="B6553">
        <v>2.9</v>
      </c>
      <c r="H6553" s="2">
        <v>4.3</v>
      </c>
      <c r="S6553" s="2">
        <f t="shared" si="104"/>
        <v>27.993600000000004</v>
      </c>
    </row>
    <row r="6554" spans="2:19" x14ac:dyDescent="0.3">
      <c r="B6554">
        <v>3.5</v>
      </c>
      <c r="H6554" s="2">
        <v>3.7</v>
      </c>
      <c r="S6554" s="2">
        <f t="shared" si="104"/>
        <v>47.704199999999993</v>
      </c>
    </row>
    <row r="6555" spans="2:19" x14ac:dyDescent="0.3">
      <c r="B6555">
        <v>3.6</v>
      </c>
      <c r="H6555" s="2">
        <v>4.3</v>
      </c>
      <c r="S6555" s="2">
        <f t="shared" si="104"/>
        <v>30.391800000000003</v>
      </c>
    </row>
    <row r="6556" spans="2:19" x14ac:dyDescent="0.3">
      <c r="B6556">
        <v>4.3</v>
      </c>
      <c r="H6556" s="2">
        <v>4.9000000000000004</v>
      </c>
      <c r="S6556" s="2">
        <f t="shared" si="104"/>
        <v>47.704199999999993</v>
      </c>
    </row>
    <row r="6557" spans="2:19" x14ac:dyDescent="0.3">
      <c r="B6557">
        <v>3.7</v>
      </c>
      <c r="H6557" s="2">
        <v>4.4000000000000004</v>
      </c>
      <c r="S6557" s="2">
        <f t="shared" si="104"/>
        <v>70.589400000000012</v>
      </c>
    </row>
    <row r="6558" spans="2:19" x14ac:dyDescent="0.3">
      <c r="B6558">
        <v>4.3</v>
      </c>
      <c r="H6558" s="2">
        <v>4.9000000000000004</v>
      </c>
      <c r="S6558" s="2">
        <f t="shared" si="104"/>
        <v>51.110400000000013</v>
      </c>
    </row>
    <row r="6559" spans="2:19" x14ac:dyDescent="0.3">
      <c r="B6559">
        <v>4.9000000000000004</v>
      </c>
      <c r="H6559" s="2">
        <v>4.0999999999999996</v>
      </c>
      <c r="S6559" s="2">
        <f t="shared" si="104"/>
        <v>70.589400000000012</v>
      </c>
    </row>
    <row r="6560" spans="2:19" x14ac:dyDescent="0.3">
      <c r="B6560">
        <v>4.4000000000000004</v>
      </c>
      <c r="H6560" s="2">
        <v>4</v>
      </c>
      <c r="S6560" s="2">
        <f t="shared" si="104"/>
        <v>41.352599999999995</v>
      </c>
    </row>
    <row r="6561" spans="2:19" x14ac:dyDescent="0.3">
      <c r="B6561">
        <v>4.9000000000000004</v>
      </c>
      <c r="H6561" s="2">
        <v>3.5</v>
      </c>
      <c r="S6561" s="2">
        <f t="shared" si="104"/>
        <v>38.4</v>
      </c>
    </row>
    <row r="6562" spans="2:19" x14ac:dyDescent="0.3">
      <c r="B6562">
        <v>4.0999999999999996</v>
      </c>
      <c r="H6562" s="2">
        <v>4</v>
      </c>
      <c r="S6562" s="2">
        <f t="shared" si="104"/>
        <v>25.724999999999998</v>
      </c>
    </row>
    <row r="6563" spans="2:19" x14ac:dyDescent="0.3">
      <c r="B6563">
        <v>4</v>
      </c>
      <c r="H6563" s="2">
        <v>3.7</v>
      </c>
      <c r="S6563" s="2">
        <f t="shared" si="104"/>
        <v>38.4</v>
      </c>
    </row>
    <row r="6564" spans="2:19" x14ac:dyDescent="0.3">
      <c r="B6564">
        <v>3.5</v>
      </c>
      <c r="H6564" s="2">
        <v>4.0999999999999996</v>
      </c>
      <c r="S6564" s="2">
        <f t="shared" si="104"/>
        <v>30.391800000000003</v>
      </c>
    </row>
    <row r="6565" spans="2:19" x14ac:dyDescent="0.3">
      <c r="B6565">
        <v>4</v>
      </c>
      <c r="H6565" s="2">
        <v>4</v>
      </c>
      <c r="S6565" s="2">
        <f t="shared" si="104"/>
        <v>41.352599999999995</v>
      </c>
    </row>
    <row r="6566" spans="2:19" x14ac:dyDescent="0.3">
      <c r="B6566">
        <v>3.7</v>
      </c>
      <c r="H6566" s="2">
        <v>5.2</v>
      </c>
      <c r="S6566" s="2">
        <f t="shared" si="104"/>
        <v>38.4</v>
      </c>
    </row>
    <row r="6567" spans="2:19" x14ac:dyDescent="0.3">
      <c r="B6567">
        <v>4.0999999999999996</v>
      </c>
      <c r="H6567" s="2">
        <v>4.0999999999999996</v>
      </c>
      <c r="S6567" s="2">
        <f t="shared" si="104"/>
        <v>84.364800000000017</v>
      </c>
    </row>
    <row r="6568" spans="2:19" x14ac:dyDescent="0.3">
      <c r="B6568">
        <v>4</v>
      </c>
      <c r="H6568" s="2">
        <v>4.2</v>
      </c>
      <c r="S6568" s="2">
        <f t="shared" si="104"/>
        <v>41.352599999999995</v>
      </c>
    </row>
    <row r="6569" spans="2:19" x14ac:dyDescent="0.3">
      <c r="B6569">
        <v>5.2</v>
      </c>
      <c r="H6569" s="2">
        <v>3.7</v>
      </c>
      <c r="S6569" s="2">
        <f t="shared" si="104"/>
        <v>44.452800000000003</v>
      </c>
    </row>
    <row r="6570" spans="2:19" x14ac:dyDescent="0.3">
      <c r="B6570">
        <v>4.0999999999999996</v>
      </c>
      <c r="H6570" s="2">
        <v>4.0999999999999996</v>
      </c>
      <c r="S6570" s="2">
        <f t="shared" si="104"/>
        <v>30.391800000000003</v>
      </c>
    </row>
    <row r="6571" spans="2:19" x14ac:dyDescent="0.3">
      <c r="B6571">
        <v>4.2</v>
      </c>
      <c r="H6571" s="2">
        <v>4</v>
      </c>
      <c r="S6571" s="2">
        <f t="shared" si="104"/>
        <v>41.352599999999995</v>
      </c>
    </row>
    <row r="6572" spans="2:19" x14ac:dyDescent="0.3">
      <c r="B6572">
        <v>3.7</v>
      </c>
      <c r="H6572" s="2">
        <v>4.3</v>
      </c>
      <c r="S6572" s="2">
        <f t="shared" si="104"/>
        <v>38.4</v>
      </c>
    </row>
    <row r="6573" spans="2:19" x14ac:dyDescent="0.3">
      <c r="B6573">
        <v>4.0999999999999996</v>
      </c>
      <c r="H6573" s="2">
        <v>4</v>
      </c>
      <c r="S6573" s="2">
        <f t="shared" si="104"/>
        <v>47.704199999999993</v>
      </c>
    </row>
    <row r="6574" spans="2:19" x14ac:dyDescent="0.3">
      <c r="B6574">
        <v>4</v>
      </c>
      <c r="H6574" s="2">
        <v>4.3</v>
      </c>
      <c r="S6574" s="2">
        <f t="shared" si="104"/>
        <v>38.4</v>
      </c>
    </row>
    <row r="6575" spans="2:19" x14ac:dyDescent="0.3">
      <c r="B6575">
        <v>4.3</v>
      </c>
      <c r="H6575" s="2">
        <v>4.4000000000000004</v>
      </c>
      <c r="S6575" s="2">
        <f t="shared" si="104"/>
        <v>47.704199999999993</v>
      </c>
    </row>
    <row r="6576" spans="2:19" x14ac:dyDescent="0.3">
      <c r="B6576">
        <v>4</v>
      </c>
      <c r="H6576" s="2">
        <v>4.8</v>
      </c>
      <c r="S6576" s="2">
        <f t="shared" si="104"/>
        <v>51.110400000000013</v>
      </c>
    </row>
    <row r="6577" spans="2:19" x14ac:dyDescent="0.3">
      <c r="B6577">
        <v>4.3</v>
      </c>
      <c r="H6577" s="2">
        <v>4.4000000000000004</v>
      </c>
      <c r="S6577" s="2">
        <f t="shared" si="104"/>
        <v>66.355199999999996</v>
      </c>
    </row>
    <row r="6578" spans="2:19" x14ac:dyDescent="0.3">
      <c r="B6578">
        <v>4.4000000000000004</v>
      </c>
      <c r="H6578" s="2">
        <v>4.2</v>
      </c>
      <c r="S6578" s="2">
        <f t="shared" si="104"/>
        <v>51.110400000000013</v>
      </c>
    </row>
    <row r="6579" spans="2:19" x14ac:dyDescent="0.3">
      <c r="B6579">
        <v>4.8</v>
      </c>
      <c r="H6579" s="2">
        <v>4.7</v>
      </c>
      <c r="S6579" s="2">
        <f t="shared" si="104"/>
        <v>44.452800000000003</v>
      </c>
    </row>
    <row r="6580" spans="2:19" x14ac:dyDescent="0.3">
      <c r="B6580">
        <v>4.4000000000000004</v>
      </c>
      <c r="H6580" s="2">
        <v>4</v>
      </c>
      <c r="S6580" s="2">
        <f t="shared" si="104"/>
        <v>62.293800000000012</v>
      </c>
    </row>
    <row r="6581" spans="2:19" x14ac:dyDescent="0.3">
      <c r="B6581">
        <v>4.2</v>
      </c>
      <c r="H6581" s="2">
        <v>3.9</v>
      </c>
      <c r="S6581" s="2">
        <f t="shared" si="104"/>
        <v>38.4</v>
      </c>
    </row>
    <row r="6582" spans="2:19" x14ac:dyDescent="0.3">
      <c r="B6582">
        <v>4.7</v>
      </c>
      <c r="H6582" s="2">
        <v>3.5</v>
      </c>
      <c r="S6582" s="2">
        <f t="shared" si="104"/>
        <v>35.591399999999993</v>
      </c>
    </row>
    <row r="6583" spans="2:19" x14ac:dyDescent="0.3">
      <c r="B6583">
        <v>4</v>
      </c>
      <c r="H6583" s="2">
        <v>4.0999999999999996</v>
      </c>
      <c r="S6583" s="2">
        <f t="shared" si="104"/>
        <v>25.724999999999998</v>
      </c>
    </row>
    <row r="6584" spans="2:19" x14ac:dyDescent="0.3">
      <c r="B6584">
        <v>3.9</v>
      </c>
      <c r="H6584" s="2">
        <v>3.8</v>
      </c>
      <c r="S6584" s="2">
        <f t="shared" si="104"/>
        <v>41.352599999999995</v>
      </c>
    </row>
    <row r="6585" spans="2:19" x14ac:dyDescent="0.3">
      <c r="B6585">
        <v>3.5</v>
      </c>
      <c r="H6585" s="2">
        <v>3.7</v>
      </c>
      <c r="S6585" s="2">
        <f t="shared" si="104"/>
        <v>32.923199999999994</v>
      </c>
    </row>
    <row r="6586" spans="2:19" x14ac:dyDescent="0.3">
      <c r="B6586">
        <v>4.0999999999999996</v>
      </c>
      <c r="H6586" s="2">
        <v>2.7</v>
      </c>
      <c r="S6586" s="2">
        <f t="shared" si="104"/>
        <v>30.391800000000003</v>
      </c>
    </row>
    <row r="6587" spans="2:19" x14ac:dyDescent="0.3">
      <c r="B6587">
        <v>3.8</v>
      </c>
      <c r="H6587" s="2">
        <v>3.7</v>
      </c>
      <c r="S6587" s="2">
        <f t="shared" si="104"/>
        <v>11.809800000000001</v>
      </c>
    </row>
    <row r="6588" spans="2:19" x14ac:dyDescent="0.3">
      <c r="B6588">
        <v>3.7</v>
      </c>
      <c r="H6588" s="2">
        <v>3.4</v>
      </c>
      <c r="S6588" s="2">
        <f t="shared" si="104"/>
        <v>30.391800000000003</v>
      </c>
    </row>
    <row r="6589" spans="2:19" x14ac:dyDescent="0.3">
      <c r="B6589">
        <v>2.7</v>
      </c>
      <c r="H6589" s="2">
        <v>3.2</v>
      </c>
      <c r="S6589" s="2">
        <f t="shared" si="104"/>
        <v>23.582399999999996</v>
      </c>
    </row>
    <row r="6590" spans="2:19" x14ac:dyDescent="0.3">
      <c r="B6590">
        <v>3.7</v>
      </c>
      <c r="H6590" s="2">
        <v>3</v>
      </c>
      <c r="S6590" s="2">
        <f t="shared" si="104"/>
        <v>19.660800000000005</v>
      </c>
    </row>
    <row r="6591" spans="2:19" x14ac:dyDescent="0.3">
      <c r="B6591">
        <v>3.4</v>
      </c>
      <c r="H6591" s="2">
        <v>3</v>
      </c>
      <c r="S6591" s="2">
        <f t="shared" si="104"/>
        <v>16.2</v>
      </c>
    </row>
    <row r="6592" spans="2:19" x14ac:dyDescent="0.3">
      <c r="B6592">
        <v>3.2</v>
      </c>
      <c r="H6592" s="2">
        <v>3.4</v>
      </c>
      <c r="S6592" s="2">
        <f t="shared" si="104"/>
        <v>16.2</v>
      </c>
    </row>
    <row r="6593" spans="2:19" x14ac:dyDescent="0.3">
      <c r="B6593">
        <v>3</v>
      </c>
      <c r="H6593" s="2">
        <v>3</v>
      </c>
      <c r="S6593" s="2">
        <f t="shared" si="104"/>
        <v>23.582399999999996</v>
      </c>
    </row>
    <row r="6594" spans="2:19" x14ac:dyDescent="0.3">
      <c r="B6594">
        <v>3</v>
      </c>
      <c r="H6594" s="2">
        <v>3.4</v>
      </c>
      <c r="S6594" s="2">
        <f t="shared" si="104"/>
        <v>16.2</v>
      </c>
    </row>
    <row r="6595" spans="2:19" x14ac:dyDescent="0.3">
      <c r="B6595">
        <v>3.4</v>
      </c>
      <c r="H6595" s="2">
        <v>3.3</v>
      </c>
      <c r="S6595" s="2">
        <f t="shared" ref="S6595:S6658" si="105">0.5*1.2*B6597^3</f>
        <v>23.582399999999996</v>
      </c>
    </row>
    <row r="6596" spans="2:19" x14ac:dyDescent="0.3">
      <c r="B6596">
        <v>3</v>
      </c>
      <c r="H6596" s="2">
        <v>2.5</v>
      </c>
      <c r="S6596" s="2">
        <f t="shared" si="105"/>
        <v>21.562199999999997</v>
      </c>
    </row>
    <row r="6597" spans="2:19" x14ac:dyDescent="0.3">
      <c r="B6597">
        <v>3.4</v>
      </c>
      <c r="H6597" s="2">
        <v>3.1</v>
      </c>
      <c r="S6597" s="2">
        <f t="shared" si="105"/>
        <v>9.375</v>
      </c>
    </row>
    <row r="6598" spans="2:19" x14ac:dyDescent="0.3">
      <c r="B6598">
        <v>3.3</v>
      </c>
      <c r="H6598" s="2">
        <v>3.3</v>
      </c>
      <c r="S6598" s="2">
        <f t="shared" si="105"/>
        <v>17.874600000000001</v>
      </c>
    </row>
    <row r="6599" spans="2:19" x14ac:dyDescent="0.3">
      <c r="B6599">
        <v>2.5</v>
      </c>
      <c r="H6599" s="2">
        <v>2.5</v>
      </c>
      <c r="S6599" s="2">
        <f t="shared" si="105"/>
        <v>21.562199999999997</v>
      </c>
    </row>
    <row r="6600" spans="2:19" x14ac:dyDescent="0.3">
      <c r="B6600">
        <v>3.1</v>
      </c>
      <c r="H6600" s="2">
        <v>2.6</v>
      </c>
      <c r="S6600" s="2">
        <f t="shared" si="105"/>
        <v>9.375</v>
      </c>
    </row>
    <row r="6601" spans="2:19" x14ac:dyDescent="0.3">
      <c r="B6601">
        <v>3.3</v>
      </c>
      <c r="H6601" s="2">
        <v>2.7</v>
      </c>
      <c r="S6601" s="2">
        <f t="shared" si="105"/>
        <v>10.545600000000002</v>
      </c>
    </row>
    <row r="6602" spans="2:19" x14ac:dyDescent="0.3">
      <c r="B6602">
        <v>2.5</v>
      </c>
      <c r="H6602" s="2">
        <v>2.5</v>
      </c>
      <c r="S6602" s="2">
        <f t="shared" si="105"/>
        <v>11.809800000000001</v>
      </c>
    </row>
    <row r="6603" spans="2:19" x14ac:dyDescent="0.3">
      <c r="B6603">
        <v>2.6</v>
      </c>
      <c r="H6603" s="2">
        <v>3</v>
      </c>
      <c r="S6603" s="2">
        <f t="shared" si="105"/>
        <v>9.375</v>
      </c>
    </row>
    <row r="6604" spans="2:19" x14ac:dyDescent="0.3">
      <c r="B6604">
        <v>2.7</v>
      </c>
      <c r="H6604" s="2">
        <v>3.3</v>
      </c>
      <c r="S6604" s="2">
        <f t="shared" si="105"/>
        <v>16.2</v>
      </c>
    </row>
    <row r="6605" spans="2:19" x14ac:dyDescent="0.3">
      <c r="B6605">
        <v>2.5</v>
      </c>
      <c r="H6605" s="2">
        <v>3</v>
      </c>
      <c r="S6605" s="2">
        <f t="shared" si="105"/>
        <v>21.562199999999997</v>
      </c>
    </row>
    <row r="6606" spans="2:19" x14ac:dyDescent="0.3">
      <c r="B6606">
        <v>3</v>
      </c>
      <c r="H6606" s="2">
        <v>3.2</v>
      </c>
      <c r="S6606" s="2">
        <f t="shared" si="105"/>
        <v>16.2</v>
      </c>
    </row>
    <row r="6607" spans="2:19" x14ac:dyDescent="0.3">
      <c r="B6607">
        <v>3.3</v>
      </c>
      <c r="H6607" s="2">
        <v>3.2</v>
      </c>
      <c r="S6607" s="2">
        <f t="shared" si="105"/>
        <v>19.660800000000005</v>
      </c>
    </row>
    <row r="6608" spans="2:19" x14ac:dyDescent="0.3">
      <c r="B6608">
        <v>3</v>
      </c>
      <c r="H6608" s="2">
        <v>2.8</v>
      </c>
      <c r="S6608" s="2">
        <f t="shared" si="105"/>
        <v>19.660800000000005</v>
      </c>
    </row>
    <row r="6609" spans="2:19" x14ac:dyDescent="0.3">
      <c r="B6609">
        <v>3.2</v>
      </c>
      <c r="H6609" s="2">
        <v>2.5</v>
      </c>
      <c r="S6609" s="2">
        <f t="shared" si="105"/>
        <v>13.171199999999997</v>
      </c>
    </row>
    <row r="6610" spans="2:19" x14ac:dyDescent="0.3">
      <c r="B6610">
        <v>3.2</v>
      </c>
      <c r="H6610" s="2">
        <v>2.1</v>
      </c>
      <c r="S6610" s="2">
        <f t="shared" si="105"/>
        <v>9.375</v>
      </c>
    </row>
    <row r="6611" spans="2:19" x14ac:dyDescent="0.3">
      <c r="B6611">
        <v>2.8</v>
      </c>
      <c r="H6611" s="2">
        <v>2.2999999999999998</v>
      </c>
      <c r="S6611" s="2">
        <f t="shared" si="105"/>
        <v>5.5566000000000004</v>
      </c>
    </row>
    <row r="6612" spans="2:19" x14ac:dyDescent="0.3">
      <c r="B6612">
        <v>2.5</v>
      </c>
      <c r="H6612" s="2">
        <v>3.2</v>
      </c>
      <c r="S6612" s="2">
        <f t="shared" si="105"/>
        <v>7.3001999999999976</v>
      </c>
    </row>
    <row r="6613" spans="2:19" x14ac:dyDescent="0.3">
      <c r="B6613">
        <v>2.1</v>
      </c>
      <c r="H6613" s="2">
        <v>2.8</v>
      </c>
      <c r="S6613" s="2">
        <f t="shared" si="105"/>
        <v>19.660800000000005</v>
      </c>
    </row>
    <row r="6614" spans="2:19" x14ac:dyDescent="0.3">
      <c r="B6614">
        <v>2.2999999999999998</v>
      </c>
      <c r="H6614" s="2">
        <v>3</v>
      </c>
      <c r="S6614" s="2">
        <f t="shared" si="105"/>
        <v>13.171199999999997</v>
      </c>
    </row>
    <row r="6615" spans="2:19" x14ac:dyDescent="0.3">
      <c r="B6615">
        <v>3.2</v>
      </c>
      <c r="H6615" s="2">
        <v>4.8</v>
      </c>
      <c r="S6615" s="2">
        <f t="shared" si="105"/>
        <v>16.2</v>
      </c>
    </row>
    <row r="6616" spans="2:19" x14ac:dyDescent="0.3">
      <c r="B6616">
        <v>2.8</v>
      </c>
      <c r="H6616" s="2">
        <v>5.3</v>
      </c>
      <c r="S6616" s="2">
        <f t="shared" si="105"/>
        <v>66.355199999999996</v>
      </c>
    </row>
    <row r="6617" spans="2:19" x14ac:dyDescent="0.3">
      <c r="B6617">
        <v>3</v>
      </c>
      <c r="H6617" s="2">
        <v>6.1</v>
      </c>
      <c r="S6617" s="2">
        <f t="shared" si="105"/>
        <v>89.326199999999986</v>
      </c>
    </row>
    <row r="6618" spans="2:19" x14ac:dyDescent="0.3">
      <c r="B6618">
        <v>4.8</v>
      </c>
      <c r="H6618" s="2">
        <v>6.8</v>
      </c>
      <c r="S6618" s="2">
        <f t="shared" si="105"/>
        <v>136.18859999999995</v>
      </c>
    </row>
    <row r="6619" spans="2:19" x14ac:dyDescent="0.3">
      <c r="B6619">
        <v>5.3</v>
      </c>
      <c r="H6619" s="2">
        <v>6.2</v>
      </c>
      <c r="S6619" s="2">
        <f t="shared" si="105"/>
        <v>188.65919999999997</v>
      </c>
    </row>
    <row r="6620" spans="2:19" x14ac:dyDescent="0.3">
      <c r="B6620">
        <v>6.1</v>
      </c>
      <c r="H6620" s="2">
        <v>6.9</v>
      </c>
      <c r="S6620" s="2">
        <f t="shared" si="105"/>
        <v>142.99680000000001</v>
      </c>
    </row>
    <row r="6621" spans="2:19" x14ac:dyDescent="0.3">
      <c r="B6621">
        <v>6.8</v>
      </c>
      <c r="H6621" s="2">
        <v>7</v>
      </c>
      <c r="S6621" s="2">
        <f t="shared" si="105"/>
        <v>197.10540000000003</v>
      </c>
    </row>
    <row r="6622" spans="2:19" x14ac:dyDescent="0.3">
      <c r="B6622">
        <v>6.2</v>
      </c>
      <c r="H6622" s="2">
        <v>5.9</v>
      </c>
      <c r="S6622" s="2">
        <f t="shared" si="105"/>
        <v>205.79999999999998</v>
      </c>
    </row>
    <row r="6623" spans="2:19" x14ac:dyDescent="0.3">
      <c r="B6623">
        <v>6.9</v>
      </c>
      <c r="H6623" s="2">
        <v>8.1</v>
      </c>
      <c r="S6623" s="2">
        <f t="shared" si="105"/>
        <v>123.2274</v>
      </c>
    </row>
    <row r="6624" spans="2:19" x14ac:dyDescent="0.3">
      <c r="B6624">
        <v>7</v>
      </c>
      <c r="H6624" s="2">
        <v>7.5</v>
      </c>
      <c r="S6624" s="2">
        <f t="shared" si="105"/>
        <v>318.86459999999994</v>
      </c>
    </row>
    <row r="6625" spans="2:19" x14ac:dyDescent="0.3">
      <c r="B6625">
        <v>5.9</v>
      </c>
      <c r="H6625" s="2">
        <v>8.8000000000000007</v>
      </c>
      <c r="S6625" s="2">
        <f t="shared" si="105"/>
        <v>253.125</v>
      </c>
    </row>
    <row r="6626" spans="2:19" x14ac:dyDescent="0.3">
      <c r="B6626">
        <v>8.1</v>
      </c>
      <c r="H6626" s="2">
        <v>7.2</v>
      </c>
      <c r="S6626" s="2">
        <f t="shared" si="105"/>
        <v>408.8832000000001</v>
      </c>
    </row>
    <row r="6627" spans="2:19" x14ac:dyDescent="0.3">
      <c r="B6627">
        <v>7.5</v>
      </c>
      <c r="H6627" s="2">
        <v>7.2</v>
      </c>
      <c r="S6627" s="2">
        <f t="shared" si="105"/>
        <v>223.94880000000003</v>
      </c>
    </row>
    <row r="6628" spans="2:19" x14ac:dyDescent="0.3">
      <c r="B6628">
        <v>8.8000000000000007</v>
      </c>
      <c r="H6628" s="2">
        <v>5.8</v>
      </c>
      <c r="S6628" s="2">
        <f t="shared" si="105"/>
        <v>223.94880000000003</v>
      </c>
    </row>
    <row r="6629" spans="2:19" x14ac:dyDescent="0.3">
      <c r="B6629">
        <v>7.2</v>
      </c>
      <c r="H6629" s="2">
        <v>6.6</v>
      </c>
      <c r="S6629" s="2">
        <f t="shared" si="105"/>
        <v>117.06719999999999</v>
      </c>
    </row>
    <row r="6630" spans="2:19" x14ac:dyDescent="0.3">
      <c r="B6630">
        <v>7.2</v>
      </c>
      <c r="H6630" s="2">
        <v>5.4</v>
      </c>
      <c r="S6630" s="2">
        <f t="shared" si="105"/>
        <v>172.49759999999998</v>
      </c>
    </row>
    <row r="6631" spans="2:19" x14ac:dyDescent="0.3">
      <c r="B6631">
        <v>5.8</v>
      </c>
      <c r="H6631" s="2">
        <v>5.8</v>
      </c>
      <c r="S6631" s="2">
        <f t="shared" si="105"/>
        <v>94.478400000000008</v>
      </c>
    </row>
    <row r="6632" spans="2:19" x14ac:dyDescent="0.3">
      <c r="B6632">
        <v>6.6</v>
      </c>
      <c r="H6632" s="2">
        <v>6.9</v>
      </c>
      <c r="S6632" s="2">
        <f t="shared" si="105"/>
        <v>117.06719999999999</v>
      </c>
    </row>
    <row r="6633" spans="2:19" x14ac:dyDescent="0.3">
      <c r="B6633">
        <v>5.4</v>
      </c>
      <c r="H6633" s="2">
        <v>6.4</v>
      </c>
      <c r="S6633" s="2">
        <f t="shared" si="105"/>
        <v>197.10540000000003</v>
      </c>
    </row>
    <row r="6634" spans="2:19" x14ac:dyDescent="0.3">
      <c r="B6634">
        <v>5.8</v>
      </c>
      <c r="H6634" s="2">
        <v>6.5</v>
      </c>
      <c r="S6634" s="2">
        <f t="shared" si="105"/>
        <v>157.28640000000004</v>
      </c>
    </row>
    <row r="6635" spans="2:19" x14ac:dyDescent="0.3">
      <c r="B6635">
        <v>6.9</v>
      </c>
      <c r="H6635" s="2">
        <v>5.8</v>
      </c>
      <c r="S6635" s="2">
        <f t="shared" si="105"/>
        <v>164.77500000000001</v>
      </c>
    </row>
    <row r="6636" spans="2:19" x14ac:dyDescent="0.3">
      <c r="B6636">
        <v>6.4</v>
      </c>
      <c r="H6636" s="2">
        <v>5.3</v>
      </c>
      <c r="S6636" s="2">
        <f t="shared" si="105"/>
        <v>117.06719999999999</v>
      </c>
    </row>
    <row r="6637" spans="2:19" x14ac:dyDescent="0.3">
      <c r="B6637">
        <v>6.5</v>
      </c>
      <c r="H6637" s="2">
        <v>6.3</v>
      </c>
      <c r="S6637" s="2">
        <f t="shared" si="105"/>
        <v>89.326199999999986</v>
      </c>
    </row>
    <row r="6638" spans="2:19" x14ac:dyDescent="0.3">
      <c r="B6638">
        <v>5.8</v>
      </c>
      <c r="H6638" s="2">
        <v>5.6</v>
      </c>
      <c r="S6638" s="2">
        <f t="shared" si="105"/>
        <v>150.02819999999997</v>
      </c>
    </row>
    <row r="6639" spans="2:19" x14ac:dyDescent="0.3">
      <c r="B6639">
        <v>5.3</v>
      </c>
      <c r="H6639" s="2">
        <v>5.0999999999999996</v>
      </c>
      <c r="S6639" s="2">
        <f t="shared" si="105"/>
        <v>105.36959999999998</v>
      </c>
    </row>
    <row r="6640" spans="2:19" x14ac:dyDescent="0.3">
      <c r="B6640">
        <v>6.3</v>
      </c>
      <c r="H6640" s="2">
        <v>7.6</v>
      </c>
      <c r="S6640" s="2">
        <f t="shared" si="105"/>
        <v>79.590599999999981</v>
      </c>
    </row>
    <row r="6641" spans="2:19" x14ac:dyDescent="0.3">
      <c r="B6641">
        <v>5.6</v>
      </c>
      <c r="H6641" s="2">
        <v>5.8</v>
      </c>
      <c r="S6641" s="2">
        <f t="shared" si="105"/>
        <v>263.38559999999995</v>
      </c>
    </row>
    <row r="6642" spans="2:19" x14ac:dyDescent="0.3">
      <c r="B6642">
        <v>5.0999999999999996</v>
      </c>
      <c r="H6642" s="2">
        <v>7.6</v>
      </c>
      <c r="S6642" s="2">
        <f t="shared" si="105"/>
        <v>117.06719999999999</v>
      </c>
    </row>
    <row r="6643" spans="2:19" x14ac:dyDescent="0.3">
      <c r="B6643">
        <v>7.6</v>
      </c>
      <c r="H6643" s="2">
        <v>6.7</v>
      </c>
      <c r="S6643" s="2">
        <f t="shared" si="105"/>
        <v>263.38559999999995</v>
      </c>
    </row>
    <row r="6644" spans="2:19" x14ac:dyDescent="0.3">
      <c r="B6644">
        <v>5.8</v>
      </c>
      <c r="H6644" s="2">
        <v>5.5</v>
      </c>
      <c r="S6644" s="2">
        <f t="shared" si="105"/>
        <v>180.45780000000002</v>
      </c>
    </row>
    <row r="6645" spans="2:19" x14ac:dyDescent="0.3">
      <c r="B6645">
        <v>7.6</v>
      </c>
      <c r="H6645" s="2">
        <v>4.2</v>
      </c>
      <c r="S6645" s="2">
        <f t="shared" si="105"/>
        <v>99.825000000000003</v>
      </c>
    </row>
    <row r="6646" spans="2:19" x14ac:dyDescent="0.3">
      <c r="B6646">
        <v>6.7</v>
      </c>
      <c r="H6646" s="2">
        <v>6.4</v>
      </c>
      <c r="S6646" s="2">
        <f t="shared" si="105"/>
        <v>44.452800000000003</v>
      </c>
    </row>
    <row r="6647" spans="2:19" x14ac:dyDescent="0.3">
      <c r="B6647">
        <v>5.5</v>
      </c>
      <c r="H6647" s="2">
        <v>6</v>
      </c>
      <c r="S6647" s="2">
        <f t="shared" si="105"/>
        <v>157.28640000000004</v>
      </c>
    </row>
    <row r="6648" spans="2:19" x14ac:dyDescent="0.3">
      <c r="B6648">
        <v>4.2</v>
      </c>
      <c r="H6648" s="2">
        <v>7.9</v>
      </c>
      <c r="S6648" s="2">
        <f t="shared" si="105"/>
        <v>129.6</v>
      </c>
    </row>
    <row r="6649" spans="2:19" x14ac:dyDescent="0.3">
      <c r="B6649">
        <v>6.4</v>
      </c>
      <c r="H6649" s="2">
        <v>7.4</v>
      </c>
      <c r="S6649" s="2">
        <f t="shared" si="105"/>
        <v>295.82339999999999</v>
      </c>
    </row>
    <row r="6650" spans="2:19" x14ac:dyDescent="0.3">
      <c r="B6650">
        <v>6</v>
      </c>
      <c r="H6650" s="2">
        <v>7.5</v>
      </c>
      <c r="S6650" s="2">
        <f t="shared" si="105"/>
        <v>243.13440000000003</v>
      </c>
    </row>
    <row r="6651" spans="2:19" x14ac:dyDescent="0.3">
      <c r="B6651">
        <v>7.9</v>
      </c>
      <c r="H6651" s="2">
        <v>6.7</v>
      </c>
      <c r="S6651" s="2">
        <f t="shared" si="105"/>
        <v>253.125</v>
      </c>
    </row>
    <row r="6652" spans="2:19" x14ac:dyDescent="0.3">
      <c r="B6652">
        <v>7.4</v>
      </c>
      <c r="H6652" s="2">
        <v>8.1999999999999993</v>
      </c>
      <c r="S6652" s="2">
        <f t="shared" si="105"/>
        <v>180.45780000000002</v>
      </c>
    </row>
    <row r="6653" spans="2:19" x14ac:dyDescent="0.3">
      <c r="B6653">
        <v>7.5</v>
      </c>
      <c r="H6653" s="2">
        <v>7</v>
      </c>
      <c r="S6653" s="2">
        <f t="shared" si="105"/>
        <v>330.82079999999996</v>
      </c>
    </row>
    <row r="6654" spans="2:19" x14ac:dyDescent="0.3">
      <c r="B6654">
        <v>6.7</v>
      </c>
      <c r="H6654" s="2">
        <v>5.9</v>
      </c>
      <c r="S6654" s="2">
        <f t="shared" si="105"/>
        <v>205.79999999999998</v>
      </c>
    </row>
    <row r="6655" spans="2:19" x14ac:dyDescent="0.3">
      <c r="B6655">
        <v>8.1999999999999993</v>
      </c>
      <c r="H6655" s="2">
        <v>8</v>
      </c>
      <c r="S6655" s="2">
        <f t="shared" si="105"/>
        <v>123.2274</v>
      </c>
    </row>
    <row r="6656" spans="2:19" x14ac:dyDescent="0.3">
      <c r="B6656">
        <v>7</v>
      </c>
      <c r="H6656" s="2">
        <v>5.7</v>
      </c>
      <c r="S6656" s="2">
        <f t="shared" si="105"/>
        <v>307.2</v>
      </c>
    </row>
    <row r="6657" spans="2:19" x14ac:dyDescent="0.3">
      <c r="B6657">
        <v>5.9</v>
      </c>
      <c r="H6657" s="2">
        <v>5.8</v>
      </c>
      <c r="S6657" s="2">
        <f t="shared" si="105"/>
        <v>111.11580000000001</v>
      </c>
    </row>
    <row r="6658" spans="2:19" x14ac:dyDescent="0.3">
      <c r="B6658">
        <v>8</v>
      </c>
      <c r="H6658" s="2">
        <v>6.4</v>
      </c>
      <c r="S6658" s="2">
        <f t="shared" si="105"/>
        <v>117.06719999999999</v>
      </c>
    </row>
    <row r="6659" spans="2:19" x14ac:dyDescent="0.3">
      <c r="B6659">
        <v>5.7</v>
      </c>
      <c r="H6659" s="2">
        <v>6.5</v>
      </c>
      <c r="S6659" s="2">
        <f t="shared" ref="S6659:S6722" si="106">0.5*1.2*B6661^3</f>
        <v>157.28640000000004</v>
      </c>
    </row>
    <row r="6660" spans="2:19" x14ac:dyDescent="0.3">
      <c r="B6660">
        <v>5.8</v>
      </c>
      <c r="H6660" s="2">
        <v>5.9</v>
      </c>
      <c r="S6660" s="2">
        <f t="shared" si="106"/>
        <v>164.77500000000001</v>
      </c>
    </row>
    <row r="6661" spans="2:19" x14ac:dyDescent="0.3">
      <c r="B6661">
        <v>6.4</v>
      </c>
      <c r="H6661" s="2">
        <v>7.4</v>
      </c>
      <c r="S6661" s="2">
        <f t="shared" si="106"/>
        <v>123.2274</v>
      </c>
    </row>
    <row r="6662" spans="2:19" x14ac:dyDescent="0.3">
      <c r="B6662">
        <v>6.5</v>
      </c>
      <c r="H6662" s="2">
        <v>6.8</v>
      </c>
      <c r="S6662" s="2">
        <f t="shared" si="106"/>
        <v>243.13440000000003</v>
      </c>
    </row>
    <row r="6663" spans="2:19" x14ac:dyDescent="0.3">
      <c r="B6663">
        <v>5.9</v>
      </c>
      <c r="H6663" s="2">
        <v>7.5</v>
      </c>
      <c r="S6663" s="2">
        <f t="shared" si="106"/>
        <v>188.65919999999997</v>
      </c>
    </row>
    <row r="6664" spans="2:19" x14ac:dyDescent="0.3">
      <c r="B6664">
        <v>7.4</v>
      </c>
      <c r="H6664" s="2">
        <v>8.1999999999999993</v>
      </c>
      <c r="S6664" s="2">
        <f t="shared" si="106"/>
        <v>253.125</v>
      </c>
    </row>
    <row r="6665" spans="2:19" x14ac:dyDescent="0.3">
      <c r="B6665">
        <v>6.8</v>
      </c>
      <c r="H6665" s="2">
        <v>7</v>
      </c>
      <c r="S6665" s="2">
        <f t="shared" si="106"/>
        <v>330.82079999999996</v>
      </c>
    </row>
    <row r="6666" spans="2:19" x14ac:dyDescent="0.3">
      <c r="B6666">
        <v>7.5</v>
      </c>
      <c r="H6666" s="2">
        <v>8.5</v>
      </c>
      <c r="S6666" s="2">
        <f t="shared" si="106"/>
        <v>205.79999999999998</v>
      </c>
    </row>
    <row r="6667" spans="2:19" x14ac:dyDescent="0.3">
      <c r="B6667">
        <v>8.1999999999999993</v>
      </c>
      <c r="H6667" s="2">
        <v>8.5</v>
      </c>
      <c r="S6667" s="2">
        <f t="shared" si="106"/>
        <v>368.47499999999997</v>
      </c>
    </row>
    <row r="6668" spans="2:19" x14ac:dyDescent="0.3">
      <c r="B6668">
        <v>7</v>
      </c>
      <c r="H6668" s="2">
        <v>8</v>
      </c>
      <c r="S6668" s="2">
        <f t="shared" si="106"/>
        <v>368.47499999999997</v>
      </c>
    </row>
    <row r="6669" spans="2:19" x14ac:dyDescent="0.3">
      <c r="B6669">
        <v>8.5</v>
      </c>
      <c r="H6669" s="2">
        <v>7.5</v>
      </c>
      <c r="S6669" s="2">
        <f t="shared" si="106"/>
        <v>307.2</v>
      </c>
    </row>
    <row r="6670" spans="2:19" x14ac:dyDescent="0.3">
      <c r="B6670">
        <v>8.5</v>
      </c>
      <c r="H6670" s="2">
        <v>7.6</v>
      </c>
      <c r="S6670" s="2">
        <f t="shared" si="106"/>
        <v>253.125</v>
      </c>
    </row>
    <row r="6671" spans="2:19" x14ac:dyDescent="0.3">
      <c r="B6671">
        <v>8</v>
      </c>
      <c r="H6671" s="2">
        <v>7.1</v>
      </c>
      <c r="S6671" s="2">
        <f t="shared" si="106"/>
        <v>263.38559999999995</v>
      </c>
    </row>
    <row r="6672" spans="2:19" x14ac:dyDescent="0.3">
      <c r="B6672">
        <v>7.5</v>
      </c>
      <c r="H6672" s="2">
        <v>5.7</v>
      </c>
      <c r="S6672" s="2">
        <f t="shared" si="106"/>
        <v>214.74659999999997</v>
      </c>
    </row>
    <row r="6673" spans="2:19" x14ac:dyDescent="0.3">
      <c r="B6673">
        <v>7.6</v>
      </c>
      <c r="H6673" s="2">
        <v>6.7</v>
      </c>
      <c r="S6673" s="2">
        <f t="shared" si="106"/>
        <v>111.11580000000001</v>
      </c>
    </row>
    <row r="6674" spans="2:19" x14ac:dyDescent="0.3">
      <c r="B6674">
        <v>7.1</v>
      </c>
      <c r="H6674" s="2">
        <v>5.5</v>
      </c>
      <c r="S6674" s="2">
        <f t="shared" si="106"/>
        <v>180.45780000000002</v>
      </c>
    </row>
    <row r="6675" spans="2:19" x14ac:dyDescent="0.3">
      <c r="B6675">
        <v>5.7</v>
      </c>
      <c r="H6675" s="2">
        <v>4.9000000000000004</v>
      </c>
      <c r="S6675" s="2">
        <f t="shared" si="106"/>
        <v>99.825000000000003</v>
      </c>
    </row>
    <row r="6676" spans="2:19" x14ac:dyDescent="0.3">
      <c r="B6676">
        <v>6.7</v>
      </c>
      <c r="H6676" s="2">
        <v>5.4</v>
      </c>
      <c r="S6676" s="2">
        <f t="shared" si="106"/>
        <v>70.589400000000012</v>
      </c>
    </row>
    <row r="6677" spans="2:19" x14ac:dyDescent="0.3">
      <c r="B6677">
        <v>5.5</v>
      </c>
      <c r="H6677" s="2">
        <v>4.4000000000000004</v>
      </c>
      <c r="S6677" s="2">
        <f t="shared" si="106"/>
        <v>94.478400000000008</v>
      </c>
    </row>
    <row r="6678" spans="2:19" x14ac:dyDescent="0.3">
      <c r="B6678">
        <v>4.9000000000000004</v>
      </c>
      <c r="H6678" s="2">
        <v>3.9</v>
      </c>
      <c r="S6678" s="2">
        <f t="shared" si="106"/>
        <v>51.110400000000013</v>
      </c>
    </row>
    <row r="6679" spans="2:19" x14ac:dyDescent="0.3">
      <c r="B6679">
        <v>5.4</v>
      </c>
      <c r="H6679" s="2">
        <v>4.5</v>
      </c>
      <c r="S6679" s="2">
        <f t="shared" si="106"/>
        <v>35.591399999999993</v>
      </c>
    </row>
    <row r="6680" spans="2:19" x14ac:dyDescent="0.3">
      <c r="B6680">
        <v>4.4000000000000004</v>
      </c>
      <c r="H6680" s="2">
        <v>5.5</v>
      </c>
      <c r="S6680" s="2">
        <f t="shared" si="106"/>
        <v>54.674999999999997</v>
      </c>
    </row>
    <row r="6681" spans="2:19" x14ac:dyDescent="0.3">
      <c r="B6681">
        <v>3.9</v>
      </c>
      <c r="H6681" s="2">
        <v>4.5</v>
      </c>
      <c r="S6681" s="2">
        <f t="shared" si="106"/>
        <v>99.825000000000003</v>
      </c>
    </row>
    <row r="6682" spans="2:19" x14ac:dyDescent="0.3">
      <c r="B6682">
        <v>4.5</v>
      </c>
      <c r="H6682" s="2">
        <v>4.3</v>
      </c>
      <c r="S6682" s="2">
        <f t="shared" si="106"/>
        <v>54.674999999999997</v>
      </c>
    </row>
    <row r="6683" spans="2:19" x14ac:dyDescent="0.3">
      <c r="B6683">
        <v>5.5</v>
      </c>
      <c r="H6683" s="2">
        <v>3.4</v>
      </c>
      <c r="S6683" s="2">
        <f t="shared" si="106"/>
        <v>47.704199999999993</v>
      </c>
    </row>
    <row r="6684" spans="2:19" x14ac:dyDescent="0.3">
      <c r="B6684">
        <v>4.5</v>
      </c>
      <c r="H6684" s="2">
        <v>3.6</v>
      </c>
      <c r="S6684" s="2">
        <f t="shared" si="106"/>
        <v>23.582399999999996</v>
      </c>
    </row>
    <row r="6685" spans="2:19" x14ac:dyDescent="0.3">
      <c r="B6685">
        <v>4.3</v>
      </c>
      <c r="H6685" s="2">
        <v>4</v>
      </c>
      <c r="S6685" s="2">
        <f t="shared" si="106"/>
        <v>27.993600000000004</v>
      </c>
    </row>
    <row r="6686" spans="2:19" x14ac:dyDescent="0.3">
      <c r="B6686">
        <v>3.4</v>
      </c>
      <c r="H6686" s="2">
        <v>3.5</v>
      </c>
      <c r="S6686" s="2">
        <f t="shared" si="106"/>
        <v>38.4</v>
      </c>
    </row>
    <row r="6687" spans="2:19" x14ac:dyDescent="0.3">
      <c r="B6687">
        <v>3.6</v>
      </c>
      <c r="H6687" s="2">
        <v>4.2</v>
      </c>
      <c r="S6687" s="2">
        <f t="shared" si="106"/>
        <v>25.724999999999998</v>
      </c>
    </row>
    <row r="6688" spans="2:19" x14ac:dyDescent="0.3">
      <c r="B6688">
        <v>4</v>
      </c>
      <c r="H6688" s="2">
        <v>2.9</v>
      </c>
      <c r="S6688" s="2">
        <f t="shared" si="106"/>
        <v>44.452800000000003</v>
      </c>
    </row>
    <row r="6689" spans="2:19" x14ac:dyDescent="0.3">
      <c r="B6689">
        <v>3.5</v>
      </c>
      <c r="H6689" s="2">
        <v>3.4</v>
      </c>
      <c r="S6689" s="2">
        <f t="shared" si="106"/>
        <v>14.633399999999998</v>
      </c>
    </row>
    <row r="6690" spans="2:19" x14ac:dyDescent="0.3">
      <c r="B6690">
        <v>4.2</v>
      </c>
      <c r="H6690" s="2">
        <v>2.8</v>
      </c>
      <c r="S6690" s="2">
        <f t="shared" si="106"/>
        <v>23.582399999999996</v>
      </c>
    </row>
    <row r="6691" spans="2:19" x14ac:dyDescent="0.3">
      <c r="B6691">
        <v>2.9</v>
      </c>
      <c r="H6691" s="2">
        <v>1.7</v>
      </c>
      <c r="S6691" s="2">
        <f t="shared" si="106"/>
        <v>13.171199999999997</v>
      </c>
    </row>
    <row r="6692" spans="2:19" x14ac:dyDescent="0.3">
      <c r="B6692">
        <v>3.4</v>
      </c>
      <c r="H6692" s="2">
        <v>1.8</v>
      </c>
      <c r="S6692" s="2">
        <f t="shared" si="106"/>
        <v>2.9477999999999995</v>
      </c>
    </row>
    <row r="6693" spans="2:19" x14ac:dyDescent="0.3">
      <c r="B6693">
        <v>2.8</v>
      </c>
      <c r="H6693" s="2">
        <v>2</v>
      </c>
      <c r="S6693" s="2">
        <f t="shared" si="106"/>
        <v>3.4992000000000005</v>
      </c>
    </row>
    <row r="6694" spans="2:19" x14ac:dyDescent="0.3">
      <c r="B6694">
        <v>1.7</v>
      </c>
      <c r="H6694" s="2">
        <v>2</v>
      </c>
      <c r="S6694" s="2">
        <f t="shared" si="106"/>
        <v>4.8</v>
      </c>
    </row>
    <row r="6695" spans="2:19" x14ac:dyDescent="0.3">
      <c r="B6695">
        <v>1.8</v>
      </c>
      <c r="H6695" s="2">
        <v>2</v>
      </c>
      <c r="S6695" s="2">
        <f t="shared" si="106"/>
        <v>4.8</v>
      </c>
    </row>
    <row r="6696" spans="2:19" x14ac:dyDescent="0.3">
      <c r="B6696">
        <v>2</v>
      </c>
      <c r="H6696" s="2">
        <v>3.7</v>
      </c>
      <c r="S6696" s="2">
        <f t="shared" si="106"/>
        <v>4.8</v>
      </c>
    </row>
    <row r="6697" spans="2:19" x14ac:dyDescent="0.3">
      <c r="B6697">
        <v>2</v>
      </c>
      <c r="H6697" s="2">
        <v>3.1</v>
      </c>
      <c r="S6697" s="2">
        <f t="shared" si="106"/>
        <v>30.391800000000003</v>
      </c>
    </row>
    <row r="6698" spans="2:19" x14ac:dyDescent="0.3">
      <c r="B6698">
        <v>2</v>
      </c>
      <c r="H6698" s="2">
        <v>4.5</v>
      </c>
      <c r="S6698" s="2">
        <f t="shared" si="106"/>
        <v>17.874600000000001</v>
      </c>
    </row>
    <row r="6699" spans="2:19" x14ac:dyDescent="0.3">
      <c r="B6699">
        <v>3.7</v>
      </c>
      <c r="H6699" s="2">
        <v>4.0999999999999996</v>
      </c>
      <c r="S6699" s="2">
        <f t="shared" si="106"/>
        <v>54.674999999999997</v>
      </c>
    </row>
    <row r="6700" spans="2:19" x14ac:dyDescent="0.3">
      <c r="B6700">
        <v>3.1</v>
      </c>
      <c r="H6700" s="2">
        <v>6.7</v>
      </c>
      <c r="S6700" s="2">
        <f t="shared" si="106"/>
        <v>41.352599999999995</v>
      </c>
    </row>
    <row r="6701" spans="2:19" x14ac:dyDescent="0.3">
      <c r="B6701">
        <v>4.5</v>
      </c>
      <c r="H6701" s="2">
        <v>7.8</v>
      </c>
      <c r="S6701" s="2">
        <f t="shared" si="106"/>
        <v>180.45780000000002</v>
      </c>
    </row>
    <row r="6702" spans="2:19" x14ac:dyDescent="0.3">
      <c r="B6702">
        <v>4.0999999999999996</v>
      </c>
      <c r="H6702" s="2">
        <v>7.4</v>
      </c>
      <c r="S6702" s="2">
        <f t="shared" si="106"/>
        <v>284.73119999999994</v>
      </c>
    </row>
    <row r="6703" spans="2:19" x14ac:dyDescent="0.3">
      <c r="B6703">
        <v>6.7</v>
      </c>
      <c r="H6703" s="2">
        <v>6.8</v>
      </c>
      <c r="S6703" s="2">
        <f t="shared" si="106"/>
        <v>243.13440000000003</v>
      </c>
    </row>
    <row r="6704" spans="2:19" x14ac:dyDescent="0.3">
      <c r="B6704">
        <v>7.8</v>
      </c>
      <c r="H6704" s="2">
        <v>6.9</v>
      </c>
      <c r="S6704" s="2">
        <f t="shared" si="106"/>
        <v>188.65919999999997</v>
      </c>
    </row>
    <row r="6705" spans="2:19" x14ac:dyDescent="0.3">
      <c r="B6705">
        <v>7.4</v>
      </c>
      <c r="H6705" s="2">
        <v>9.6999999999999993</v>
      </c>
      <c r="S6705" s="2">
        <f t="shared" si="106"/>
        <v>197.10540000000003</v>
      </c>
    </row>
    <row r="6706" spans="2:19" x14ac:dyDescent="0.3">
      <c r="B6706">
        <v>6.8</v>
      </c>
      <c r="H6706" s="2">
        <v>10.199999999999999</v>
      </c>
      <c r="S6706" s="2">
        <f t="shared" si="106"/>
        <v>547.60379999999986</v>
      </c>
    </row>
    <row r="6707" spans="2:19" x14ac:dyDescent="0.3">
      <c r="B6707">
        <v>6.9</v>
      </c>
      <c r="H6707" s="2">
        <v>11.9</v>
      </c>
      <c r="S6707" s="2">
        <f t="shared" si="106"/>
        <v>636.72479999999985</v>
      </c>
    </row>
    <row r="6708" spans="2:19" x14ac:dyDescent="0.3">
      <c r="B6708">
        <v>9.6999999999999993</v>
      </c>
      <c r="H6708" s="2">
        <v>11</v>
      </c>
      <c r="S6708" s="2">
        <f t="shared" si="106"/>
        <v>1011.0954</v>
      </c>
    </row>
    <row r="6709" spans="2:19" x14ac:dyDescent="0.3">
      <c r="B6709">
        <v>10.199999999999999</v>
      </c>
      <c r="H6709" s="2">
        <v>17.3</v>
      </c>
      <c r="S6709" s="2">
        <f t="shared" si="106"/>
        <v>798.6</v>
      </c>
    </row>
    <row r="6710" spans="2:19" x14ac:dyDescent="0.3">
      <c r="B6710">
        <v>11.9</v>
      </c>
      <c r="H6710" s="2">
        <v>13.9</v>
      </c>
      <c r="S6710" s="2">
        <f t="shared" si="106"/>
        <v>3106.6302000000001</v>
      </c>
    </row>
    <row r="6711" spans="2:19" x14ac:dyDescent="0.3">
      <c r="B6711">
        <v>11</v>
      </c>
      <c r="H6711" s="2">
        <v>14.9</v>
      </c>
      <c r="S6711" s="2">
        <f t="shared" si="106"/>
        <v>1611.3714</v>
      </c>
    </row>
    <row r="6712" spans="2:19" x14ac:dyDescent="0.3">
      <c r="B6712">
        <v>17.3</v>
      </c>
      <c r="H6712" s="2">
        <v>16.100000000000001</v>
      </c>
      <c r="S6712" s="2">
        <f t="shared" si="106"/>
        <v>1984.7694000000001</v>
      </c>
    </row>
    <row r="6713" spans="2:19" x14ac:dyDescent="0.3">
      <c r="B6713">
        <v>13.9</v>
      </c>
      <c r="H6713" s="2">
        <v>14.7</v>
      </c>
      <c r="S6713" s="2">
        <f t="shared" si="106"/>
        <v>2503.9686000000006</v>
      </c>
    </row>
    <row r="6714" spans="2:19" x14ac:dyDescent="0.3">
      <c r="B6714">
        <v>14.9</v>
      </c>
      <c r="H6714" s="2">
        <v>16</v>
      </c>
      <c r="S6714" s="2">
        <f t="shared" si="106"/>
        <v>1905.9137999999998</v>
      </c>
    </row>
    <row r="6715" spans="2:19" x14ac:dyDescent="0.3">
      <c r="B6715">
        <v>16.100000000000001</v>
      </c>
      <c r="H6715" s="2">
        <v>14.5</v>
      </c>
      <c r="S6715" s="2">
        <f t="shared" si="106"/>
        <v>2457.6</v>
      </c>
    </row>
    <row r="6716" spans="2:19" x14ac:dyDescent="0.3">
      <c r="B6716">
        <v>14.7</v>
      </c>
      <c r="H6716" s="2">
        <v>14.2</v>
      </c>
      <c r="S6716" s="2">
        <f t="shared" si="106"/>
        <v>1829.175</v>
      </c>
    </row>
    <row r="6717" spans="2:19" x14ac:dyDescent="0.3">
      <c r="B6717">
        <v>16</v>
      </c>
      <c r="H6717" s="2">
        <v>13.2</v>
      </c>
      <c r="S6717" s="2">
        <f t="shared" si="106"/>
        <v>1717.9727999999998</v>
      </c>
    </row>
    <row r="6718" spans="2:19" x14ac:dyDescent="0.3">
      <c r="B6718">
        <v>14.5</v>
      </c>
      <c r="H6718" s="2">
        <v>13.5</v>
      </c>
      <c r="S6718" s="2">
        <f t="shared" si="106"/>
        <v>1379.9807999999998</v>
      </c>
    </row>
    <row r="6719" spans="2:19" x14ac:dyDescent="0.3">
      <c r="B6719">
        <v>14.2</v>
      </c>
      <c r="H6719" s="2">
        <v>11.5</v>
      </c>
      <c r="S6719" s="2">
        <f t="shared" si="106"/>
        <v>1476.2249999999999</v>
      </c>
    </row>
    <row r="6720" spans="2:19" x14ac:dyDescent="0.3">
      <c r="B6720">
        <v>13.2</v>
      </c>
      <c r="H6720" s="2">
        <v>9.5</v>
      </c>
      <c r="S6720" s="2">
        <f t="shared" si="106"/>
        <v>912.52499999999998</v>
      </c>
    </row>
    <row r="6721" spans="2:19" x14ac:dyDescent="0.3">
      <c r="B6721">
        <v>13.5</v>
      </c>
      <c r="H6721" s="2">
        <v>8.9</v>
      </c>
      <c r="S6721" s="2">
        <f t="shared" si="106"/>
        <v>514.42499999999995</v>
      </c>
    </row>
    <row r="6722" spans="2:19" x14ac:dyDescent="0.3">
      <c r="B6722">
        <v>11.5</v>
      </c>
      <c r="H6722" s="2">
        <v>10.199999999999999</v>
      </c>
      <c r="S6722" s="2">
        <f t="shared" si="106"/>
        <v>422.98140000000001</v>
      </c>
    </row>
    <row r="6723" spans="2:19" x14ac:dyDescent="0.3">
      <c r="B6723">
        <v>9.5</v>
      </c>
      <c r="H6723" s="2">
        <v>12</v>
      </c>
      <c r="S6723" s="2">
        <f t="shared" ref="S6723:S6786" si="107">0.5*1.2*B6725^3</f>
        <v>636.72479999999985</v>
      </c>
    </row>
    <row r="6724" spans="2:19" x14ac:dyDescent="0.3">
      <c r="B6724">
        <v>8.9</v>
      </c>
      <c r="H6724" s="2">
        <v>11.9</v>
      </c>
      <c r="S6724" s="2">
        <f t="shared" si="107"/>
        <v>1036.8</v>
      </c>
    </row>
    <row r="6725" spans="2:19" x14ac:dyDescent="0.3">
      <c r="B6725">
        <v>10.199999999999999</v>
      </c>
      <c r="H6725" s="2">
        <v>13.1</v>
      </c>
      <c r="S6725" s="2">
        <f t="shared" si="107"/>
        <v>1011.0954</v>
      </c>
    </row>
    <row r="6726" spans="2:19" x14ac:dyDescent="0.3">
      <c r="B6726">
        <v>12</v>
      </c>
      <c r="H6726" s="2">
        <v>12.2</v>
      </c>
      <c r="S6726" s="2">
        <f t="shared" si="107"/>
        <v>1348.8545999999999</v>
      </c>
    </row>
    <row r="6727" spans="2:19" x14ac:dyDescent="0.3">
      <c r="B6727">
        <v>11.9</v>
      </c>
      <c r="H6727" s="2">
        <v>8.1</v>
      </c>
      <c r="S6727" s="2">
        <f t="shared" si="107"/>
        <v>1089.5087999999996</v>
      </c>
    </row>
    <row r="6728" spans="2:19" x14ac:dyDescent="0.3">
      <c r="B6728">
        <v>13.1</v>
      </c>
      <c r="H6728" s="2">
        <v>8.6</v>
      </c>
      <c r="S6728" s="2">
        <f t="shared" si="107"/>
        <v>318.86459999999994</v>
      </c>
    </row>
    <row r="6729" spans="2:19" x14ac:dyDescent="0.3">
      <c r="B6729">
        <v>12.2</v>
      </c>
      <c r="H6729" s="2">
        <v>10</v>
      </c>
      <c r="S6729" s="2">
        <f t="shared" si="107"/>
        <v>381.63359999999994</v>
      </c>
    </row>
    <row r="6730" spans="2:19" x14ac:dyDescent="0.3">
      <c r="B6730">
        <v>8.1</v>
      </c>
      <c r="H6730" s="2">
        <v>9.6999999999999993</v>
      </c>
      <c r="S6730" s="2">
        <f t="shared" si="107"/>
        <v>600</v>
      </c>
    </row>
    <row r="6731" spans="2:19" x14ac:dyDescent="0.3">
      <c r="B6731">
        <v>8.6</v>
      </c>
      <c r="H6731" s="2">
        <v>10.7</v>
      </c>
      <c r="S6731" s="2">
        <f t="shared" si="107"/>
        <v>547.60379999999986</v>
      </c>
    </row>
    <row r="6732" spans="2:19" x14ac:dyDescent="0.3">
      <c r="B6732">
        <v>10</v>
      </c>
      <c r="H6732" s="2">
        <v>12</v>
      </c>
      <c r="S6732" s="2">
        <f t="shared" si="107"/>
        <v>735.02579999999978</v>
      </c>
    </row>
    <row r="6733" spans="2:19" x14ac:dyDescent="0.3">
      <c r="B6733">
        <v>9.6999999999999993</v>
      </c>
      <c r="H6733" s="2">
        <v>9.1999999999999993</v>
      </c>
      <c r="S6733" s="2">
        <f t="shared" si="107"/>
        <v>1036.8</v>
      </c>
    </row>
    <row r="6734" spans="2:19" x14ac:dyDescent="0.3">
      <c r="B6734">
        <v>10.7</v>
      </c>
      <c r="H6734" s="2">
        <v>10</v>
      </c>
      <c r="S6734" s="2">
        <f t="shared" si="107"/>
        <v>467.21279999999985</v>
      </c>
    </row>
    <row r="6735" spans="2:19" x14ac:dyDescent="0.3">
      <c r="B6735">
        <v>12</v>
      </c>
      <c r="H6735" s="2">
        <v>10.6</v>
      </c>
      <c r="S6735" s="2">
        <f t="shared" si="107"/>
        <v>600</v>
      </c>
    </row>
    <row r="6736" spans="2:19" x14ac:dyDescent="0.3">
      <c r="B6736">
        <v>9.1999999999999993</v>
      </c>
      <c r="H6736" s="2">
        <v>12.2</v>
      </c>
      <c r="S6736" s="2">
        <f t="shared" si="107"/>
        <v>714.60959999999989</v>
      </c>
    </row>
    <row r="6737" spans="2:19" x14ac:dyDescent="0.3">
      <c r="B6737">
        <v>10</v>
      </c>
      <c r="H6737" s="2">
        <v>12.4</v>
      </c>
      <c r="S6737" s="2">
        <f t="shared" si="107"/>
        <v>1089.5087999999996</v>
      </c>
    </row>
    <row r="6738" spans="2:19" x14ac:dyDescent="0.3">
      <c r="B6738">
        <v>10.6</v>
      </c>
      <c r="H6738" s="2">
        <v>12.5</v>
      </c>
      <c r="S6738" s="2">
        <f t="shared" si="107"/>
        <v>1143.9744000000001</v>
      </c>
    </row>
    <row r="6739" spans="2:19" x14ac:dyDescent="0.3">
      <c r="B6739">
        <v>12.2</v>
      </c>
      <c r="H6739" s="2">
        <v>11.9</v>
      </c>
      <c r="S6739" s="2">
        <f t="shared" si="107"/>
        <v>1171.875</v>
      </c>
    </row>
    <row r="6740" spans="2:19" x14ac:dyDescent="0.3">
      <c r="B6740">
        <v>12.4</v>
      </c>
      <c r="H6740" s="2">
        <v>14.5</v>
      </c>
      <c r="S6740" s="2">
        <f t="shared" si="107"/>
        <v>1011.0954</v>
      </c>
    </row>
    <row r="6741" spans="2:19" x14ac:dyDescent="0.3">
      <c r="B6741">
        <v>12.5</v>
      </c>
      <c r="H6741" s="2">
        <v>12.9</v>
      </c>
      <c r="S6741" s="2">
        <f t="shared" si="107"/>
        <v>1829.175</v>
      </c>
    </row>
    <row r="6742" spans="2:19" x14ac:dyDescent="0.3">
      <c r="B6742">
        <v>11.9</v>
      </c>
      <c r="H6742" s="2">
        <v>14.2</v>
      </c>
      <c r="S6742" s="2">
        <f t="shared" si="107"/>
        <v>1288.0133999999998</v>
      </c>
    </row>
    <row r="6743" spans="2:19" x14ac:dyDescent="0.3">
      <c r="B6743">
        <v>14.5</v>
      </c>
      <c r="H6743" s="2">
        <v>14.2</v>
      </c>
      <c r="S6743" s="2">
        <f t="shared" si="107"/>
        <v>1717.9727999999998</v>
      </c>
    </row>
    <row r="6744" spans="2:19" x14ac:dyDescent="0.3">
      <c r="B6744">
        <v>12.9</v>
      </c>
      <c r="H6744" s="2">
        <v>15</v>
      </c>
      <c r="S6744" s="2">
        <f t="shared" si="107"/>
        <v>1717.9727999999998</v>
      </c>
    </row>
    <row r="6745" spans="2:19" x14ac:dyDescent="0.3">
      <c r="B6745">
        <v>14.2</v>
      </c>
      <c r="H6745" s="2">
        <v>14.9</v>
      </c>
      <c r="S6745" s="2">
        <f t="shared" si="107"/>
        <v>2025</v>
      </c>
    </row>
    <row r="6746" spans="2:19" x14ac:dyDescent="0.3">
      <c r="B6746">
        <v>14.2</v>
      </c>
      <c r="H6746" s="2">
        <v>15</v>
      </c>
      <c r="S6746" s="2">
        <f t="shared" si="107"/>
        <v>1984.7694000000001</v>
      </c>
    </row>
    <row r="6747" spans="2:19" x14ac:dyDescent="0.3">
      <c r="B6747">
        <v>15</v>
      </c>
      <c r="H6747" s="2">
        <v>13.7</v>
      </c>
      <c r="S6747" s="2">
        <f t="shared" si="107"/>
        <v>2025</v>
      </c>
    </row>
    <row r="6748" spans="2:19" x14ac:dyDescent="0.3">
      <c r="B6748">
        <v>14.9</v>
      </c>
      <c r="H6748" s="2">
        <v>12.2</v>
      </c>
      <c r="S6748" s="2">
        <f t="shared" si="107"/>
        <v>1542.8117999999997</v>
      </c>
    </row>
    <row r="6749" spans="2:19" x14ac:dyDescent="0.3">
      <c r="B6749">
        <v>15</v>
      </c>
      <c r="H6749" s="2">
        <v>15.6</v>
      </c>
      <c r="S6749" s="2">
        <f t="shared" si="107"/>
        <v>1089.5087999999996</v>
      </c>
    </row>
    <row r="6750" spans="2:19" x14ac:dyDescent="0.3">
      <c r="B6750">
        <v>13.7</v>
      </c>
      <c r="H6750" s="2">
        <v>15.8</v>
      </c>
      <c r="S6750" s="2">
        <f t="shared" si="107"/>
        <v>2277.8495999999996</v>
      </c>
    </row>
    <row r="6751" spans="2:19" x14ac:dyDescent="0.3">
      <c r="B6751">
        <v>12.2</v>
      </c>
      <c r="H6751" s="2">
        <v>15.2</v>
      </c>
      <c r="S6751" s="2">
        <f t="shared" si="107"/>
        <v>2366.5871999999999</v>
      </c>
    </row>
    <row r="6752" spans="2:19" x14ac:dyDescent="0.3">
      <c r="B6752">
        <v>15.6</v>
      </c>
      <c r="H6752" s="2">
        <v>15.1</v>
      </c>
      <c r="S6752" s="2">
        <f t="shared" si="107"/>
        <v>2107.0847999999996</v>
      </c>
    </row>
    <row r="6753" spans="2:19" x14ac:dyDescent="0.3">
      <c r="B6753">
        <v>15.8</v>
      </c>
      <c r="H6753" s="2">
        <v>16.600000000000001</v>
      </c>
      <c r="S6753" s="2">
        <f t="shared" si="107"/>
        <v>2065.7705999999998</v>
      </c>
    </row>
    <row r="6754" spans="2:19" x14ac:dyDescent="0.3">
      <c r="B6754">
        <v>15.2</v>
      </c>
      <c r="H6754" s="2">
        <v>14.9</v>
      </c>
      <c r="S6754" s="2">
        <f t="shared" si="107"/>
        <v>2744.5776000000005</v>
      </c>
    </row>
    <row r="6755" spans="2:19" x14ac:dyDescent="0.3">
      <c r="B6755">
        <v>15.1</v>
      </c>
      <c r="H6755" s="2">
        <v>13.7</v>
      </c>
      <c r="S6755" s="2">
        <f t="shared" si="107"/>
        <v>1984.7694000000001</v>
      </c>
    </row>
    <row r="6756" spans="2:19" x14ac:dyDescent="0.3">
      <c r="B6756">
        <v>16.600000000000001</v>
      </c>
      <c r="H6756" s="2">
        <v>17.100000000000001</v>
      </c>
      <c r="S6756" s="2">
        <f t="shared" si="107"/>
        <v>1542.8117999999997</v>
      </c>
    </row>
    <row r="6757" spans="2:19" x14ac:dyDescent="0.3">
      <c r="B6757">
        <v>14.9</v>
      </c>
      <c r="H6757" s="2">
        <v>15.1</v>
      </c>
      <c r="S6757" s="2">
        <f t="shared" si="107"/>
        <v>3000.1266000000005</v>
      </c>
    </row>
    <row r="6758" spans="2:19" x14ac:dyDescent="0.3">
      <c r="B6758">
        <v>13.7</v>
      </c>
      <c r="H6758" s="2">
        <v>14.6</v>
      </c>
      <c r="S6758" s="2">
        <f t="shared" si="107"/>
        <v>2065.7705999999998</v>
      </c>
    </row>
    <row r="6759" spans="2:19" x14ac:dyDescent="0.3">
      <c r="B6759">
        <v>17.100000000000001</v>
      </c>
      <c r="H6759" s="2">
        <v>14.8</v>
      </c>
      <c r="S6759" s="2">
        <f t="shared" si="107"/>
        <v>1867.2815999999998</v>
      </c>
    </row>
    <row r="6760" spans="2:19" x14ac:dyDescent="0.3">
      <c r="B6760">
        <v>15.1</v>
      </c>
      <c r="H6760" s="2">
        <v>14</v>
      </c>
      <c r="S6760" s="2">
        <f t="shared" si="107"/>
        <v>1945.0752000000002</v>
      </c>
    </row>
    <row r="6761" spans="2:19" x14ac:dyDescent="0.3">
      <c r="B6761">
        <v>14.6</v>
      </c>
      <c r="H6761" s="2">
        <v>14.9</v>
      </c>
      <c r="S6761" s="2">
        <f t="shared" si="107"/>
        <v>1646.3999999999999</v>
      </c>
    </row>
    <row r="6762" spans="2:19" x14ac:dyDescent="0.3">
      <c r="B6762">
        <v>14.8</v>
      </c>
      <c r="H6762" s="2">
        <v>14.1</v>
      </c>
      <c r="S6762" s="2">
        <f t="shared" si="107"/>
        <v>1984.7694000000001</v>
      </c>
    </row>
    <row r="6763" spans="2:19" x14ac:dyDescent="0.3">
      <c r="B6763">
        <v>14</v>
      </c>
      <c r="H6763" s="2">
        <v>15.4</v>
      </c>
      <c r="S6763" s="2">
        <f t="shared" si="107"/>
        <v>1681.9325999999999</v>
      </c>
    </row>
    <row r="6764" spans="2:19" x14ac:dyDescent="0.3">
      <c r="B6764">
        <v>14.9</v>
      </c>
      <c r="H6764" s="2">
        <v>12.5</v>
      </c>
      <c r="S6764" s="2">
        <f t="shared" si="107"/>
        <v>2191.3584000000001</v>
      </c>
    </row>
    <row r="6765" spans="2:19" x14ac:dyDescent="0.3">
      <c r="B6765">
        <v>14.1</v>
      </c>
      <c r="H6765" s="2">
        <v>14.4</v>
      </c>
      <c r="S6765" s="2">
        <f t="shared" si="107"/>
        <v>1171.875</v>
      </c>
    </row>
    <row r="6766" spans="2:19" x14ac:dyDescent="0.3">
      <c r="B6766">
        <v>15.4</v>
      </c>
      <c r="H6766" s="2">
        <v>14.4</v>
      </c>
      <c r="S6766" s="2">
        <f t="shared" si="107"/>
        <v>1791.5904000000003</v>
      </c>
    </row>
    <row r="6767" spans="2:19" x14ac:dyDescent="0.3">
      <c r="B6767">
        <v>12.5</v>
      </c>
      <c r="H6767" s="2">
        <v>13.7</v>
      </c>
      <c r="S6767" s="2">
        <f t="shared" si="107"/>
        <v>1791.5904000000003</v>
      </c>
    </row>
    <row r="6768" spans="2:19" x14ac:dyDescent="0.3">
      <c r="B6768">
        <v>14.4</v>
      </c>
      <c r="H6768" s="2">
        <v>14.5</v>
      </c>
      <c r="S6768" s="2">
        <f t="shared" si="107"/>
        <v>1542.8117999999997</v>
      </c>
    </row>
    <row r="6769" spans="2:19" x14ac:dyDescent="0.3">
      <c r="B6769">
        <v>14.4</v>
      </c>
      <c r="H6769" s="2">
        <v>14.3</v>
      </c>
      <c r="S6769" s="2">
        <f t="shared" si="107"/>
        <v>1829.175</v>
      </c>
    </row>
    <row r="6770" spans="2:19" x14ac:dyDescent="0.3">
      <c r="B6770">
        <v>13.7</v>
      </c>
      <c r="H6770" s="2">
        <v>17</v>
      </c>
      <c r="S6770" s="2">
        <f t="shared" si="107"/>
        <v>1754.5242000000001</v>
      </c>
    </row>
    <row r="6771" spans="2:19" x14ac:dyDescent="0.3">
      <c r="B6771">
        <v>14.5</v>
      </c>
      <c r="H6771" s="2">
        <v>13.8</v>
      </c>
      <c r="S6771" s="2">
        <f t="shared" si="107"/>
        <v>2947.7999999999997</v>
      </c>
    </row>
    <row r="6772" spans="2:19" x14ac:dyDescent="0.3">
      <c r="B6772">
        <v>14.3</v>
      </c>
      <c r="H6772" s="2">
        <v>13.8</v>
      </c>
      <c r="S6772" s="2">
        <f t="shared" si="107"/>
        <v>1576.8432000000003</v>
      </c>
    </row>
    <row r="6773" spans="2:19" x14ac:dyDescent="0.3">
      <c r="B6773">
        <v>17</v>
      </c>
      <c r="H6773" s="2">
        <v>13.4</v>
      </c>
      <c r="S6773" s="2">
        <f t="shared" si="107"/>
        <v>1576.8432000000003</v>
      </c>
    </row>
    <row r="6774" spans="2:19" x14ac:dyDescent="0.3">
      <c r="B6774">
        <v>13.8</v>
      </c>
      <c r="H6774" s="2">
        <v>13.8</v>
      </c>
      <c r="S6774" s="2">
        <f t="shared" si="107"/>
        <v>1443.6624000000002</v>
      </c>
    </row>
    <row r="6775" spans="2:19" x14ac:dyDescent="0.3">
      <c r="B6775">
        <v>13.8</v>
      </c>
      <c r="H6775" s="2">
        <v>12.1</v>
      </c>
      <c r="S6775" s="2">
        <f t="shared" si="107"/>
        <v>1576.8432000000003</v>
      </c>
    </row>
    <row r="6776" spans="2:19" x14ac:dyDescent="0.3">
      <c r="B6776">
        <v>13.4</v>
      </c>
      <c r="H6776" s="2">
        <v>10.6</v>
      </c>
      <c r="S6776" s="2">
        <f t="shared" si="107"/>
        <v>1062.9366</v>
      </c>
    </row>
    <row r="6777" spans="2:19" x14ac:dyDescent="0.3">
      <c r="B6777">
        <v>13.8</v>
      </c>
      <c r="H6777" s="2">
        <v>9.5</v>
      </c>
      <c r="S6777" s="2">
        <f t="shared" si="107"/>
        <v>714.60959999999989</v>
      </c>
    </row>
    <row r="6778" spans="2:19" x14ac:dyDescent="0.3">
      <c r="B6778">
        <v>12.1</v>
      </c>
      <c r="H6778" s="2">
        <v>11.5</v>
      </c>
      <c r="S6778" s="2">
        <f t="shared" si="107"/>
        <v>514.42499999999995</v>
      </c>
    </row>
    <row r="6779" spans="2:19" x14ac:dyDescent="0.3">
      <c r="B6779">
        <v>10.6</v>
      </c>
      <c r="H6779" s="2">
        <v>10.7</v>
      </c>
      <c r="S6779" s="2">
        <f t="shared" si="107"/>
        <v>912.52499999999998</v>
      </c>
    </row>
    <row r="6780" spans="2:19" x14ac:dyDescent="0.3">
      <c r="B6780">
        <v>9.5</v>
      </c>
      <c r="H6780" s="2">
        <v>10.1</v>
      </c>
      <c r="S6780" s="2">
        <f t="shared" si="107"/>
        <v>735.02579999999978</v>
      </c>
    </row>
    <row r="6781" spans="2:19" x14ac:dyDescent="0.3">
      <c r="B6781">
        <v>11.5</v>
      </c>
      <c r="H6781" s="2">
        <v>10.9</v>
      </c>
      <c r="S6781" s="2">
        <f t="shared" si="107"/>
        <v>618.18059999999991</v>
      </c>
    </row>
    <row r="6782" spans="2:19" x14ac:dyDescent="0.3">
      <c r="B6782">
        <v>10.7</v>
      </c>
      <c r="H6782" s="2">
        <v>10.6</v>
      </c>
      <c r="S6782" s="2">
        <f t="shared" si="107"/>
        <v>777.01739999999995</v>
      </c>
    </row>
    <row r="6783" spans="2:19" x14ac:dyDescent="0.3">
      <c r="B6783">
        <v>10.1</v>
      </c>
      <c r="H6783" s="2">
        <v>10.8</v>
      </c>
      <c r="S6783" s="2">
        <f t="shared" si="107"/>
        <v>714.60959999999989</v>
      </c>
    </row>
    <row r="6784" spans="2:19" x14ac:dyDescent="0.3">
      <c r="B6784">
        <v>10.9</v>
      </c>
      <c r="H6784" s="2">
        <v>9.5</v>
      </c>
      <c r="S6784" s="2">
        <f t="shared" si="107"/>
        <v>755.82720000000006</v>
      </c>
    </row>
    <row r="6785" spans="2:19" x14ac:dyDescent="0.3">
      <c r="B6785">
        <v>10.6</v>
      </c>
      <c r="H6785" s="2">
        <v>10.7</v>
      </c>
      <c r="S6785" s="2">
        <f t="shared" si="107"/>
        <v>514.42499999999995</v>
      </c>
    </row>
    <row r="6786" spans="2:19" x14ac:dyDescent="0.3">
      <c r="B6786">
        <v>10.8</v>
      </c>
      <c r="H6786" s="2">
        <v>10.6</v>
      </c>
      <c r="S6786" s="2">
        <f t="shared" si="107"/>
        <v>735.02579999999978</v>
      </c>
    </row>
    <row r="6787" spans="2:19" x14ac:dyDescent="0.3">
      <c r="B6787">
        <v>9.5</v>
      </c>
      <c r="H6787" s="2">
        <v>12.4</v>
      </c>
      <c r="S6787" s="2">
        <f t="shared" ref="S6787:S6850" si="108">0.5*1.2*B6789^3</f>
        <v>714.60959999999989</v>
      </c>
    </row>
    <row r="6788" spans="2:19" x14ac:dyDescent="0.3">
      <c r="B6788">
        <v>10.7</v>
      </c>
      <c r="H6788" s="2">
        <v>12.8</v>
      </c>
      <c r="S6788" s="2">
        <f t="shared" si="108"/>
        <v>1143.9744000000001</v>
      </c>
    </row>
    <row r="6789" spans="2:19" x14ac:dyDescent="0.3">
      <c r="B6789">
        <v>10.6</v>
      </c>
      <c r="H6789" s="2">
        <v>11.1</v>
      </c>
      <c r="S6789" s="2">
        <f t="shared" si="108"/>
        <v>1258.2912000000003</v>
      </c>
    </row>
    <row r="6790" spans="2:19" x14ac:dyDescent="0.3">
      <c r="B6790">
        <v>12.4</v>
      </c>
      <c r="H6790" s="2">
        <v>10</v>
      </c>
      <c r="S6790" s="2">
        <f t="shared" si="108"/>
        <v>820.57859999999994</v>
      </c>
    </row>
    <row r="6791" spans="2:19" x14ac:dyDescent="0.3">
      <c r="B6791">
        <v>12.8</v>
      </c>
      <c r="H6791" s="2">
        <v>10.6</v>
      </c>
      <c r="S6791" s="2">
        <f t="shared" si="108"/>
        <v>600</v>
      </c>
    </row>
    <row r="6792" spans="2:19" x14ac:dyDescent="0.3">
      <c r="B6792">
        <v>11.1</v>
      </c>
      <c r="H6792" s="2">
        <v>9.9</v>
      </c>
      <c r="S6792" s="2">
        <f t="shared" si="108"/>
        <v>714.60959999999989</v>
      </c>
    </row>
    <row r="6793" spans="2:19" x14ac:dyDescent="0.3">
      <c r="B6793">
        <v>10</v>
      </c>
      <c r="H6793" s="2">
        <v>8.6999999999999993</v>
      </c>
      <c r="S6793" s="2">
        <f t="shared" si="108"/>
        <v>582.17939999999999</v>
      </c>
    </row>
    <row r="6794" spans="2:19" x14ac:dyDescent="0.3">
      <c r="B6794">
        <v>10.6</v>
      </c>
      <c r="H6794" s="2">
        <v>6.6</v>
      </c>
      <c r="S6794" s="2">
        <f t="shared" si="108"/>
        <v>395.10179999999986</v>
      </c>
    </row>
    <row r="6795" spans="2:19" x14ac:dyDescent="0.3">
      <c r="B6795">
        <v>9.9</v>
      </c>
      <c r="H6795" s="2">
        <v>6.9</v>
      </c>
      <c r="S6795" s="2">
        <f t="shared" si="108"/>
        <v>172.49759999999998</v>
      </c>
    </row>
    <row r="6796" spans="2:19" x14ac:dyDescent="0.3">
      <c r="B6796">
        <v>8.6999999999999993</v>
      </c>
      <c r="H6796" s="2">
        <v>6.8</v>
      </c>
      <c r="S6796" s="2">
        <f t="shared" si="108"/>
        <v>197.10540000000003</v>
      </c>
    </row>
    <row r="6797" spans="2:19" x14ac:dyDescent="0.3">
      <c r="B6797">
        <v>6.6</v>
      </c>
      <c r="H6797" s="2">
        <v>7.9</v>
      </c>
      <c r="S6797" s="2">
        <f t="shared" si="108"/>
        <v>188.65919999999997</v>
      </c>
    </row>
    <row r="6798" spans="2:19" x14ac:dyDescent="0.3">
      <c r="B6798">
        <v>6.9</v>
      </c>
      <c r="H6798" s="2">
        <v>11.2</v>
      </c>
      <c r="S6798" s="2">
        <f t="shared" si="108"/>
        <v>295.82339999999999</v>
      </c>
    </row>
    <row r="6799" spans="2:19" x14ac:dyDescent="0.3">
      <c r="B6799">
        <v>6.8</v>
      </c>
      <c r="H6799" s="2">
        <v>10.4</v>
      </c>
      <c r="S6799" s="2">
        <f t="shared" si="108"/>
        <v>842.95679999999982</v>
      </c>
    </row>
    <row r="6800" spans="2:19" x14ac:dyDescent="0.3">
      <c r="B6800">
        <v>7.9</v>
      </c>
      <c r="H6800" s="2">
        <v>10</v>
      </c>
      <c r="S6800" s="2">
        <f t="shared" si="108"/>
        <v>674.91840000000013</v>
      </c>
    </row>
    <row r="6801" spans="2:19" x14ac:dyDescent="0.3">
      <c r="B6801">
        <v>11.2</v>
      </c>
      <c r="H6801" s="2">
        <v>8.9</v>
      </c>
      <c r="S6801" s="2">
        <f t="shared" si="108"/>
        <v>600</v>
      </c>
    </row>
    <row r="6802" spans="2:19" x14ac:dyDescent="0.3">
      <c r="B6802">
        <v>10.4</v>
      </c>
      <c r="H6802" s="2">
        <v>8.1999999999999993</v>
      </c>
      <c r="S6802" s="2">
        <f t="shared" si="108"/>
        <v>422.98140000000001</v>
      </c>
    </row>
    <row r="6803" spans="2:19" x14ac:dyDescent="0.3">
      <c r="B6803">
        <v>10</v>
      </c>
      <c r="H6803" s="2">
        <v>6.4</v>
      </c>
      <c r="S6803" s="2">
        <f t="shared" si="108"/>
        <v>330.82079999999996</v>
      </c>
    </row>
    <row r="6804" spans="2:19" x14ac:dyDescent="0.3">
      <c r="B6804">
        <v>8.9</v>
      </c>
      <c r="H6804" s="2">
        <v>6</v>
      </c>
      <c r="S6804" s="2">
        <f t="shared" si="108"/>
        <v>157.28640000000004</v>
      </c>
    </row>
    <row r="6805" spans="2:19" x14ac:dyDescent="0.3">
      <c r="B6805">
        <v>8.1999999999999993</v>
      </c>
      <c r="H6805" s="2">
        <v>6.2</v>
      </c>
      <c r="S6805" s="2">
        <f t="shared" si="108"/>
        <v>129.6</v>
      </c>
    </row>
    <row r="6806" spans="2:19" x14ac:dyDescent="0.3">
      <c r="B6806">
        <v>6.4</v>
      </c>
      <c r="H6806" s="2">
        <v>6.7</v>
      </c>
      <c r="S6806" s="2">
        <f t="shared" si="108"/>
        <v>142.99680000000001</v>
      </c>
    </row>
    <row r="6807" spans="2:19" x14ac:dyDescent="0.3">
      <c r="B6807">
        <v>6</v>
      </c>
      <c r="H6807" s="2">
        <v>5.5</v>
      </c>
      <c r="S6807" s="2">
        <f t="shared" si="108"/>
        <v>180.45780000000002</v>
      </c>
    </row>
    <row r="6808" spans="2:19" x14ac:dyDescent="0.3">
      <c r="B6808">
        <v>6.2</v>
      </c>
      <c r="H6808" s="2">
        <v>6</v>
      </c>
      <c r="S6808" s="2">
        <f t="shared" si="108"/>
        <v>99.825000000000003</v>
      </c>
    </row>
    <row r="6809" spans="2:19" x14ac:dyDescent="0.3">
      <c r="B6809">
        <v>6.7</v>
      </c>
      <c r="H6809" s="2">
        <v>7</v>
      </c>
      <c r="S6809" s="2">
        <f t="shared" si="108"/>
        <v>129.6</v>
      </c>
    </row>
    <row r="6810" spans="2:19" x14ac:dyDescent="0.3">
      <c r="B6810">
        <v>5.5</v>
      </c>
      <c r="H6810" s="2">
        <v>6.2</v>
      </c>
      <c r="S6810" s="2">
        <f t="shared" si="108"/>
        <v>205.79999999999998</v>
      </c>
    </row>
    <row r="6811" spans="2:19" x14ac:dyDescent="0.3">
      <c r="B6811">
        <v>6</v>
      </c>
      <c r="H6811" s="2">
        <v>7.7</v>
      </c>
      <c r="S6811" s="2">
        <f t="shared" si="108"/>
        <v>142.99680000000001</v>
      </c>
    </row>
    <row r="6812" spans="2:19" x14ac:dyDescent="0.3">
      <c r="B6812">
        <v>7</v>
      </c>
      <c r="H6812" s="2">
        <v>6.6</v>
      </c>
      <c r="S6812" s="2">
        <f t="shared" si="108"/>
        <v>273.91980000000001</v>
      </c>
    </row>
    <row r="6813" spans="2:19" x14ac:dyDescent="0.3">
      <c r="B6813">
        <v>6.2</v>
      </c>
      <c r="H6813" s="2">
        <v>8.9</v>
      </c>
      <c r="S6813" s="2">
        <f t="shared" si="108"/>
        <v>172.49759999999998</v>
      </c>
    </row>
    <row r="6814" spans="2:19" x14ac:dyDescent="0.3">
      <c r="B6814">
        <v>7.7</v>
      </c>
      <c r="H6814" s="2">
        <v>8.4</v>
      </c>
      <c r="S6814" s="2">
        <f t="shared" si="108"/>
        <v>422.98140000000001</v>
      </c>
    </row>
    <row r="6815" spans="2:19" x14ac:dyDescent="0.3">
      <c r="B6815">
        <v>6.6</v>
      </c>
      <c r="H6815" s="2">
        <v>8.6</v>
      </c>
      <c r="S6815" s="2">
        <f t="shared" si="108"/>
        <v>355.62240000000003</v>
      </c>
    </row>
    <row r="6816" spans="2:19" x14ac:dyDescent="0.3">
      <c r="B6816">
        <v>8.9</v>
      </c>
      <c r="H6816" s="2">
        <v>7.6</v>
      </c>
      <c r="S6816" s="2">
        <f t="shared" si="108"/>
        <v>381.63359999999994</v>
      </c>
    </row>
    <row r="6817" spans="2:19" x14ac:dyDescent="0.3">
      <c r="B6817">
        <v>8.4</v>
      </c>
      <c r="H6817" s="2">
        <v>7.8</v>
      </c>
      <c r="S6817" s="2">
        <f t="shared" si="108"/>
        <v>263.38559999999995</v>
      </c>
    </row>
    <row r="6818" spans="2:19" x14ac:dyDescent="0.3">
      <c r="B6818">
        <v>8.6</v>
      </c>
      <c r="H6818" s="2">
        <v>6.4</v>
      </c>
      <c r="S6818" s="2">
        <f t="shared" si="108"/>
        <v>284.73119999999994</v>
      </c>
    </row>
    <row r="6819" spans="2:19" x14ac:dyDescent="0.3">
      <c r="B6819">
        <v>7.6</v>
      </c>
      <c r="H6819" s="2">
        <v>6.8</v>
      </c>
      <c r="S6819" s="2">
        <f t="shared" si="108"/>
        <v>157.28640000000004</v>
      </c>
    </row>
    <row r="6820" spans="2:19" x14ac:dyDescent="0.3">
      <c r="B6820">
        <v>7.8</v>
      </c>
      <c r="H6820" s="2">
        <v>6.5</v>
      </c>
      <c r="S6820" s="2">
        <f t="shared" si="108"/>
        <v>188.65919999999997</v>
      </c>
    </row>
    <row r="6821" spans="2:19" x14ac:dyDescent="0.3">
      <c r="B6821">
        <v>6.4</v>
      </c>
      <c r="H6821" s="2">
        <v>5.7</v>
      </c>
      <c r="S6821" s="2">
        <f t="shared" si="108"/>
        <v>164.77500000000001</v>
      </c>
    </row>
    <row r="6822" spans="2:19" x14ac:dyDescent="0.3">
      <c r="B6822">
        <v>6.8</v>
      </c>
      <c r="H6822" s="2">
        <v>7.8</v>
      </c>
      <c r="S6822" s="2">
        <f t="shared" si="108"/>
        <v>111.11580000000001</v>
      </c>
    </row>
    <row r="6823" spans="2:19" x14ac:dyDescent="0.3">
      <c r="B6823">
        <v>6.5</v>
      </c>
      <c r="H6823" s="2">
        <v>8.1</v>
      </c>
      <c r="S6823" s="2">
        <f t="shared" si="108"/>
        <v>284.73119999999994</v>
      </c>
    </row>
    <row r="6824" spans="2:19" x14ac:dyDescent="0.3">
      <c r="B6824">
        <v>5.7</v>
      </c>
      <c r="H6824" s="2">
        <v>8.6</v>
      </c>
      <c r="S6824" s="2">
        <f t="shared" si="108"/>
        <v>318.86459999999994</v>
      </c>
    </row>
    <row r="6825" spans="2:19" x14ac:dyDescent="0.3">
      <c r="B6825">
        <v>7.8</v>
      </c>
      <c r="H6825" s="2">
        <v>8.6999999999999993</v>
      </c>
      <c r="S6825" s="2">
        <f t="shared" si="108"/>
        <v>381.63359999999994</v>
      </c>
    </row>
    <row r="6826" spans="2:19" x14ac:dyDescent="0.3">
      <c r="B6826">
        <v>8.1</v>
      </c>
      <c r="H6826" s="2">
        <v>7.1</v>
      </c>
      <c r="S6826" s="2">
        <f t="shared" si="108"/>
        <v>395.10179999999986</v>
      </c>
    </row>
    <row r="6827" spans="2:19" x14ac:dyDescent="0.3">
      <c r="B6827">
        <v>8.6</v>
      </c>
      <c r="H6827" s="2">
        <v>6.5</v>
      </c>
      <c r="S6827" s="2">
        <f t="shared" si="108"/>
        <v>214.74659999999997</v>
      </c>
    </row>
    <row r="6828" spans="2:19" x14ac:dyDescent="0.3">
      <c r="B6828">
        <v>8.6999999999999993</v>
      </c>
      <c r="H6828" s="2">
        <v>8</v>
      </c>
      <c r="S6828" s="2">
        <f t="shared" si="108"/>
        <v>164.77500000000001</v>
      </c>
    </row>
    <row r="6829" spans="2:19" x14ac:dyDescent="0.3">
      <c r="B6829">
        <v>7.1</v>
      </c>
      <c r="H6829" s="2">
        <v>7.1</v>
      </c>
      <c r="S6829" s="2">
        <f t="shared" si="108"/>
        <v>307.2</v>
      </c>
    </row>
    <row r="6830" spans="2:19" x14ac:dyDescent="0.3">
      <c r="B6830">
        <v>6.5</v>
      </c>
      <c r="H6830" s="2">
        <v>7.4</v>
      </c>
      <c r="S6830" s="2">
        <f t="shared" si="108"/>
        <v>214.74659999999997</v>
      </c>
    </row>
    <row r="6831" spans="2:19" x14ac:dyDescent="0.3">
      <c r="B6831">
        <v>8</v>
      </c>
      <c r="H6831" s="2">
        <v>6.8</v>
      </c>
      <c r="S6831" s="2">
        <f t="shared" si="108"/>
        <v>243.13440000000003</v>
      </c>
    </row>
    <row r="6832" spans="2:19" x14ac:dyDescent="0.3">
      <c r="B6832">
        <v>7.1</v>
      </c>
      <c r="H6832" s="2">
        <v>6.4</v>
      </c>
      <c r="S6832" s="2">
        <f t="shared" si="108"/>
        <v>188.65919999999997</v>
      </c>
    </row>
    <row r="6833" spans="2:19" x14ac:dyDescent="0.3">
      <c r="B6833">
        <v>7.4</v>
      </c>
      <c r="H6833" s="2">
        <v>6.1</v>
      </c>
      <c r="S6833" s="2">
        <f t="shared" si="108"/>
        <v>157.28640000000004</v>
      </c>
    </row>
    <row r="6834" spans="2:19" x14ac:dyDescent="0.3">
      <c r="B6834">
        <v>6.8</v>
      </c>
      <c r="H6834" s="2">
        <v>5.9</v>
      </c>
      <c r="S6834" s="2">
        <f t="shared" si="108"/>
        <v>136.18859999999995</v>
      </c>
    </row>
    <row r="6835" spans="2:19" x14ac:dyDescent="0.3">
      <c r="B6835">
        <v>6.4</v>
      </c>
      <c r="H6835" s="2">
        <v>5.9</v>
      </c>
      <c r="S6835" s="2">
        <f t="shared" si="108"/>
        <v>123.2274</v>
      </c>
    </row>
    <row r="6836" spans="2:19" x14ac:dyDescent="0.3">
      <c r="B6836">
        <v>6.1</v>
      </c>
      <c r="H6836" s="2">
        <v>5.6</v>
      </c>
      <c r="S6836" s="2">
        <f t="shared" si="108"/>
        <v>123.2274</v>
      </c>
    </row>
    <row r="6837" spans="2:19" x14ac:dyDescent="0.3">
      <c r="B6837">
        <v>5.9</v>
      </c>
      <c r="H6837" s="2">
        <v>6.6</v>
      </c>
      <c r="S6837" s="2">
        <f t="shared" si="108"/>
        <v>105.36959999999998</v>
      </c>
    </row>
    <row r="6838" spans="2:19" x14ac:dyDescent="0.3">
      <c r="B6838">
        <v>5.9</v>
      </c>
      <c r="H6838" s="2">
        <v>6</v>
      </c>
      <c r="S6838" s="2">
        <f t="shared" si="108"/>
        <v>172.49759999999998</v>
      </c>
    </row>
    <row r="6839" spans="2:19" x14ac:dyDescent="0.3">
      <c r="B6839">
        <v>5.6</v>
      </c>
      <c r="H6839" s="2">
        <v>5.4</v>
      </c>
      <c r="S6839" s="2">
        <f t="shared" si="108"/>
        <v>129.6</v>
      </c>
    </row>
    <row r="6840" spans="2:19" x14ac:dyDescent="0.3">
      <c r="B6840">
        <v>6.6</v>
      </c>
      <c r="H6840" s="2">
        <v>5</v>
      </c>
      <c r="S6840" s="2">
        <f t="shared" si="108"/>
        <v>94.478400000000008</v>
      </c>
    </row>
    <row r="6841" spans="2:19" x14ac:dyDescent="0.3">
      <c r="B6841">
        <v>6</v>
      </c>
      <c r="H6841" s="2">
        <v>5.0999999999999996</v>
      </c>
      <c r="S6841" s="2">
        <f t="shared" si="108"/>
        <v>75</v>
      </c>
    </row>
    <row r="6842" spans="2:19" x14ac:dyDescent="0.3">
      <c r="B6842">
        <v>5.4</v>
      </c>
      <c r="H6842" s="2">
        <v>5.4</v>
      </c>
      <c r="S6842" s="2">
        <f t="shared" si="108"/>
        <v>79.590599999999981</v>
      </c>
    </row>
    <row r="6843" spans="2:19" x14ac:dyDescent="0.3">
      <c r="B6843">
        <v>5</v>
      </c>
      <c r="H6843" s="2">
        <v>4.7</v>
      </c>
      <c r="S6843" s="2">
        <f t="shared" si="108"/>
        <v>94.478400000000008</v>
      </c>
    </row>
    <row r="6844" spans="2:19" x14ac:dyDescent="0.3">
      <c r="B6844">
        <v>5.0999999999999996</v>
      </c>
      <c r="H6844" s="2">
        <v>4.8</v>
      </c>
      <c r="S6844" s="2">
        <f t="shared" si="108"/>
        <v>62.293800000000012</v>
      </c>
    </row>
    <row r="6845" spans="2:19" x14ac:dyDescent="0.3">
      <c r="B6845">
        <v>5.4</v>
      </c>
      <c r="H6845" s="2">
        <v>4.2</v>
      </c>
      <c r="S6845" s="2">
        <f t="shared" si="108"/>
        <v>66.355199999999996</v>
      </c>
    </row>
    <row r="6846" spans="2:19" x14ac:dyDescent="0.3">
      <c r="B6846">
        <v>4.7</v>
      </c>
      <c r="H6846" s="2">
        <v>3.8</v>
      </c>
      <c r="S6846" s="2">
        <f t="shared" si="108"/>
        <v>44.452800000000003</v>
      </c>
    </row>
    <row r="6847" spans="2:19" x14ac:dyDescent="0.3">
      <c r="B6847">
        <v>4.8</v>
      </c>
      <c r="H6847" s="2">
        <v>3.9</v>
      </c>
      <c r="S6847" s="2">
        <f t="shared" si="108"/>
        <v>32.923199999999994</v>
      </c>
    </row>
    <row r="6848" spans="2:19" x14ac:dyDescent="0.3">
      <c r="B6848">
        <v>4.2</v>
      </c>
      <c r="H6848" s="2">
        <v>3.5</v>
      </c>
      <c r="S6848" s="2">
        <f t="shared" si="108"/>
        <v>35.591399999999993</v>
      </c>
    </row>
    <row r="6849" spans="2:19" x14ac:dyDescent="0.3">
      <c r="B6849">
        <v>3.8</v>
      </c>
      <c r="H6849" s="2">
        <v>4.5999999999999996</v>
      </c>
      <c r="S6849" s="2">
        <f t="shared" si="108"/>
        <v>25.724999999999998</v>
      </c>
    </row>
    <row r="6850" spans="2:19" x14ac:dyDescent="0.3">
      <c r="B6850">
        <v>3.9</v>
      </c>
      <c r="H6850" s="2">
        <v>5.4</v>
      </c>
      <c r="S6850" s="2">
        <f t="shared" si="108"/>
        <v>58.401599999999981</v>
      </c>
    </row>
    <row r="6851" spans="2:19" x14ac:dyDescent="0.3">
      <c r="B6851">
        <v>3.5</v>
      </c>
      <c r="H6851" s="2">
        <v>4.5</v>
      </c>
      <c r="S6851" s="2">
        <f t="shared" ref="S6851:S6914" si="109">0.5*1.2*B6853^3</f>
        <v>94.478400000000008</v>
      </c>
    </row>
    <row r="6852" spans="2:19" x14ac:dyDescent="0.3">
      <c r="B6852">
        <v>4.5999999999999996</v>
      </c>
      <c r="H6852" s="2">
        <v>4.8</v>
      </c>
      <c r="S6852" s="2">
        <f t="shared" si="109"/>
        <v>54.674999999999997</v>
      </c>
    </row>
    <row r="6853" spans="2:19" x14ac:dyDescent="0.3">
      <c r="B6853">
        <v>5.4</v>
      </c>
      <c r="H6853" s="2">
        <v>4.2</v>
      </c>
      <c r="S6853" s="2">
        <f t="shared" si="109"/>
        <v>66.355199999999996</v>
      </c>
    </row>
    <row r="6854" spans="2:19" x14ac:dyDescent="0.3">
      <c r="B6854">
        <v>4.5</v>
      </c>
      <c r="H6854" s="2">
        <v>4.3</v>
      </c>
      <c r="S6854" s="2">
        <f t="shared" si="109"/>
        <v>44.452800000000003</v>
      </c>
    </row>
    <row r="6855" spans="2:19" x14ac:dyDescent="0.3">
      <c r="B6855">
        <v>4.8</v>
      </c>
      <c r="H6855" s="2">
        <v>5.2</v>
      </c>
      <c r="S6855" s="2">
        <f t="shared" si="109"/>
        <v>47.704199999999993</v>
      </c>
    </row>
    <row r="6856" spans="2:19" x14ac:dyDescent="0.3">
      <c r="B6856">
        <v>4.2</v>
      </c>
      <c r="H6856" s="2">
        <v>5.9</v>
      </c>
      <c r="S6856" s="2">
        <f t="shared" si="109"/>
        <v>84.364800000000017</v>
      </c>
    </row>
    <row r="6857" spans="2:19" x14ac:dyDescent="0.3">
      <c r="B6857">
        <v>4.3</v>
      </c>
      <c r="H6857" s="2">
        <v>7.1</v>
      </c>
      <c r="S6857" s="2">
        <f t="shared" si="109"/>
        <v>123.2274</v>
      </c>
    </row>
    <row r="6858" spans="2:19" x14ac:dyDescent="0.3">
      <c r="B6858">
        <v>5.2</v>
      </c>
      <c r="H6858" s="2">
        <v>8.8000000000000007</v>
      </c>
      <c r="S6858" s="2">
        <f t="shared" si="109"/>
        <v>214.74659999999997</v>
      </c>
    </row>
    <row r="6859" spans="2:19" x14ac:dyDescent="0.3">
      <c r="B6859">
        <v>5.9</v>
      </c>
      <c r="H6859" s="2">
        <v>10.3</v>
      </c>
      <c r="S6859" s="2">
        <f t="shared" si="109"/>
        <v>408.8832000000001</v>
      </c>
    </row>
    <row r="6860" spans="2:19" x14ac:dyDescent="0.3">
      <c r="B6860">
        <v>7.1</v>
      </c>
      <c r="H6860" s="2">
        <v>10.199999999999999</v>
      </c>
      <c r="S6860" s="2">
        <f t="shared" si="109"/>
        <v>655.63620000000014</v>
      </c>
    </row>
    <row r="6861" spans="2:19" x14ac:dyDescent="0.3">
      <c r="B6861">
        <v>8.8000000000000007</v>
      </c>
      <c r="H6861" s="2">
        <v>9.9</v>
      </c>
      <c r="S6861" s="2">
        <f t="shared" si="109"/>
        <v>636.72479999999985</v>
      </c>
    </row>
    <row r="6862" spans="2:19" x14ac:dyDescent="0.3">
      <c r="B6862">
        <v>10.3</v>
      </c>
      <c r="H6862" s="2">
        <v>11.1</v>
      </c>
      <c r="S6862" s="2">
        <f t="shared" si="109"/>
        <v>582.17939999999999</v>
      </c>
    </row>
    <row r="6863" spans="2:19" x14ac:dyDescent="0.3">
      <c r="B6863">
        <v>10.199999999999999</v>
      </c>
      <c r="H6863" s="2">
        <v>11.4</v>
      </c>
      <c r="S6863" s="2">
        <f t="shared" si="109"/>
        <v>820.57859999999994</v>
      </c>
    </row>
    <row r="6864" spans="2:19" x14ac:dyDescent="0.3">
      <c r="B6864">
        <v>9.9</v>
      </c>
      <c r="H6864" s="2">
        <v>10.9</v>
      </c>
      <c r="S6864" s="2">
        <f t="shared" si="109"/>
        <v>888.92640000000006</v>
      </c>
    </row>
    <row r="6865" spans="2:19" x14ac:dyDescent="0.3">
      <c r="B6865">
        <v>11.1</v>
      </c>
      <c r="H6865" s="2">
        <v>11</v>
      </c>
      <c r="S6865" s="2">
        <f t="shared" si="109"/>
        <v>777.01739999999995</v>
      </c>
    </row>
    <row r="6866" spans="2:19" x14ac:dyDescent="0.3">
      <c r="B6866">
        <v>11.4</v>
      </c>
      <c r="H6866" s="2">
        <v>13.4</v>
      </c>
      <c r="S6866" s="2">
        <f t="shared" si="109"/>
        <v>798.6</v>
      </c>
    </row>
    <row r="6867" spans="2:19" x14ac:dyDescent="0.3">
      <c r="B6867">
        <v>10.9</v>
      </c>
      <c r="H6867" s="2">
        <v>10.1</v>
      </c>
      <c r="S6867" s="2">
        <f t="shared" si="109"/>
        <v>1443.6624000000002</v>
      </c>
    </row>
    <row r="6868" spans="2:19" x14ac:dyDescent="0.3">
      <c r="B6868">
        <v>11</v>
      </c>
      <c r="H6868" s="2">
        <v>10.6</v>
      </c>
      <c r="S6868" s="2">
        <f t="shared" si="109"/>
        <v>618.18059999999991</v>
      </c>
    </row>
    <row r="6869" spans="2:19" x14ac:dyDescent="0.3">
      <c r="B6869">
        <v>13.4</v>
      </c>
      <c r="H6869" s="2">
        <v>9.6</v>
      </c>
      <c r="S6869" s="2">
        <f t="shared" si="109"/>
        <v>714.60959999999989</v>
      </c>
    </row>
    <row r="6870" spans="2:19" x14ac:dyDescent="0.3">
      <c r="B6870">
        <v>10.1</v>
      </c>
      <c r="H6870" s="2">
        <v>9.5</v>
      </c>
      <c r="S6870" s="2">
        <f t="shared" si="109"/>
        <v>530.84159999999997</v>
      </c>
    </row>
    <row r="6871" spans="2:19" x14ac:dyDescent="0.3">
      <c r="B6871">
        <v>10.6</v>
      </c>
      <c r="H6871" s="2">
        <v>8.1999999999999993</v>
      </c>
      <c r="S6871" s="2">
        <f t="shared" si="109"/>
        <v>514.42499999999995</v>
      </c>
    </row>
    <row r="6872" spans="2:19" x14ac:dyDescent="0.3">
      <c r="B6872">
        <v>9.6</v>
      </c>
      <c r="H6872" s="2">
        <v>8.6999999999999993</v>
      </c>
      <c r="S6872" s="2">
        <f t="shared" si="109"/>
        <v>330.82079999999996</v>
      </c>
    </row>
    <row r="6873" spans="2:19" x14ac:dyDescent="0.3">
      <c r="B6873">
        <v>9.5</v>
      </c>
      <c r="H6873" s="2">
        <v>7.9</v>
      </c>
      <c r="S6873" s="2">
        <f t="shared" si="109"/>
        <v>395.10179999999986</v>
      </c>
    </row>
    <row r="6874" spans="2:19" x14ac:dyDescent="0.3">
      <c r="B6874">
        <v>8.1999999999999993</v>
      </c>
      <c r="H6874" s="2">
        <v>7.6</v>
      </c>
      <c r="S6874" s="2">
        <f t="shared" si="109"/>
        <v>295.82339999999999</v>
      </c>
    </row>
    <row r="6875" spans="2:19" x14ac:dyDescent="0.3">
      <c r="B6875">
        <v>8.6999999999999993</v>
      </c>
      <c r="H6875" s="2">
        <v>8.8000000000000007</v>
      </c>
      <c r="S6875" s="2">
        <f t="shared" si="109"/>
        <v>263.38559999999995</v>
      </c>
    </row>
    <row r="6876" spans="2:19" x14ac:dyDescent="0.3">
      <c r="B6876">
        <v>7.9</v>
      </c>
      <c r="H6876" s="2">
        <v>9.3000000000000007</v>
      </c>
      <c r="S6876" s="2">
        <f t="shared" si="109"/>
        <v>408.8832000000001</v>
      </c>
    </row>
    <row r="6877" spans="2:19" x14ac:dyDescent="0.3">
      <c r="B6877">
        <v>7.6</v>
      </c>
      <c r="H6877" s="2">
        <v>9.8000000000000007</v>
      </c>
      <c r="S6877" s="2">
        <f t="shared" si="109"/>
        <v>482.6142000000001</v>
      </c>
    </row>
    <row r="6878" spans="2:19" x14ac:dyDescent="0.3">
      <c r="B6878">
        <v>8.8000000000000007</v>
      </c>
      <c r="H6878" s="2">
        <v>9.1</v>
      </c>
      <c r="S6878" s="2">
        <f t="shared" si="109"/>
        <v>564.7152000000001</v>
      </c>
    </row>
    <row r="6879" spans="2:19" x14ac:dyDescent="0.3">
      <c r="B6879">
        <v>9.3000000000000007</v>
      </c>
      <c r="H6879" s="2">
        <v>10.7</v>
      </c>
      <c r="S6879" s="2">
        <f t="shared" si="109"/>
        <v>452.14259999999996</v>
      </c>
    </row>
    <row r="6880" spans="2:19" x14ac:dyDescent="0.3">
      <c r="B6880">
        <v>9.8000000000000007</v>
      </c>
      <c r="H6880" s="2">
        <v>9.1</v>
      </c>
      <c r="S6880" s="2">
        <f t="shared" si="109"/>
        <v>735.02579999999978</v>
      </c>
    </row>
    <row r="6881" spans="2:19" x14ac:dyDescent="0.3">
      <c r="B6881">
        <v>9.1</v>
      </c>
      <c r="H6881" s="2">
        <v>9.3000000000000007</v>
      </c>
      <c r="S6881" s="2">
        <f t="shared" si="109"/>
        <v>452.14259999999996</v>
      </c>
    </row>
    <row r="6882" spans="2:19" x14ac:dyDescent="0.3">
      <c r="B6882">
        <v>10.7</v>
      </c>
      <c r="H6882" s="2">
        <v>8.1999999999999993</v>
      </c>
      <c r="S6882" s="2">
        <f t="shared" si="109"/>
        <v>482.6142000000001</v>
      </c>
    </row>
    <row r="6883" spans="2:19" x14ac:dyDescent="0.3">
      <c r="B6883">
        <v>9.1</v>
      </c>
      <c r="H6883" s="2">
        <v>9.4</v>
      </c>
      <c r="S6883" s="2">
        <f t="shared" si="109"/>
        <v>330.82079999999996</v>
      </c>
    </row>
    <row r="6884" spans="2:19" x14ac:dyDescent="0.3">
      <c r="B6884">
        <v>9.3000000000000007</v>
      </c>
      <c r="H6884" s="2">
        <v>9.9</v>
      </c>
      <c r="S6884" s="2">
        <f t="shared" si="109"/>
        <v>498.35040000000009</v>
      </c>
    </row>
    <row r="6885" spans="2:19" x14ac:dyDescent="0.3">
      <c r="B6885">
        <v>8.1999999999999993</v>
      </c>
      <c r="H6885" s="2">
        <v>11.6</v>
      </c>
      <c r="S6885" s="2">
        <f t="shared" si="109"/>
        <v>582.17939999999999</v>
      </c>
    </row>
    <row r="6886" spans="2:19" x14ac:dyDescent="0.3">
      <c r="B6886">
        <v>9.4</v>
      </c>
      <c r="H6886" s="2">
        <v>9.1</v>
      </c>
      <c r="S6886" s="2">
        <f t="shared" si="109"/>
        <v>936.53759999999988</v>
      </c>
    </row>
    <row r="6887" spans="2:19" x14ac:dyDescent="0.3">
      <c r="B6887">
        <v>9.9</v>
      </c>
      <c r="H6887" s="2">
        <v>10.1</v>
      </c>
      <c r="S6887" s="2">
        <f t="shared" si="109"/>
        <v>452.14259999999996</v>
      </c>
    </row>
    <row r="6888" spans="2:19" x14ac:dyDescent="0.3">
      <c r="B6888">
        <v>11.6</v>
      </c>
      <c r="H6888" s="2">
        <v>9.9</v>
      </c>
      <c r="S6888" s="2">
        <f t="shared" si="109"/>
        <v>618.18059999999991</v>
      </c>
    </row>
    <row r="6889" spans="2:19" x14ac:dyDescent="0.3">
      <c r="B6889">
        <v>9.1</v>
      </c>
      <c r="H6889" s="2">
        <v>10</v>
      </c>
      <c r="S6889" s="2">
        <f t="shared" si="109"/>
        <v>582.17939999999999</v>
      </c>
    </row>
    <row r="6890" spans="2:19" x14ac:dyDescent="0.3">
      <c r="B6890">
        <v>10.1</v>
      </c>
      <c r="H6890" s="2">
        <v>8.8000000000000007</v>
      </c>
      <c r="S6890" s="2">
        <f t="shared" si="109"/>
        <v>600</v>
      </c>
    </row>
    <row r="6891" spans="2:19" x14ac:dyDescent="0.3">
      <c r="B6891">
        <v>9.9</v>
      </c>
      <c r="H6891" s="2">
        <v>9</v>
      </c>
      <c r="S6891" s="2">
        <f t="shared" si="109"/>
        <v>408.8832000000001</v>
      </c>
    </row>
    <row r="6892" spans="2:19" x14ac:dyDescent="0.3">
      <c r="B6892">
        <v>10</v>
      </c>
      <c r="H6892" s="2">
        <v>11.3</v>
      </c>
      <c r="S6892" s="2">
        <f t="shared" si="109"/>
        <v>437.4</v>
      </c>
    </row>
    <row r="6893" spans="2:19" x14ac:dyDescent="0.3">
      <c r="B6893">
        <v>8.8000000000000007</v>
      </c>
      <c r="H6893" s="2">
        <v>11.5</v>
      </c>
      <c r="S6893" s="2">
        <f t="shared" si="109"/>
        <v>865.73820000000012</v>
      </c>
    </row>
    <row r="6894" spans="2:19" x14ac:dyDescent="0.3">
      <c r="B6894">
        <v>9</v>
      </c>
      <c r="H6894" s="2">
        <v>13</v>
      </c>
      <c r="S6894" s="2">
        <f t="shared" si="109"/>
        <v>912.52499999999998</v>
      </c>
    </row>
    <row r="6895" spans="2:19" x14ac:dyDescent="0.3">
      <c r="B6895">
        <v>11.3</v>
      </c>
      <c r="H6895" s="2">
        <v>10.7</v>
      </c>
      <c r="S6895" s="2">
        <f t="shared" si="109"/>
        <v>1318.2</v>
      </c>
    </row>
    <row r="6896" spans="2:19" x14ac:dyDescent="0.3">
      <c r="B6896">
        <v>11.5</v>
      </c>
      <c r="H6896" s="2">
        <v>11.8</v>
      </c>
      <c r="S6896" s="2">
        <f t="shared" si="109"/>
        <v>735.02579999999978</v>
      </c>
    </row>
    <row r="6897" spans="2:19" x14ac:dyDescent="0.3">
      <c r="B6897">
        <v>13</v>
      </c>
      <c r="H6897" s="2">
        <v>11.7</v>
      </c>
      <c r="S6897" s="2">
        <f t="shared" si="109"/>
        <v>985.81920000000002</v>
      </c>
    </row>
    <row r="6898" spans="2:19" x14ac:dyDescent="0.3">
      <c r="B6898">
        <v>10.7</v>
      </c>
      <c r="H6898" s="2">
        <v>12</v>
      </c>
      <c r="S6898" s="2">
        <f t="shared" si="109"/>
        <v>960.9677999999999</v>
      </c>
    </row>
    <row r="6899" spans="2:19" x14ac:dyDescent="0.3">
      <c r="B6899">
        <v>11.8</v>
      </c>
      <c r="H6899" s="2">
        <v>11.1</v>
      </c>
      <c r="S6899" s="2">
        <f t="shared" si="109"/>
        <v>1036.8</v>
      </c>
    </row>
    <row r="6900" spans="2:19" x14ac:dyDescent="0.3">
      <c r="B6900">
        <v>11.7</v>
      </c>
      <c r="H6900" s="2">
        <v>10</v>
      </c>
      <c r="S6900" s="2">
        <f t="shared" si="109"/>
        <v>820.57859999999994</v>
      </c>
    </row>
    <row r="6901" spans="2:19" x14ac:dyDescent="0.3">
      <c r="B6901">
        <v>12</v>
      </c>
      <c r="H6901" s="2">
        <v>9.1</v>
      </c>
      <c r="S6901" s="2">
        <f t="shared" si="109"/>
        <v>600</v>
      </c>
    </row>
    <row r="6902" spans="2:19" x14ac:dyDescent="0.3">
      <c r="B6902">
        <v>11.1</v>
      </c>
      <c r="H6902" s="2">
        <v>10.6</v>
      </c>
      <c r="S6902" s="2">
        <f t="shared" si="109"/>
        <v>452.14259999999996</v>
      </c>
    </row>
    <row r="6903" spans="2:19" x14ac:dyDescent="0.3">
      <c r="B6903">
        <v>10</v>
      </c>
      <c r="H6903" s="2">
        <v>7.9</v>
      </c>
      <c r="S6903" s="2">
        <f t="shared" si="109"/>
        <v>714.60959999999989</v>
      </c>
    </row>
    <row r="6904" spans="2:19" x14ac:dyDescent="0.3">
      <c r="B6904">
        <v>9.1</v>
      </c>
      <c r="H6904" s="2">
        <v>9.8000000000000007</v>
      </c>
      <c r="S6904" s="2">
        <f t="shared" si="109"/>
        <v>295.82339999999999</v>
      </c>
    </row>
    <row r="6905" spans="2:19" x14ac:dyDescent="0.3">
      <c r="B6905">
        <v>10.6</v>
      </c>
      <c r="H6905" s="2">
        <v>10.199999999999999</v>
      </c>
      <c r="S6905" s="2">
        <f t="shared" si="109"/>
        <v>564.7152000000001</v>
      </c>
    </row>
    <row r="6906" spans="2:19" x14ac:dyDescent="0.3">
      <c r="B6906">
        <v>7.9</v>
      </c>
      <c r="H6906" s="2">
        <v>9.9</v>
      </c>
      <c r="S6906" s="2">
        <f t="shared" si="109"/>
        <v>636.72479999999985</v>
      </c>
    </row>
    <row r="6907" spans="2:19" x14ac:dyDescent="0.3">
      <c r="B6907">
        <v>9.8000000000000007</v>
      </c>
      <c r="H6907" s="2">
        <v>10.7</v>
      </c>
      <c r="S6907" s="2">
        <f t="shared" si="109"/>
        <v>582.17939999999999</v>
      </c>
    </row>
    <row r="6908" spans="2:19" x14ac:dyDescent="0.3">
      <c r="B6908">
        <v>10.199999999999999</v>
      </c>
      <c r="H6908" s="2">
        <v>11</v>
      </c>
      <c r="S6908" s="2">
        <f t="shared" si="109"/>
        <v>735.02579999999978</v>
      </c>
    </row>
    <row r="6909" spans="2:19" x14ac:dyDescent="0.3">
      <c r="B6909">
        <v>9.9</v>
      </c>
      <c r="H6909" s="2">
        <v>11.8</v>
      </c>
      <c r="S6909" s="2">
        <f t="shared" si="109"/>
        <v>798.6</v>
      </c>
    </row>
    <row r="6910" spans="2:19" x14ac:dyDescent="0.3">
      <c r="B6910">
        <v>10.7</v>
      </c>
      <c r="H6910" s="2">
        <v>10.7</v>
      </c>
      <c r="S6910" s="2">
        <f t="shared" si="109"/>
        <v>985.81920000000002</v>
      </c>
    </row>
    <row r="6911" spans="2:19" x14ac:dyDescent="0.3">
      <c r="B6911">
        <v>11</v>
      </c>
      <c r="H6911" s="2">
        <v>11.6</v>
      </c>
      <c r="S6911" s="2">
        <f t="shared" si="109"/>
        <v>735.02579999999978</v>
      </c>
    </row>
    <row r="6912" spans="2:19" x14ac:dyDescent="0.3">
      <c r="B6912">
        <v>11.8</v>
      </c>
      <c r="H6912" s="2">
        <v>10.7</v>
      </c>
      <c r="S6912" s="2">
        <f t="shared" si="109"/>
        <v>936.53759999999988</v>
      </c>
    </row>
    <row r="6913" spans="2:19" x14ac:dyDescent="0.3">
      <c r="B6913">
        <v>10.7</v>
      </c>
      <c r="H6913" s="2">
        <v>11</v>
      </c>
      <c r="S6913" s="2">
        <f t="shared" si="109"/>
        <v>735.02579999999978</v>
      </c>
    </row>
    <row r="6914" spans="2:19" x14ac:dyDescent="0.3">
      <c r="B6914">
        <v>11.6</v>
      </c>
      <c r="H6914" s="2">
        <v>10.1</v>
      </c>
      <c r="S6914" s="2">
        <f t="shared" si="109"/>
        <v>798.6</v>
      </c>
    </row>
    <row r="6915" spans="2:19" x14ac:dyDescent="0.3">
      <c r="B6915">
        <v>10.7</v>
      </c>
      <c r="H6915" s="2">
        <v>10.3</v>
      </c>
      <c r="S6915" s="2">
        <f t="shared" ref="S6915:S6978" si="110">0.5*1.2*B6917^3</f>
        <v>618.18059999999991</v>
      </c>
    </row>
    <row r="6916" spans="2:19" x14ac:dyDescent="0.3">
      <c r="B6916">
        <v>11</v>
      </c>
      <c r="H6916" s="2">
        <v>9.1</v>
      </c>
      <c r="S6916" s="2">
        <f t="shared" si="110"/>
        <v>655.63620000000014</v>
      </c>
    </row>
    <row r="6917" spans="2:19" x14ac:dyDescent="0.3">
      <c r="B6917">
        <v>10.1</v>
      </c>
      <c r="H6917" s="2">
        <v>9.3000000000000007</v>
      </c>
      <c r="S6917" s="2">
        <f t="shared" si="110"/>
        <v>452.14259999999996</v>
      </c>
    </row>
    <row r="6918" spans="2:19" x14ac:dyDescent="0.3">
      <c r="B6918">
        <v>10.3</v>
      </c>
      <c r="H6918" s="2">
        <v>8.1999999999999993</v>
      </c>
      <c r="S6918" s="2">
        <f t="shared" si="110"/>
        <v>482.6142000000001</v>
      </c>
    </row>
    <row r="6919" spans="2:19" x14ac:dyDescent="0.3">
      <c r="B6919">
        <v>9.1</v>
      </c>
      <c r="H6919" s="2">
        <v>8.5</v>
      </c>
      <c r="S6919" s="2">
        <f t="shared" si="110"/>
        <v>330.82079999999996</v>
      </c>
    </row>
    <row r="6920" spans="2:19" x14ac:dyDescent="0.3">
      <c r="B6920">
        <v>9.3000000000000007</v>
      </c>
      <c r="H6920" s="2">
        <v>8.9</v>
      </c>
      <c r="S6920" s="2">
        <f t="shared" si="110"/>
        <v>368.47499999999997</v>
      </c>
    </row>
    <row r="6921" spans="2:19" x14ac:dyDescent="0.3">
      <c r="B6921">
        <v>8.1999999999999993</v>
      </c>
      <c r="H6921" s="2">
        <v>26</v>
      </c>
      <c r="S6921" s="2">
        <f t="shared" si="110"/>
        <v>422.98140000000001</v>
      </c>
    </row>
    <row r="6922" spans="2:19" x14ac:dyDescent="0.3">
      <c r="B6922">
        <v>8.5</v>
      </c>
      <c r="H6922" s="2">
        <v>7</v>
      </c>
      <c r="S6922" s="2">
        <f t="shared" si="110"/>
        <v>10545.6</v>
      </c>
    </row>
    <row r="6923" spans="2:19" x14ac:dyDescent="0.3">
      <c r="B6923">
        <v>8.9</v>
      </c>
      <c r="H6923" s="2">
        <v>6.5</v>
      </c>
      <c r="S6923" s="2">
        <f t="shared" si="110"/>
        <v>205.79999999999998</v>
      </c>
    </row>
    <row r="6924" spans="2:19" x14ac:dyDescent="0.3">
      <c r="B6924">
        <v>26</v>
      </c>
      <c r="H6924" s="2">
        <v>9</v>
      </c>
      <c r="S6924" s="2">
        <f t="shared" si="110"/>
        <v>164.77500000000001</v>
      </c>
    </row>
    <row r="6925" spans="2:19" x14ac:dyDescent="0.3">
      <c r="B6925">
        <v>7</v>
      </c>
      <c r="H6925" s="2">
        <v>9.8000000000000007</v>
      </c>
      <c r="S6925" s="2">
        <f t="shared" si="110"/>
        <v>437.4</v>
      </c>
    </row>
    <row r="6926" spans="2:19" x14ac:dyDescent="0.3">
      <c r="B6926">
        <v>6.5</v>
      </c>
      <c r="H6926" s="2">
        <v>11.9</v>
      </c>
      <c r="S6926" s="2">
        <f t="shared" si="110"/>
        <v>564.7152000000001</v>
      </c>
    </row>
    <row r="6927" spans="2:19" x14ac:dyDescent="0.3">
      <c r="B6927">
        <v>9</v>
      </c>
      <c r="H6927" s="2">
        <v>10.4</v>
      </c>
      <c r="S6927" s="2">
        <f t="shared" si="110"/>
        <v>1011.0954</v>
      </c>
    </row>
    <row r="6928" spans="2:19" x14ac:dyDescent="0.3">
      <c r="B6928">
        <v>9.8000000000000007</v>
      </c>
      <c r="H6928" s="2">
        <v>9.8000000000000007</v>
      </c>
      <c r="S6928" s="2">
        <f t="shared" si="110"/>
        <v>674.91840000000013</v>
      </c>
    </row>
    <row r="6929" spans="2:19" x14ac:dyDescent="0.3">
      <c r="B6929">
        <v>11.9</v>
      </c>
      <c r="H6929" s="2">
        <v>12.4</v>
      </c>
      <c r="S6929" s="2">
        <f t="shared" si="110"/>
        <v>564.7152000000001</v>
      </c>
    </row>
    <row r="6930" spans="2:19" x14ac:dyDescent="0.3">
      <c r="B6930">
        <v>10.4</v>
      </c>
      <c r="H6930" s="2">
        <v>11.4</v>
      </c>
      <c r="S6930" s="2">
        <f t="shared" si="110"/>
        <v>1143.9744000000001</v>
      </c>
    </row>
    <row r="6931" spans="2:19" x14ac:dyDescent="0.3">
      <c r="B6931">
        <v>9.8000000000000007</v>
      </c>
      <c r="H6931" s="2">
        <v>11.2</v>
      </c>
      <c r="S6931" s="2">
        <f t="shared" si="110"/>
        <v>888.92640000000006</v>
      </c>
    </row>
    <row r="6932" spans="2:19" x14ac:dyDescent="0.3">
      <c r="B6932">
        <v>12.4</v>
      </c>
      <c r="H6932" s="2">
        <v>10.1</v>
      </c>
      <c r="S6932" s="2">
        <f t="shared" si="110"/>
        <v>842.95679999999982</v>
      </c>
    </row>
    <row r="6933" spans="2:19" x14ac:dyDescent="0.3">
      <c r="B6933">
        <v>11.4</v>
      </c>
      <c r="H6933" s="2">
        <v>14.8</v>
      </c>
      <c r="S6933" s="2">
        <f t="shared" si="110"/>
        <v>618.18059999999991</v>
      </c>
    </row>
    <row r="6934" spans="2:19" x14ac:dyDescent="0.3">
      <c r="B6934">
        <v>11.2</v>
      </c>
      <c r="H6934" s="2">
        <v>15.4</v>
      </c>
      <c r="S6934" s="2">
        <f t="shared" si="110"/>
        <v>1945.0752000000002</v>
      </c>
    </row>
    <row r="6935" spans="2:19" x14ac:dyDescent="0.3">
      <c r="B6935">
        <v>10.1</v>
      </c>
      <c r="H6935" s="2">
        <v>12.9</v>
      </c>
      <c r="S6935" s="2">
        <f t="shared" si="110"/>
        <v>2191.3584000000001</v>
      </c>
    </row>
    <row r="6936" spans="2:19" x14ac:dyDescent="0.3">
      <c r="B6936">
        <v>14.8</v>
      </c>
      <c r="H6936" s="2">
        <v>15.6</v>
      </c>
      <c r="S6936" s="2">
        <f t="shared" si="110"/>
        <v>1288.0133999999998</v>
      </c>
    </row>
    <row r="6937" spans="2:19" x14ac:dyDescent="0.3">
      <c r="B6937">
        <v>15.4</v>
      </c>
      <c r="H6937" s="2">
        <v>15.1</v>
      </c>
      <c r="S6937" s="2">
        <f t="shared" si="110"/>
        <v>2277.8495999999996</v>
      </c>
    </row>
    <row r="6938" spans="2:19" x14ac:dyDescent="0.3">
      <c r="B6938">
        <v>12.9</v>
      </c>
      <c r="H6938" s="2">
        <v>14.4</v>
      </c>
      <c r="S6938" s="2">
        <f t="shared" si="110"/>
        <v>2065.7705999999998</v>
      </c>
    </row>
    <row r="6939" spans="2:19" x14ac:dyDescent="0.3">
      <c r="B6939">
        <v>15.6</v>
      </c>
      <c r="H6939" s="2">
        <v>14.5</v>
      </c>
      <c r="S6939" s="2">
        <f t="shared" si="110"/>
        <v>1791.5904000000003</v>
      </c>
    </row>
    <row r="6940" spans="2:19" x14ac:dyDescent="0.3">
      <c r="B6940">
        <v>15.1</v>
      </c>
      <c r="H6940" s="2">
        <v>15.4</v>
      </c>
      <c r="S6940" s="2">
        <f t="shared" si="110"/>
        <v>1829.175</v>
      </c>
    </row>
    <row r="6941" spans="2:19" x14ac:dyDescent="0.3">
      <c r="B6941">
        <v>14.4</v>
      </c>
      <c r="H6941" s="2">
        <v>13.5</v>
      </c>
      <c r="S6941" s="2">
        <f t="shared" si="110"/>
        <v>2191.3584000000001</v>
      </c>
    </row>
    <row r="6942" spans="2:19" x14ac:dyDescent="0.3">
      <c r="B6942">
        <v>14.5</v>
      </c>
      <c r="H6942" s="2">
        <v>14.7</v>
      </c>
      <c r="S6942" s="2">
        <f t="shared" si="110"/>
        <v>1476.2249999999999</v>
      </c>
    </row>
    <row r="6943" spans="2:19" x14ac:dyDescent="0.3">
      <c r="B6943">
        <v>15.4</v>
      </c>
      <c r="H6943" s="2">
        <v>15.1</v>
      </c>
      <c r="S6943" s="2">
        <f t="shared" si="110"/>
        <v>1905.9137999999998</v>
      </c>
    </row>
    <row r="6944" spans="2:19" x14ac:dyDescent="0.3">
      <c r="B6944">
        <v>13.5</v>
      </c>
      <c r="H6944" s="2">
        <v>15.3</v>
      </c>
      <c r="S6944" s="2">
        <f t="shared" si="110"/>
        <v>2065.7705999999998</v>
      </c>
    </row>
    <row r="6945" spans="2:19" x14ac:dyDescent="0.3">
      <c r="B6945">
        <v>14.7</v>
      </c>
      <c r="H6945" s="2">
        <v>14</v>
      </c>
      <c r="S6945" s="2">
        <f t="shared" si="110"/>
        <v>2148.9462000000003</v>
      </c>
    </row>
    <row r="6946" spans="2:19" x14ac:dyDescent="0.3">
      <c r="B6946">
        <v>15.1</v>
      </c>
      <c r="H6946" s="2">
        <v>11.9</v>
      </c>
      <c r="S6946" s="2">
        <f t="shared" si="110"/>
        <v>1646.3999999999999</v>
      </c>
    </row>
    <row r="6947" spans="2:19" x14ac:dyDescent="0.3">
      <c r="B6947">
        <v>15.3</v>
      </c>
      <c r="H6947" s="2">
        <v>11.4</v>
      </c>
      <c r="S6947" s="2">
        <f t="shared" si="110"/>
        <v>1011.0954</v>
      </c>
    </row>
    <row r="6948" spans="2:19" x14ac:dyDescent="0.3">
      <c r="B6948">
        <v>14</v>
      </c>
      <c r="H6948" s="2">
        <v>12.8</v>
      </c>
      <c r="S6948" s="2">
        <f t="shared" si="110"/>
        <v>888.92640000000006</v>
      </c>
    </row>
    <row r="6949" spans="2:19" x14ac:dyDescent="0.3">
      <c r="B6949">
        <v>11.9</v>
      </c>
      <c r="H6949" s="2">
        <v>13.1</v>
      </c>
      <c r="S6949" s="2">
        <f t="shared" si="110"/>
        <v>1258.2912000000003</v>
      </c>
    </row>
    <row r="6950" spans="2:19" x14ac:dyDescent="0.3">
      <c r="B6950">
        <v>11.4</v>
      </c>
      <c r="H6950" s="2">
        <v>9.6999999999999993</v>
      </c>
      <c r="S6950" s="2">
        <f t="shared" si="110"/>
        <v>1348.8545999999999</v>
      </c>
    </row>
    <row r="6951" spans="2:19" x14ac:dyDescent="0.3">
      <c r="B6951">
        <v>12.8</v>
      </c>
      <c r="H6951" s="2">
        <v>10.7</v>
      </c>
      <c r="S6951" s="2">
        <f t="shared" si="110"/>
        <v>547.60379999999986</v>
      </c>
    </row>
    <row r="6952" spans="2:19" x14ac:dyDescent="0.3">
      <c r="B6952">
        <v>13.1</v>
      </c>
      <c r="H6952" s="2">
        <v>12</v>
      </c>
      <c r="S6952" s="2">
        <f t="shared" si="110"/>
        <v>735.02579999999978</v>
      </c>
    </row>
    <row r="6953" spans="2:19" x14ac:dyDescent="0.3">
      <c r="B6953">
        <v>9.6999999999999993</v>
      </c>
      <c r="H6953" s="2">
        <v>14.3</v>
      </c>
      <c r="S6953" s="2">
        <f t="shared" si="110"/>
        <v>1036.8</v>
      </c>
    </row>
    <row r="6954" spans="2:19" x14ac:dyDescent="0.3">
      <c r="B6954">
        <v>10.7</v>
      </c>
      <c r="H6954" s="2">
        <v>11.7</v>
      </c>
      <c r="S6954" s="2">
        <f t="shared" si="110"/>
        <v>1754.5242000000001</v>
      </c>
    </row>
    <row r="6955" spans="2:19" x14ac:dyDescent="0.3">
      <c r="B6955">
        <v>12</v>
      </c>
      <c r="H6955" s="2">
        <v>14</v>
      </c>
      <c r="S6955" s="2">
        <f t="shared" si="110"/>
        <v>960.9677999999999</v>
      </c>
    </row>
    <row r="6956" spans="2:19" x14ac:dyDescent="0.3">
      <c r="B6956">
        <v>14.3</v>
      </c>
      <c r="H6956" s="2">
        <v>12.3</v>
      </c>
      <c r="S6956" s="2">
        <f t="shared" si="110"/>
        <v>1646.3999999999999</v>
      </c>
    </row>
    <row r="6957" spans="2:19" x14ac:dyDescent="0.3">
      <c r="B6957">
        <v>11.7</v>
      </c>
      <c r="H6957" s="2">
        <v>12.3</v>
      </c>
      <c r="S6957" s="2">
        <f t="shared" si="110"/>
        <v>1116.5202000000002</v>
      </c>
    </row>
    <row r="6958" spans="2:19" x14ac:dyDescent="0.3">
      <c r="B6958">
        <v>14</v>
      </c>
      <c r="H6958" s="2">
        <v>16.2</v>
      </c>
      <c r="S6958" s="2">
        <f t="shared" si="110"/>
        <v>1116.5202000000002</v>
      </c>
    </row>
    <row r="6959" spans="2:19" x14ac:dyDescent="0.3">
      <c r="B6959">
        <v>12.3</v>
      </c>
      <c r="H6959" s="2">
        <v>17.3</v>
      </c>
      <c r="S6959" s="2">
        <f t="shared" si="110"/>
        <v>2550.9167999999995</v>
      </c>
    </row>
    <row r="6960" spans="2:19" x14ac:dyDescent="0.3">
      <c r="B6960">
        <v>12.3</v>
      </c>
      <c r="H6960" s="2">
        <v>15.6</v>
      </c>
      <c r="S6960" s="2">
        <f t="shared" si="110"/>
        <v>3106.6302000000001</v>
      </c>
    </row>
    <row r="6961" spans="2:19" x14ac:dyDescent="0.3">
      <c r="B6961">
        <v>16.2</v>
      </c>
      <c r="H6961" s="2">
        <v>15.6</v>
      </c>
      <c r="S6961" s="2">
        <f t="shared" si="110"/>
        <v>2277.8495999999996</v>
      </c>
    </row>
    <row r="6962" spans="2:19" x14ac:dyDescent="0.3">
      <c r="B6962">
        <v>17.3</v>
      </c>
      <c r="H6962" s="2">
        <v>15.3</v>
      </c>
      <c r="S6962" s="2">
        <f t="shared" si="110"/>
        <v>2277.8495999999996</v>
      </c>
    </row>
    <row r="6963" spans="2:19" x14ac:dyDescent="0.3">
      <c r="B6963">
        <v>15.6</v>
      </c>
      <c r="H6963" s="2">
        <v>18</v>
      </c>
      <c r="S6963" s="2">
        <f t="shared" si="110"/>
        <v>2148.9462000000003</v>
      </c>
    </row>
    <row r="6964" spans="2:19" x14ac:dyDescent="0.3">
      <c r="B6964">
        <v>15.6</v>
      </c>
      <c r="H6964" s="2">
        <v>13.6</v>
      </c>
      <c r="S6964" s="2">
        <f t="shared" si="110"/>
        <v>3499.2</v>
      </c>
    </row>
    <row r="6965" spans="2:19" x14ac:dyDescent="0.3">
      <c r="B6965">
        <v>15.3</v>
      </c>
      <c r="H6965" s="2">
        <v>16.100000000000001</v>
      </c>
      <c r="S6965" s="2">
        <f t="shared" si="110"/>
        <v>1509.2735999999998</v>
      </c>
    </row>
    <row r="6966" spans="2:19" x14ac:dyDescent="0.3">
      <c r="B6966">
        <v>18</v>
      </c>
      <c r="H6966" s="2">
        <v>16.100000000000001</v>
      </c>
      <c r="S6966" s="2">
        <f t="shared" si="110"/>
        <v>2503.9686000000006</v>
      </c>
    </row>
    <row r="6967" spans="2:19" x14ac:dyDescent="0.3">
      <c r="B6967">
        <v>13.6</v>
      </c>
      <c r="H6967" s="2">
        <v>19.5</v>
      </c>
      <c r="S6967" s="2">
        <f t="shared" si="110"/>
        <v>2503.9686000000006</v>
      </c>
    </row>
    <row r="6968" spans="2:19" x14ac:dyDescent="0.3">
      <c r="B6968">
        <v>16.100000000000001</v>
      </c>
      <c r="H6968" s="2">
        <v>15.5</v>
      </c>
      <c r="S6968" s="2">
        <f t="shared" si="110"/>
        <v>4448.9250000000002</v>
      </c>
    </row>
    <row r="6969" spans="2:19" x14ac:dyDescent="0.3">
      <c r="B6969">
        <v>16.100000000000001</v>
      </c>
      <c r="H6969" s="2">
        <v>17</v>
      </c>
      <c r="S6969" s="2">
        <f t="shared" si="110"/>
        <v>2234.3249999999998</v>
      </c>
    </row>
    <row r="6970" spans="2:19" x14ac:dyDescent="0.3">
      <c r="B6970">
        <v>19.5</v>
      </c>
      <c r="H6970" s="2">
        <v>16.399999999999999</v>
      </c>
      <c r="S6970" s="2">
        <f t="shared" si="110"/>
        <v>2947.7999999999997</v>
      </c>
    </row>
    <row r="6971" spans="2:19" x14ac:dyDescent="0.3">
      <c r="B6971">
        <v>15.5</v>
      </c>
      <c r="H6971" s="2">
        <v>17.100000000000001</v>
      </c>
      <c r="S6971" s="2">
        <f t="shared" si="110"/>
        <v>2646.5663999999997</v>
      </c>
    </row>
    <row r="6972" spans="2:19" x14ac:dyDescent="0.3">
      <c r="B6972">
        <v>17</v>
      </c>
      <c r="H6972" s="2">
        <v>17</v>
      </c>
      <c r="S6972" s="2">
        <f t="shared" si="110"/>
        <v>3000.1266000000005</v>
      </c>
    </row>
    <row r="6973" spans="2:19" x14ac:dyDescent="0.3">
      <c r="B6973">
        <v>16.399999999999999</v>
      </c>
      <c r="H6973" s="2">
        <v>18.399999999999999</v>
      </c>
      <c r="S6973" s="2">
        <f t="shared" si="110"/>
        <v>2947.7999999999997</v>
      </c>
    </row>
    <row r="6974" spans="2:19" x14ac:dyDescent="0.3">
      <c r="B6974">
        <v>17.100000000000001</v>
      </c>
      <c r="H6974" s="2">
        <v>21.5</v>
      </c>
      <c r="S6974" s="2">
        <f t="shared" si="110"/>
        <v>3737.7023999999988</v>
      </c>
    </row>
    <row r="6975" spans="2:19" x14ac:dyDescent="0.3">
      <c r="B6975">
        <v>17</v>
      </c>
      <c r="H6975" s="2">
        <v>19.100000000000001</v>
      </c>
      <c r="S6975" s="2">
        <f t="shared" si="110"/>
        <v>5963.0249999999996</v>
      </c>
    </row>
    <row r="6976" spans="2:19" x14ac:dyDescent="0.3">
      <c r="B6976">
        <v>18.399999999999999</v>
      </c>
      <c r="H6976" s="2">
        <v>16.7</v>
      </c>
      <c r="S6976" s="2">
        <f t="shared" si="110"/>
        <v>4180.722600000001</v>
      </c>
    </row>
    <row r="6977" spans="2:19" x14ac:dyDescent="0.3">
      <c r="B6977">
        <v>21.5</v>
      </c>
      <c r="H6977" s="2">
        <v>17.899999999999999</v>
      </c>
      <c r="S6977" s="2">
        <f t="shared" si="110"/>
        <v>2794.4777999999997</v>
      </c>
    </row>
    <row r="6978" spans="2:19" x14ac:dyDescent="0.3">
      <c r="B6978">
        <v>19.100000000000001</v>
      </c>
      <c r="H6978" s="2">
        <v>15.5</v>
      </c>
      <c r="S6978" s="2">
        <f t="shared" si="110"/>
        <v>3441.2033999999994</v>
      </c>
    </row>
    <row r="6979" spans="2:19" x14ac:dyDescent="0.3">
      <c r="B6979">
        <v>16.7</v>
      </c>
      <c r="H6979" s="2">
        <v>14.7</v>
      </c>
      <c r="S6979" s="2">
        <f t="shared" ref="S6979:S7042" si="111">0.5*1.2*B6981^3</f>
        <v>2234.3249999999998</v>
      </c>
    </row>
    <row r="6980" spans="2:19" x14ac:dyDescent="0.3">
      <c r="B6980">
        <v>17.899999999999999</v>
      </c>
      <c r="H6980" s="2">
        <v>18.399999999999999</v>
      </c>
      <c r="S6980" s="2">
        <f t="shared" si="111"/>
        <v>1905.9137999999998</v>
      </c>
    </row>
    <row r="6981" spans="2:19" x14ac:dyDescent="0.3">
      <c r="B6981">
        <v>15.5</v>
      </c>
      <c r="H6981" s="2">
        <v>18.7</v>
      </c>
      <c r="S6981" s="2">
        <f t="shared" si="111"/>
        <v>3737.7023999999988</v>
      </c>
    </row>
    <row r="6982" spans="2:19" x14ac:dyDescent="0.3">
      <c r="B6982">
        <v>14.7</v>
      </c>
      <c r="H6982" s="2">
        <v>18.399999999999999</v>
      </c>
      <c r="S6982" s="2">
        <f t="shared" si="111"/>
        <v>3923.5217999999995</v>
      </c>
    </row>
    <row r="6983" spans="2:19" x14ac:dyDescent="0.3">
      <c r="B6983">
        <v>18.399999999999999</v>
      </c>
      <c r="H6983" s="2">
        <v>16.899999999999999</v>
      </c>
      <c r="S6983" s="2">
        <f t="shared" si="111"/>
        <v>3737.7023999999988</v>
      </c>
    </row>
    <row r="6984" spans="2:19" x14ac:dyDescent="0.3">
      <c r="B6984">
        <v>18.7</v>
      </c>
      <c r="H6984" s="2">
        <v>17.3</v>
      </c>
      <c r="S6984" s="2">
        <f t="shared" si="111"/>
        <v>2896.0853999999995</v>
      </c>
    </row>
    <row r="6985" spans="2:19" x14ac:dyDescent="0.3">
      <c r="B6985">
        <v>18.399999999999999</v>
      </c>
      <c r="H6985" s="2">
        <v>14.8</v>
      </c>
      <c r="S6985" s="2">
        <f t="shared" si="111"/>
        <v>3106.6302000000001</v>
      </c>
    </row>
    <row r="6986" spans="2:19" x14ac:dyDescent="0.3">
      <c r="B6986">
        <v>16.899999999999999</v>
      </c>
      <c r="H6986" s="2">
        <v>17.399999999999999</v>
      </c>
      <c r="S6986" s="2">
        <f t="shared" si="111"/>
        <v>1945.0752000000002</v>
      </c>
    </row>
    <row r="6987" spans="2:19" x14ac:dyDescent="0.3">
      <c r="B6987">
        <v>17.3</v>
      </c>
      <c r="H6987" s="2">
        <v>14.8</v>
      </c>
      <c r="S6987" s="2">
        <f t="shared" si="111"/>
        <v>3160.8143999999988</v>
      </c>
    </row>
    <row r="6988" spans="2:19" x14ac:dyDescent="0.3">
      <c r="B6988">
        <v>14.8</v>
      </c>
      <c r="H6988" s="2">
        <v>16.399999999999999</v>
      </c>
      <c r="S6988" s="2">
        <f t="shared" si="111"/>
        <v>1945.0752000000002</v>
      </c>
    </row>
    <row r="6989" spans="2:19" x14ac:dyDescent="0.3">
      <c r="B6989">
        <v>17.399999999999999</v>
      </c>
      <c r="H6989" s="2">
        <v>16.5</v>
      </c>
      <c r="S6989" s="2">
        <f t="shared" si="111"/>
        <v>2646.5663999999997</v>
      </c>
    </row>
    <row r="6990" spans="2:19" x14ac:dyDescent="0.3">
      <c r="B6990">
        <v>14.8</v>
      </c>
      <c r="H6990" s="2">
        <v>16.2</v>
      </c>
      <c r="S6990" s="2">
        <f t="shared" si="111"/>
        <v>2695.2750000000001</v>
      </c>
    </row>
    <row r="6991" spans="2:19" x14ac:dyDescent="0.3">
      <c r="B6991">
        <v>16.399999999999999</v>
      </c>
      <c r="H6991" s="2">
        <v>18.7</v>
      </c>
      <c r="S6991" s="2">
        <f t="shared" si="111"/>
        <v>2550.9167999999995</v>
      </c>
    </row>
    <row r="6992" spans="2:19" x14ac:dyDescent="0.3">
      <c r="B6992">
        <v>16.5</v>
      </c>
      <c r="H6992" s="2">
        <v>17.3</v>
      </c>
      <c r="S6992" s="2">
        <f t="shared" si="111"/>
        <v>3923.5217999999995</v>
      </c>
    </row>
    <row r="6993" spans="2:19" x14ac:dyDescent="0.3">
      <c r="B6993">
        <v>16.2</v>
      </c>
      <c r="H6993" s="2">
        <v>13.9</v>
      </c>
      <c r="S6993" s="2">
        <f t="shared" si="111"/>
        <v>3106.6302000000001</v>
      </c>
    </row>
    <row r="6994" spans="2:19" x14ac:dyDescent="0.3">
      <c r="B6994">
        <v>18.7</v>
      </c>
      <c r="H6994" s="2">
        <v>15.9</v>
      </c>
      <c r="S6994" s="2">
        <f t="shared" si="111"/>
        <v>1611.3714</v>
      </c>
    </row>
    <row r="6995" spans="2:19" x14ac:dyDescent="0.3">
      <c r="B6995">
        <v>17.3</v>
      </c>
      <c r="H6995" s="2">
        <v>15.1</v>
      </c>
      <c r="S6995" s="2">
        <f t="shared" si="111"/>
        <v>2411.8074000000001</v>
      </c>
    </row>
    <row r="6996" spans="2:19" x14ac:dyDescent="0.3">
      <c r="B6996">
        <v>13.9</v>
      </c>
      <c r="H6996" s="2">
        <v>16.5</v>
      </c>
      <c r="S6996" s="2">
        <f t="shared" si="111"/>
        <v>2065.7705999999998</v>
      </c>
    </row>
    <row r="6997" spans="2:19" x14ac:dyDescent="0.3">
      <c r="B6997">
        <v>15.9</v>
      </c>
      <c r="H6997" s="2">
        <v>14.3</v>
      </c>
      <c r="S6997" s="2">
        <f t="shared" si="111"/>
        <v>2695.2750000000001</v>
      </c>
    </row>
    <row r="6998" spans="2:19" x14ac:dyDescent="0.3">
      <c r="B6998">
        <v>15.1</v>
      </c>
      <c r="H6998" s="2">
        <v>15.9</v>
      </c>
      <c r="S6998" s="2">
        <f t="shared" si="111"/>
        <v>1754.5242000000001</v>
      </c>
    </row>
    <row r="6999" spans="2:19" x14ac:dyDescent="0.3">
      <c r="B6999">
        <v>16.5</v>
      </c>
      <c r="H6999" s="2">
        <v>14.4</v>
      </c>
      <c r="S6999" s="2">
        <f t="shared" si="111"/>
        <v>2411.8074000000001</v>
      </c>
    </row>
    <row r="7000" spans="2:19" x14ac:dyDescent="0.3">
      <c r="B7000">
        <v>14.3</v>
      </c>
      <c r="H7000" s="2">
        <v>14</v>
      </c>
      <c r="S7000" s="2">
        <f t="shared" si="111"/>
        <v>1791.5904000000003</v>
      </c>
    </row>
    <row r="7001" spans="2:19" x14ac:dyDescent="0.3">
      <c r="B7001">
        <v>15.9</v>
      </c>
      <c r="H7001" s="2">
        <v>12.4</v>
      </c>
      <c r="S7001" s="2">
        <f t="shared" si="111"/>
        <v>1646.3999999999999</v>
      </c>
    </row>
    <row r="7002" spans="2:19" x14ac:dyDescent="0.3">
      <c r="B7002">
        <v>14.4</v>
      </c>
      <c r="H7002" s="2">
        <v>12.2</v>
      </c>
      <c r="S7002" s="2">
        <f t="shared" si="111"/>
        <v>1143.9744000000001</v>
      </c>
    </row>
    <row r="7003" spans="2:19" x14ac:dyDescent="0.3">
      <c r="B7003">
        <v>14</v>
      </c>
      <c r="H7003" s="2">
        <v>13</v>
      </c>
      <c r="S7003" s="2">
        <f t="shared" si="111"/>
        <v>1089.5087999999996</v>
      </c>
    </row>
    <row r="7004" spans="2:19" x14ac:dyDescent="0.3">
      <c r="B7004">
        <v>12.4</v>
      </c>
      <c r="H7004" s="2">
        <v>14.1</v>
      </c>
      <c r="S7004" s="2">
        <f t="shared" si="111"/>
        <v>1318.2</v>
      </c>
    </row>
    <row r="7005" spans="2:19" x14ac:dyDescent="0.3">
      <c r="B7005">
        <v>12.2</v>
      </c>
      <c r="H7005" s="2">
        <v>14.7</v>
      </c>
      <c r="S7005" s="2">
        <f t="shared" si="111"/>
        <v>1681.9325999999999</v>
      </c>
    </row>
    <row r="7006" spans="2:19" x14ac:dyDescent="0.3">
      <c r="B7006">
        <v>13</v>
      </c>
      <c r="H7006" s="2">
        <v>16.8</v>
      </c>
      <c r="S7006" s="2">
        <f t="shared" si="111"/>
        <v>1905.9137999999998</v>
      </c>
    </row>
    <row r="7007" spans="2:19" x14ac:dyDescent="0.3">
      <c r="B7007">
        <v>14.1</v>
      </c>
      <c r="H7007" s="2">
        <v>14.3</v>
      </c>
      <c r="S7007" s="2">
        <f t="shared" si="111"/>
        <v>2844.9792000000002</v>
      </c>
    </row>
    <row r="7008" spans="2:19" x14ac:dyDescent="0.3">
      <c r="B7008">
        <v>14.7</v>
      </c>
      <c r="H7008" s="2">
        <v>15.1</v>
      </c>
      <c r="S7008" s="2">
        <f t="shared" si="111"/>
        <v>1754.5242000000001</v>
      </c>
    </row>
    <row r="7009" spans="2:19" x14ac:dyDescent="0.3">
      <c r="B7009">
        <v>16.8</v>
      </c>
      <c r="H7009" s="2">
        <v>13.8</v>
      </c>
      <c r="S7009" s="2">
        <f t="shared" si="111"/>
        <v>2065.7705999999998</v>
      </c>
    </row>
    <row r="7010" spans="2:19" x14ac:dyDescent="0.3">
      <c r="B7010">
        <v>14.3</v>
      </c>
      <c r="H7010" s="2">
        <v>13.7</v>
      </c>
      <c r="S7010" s="2">
        <f t="shared" si="111"/>
        <v>1576.8432000000003</v>
      </c>
    </row>
    <row r="7011" spans="2:19" x14ac:dyDescent="0.3">
      <c r="B7011">
        <v>15.1</v>
      </c>
      <c r="H7011" s="2">
        <v>12.9</v>
      </c>
      <c r="S7011" s="2">
        <f t="shared" si="111"/>
        <v>1542.8117999999997</v>
      </c>
    </row>
    <row r="7012" spans="2:19" x14ac:dyDescent="0.3">
      <c r="B7012">
        <v>13.8</v>
      </c>
      <c r="H7012" s="2">
        <v>14.7</v>
      </c>
      <c r="S7012" s="2">
        <f t="shared" si="111"/>
        <v>1288.0133999999998</v>
      </c>
    </row>
    <row r="7013" spans="2:19" x14ac:dyDescent="0.3">
      <c r="B7013">
        <v>13.7</v>
      </c>
      <c r="H7013" s="2">
        <v>14.7</v>
      </c>
      <c r="S7013" s="2">
        <f t="shared" si="111"/>
        <v>1905.9137999999998</v>
      </c>
    </row>
    <row r="7014" spans="2:19" x14ac:dyDescent="0.3">
      <c r="B7014">
        <v>12.9</v>
      </c>
      <c r="H7014" s="2">
        <v>10.9</v>
      </c>
      <c r="S7014" s="2">
        <f t="shared" si="111"/>
        <v>1905.9137999999998</v>
      </c>
    </row>
    <row r="7015" spans="2:19" x14ac:dyDescent="0.3">
      <c r="B7015">
        <v>14.7</v>
      </c>
      <c r="H7015" s="2">
        <v>12.2</v>
      </c>
      <c r="S7015" s="2">
        <f t="shared" si="111"/>
        <v>777.01739999999995</v>
      </c>
    </row>
    <row r="7016" spans="2:19" x14ac:dyDescent="0.3">
      <c r="B7016">
        <v>14.7</v>
      </c>
      <c r="H7016" s="2">
        <v>10.8</v>
      </c>
      <c r="S7016" s="2">
        <f t="shared" si="111"/>
        <v>1089.5087999999996</v>
      </c>
    </row>
    <row r="7017" spans="2:19" x14ac:dyDescent="0.3">
      <c r="B7017">
        <v>10.9</v>
      </c>
      <c r="H7017" s="2">
        <v>14.7</v>
      </c>
      <c r="S7017" s="2">
        <f t="shared" si="111"/>
        <v>755.82720000000006</v>
      </c>
    </row>
    <row r="7018" spans="2:19" x14ac:dyDescent="0.3">
      <c r="B7018">
        <v>12.2</v>
      </c>
      <c r="H7018" s="2">
        <v>17.2</v>
      </c>
      <c r="S7018" s="2">
        <f t="shared" si="111"/>
        <v>1905.9137999999998</v>
      </c>
    </row>
    <row r="7019" spans="2:19" x14ac:dyDescent="0.3">
      <c r="B7019">
        <v>10.8</v>
      </c>
      <c r="H7019" s="2">
        <v>11.5</v>
      </c>
      <c r="S7019" s="2">
        <f t="shared" si="111"/>
        <v>3053.0687999999996</v>
      </c>
    </row>
    <row r="7020" spans="2:19" x14ac:dyDescent="0.3">
      <c r="B7020">
        <v>14.7</v>
      </c>
      <c r="H7020" s="2">
        <v>14.3</v>
      </c>
      <c r="S7020" s="2">
        <f t="shared" si="111"/>
        <v>912.52499999999998</v>
      </c>
    </row>
    <row r="7021" spans="2:19" x14ac:dyDescent="0.3">
      <c r="B7021">
        <v>17.2</v>
      </c>
      <c r="H7021" s="2">
        <v>15.1</v>
      </c>
      <c r="S7021" s="2">
        <f t="shared" si="111"/>
        <v>1754.5242000000001</v>
      </c>
    </row>
    <row r="7022" spans="2:19" x14ac:dyDescent="0.3">
      <c r="B7022">
        <v>11.5</v>
      </c>
      <c r="H7022" s="2">
        <v>16</v>
      </c>
      <c r="S7022" s="2">
        <f t="shared" si="111"/>
        <v>2065.7705999999998</v>
      </c>
    </row>
    <row r="7023" spans="2:19" x14ac:dyDescent="0.3">
      <c r="B7023">
        <v>14.3</v>
      </c>
      <c r="H7023" s="2">
        <v>13.1</v>
      </c>
      <c r="S7023" s="2">
        <f t="shared" si="111"/>
        <v>2457.6</v>
      </c>
    </row>
    <row r="7024" spans="2:19" x14ac:dyDescent="0.3">
      <c r="B7024">
        <v>15.1</v>
      </c>
      <c r="H7024" s="2">
        <v>14.3</v>
      </c>
      <c r="S7024" s="2">
        <f t="shared" si="111"/>
        <v>1348.8545999999999</v>
      </c>
    </row>
    <row r="7025" spans="2:19" x14ac:dyDescent="0.3">
      <c r="B7025">
        <v>16</v>
      </c>
      <c r="H7025" s="2">
        <v>16.3</v>
      </c>
      <c r="S7025" s="2">
        <f t="shared" si="111"/>
        <v>1754.5242000000001</v>
      </c>
    </row>
    <row r="7026" spans="2:19" x14ac:dyDescent="0.3">
      <c r="B7026">
        <v>13.1</v>
      </c>
      <c r="H7026" s="2">
        <v>17.399999999999999</v>
      </c>
      <c r="S7026" s="2">
        <f t="shared" si="111"/>
        <v>2598.4482000000003</v>
      </c>
    </row>
    <row r="7027" spans="2:19" x14ac:dyDescent="0.3">
      <c r="B7027">
        <v>14.3</v>
      </c>
      <c r="H7027" s="2">
        <v>18.7</v>
      </c>
      <c r="S7027" s="2">
        <f t="shared" si="111"/>
        <v>3160.8143999999988</v>
      </c>
    </row>
    <row r="7028" spans="2:19" x14ac:dyDescent="0.3">
      <c r="B7028">
        <v>16.3</v>
      </c>
      <c r="H7028" s="2">
        <v>19.100000000000001</v>
      </c>
      <c r="S7028" s="2">
        <f t="shared" si="111"/>
        <v>3923.5217999999995</v>
      </c>
    </row>
    <row r="7029" spans="2:19" x14ac:dyDescent="0.3">
      <c r="B7029">
        <v>17.399999999999999</v>
      </c>
      <c r="H7029" s="2">
        <v>17.899999999999999</v>
      </c>
      <c r="S7029" s="2">
        <f t="shared" si="111"/>
        <v>4180.722600000001</v>
      </c>
    </row>
    <row r="7030" spans="2:19" x14ac:dyDescent="0.3">
      <c r="B7030">
        <v>18.7</v>
      </c>
      <c r="H7030" s="2">
        <v>16</v>
      </c>
      <c r="S7030" s="2">
        <f t="shared" si="111"/>
        <v>3441.2033999999994</v>
      </c>
    </row>
    <row r="7031" spans="2:19" x14ac:dyDescent="0.3">
      <c r="B7031">
        <v>19.100000000000001</v>
      </c>
      <c r="H7031" s="2">
        <v>16.7</v>
      </c>
      <c r="S7031" s="2">
        <f t="shared" si="111"/>
        <v>2457.6</v>
      </c>
    </row>
    <row r="7032" spans="2:19" x14ac:dyDescent="0.3">
      <c r="B7032">
        <v>17.899999999999999</v>
      </c>
      <c r="H7032" s="2">
        <v>20.6</v>
      </c>
      <c r="S7032" s="2">
        <f t="shared" si="111"/>
        <v>2794.4777999999997</v>
      </c>
    </row>
    <row r="7033" spans="2:19" x14ac:dyDescent="0.3">
      <c r="B7033">
        <v>16</v>
      </c>
      <c r="H7033" s="2">
        <v>17.7</v>
      </c>
      <c r="S7033" s="2">
        <f t="shared" si="111"/>
        <v>5245.0896000000012</v>
      </c>
    </row>
    <row r="7034" spans="2:19" x14ac:dyDescent="0.3">
      <c r="B7034">
        <v>16.7</v>
      </c>
      <c r="H7034" s="2">
        <v>17.5</v>
      </c>
      <c r="S7034" s="2">
        <f t="shared" si="111"/>
        <v>3327.1397999999995</v>
      </c>
    </row>
    <row r="7035" spans="2:19" x14ac:dyDescent="0.3">
      <c r="B7035">
        <v>20.6</v>
      </c>
      <c r="H7035" s="2">
        <v>21.1</v>
      </c>
      <c r="S7035" s="2">
        <f t="shared" si="111"/>
        <v>3215.625</v>
      </c>
    </row>
    <row r="7036" spans="2:19" x14ac:dyDescent="0.3">
      <c r="B7036">
        <v>17.7</v>
      </c>
      <c r="H7036" s="2">
        <v>16.7</v>
      </c>
      <c r="S7036" s="2">
        <f t="shared" si="111"/>
        <v>5636.3586000000005</v>
      </c>
    </row>
    <row r="7037" spans="2:19" x14ac:dyDescent="0.3">
      <c r="B7037">
        <v>17.5</v>
      </c>
      <c r="H7037" s="2">
        <v>17.100000000000001</v>
      </c>
      <c r="S7037" s="2">
        <f t="shared" si="111"/>
        <v>2794.4777999999997</v>
      </c>
    </row>
    <row r="7038" spans="2:19" x14ac:dyDescent="0.3">
      <c r="B7038">
        <v>21.1</v>
      </c>
      <c r="H7038" s="2">
        <v>15.8</v>
      </c>
      <c r="S7038" s="2">
        <f t="shared" si="111"/>
        <v>3000.1266000000005</v>
      </c>
    </row>
    <row r="7039" spans="2:19" x14ac:dyDescent="0.3">
      <c r="B7039">
        <v>16.7</v>
      </c>
      <c r="H7039" s="2">
        <v>19.100000000000001</v>
      </c>
      <c r="S7039" s="2">
        <f t="shared" si="111"/>
        <v>2366.5871999999999</v>
      </c>
    </row>
    <row r="7040" spans="2:19" x14ac:dyDescent="0.3">
      <c r="B7040">
        <v>17.100000000000001</v>
      </c>
      <c r="H7040" s="2">
        <v>19.2</v>
      </c>
      <c r="S7040" s="2">
        <f t="shared" si="111"/>
        <v>4180.722600000001</v>
      </c>
    </row>
    <row r="7041" spans="2:19" x14ac:dyDescent="0.3">
      <c r="B7041">
        <v>15.8</v>
      </c>
      <c r="H7041" s="2">
        <v>20.100000000000001</v>
      </c>
      <c r="S7041" s="2">
        <f t="shared" si="111"/>
        <v>4246.7327999999998</v>
      </c>
    </row>
    <row r="7042" spans="2:19" x14ac:dyDescent="0.3">
      <c r="B7042">
        <v>19.100000000000001</v>
      </c>
      <c r="H7042" s="2">
        <v>18.100000000000001</v>
      </c>
      <c r="S7042" s="2">
        <f t="shared" si="111"/>
        <v>4872.3606000000009</v>
      </c>
    </row>
    <row r="7043" spans="2:19" x14ac:dyDescent="0.3">
      <c r="B7043">
        <v>19.2</v>
      </c>
      <c r="H7043" s="2">
        <v>15.6</v>
      </c>
      <c r="S7043" s="2">
        <f t="shared" ref="S7043:S7106" si="112">0.5*1.2*B7045^3</f>
        <v>3557.8446000000008</v>
      </c>
    </row>
    <row r="7044" spans="2:19" x14ac:dyDescent="0.3">
      <c r="B7044">
        <v>20.100000000000001</v>
      </c>
      <c r="H7044" s="2">
        <v>15.4</v>
      </c>
      <c r="S7044" s="2">
        <f t="shared" si="112"/>
        <v>2277.8495999999996</v>
      </c>
    </row>
    <row r="7045" spans="2:19" x14ac:dyDescent="0.3">
      <c r="B7045">
        <v>18.100000000000001</v>
      </c>
      <c r="H7045" s="2">
        <v>17.3</v>
      </c>
      <c r="S7045" s="2">
        <f t="shared" si="112"/>
        <v>2191.3584000000001</v>
      </c>
    </row>
    <row r="7046" spans="2:19" x14ac:dyDescent="0.3">
      <c r="B7046">
        <v>15.6</v>
      </c>
      <c r="H7046" s="2">
        <v>16.600000000000001</v>
      </c>
      <c r="S7046" s="2">
        <f t="shared" si="112"/>
        <v>3106.6302000000001</v>
      </c>
    </row>
    <row r="7047" spans="2:19" x14ac:dyDescent="0.3">
      <c r="B7047">
        <v>15.4</v>
      </c>
      <c r="H7047" s="2">
        <v>14.9</v>
      </c>
      <c r="S7047" s="2">
        <f t="shared" si="112"/>
        <v>2744.5776000000005</v>
      </c>
    </row>
    <row r="7048" spans="2:19" x14ac:dyDescent="0.3">
      <c r="B7048">
        <v>17.3</v>
      </c>
      <c r="H7048" s="2">
        <v>17</v>
      </c>
      <c r="S7048" s="2">
        <f t="shared" si="112"/>
        <v>1984.7694000000001</v>
      </c>
    </row>
    <row r="7049" spans="2:19" x14ac:dyDescent="0.3">
      <c r="B7049">
        <v>16.600000000000001</v>
      </c>
      <c r="H7049" s="2">
        <v>16.600000000000001</v>
      </c>
      <c r="S7049" s="2">
        <f t="shared" si="112"/>
        <v>2947.7999999999997</v>
      </c>
    </row>
    <row r="7050" spans="2:19" x14ac:dyDescent="0.3">
      <c r="B7050">
        <v>14.9</v>
      </c>
      <c r="H7050" s="2">
        <v>17.5</v>
      </c>
      <c r="S7050" s="2">
        <f t="shared" si="112"/>
        <v>2744.5776000000005</v>
      </c>
    </row>
    <row r="7051" spans="2:19" x14ac:dyDescent="0.3">
      <c r="B7051">
        <v>17</v>
      </c>
      <c r="H7051" s="2">
        <v>17.7</v>
      </c>
      <c r="S7051" s="2">
        <f t="shared" si="112"/>
        <v>3215.625</v>
      </c>
    </row>
    <row r="7052" spans="2:19" x14ac:dyDescent="0.3">
      <c r="B7052">
        <v>16.600000000000001</v>
      </c>
      <c r="H7052" s="2">
        <v>16.7</v>
      </c>
      <c r="S7052" s="2">
        <f t="shared" si="112"/>
        <v>3327.1397999999995</v>
      </c>
    </row>
    <row r="7053" spans="2:19" x14ac:dyDescent="0.3">
      <c r="B7053">
        <v>17.5</v>
      </c>
      <c r="H7053" s="2">
        <v>17.7</v>
      </c>
      <c r="S7053" s="2">
        <f t="shared" si="112"/>
        <v>2794.4777999999997</v>
      </c>
    </row>
    <row r="7054" spans="2:19" x14ac:dyDescent="0.3">
      <c r="B7054">
        <v>17.7</v>
      </c>
      <c r="H7054" s="2">
        <v>15.2</v>
      </c>
      <c r="S7054" s="2">
        <f t="shared" si="112"/>
        <v>3327.1397999999995</v>
      </c>
    </row>
    <row r="7055" spans="2:19" x14ac:dyDescent="0.3">
      <c r="B7055">
        <v>16.7</v>
      </c>
      <c r="H7055" s="2">
        <v>14.3</v>
      </c>
      <c r="S7055" s="2">
        <f t="shared" si="112"/>
        <v>2107.0847999999996</v>
      </c>
    </row>
    <row r="7056" spans="2:19" x14ac:dyDescent="0.3">
      <c r="B7056">
        <v>17.7</v>
      </c>
      <c r="H7056" s="2">
        <v>13.3</v>
      </c>
      <c r="S7056" s="2">
        <f t="shared" si="112"/>
        <v>1754.5242000000001</v>
      </c>
    </row>
    <row r="7057" spans="2:19" x14ac:dyDescent="0.3">
      <c r="B7057">
        <v>15.2</v>
      </c>
      <c r="H7057" s="2">
        <v>14.8</v>
      </c>
      <c r="S7057" s="2">
        <f t="shared" si="112"/>
        <v>1411.5822000000001</v>
      </c>
    </row>
    <row r="7058" spans="2:19" x14ac:dyDescent="0.3">
      <c r="B7058">
        <v>14.3</v>
      </c>
      <c r="H7058" s="2">
        <v>12.3</v>
      </c>
      <c r="S7058" s="2">
        <f t="shared" si="112"/>
        <v>1945.0752000000002</v>
      </c>
    </row>
    <row r="7059" spans="2:19" x14ac:dyDescent="0.3">
      <c r="B7059">
        <v>13.3</v>
      </c>
      <c r="H7059" s="2">
        <v>12.9</v>
      </c>
      <c r="S7059" s="2">
        <f t="shared" si="112"/>
        <v>1116.5202000000002</v>
      </c>
    </row>
    <row r="7060" spans="2:19" x14ac:dyDescent="0.3">
      <c r="B7060">
        <v>14.8</v>
      </c>
      <c r="H7060" s="2">
        <v>13.4</v>
      </c>
      <c r="S7060" s="2">
        <f t="shared" si="112"/>
        <v>1288.0133999999998</v>
      </c>
    </row>
    <row r="7061" spans="2:19" x14ac:dyDescent="0.3">
      <c r="B7061">
        <v>12.3</v>
      </c>
      <c r="H7061" s="2">
        <v>14.5</v>
      </c>
      <c r="S7061" s="2">
        <f t="shared" si="112"/>
        <v>1443.6624000000002</v>
      </c>
    </row>
    <row r="7062" spans="2:19" x14ac:dyDescent="0.3">
      <c r="B7062">
        <v>12.9</v>
      </c>
      <c r="H7062" s="2">
        <v>13.1</v>
      </c>
      <c r="S7062" s="2">
        <f t="shared" si="112"/>
        <v>1829.175</v>
      </c>
    </row>
    <row r="7063" spans="2:19" x14ac:dyDescent="0.3">
      <c r="B7063">
        <v>13.4</v>
      </c>
      <c r="H7063" s="2">
        <v>13.4</v>
      </c>
      <c r="S7063" s="2">
        <f t="shared" si="112"/>
        <v>1348.8545999999999</v>
      </c>
    </row>
    <row r="7064" spans="2:19" x14ac:dyDescent="0.3">
      <c r="B7064">
        <v>14.5</v>
      </c>
      <c r="H7064" s="2">
        <v>13</v>
      </c>
      <c r="S7064" s="2">
        <f t="shared" si="112"/>
        <v>1443.6624000000002</v>
      </c>
    </row>
    <row r="7065" spans="2:19" x14ac:dyDescent="0.3">
      <c r="B7065">
        <v>13.1</v>
      </c>
      <c r="H7065" s="2">
        <v>26.6</v>
      </c>
      <c r="S7065" s="2">
        <f t="shared" si="112"/>
        <v>1318.2</v>
      </c>
    </row>
    <row r="7066" spans="2:19" x14ac:dyDescent="0.3">
      <c r="B7066">
        <v>13.4</v>
      </c>
      <c r="H7066" s="2">
        <v>13.6</v>
      </c>
      <c r="S7066" s="2">
        <f t="shared" si="112"/>
        <v>11292.6576</v>
      </c>
    </row>
    <row r="7067" spans="2:19" x14ac:dyDescent="0.3">
      <c r="B7067">
        <v>13</v>
      </c>
      <c r="H7067" s="2">
        <v>11.6</v>
      </c>
      <c r="S7067" s="2">
        <f t="shared" si="112"/>
        <v>1509.2735999999998</v>
      </c>
    </row>
    <row r="7068" spans="2:19" x14ac:dyDescent="0.3">
      <c r="B7068">
        <v>26.6</v>
      </c>
      <c r="H7068" s="2">
        <v>11.6</v>
      </c>
      <c r="S7068" s="2">
        <f t="shared" si="112"/>
        <v>936.53759999999988</v>
      </c>
    </row>
    <row r="7069" spans="2:19" x14ac:dyDescent="0.3">
      <c r="B7069">
        <v>13.6</v>
      </c>
      <c r="H7069" s="2">
        <v>11.7</v>
      </c>
      <c r="S7069" s="2">
        <f t="shared" si="112"/>
        <v>936.53759999999988</v>
      </c>
    </row>
    <row r="7070" spans="2:19" x14ac:dyDescent="0.3">
      <c r="B7070">
        <v>11.6</v>
      </c>
      <c r="H7070" s="2">
        <v>14.7</v>
      </c>
      <c r="S7070" s="2">
        <f t="shared" si="112"/>
        <v>960.9677999999999</v>
      </c>
    </row>
    <row r="7071" spans="2:19" x14ac:dyDescent="0.3">
      <c r="B7071">
        <v>11.6</v>
      </c>
      <c r="H7071" s="2">
        <v>11</v>
      </c>
      <c r="S7071" s="2">
        <f t="shared" si="112"/>
        <v>1905.9137999999998</v>
      </c>
    </row>
    <row r="7072" spans="2:19" x14ac:dyDescent="0.3">
      <c r="B7072">
        <v>11.7</v>
      </c>
      <c r="H7072" s="2">
        <v>10.8</v>
      </c>
      <c r="S7072" s="2">
        <f t="shared" si="112"/>
        <v>798.6</v>
      </c>
    </row>
    <row r="7073" spans="2:19" x14ac:dyDescent="0.3">
      <c r="B7073">
        <v>14.7</v>
      </c>
      <c r="H7073" s="2">
        <v>10.9</v>
      </c>
      <c r="S7073" s="2">
        <f t="shared" si="112"/>
        <v>755.82720000000006</v>
      </c>
    </row>
    <row r="7074" spans="2:19" x14ac:dyDescent="0.3">
      <c r="B7074">
        <v>11</v>
      </c>
      <c r="H7074" s="2">
        <v>9.6999999999999993</v>
      </c>
      <c r="S7074" s="2">
        <f t="shared" si="112"/>
        <v>777.01739999999995</v>
      </c>
    </row>
    <row r="7075" spans="2:19" x14ac:dyDescent="0.3">
      <c r="B7075">
        <v>10.8</v>
      </c>
      <c r="H7075" s="2">
        <v>10.1</v>
      </c>
      <c r="S7075" s="2">
        <f t="shared" si="112"/>
        <v>547.60379999999986</v>
      </c>
    </row>
    <row r="7076" spans="2:19" x14ac:dyDescent="0.3">
      <c r="B7076">
        <v>10.9</v>
      </c>
      <c r="H7076" s="2">
        <v>10.4</v>
      </c>
      <c r="S7076" s="2">
        <f t="shared" si="112"/>
        <v>618.18059999999991</v>
      </c>
    </row>
    <row r="7077" spans="2:19" x14ac:dyDescent="0.3">
      <c r="B7077">
        <v>9.6999999999999993</v>
      </c>
      <c r="H7077" s="2">
        <v>10.4</v>
      </c>
      <c r="S7077" s="2">
        <f t="shared" si="112"/>
        <v>674.91840000000013</v>
      </c>
    </row>
    <row r="7078" spans="2:19" x14ac:dyDescent="0.3">
      <c r="B7078">
        <v>10.1</v>
      </c>
      <c r="H7078" s="2">
        <v>11.4</v>
      </c>
      <c r="S7078" s="2">
        <f t="shared" si="112"/>
        <v>674.91840000000013</v>
      </c>
    </row>
    <row r="7079" spans="2:19" x14ac:dyDescent="0.3">
      <c r="B7079">
        <v>10.4</v>
      </c>
      <c r="H7079" s="2">
        <v>9.6999999999999993</v>
      </c>
      <c r="S7079" s="2">
        <f t="shared" si="112"/>
        <v>888.92640000000006</v>
      </c>
    </row>
    <row r="7080" spans="2:19" x14ac:dyDescent="0.3">
      <c r="B7080">
        <v>10.4</v>
      </c>
      <c r="H7080" s="2">
        <v>12.5</v>
      </c>
      <c r="S7080" s="2">
        <f t="shared" si="112"/>
        <v>547.60379999999986</v>
      </c>
    </row>
    <row r="7081" spans="2:19" x14ac:dyDescent="0.3">
      <c r="B7081">
        <v>11.4</v>
      </c>
      <c r="H7081" s="2">
        <v>10.4</v>
      </c>
      <c r="S7081" s="2">
        <f t="shared" si="112"/>
        <v>1171.875</v>
      </c>
    </row>
    <row r="7082" spans="2:19" x14ac:dyDescent="0.3">
      <c r="B7082">
        <v>9.6999999999999993</v>
      </c>
      <c r="H7082" s="2">
        <v>12.2</v>
      </c>
      <c r="S7082" s="2">
        <f t="shared" si="112"/>
        <v>674.91840000000013</v>
      </c>
    </row>
    <row r="7083" spans="2:19" x14ac:dyDescent="0.3">
      <c r="B7083">
        <v>12.5</v>
      </c>
      <c r="H7083" s="2">
        <v>11.4</v>
      </c>
      <c r="S7083" s="2">
        <f t="shared" si="112"/>
        <v>1089.5087999999996</v>
      </c>
    </row>
    <row r="7084" spans="2:19" x14ac:dyDescent="0.3">
      <c r="B7084">
        <v>10.4</v>
      </c>
      <c r="H7084" s="2">
        <v>10.8</v>
      </c>
      <c r="S7084" s="2">
        <f t="shared" si="112"/>
        <v>888.92640000000006</v>
      </c>
    </row>
    <row r="7085" spans="2:19" x14ac:dyDescent="0.3">
      <c r="B7085">
        <v>12.2</v>
      </c>
      <c r="H7085" s="2">
        <v>9.8000000000000007</v>
      </c>
      <c r="S7085" s="2">
        <f t="shared" si="112"/>
        <v>755.82720000000006</v>
      </c>
    </row>
    <row r="7086" spans="2:19" x14ac:dyDescent="0.3">
      <c r="B7086">
        <v>11.4</v>
      </c>
      <c r="H7086" s="2">
        <v>12.2</v>
      </c>
      <c r="S7086" s="2">
        <f t="shared" si="112"/>
        <v>564.7152000000001</v>
      </c>
    </row>
    <row r="7087" spans="2:19" x14ac:dyDescent="0.3">
      <c r="B7087">
        <v>10.8</v>
      </c>
      <c r="H7087" s="2">
        <v>10</v>
      </c>
      <c r="S7087" s="2">
        <f t="shared" si="112"/>
        <v>1089.5087999999996</v>
      </c>
    </row>
    <row r="7088" spans="2:19" x14ac:dyDescent="0.3">
      <c r="B7088">
        <v>9.8000000000000007</v>
      </c>
      <c r="H7088" s="2">
        <v>9.8000000000000007</v>
      </c>
      <c r="S7088" s="2">
        <f t="shared" si="112"/>
        <v>600</v>
      </c>
    </row>
    <row r="7089" spans="2:19" x14ac:dyDescent="0.3">
      <c r="B7089">
        <v>12.2</v>
      </c>
      <c r="H7089" s="2">
        <v>11.2</v>
      </c>
      <c r="S7089" s="2">
        <f t="shared" si="112"/>
        <v>564.7152000000001</v>
      </c>
    </row>
    <row r="7090" spans="2:19" x14ac:dyDescent="0.3">
      <c r="B7090">
        <v>10</v>
      </c>
      <c r="H7090" s="2">
        <v>10.6</v>
      </c>
      <c r="S7090" s="2">
        <f t="shared" si="112"/>
        <v>842.95679999999982</v>
      </c>
    </row>
    <row r="7091" spans="2:19" x14ac:dyDescent="0.3">
      <c r="B7091">
        <v>9.8000000000000007</v>
      </c>
      <c r="H7091" s="2">
        <v>9.9</v>
      </c>
      <c r="S7091" s="2">
        <f t="shared" si="112"/>
        <v>714.60959999999989</v>
      </c>
    </row>
    <row r="7092" spans="2:19" x14ac:dyDescent="0.3">
      <c r="B7092">
        <v>11.2</v>
      </c>
      <c r="H7092" s="2">
        <v>10.5</v>
      </c>
      <c r="S7092" s="2">
        <f t="shared" si="112"/>
        <v>582.17939999999999</v>
      </c>
    </row>
    <row r="7093" spans="2:19" x14ac:dyDescent="0.3">
      <c r="B7093">
        <v>10.6</v>
      </c>
      <c r="H7093" s="2">
        <v>9.4</v>
      </c>
      <c r="S7093" s="2">
        <f t="shared" si="112"/>
        <v>694.57499999999993</v>
      </c>
    </row>
    <row r="7094" spans="2:19" x14ac:dyDescent="0.3">
      <c r="B7094">
        <v>9.9</v>
      </c>
      <c r="H7094" s="2">
        <v>9.1999999999999993</v>
      </c>
      <c r="S7094" s="2">
        <f t="shared" si="112"/>
        <v>498.35040000000009</v>
      </c>
    </row>
    <row r="7095" spans="2:19" x14ac:dyDescent="0.3">
      <c r="B7095">
        <v>10.5</v>
      </c>
      <c r="H7095" s="2">
        <v>10.1</v>
      </c>
      <c r="S7095" s="2">
        <f t="shared" si="112"/>
        <v>467.21279999999985</v>
      </c>
    </row>
    <row r="7096" spans="2:19" x14ac:dyDescent="0.3">
      <c r="B7096">
        <v>9.4</v>
      </c>
      <c r="H7096" s="2">
        <v>9.1</v>
      </c>
      <c r="S7096" s="2">
        <f t="shared" si="112"/>
        <v>618.18059999999991</v>
      </c>
    </row>
    <row r="7097" spans="2:19" x14ac:dyDescent="0.3">
      <c r="B7097">
        <v>9.1999999999999993</v>
      </c>
      <c r="H7097" s="2">
        <v>10.199999999999999</v>
      </c>
      <c r="S7097" s="2">
        <f t="shared" si="112"/>
        <v>452.14259999999996</v>
      </c>
    </row>
    <row r="7098" spans="2:19" x14ac:dyDescent="0.3">
      <c r="B7098">
        <v>10.1</v>
      </c>
      <c r="H7098" s="2">
        <v>7.7</v>
      </c>
      <c r="S7098" s="2">
        <f t="shared" si="112"/>
        <v>636.72479999999985</v>
      </c>
    </row>
    <row r="7099" spans="2:19" x14ac:dyDescent="0.3">
      <c r="B7099">
        <v>9.1</v>
      </c>
      <c r="H7099" s="2">
        <v>9</v>
      </c>
      <c r="S7099" s="2">
        <f t="shared" si="112"/>
        <v>273.91980000000001</v>
      </c>
    </row>
    <row r="7100" spans="2:19" x14ac:dyDescent="0.3">
      <c r="B7100">
        <v>10.199999999999999</v>
      </c>
      <c r="H7100" s="2">
        <v>9.9</v>
      </c>
      <c r="S7100" s="2">
        <f t="shared" si="112"/>
        <v>437.4</v>
      </c>
    </row>
    <row r="7101" spans="2:19" x14ac:dyDescent="0.3">
      <c r="B7101">
        <v>7.7</v>
      </c>
      <c r="H7101" s="2">
        <v>8.6</v>
      </c>
      <c r="S7101" s="2">
        <f t="shared" si="112"/>
        <v>582.17939999999999</v>
      </c>
    </row>
    <row r="7102" spans="2:19" x14ac:dyDescent="0.3">
      <c r="B7102">
        <v>9</v>
      </c>
      <c r="H7102" s="2">
        <v>10</v>
      </c>
      <c r="S7102" s="2">
        <f t="shared" si="112"/>
        <v>381.63359999999994</v>
      </c>
    </row>
    <row r="7103" spans="2:19" x14ac:dyDescent="0.3">
      <c r="B7103">
        <v>9.9</v>
      </c>
      <c r="H7103" s="2">
        <v>10</v>
      </c>
      <c r="S7103" s="2">
        <f t="shared" si="112"/>
        <v>600</v>
      </c>
    </row>
    <row r="7104" spans="2:19" x14ac:dyDescent="0.3">
      <c r="B7104">
        <v>8.6</v>
      </c>
      <c r="H7104" s="2">
        <v>9.8000000000000007</v>
      </c>
      <c r="S7104" s="2">
        <f t="shared" si="112"/>
        <v>600</v>
      </c>
    </row>
    <row r="7105" spans="2:19" x14ac:dyDescent="0.3">
      <c r="B7105">
        <v>10</v>
      </c>
      <c r="H7105" s="2">
        <v>9</v>
      </c>
      <c r="S7105" s="2">
        <f t="shared" si="112"/>
        <v>564.7152000000001</v>
      </c>
    </row>
    <row r="7106" spans="2:19" x14ac:dyDescent="0.3">
      <c r="B7106">
        <v>10</v>
      </c>
      <c r="H7106" s="2">
        <v>9.8000000000000007</v>
      </c>
      <c r="S7106" s="2">
        <f t="shared" si="112"/>
        <v>437.4</v>
      </c>
    </row>
    <row r="7107" spans="2:19" x14ac:dyDescent="0.3">
      <c r="B7107">
        <v>9.8000000000000007</v>
      </c>
      <c r="H7107" s="2">
        <v>10.4</v>
      </c>
      <c r="S7107" s="2">
        <f t="shared" ref="S7107:S7170" si="113">0.5*1.2*B7109^3</f>
        <v>564.7152000000001</v>
      </c>
    </row>
    <row r="7108" spans="2:19" x14ac:dyDescent="0.3">
      <c r="B7108">
        <v>9</v>
      </c>
      <c r="H7108" s="2">
        <v>7.5</v>
      </c>
      <c r="S7108" s="2">
        <f t="shared" si="113"/>
        <v>674.91840000000013</v>
      </c>
    </row>
    <row r="7109" spans="2:19" x14ac:dyDescent="0.3">
      <c r="B7109">
        <v>9.8000000000000007</v>
      </c>
      <c r="H7109" s="2">
        <v>10.6</v>
      </c>
      <c r="S7109" s="2">
        <f t="shared" si="113"/>
        <v>253.125</v>
      </c>
    </row>
    <row r="7110" spans="2:19" x14ac:dyDescent="0.3">
      <c r="B7110">
        <v>10.4</v>
      </c>
      <c r="H7110" s="2">
        <v>12</v>
      </c>
      <c r="S7110" s="2">
        <f t="shared" si="113"/>
        <v>714.60959999999989</v>
      </c>
    </row>
    <row r="7111" spans="2:19" x14ac:dyDescent="0.3">
      <c r="B7111">
        <v>7.5</v>
      </c>
      <c r="H7111" s="2">
        <v>10.5</v>
      </c>
      <c r="S7111" s="2">
        <f t="shared" si="113"/>
        <v>1036.8</v>
      </c>
    </row>
    <row r="7112" spans="2:19" x14ac:dyDescent="0.3">
      <c r="B7112">
        <v>10.6</v>
      </c>
      <c r="H7112" s="2">
        <v>10.6</v>
      </c>
      <c r="S7112" s="2">
        <f t="shared" si="113"/>
        <v>694.57499999999993</v>
      </c>
    </row>
    <row r="7113" spans="2:19" x14ac:dyDescent="0.3">
      <c r="B7113">
        <v>12</v>
      </c>
      <c r="H7113" s="2">
        <v>10.4</v>
      </c>
      <c r="S7113" s="2">
        <f t="shared" si="113"/>
        <v>714.60959999999989</v>
      </c>
    </row>
    <row r="7114" spans="2:19" x14ac:dyDescent="0.3">
      <c r="B7114">
        <v>10.5</v>
      </c>
      <c r="H7114" s="2">
        <v>10.9</v>
      </c>
      <c r="S7114" s="2">
        <f t="shared" si="113"/>
        <v>674.91840000000013</v>
      </c>
    </row>
    <row r="7115" spans="2:19" x14ac:dyDescent="0.3">
      <c r="B7115">
        <v>10.6</v>
      </c>
      <c r="H7115" s="2">
        <v>9.1999999999999993</v>
      </c>
      <c r="S7115" s="2">
        <f t="shared" si="113"/>
        <v>777.01739999999995</v>
      </c>
    </row>
    <row r="7116" spans="2:19" x14ac:dyDescent="0.3">
      <c r="B7116">
        <v>10.4</v>
      </c>
      <c r="H7116" s="2">
        <v>8.3000000000000007</v>
      </c>
      <c r="S7116" s="2">
        <f t="shared" si="113"/>
        <v>467.21279999999985</v>
      </c>
    </row>
    <row r="7117" spans="2:19" x14ac:dyDescent="0.3">
      <c r="B7117">
        <v>10.9</v>
      </c>
      <c r="H7117" s="2">
        <v>10.3</v>
      </c>
      <c r="S7117" s="2">
        <f t="shared" si="113"/>
        <v>343.07220000000007</v>
      </c>
    </row>
    <row r="7118" spans="2:19" x14ac:dyDescent="0.3">
      <c r="B7118">
        <v>9.1999999999999993</v>
      </c>
      <c r="H7118" s="2">
        <v>10.9</v>
      </c>
      <c r="S7118" s="2">
        <f t="shared" si="113"/>
        <v>655.63620000000014</v>
      </c>
    </row>
    <row r="7119" spans="2:19" x14ac:dyDescent="0.3">
      <c r="B7119">
        <v>8.3000000000000007</v>
      </c>
      <c r="H7119" s="2">
        <v>12</v>
      </c>
      <c r="S7119" s="2">
        <f t="shared" si="113"/>
        <v>777.01739999999995</v>
      </c>
    </row>
    <row r="7120" spans="2:19" x14ac:dyDescent="0.3">
      <c r="B7120">
        <v>10.3</v>
      </c>
      <c r="H7120" s="2">
        <v>9.1</v>
      </c>
      <c r="S7120" s="2">
        <f t="shared" si="113"/>
        <v>1036.8</v>
      </c>
    </row>
    <row r="7121" spans="2:19" x14ac:dyDescent="0.3">
      <c r="B7121">
        <v>10.9</v>
      </c>
      <c r="H7121" s="2">
        <v>9.4</v>
      </c>
      <c r="S7121" s="2">
        <f t="shared" si="113"/>
        <v>452.14259999999996</v>
      </c>
    </row>
    <row r="7122" spans="2:19" x14ac:dyDescent="0.3">
      <c r="B7122">
        <v>12</v>
      </c>
      <c r="H7122" s="2">
        <v>8.6999999999999993</v>
      </c>
      <c r="S7122" s="2">
        <f t="shared" si="113"/>
        <v>498.35040000000009</v>
      </c>
    </row>
    <row r="7123" spans="2:19" x14ac:dyDescent="0.3">
      <c r="B7123">
        <v>9.1</v>
      </c>
      <c r="H7123" s="2">
        <v>10.8</v>
      </c>
      <c r="S7123" s="2">
        <f t="shared" si="113"/>
        <v>395.10179999999986</v>
      </c>
    </row>
    <row r="7124" spans="2:19" x14ac:dyDescent="0.3">
      <c r="B7124">
        <v>9.4</v>
      </c>
      <c r="H7124" s="2">
        <v>10</v>
      </c>
      <c r="S7124" s="2">
        <f t="shared" si="113"/>
        <v>755.82720000000006</v>
      </c>
    </row>
    <row r="7125" spans="2:19" x14ac:dyDescent="0.3">
      <c r="B7125">
        <v>8.6999999999999993</v>
      </c>
      <c r="H7125" s="2">
        <v>8.1999999999999993</v>
      </c>
      <c r="S7125" s="2">
        <f t="shared" si="113"/>
        <v>600</v>
      </c>
    </row>
    <row r="7126" spans="2:19" x14ac:dyDescent="0.3">
      <c r="B7126">
        <v>10.8</v>
      </c>
      <c r="H7126" s="2">
        <v>8.8000000000000007</v>
      </c>
      <c r="S7126" s="2">
        <f t="shared" si="113"/>
        <v>330.82079999999996</v>
      </c>
    </row>
    <row r="7127" spans="2:19" x14ac:dyDescent="0.3">
      <c r="B7127">
        <v>10</v>
      </c>
      <c r="H7127" s="2">
        <v>8.8000000000000007</v>
      </c>
      <c r="S7127" s="2">
        <f t="shared" si="113"/>
        <v>408.8832000000001</v>
      </c>
    </row>
    <row r="7128" spans="2:19" x14ac:dyDescent="0.3">
      <c r="B7128">
        <v>8.1999999999999993</v>
      </c>
      <c r="H7128" s="2">
        <v>9.3000000000000007</v>
      </c>
      <c r="S7128" s="2">
        <f t="shared" si="113"/>
        <v>408.8832000000001</v>
      </c>
    </row>
    <row r="7129" spans="2:19" x14ac:dyDescent="0.3">
      <c r="B7129">
        <v>8.8000000000000007</v>
      </c>
      <c r="H7129" s="2">
        <v>8.6</v>
      </c>
      <c r="S7129" s="2">
        <f t="shared" si="113"/>
        <v>482.6142000000001</v>
      </c>
    </row>
    <row r="7130" spans="2:19" x14ac:dyDescent="0.3">
      <c r="B7130">
        <v>8.8000000000000007</v>
      </c>
      <c r="H7130" s="2">
        <v>9.6</v>
      </c>
      <c r="S7130" s="2">
        <f t="shared" si="113"/>
        <v>381.63359999999994</v>
      </c>
    </row>
    <row r="7131" spans="2:19" x14ac:dyDescent="0.3">
      <c r="B7131">
        <v>9.3000000000000007</v>
      </c>
      <c r="H7131" s="2">
        <v>7.7</v>
      </c>
      <c r="S7131" s="2">
        <f t="shared" si="113"/>
        <v>530.84159999999997</v>
      </c>
    </row>
    <row r="7132" spans="2:19" x14ac:dyDescent="0.3">
      <c r="B7132">
        <v>8.6</v>
      </c>
      <c r="H7132" s="2">
        <v>8</v>
      </c>
      <c r="S7132" s="2">
        <f t="shared" si="113"/>
        <v>273.91980000000001</v>
      </c>
    </row>
    <row r="7133" spans="2:19" x14ac:dyDescent="0.3">
      <c r="B7133">
        <v>9.6</v>
      </c>
      <c r="H7133" s="2">
        <v>8.9</v>
      </c>
      <c r="S7133" s="2">
        <f t="shared" si="113"/>
        <v>307.2</v>
      </c>
    </row>
    <row r="7134" spans="2:19" x14ac:dyDescent="0.3">
      <c r="B7134">
        <v>7.7</v>
      </c>
      <c r="H7134" s="2">
        <v>7.3</v>
      </c>
      <c r="S7134" s="2">
        <f t="shared" si="113"/>
        <v>422.98140000000001</v>
      </c>
    </row>
    <row r="7135" spans="2:19" x14ac:dyDescent="0.3">
      <c r="B7135">
        <v>8</v>
      </c>
      <c r="H7135" s="2">
        <v>7.4</v>
      </c>
      <c r="S7135" s="2">
        <f t="shared" si="113"/>
        <v>233.41019999999997</v>
      </c>
    </row>
    <row r="7136" spans="2:19" x14ac:dyDescent="0.3">
      <c r="B7136">
        <v>8.9</v>
      </c>
      <c r="H7136" s="2">
        <v>7.1</v>
      </c>
      <c r="S7136" s="2">
        <f t="shared" si="113"/>
        <v>243.13440000000003</v>
      </c>
    </row>
    <row r="7137" spans="2:19" x14ac:dyDescent="0.3">
      <c r="B7137">
        <v>7.3</v>
      </c>
      <c r="H7137" s="2">
        <v>7.8</v>
      </c>
      <c r="S7137" s="2">
        <f t="shared" si="113"/>
        <v>214.74659999999997</v>
      </c>
    </row>
    <row r="7138" spans="2:19" x14ac:dyDescent="0.3">
      <c r="B7138">
        <v>7.4</v>
      </c>
      <c r="H7138" s="2">
        <v>7</v>
      </c>
      <c r="S7138" s="2">
        <f t="shared" si="113"/>
        <v>284.73119999999994</v>
      </c>
    </row>
    <row r="7139" spans="2:19" x14ac:dyDescent="0.3">
      <c r="B7139">
        <v>7.1</v>
      </c>
      <c r="H7139" s="2">
        <v>6.8</v>
      </c>
      <c r="S7139" s="2">
        <f t="shared" si="113"/>
        <v>205.79999999999998</v>
      </c>
    </row>
    <row r="7140" spans="2:19" x14ac:dyDescent="0.3">
      <c r="B7140">
        <v>7.8</v>
      </c>
      <c r="H7140" s="2">
        <v>7.5</v>
      </c>
      <c r="S7140" s="2">
        <f t="shared" si="113"/>
        <v>188.65919999999997</v>
      </c>
    </row>
    <row r="7141" spans="2:19" x14ac:dyDescent="0.3">
      <c r="B7141">
        <v>7</v>
      </c>
      <c r="H7141" s="2">
        <v>6.5</v>
      </c>
      <c r="S7141" s="2">
        <f t="shared" si="113"/>
        <v>253.125</v>
      </c>
    </row>
    <row r="7142" spans="2:19" x14ac:dyDescent="0.3">
      <c r="B7142">
        <v>6.8</v>
      </c>
      <c r="H7142" s="2">
        <v>6</v>
      </c>
      <c r="S7142" s="2">
        <f t="shared" si="113"/>
        <v>164.77500000000001</v>
      </c>
    </row>
    <row r="7143" spans="2:19" x14ac:dyDescent="0.3">
      <c r="B7143">
        <v>7.5</v>
      </c>
      <c r="H7143" s="2">
        <v>5.9</v>
      </c>
      <c r="S7143" s="2">
        <f t="shared" si="113"/>
        <v>129.6</v>
      </c>
    </row>
    <row r="7144" spans="2:19" x14ac:dyDescent="0.3">
      <c r="B7144">
        <v>6.5</v>
      </c>
      <c r="H7144" s="2">
        <v>6.3</v>
      </c>
      <c r="S7144" s="2">
        <f t="shared" si="113"/>
        <v>123.2274</v>
      </c>
    </row>
    <row r="7145" spans="2:19" x14ac:dyDescent="0.3">
      <c r="B7145">
        <v>6</v>
      </c>
      <c r="H7145" s="2">
        <v>6.8</v>
      </c>
      <c r="S7145" s="2">
        <f t="shared" si="113"/>
        <v>150.02819999999997</v>
      </c>
    </row>
    <row r="7146" spans="2:19" x14ac:dyDescent="0.3">
      <c r="B7146">
        <v>5.9</v>
      </c>
      <c r="H7146" s="2">
        <v>5.7</v>
      </c>
      <c r="S7146" s="2">
        <f t="shared" si="113"/>
        <v>188.65919999999997</v>
      </c>
    </row>
    <row r="7147" spans="2:19" x14ac:dyDescent="0.3">
      <c r="B7147">
        <v>6.3</v>
      </c>
      <c r="H7147" s="2">
        <v>6.7</v>
      </c>
      <c r="S7147" s="2">
        <f t="shared" si="113"/>
        <v>111.11580000000001</v>
      </c>
    </row>
    <row r="7148" spans="2:19" x14ac:dyDescent="0.3">
      <c r="B7148">
        <v>6.8</v>
      </c>
      <c r="H7148" s="2">
        <v>4.7</v>
      </c>
      <c r="S7148" s="2">
        <f t="shared" si="113"/>
        <v>180.45780000000002</v>
      </c>
    </row>
    <row r="7149" spans="2:19" x14ac:dyDescent="0.3">
      <c r="B7149">
        <v>5.7</v>
      </c>
      <c r="H7149" s="2">
        <v>5</v>
      </c>
      <c r="S7149" s="2">
        <f t="shared" si="113"/>
        <v>62.293800000000012</v>
      </c>
    </row>
    <row r="7150" spans="2:19" x14ac:dyDescent="0.3">
      <c r="B7150">
        <v>6.7</v>
      </c>
      <c r="H7150" s="2">
        <v>5.6</v>
      </c>
      <c r="S7150" s="2">
        <f t="shared" si="113"/>
        <v>75</v>
      </c>
    </row>
    <row r="7151" spans="2:19" x14ac:dyDescent="0.3">
      <c r="B7151">
        <v>4.7</v>
      </c>
      <c r="H7151" s="2">
        <v>5.2</v>
      </c>
      <c r="S7151" s="2">
        <f t="shared" si="113"/>
        <v>105.36959999999998</v>
      </c>
    </row>
    <row r="7152" spans="2:19" x14ac:dyDescent="0.3">
      <c r="B7152">
        <v>5</v>
      </c>
      <c r="H7152" s="2">
        <v>5.2</v>
      </c>
      <c r="S7152" s="2">
        <f t="shared" si="113"/>
        <v>84.364800000000017</v>
      </c>
    </row>
    <row r="7153" spans="2:19" x14ac:dyDescent="0.3">
      <c r="B7153">
        <v>5.6</v>
      </c>
      <c r="H7153" s="2">
        <v>4.3</v>
      </c>
      <c r="S7153" s="2">
        <f t="shared" si="113"/>
        <v>84.364800000000017</v>
      </c>
    </row>
    <row r="7154" spans="2:19" x14ac:dyDescent="0.3">
      <c r="B7154">
        <v>5.2</v>
      </c>
      <c r="H7154" s="2">
        <v>4.8</v>
      </c>
      <c r="S7154" s="2">
        <f t="shared" si="113"/>
        <v>47.704199999999993</v>
      </c>
    </row>
    <row r="7155" spans="2:19" x14ac:dyDescent="0.3">
      <c r="B7155">
        <v>5.2</v>
      </c>
      <c r="H7155" s="2">
        <v>4.8</v>
      </c>
      <c r="S7155" s="2">
        <f t="shared" si="113"/>
        <v>66.355199999999996</v>
      </c>
    </row>
    <row r="7156" spans="2:19" x14ac:dyDescent="0.3">
      <c r="B7156">
        <v>4.3</v>
      </c>
      <c r="H7156" s="2">
        <v>5.0999999999999996</v>
      </c>
      <c r="S7156" s="2">
        <f t="shared" si="113"/>
        <v>66.355199999999996</v>
      </c>
    </row>
    <row r="7157" spans="2:19" x14ac:dyDescent="0.3">
      <c r="B7157">
        <v>4.8</v>
      </c>
      <c r="H7157" s="2">
        <v>4.2</v>
      </c>
      <c r="S7157" s="2">
        <f t="shared" si="113"/>
        <v>79.590599999999981</v>
      </c>
    </row>
    <row r="7158" spans="2:19" x14ac:dyDescent="0.3">
      <c r="B7158">
        <v>4.8</v>
      </c>
      <c r="H7158" s="2">
        <v>4.0999999999999996</v>
      </c>
      <c r="S7158" s="2">
        <f t="shared" si="113"/>
        <v>44.452800000000003</v>
      </c>
    </row>
    <row r="7159" spans="2:19" x14ac:dyDescent="0.3">
      <c r="B7159">
        <v>5.0999999999999996</v>
      </c>
      <c r="H7159" s="2">
        <v>3</v>
      </c>
      <c r="S7159" s="2">
        <f t="shared" si="113"/>
        <v>41.352599999999995</v>
      </c>
    </row>
    <row r="7160" spans="2:19" x14ac:dyDescent="0.3">
      <c r="B7160">
        <v>4.2</v>
      </c>
      <c r="H7160" s="2">
        <v>3.3</v>
      </c>
      <c r="S7160" s="2">
        <f t="shared" si="113"/>
        <v>16.2</v>
      </c>
    </row>
    <row r="7161" spans="2:19" x14ac:dyDescent="0.3">
      <c r="B7161">
        <v>4.0999999999999996</v>
      </c>
      <c r="H7161" s="2">
        <v>3.2</v>
      </c>
      <c r="S7161" s="2">
        <f t="shared" si="113"/>
        <v>21.562199999999997</v>
      </c>
    </row>
    <row r="7162" spans="2:19" x14ac:dyDescent="0.3">
      <c r="B7162">
        <v>3</v>
      </c>
      <c r="H7162" s="2">
        <v>3.6</v>
      </c>
      <c r="S7162" s="2">
        <f t="shared" si="113"/>
        <v>19.660800000000005</v>
      </c>
    </row>
    <row r="7163" spans="2:19" x14ac:dyDescent="0.3">
      <c r="B7163">
        <v>3.3</v>
      </c>
      <c r="H7163" s="2">
        <v>3.7</v>
      </c>
      <c r="S7163" s="2">
        <f t="shared" si="113"/>
        <v>27.993600000000004</v>
      </c>
    </row>
    <row r="7164" spans="2:19" x14ac:dyDescent="0.3">
      <c r="B7164">
        <v>3.2</v>
      </c>
      <c r="H7164" s="2">
        <v>4</v>
      </c>
      <c r="S7164" s="2">
        <f t="shared" si="113"/>
        <v>30.391800000000003</v>
      </c>
    </row>
    <row r="7165" spans="2:19" x14ac:dyDescent="0.3">
      <c r="B7165">
        <v>3.6</v>
      </c>
      <c r="H7165" s="2">
        <v>3.3</v>
      </c>
      <c r="S7165" s="2">
        <f t="shared" si="113"/>
        <v>38.4</v>
      </c>
    </row>
    <row r="7166" spans="2:19" x14ac:dyDescent="0.3">
      <c r="B7166">
        <v>3.7</v>
      </c>
      <c r="H7166" s="2">
        <v>4</v>
      </c>
      <c r="S7166" s="2">
        <f t="shared" si="113"/>
        <v>21.562199999999997</v>
      </c>
    </row>
    <row r="7167" spans="2:19" x14ac:dyDescent="0.3">
      <c r="B7167">
        <v>4</v>
      </c>
      <c r="H7167" s="2">
        <v>3.8</v>
      </c>
      <c r="S7167" s="2">
        <f t="shared" si="113"/>
        <v>38.4</v>
      </c>
    </row>
    <row r="7168" spans="2:19" x14ac:dyDescent="0.3">
      <c r="B7168">
        <v>3.3</v>
      </c>
      <c r="H7168" s="2">
        <v>3.6</v>
      </c>
      <c r="S7168" s="2">
        <f t="shared" si="113"/>
        <v>32.923199999999994</v>
      </c>
    </row>
    <row r="7169" spans="2:19" x14ac:dyDescent="0.3">
      <c r="B7169">
        <v>4</v>
      </c>
      <c r="H7169" s="2">
        <v>3.2</v>
      </c>
      <c r="S7169" s="2">
        <f t="shared" si="113"/>
        <v>27.993600000000004</v>
      </c>
    </row>
    <row r="7170" spans="2:19" x14ac:dyDescent="0.3">
      <c r="B7170">
        <v>3.8</v>
      </c>
      <c r="H7170" s="2">
        <v>3.2</v>
      </c>
      <c r="S7170" s="2">
        <f t="shared" si="113"/>
        <v>19.660800000000005</v>
      </c>
    </row>
    <row r="7171" spans="2:19" x14ac:dyDescent="0.3">
      <c r="B7171">
        <v>3.6</v>
      </c>
      <c r="H7171" s="2">
        <v>3.5</v>
      </c>
      <c r="S7171" s="2">
        <f t="shared" ref="S7171:S7234" si="114">0.5*1.2*B7173^3</f>
        <v>19.660800000000005</v>
      </c>
    </row>
    <row r="7172" spans="2:19" x14ac:dyDescent="0.3">
      <c r="B7172">
        <v>3.2</v>
      </c>
      <c r="H7172" s="2">
        <v>4</v>
      </c>
      <c r="S7172" s="2">
        <f t="shared" si="114"/>
        <v>25.724999999999998</v>
      </c>
    </row>
    <row r="7173" spans="2:19" x14ac:dyDescent="0.3">
      <c r="B7173">
        <v>3.2</v>
      </c>
      <c r="H7173" s="2">
        <v>3.6</v>
      </c>
      <c r="S7173" s="2">
        <f t="shared" si="114"/>
        <v>38.4</v>
      </c>
    </row>
    <row r="7174" spans="2:19" x14ac:dyDescent="0.3">
      <c r="B7174">
        <v>3.5</v>
      </c>
      <c r="H7174" s="2">
        <v>3.2</v>
      </c>
      <c r="S7174" s="2">
        <f t="shared" si="114"/>
        <v>27.993600000000004</v>
      </c>
    </row>
    <row r="7175" spans="2:19" x14ac:dyDescent="0.3">
      <c r="B7175">
        <v>4</v>
      </c>
      <c r="H7175" s="2">
        <v>2.9</v>
      </c>
      <c r="S7175" s="2">
        <f t="shared" si="114"/>
        <v>19.660800000000005</v>
      </c>
    </row>
    <row r="7176" spans="2:19" x14ac:dyDescent="0.3">
      <c r="B7176">
        <v>3.6</v>
      </c>
      <c r="H7176" s="2">
        <v>2.9</v>
      </c>
      <c r="S7176" s="2">
        <f t="shared" si="114"/>
        <v>14.633399999999998</v>
      </c>
    </row>
    <row r="7177" spans="2:19" x14ac:dyDescent="0.3">
      <c r="B7177">
        <v>3.2</v>
      </c>
      <c r="H7177" s="2">
        <v>2.2999999999999998</v>
      </c>
      <c r="S7177" s="2">
        <f t="shared" si="114"/>
        <v>14.633399999999998</v>
      </c>
    </row>
    <row r="7178" spans="2:19" x14ac:dyDescent="0.3">
      <c r="B7178">
        <v>2.9</v>
      </c>
      <c r="H7178" s="2">
        <v>2.4</v>
      </c>
      <c r="S7178" s="2">
        <f t="shared" si="114"/>
        <v>7.3001999999999976</v>
      </c>
    </row>
    <row r="7179" spans="2:19" x14ac:dyDescent="0.3">
      <c r="B7179">
        <v>2.9</v>
      </c>
      <c r="H7179" s="2">
        <v>2.2000000000000002</v>
      </c>
      <c r="S7179" s="2">
        <f t="shared" si="114"/>
        <v>8.2943999999999996</v>
      </c>
    </row>
    <row r="7180" spans="2:19" x14ac:dyDescent="0.3">
      <c r="B7180">
        <v>2.2999999999999998</v>
      </c>
      <c r="H7180" s="2">
        <v>1.8</v>
      </c>
      <c r="S7180" s="2">
        <f t="shared" si="114"/>
        <v>6.3888000000000016</v>
      </c>
    </row>
    <row r="7181" spans="2:19" x14ac:dyDescent="0.3">
      <c r="B7181">
        <v>2.4</v>
      </c>
      <c r="H7181" s="2">
        <v>2</v>
      </c>
      <c r="S7181" s="2">
        <f t="shared" si="114"/>
        <v>3.4992000000000005</v>
      </c>
    </row>
    <row r="7182" spans="2:19" x14ac:dyDescent="0.3">
      <c r="B7182">
        <v>2.2000000000000002</v>
      </c>
      <c r="H7182" s="2">
        <v>2</v>
      </c>
      <c r="S7182" s="2">
        <f t="shared" si="114"/>
        <v>4.8</v>
      </c>
    </row>
    <row r="7183" spans="2:19" x14ac:dyDescent="0.3">
      <c r="B7183">
        <v>1.8</v>
      </c>
      <c r="H7183" s="2">
        <v>1.5</v>
      </c>
      <c r="S7183" s="2">
        <f t="shared" si="114"/>
        <v>4.8</v>
      </c>
    </row>
    <row r="7184" spans="2:19" x14ac:dyDescent="0.3">
      <c r="B7184">
        <v>2</v>
      </c>
      <c r="H7184" s="2">
        <v>1.4</v>
      </c>
      <c r="S7184" s="2">
        <f t="shared" si="114"/>
        <v>2.0249999999999999</v>
      </c>
    </row>
    <row r="7185" spans="2:19" x14ac:dyDescent="0.3">
      <c r="B7185">
        <v>2</v>
      </c>
      <c r="H7185" s="2">
        <v>1.5</v>
      </c>
      <c r="S7185" s="2">
        <f t="shared" si="114"/>
        <v>1.6463999999999996</v>
      </c>
    </row>
    <row r="7186" spans="2:19" x14ac:dyDescent="0.3">
      <c r="B7186">
        <v>1.5</v>
      </c>
      <c r="H7186" s="2">
        <v>1</v>
      </c>
      <c r="S7186" s="2">
        <f t="shared" si="114"/>
        <v>2.0249999999999999</v>
      </c>
    </row>
    <row r="7187" spans="2:19" x14ac:dyDescent="0.3">
      <c r="B7187">
        <v>1.4</v>
      </c>
      <c r="H7187" s="2">
        <v>1.6</v>
      </c>
      <c r="S7187" s="2">
        <f t="shared" si="114"/>
        <v>0.6</v>
      </c>
    </row>
    <row r="7188" spans="2:19" x14ac:dyDescent="0.3">
      <c r="B7188">
        <v>1.5</v>
      </c>
      <c r="H7188" s="2">
        <v>1.6</v>
      </c>
      <c r="S7188" s="2">
        <f t="shared" si="114"/>
        <v>2.4576000000000007</v>
      </c>
    </row>
    <row r="7189" spans="2:19" x14ac:dyDescent="0.3">
      <c r="B7189">
        <v>1</v>
      </c>
      <c r="H7189" s="2">
        <v>1.4</v>
      </c>
      <c r="S7189" s="2">
        <f t="shared" si="114"/>
        <v>2.4576000000000007</v>
      </c>
    </row>
    <row r="7190" spans="2:19" x14ac:dyDescent="0.3">
      <c r="B7190">
        <v>1.6</v>
      </c>
      <c r="H7190" s="2">
        <v>1.3</v>
      </c>
      <c r="S7190" s="2">
        <f t="shared" si="114"/>
        <v>1.6463999999999996</v>
      </c>
    </row>
    <row r="7191" spans="2:19" x14ac:dyDescent="0.3">
      <c r="B7191">
        <v>1.6</v>
      </c>
      <c r="H7191" s="2">
        <v>0.7</v>
      </c>
      <c r="S7191" s="2">
        <f t="shared" si="114"/>
        <v>1.3182000000000003</v>
      </c>
    </row>
    <row r="7192" spans="2:19" x14ac:dyDescent="0.3">
      <c r="B7192">
        <v>1.4</v>
      </c>
      <c r="H7192" s="2">
        <v>0.4</v>
      </c>
      <c r="S7192" s="2">
        <f t="shared" si="114"/>
        <v>0.20579999999999996</v>
      </c>
    </row>
    <row r="7193" spans="2:19" x14ac:dyDescent="0.3">
      <c r="B7193">
        <v>1.3</v>
      </c>
      <c r="H7193" s="2">
        <v>0.4</v>
      </c>
      <c r="S7193" s="2">
        <f t="shared" si="114"/>
        <v>3.8400000000000011E-2</v>
      </c>
    </row>
    <row r="7194" spans="2:19" x14ac:dyDescent="0.3">
      <c r="B7194">
        <v>0.7</v>
      </c>
      <c r="H7194" s="2">
        <v>0.4</v>
      </c>
      <c r="S7194" s="2">
        <f t="shared" si="114"/>
        <v>3.8400000000000011E-2</v>
      </c>
    </row>
    <row r="7195" spans="2:19" x14ac:dyDescent="0.3">
      <c r="B7195">
        <v>0.4</v>
      </c>
      <c r="H7195" s="2">
        <v>0.4</v>
      </c>
      <c r="S7195" s="2">
        <f t="shared" si="114"/>
        <v>3.8400000000000011E-2</v>
      </c>
    </row>
    <row r="7196" spans="2:19" x14ac:dyDescent="0.3">
      <c r="B7196">
        <v>0.4</v>
      </c>
      <c r="H7196" s="2">
        <v>1</v>
      </c>
      <c r="S7196" s="2">
        <f t="shared" si="114"/>
        <v>3.8400000000000011E-2</v>
      </c>
    </row>
    <row r="7197" spans="2:19" x14ac:dyDescent="0.3">
      <c r="B7197">
        <v>0.4</v>
      </c>
      <c r="H7197" s="2">
        <v>1.6</v>
      </c>
      <c r="S7197" s="2">
        <f t="shared" si="114"/>
        <v>0.6</v>
      </c>
    </row>
    <row r="7198" spans="2:19" x14ac:dyDescent="0.3">
      <c r="B7198">
        <v>0.4</v>
      </c>
      <c r="H7198" s="2">
        <v>2.6</v>
      </c>
      <c r="S7198" s="2">
        <f t="shared" si="114"/>
        <v>2.4576000000000007</v>
      </c>
    </row>
    <row r="7199" spans="2:19" x14ac:dyDescent="0.3">
      <c r="B7199">
        <v>1</v>
      </c>
      <c r="H7199" s="2">
        <v>2.2000000000000002</v>
      </c>
      <c r="S7199" s="2">
        <f t="shared" si="114"/>
        <v>10.545600000000002</v>
      </c>
    </row>
    <row r="7200" spans="2:19" x14ac:dyDescent="0.3">
      <c r="B7200">
        <v>1.6</v>
      </c>
      <c r="H7200" s="2">
        <v>2.5</v>
      </c>
      <c r="S7200" s="2">
        <f t="shared" si="114"/>
        <v>6.3888000000000016</v>
      </c>
    </row>
    <row r="7201" spans="2:19" x14ac:dyDescent="0.3">
      <c r="B7201">
        <v>2.6</v>
      </c>
      <c r="H7201" s="2">
        <v>3.1</v>
      </c>
      <c r="S7201" s="2">
        <f t="shared" si="114"/>
        <v>9.375</v>
      </c>
    </row>
    <row r="7202" spans="2:19" x14ac:dyDescent="0.3">
      <c r="B7202">
        <v>2.2000000000000002</v>
      </c>
      <c r="H7202" s="2">
        <v>3.8</v>
      </c>
      <c r="S7202" s="2">
        <f t="shared" si="114"/>
        <v>17.874600000000001</v>
      </c>
    </row>
    <row r="7203" spans="2:19" x14ac:dyDescent="0.3">
      <c r="B7203">
        <v>2.5</v>
      </c>
      <c r="H7203" s="2">
        <v>4.5999999999999996</v>
      </c>
      <c r="S7203" s="2">
        <f t="shared" si="114"/>
        <v>32.923199999999994</v>
      </c>
    </row>
    <row r="7204" spans="2:19" x14ac:dyDescent="0.3">
      <c r="B7204">
        <v>3.1</v>
      </c>
      <c r="H7204" s="2">
        <v>4.8</v>
      </c>
      <c r="S7204" s="2">
        <f t="shared" si="114"/>
        <v>58.401599999999981</v>
      </c>
    </row>
    <row r="7205" spans="2:19" x14ac:dyDescent="0.3">
      <c r="B7205">
        <v>3.8</v>
      </c>
      <c r="H7205" s="2">
        <v>5.4</v>
      </c>
      <c r="S7205" s="2">
        <f t="shared" si="114"/>
        <v>66.355199999999996</v>
      </c>
    </row>
    <row r="7206" spans="2:19" x14ac:dyDescent="0.3">
      <c r="B7206">
        <v>4.5999999999999996</v>
      </c>
      <c r="H7206" s="2">
        <v>5.5</v>
      </c>
      <c r="S7206" s="2">
        <f t="shared" si="114"/>
        <v>94.478400000000008</v>
      </c>
    </row>
    <row r="7207" spans="2:19" x14ac:dyDescent="0.3">
      <c r="B7207">
        <v>4.8</v>
      </c>
      <c r="H7207" s="2">
        <v>5.9</v>
      </c>
      <c r="S7207" s="2">
        <f t="shared" si="114"/>
        <v>99.825000000000003</v>
      </c>
    </row>
    <row r="7208" spans="2:19" x14ac:dyDescent="0.3">
      <c r="B7208">
        <v>5.4</v>
      </c>
      <c r="H7208" s="2">
        <v>6.1</v>
      </c>
      <c r="S7208" s="2">
        <f t="shared" si="114"/>
        <v>123.2274</v>
      </c>
    </row>
    <row r="7209" spans="2:19" x14ac:dyDescent="0.3">
      <c r="B7209">
        <v>5.5</v>
      </c>
      <c r="H7209" s="2">
        <v>25.4</v>
      </c>
      <c r="S7209" s="2">
        <f t="shared" si="114"/>
        <v>136.18859999999995</v>
      </c>
    </row>
    <row r="7210" spans="2:19" x14ac:dyDescent="0.3">
      <c r="B7210">
        <v>5.9</v>
      </c>
      <c r="H7210" s="2">
        <v>7.5</v>
      </c>
      <c r="S7210" s="2">
        <f t="shared" si="114"/>
        <v>9832.2383999999984</v>
      </c>
    </row>
    <row r="7211" spans="2:19" x14ac:dyDescent="0.3">
      <c r="B7211">
        <v>6.1</v>
      </c>
      <c r="H7211" s="2">
        <v>6.6</v>
      </c>
      <c r="S7211" s="2">
        <f t="shared" si="114"/>
        <v>253.125</v>
      </c>
    </row>
    <row r="7212" spans="2:19" x14ac:dyDescent="0.3">
      <c r="B7212">
        <v>25.4</v>
      </c>
      <c r="H7212" s="2">
        <v>7.3</v>
      </c>
      <c r="S7212" s="2">
        <f t="shared" si="114"/>
        <v>172.49759999999998</v>
      </c>
    </row>
    <row r="7213" spans="2:19" x14ac:dyDescent="0.3">
      <c r="B7213">
        <v>7.5</v>
      </c>
      <c r="H7213" s="2">
        <v>6.5</v>
      </c>
      <c r="S7213" s="2">
        <f t="shared" si="114"/>
        <v>233.41019999999997</v>
      </c>
    </row>
    <row r="7214" spans="2:19" x14ac:dyDescent="0.3">
      <c r="B7214">
        <v>6.6</v>
      </c>
      <c r="H7214" s="2">
        <v>4.9000000000000004</v>
      </c>
      <c r="S7214" s="2">
        <f t="shared" si="114"/>
        <v>164.77500000000001</v>
      </c>
    </row>
    <row r="7215" spans="2:19" x14ac:dyDescent="0.3">
      <c r="B7215">
        <v>7.3</v>
      </c>
      <c r="H7215" s="2">
        <v>6.4</v>
      </c>
      <c r="S7215" s="2">
        <f t="shared" si="114"/>
        <v>70.589400000000012</v>
      </c>
    </row>
    <row r="7216" spans="2:19" x14ac:dyDescent="0.3">
      <c r="B7216">
        <v>6.5</v>
      </c>
      <c r="H7216" s="2">
        <v>6.6</v>
      </c>
      <c r="S7216" s="2">
        <f t="shared" si="114"/>
        <v>157.28640000000004</v>
      </c>
    </row>
    <row r="7217" spans="2:19" x14ac:dyDescent="0.3">
      <c r="B7217">
        <v>4.9000000000000004</v>
      </c>
      <c r="H7217" s="2">
        <v>7.4</v>
      </c>
      <c r="S7217" s="2">
        <f t="shared" si="114"/>
        <v>172.49759999999998</v>
      </c>
    </row>
    <row r="7218" spans="2:19" x14ac:dyDescent="0.3">
      <c r="B7218">
        <v>6.4</v>
      </c>
      <c r="H7218" s="2">
        <v>7.3</v>
      </c>
      <c r="S7218" s="2">
        <f t="shared" si="114"/>
        <v>243.13440000000003</v>
      </c>
    </row>
    <row r="7219" spans="2:19" x14ac:dyDescent="0.3">
      <c r="B7219">
        <v>6.6</v>
      </c>
      <c r="H7219" s="2">
        <v>7.7</v>
      </c>
      <c r="S7219" s="2">
        <f t="shared" si="114"/>
        <v>233.41019999999997</v>
      </c>
    </row>
    <row r="7220" spans="2:19" x14ac:dyDescent="0.3">
      <c r="B7220">
        <v>7.4</v>
      </c>
      <c r="H7220" s="2">
        <v>6.5</v>
      </c>
      <c r="S7220" s="2">
        <f t="shared" si="114"/>
        <v>273.91980000000001</v>
      </c>
    </row>
    <row r="7221" spans="2:19" x14ac:dyDescent="0.3">
      <c r="B7221">
        <v>7.3</v>
      </c>
      <c r="H7221" s="2">
        <v>6</v>
      </c>
      <c r="S7221" s="2">
        <f t="shared" si="114"/>
        <v>164.77500000000001</v>
      </c>
    </row>
    <row r="7222" spans="2:19" x14ac:dyDescent="0.3">
      <c r="B7222">
        <v>7.7</v>
      </c>
      <c r="H7222" s="2">
        <v>6.2</v>
      </c>
      <c r="S7222" s="2">
        <f t="shared" si="114"/>
        <v>129.6</v>
      </c>
    </row>
    <row r="7223" spans="2:19" x14ac:dyDescent="0.3">
      <c r="B7223">
        <v>6.5</v>
      </c>
      <c r="H7223" s="2">
        <v>6.9</v>
      </c>
      <c r="S7223" s="2">
        <f t="shared" si="114"/>
        <v>142.99680000000001</v>
      </c>
    </row>
    <row r="7224" spans="2:19" x14ac:dyDescent="0.3">
      <c r="B7224">
        <v>6</v>
      </c>
      <c r="H7224" s="2">
        <v>7.4</v>
      </c>
      <c r="S7224" s="2">
        <f t="shared" si="114"/>
        <v>197.10540000000003</v>
      </c>
    </row>
    <row r="7225" spans="2:19" x14ac:dyDescent="0.3">
      <c r="B7225">
        <v>6.2</v>
      </c>
      <c r="H7225" s="2">
        <v>7.4</v>
      </c>
      <c r="S7225" s="2">
        <f t="shared" si="114"/>
        <v>243.13440000000003</v>
      </c>
    </row>
    <row r="7226" spans="2:19" x14ac:dyDescent="0.3">
      <c r="B7226">
        <v>6.9</v>
      </c>
      <c r="H7226" s="2">
        <v>7.6</v>
      </c>
      <c r="S7226" s="2">
        <f t="shared" si="114"/>
        <v>243.13440000000003</v>
      </c>
    </row>
    <row r="7227" spans="2:19" x14ac:dyDescent="0.3">
      <c r="B7227">
        <v>7.4</v>
      </c>
      <c r="H7227" s="2">
        <v>7.1</v>
      </c>
      <c r="S7227" s="2">
        <f t="shared" si="114"/>
        <v>263.38559999999995</v>
      </c>
    </row>
    <row r="7228" spans="2:19" x14ac:dyDescent="0.3">
      <c r="B7228">
        <v>7.4</v>
      </c>
      <c r="H7228" s="2">
        <v>7.6</v>
      </c>
      <c r="S7228" s="2">
        <f t="shared" si="114"/>
        <v>214.74659999999997</v>
      </c>
    </row>
    <row r="7229" spans="2:19" x14ac:dyDescent="0.3">
      <c r="B7229">
        <v>7.6</v>
      </c>
      <c r="H7229" s="2">
        <v>8.4</v>
      </c>
      <c r="S7229" s="2">
        <f t="shared" si="114"/>
        <v>263.38559999999995</v>
      </c>
    </row>
    <row r="7230" spans="2:19" x14ac:dyDescent="0.3">
      <c r="B7230">
        <v>7.1</v>
      </c>
      <c r="H7230" s="2">
        <v>8.1</v>
      </c>
      <c r="S7230" s="2">
        <f t="shared" si="114"/>
        <v>355.62240000000003</v>
      </c>
    </row>
    <row r="7231" spans="2:19" x14ac:dyDescent="0.3">
      <c r="B7231">
        <v>7.6</v>
      </c>
      <c r="H7231" s="2">
        <v>8.8000000000000007</v>
      </c>
      <c r="S7231" s="2">
        <f t="shared" si="114"/>
        <v>318.86459999999994</v>
      </c>
    </row>
    <row r="7232" spans="2:19" x14ac:dyDescent="0.3">
      <c r="B7232">
        <v>8.4</v>
      </c>
      <c r="H7232" s="2">
        <v>8.6999999999999993</v>
      </c>
      <c r="S7232" s="2">
        <f t="shared" si="114"/>
        <v>408.8832000000001</v>
      </c>
    </row>
    <row r="7233" spans="2:19" x14ac:dyDescent="0.3">
      <c r="B7233">
        <v>8.1</v>
      </c>
      <c r="H7233" s="2">
        <v>8</v>
      </c>
      <c r="S7233" s="2">
        <f t="shared" si="114"/>
        <v>395.10179999999986</v>
      </c>
    </row>
    <row r="7234" spans="2:19" x14ac:dyDescent="0.3">
      <c r="B7234">
        <v>8.8000000000000007</v>
      </c>
      <c r="H7234" s="2">
        <v>7.1</v>
      </c>
      <c r="S7234" s="2">
        <f t="shared" si="114"/>
        <v>307.2</v>
      </c>
    </row>
    <row r="7235" spans="2:19" x14ac:dyDescent="0.3">
      <c r="B7235">
        <v>8.6999999999999993</v>
      </c>
      <c r="H7235" s="2">
        <v>5.4</v>
      </c>
      <c r="S7235" s="2">
        <f t="shared" ref="S7235:S7298" si="115">0.5*1.2*B7237^3</f>
        <v>214.74659999999997</v>
      </c>
    </row>
    <row r="7236" spans="2:19" x14ac:dyDescent="0.3">
      <c r="B7236">
        <v>8</v>
      </c>
      <c r="H7236" s="2">
        <v>4.9000000000000004</v>
      </c>
      <c r="S7236" s="2">
        <f t="shared" si="115"/>
        <v>94.478400000000008</v>
      </c>
    </row>
    <row r="7237" spans="2:19" x14ac:dyDescent="0.3">
      <c r="B7237">
        <v>7.1</v>
      </c>
      <c r="H7237" s="2">
        <v>5.8</v>
      </c>
      <c r="S7237" s="2">
        <f t="shared" si="115"/>
        <v>70.589400000000012</v>
      </c>
    </row>
    <row r="7238" spans="2:19" x14ac:dyDescent="0.3">
      <c r="B7238">
        <v>5.4</v>
      </c>
      <c r="H7238" s="2">
        <v>4.3</v>
      </c>
      <c r="S7238" s="2">
        <f t="shared" si="115"/>
        <v>117.06719999999999</v>
      </c>
    </row>
    <row r="7239" spans="2:19" x14ac:dyDescent="0.3">
      <c r="B7239">
        <v>4.9000000000000004</v>
      </c>
      <c r="H7239" s="2">
        <v>4.8</v>
      </c>
      <c r="S7239" s="2">
        <f t="shared" si="115"/>
        <v>47.704199999999993</v>
      </c>
    </row>
    <row r="7240" spans="2:19" x14ac:dyDescent="0.3">
      <c r="B7240">
        <v>5.8</v>
      </c>
      <c r="H7240" s="2">
        <v>4.3</v>
      </c>
      <c r="S7240" s="2">
        <f t="shared" si="115"/>
        <v>66.355199999999996</v>
      </c>
    </row>
    <row r="7241" spans="2:19" x14ac:dyDescent="0.3">
      <c r="B7241">
        <v>4.3</v>
      </c>
      <c r="H7241" s="2">
        <v>4.5</v>
      </c>
      <c r="S7241" s="2">
        <f t="shared" si="115"/>
        <v>47.704199999999993</v>
      </c>
    </row>
    <row r="7242" spans="2:19" x14ac:dyDescent="0.3">
      <c r="B7242">
        <v>4.8</v>
      </c>
      <c r="H7242" s="2">
        <v>5.3</v>
      </c>
      <c r="S7242" s="2">
        <f t="shared" si="115"/>
        <v>54.674999999999997</v>
      </c>
    </row>
    <row r="7243" spans="2:19" x14ac:dyDescent="0.3">
      <c r="B7243">
        <v>4.3</v>
      </c>
      <c r="H7243" s="2">
        <v>5.7</v>
      </c>
      <c r="S7243" s="2">
        <f t="shared" si="115"/>
        <v>89.326199999999986</v>
      </c>
    </row>
    <row r="7244" spans="2:19" x14ac:dyDescent="0.3">
      <c r="B7244">
        <v>4.5</v>
      </c>
      <c r="H7244" s="2">
        <v>4.5</v>
      </c>
      <c r="S7244" s="2">
        <f t="shared" si="115"/>
        <v>111.11580000000001</v>
      </c>
    </row>
    <row r="7245" spans="2:19" x14ac:dyDescent="0.3">
      <c r="B7245">
        <v>5.3</v>
      </c>
      <c r="H7245" s="2">
        <v>4</v>
      </c>
      <c r="S7245" s="2">
        <f t="shared" si="115"/>
        <v>54.674999999999997</v>
      </c>
    </row>
    <row r="7246" spans="2:19" x14ac:dyDescent="0.3">
      <c r="B7246">
        <v>5.7</v>
      </c>
      <c r="H7246" s="2">
        <v>5</v>
      </c>
      <c r="S7246" s="2">
        <f t="shared" si="115"/>
        <v>38.4</v>
      </c>
    </row>
    <row r="7247" spans="2:19" x14ac:dyDescent="0.3">
      <c r="B7247">
        <v>4.5</v>
      </c>
      <c r="H7247" s="2">
        <v>6.2</v>
      </c>
      <c r="S7247" s="2">
        <f t="shared" si="115"/>
        <v>75</v>
      </c>
    </row>
    <row r="7248" spans="2:19" x14ac:dyDescent="0.3">
      <c r="B7248">
        <v>4</v>
      </c>
      <c r="H7248" s="2">
        <v>4.7</v>
      </c>
      <c r="S7248" s="2">
        <f t="shared" si="115"/>
        <v>142.99680000000001</v>
      </c>
    </row>
    <row r="7249" spans="2:19" x14ac:dyDescent="0.3">
      <c r="B7249">
        <v>5</v>
      </c>
      <c r="H7249" s="2">
        <v>5.3</v>
      </c>
      <c r="S7249" s="2">
        <f t="shared" si="115"/>
        <v>62.293800000000012</v>
      </c>
    </row>
    <row r="7250" spans="2:19" x14ac:dyDescent="0.3">
      <c r="B7250">
        <v>6.2</v>
      </c>
      <c r="H7250" s="2">
        <v>6.4</v>
      </c>
      <c r="S7250" s="2">
        <f t="shared" si="115"/>
        <v>89.326199999999986</v>
      </c>
    </row>
    <row r="7251" spans="2:19" x14ac:dyDescent="0.3">
      <c r="B7251">
        <v>4.7</v>
      </c>
      <c r="H7251" s="2">
        <v>5</v>
      </c>
      <c r="S7251" s="2">
        <f t="shared" si="115"/>
        <v>157.28640000000004</v>
      </c>
    </row>
    <row r="7252" spans="2:19" x14ac:dyDescent="0.3">
      <c r="B7252">
        <v>5.3</v>
      </c>
      <c r="H7252" s="2">
        <v>4.4000000000000004</v>
      </c>
      <c r="S7252" s="2">
        <f t="shared" si="115"/>
        <v>75</v>
      </c>
    </row>
    <row r="7253" spans="2:19" x14ac:dyDescent="0.3">
      <c r="B7253">
        <v>6.4</v>
      </c>
      <c r="H7253" s="2">
        <v>3.5</v>
      </c>
      <c r="S7253" s="2">
        <f t="shared" si="115"/>
        <v>51.110400000000013</v>
      </c>
    </row>
    <row r="7254" spans="2:19" x14ac:dyDescent="0.3">
      <c r="B7254">
        <v>5</v>
      </c>
      <c r="H7254" s="2">
        <v>3.8</v>
      </c>
      <c r="S7254" s="2">
        <f t="shared" si="115"/>
        <v>25.724999999999998</v>
      </c>
    </row>
    <row r="7255" spans="2:19" x14ac:dyDescent="0.3">
      <c r="B7255">
        <v>4.4000000000000004</v>
      </c>
      <c r="H7255" s="2">
        <v>2.9</v>
      </c>
      <c r="S7255" s="2">
        <f t="shared" si="115"/>
        <v>32.923199999999994</v>
      </c>
    </row>
    <row r="7256" spans="2:19" x14ac:dyDescent="0.3">
      <c r="B7256">
        <v>3.5</v>
      </c>
      <c r="H7256" s="2">
        <v>4.9000000000000004</v>
      </c>
      <c r="S7256" s="2">
        <f t="shared" si="115"/>
        <v>14.633399999999998</v>
      </c>
    </row>
    <row r="7257" spans="2:19" x14ac:dyDescent="0.3">
      <c r="B7257">
        <v>3.8</v>
      </c>
      <c r="H7257" s="2">
        <v>5.0999999999999996</v>
      </c>
      <c r="S7257" s="2">
        <f t="shared" si="115"/>
        <v>70.589400000000012</v>
      </c>
    </row>
    <row r="7258" spans="2:19" x14ac:dyDescent="0.3">
      <c r="B7258">
        <v>2.9</v>
      </c>
      <c r="H7258" s="2">
        <v>4.8</v>
      </c>
      <c r="S7258" s="2">
        <f t="shared" si="115"/>
        <v>79.590599999999981</v>
      </c>
    </row>
    <row r="7259" spans="2:19" x14ac:dyDescent="0.3">
      <c r="B7259">
        <v>4.9000000000000004</v>
      </c>
      <c r="H7259" s="2">
        <v>4.3</v>
      </c>
      <c r="S7259" s="2">
        <f t="shared" si="115"/>
        <v>66.355199999999996</v>
      </c>
    </row>
    <row r="7260" spans="2:19" x14ac:dyDescent="0.3">
      <c r="B7260">
        <v>5.0999999999999996</v>
      </c>
      <c r="H7260" s="2">
        <v>4.0999999999999996</v>
      </c>
      <c r="S7260" s="2">
        <f t="shared" si="115"/>
        <v>47.704199999999993</v>
      </c>
    </row>
    <row r="7261" spans="2:19" x14ac:dyDescent="0.3">
      <c r="B7261">
        <v>4.8</v>
      </c>
      <c r="H7261" s="2">
        <v>4.4000000000000004</v>
      </c>
      <c r="S7261" s="2">
        <f t="shared" si="115"/>
        <v>41.352599999999995</v>
      </c>
    </row>
    <row r="7262" spans="2:19" x14ac:dyDescent="0.3">
      <c r="B7262">
        <v>4.3</v>
      </c>
      <c r="H7262" s="2">
        <v>3.2</v>
      </c>
      <c r="S7262" s="2">
        <f t="shared" si="115"/>
        <v>51.110400000000013</v>
      </c>
    </row>
    <row r="7263" spans="2:19" x14ac:dyDescent="0.3">
      <c r="B7263">
        <v>4.0999999999999996</v>
      </c>
      <c r="H7263" s="2">
        <v>2.8</v>
      </c>
      <c r="S7263" s="2">
        <f t="shared" si="115"/>
        <v>19.660800000000005</v>
      </c>
    </row>
    <row r="7264" spans="2:19" x14ac:dyDescent="0.3">
      <c r="B7264">
        <v>4.4000000000000004</v>
      </c>
      <c r="H7264" s="2">
        <v>2.8</v>
      </c>
      <c r="S7264" s="2">
        <f t="shared" si="115"/>
        <v>13.171199999999997</v>
      </c>
    </row>
    <row r="7265" spans="2:19" x14ac:dyDescent="0.3">
      <c r="B7265">
        <v>3.2</v>
      </c>
      <c r="H7265" s="2">
        <v>5.0999999999999996</v>
      </c>
      <c r="S7265" s="2">
        <f t="shared" si="115"/>
        <v>13.171199999999997</v>
      </c>
    </row>
    <row r="7266" spans="2:19" x14ac:dyDescent="0.3">
      <c r="B7266">
        <v>2.8</v>
      </c>
      <c r="H7266" s="2">
        <v>5.2</v>
      </c>
      <c r="S7266" s="2">
        <f t="shared" si="115"/>
        <v>79.590599999999981</v>
      </c>
    </row>
    <row r="7267" spans="2:19" x14ac:dyDescent="0.3">
      <c r="B7267">
        <v>2.8</v>
      </c>
      <c r="H7267" s="2">
        <v>6.2</v>
      </c>
      <c r="S7267" s="2">
        <f t="shared" si="115"/>
        <v>84.364800000000017</v>
      </c>
    </row>
    <row r="7268" spans="2:19" x14ac:dyDescent="0.3">
      <c r="B7268">
        <v>5.0999999999999996</v>
      </c>
      <c r="H7268" s="2">
        <v>6.3</v>
      </c>
      <c r="S7268" s="2">
        <f t="shared" si="115"/>
        <v>142.99680000000001</v>
      </c>
    </row>
    <row r="7269" spans="2:19" x14ac:dyDescent="0.3">
      <c r="B7269">
        <v>5.2</v>
      </c>
      <c r="H7269" s="2">
        <v>5.9</v>
      </c>
      <c r="S7269" s="2">
        <f t="shared" si="115"/>
        <v>150.02819999999997</v>
      </c>
    </row>
    <row r="7270" spans="2:19" x14ac:dyDescent="0.3">
      <c r="B7270">
        <v>6.2</v>
      </c>
      <c r="H7270" s="2">
        <v>4.7</v>
      </c>
      <c r="S7270" s="2">
        <f t="shared" si="115"/>
        <v>123.2274</v>
      </c>
    </row>
    <row r="7271" spans="2:19" x14ac:dyDescent="0.3">
      <c r="B7271">
        <v>6.3</v>
      </c>
      <c r="H7271" s="2">
        <v>3.9</v>
      </c>
      <c r="S7271" s="2">
        <f t="shared" si="115"/>
        <v>62.293800000000012</v>
      </c>
    </row>
    <row r="7272" spans="2:19" x14ac:dyDescent="0.3">
      <c r="B7272">
        <v>5.9</v>
      </c>
      <c r="H7272" s="2">
        <v>3.9</v>
      </c>
      <c r="S7272" s="2">
        <f t="shared" si="115"/>
        <v>35.591399999999993</v>
      </c>
    </row>
    <row r="7273" spans="2:19" x14ac:dyDescent="0.3">
      <c r="B7273">
        <v>4.7</v>
      </c>
      <c r="H7273" s="2">
        <v>3.4</v>
      </c>
      <c r="S7273" s="2">
        <f t="shared" si="115"/>
        <v>35.591399999999993</v>
      </c>
    </row>
    <row r="7274" spans="2:19" x14ac:dyDescent="0.3">
      <c r="B7274">
        <v>3.9</v>
      </c>
      <c r="H7274" s="2">
        <v>3.3</v>
      </c>
      <c r="S7274" s="2">
        <f t="shared" si="115"/>
        <v>23.582399999999996</v>
      </c>
    </row>
    <row r="7275" spans="2:19" x14ac:dyDescent="0.3">
      <c r="B7275">
        <v>3.9</v>
      </c>
      <c r="H7275" s="2">
        <v>2.2999999999999998</v>
      </c>
      <c r="S7275" s="2">
        <f t="shared" si="115"/>
        <v>21.562199999999997</v>
      </c>
    </row>
    <row r="7276" spans="2:19" x14ac:dyDescent="0.3">
      <c r="B7276">
        <v>3.4</v>
      </c>
      <c r="H7276" s="2">
        <v>3.1</v>
      </c>
      <c r="S7276" s="2">
        <f t="shared" si="115"/>
        <v>7.3001999999999976</v>
      </c>
    </row>
    <row r="7277" spans="2:19" x14ac:dyDescent="0.3">
      <c r="B7277">
        <v>3.3</v>
      </c>
      <c r="H7277" s="2">
        <v>3.9</v>
      </c>
      <c r="S7277" s="2">
        <f t="shared" si="115"/>
        <v>17.874600000000001</v>
      </c>
    </row>
    <row r="7278" spans="2:19" x14ac:dyDescent="0.3">
      <c r="B7278">
        <v>2.2999999999999998</v>
      </c>
      <c r="H7278" s="2">
        <v>3.8</v>
      </c>
      <c r="S7278" s="2">
        <f t="shared" si="115"/>
        <v>35.591399999999993</v>
      </c>
    </row>
    <row r="7279" spans="2:19" x14ac:dyDescent="0.3">
      <c r="B7279">
        <v>3.1</v>
      </c>
      <c r="H7279" s="2">
        <v>2.9</v>
      </c>
      <c r="S7279" s="2">
        <f t="shared" si="115"/>
        <v>32.923199999999994</v>
      </c>
    </row>
    <row r="7280" spans="2:19" x14ac:dyDescent="0.3">
      <c r="B7280">
        <v>3.9</v>
      </c>
      <c r="H7280" s="2">
        <v>3.5</v>
      </c>
      <c r="S7280" s="2">
        <f t="shared" si="115"/>
        <v>14.633399999999998</v>
      </c>
    </row>
    <row r="7281" spans="2:19" x14ac:dyDescent="0.3">
      <c r="B7281">
        <v>3.8</v>
      </c>
      <c r="H7281" s="2">
        <v>3.2</v>
      </c>
      <c r="S7281" s="2">
        <f t="shared" si="115"/>
        <v>25.724999999999998</v>
      </c>
    </row>
    <row r="7282" spans="2:19" x14ac:dyDescent="0.3">
      <c r="B7282">
        <v>2.9</v>
      </c>
      <c r="H7282" s="2">
        <v>3.4</v>
      </c>
      <c r="S7282" s="2">
        <f t="shared" si="115"/>
        <v>19.660800000000005</v>
      </c>
    </row>
    <row r="7283" spans="2:19" x14ac:dyDescent="0.3">
      <c r="B7283">
        <v>3.5</v>
      </c>
      <c r="H7283" s="2">
        <v>2</v>
      </c>
      <c r="S7283" s="2">
        <f t="shared" si="115"/>
        <v>23.582399999999996</v>
      </c>
    </row>
    <row r="7284" spans="2:19" x14ac:dyDescent="0.3">
      <c r="B7284">
        <v>3.2</v>
      </c>
      <c r="H7284" s="2">
        <v>2.5</v>
      </c>
      <c r="S7284" s="2">
        <f t="shared" si="115"/>
        <v>4.8</v>
      </c>
    </row>
    <row r="7285" spans="2:19" x14ac:dyDescent="0.3">
      <c r="B7285">
        <v>3.4</v>
      </c>
      <c r="H7285" s="2">
        <v>1.9</v>
      </c>
      <c r="S7285" s="2">
        <f t="shared" si="115"/>
        <v>9.375</v>
      </c>
    </row>
    <row r="7286" spans="2:19" x14ac:dyDescent="0.3">
      <c r="B7286">
        <v>2</v>
      </c>
      <c r="H7286" s="2">
        <v>2.2000000000000002</v>
      </c>
      <c r="S7286" s="2">
        <f t="shared" si="115"/>
        <v>4.1153999999999993</v>
      </c>
    </row>
    <row r="7287" spans="2:19" x14ac:dyDescent="0.3">
      <c r="B7287">
        <v>2.5</v>
      </c>
      <c r="H7287" s="2">
        <v>2</v>
      </c>
      <c r="S7287" s="2">
        <f t="shared" si="115"/>
        <v>6.3888000000000016</v>
      </c>
    </row>
    <row r="7288" spans="2:19" x14ac:dyDescent="0.3">
      <c r="B7288">
        <v>1.9</v>
      </c>
      <c r="H7288" s="2">
        <v>2.8</v>
      </c>
      <c r="S7288" s="2">
        <f t="shared" si="115"/>
        <v>4.8</v>
      </c>
    </row>
    <row r="7289" spans="2:19" x14ac:dyDescent="0.3">
      <c r="B7289">
        <v>2.2000000000000002</v>
      </c>
      <c r="H7289" s="2">
        <v>2.8</v>
      </c>
      <c r="S7289" s="2">
        <f t="shared" si="115"/>
        <v>13.171199999999997</v>
      </c>
    </row>
    <row r="7290" spans="2:19" x14ac:dyDescent="0.3">
      <c r="B7290">
        <v>2</v>
      </c>
      <c r="H7290" s="2">
        <v>2.9</v>
      </c>
      <c r="S7290" s="2">
        <f t="shared" si="115"/>
        <v>13.171199999999997</v>
      </c>
    </row>
    <row r="7291" spans="2:19" x14ac:dyDescent="0.3">
      <c r="B7291">
        <v>2.8</v>
      </c>
      <c r="H7291" s="2">
        <v>2.9</v>
      </c>
      <c r="S7291" s="2">
        <f t="shared" si="115"/>
        <v>14.633399999999998</v>
      </c>
    </row>
    <row r="7292" spans="2:19" x14ac:dyDescent="0.3">
      <c r="B7292">
        <v>2.8</v>
      </c>
      <c r="H7292" s="2">
        <v>3.6</v>
      </c>
      <c r="S7292" s="2">
        <f t="shared" si="115"/>
        <v>14.633399999999998</v>
      </c>
    </row>
    <row r="7293" spans="2:19" x14ac:dyDescent="0.3">
      <c r="B7293">
        <v>2.9</v>
      </c>
      <c r="H7293" s="2">
        <v>3.3</v>
      </c>
      <c r="S7293" s="2">
        <f t="shared" si="115"/>
        <v>27.993600000000004</v>
      </c>
    </row>
    <row r="7294" spans="2:19" x14ac:dyDescent="0.3">
      <c r="B7294">
        <v>2.9</v>
      </c>
      <c r="H7294" s="2">
        <v>2.7</v>
      </c>
      <c r="S7294" s="2">
        <f t="shared" si="115"/>
        <v>21.562199999999997</v>
      </c>
    </row>
    <row r="7295" spans="2:19" x14ac:dyDescent="0.3">
      <c r="B7295">
        <v>3.6</v>
      </c>
      <c r="H7295" s="2">
        <v>3</v>
      </c>
      <c r="S7295" s="2">
        <f t="shared" si="115"/>
        <v>11.809800000000001</v>
      </c>
    </row>
    <row r="7296" spans="2:19" x14ac:dyDescent="0.3">
      <c r="B7296">
        <v>3.3</v>
      </c>
      <c r="H7296" s="2">
        <v>3.2</v>
      </c>
      <c r="S7296" s="2">
        <f t="shared" si="115"/>
        <v>16.2</v>
      </c>
    </row>
    <row r="7297" spans="2:19" x14ac:dyDescent="0.3">
      <c r="B7297">
        <v>2.7</v>
      </c>
      <c r="H7297" s="2">
        <v>3.7</v>
      </c>
      <c r="S7297" s="2">
        <f t="shared" si="115"/>
        <v>19.660800000000005</v>
      </c>
    </row>
    <row r="7298" spans="2:19" x14ac:dyDescent="0.3">
      <c r="B7298">
        <v>3</v>
      </c>
      <c r="H7298" s="2">
        <v>3.3</v>
      </c>
      <c r="S7298" s="2">
        <f t="shared" si="115"/>
        <v>30.391800000000003</v>
      </c>
    </row>
    <row r="7299" spans="2:19" x14ac:dyDescent="0.3">
      <c r="B7299">
        <v>3.2</v>
      </c>
      <c r="H7299" s="2">
        <v>5.8</v>
      </c>
      <c r="S7299" s="2">
        <f t="shared" ref="S7299:S7362" si="116">0.5*1.2*B7301^3</f>
        <v>21.562199999999997</v>
      </c>
    </row>
    <row r="7300" spans="2:19" x14ac:dyDescent="0.3">
      <c r="B7300">
        <v>3.7</v>
      </c>
      <c r="H7300" s="2">
        <v>6.7</v>
      </c>
      <c r="S7300" s="2">
        <f t="shared" si="116"/>
        <v>117.06719999999999</v>
      </c>
    </row>
    <row r="7301" spans="2:19" x14ac:dyDescent="0.3">
      <c r="B7301">
        <v>3.3</v>
      </c>
      <c r="H7301" s="2">
        <v>6.3</v>
      </c>
      <c r="S7301" s="2">
        <f t="shared" si="116"/>
        <v>180.45780000000002</v>
      </c>
    </row>
    <row r="7302" spans="2:19" x14ac:dyDescent="0.3">
      <c r="B7302">
        <v>5.8</v>
      </c>
      <c r="H7302" s="2">
        <v>7.2</v>
      </c>
      <c r="S7302" s="2">
        <f t="shared" si="116"/>
        <v>150.02819999999997</v>
      </c>
    </row>
    <row r="7303" spans="2:19" x14ac:dyDescent="0.3">
      <c r="B7303">
        <v>6.7</v>
      </c>
      <c r="H7303" s="2">
        <v>7.8</v>
      </c>
      <c r="S7303" s="2">
        <f t="shared" si="116"/>
        <v>223.94880000000003</v>
      </c>
    </row>
    <row r="7304" spans="2:19" x14ac:dyDescent="0.3">
      <c r="B7304">
        <v>6.3</v>
      </c>
      <c r="H7304" s="2">
        <v>8.8000000000000007</v>
      </c>
      <c r="S7304" s="2">
        <f t="shared" si="116"/>
        <v>284.73119999999994</v>
      </c>
    </row>
    <row r="7305" spans="2:19" x14ac:dyDescent="0.3">
      <c r="B7305">
        <v>7.2</v>
      </c>
      <c r="H7305" s="2">
        <v>8.1999999999999993</v>
      </c>
      <c r="S7305" s="2">
        <f t="shared" si="116"/>
        <v>408.8832000000001</v>
      </c>
    </row>
    <row r="7306" spans="2:19" x14ac:dyDescent="0.3">
      <c r="B7306">
        <v>7.8</v>
      </c>
      <c r="H7306" s="2">
        <v>9.1</v>
      </c>
      <c r="S7306" s="2">
        <f t="shared" si="116"/>
        <v>330.82079999999996</v>
      </c>
    </row>
    <row r="7307" spans="2:19" x14ac:dyDescent="0.3">
      <c r="B7307">
        <v>8.8000000000000007</v>
      </c>
      <c r="H7307" s="2">
        <v>8.9</v>
      </c>
      <c r="S7307" s="2">
        <f t="shared" si="116"/>
        <v>452.14259999999996</v>
      </c>
    </row>
    <row r="7308" spans="2:19" x14ac:dyDescent="0.3">
      <c r="B7308">
        <v>8.1999999999999993</v>
      </c>
      <c r="H7308" s="2">
        <v>8.9</v>
      </c>
      <c r="S7308" s="2">
        <f t="shared" si="116"/>
        <v>422.98140000000001</v>
      </c>
    </row>
    <row r="7309" spans="2:19" x14ac:dyDescent="0.3">
      <c r="B7309">
        <v>9.1</v>
      </c>
      <c r="H7309" s="2">
        <v>8.6</v>
      </c>
      <c r="S7309" s="2">
        <f t="shared" si="116"/>
        <v>422.98140000000001</v>
      </c>
    </row>
    <row r="7310" spans="2:19" x14ac:dyDescent="0.3">
      <c r="B7310">
        <v>8.9</v>
      </c>
      <c r="H7310" s="2">
        <v>7.5</v>
      </c>
      <c r="S7310" s="2">
        <f t="shared" si="116"/>
        <v>381.63359999999994</v>
      </c>
    </row>
    <row r="7311" spans="2:19" x14ac:dyDescent="0.3">
      <c r="B7311">
        <v>8.9</v>
      </c>
      <c r="H7311" s="2">
        <v>8.1</v>
      </c>
      <c r="S7311" s="2">
        <f t="shared" si="116"/>
        <v>253.125</v>
      </c>
    </row>
    <row r="7312" spans="2:19" x14ac:dyDescent="0.3">
      <c r="B7312">
        <v>8.6</v>
      </c>
      <c r="H7312" s="2">
        <v>8.8000000000000007</v>
      </c>
      <c r="S7312" s="2">
        <f t="shared" si="116"/>
        <v>318.86459999999994</v>
      </c>
    </row>
    <row r="7313" spans="2:19" x14ac:dyDescent="0.3">
      <c r="B7313">
        <v>7.5</v>
      </c>
      <c r="H7313" s="2">
        <v>7.3</v>
      </c>
      <c r="S7313" s="2">
        <f t="shared" si="116"/>
        <v>408.8832000000001</v>
      </c>
    </row>
    <row r="7314" spans="2:19" x14ac:dyDescent="0.3">
      <c r="B7314">
        <v>8.1</v>
      </c>
      <c r="H7314" s="2">
        <v>8</v>
      </c>
      <c r="S7314" s="2">
        <f t="shared" si="116"/>
        <v>233.41019999999997</v>
      </c>
    </row>
    <row r="7315" spans="2:19" x14ac:dyDescent="0.3">
      <c r="B7315">
        <v>8.8000000000000007</v>
      </c>
      <c r="H7315" s="2">
        <v>8.1</v>
      </c>
      <c r="S7315" s="2">
        <f t="shared" si="116"/>
        <v>307.2</v>
      </c>
    </row>
    <row r="7316" spans="2:19" x14ac:dyDescent="0.3">
      <c r="B7316">
        <v>7.3</v>
      </c>
      <c r="H7316" s="2">
        <v>8.1</v>
      </c>
      <c r="S7316" s="2">
        <f t="shared" si="116"/>
        <v>318.86459999999994</v>
      </c>
    </row>
    <row r="7317" spans="2:19" x14ac:dyDescent="0.3">
      <c r="B7317">
        <v>8</v>
      </c>
      <c r="H7317" s="2">
        <v>7</v>
      </c>
      <c r="S7317" s="2">
        <f t="shared" si="116"/>
        <v>318.86459999999994</v>
      </c>
    </row>
    <row r="7318" spans="2:19" x14ac:dyDescent="0.3">
      <c r="B7318">
        <v>8.1</v>
      </c>
      <c r="H7318" s="2">
        <v>7.1</v>
      </c>
      <c r="S7318" s="2">
        <f t="shared" si="116"/>
        <v>205.79999999999998</v>
      </c>
    </row>
    <row r="7319" spans="2:19" x14ac:dyDescent="0.3">
      <c r="B7319">
        <v>8.1</v>
      </c>
      <c r="H7319" s="2">
        <v>8.5</v>
      </c>
      <c r="S7319" s="2">
        <f t="shared" si="116"/>
        <v>214.74659999999997</v>
      </c>
    </row>
    <row r="7320" spans="2:19" x14ac:dyDescent="0.3">
      <c r="B7320">
        <v>7</v>
      </c>
      <c r="H7320" s="2">
        <v>7.5</v>
      </c>
      <c r="S7320" s="2">
        <f t="shared" si="116"/>
        <v>368.47499999999997</v>
      </c>
    </row>
    <row r="7321" spans="2:19" x14ac:dyDescent="0.3">
      <c r="B7321">
        <v>7.1</v>
      </c>
      <c r="H7321" s="2">
        <v>8.9</v>
      </c>
      <c r="S7321" s="2">
        <f t="shared" si="116"/>
        <v>253.125</v>
      </c>
    </row>
    <row r="7322" spans="2:19" x14ac:dyDescent="0.3">
      <c r="B7322">
        <v>8.5</v>
      </c>
      <c r="H7322" s="2">
        <v>6.8</v>
      </c>
      <c r="S7322" s="2">
        <f t="shared" si="116"/>
        <v>422.98140000000001</v>
      </c>
    </row>
    <row r="7323" spans="2:19" x14ac:dyDescent="0.3">
      <c r="B7323">
        <v>7.5</v>
      </c>
      <c r="H7323" s="2">
        <v>7.6</v>
      </c>
      <c r="S7323" s="2">
        <f t="shared" si="116"/>
        <v>188.65919999999997</v>
      </c>
    </row>
    <row r="7324" spans="2:19" x14ac:dyDescent="0.3">
      <c r="B7324">
        <v>8.9</v>
      </c>
      <c r="H7324" s="2">
        <v>7.5</v>
      </c>
      <c r="S7324" s="2">
        <f t="shared" si="116"/>
        <v>263.38559999999995</v>
      </c>
    </row>
    <row r="7325" spans="2:19" x14ac:dyDescent="0.3">
      <c r="B7325">
        <v>6.8</v>
      </c>
      <c r="H7325" s="2">
        <v>6.4</v>
      </c>
      <c r="S7325" s="2">
        <f t="shared" si="116"/>
        <v>253.125</v>
      </c>
    </row>
    <row r="7326" spans="2:19" x14ac:dyDescent="0.3">
      <c r="B7326">
        <v>7.6</v>
      </c>
      <c r="H7326" s="2">
        <v>5.7</v>
      </c>
      <c r="S7326" s="2">
        <f t="shared" si="116"/>
        <v>157.28640000000004</v>
      </c>
    </row>
    <row r="7327" spans="2:19" x14ac:dyDescent="0.3">
      <c r="B7327">
        <v>7.5</v>
      </c>
      <c r="H7327" s="2">
        <v>6.7</v>
      </c>
      <c r="S7327" s="2">
        <f t="shared" si="116"/>
        <v>111.11580000000001</v>
      </c>
    </row>
    <row r="7328" spans="2:19" x14ac:dyDescent="0.3">
      <c r="B7328">
        <v>6.4</v>
      </c>
      <c r="H7328" s="2">
        <v>6</v>
      </c>
      <c r="S7328" s="2">
        <f t="shared" si="116"/>
        <v>180.45780000000002</v>
      </c>
    </row>
    <row r="7329" spans="2:19" x14ac:dyDescent="0.3">
      <c r="B7329">
        <v>5.7</v>
      </c>
      <c r="H7329" s="2">
        <v>7.4</v>
      </c>
      <c r="S7329" s="2">
        <f t="shared" si="116"/>
        <v>129.6</v>
      </c>
    </row>
    <row r="7330" spans="2:19" x14ac:dyDescent="0.3">
      <c r="B7330">
        <v>6.7</v>
      </c>
      <c r="H7330" s="2">
        <v>6</v>
      </c>
      <c r="S7330" s="2">
        <f t="shared" si="116"/>
        <v>243.13440000000003</v>
      </c>
    </row>
    <row r="7331" spans="2:19" x14ac:dyDescent="0.3">
      <c r="B7331">
        <v>6</v>
      </c>
      <c r="H7331" s="2">
        <v>5.9</v>
      </c>
      <c r="S7331" s="2">
        <f t="shared" si="116"/>
        <v>129.6</v>
      </c>
    </row>
    <row r="7332" spans="2:19" x14ac:dyDescent="0.3">
      <c r="B7332">
        <v>7.4</v>
      </c>
      <c r="H7332" s="2">
        <v>6.1</v>
      </c>
      <c r="S7332" s="2">
        <f t="shared" si="116"/>
        <v>123.2274</v>
      </c>
    </row>
    <row r="7333" spans="2:19" x14ac:dyDescent="0.3">
      <c r="B7333">
        <v>6</v>
      </c>
      <c r="H7333" s="2">
        <v>6.1</v>
      </c>
      <c r="S7333" s="2">
        <f t="shared" si="116"/>
        <v>136.18859999999995</v>
      </c>
    </row>
    <row r="7334" spans="2:19" x14ac:dyDescent="0.3">
      <c r="B7334">
        <v>5.9</v>
      </c>
      <c r="H7334" s="2">
        <v>5.5</v>
      </c>
      <c r="S7334" s="2">
        <f t="shared" si="116"/>
        <v>136.18859999999995</v>
      </c>
    </row>
    <row r="7335" spans="2:19" x14ac:dyDescent="0.3">
      <c r="B7335">
        <v>6.1</v>
      </c>
      <c r="H7335" s="2">
        <v>5.8</v>
      </c>
      <c r="S7335" s="2">
        <f t="shared" si="116"/>
        <v>99.825000000000003</v>
      </c>
    </row>
    <row r="7336" spans="2:19" x14ac:dyDescent="0.3">
      <c r="B7336">
        <v>6.1</v>
      </c>
      <c r="H7336" s="2">
        <v>7.1</v>
      </c>
      <c r="S7336" s="2">
        <f t="shared" si="116"/>
        <v>117.06719999999999</v>
      </c>
    </row>
    <row r="7337" spans="2:19" x14ac:dyDescent="0.3">
      <c r="B7337">
        <v>5.5</v>
      </c>
      <c r="H7337" s="2">
        <v>5.9</v>
      </c>
      <c r="S7337" s="2">
        <f t="shared" si="116"/>
        <v>214.74659999999997</v>
      </c>
    </row>
    <row r="7338" spans="2:19" x14ac:dyDescent="0.3">
      <c r="B7338">
        <v>5.8</v>
      </c>
      <c r="H7338" s="2">
        <v>6</v>
      </c>
      <c r="S7338" s="2">
        <f t="shared" si="116"/>
        <v>123.2274</v>
      </c>
    </row>
    <row r="7339" spans="2:19" x14ac:dyDescent="0.3">
      <c r="B7339">
        <v>7.1</v>
      </c>
      <c r="H7339" s="2">
        <v>6.5</v>
      </c>
      <c r="S7339" s="2">
        <f t="shared" si="116"/>
        <v>129.6</v>
      </c>
    </row>
    <row r="7340" spans="2:19" x14ac:dyDescent="0.3">
      <c r="B7340">
        <v>5.9</v>
      </c>
      <c r="H7340" s="2">
        <v>5.7</v>
      </c>
      <c r="S7340" s="2">
        <f t="shared" si="116"/>
        <v>164.77500000000001</v>
      </c>
    </row>
    <row r="7341" spans="2:19" x14ac:dyDescent="0.3">
      <c r="B7341">
        <v>6</v>
      </c>
      <c r="H7341" s="2">
        <v>5.5</v>
      </c>
      <c r="S7341" s="2">
        <f t="shared" si="116"/>
        <v>111.11580000000001</v>
      </c>
    </row>
    <row r="7342" spans="2:19" x14ac:dyDescent="0.3">
      <c r="B7342">
        <v>6.5</v>
      </c>
      <c r="H7342" s="2">
        <v>6</v>
      </c>
      <c r="S7342" s="2">
        <f t="shared" si="116"/>
        <v>99.825000000000003</v>
      </c>
    </row>
    <row r="7343" spans="2:19" x14ac:dyDescent="0.3">
      <c r="B7343">
        <v>5.7</v>
      </c>
      <c r="H7343" s="2">
        <v>5.7</v>
      </c>
      <c r="S7343" s="2">
        <f t="shared" si="116"/>
        <v>129.6</v>
      </c>
    </row>
    <row r="7344" spans="2:19" x14ac:dyDescent="0.3">
      <c r="B7344">
        <v>5.5</v>
      </c>
      <c r="H7344" s="2">
        <v>6.7</v>
      </c>
      <c r="S7344" s="2">
        <f t="shared" si="116"/>
        <v>111.11580000000001</v>
      </c>
    </row>
    <row r="7345" spans="2:19" x14ac:dyDescent="0.3">
      <c r="B7345">
        <v>6</v>
      </c>
      <c r="H7345" s="2">
        <v>6.3</v>
      </c>
      <c r="S7345" s="2">
        <f t="shared" si="116"/>
        <v>180.45780000000002</v>
      </c>
    </row>
    <row r="7346" spans="2:19" x14ac:dyDescent="0.3">
      <c r="B7346">
        <v>5.7</v>
      </c>
      <c r="H7346" s="2">
        <v>6.5</v>
      </c>
      <c r="S7346" s="2">
        <f t="shared" si="116"/>
        <v>150.02819999999997</v>
      </c>
    </row>
    <row r="7347" spans="2:19" x14ac:dyDescent="0.3">
      <c r="B7347">
        <v>6.7</v>
      </c>
      <c r="H7347" s="2">
        <v>7.3</v>
      </c>
      <c r="S7347" s="2">
        <f t="shared" si="116"/>
        <v>164.77500000000001</v>
      </c>
    </row>
    <row r="7348" spans="2:19" x14ac:dyDescent="0.3">
      <c r="B7348">
        <v>6.3</v>
      </c>
      <c r="H7348" s="2">
        <v>8.8000000000000007</v>
      </c>
      <c r="S7348" s="2">
        <f t="shared" si="116"/>
        <v>233.41019999999997</v>
      </c>
    </row>
    <row r="7349" spans="2:19" x14ac:dyDescent="0.3">
      <c r="B7349">
        <v>6.5</v>
      </c>
      <c r="H7349" s="2">
        <v>7.9</v>
      </c>
      <c r="S7349" s="2">
        <f t="shared" si="116"/>
        <v>408.8832000000001</v>
      </c>
    </row>
    <row r="7350" spans="2:19" x14ac:dyDescent="0.3">
      <c r="B7350">
        <v>7.3</v>
      </c>
      <c r="H7350" s="2">
        <v>8.8000000000000007</v>
      </c>
      <c r="S7350" s="2">
        <f t="shared" si="116"/>
        <v>295.82339999999999</v>
      </c>
    </row>
    <row r="7351" spans="2:19" x14ac:dyDescent="0.3">
      <c r="B7351">
        <v>8.8000000000000007</v>
      </c>
      <c r="H7351" s="2">
        <v>9</v>
      </c>
      <c r="S7351" s="2">
        <f t="shared" si="116"/>
        <v>408.8832000000001</v>
      </c>
    </row>
    <row r="7352" spans="2:19" x14ac:dyDescent="0.3">
      <c r="B7352">
        <v>7.9</v>
      </c>
      <c r="H7352" s="2">
        <v>9.5</v>
      </c>
      <c r="S7352" s="2">
        <f t="shared" si="116"/>
        <v>437.4</v>
      </c>
    </row>
    <row r="7353" spans="2:19" x14ac:dyDescent="0.3">
      <c r="B7353">
        <v>8.8000000000000007</v>
      </c>
      <c r="H7353" s="2">
        <v>23.3</v>
      </c>
      <c r="S7353" s="2">
        <f t="shared" si="116"/>
        <v>514.42499999999995</v>
      </c>
    </row>
    <row r="7354" spans="2:19" x14ac:dyDescent="0.3">
      <c r="B7354">
        <v>9</v>
      </c>
      <c r="H7354" s="2">
        <v>8.8000000000000007</v>
      </c>
      <c r="S7354" s="2">
        <f t="shared" si="116"/>
        <v>7589.6021999999994</v>
      </c>
    </row>
    <row r="7355" spans="2:19" x14ac:dyDescent="0.3">
      <c r="B7355">
        <v>9.5</v>
      </c>
      <c r="H7355" s="2">
        <v>8.6</v>
      </c>
      <c r="S7355" s="2">
        <f t="shared" si="116"/>
        <v>408.8832000000001</v>
      </c>
    </row>
    <row r="7356" spans="2:19" x14ac:dyDescent="0.3">
      <c r="B7356">
        <v>23.3</v>
      </c>
      <c r="H7356" s="2">
        <v>9</v>
      </c>
      <c r="S7356" s="2">
        <f t="shared" si="116"/>
        <v>381.63359999999994</v>
      </c>
    </row>
    <row r="7357" spans="2:19" x14ac:dyDescent="0.3">
      <c r="B7357">
        <v>8.8000000000000007</v>
      </c>
      <c r="H7357" s="2">
        <v>9.1999999999999993</v>
      </c>
      <c r="S7357" s="2">
        <f t="shared" si="116"/>
        <v>437.4</v>
      </c>
    </row>
    <row r="7358" spans="2:19" x14ac:dyDescent="0.3">
      <c r="B7358">
        <v>8.6</v>
      </c>
      <c r="H7358" s="2">
        <v>7.6</v>
      </c>
      <c r="S7358" s="2">
        <f t="shared" si="116"/>
        <v>467.21279999999985</v>
      </c>
    </row>
    <row r="7359" spans="2:19" x14ac:dyDescent="0.3">
      <c r="B7359">
        <v>9</v>
      </c>
      <c r="H7359" s="2">
        <v>7.7</v>
      </c>
      <c r="S7359" s="2">
        <f t="shared" si="116"/>
        <v>263.38559999999995</v>
      </c>
    </row>
    <row r="7360" spans="2:19" x14ac:dyDescent="0.3">
      <c r="B7360">
        <v>9.1999999999999993</v>
      </c>
      <c r="H7360" s="2">
        <v>9.5</v>
      </c>
      <c r="S7360" s="2">
        <f t="shared" si="116"/>
        <v>273.91980000000001</v>
      </c>
    </row>
    <row r="7361" spans="2:19" x14ac:dyDescent="0.3">
      <c r="B7361">
        <v>7.6</v>
      </c>
      <c r="H7361" s="2">
        <v>9.1999999999999993</v>
      </c>
      <c r="S7361" s="2">
        <f t="shared" si="116"/>
        <v>514.42499999999995</v>
      </c>
    </row>
    <row r="7362" spans="2:19" x14ac:dyDescent="0.3">
      <c r="B7362">
        <v>7.7</v>
      </c>
      <c r="H7362" s="2">
        <v>8.6999999999999993</v>
      </c>
      <c r="S7362" s="2">
        <f t="shared" si="116"/>
        <v>467.21279999999985</v>
      </c>
    </row>
    <row r="7363" spans="2:19" x14ac:dyDescent="0.3">
      <c r="B7363">
        <v>9.5</v>
      </c>
      <c r="H7363" s="2">
        <v>8.9</v>
      </c>
      <c r="S7363" s="2">
        <f t="shared" ref="S7363:S7426" si="117">0.5*1.2*B7365^3</f>
        <v>395.10179999999986</v>
      </c>
    </row>
    <row r="7364" spans="2:19" x14ac:dyDescent="0.3">
      <c r="B7364">
        <v>9.1999999999999993</v>
      </c>
      <c r="H7364" s="2">
        <v>8.1</v>
      </c>
      <c r="S7364" s="2">
        <f t="shared" si="117"/>
        <v>422.98140000000001</v>
      </c>
    </row>
    <row r="7365" spans="2:19" x14ac:dyDescent="0.3">
      <c r="B7365">
        <v>8.6999999999999993</v>
      </c>
      <c r="H7365" s="2">
        <v>9.4</v>
      </c>
      <c r="S7365" s="2">
        <f t="shared" si="117"/>
        <v>318.86459999999994</v>
      </c>
    </row>
    <row r="7366" spans="2:19" x14ac:dyDescent="0.3">
      <c r="B7366">
        <v>8.9</v>
      </c>
      <c r="H7366" s="2">
        <v>6.8</v>
      </c>
      <c r="S7366" s="2">
        <f t="shared" si="117"/>
        <v>498.35040000000009</v>
      </c>
    </row>
    <row r="7367" spans="2:19" x14ac:dyDescent="0.3">
      <c r="B7367">
        <v>8.1</v>
      </c>
      <c r="H7367" s="2">
        <v>8.3000000000000007</v>
      </c>
      <c r="S7367" s="2">
        <f t="shared" si="117"/>
        <v>188.65919999999997</v>
      </c>
    </row>
    <row r="7368" spans="2:19" x14ac:dyDescent="0.3">
      <c r="B7368">
        <v>9.4</v>
      </c>
      <c r="H7368" s="2">
        <v>7.9</v>
      </c>
      <c r="S7368" s="2">
        <f t="shared" si="117"/>
        <v>343.07220000000007</v>
      </c>
    </row>
    <row r="7369" spans="2:19" x14ac:dyDescent="0.3">
      <c r="B7369">
        <v>6.8</v>
      </c>
      <c r="H7369" s="2">
        <v>10.3</v>
      </c>
      <c r="S7369" s="2">
        <f t="shared" si="117"/>
        <v>295.82339999999999</v>
      </c>
    </row>
    <row r="7370" spans="2:19" x14ac:dyDescent="0.3">
      <c r="B7370">
        <v>8.3000000000000007</v>
      </c>
      <c r="H7370" s="2">
        <v>10.7</v>
      </c>
      <c r="S7370" s="2">
        <f t="shared" si="117"/>
        <v>655.63620000000014</v>
      </c>
    </row>
    <row r="7371" spans="2:19" x14ac:dyDescent="0.3">
      <c r="B7371">
        <v>7.9</v>
      </c>
      <c r="H7371" s="2">
        <v>9.6</v>
      </c>
      <c r="S7371" s="2">
        <f t="shared" si="117"/>
        <v>735.02579999999978</v>
      </c>
    </row>
    <row r="7372" spans="2:19" x14ac:dyDescent="0.3">
      <c r="B7372">
        <v>10.3</v>
      </c>
      <c r="H7372" s="2">
        <v>8.8000000000000007</v>
      </c>
      <c r="S7372" s="2">
        <f t="shared" si="117"/>
        <v>530.84159999999997</v>
      </c>
    </row>
    <row r="7373" spans="2:19" x14ac:dyDescent="0.3">
      <c r="B7373">
        <v>10.7</v>
      </c>
      <c r="H7373" s="2">
        <v>10.7</v>
      </c>
      <c r="S7373" s="2">
        <f t="shared" si="117"/>
        <v>408.8832000000001</v>
      </c>
    </row>
    <row r="7374" spans="2:19" x14ac:dyDescent="0.3">
      <c r="B7374">
        <v>9.6</v>
      </c>
      <c r="H7374" s="2">
        <v>11.5</v>
      </c>
      <c r="S7374" s="2">
        <f t="shared" si="117"/>
        <v>735.02579999999978</v>
      </c>
    </row>
    <row r="7375" spans="2:19" x14ac:dyDescent="0.3">
      <c r="B7375">
        <v>8.8000000000000007</v>
      </c>
      <c r="H7375" s="2">
        <v>10.9</v>
      </c>
      <c r="S7375" s="2">
        <f t="shared" si="117"/>
        <v>912.52499999999998</v>
      </c>
    </row>
    <row r="7376" spans="2:19" x14ac:dyDescent="0.3">
      <c r="B7376">
        <v>10.7</v>
      </c>
      <c r="H7376" s="2">
        <v>9.4</v>
      </c>
      <c r="S7376" s="2">
        <f t="shared" si="117"/>
        <v>777.01739999999995</v>
      </c>
    </row>
    <row r="7377" spans="2:19" x14ac:dyDescent="0.3">
      <c r="B7377">
        <v>11.5</v>
      </c>
      <c r="H7377" s="2">
        <v>9.6</v>
      </c>
      <c r="S7377" s="2">
        <f t="shared" si="117"/>
        <v>498.35040000000009</v>
      </c>
    </row>
    <row r="7378" spans="2:19" x14ac:dyDescent="0.3">
      <c r="B7378">
        <v>10.9</v>
      </c>
      <c r="H7378" s="2">
        <v>11.5</v>
      </c>
      <c r="S7378" s="2">
        <f t="shared" si="117"/>
        <v>530.84159999999997</v>
      </c>
    </row>
    <row r="7379" spans="2:19" x14ac:dyDescent="0.3">
      <c r="B7379">
        <v>9.4</v>
      </c>
      <c r="H7379" s="2">
        <v>10.5</v>
      </c>
      <c r="S7379" s="2">
        <f t="shared" si="117"/>
        <v>912.52499999999998</v>
      </c>
    </row>
    <row r="7380" spans="2:19" x14ac:dyDescent="0.3">
      <c r="B7380">
        <v>9.6</v>
      </c>
      <c r="H7380" s="2">
        <v>10.1</v>
      </c>
      <c r="S7380" s="2">
        <f t="shared" si="117"/>
        <v>694.57499999999993</v>
      </c>
    </row>
    <row r="7381" spans="2:19" x14ac:dyDescent="0.3">
      <c r="B7381">
        <v>11.5</v>
      </c>
      <c r="H7381" s="2">
        <v>10.1</v>
      </c>
      <c r="S7381" s="2">
        <f t="shared" si="117"/>
        <v>618.18059999999991</v>
      </c>
    </row>
    <row r="7382" spans="2:19" x14ac:dyDescent="0.3">
      <c r="B7382">
        <v>10.5</v>
      </c>
      <c r="H7382" s="2">
        <v>11.1</v>
      </c>
      <c r="S7382" s="2">
        <f t="shared" si="117"/>
        <v>618.18059999999991</v>
      </c>
    </row>
    <row r="7383" spans="2:19" x14ac:dyDescent="0.3">
      <c r="B7383">
        <v>10.1</v>
      </c>
      <c r="H7383" s="2">
        <v>9.1999999999999993</v>
      </c>
      <c r="S7383" s="2">
        <f t="shared" si="117"/>
        <v>820.57859999999994</v>
      </c>
    </row>
    <row r="7384" spans="2:19" x14ac:dyDescent="0.3">
      <c r="B7384">
        <v>10.1</v>
      </c>
      <c r="H7384" s="2">
        <v>12.1</v>
      </c>
      <c r="S7384" s="2">
        <f t="shared" si="117"/>
        <v>467.21279999999985</v>
      </c>
    </row>
    <row r="7385" spans="2:19" x14ac:dyDescent="0.3">
      <c r="B7385">
        <v>11.1</v>
      </c>
      <c r="H7385" s="2">
        <v>11.4</v>
      </c>
      <c r="S7385" s="2">
        <f t="shared" si="117"/>
        <v>1062.9366</v>
      </c>
    </row>
    <row r="7386" spans="2:19" x14ac:dyDescent="0.3">
      <c r="B7386">
        <v>9.1999999999999993</v>
      </c>
      <c r="H7386" s="2">
        <v>10.8</v>
      </c>
      <c r="S7386" s="2">
        <f t="shared" si="117"/>
        <v>888.92640000000006</v>
      </c>
    </row>
    <row r="7387" spans="2:19" x14ac:dyDescent="0.3">
      <c r="B7387">
        <v>12.1</v>
      </c>
      <c r="H7387" s="2">
        <v>11.1</v>
      </c>
      <c r="S7387" s="2">
        <f t="shared" si="117"/>
        <v>755.82720000000006</v>
      </c>
    </row>
    <row r="7388" spans="2:19" x14ac:dyDescent="0.3">
      <c r="B7388">
        <v>11.4</v>
      </c>
      <c r="H7388" s="2">
        <v>9.8000000000000007</v>
      </c>
      <c r="S7388" s="2">
        <f t="shared" si="117"/>
        <v>820.57859999999994</v>
      </c>
    </row>
    <row r="7389" spans="2:19" x14ac:dyDescent="0.3">
      <c r="B7389">
        <v>10.8</v>
      </c>
      <c r="H7389" s="2">
        <v>8.9</v>
      </c>
      <c r="S7389" s="2">
        <f t="shared" si="117"/>
        <v>564.7152000000001</v>
      </c>
    </row>
    <row r="7390" spans="2:19" x14ac:dyDescent="0.3">
      <c r="B7390">
        <v>11.1</v>
      </c>
      <c r="H7390" s="2">
        <v>9.8000000000000007</v>
      </c>
      <c r="S7390" s="2">
        <f t="shared" si="117"/>
        <v>422.98140000000001</v>
      </c>
    </row>
    <row r="7391" spans="2:19" x14ac:dyDescent="0.3">
      <c r="B7391">
        <v>9.8000000000000007</v>
      </c>
      <c r="H7391" s="2">
        <v>10.6</v>
      </c>
      <c r="S7391" s="2">
        <f t="shared" si="117"/>
        <v>564.7152000000001</v>
      </c>
    </row>
    <row r="7392" spans="2:19" x14ac:dyDescent="0.3">
      <c r="B7392">
        <v>8.9</v>
      </c>
      <c r="H7392" s="2">
        <v>9.9</v>
      </c>
      <c r="S7392" s="2">
        <f t="shared" si="117"/>
        <v>714.60959999999989</v>
      </c>
    </row>
    <row r="7393" spans="2:19" x14ac:dyDescent="0.3">
      <c r="B7393">
        <v>9.8000000000000007</v>
      </c>
      <c r="H7393" s="2">
        <v>9.9</v>
      </c>
      <c r="S7393" s="2">
        <f t="shared" si="117"/>
        <v>582.17939999999999</v>
      </c>
    </row>
    <row r="7394" spans="2:19" x14ac:dyDescent="0.3">
      <c r="B7394">
        <v>10.6</v>
      </c>
      <c r="H7394" s="2">
        <v>12.7</v>
      </c>
      <c r="S7394" s="2">
        <f t="shared" si="117"/>
        <v>582.17939999999999</v>
      </c>
    </row>
    <row r="7395" spans="2:19" x14ac:dyDescent="0.3">
      <c r="B7395">
        <v>9.9</v>
      </c>
      <c r="H7395" s="2">
        <v>10.5</v>
      </c>
      <c r="S7395" s="2">
        <f t="shared" si="117"/>
        <v>1229.0297999999998</v>
      </c>
    </row>
    <row r="7396" spans="2:19" x14ac:dyDescent="0.3">
      <c r="B7396">
        <v>9.9</v>
      </c>
      <c r="H7396" s="2">
        <v>11.3</v>
      </c>
      <c r="S7396" s="2">
        <f t="shared" si="117"/>
        <v>694.57499999999993</v>
      </c>
    </row>
    <row r="7397" spans="2:19" x14ac:dyDescent="0.3">
      <c r="B7397">
        <v>12.7</v>
      </c>
      <c r="H7397" s="2">
        <v>11</v>
      </c>
      <c r="S7397" s="2">
        <f t="shared" si="117"/>
        <v>865.73820000000012</v>
      </c>
    </row>
    <row r="7398" spans="2:19" x14ac:dyDescent="0.3">
      <c r="B7398">
        <v>10.5</v>
      </c>
      <c r="H7398" s="2">
        <v>11.7</v>
      </c>
      <c r="S7398" s="2">
        <f t="shared" si="117"/>
        <v>798.6</v>
      </c>
    </row>
    <row r="7399" spans="2:19" x14ac:dyDescent="0.3">
      <c r="B7399">
        <v>11.3</v>
      </c>
      <c r="H7399" s="2">
        <v>10.7</v>
      </c>
      <c r="S7399" s="2">
        <f t="shared" si="117"/>
        <v>960.9677999999999</v>
      </c>
    </row>
    <row r="7400" spans="2:19" x14ac:dyDescent="0.3">
      <c r="B7400">
        <v>11</v>
      </c>
      <c r="H7400" s="2">
        <v>10.3</v>
      </c>
      <c r="S7400" s="2">
        <f t="shared" si="117"/>
        <v>735.02579999999978</v>
      </c>
    </row>
    <row r="7401" spans="2:19" x14ac:dyDescent="0.3">
      <c r="B7401">
        <v>11.7</v>
      </c>
      <c r="H7401" s="2">
        <v>11.5</v>
      </c>
      <c r="S7401" s="2">
        <f t="shared" si="117"/>
        <v>655.63620000000014</v>
      </c>
    </row>
    <row r="7402" spans="2:19" x14ac:dyDescent="0.3">
      <c r="B7402">
        <v>10.7</v>
      </c>
      <c r="H7402" s="2">
        <v>11.7</v>
      </c>
      <c r="S7402" s="2">
        <f t="shared" si="117"/>
        <v>912.52499999999998</v>
      </c>
    </row>
    <row r="7403" spans="2:19" x14ac:dyDescent="0.3">
      <c r="B7403">
        <v>10.3</v>
      </c>
      <c r="H7403" s="2">
        <v>11</v>
      </c>
      <c r="S7403" s="2">
        <f t="shared" si="117"/>
        <v>960.9677999999999</v>
      </c>
    </row>
    <row r="7404" spans="2:19" x14ac:dyDescent="0.3">
      <c r="B7404">
        <v>11.5</v>
      </c>
      <c r="H7404" s="2">
        <v>12.1</v>
      </c>
      <c r="S7404" s="2">
        <f t="shared" si="117"/>
        <v>798.6</v>
      </c>
    </row>
    <row r="7405" spans="2:19" x14ac:dyDescent="0.3">
      <c r="B7405">
        <v>11.7</v>
      </c>
      <c r="H7405" s="2">
        <v>11.9</v>
      </c>
      <c r="S7405" s="2">
        <f t="shared" si="117"/>
        <v>1062.9366</v>
      </c>
    </row>
    <row r="7406" spans="2:19" x14ac:dyDescent="0.3">
      <c r="B7406">
        <v>11</v>
      </c>
      <c r="H7406" s="2">
        <v>12.4</v>
      </c>
      <c r="S7406" s="2">
        <f t="shared" si="117"/>
        <v>1011.0954</v>
      </c>
    </row>
    <row r="7407" spans="2:19" x14ac:dyDescent="0.3">
      <c r="B7407">
        <v>12.1</v>
      </c>
      <c r="H7407" s="2">
        <v>11.4</v>
      </c>
      <c r="S7407" s="2">
        <f t="shared" si="117"/>
        <v>1143.9744000000001</v>
      </c>
    </row>
    <row r="7408" spans="2:19" x14ac:dyDescent="0.3">
      <c r="B7408">
        <v>11.9</v>
      </c>
      <c r="H7408" s="2">
        <v>11.3</v>
      </c>
      <c r="S7408" s="2">
        <f t="shared" si="117"/>
        <v>888.92640000000006</v>
      </c>
    </row>
    <row r="7409" spans="2:19" x14ac:dyDescent="0.3">
      <c r="B7409">
        <v>12.4</v>
      </c>
      <c r="H7409" s="2">
        <v>13.5</v>
      </c>
      <c r="S7409" s="2">
        <f t="shared" si="117"/>
        <v>865.73820000000012</v>
      </c>
    </row>
    <row r="7410" spans="2:19" x14ac:dyDescent="0.3">
      <c r="B7410">
        <v>11.4</v>
      </c>
      <c r="H7410" s="2">
        <v>11.8</v>
      </c>
      <c r="S7410" s="2">
        <f t="shared" si="117"/>
        <v>1476.2249999999999</v>
      </c>
    </row>
    <row r="7411" spans="2:19" x14ac:dyDescent="0.3">
      <c r="B7411">
        <v>11.3</v>
      </c>
      <c r="H7411" s="2">
        <v>11.7</v>
      </c>
      <c r="S7411" s="2">
        <f t="shared" si="117"/>
        <v>985.81920000000002</v>
      </c>
    </row>
    <row r="7412" spans="2:19" x14ac:dyDescent="0.3">
      <c r="B7412">
        <v>13.5</v>
      </c>
      <c r="H7412" s="2">
        <v>12.3</v>
      </c>
      <c r="S7412" s="2">
        <f t="shared" si="117"/>
        <v>960.9677999999999</v>
      </c>
    </row>
    <row r="7413" spans="2:19" x14ac:dyDescent="0.3">
      <c r="B7413">
        <v>11.8</v>
      </c>
      <c r="H7413" s="2">
        <v>13.2</v>
      </c>
      <c r="S7413" s="2">
        <f t="shared" si="117"/>
        <v>1116.5202000000002</v>
      </c>
    </row>
    <row r="7414" spans="2:19" x14ac:dyDescent="0.3">
      <c r="B7414">
        <v>11.7</v>
      </c>
      <c r="H7414" s="2">
        <v>11.6</v>
      </c>
      <c r="S7414" s="2">
        <f t="shared" si="117"/>
        <v>1379.9807999999998</v>
      </c>
    </row>
    <row r="7415" spans="2:19" x14ac:dyDescent="0.3">
      <c r="B7415">
        <v>12.3</v>
      </c>
      <c r="H7415" s="2">
        <v>12.4</v>
      </c>
      <c r="S7415" s="2">
        <f t="shared" si="117"/>
        <v>936.53759999999988</v>
      </c>
    </row>
    <row r="7416" spans="2:19" x14ac:dyDescent="0.3">
      <c r="B7416">
        <v>13.2</v>
      </c>
      <c r="H7416" s="2">
        <v>12.9</v>
      </c>
      <c r="S7416" s="2">
        <f t="shared" si="117"/>
        <v>1143.9744000000001</v>
      </c>
    </row>
    <row r="7417" spans="2:19" x14ac:dyDescent="0.3">
      <c r="B7417">
        <v>11.6</v>
      </c>
      <c r="H7417" s="2">
        <v>11.9</v>
      </c>
      <c r="S7417" s="2">
        <f t="shared" si="117"/>
        <v>1288.0133999999998</v>
      </c>
    </row>
    <row r="7418" spans="2:19" x14ac:dyDescent="0.3">
      <c r="B7418">
        <v>12.4</v>
      </c>
      <c r="H7418" s="2">
        <v>12</v>
      </c>
      <c r="S7418" s="2">
        <f t="shared" si="117"/>
        <v>1011.0954</v>
      </c>
    </row>
    <row r="7419" spans="2:19" x14ac:dyDescent="0.3">
      <c r="B7419">
        <v>12.9</v>
      </c>
      <c r="H7419" s="2">
        <v>14.7</v>
      </c>
      <c r="S7419" s="2">
        <f t="shared" si="117"/>
        <v>1036.8</v>
      </c>
    </row>
    <row r="7420" spans="2:19" x14ac:dyDescent="0.3">
      <c r="B7420">
        <v>11.9</v>
      </c>
      <c r="H7420" s="2">
        <v>12.4</v>
      </c>
      <c r="S7420" s="2">
        <f t="shared" si="117"/>
        <v>1905.9137999999998</v>
      </c>
    </row>
    <row r="7421" spans="2:19" x14ac:dyDescent="0.3">
      <c r="B7421">
        <v>12</v>
      </c>
      <c r="H7421" s="2">
        <v>12.6</v>
      </c>
      <c r="S7421" s="2">
        <f t="shared" si="117"/>
        <v>1143.9744000000001</v>
      </c>
    </row>
    <row r="7422" spans="2:19" x14ac:dyDescent="0.3">
      <c r="B7422">
        <v>14.7</v>
      </c>
      <c r="H7422" s="2">
        <v>14.3</v>
      </c>
      <c r="S7422" s="2">
        <f t="shared" si="117"/>
        <v>1200.2255999999998</v>
      </c>
    </row>
    <row r="7423" spans="2:19" x14ac:dyDescent="0.3">
      <c r="B7423">
        <v>12.4</v>
      </c>
      <c r="H7423" s="2">
        <v>13.7</v>
      </c>
      <c r="S7423" s="2">
        <f t="shared" si="117"/>
        <v>1754.5242000000001</v>
      </c>
    </row>
    <row r="7424" spans="2:19" x14ac:dyDescent="0.3">
      <c r="B7424">
        <v>12.6</v>
      </c>
      <c r="H7424" s="2">
        <v>13.2</v>
      </c>
      <c r="S7424" s="2">
        <f t="shared" si="117"/>
        <v>1542.8117999999997</v>
      </c>
    </row>
    <row r="7425" spans="2:19" x14ac:dyDescent="0.3">
      <c r="B7425">
        <v>14.3</v>
      </c>
      <c r="H7425" s="2">
        <v>14.2</v>
      </c>
      <c r="S7425" s="2">
        <f t="shared" si="117"/>
        <v>1379.9807999999998</v>
      </c>
    </row>
    <row r="7426" spans="2:19" x14ac:dyDescent="0.3">
      <c r="B7426">
        <v>13.7</v>
      </c>
      <c r="H7426" s="2">
        <v>15.7</v>
      </c>
      <c r="S7426" s="2">
        <f t="shared" si="117"/>
        <v>1717.9727999999998</v>
      </c>
    </row>
    <row r="7427" spans="2:19" x14ac:dyDescent="0.3">
      <c r="B7427">
        <v>13.2</v>
      </c>
      <c r="H7427" s="2">
        <v>13.5</v>
      </c>
      <c r="S7427" s="2">
        <f t="shared" ref="S7427:S7490" si="118">0.5*1.2*B7429^3</f>
        <v>2321.9357999999997</v>
      </c>
    </row>
    <row r="7428" spans="2:19" x14ac:dyDescent="0.3">
      <c r="B7428">
        <v>14.2</v>
      </c>
      <c r="H7428" s="2">
        <v>13.6</v>
      </c>
      <c r="S7428" s="2">
        <f t="shared" si="118"/>
        <v>1476.2249999999999</v>
      </c>
    </row>
    <row r="7429" spans="2:19" x14ac:dyDescent="0.3">
      <c r="B7429">
        <v>15.7</v>
      </c>
      <c r="H7429" s="2">
        <v>13.7</v>
      </c>
      <c r="S7429" s="2">
        <f t="shared" si="118"/>
        <v>1509.2735999999998</v>
      </c>
    </row>
    <row r="7430" spans="2:19" x14ac:dyDescent="0.3">
      <c r="B7430">
        <v>13.5</v>
      </c>
      <c r="H7430" s="2">
        <v>13.6</v>
      </c>
      <c r="S7430" s="2">
        <f t="shared" si="118"/>
        <v>1542.8117999999997</v>
      </c>
    </row>
    <row r="7431" spans="2:19" x14ac:dyDescent="0.3">
      <c r="B7431">
        <v>13.6</v>
      </c>
      <c r="H7431" s="2">
        <v>14.1</v>
      </c>
      <c r="S7431" s="2">
        <f t="shared" si="118"/>
        <v>1509.2735999999998</v>
      </c>
    </row>
    <row r="7432" spans="2:19" x14ac:dyDescent="0.3">
      <c r="B7432">
        <v>13.7</v>
      </c>
      <c r="H7432" s="2">
        <v>17</v>
      </c>
      <c r="S7432" s="2">
        <f t="shared" si="118"/>
        <v>1681.9325999999999</v>
      </c>
    </row>
    <row r="7433" spans="2:19" x14ac:dyDescent="0.3">
      <c r="B7433">
        <v>13.6</v>
      </c>
      <c r="H7433" s="2">
        <v>18.8</v>
      </c>
      <c r="S7433" s="2">
        <f t="shared" si="118"/>
        <v>2947.7999999999997</v>
      </c>
    </row>
    <row r="7434" spans="2:19" x14ac:dyDescent="0.3">
      <c r="B7434">
        <v>14.1</v>
      </c>
      <c r="H7434" s="2">
        <v>15.2</v>
      </c>
      <c r="S7434" s="2">
        <f t="shared" si="118"/>
        <v>3986.8032000000007</v>
      </c>
    </row>
    <row r="7435" spans="2:19" x14ac:dyDescent="0.3">
      <c r="B7435">
        <v>17</v>
      </c>
      <c r="H7435" s="2">
        <v>13.6</v>
      </c>
      <c r="S7435" s="2">
        <f t="shared" si="118"/>
        <v>2107.0847999999996</v>
      </c>
    </row>
    <row r="7436" spans="2:19" x14ac:dyDescent="0.3">
      <c r="B7436">
        <v>18.8</v>
      </c>
      <c r="H7436" s="2">
        <v>14.9</v>
      </c>
      <c r="S7436" s="2">
        <f t="shared" si="118"/>
        <v>1509.2735999999998</v>
      </c>
    </row>
    <row r="7437" spans="2:19" x14ac:dyDescent="0.3">
      <c r="B7437">
        <v>15.2</v>
      </c>
      <c r="H7437" s="2">
        <v>16.8</v>
      </c>
      <c r="S7437" s="2">
        <f t="shared" si="118"/>
        <v>1984.7694000000001</v>
      </c>
    </row>
    <row r="7438" spans="2:19" x14ac:dyDescent="0.3">
      <c r="B7438">
        <v>13.6</v>
      </c>
      <c r="H7438" s="2">
        <v>14.3</v>
      </c>
      <c r="S7438" s="2">
        <f t="shared" si="118"/>
        <v>2844.9792000000002</v>
      </c>
    </row>
    <row r="7439" spans="2:19" x14ac:dyDescent="0.3">
      <c r="B7439">
        <v>14.9</v>
      </c>
      <c r="H7439" s="2">
        <v>13.5</v>
      </c>
      <c r="S7439" s="2">
        <f t="shared" si="118"/>
        <v>1754.5242000000001</v>
      </c>
    </row>
    <row r="7440" spans="2:19" x14ac:dyDescent="0.3">
      <c r="B7440">
        <v>16.8</v>
      </c>
      <c r="H7440" s="2">
        <v>15.5</v>
      </c>
      <c r="S7440" s="2">
        <f t="shared" si="118"/>
        <v>1476.2249999999999</v>
      </c>
    </row>
    <row r="7441" spans="2:19" x14ac:dyDescent="0.3">
      <c r="B7441">
        <v>14.3</v>
      </c>
      <c r="H7441" s="2">
        <v>14.2</v>
      </c>
      <c r="S7441" s="2">
        <f t="shared" si="118"/>
        <v>2234.3249999999998</v>
      </c>
    </row>
    <row r="7442" spans="2:19" x14ac:dyDescent="0.3">
      <c r="B7442">
        <v>13.5</v>
      </c>
      <c r="H7442" s="2">
        <v>14.7</v>
      </c>
      <c r="S7442" s="2">
        <f t="shared" si="118"/>
        <v>1717.9727999999998</v>
      </c>
    </row>
    <row r="7443" spans="2:19" x14ac:dyDescent="0.3">
      <c r="B7443">
        <v>15.5</v>
      </c>
      <c r="H7443" s="2">
        <v>14</v>
      </c>
      <c r="S7443" s="2">
        <f t="shared" si="118"/>
        <v>1905.9137999999998</v>
      </c>
    </row>
    <row r="7444" spans="2:19" x14ac:dyDescent="0.3">
      <c r="B7444">
        <v>14.2</v>
      </c>
      <c r="H7444" s="2">
        <v>14.2</v>
      </c>
      <c r="S7444" s="2">
        <f t="shared" si="118"/>
        <v>1646.3999999999999</v>
      </c>
    </row>
    <row r="7445" spans="2:19" x14ac:dyDescent="0.3">
      <c r="B7445">
        <v>14.7</v>
      </c>
      <c r="H7445" s="2">
        <v>14</v>
      </c>
      <c r="S7445" s="2">
        <f t="shared" si="118"/>
        <v>1717.9727999999998</v>
      </c>
    </row>
    <row r="7446" spans="2:19" x14ac:dyDescent="0.3">
      <c r="B7446">
        <v>14</v>
      </c>
      <c r="H7446" s="2">
        <v>14.3</v>
      </c>
      <c r="S7446" s="2">
        <f t="shared" si="118"/>
        <v>1646.3999999999999</v>
      </c>
    </row>
    <row r="7447" spans="2:19" x14ac:dyDescent="0.3">
      <c r="B7447">
        <v>14.2</v>
      </c>
      <c r="H7447" s="2">
        <v>14.1</v>
      </c>
      <c r="S7447" s="2">
        <f t="shared" si="118"/>
        <v>1754.5242000000001</v>
      </c>
    </row>
    <row r="7448" spans="2:19" x14ac:dyDescent="0.3">
      <c r="B7448">
        <v>14</v>
      </c>
      <c r="H7448" s="2">
        <v>13.6</v>
      </c>
      <c r="S7448" s="2">
        <f t="shared" si="118"/>
        <v>1681.9325999999999</v>
      </c>
    </row>
    <row r="7449" spans="2:19" x14ac:dyDescent="0.3">
      <c r="B7449">
        <v>14.3</v>
      </c>
      <c r="H7449" s="2">
        <v>14.2</v>
      </c>
      <c r="S7449" s="2">
        <f t="shared" si="118"/>
        <v>1509.2735999999998</v>
      </c>
    </row>
    <row r="7450" spans="2:19" x14ac:dyDescent="0.3">
      <c r="B7450">
        <v>14.1</v>
      </c>
      <c r="H7450" s="2">
        <v>12.4</v>
      </c>
      <c r="S7450" s="2">
        <f t="shared" si="118"/>
        <v>1717.9727999999998</v>
      </c>
    </row>
    <row r="7451" spans="2:19" x14ac:dyDescent="0.3">
      <c r="B7451">
        <v>13.6</v>
      </c>
      <c r="H7451" s="2">
        <v>15.8</v>
      </c>
      <c r="S7451" s="2">
        <f t="shared" si="118"/>
        <v>1143.9744000000001</v>
      </c>
    </row>
    <row r="7452" spans="2:19" x14ac:dyDescent="0.3">
      <c r="B7452">
        <v>14.2</v>
      </c>
      <c r="H7452" s="2">
        <v>14.2</v>
      </c>
      <c r="S7452" s="2">
        <f t="shared" si="118"/>
        <v>2366.5871999999999</v>
      </c>
    </row>
    <row r="7453" spans="2:19" x14ac:dyDescent="0.3">
      <c r="B7453">
        <v>12.4</v>
      </c>
      <c r="H7453" s="2">
        <v>15.4</v>
      </c>
      <c r="S7453" s="2">
        <f t="shared" si="118"/>
        <v>1717.9727999999998</v>
      </c>
    </row>
    <row r="7454" spans="2:19" x14ac:dyDescent="0.3">
      <c r="B7454">
        <v>15.8</v>
      </c>
      <c r="H7454" s="2">
        <v>13.3</v>
      </c>
      <c r="S7454" s="2">
        <f t="shared" si="118"/>
        <v>2191.3584000000001</v>
      </c>
    </row>
    <row r="7455" spans="2:19" x14ac:dyDescent="0.3">
      <c r="B7455">
        <v>14.2</v>
      </c>
      <c r="H7455" s="2">
        <v>14.9</v>
      </c>
      <c r="S7455" s="2">
        <f t="shared" si="118"/>
        <v>1411.5822000000001</v>
      </c>
    </row>
    <row r="7456" spans="2:19" x14ac:dyDescent="0.3">
      <c r="B7456">
        <v>15.4</v>
      </c>
      <c r="H7456" s="2">
        <v>13.4</v>
      </c>
      <c r="S7456" s="2">
        <f t="shared" si="118"/>
        <v>1984.7694000000001</v>
      </c>
    </row>
    <row r="7457" spans="2:19" x14ac:dyDescent="0.3">
      <c r="B7457">
        <v>13.3</v>
      </c>
      <c r="H7457" s="2">
        <v>14.5</v>
      </c>
      <c r="S7457" s="2">
        <f t="shared" si="118"/>
        <v>1443.6624000000002</v>
      </c>
    </row>
    <row r="7458" spans="2:19" x14ac:dyDescent="0.3">
      <c r="B7458">
        <v>14.9</v>
      </c>
      <c r="H7458" s="2">
        <v>13.1</v>
      </c>
      <c r="S7458" s="2">
        <f t="shared" si="118"/>
        <v>1829.175</v>
      </c>
    </row>
    <row r="7459" spans="2:19" x14ac:dyDescent="0.3">
      <c r="B7459">
        <v>13.4</v>
      </c>
      <c r="H7459" s="2">
        <v>14.4</v>
      </c>
      <c r="S7459" s="2">
        <f t="shared" si="118"/>
        <v>1348.8545999999999</v>
      </c>
    </row>
    <row r="7460" spans="2:19" x14ac:dyDescent="0.3">
      <c r="B7460">
        <v>14.5</v>
      </c>
      <c r="H7460" s="2">
        <v>15.8</v>
      </c>
      <c r="S7460" s="2">
        <f t="shared" si="118"/>
        <v>1791.5904000000003</v>
      </c>
    </row>
    <row r="7461" spans="2:19" x14ac:dyDescent="0.3">
      <c r="B7461">
        <v>13.1</v>
      </c>
      <c r="H7461" s="2">
        <v>14.5</v>
      </c>
      <c r="S7461" s="2">
        <f t="shared" si="118"/>
        <v>2366.5871999999999</v>
      </c>
    </row>
    <row r="7462" spans="2:19" x14ac:dyDescent="0.3">
      <c r="B7462">
        <v>14.4</v>
      </c>
      <c r="H7462" s="2">
        <v>14.9</v>
      </c>
      <c r="S7462" s="2">
        <f t="shared" si="118"/>
        <v>1829.175</v>
      </c>
    </row>
    <row r="7463" spans="2:19" x14ac:dyDescent="0.3">
      <c r="B7463">
        <v>15.8</v>
      </c>
      <c r="H7463" s="2">
        <v>14</v>
      </c>
      <c r="S7463" s="2">
        <f t="shared" si="118"/>
        <v>1984.7694000000001</v>
      </c>
    </row>
    <row r="7464" spans="2:19" x14ac:dyDescent="0.3">
      <c r="B7464">
        <v>14.5</v>
      </c>
      <c r="H7464" s="2">
        <v>16.100000000000001</v>
      </c>
      <c r="S7464" s="2">
        <f t="shared" si="118"/>
        <v>1646.3999999999999</v>
      </c>
    </row>
    <row r="7465" spans="2:19" x14ac:dyDescent="0.3">
      <c r="B7465">
        <v>14.9</v>
      </c>
      <c r="H7465" s="2">
        <v>12.7</v>
      </c>
      <c r="S7465" s="2">
        <f t="shared" si="118"/>
        <v>2503.9686000000006</v>
      </c>
    </row>
    <row r="7466" spans="2:19" x14ac:dyDescent="0.3">
      <c r="B7466">
        <v>14</v>
      </c>
      <c r="H7466" s="2">
        <v>14</v>
      </c>
      <c r="S7466" s="2">
        <f t="shared" si="118"/>
        <v>1229.0297999999998</v>
      </c>
    </row>
    <row r="7467" spans="2:19" x14ac:dyDescent="0.3">
      <c r="B7467">
        <v>16.100000000000001</v>
      </c>
      <c r="H7467" s="2">
        <v>12.8</v>
      </c>
      <c r="S7467" s="2">
        <f t="shared" si="118"/>
        <v>1646.3999999999999</v>
      </c>
    </row>
    <row r="7468" spans="2:19" x14ac:dyDescent="0.3">
      <c r="B7468">
        <v>12.7</v>
      </c>
      <c r="H7468" s="2">
        <v>12.8</v>
      </c>
      <c r="S7468" s="2">
        <f t="shared" si="118"/>
        <v>1258.2912000000003</v>
      </c>
    </row>
    <row r="7469" spans="2:19" x14ac:dyDescent="0.3">
      <c r="B7469">
        <v>14</v>
      </c>
      <c r="H7469" s="2">
        <v>14</v>
      </c>
      <c r="S7469" s="2">
        <f t="shared" si="118"/>
        <v>1258.2912000000003</v>
      </c>
    </row>
    <row r="7470" spans="2:19" x14ac:dyDescent="0.3">
      <c r="B7470">
        <v>12.8</v>
      </c>
      <c r="H7470" s="2">
        <v>10.7</v>
      </c>
      <c r="S7470" s="2">
        <f t="shared" si="118"/>
        <v>1646.3999999999999</v>
      </c>
    </row>
    <row r="7471" spans="2:19" x14ac:dyDescent="0.3">
      <c r="B7471">
        <v>12.8</v>
      </c>
      <c r="H7471" s="2">
        <v>11.1</v>
      </c>
      <c r="S7471" s="2">
        <f t="shared" si="118"/>
        <v>735.02579999999978</v>
      </c>
    </row>
    <row r="7472" spans="2:19" x14ac:dyDescent="0.3">
      <c r="B7472">
        <v>14</v>
      </c>
      <c r="H7472" s="2">
        <v>14.5</v>
      </c>
      <c r="S7472" s="2">
        <f t="shared" si="118"/>
        <v>820.57859999999994</v>
      </c>
    </row>
    <row r="7473" spans="2:19" x14ac:dyDescent="0.3">
      <c r="B7473">
        <v>10.7</v>
      </c>
      <c r="H7473" s="2">
        <v>11.6</v>
      </c>
      <c r="S7473" s="2">
        <f t="shared" si="118"/>
        <v>1829.175</v>
      </c>
    </row>
    <row r="7474" spans="2:19" x14ac:dyDescent="0.3">
      <c r="B7474">
        <v>11.1</v>
      </c>
      <c r="H7474" s="2">
        <v>11.4</v>
      </c>
      <c r="S7474" s="2">
        <f t="shared" si="118"/>
        <v>936.53759999999988</v>
      </c>
    </row>
    <row r="7475" spans="2:19" x14ac:dyDescent="0.3">
      <c r="B7475">
        <v>14.5</v>
      </c>
      <c r="H7475" s="2">
        <v>13</v>
      </c>
      <c r="S7475" s="2">
        <f t="shared" si="118"/>
        <v>888.92640000000006</v>
      </c>
    </row>
    <row r="7476" spans="2:19" x14ac:dyDescent="0.3">
      <c r="B7476">
        <v>11.6</v>
      </c>
      <c r="H7476" s="2">
        <v>14.1</v>
      </c>
      <c r="S7476" s="2">
        <f t="shared" si="118"/>
        <v>1318.2</v>
      </c>
    </row>
    <row r="7477" spans="2:19" x14ac:dyDescent="0.3">
      <c r="B7477">
        <v>11.4</v>
      </c>
      <c r="H7477" s="2">
        <v>13.8</v>
      </c>
      <c r="S7477" s="2">
        <f t="shared" si="118"/>
        <v>1681.9325999999999</v>
      </c>
    </row>
    <row r="7478" spans="2:19" x14ac:dyDescent="0.3">
      <c r="B7478">
        <v>13</v>
      </c>
      <c r="H7478" s="2">
        <v>14.9</v>
      </c>
      <c r="S7478" s="2">
        <f t="shared" si="118"/>
        <v>1576.8432000000003</v>
      </c>
    </row>
    <row r="7479" spans="2:19" x14ac:dyDescent="0.3">
      <c r="B7479">
        <v>14.1</v>
      </c>
      <c r="H7479" s="2">
        <v>11.6</v>
      </c>
      <c r="S7479" s="2">
        <f t="shared" si="118"/>
        <v>1984.7694000000001</v>
      </c>
    </row>
    <row r="7480" spans="2:19" x14ac:dyDescent="0.3">
      <c r="B7480">
        <v>13.8</v>
      </c>
      <c r="H7480" s="2">
        <v>12.4</v>
      </c>
      <c r="S7480" s="2">
        <f t="shared" si="118"/>
        <v>936.53759999999988</v>
      </c>
    </row>
    <row r="7481" spans="2:19" x14ac:dyDescent="0.3">
      <c r="B7481">
        <v>14.9</v>
      </c>
      <c r="H7481" s="2">
        <v>12.6</v>
      </c>
      <c r="S7481" s="2">
        <f t="shared" si="118"/>
        <v>1143.9744000000001</v>
      </c>
    </row>
    <row r="7482" spans="2:19" x14ac:dyDescent="0.3">
      <c r="B7482">
        <v>11.6</v>
      </c>
      <c r="H7482" s="2">
        <v>14.3</v>
      </c>
      <c r="S7482" s="2">
        <f t="shared" si="118"/>
        <v>1200.2255999999998</v>
      </c>
    </row>
    <row r="7483" spans="2:19" x14ac:dyDescent="0.3">
      <c r="B7483">
        <v>12.4</v>
      </c>
      <c r="H7483" s="2">
        <v>11</v>
      </c>
      <c r="S7483" s="2">
        <f t="shared" si="118"/>
        <v>1754.5242000000001</v>
      </c>
    </row>
    <row r="7484" spans="2:19" x14ac:dyDescent="0.3">
      <c r="B7484">
        <v>12.6</v>
      </c>
      <c r="H7484" s="2">
        <v>13.2</v>
      </c>
      <c r="S7484" s="2">
        <f t="shared" si="118"/>
        <v>798.6</v>
      </c>
    </row>
    <row r="7485" spans="2:19" x14ac:dyDescent="0.3">
      <c r="B7485">
        <v>14.3</v>
      </c>
      <c r="H7485" s="2">
        <v>11.9</v>
      </c>
      <c r="S7485" s="2">
        <f t="shared" si="118"/>
        <v>1379.9807999999998</v>
      </c>
    </row>
    <row r="7486" spans="2:19" x14ac:dyDescent="0.3">
      <c r="B7486">
        <v>11</v>
      </c>
      <c r="H7486" s="2">
        <v>14.1</v>
      </c>
      <c r="S7486" s="2">
        <f t="shared" si="118"/>
        <v>1011.0954</v>
      </c>
    </row>
    <row r="7487" spans="2:19" x14ac:dyDescent="0.3">
      <c r="B7487">
        <v>13.2</v>
      </c>
      <c r="H7487" s="2">
        <v>13.3</v>
      </c>
      <c r="S7487" s="2">
        <f t="shared" si="118"/>
        <v>1681.9325999999999</v>
      </c>
    </row>
    <row r="7488" spans="2:19" x14ac:dyDescent="0.3">
      <c r="B7488">
        <v>11.9</v>
      </c>
      <c r="H7488" s="2">
        <v>14</v>
      </c>
      <c r="S7488" s="2">
        <f t="shared" si="118"/>
        <v>1411.5822000000001</v>
      </c>
    </row>
    <row r="7489" spans="2:19" x14ac:dyDescent="0.3">
      <c r="B7489">
        <v>14.1</v>
      </c>
      <c r="H7489" s="2">
        <v>11.7</v>
      </c>
      <c r="S7489" s="2">
        <f t="shared" si="118"/>
        <v>1646.3999999999999</v>
      </c>
    </row>
    <row r="7490" spans="2:19" x14ac:dyDescent="0.3">
      <c r="B7490">
        <v>13.3</v>
      </c>
      <c r="H7490" s="2">
        <v>13.6</v>
      </c>
      <c r="S7490" s="2">
        <f t="shared" si="118"/>
        <v>960.9677999999999</v>
      </c>
    </row>
    <row r="7491" spans="2:19" x14ac:dyDescent="0.3">
      <c r="B7491">
        <v>14</v>
      </c>
      <c r="H7491" s="2">
        <v>10.1</v>
      </c>
      <c r="S7491" s="2">
        <f t="shared" ref="S7491:S7554" si="119">0.5*1.2*B7493^3</f>
        <v>1509.2735999999998</v>
      </c>
    </row>
    <row r="7492" spans="2:19" x14ac:dyDescent="0.3">
      <c r="B7492">
        <v>11.7</v>
      </c>
      <c r="H7492" s="2">
        <v>15</v>
      </c>
      <c r="S7492" s="2">
        <f t="shared" si="119"/>
        <v>618.18059999999991</v>
      </c>
    </row>
    <row r="7493" spans="2:19" x14ac:dyDescent="0.3">
      <c r="B7493">
        <v>13.6</v>
      </c>
      <c r="H7493" s="2">
        <v>15.6</v>
      </c>
      <c r="S7493" s="2">
        <f t="shared" si="119"/>
        <v>2025</v>
      </c>
    </row>
    <row r="7494" spans="2:19" x14ac:dyDescent="0.3">
      <c r="B7494">
        <v>10.1</v>
      </c>
      <c r="H7494" s="2">
        <v>14.8</v>
      </c>
      <c r="S7494" s="2">
        <f t="shared" si="119"/>
        <v>2277.8495999999996</v>
      </c>
    </row>
    <row r="7495" spans="2:19" x14ac:dyDescent="0.3">
      <c r="B7495">
        <v>15</v>
      </c>
      <c r="H7495" s="2">
        <v>13.3</v>
      </c>
      <c r="S7495" s="2">
        <f t="shared" si="119"/>
        <v>1945.0752000000002</v>
      </c>
    </row>
    <row r="7496" spans="2:19" x14ac:dyDescent="0.3">
      <c r="B7496">
        <v>15.6</v>
      </c>
      <c r="H7496" s="2">
        <v>16.7</v>
      </c>
      <c r="S7496" s="2">
        <f t="shared" si="119"/>
        <v>1411.5822000000001</v>
      </c>
    </row>
    <row r="7497" spans="2:19" x14ac:dyDescent="0.3">
      <c r="B7497">
        <v>14.8</v>
      </c>
      <c r="H7497" s="2">
        <v>31.1</v>
      </c>
      <c r="S7497" s="2">
        <f t="shared" si="119"/>
        <v>2794.4777999999997</v>
      </c>
    </row>
    <row r="7498" spans="2:19" x14ac:dyDescent="0.3">
      <c r="B7498">
        <v>13.3</v>
      </c>
      <c r="H7498" s="2">
        <v>16</v>
      </c>
      <c r="S7498" s="2">
        <f t="shared" si="119"/>
        <v>18048.138600000002</v>
      </c>
    </row>
    <row r="7499" spans="2:19" x14ac:dyDescent="0.3">
      <c r="B7499">
        <v>16.7</v>
      </c>
      <c r="H7499" s="2">
        <v>15.8</v>
      </c>
      <c r="S7499" s="2">
        <f t="shared" si="119"/>
        <v>2457.6</v>
      </c>
    </row>
    <row r="7500" spans="2:19" x14ac:dyDescent="0.3">
      <c r="B7500">
        <v>31.1</v>
      </c>
      <c r="H7500" s="2">
        <v>13.8</v>
      </c>
      <c r="S7500" s="2">
        <f t="shared" si="119"/>
        <v>2366.5871999999999</v>
      </c>
    </row>
    <row r="7501" spans="2:19" x14ac:dyDescent="0.3">
      <c r="B7501">
        <v>16</v>
      </c>
      <c r="H7501" s="2">
        <v>14.4</v>
      </c>
      <c r="S7501" s="2">
        <f t="shared" si="119"/>
        <v>1576.8432000000003</v>
      </c>
    </row>
    <row r="7502" spans="2:19" x14ac:dyDescent="0.3">
      <c r="B7502">
        <v>15.8</v>
      </c>
      <c r="H7502" s="2">
        <v>15.1</v>
      </c>
      <c r="S7502" s="2">
        <f t="shared" si="119"/>
        <v>1791.5904000000003</v>
      </c>
    </row>
    <row r="7503" spans="2:19" x14ac:dyDescent="0.3">
      <c r="B7503">
        <v>13.8</v>
      </c>
      <c r="H7503" s="2">
        <v>16.399999999999999</v>
      </c>
      <c r="S7503" s="2">
        <f t="shared" si="119"/>
        <v>2065.7705999999998</v>
      </c>
    </row>
    <row r="7504" spans="2:19" x14ac:dyDescent="0.3">
      <c r="B7504">
        <v>14.4</v>
      </c>
      <c r="H7504" s="2">
        <v>13.1</v>
      </c>
      <c r="S7504" s="2">
        <f t="shared" si="119"/>
        <v>2646.5663999999997</v>
      </c>
    </row>
    <row r="7505" spans="2:19" x14ac:dyDescent="0.3">
      <c r="B7505">
        <v>15.1</v>
      </c>
      <c r="H7505" s="2">
        <v>17</v>
      </c>
      <c r="S7505" s="2">
        <f t="shared" si="119"/>
        <v>1348.8545999999999</v>
      </c>
    </row>
    <row r="7506" spans="2:19" x14ac:dyDescent="0.3">
      <c r="B7506">
        <v>16.399999999999999</v>
      </c>
      <c r="H7506" s="2">
        <v>17.2</v>
      </c>
      <c r="S7506" s="2">
        <f t="shared" si="119"/>
        <v>2947.7999999999997</v>
      </c>
    </row>
    <row r="7507" spans="2:19" x14ac:dyDescent="0.3">
      <c r="B7507">
        <v>13.1</v>
      </c>
      <c r="H7507" s="2">
        <v>16.600000000000001</v>
      </c>
      <c r="S7507" s="2">
        <f t="shared" si="119"/>
        <v>3053.0687999999996</v>
      </c>
    </row>
    <row r="7508" spans="2:19" x14ac:dyDescent="0.3">
      <c r="B7508">
        <v>17</v>
      </c>
      <c r="H7508" s="2">
        <v>17.7</v>
      </c>
      <c r="S7508" s="2">
        <f t="shared" si="119"/>
        <v>2744.5776000000005</v>
      </c>
    </row>
    <row r="7509" spans="2:19" x14ac:dyDescent="0.3">
      <c r="B7509">
        <v>17.2</v>
      </c>
      <c r="H7509" s="2">
        <v>15.3</v>
      </c>
      <c r="S7509" s="2">
        <f t="shared" si="119"/>
        <v>3327.1397999999995</v>
      </c>
    </row>
    <row r="7510" spans="2:19" x14ac:dyDescent="0.3">
      <c r="B7510">
        <v>16.600000000000001</v>
      </c>
      <c r="H7510" s="2">
        <v>15.4</v>
      </c>
      <c r="S7510" s="2">
        <f t="shared" si="119"/>
        <v>2148.9462000000003</v>
      </c>
    </row>
    <row r="7511" spans="2:19" x14ac:dyDescent="0.3">
      <c r="B7511">
        <v>17.7</v>
      </c>
      <c r="H7511" s="2">
        <v>14.6</v>
      </c>
      <c r="S7511" s="2">
        <f t="shared" si="119"/>
        <v>2191.3584000000001</v>
      </c>
    </row>
    <row r="7512" spans="2:19" x14ac:dyDescent="0.3">
      <c r="B7512">
        <v>15.3</v>
      </c>
      <c r="H7512" s="2">
        <v>15.7</v>
      </c>
      <c r="S7512" s="2">
        <f t="shared" si="119"/>
        <v>1867.2815999999998</v>
      </c>
    </row>
    <row r="7513" spans="2:19" x14ac:dyDescent="0.3">
      <c r="B7513">
        <v>15.4</v>
      </c>
      <c r="H7513" s="2">
        <v>15.7</v>
      </c>
      <c r="S7513" s="2">
        <f t="shared" si="119"/>
        <v>2321.9357999999997</v>
      </c>
    </row>
    <row r="7514" spans="2:19" x14ac:dyDescent="0.3">
      <c r="B7514">
        <v>14.6</v>
      </c>
      <c r="H7514" s="2">
        <v>14.7</v>
      </c>
      <c r="S7514" s="2">
        <f t="shared" si="119"/>
        <v>2321.9357999999997</v>
      </c>
    </row>
    <row r="7515" spans="2:19" x14ac:dyDescent="0.3">
      <c r="B7515">
        <v>15.7</v>
      </c>
      <c r="H7515" s="2">
        <v>15.1</v>
      </c>
      <c r="S7515" s="2">
        <f t="shared" si="119"/>
        <v>1905.9137999999998</v>
      </c>
    </row>
    <row r="7516" spans="2:19" x14ac:dyDescent="0.3">
      <c r="B7516">
        <v>15.7</v>
      </c>
      <c r="H7516" s="2">
        <v>12.8</v>
      </c>
      <c r="S7516" s="2">
        <f t="shared" si="119"/>
        <v>2065.7705999999998</v>
      </c>
    </row>
    <row r="7517" spans="2:19" x14ac:dyDescent="0.3">
      <c r="B7517">
        <v>14.7</v>
      </c>
      <c r="H7517" s="2">
        <v>15</v>
      </c>
      <c r="S7517" s="2">
        <f t="shared" si="119"/>
        <v>1258.2912000000003</v>
      </c>
    </row>
    <row r="7518" spans="2:19" x14ac:dyDescent="0.3">
      <c r="B7518">
        <v>15.1</v>
      </c>
      <c r="H7518" s="2">
        <v>16.5</v>
      </c>
      <c r="S7518" s="2">
        <f t="shared" si="119"/>
        <v>2025</v>
      </c>
    </row>
    <row r="7519" spans="2:19" x14ac:dyDescent="0.3">
      <c r="B7519">
        <v>12.8</v>
      </c>
      <c r="H7519" s="2">
        <v>15.5</v>
      </c>
      <c r="S7519" s="2">
        <f t="shared" si="119"/>
        <v>2695.2750000000001</v>
      </c>
    </row>
    <row r="7520" spans="2:19" x14ac:dyDescent="0.3">
      <c r="B7520">
        <v>15</v>
      </c>
      <c r="H7520" s="2">
        <v>16</v>
      </c>
      <c r="S7520" s="2">
        <f t="shared" si="119"/>
        <v>2234.3249999999998</v>
      </c>
    </row>
    <row r="7521" spans="2:19" x14ac:dyDescent="0.3">
      <c r="B7521">
        <v>16.5</v>
      </c>
      <c r="H7521" s="2">
        <v>16.7</v>
      </c>
      <c r="S7521" s="2">
        <f t="shared" si="119"/>
        <v>2457.6</v>
      </c>
    </row>
    <row r="7522" spans="2:19" x14ac:dyDescent="0.3">
      <c r="B7522">
        <v>15.5</v>
      </c>
      <c r="H7522" s="2">
        <v>15.2</v>
      </c>
      <c r="S7522" s="2">
        <f t="shared" si="119"/>
        <v>2794.4777999999997</v>
      </c>
    </row>
    <row r="7523" spans="2:19" x14ac:dyDescent="0.3">
      <c r="B7523">
        <v>16</v>
      </c>
      <c r="H7523" s="2">
        <v>13.2</v>
      </c>
      <c r="S7523" s="2">
        <f t="shared" si="119"/>
        <v>2107.0847999999996</v>
      </c>
    </row>
    <row r="7524" spans="2:19" x14ac:dyDescent="0.3">
      <c r="B7524">
        <v>16.7</v>
      </c>
      <c r="H7524" s="2">
        <v>13.4</v>
      </c>
      <c r="S7524" s="2">
        <f t="shared" si="119"/>
        <v>1379.9807999999998</v>
      </c>
    </row>
    <row r="7525" spans="2:19" x14ac:dyDescent="0.3">
      <c r="B7525">
        <v>15.2</v>
      </c>
      <c r="H7525" s="2">
        <v>11.3</v>
      </c>
      <c r="S7525" s="2">
        <f t="shared" si="119"/>
        <v>1443.6624000000002</v>
      </c>
    </row>
    <row r="7526" spans="2:19" x14ac:dyDescent="0.3">
      <c r="B7526">
        <v>13.2</v>
      </c>
      <c r="H7526" s="2">
        <v>10.7</v>
      </c>
      <c r="S7526" s="2">
        <f t="shared" si="119"/>
        <v>865.73820000000012</v>
      </c>
    </row>
    <row r="7527" spans="2:19" x14ac:dyDescent="0.3">
      <c r="B7527">
        <v>13.4</v>
      </c>
      <c r="H7527" s="2">
        <v>12.8</v>
      </c>
      <c r="S7527" s="2">
        <f t="shared" si="119"/>
        <v>735.02579999999978</v>
      </c>
    </row>
    <row r="7528" spans="2:19" x14ac:dyDescent="0.3">
      <c r="B7528">
        <v>11.3</v>
      </c>
      <c r="H7528" s="2">
        <v>13.2</v>
      </c>
      <c r="S7528" s="2">
        <f t="shared" si="119"/>
        <v>1258.2912000000003</v>
      </c>
    </row>
    <row r="7529" spans="2:19" x14ac:dyDescent="0.3">
      <c r="B7529">
        <v>10.7</v>
      </c>
      <c r="H7529" s="2">
        <v>12.2</v>
      </c>
      <c r="S7529" s="2">
        <f t="shared" si="119"/>
        <v>1379.9807999999998</v>
      </c>
    </row>
    <row r="7530" spans="2:19" x14ac:dyDescent="0.3">
      <c r="B7530">
        <v>12.8</v>
      </c>
      <c r="H7530" s="2">
        <v>14.7</v>
      </c>
      <c r="S7530" s="2">
        <f t="shared" si="119"/>
        <v>1089.5087999999996</v>
      </c>
    </row>
    <row r="7531" spans="2:19" x14ac:dyDescent="0.3">
      <c r="B7531">
        <v>13.2</v>
      </c>
      <c r="H7531" s="2">
        <v>15.4</v>
      </c>
      <c r="S7531" s="2">
        <f t="shared" si="119"/>
        <v>1905.9137999999998</v>
      </c>
    </row>
    <row r="7532" spans="2:19" x14ac:dyDescent="0.3">
      <c r="B7532">
        <v>12.2</v>
      </c>
      <c r="H7532" s="2">
        <v>15.6</v>
      </c>
      <c r="S7532" s="2">
        <f t="shared" si="119"/>
        <v>2191.3584000000001</v>
      </c>
    </row>
    <row r="7533" spans="2:19" x14ac:dyDescent="0.3">
      <c r="B7533">
        <v>14.7</v>
      </c>
      <c r="H7533" s="2">
        <v>16.2</v>
      </c>
      <c r="S7533" s="2">
        <f t="shared" si="119"/>
        <v>2277.8495999999996</v>
      </c>
    </row>
    <row r="7534" spans="2:19" x14ac:dyDescent="0.3">
      <c r="B7534">
        <v>15.4</v>
      </c>
      <c r="H7534" s="2">
        <v>14.8</v>
      </c>
      <c r="S7534" s="2">
        <f t="shared" si="119"/>
        <v>2550.9167999999995</v>
      </c>
    </row>
    <row r="7535" spans="2:19" x14ac:dyDescent="0.3">
      <c r="B7535">
        <v>15.6</v>
      </c>
      <c r="H7535" s="2">
        <v>14.7</v>
      </c>
      <c r="S7535" s="2">
        <f t="shared" si="119"/>
        <v>1945.0752000000002</v>
      </c>
    </row>
    <row r="7536" spans="2:19" x14ac:dyDescent="0.3">
      <c r="B7536">
        <v>16.2</v>
      </c>
      <c r="H7536" s="2">
        <v>15.9</v>
      </c>
      <c r="S7536" s="2">
        <f t="shared" si="119"/>
        <v>1905.9137999999998</v>
      </c>
    </row>
    <row r="7537" spans="2:19" x14ac:dyDescent="0.3">
      <c r="B7537">
        <v>14.8</v>
      </c>
      <c r="H7537" s="2">
        <v>15.6</v>
      </c>
      <c r="S7537" s="2">
        <f t="shared" si="119"/>
        <v>2411.8074000000001</v>
      </c>
    </row>
    <row r="7538" spans="2:19" x14ac:dyDescent="0.3">
      <c r="B7538">
        <v>14.7</v>
      </c>
      <c r="H7538" s="2">
        <v>14.1</v>
      </c>
      <c r="S7538" s="2">
        <f t="shared" si="119"/>
        <v>2277.8495999999996</v>
      </c>
    </row>
    <row r="7539" spans="2:19" x14ac:dyDescent="0.3">
      <c r="B7539">
        <v>15.9</v>
      </c>
      <c r="H7539" s="2">
        <v>13</v>
      </c>
      <c r="S7539" s="2">
        <f t="shared" si="119"/>
        <v>1681.9325999999999</v>
      </c>
    </row>
    <row r="7540" spans="2:19" x14ac:dyDescent="0.3">
      <c r="B7540">
        <v>15.6</v>
      </c>
      <c r="H7540" s="2">
        <v>14.6</v>
      </c>
      <c r="S7540" s="2">
        <f t="shared" si="119"/>
        <v>1318.2</v>
      </c>
    </row>
    <row r="7541" spans="2:19" x14ac:dyDescent="0.3">
      <c r="B7541">
        <v>14.1</v>
      </c>
      <c r="H7541" s="2">
        <v>15.4</v>
      </c>
      <c r="S7541" s="2">
        <f t="shared" si="119"/>
        <v>1867.2815999999998</v>
      </c>
    </row>
    <row r="7542" spans="2:19" x14ac:dyDescent="0.3">
      <c r="B7542">
        <v>13</v>
      </c>
      <c r="H7542" s="2">
        <v>14.7</v>
      </c>
      <c r="S7542" s="2">
        <f t="shared" si="119"/>
        <v>2191.3584000000001</v>
      </c>
    </row>
    <row r="7543" spans="2:19" x14ac:dyDescent="0.3">
      <c r="B7543">
        <v>14.6</v>
      </c>
      <c r="H7543" s="2">
        <v>12.5</v>
      </c>
      <c r="S7543" s="2">
        <f t="shared" si="119"/>
        <v>1905.9137999999998</v>
      </c>
    </row>
    <row r="7544" spans="2:19" x14ac:dyDescent="0.3">
      <c r="B7544">
        <v>15.4</v>
      </c>
      <c r="H7544" s="2">
        <v>13.2</v>
      </c>
      <c r="S7544" s="2">
        <f t="shared" si="119"/>
        <v>1171.875</v>
      </c>
    </row>
    <row r="7545" spans="2:19" x14ac:dyDescent="0.3">
      <c r="B7545">
        <v>14.7</v>
      </c>
      <c r="H7545" s="2">
        <v>15.4</v>
      </c>
      <c r="S7545" s="2">
        <f t="shared" si="119"/>
        <v>1379.9807999999998</v>
      </c>
    </row>
    <row r="7546" spans="2:19" x14ac:dyDescent="0.3">
      <c r="B7546">
        <v>12.5</v>
      </c>
      <c r="H7546" s="2">
        <v>14.3</v>
      </c>
      <c r="S7546" s="2">
        <f t="shared" si="119"/>
        <v>2191.3584000000001</v>
      </c>
    </row>
    <row r="7547" spans="2:19" x14ac:dyDescent="0.3">
      <c r="B7547">
        <v>13.2</v>
      </c>
      <c r="H7547" s="2">
        <v>14.3</v>
      </c>
      <c r="S7547" s="2">
        <f t="shared" si="119"/>
        <v>1754.5242000000001</v>
      </c>
    </row>
    <row r="7548" spans="2:19" x14ac:dyDescent="0.3">
      <c r="B7548">
        <v>15.4</v>
      </c>
      <c r="H7548" s="2">
        <v>12</v>
      </c>
      <c r="S7548" s="2">
        <f t="shared" si="119"/>
        <v>1754.5242000000001</v>
      </c>
    </row>
    <row r="7549" spans="2:19" x14ac:dyDescent="0.3">
      <c r="B7549">
        <v>14.3</v>
      </c>
      <c r="H7549" s="2">
        <v>14.9</v>
      </c>
      <c r="S7549" s="2">
        <f t="shared" si="119"/>
        <v>1036.8</v>
      </c>
    </row>
    <row r="7550" spans="2:19" x14ac:dyDescent="0.3">
      <c r="B7550">
        <v>14.3</v>
      </c>
      <c r="H7550" s="2">
        <v>15.3</v>
      </c>
      <c r="S7550" s="2">
        <f t="shared" si="119"/>
        <v>1984.7694000000001</v>
      </c>
    </row>
    <row r="7551" spans="2:19" x14ac:dyDescent="0.3">
      <c r="B7551">
        <v>12</v>
      </c>
      <c r="H7551" s="2">
        <v>12.5</v>
      </c>
      <c r="S7551" s="2">
        <f t="shared" si="119"/>
        <v>2148.9462000000003</v>
      </c>
    </row>
    <row r="7552" spans="2:19" x14ac:dyDescent="0.3">
      <c r="B7552">
        <v>14.9</v>
      </c>
      <c r="H7552" s="2">
        <v>12.1</v>
      </c>
      <c r="S7552" s="2">
        <f t="shared" si="119"/>
        <v>1171.875</v>
      </c>
    </row>
    <row r="7553" spans="2:19" x14ac:dyDescent="0.3">
      <c r="B7553">
        <v>15.3</v>
      </c>
      <c r="H7553" s="2">
        <v>13.7</v>
      </c>
      <c r="S7553" s="2">
        <f t="shared" si="119"/>
        <v>1062.9366</v>
      </c>
    </row>
    <row r="7554" spans="2:19" x14ac:dyDescent="0.3">
      <c r="B7554">
        <v>12.5</v>
      </c>
      <c r="H7554" s="2">
        <v>14.2</v>
      </c>
      <c r="S7554" s="2">
        <f t="shared" si="119"/>
        <v>1542.8117999999997</v>
      </c>
    </row>
    <row r="7555" spans="2:19" x14ac:dyDescent="0.3">
      <c r="B7555">
        <v>12.1</v>
      </c>
      <c r="H7555" s="2">
        <v>11.4</v>
      </c>
      <c r="S7555" s="2">
        <f t="shared" ref="S7555:S7618" si="120">0.5*1.2*B7557^3</f>
        <v>1717.9727999999998</v>
      </c>
    </row>
    <row r="7556" spans="2:19" x14ac:dyDescent="0.3">
      <c r="B7556">
        <v>13.7</v>
      </c>
      <c r="H7556" s="2">
        <v>12.5</v>
      </c>
      <c r="S7556" s="2">
        <f t="shared" si="120"/>
        <v>888.92640000000006</v>
      </c>
    </row>
    <row r="7557" spans="2:19" x14ac:dyDescent="0.3">
      <c r="B7557">
        <v>14.2</v>
      </c>
      <c r="H7557" s="2">
        <v>13.4</v>
      </c>
      <c r="S7557" s="2">
        <f t="shared" si="120"/>
        <v>1171.875</v>
      </c>
    </row>
    <row r="7558" spans="2:19" x14ac:dyDescent="0.3">
      <c r="B7558">
        <v>11.4</v>
      </c>
      <c r="H7558" s="2">
        <v>15.3</v>
      </c>
      <c r="S7558" s="2">
        <f t="shared" si="120"/>
        <v>1443.6624000000002</v>
      </c>
    </row>
    <row r="7559" spans="2:19" x14ac:dyDescent="0.3">
      <c r="B7559">
        <v>12.5</v>
      </c>
      <c r="H7559" s="2">
        <v>14</v>
      </c>
      <c r="S7559" s="2">
        <f t="shared" si="120"/>
        <v>2148.9462000000003</v>
      </c>
    </row>
    <row r="7560" spans="2:19" x14ac:dyDescent="0.3">
      <c r="B7560">
        <v>13.4</v>
      </c>
      <c r="H7560" s="2">
        <v>15</v>
      </c>
      <c r="S7560" s="2">
        <f t="shared" si="120"/>
        <v>1646.3999999999999</v>
      </c>
    </row>
    <row r="7561" spans="2:19" x14ac:dyDescent="0.3">
      <c r="B7561">
        <v>15.3</v>
      </c>
      <c r="H7561" s="2">
        <v>14.1</v>
      </c>
      <c r="S7561" s="2">
        <f t="shared" si="120"/>
        <v>2025</v>
      </c>
    </row>
    <row r="7562" spans="2:19" x14ac:dyDescent="0.3">
      <c r="B7562">
        <v>14</v>
      </c>
      <c r="H7562" s="2">
        <v>14.8</v>
      </c>
      <c r="S7562" s="2">
        <f t="shared" si="120"/>
        <v>1681.9325999999999</v>
      </c>
    </row>
    <row r="7563" spans="2:19" x14ac:dyDescent="0.3">
      <c r="B7563">
        <v>15</v>
      </c>
      <c r="H7563" s="2">
        <v>15.5</v>
      </c>
      <c r="S7563" s="2">
        <f t="shared" si="120"/>
        <v>1945.0752000000002</v>
      </c>
    </row>
    <row r="7564" spans="2:19" x14ac:dyDescent="0.3">
      <c r="B7564">
        <v>14.1</v>
      </c>
      <c r="H7564" s="2">
        <v>11.9</v>
      </c>
      <c r="S7564" s="2">
        <f t="shared" si="120"/>
        <v>2234.3249999999998</v>
      </c>
    </row>
    <row r="7565" spans="2:19" x14ac:dyDescent="0.3">
      <c r="B7565">
        <v>14.8</v>
      </c>
      <c r="H7565" s="2">
        <v>11.8</v>
      </c>
      <c r="S7565" s="2">
        <f t="shared" si="120"/>
        <v>1011.0954</v>
      </c>
    </row>
    <row r="7566" spans="2:19" x14ac:dyDescent="0.3">
      <c r="B7566">
        <v>15.5</v>
      </c>
      <c r="H7566" s="2">
        <v>14.6</v>
      </c>
      <c r="S7566" s="2">
        <f t="shared" si="120"/>
        <v>985.81920000000002</v>
      </c>
    </row>
    <row r="7567" spans="2:19" x14ac:dyDescent="0.3">
      <c r="B7567">
        <v>11.9</v>
      </c>
      <c r="H7567" s="2">
        <v>15.9</v>
      </c>
      <c r="S7567" s="2">
        <f t="shared" si="120"/>
        <v>1867.2815999999998</v>
      </c>
    </row>
    <row r="7568" spans="2:19" x14ac:dyDescent="0.3">
      <c r="B7568">
        <v>11.8</v>
      </c>
      <c r="H7568" s="2">
        <v>12.5</v>
      </c>
      <c r="S7568" s="2">
        <f t="shared" si="120"/>
        <v>2411.8074000000001</v>
      </c>
    </row>
    <row r="7569" spans="2:19" x14ac:dyDescent="0.3">
      <c r="B7569">
        <v>14.6</v>
      </c>
      <c r="H7569" s="2">
        <v>13.1</v>
      </c>
      <c r="S7569" s="2">
        <f t="shared" si="120"/>
        <v>1171.875</v>
      </c>
    </row>
    <row r="7570" spans="2:19" x14ac:dyDescent="0.3">
      <c r="B7570">
        <v>15.9</v>
      </c>
      <c r="H7570" s="2">
        <v>12.4</v>
      </c>
      <c r="S7570" s="2">
        <f t="shared" si="120"/>
        <v>1348.8545999999999</v>
      </c>
    </row>
    <row r="7571" spans="2:19" x14ac:dyDescent="0.3">
      <c r="B7571">
        <v>12.5</v>
      </c>
      <c r="H7571" s="2">
        <v>13.8</v>
      </c>
      <c r="S7571" s="2">
        <f t="shared" si="120"/>
        <v>1143.9744000000001</v>
      </c>
    </row>
    <row r="7572" spans="2:19" x14ac:dyDescent="0.3">
      <c r="B7572">
        <v>13.1</v>
      </c>
      <c r="H7572" s="2">
        <v>11.8</v>
      </c>
      <c r="S7572" s="2">
        <f t="shared" si="120"/>
        <v>1576.8432000000003</v>
      </c>
    </row>
    <row r="7573" spans="2:19" x14ac:dyDescent="0.3">
      <c r="B7573">
        <v>12.4</v>
      </c>
      <c r="H7573" s="2">
        <v>9.9</v>
      </c>
      <c r="S7573" s="2">
        <f t="shared" si="120"/>
        <v>985.81920000000002</v>
      </c>
    </row>
    <row r="7574" spans="2:19" x14ac:dyDescent="0.3">
      <c r="B7574">
        <v>13.8</v>
      </c>
      <c r="H7574" s="2">
        <v>7.4</v>
      </c>
      <c r="S7574" s="2">
        <f t="shared" si="120"/>
        <v>582.17939999999999</v>
      </c>
    </row>
    <row r="7575" spans="2:19" x14ac:dyDescent="0.3">
      <c r="B7575">
        <v>11.8</v>
      </c>
      <c r="H7575" s="2">
        <v>8.5</v>
      </c>
      <c r="S7575" s="2">
        <f t="shared" si="120"/>
        <v>243.13440000000003</v>
      </c>
    </row>
    <row r="7576" spans="2:19" x14ac:dyDescent="0.3">
      <c r="B7576">
        <v>9.9</v>
      </c>
      <c r="H7576" s="2">
        <v>8.5</v>
      </c>
      <c r="S7576" s="2">
        <f t="shared" si="120"/>
        <v>368.47499999999997</v>
      </c>
    </row>
    <row r="7577" spans="2:19" x14ac:dyDescent="0.3">
      <c r="B7577">
        <v>7.4</v>
      </c>
      <c r="H7577" s="2">
        <v>7.2</v>
      </c>
      <c r="S7577" s="2">
        <f t="shared" si="120"/>
        <v>368.47499999999997</v>
      </c>
    </row>
    <row r="7578" spans="2:19" x14ac:dyDescent="0.3">
      <c r="B7578">
        <v>8.5</v>
      </c>
      <c r="H7578" s="2">
        <v>7.4</v>
      </c>
      <c r="S7578" s="2">
        <f t="shared" si="120"/>
        <v>223.94880000000003</v>
      </c>
    </row>
    <row r="7579" spans="2:19" x14ac:dyDescent="0.3">
      <c r="B7579">
        <v>8.5</v>
      </c>
      <c r="H7579" s="2">
        <v>8.6</v>
      </c>
      <c r="S7579" s="2">
        <f t="shared" si="120"/>
        <v>243.13440000000003</v>
      </c>
    </row>
    <row r="7580" spans="2:19" x14ac:dyDescent="0.3">
      <c r="B7580">
        <v>7.2</v>
      </c>
      <c r="H7580" s="2">
        <v>8.5</v>
      </c>
      <c r="S7580" s="2">
        <f t="shared" si="120"/>
        <v>381.63359999999994</v>
      </c>
    </row>
    <row r="7581" spans="2:19" x14ac:dyDescent="0.3">
      <c r="B7581">
        <v>7.4</v>
      </c>
      <c r="H7581" s="2">
        <v>11.8</v>
      </c>
      <c r="S7581" s="2">
        <f t="shared" si="120"/>
        <v>368.47499999999997</v>
      </c>
    </row>
    <row r="7582" spans="2:19" x14ac:dyDescent="0.3">
      <c r="B7582">
        <v>8.6</v>
      </c>
      <c r="H7582" s="2">
        <v>12.6</v>
      </c>
      <c r="S7582" s="2">
        <f t="shared" si="120"/>
        <v>985.81920000000002</v>
      </c>
    </row>
    <row r="7583" spans="2:19" x14ac:dyDescent="0.3">
      <c r="B7583">
        <v>8.5</v>
      </c>
      <c r="H7583" s="2">
        <v>14.9</v>
      </c>
      <c r="S7583" s="2">
        <f t="shared" si="120"/>
        <v>1200.2255999999998</v>
      </c>
    </row>
    <row r="7584" spans="2:19" x14ac:dyDescent="0.3">
      <c r="B7584">
        <v>11.8</v>
      </c>
      <c r="H7584" s="2">
        <v>13.1</v>
      </c>
      <c r="S7584" s="2">
        <f t="shared" si="120"/>
        <v>1984.7694000000001</v>
      </c>
    </row>
    <row r="7585" spans="2:19" x14ac:dyDescent="0.3">
      <c r="B7585">
        <v>12.6</v>
      </c>
      <c r="H7585" s="2">
        <v>14.9</v>
      </c>
      <c r="S7585" s="2">
        <f t="shared" si="120"/>
        <v>1348.8545999999999</v>
      </c>
    </row>
    <row r="7586" spans="2:19" x14ac:dyDescent="0.3">
      <c r="B7586">
        <v>14.9</v>
      </c>
      <c r="H7586" s="2">
        <v>16.2</v>
      </c>
      <c r="S7586" s="2">
        <f t="shared" si="120"/>
        <v>1984.7694000000001</v>
      </c>
    </row>
    <row r="7587" spans="2:19" x14ac:dyDescent="0.3">
      <c r="B7587">
        <v>13.1</v>
      </c>
      <c r="H7587" s="2">
        <v>14.9</v>
      </c>
      <c r="S7587" s="2">
        <f t="shared" si="120"/>
        <v>2550.9167999999995</v>
      </c>
    </row>
    <row r="7588" spans="2:19" x14ac:dyDescent="0.3">
      <c r="B7588">
        <v>14.9</v>
      </c>
      <c r="H7588" s="2">
        <v>14.9</v>
      </c>
      <c r="S7588" s="2">
        <f t="shared" si="120"/>
        <v>1984.7694000000001</v>
      </c>
    </row>
    <row r="7589" spans="2:19" x14ac:dyDescent="0.3">
      <c r="B7589">
        <v>16.2</v>
      </c>
      <c r="H7589" s="2">
        <v>11.2</v>
      </c>
      <c r="S7589" s="2">
        <f t="shared" si="120"/>
        <v>1984.7694000000001</v>
      </c>
    </row>
    <row r="7590" spans="2:19" x14ac:dyDescent="0.3">
      <c r="B7590">
        <v>14.9</v>
      </c>
      <c r="H7590" s="2">
        <v>11</v>
      </c>
      <c r="S7590" s="2">
        <f t="shared" si="120"/>
        <v>842.95679999999982</v>
      </c>
    </row>
    <row r="7591" spans="2:19" x14ac:dyDescent="0.3">
      <c r="B7591">
        <v>14.9</v>
      </c>
      <c r="H7591" s="2">
        <v>7.5</v>
      </c>
      <c r="S7591" s="2">
        <f t="shared" si="120"/>
        <v>798.6</v>
      </c>
    </row>
    <row r="7592" spans="2:19" x14ac:dyDescent="0.3">
      <c r="B7592">
        <v>11.2</v>
      </c>
      <c r="H7592" s="2">
        <v>12</v>
      </c>
      <c r="S7592" s="2">
        <f t="shared" si="120"/>
        <v>253.125</v>
      </c>
    </row>
    <row r="7593" spans="2:19" x14ac:dyDescent="0.3">
      <c r="B7593">
        <v>11</v>
      </c>
      <c r="H7593" s="2">
        <v>12.1</v>
      </c>
      <c r="S7593" s="2">
        <f t="shared" si="120"/>
        <v>1036.8</v>
      </c>
    </row>
    <row r="7594" spans="2:19" x14ac:dyDescent="0.3">
      <c r="B7594">
        <v>7.5</v>
      </c>
      <c r="H7594" s="2">
        <v>13.6</v>
      </c>
      <c r="S7594" s="2">
        <f t="shared" si="120"/>
        <v>1062.9366</v>
      </c>
    </row>
    <row r="7595" spans="2:19" x14ac:dyDescent="0.3">
      <c r="B7595">
        <v>12</v>
      </c>
      <c r="H7595" s="2">
        <v>16.7</v>
      </c>
      <c r="S7595" s="2">
        <f t="shared" si="120"/>
        <v>1509.2735999999998</v>
      </c>
    </row>
    <row r="7596" spans="2:19" x14ac:dyDescent="0.3">
      <c r="B7596">
        <v>12.1</v>
      </c>
      <c r="H7596" s="2">
        <v>14.5</v>
      </c>
      <c r="S7596" s="2">
        <f t="shared" si="120"/>
        <v>2794.4777999999997</v>
      </c>
    </row>
    <row r="7597" spans="2:19" x14ac:dyDescent="0.3">
      <c r="B7597">
        <v>13.6</v>
      </c>
      <c r="H7597" s="2">
        <v>15.2</v>
      </c>
      <c r="S7597" s="2">
        <f t="shared" si="120"/>
        <v>1829.175</v>
      </c>
    </row>
    <row r="7598" spans="2:19" x14ac:dyDescent="0.3">
      <c r="B7598">
        <v>16.7</v>
      </c>
      <c r="H7598" s="2">
        <v>13.7</v>
      </c>
      <c r="S7598" s="2">
        <f t="shared" si="120"/>
        <v>2107.0847999999996</v>
      </c>
    </row>
    <row r="7599" spans="2:19" x14ac:dyDescent="0.3">
      <c r="B7599">
        <v>14.5</v>
      </c>
      <c r="H7599" s="2">
        <v>14.8</v>
      </c>
      <c r="S7599" s="2">
        <f t="shared" si="120"/>
        <v>1542.8117999999997</v>
      </c>
    </row>
    <row r="7600" spans="2:19" x14ac:dyDescent="0.3">
      <c r="B7600">
        <v>15.2</v>
      </c>
      <c r="H7600" s="2">
        <v>11.8</v>
      </c>
      <c r="S7600" s="2">
        <f t="shared" si="120"/>
        <v>1945.0752000000002</v>
      </c>
    </row>
    <row r="7601" spans="2:19" x14ac:dyDescent="0.3">
      <c r="B7601">
        <v>13.7</v>
      </c>
      <c r="H7601" s="2">
        <v>10.8</v>
      </c>
      <c r="S7601" s="2">
        <f t="shared" si="120"/>
        <v>985.81920000000002</v>
      </c>
    </row>
    <row r="7602" spans="2:19" x14ac:dyDescent="0.3">
      <c r="B7602">
        <v>14.8</v>
      </c>
      <c r="H7602" s="2">
        <v>14.2</v>
      </c>
      <c r="S7602" s="2">
        <f t="shared" si="120"/>
        <v>755.82720000000006</v>
      </c>
    </row>
    <row r="7603" spans="2:19" x14ac:dyDescent="0.3">
      <c r="B7603">
        <v>11.8</v>
      </c>
      <c r="H7603" s="2">
        <v>13.4</v>
      </c>
      <c r="S7603" s="2">
        <f t="shared" si="120"/>
        <v>1717.9727999999998</v>
      </c>
    </row>
    <row r="7604" spans="2:19" x14ac:dyDescent="0.3">
      <c r="B7604">
        <v>10.8</v>
      </c>
      <c r="H7604" s="2">
        <v>11.4</v>
      </c>
      <c r="S7604" s="2">
        <f t="shared" si="120"/>
        <v>1443.6624000000002</v>
      </c>
    </row>
    <row r="7605" spans="2:19" x14ac:dyDescent="0.3">
      <c r="B7605">
        <v>14.2</v>
      </c>
      <c r="H7605" s="2">
        <v>10.3</v>
      </c>
      <c r="S7605" s="2">
        <f t="shared" si="120"/>
        <v>888.92640000000006</v>
      </c>
    </row>
    <row r="7606" spans="2:19" x14ac:dyDescent="0.3">
      <c r="B7606">
        <v>13.4</v>
      </c>
      <c r="H7606" s="2">
        <v>10.9</v>
      </c>
      <c r="S7606" s="2">
        <f t="shared" si="120"/>
        <v>655.63620000000014</v>
      </c>
    </row>
    <row r="7607" spans="2:19" x14ac:dyDescent="0.3">
      <c r="B7607">
        <v>11.4</v>
      </c>
      <c r="H7607" s="2">
        <v>11.8</v>
      </c>
      <c r="S7607" s="2">
        <f t="shared" si="120"/>
        <v>777.01739999999995</v>
      </c>
    </row>
    <row r="7608" spans="2:19" x14ac:dyDescent="0.3">
      <c r="B7608">
        <v>10.3</v>
      </c>
      <c r="H7608" s="2">
        <v>12.1</v>
      </c>
      <c r="S7608" s="2">
        <f t="shared" si="120"/>
        <v>985.81920000000002</v>
      </c>
    </row>
    <row r="7609" spans="2:19" x14ac:dyDescent="0.3">
      <c r="B7609">
        <v>10.9</v>
      </c>
      <c r="H7609" s="2">
        <v>13.9</v>
      </c>
      <c r="S7609" s="2">
        <f t="shared" si="120"/>
        <v>1062.9366</v>
      </c>
    </row>
    <row r="7610" spans="2:19" x14ac:dyDescent="0.3">
      <c r="B7610">
        <v>11.8</v>
      </c>
      <c r="H7610" s="2">
        <v>13.6</v>
      </c>
      <c r="S7610" s="2">
        <f t="shared" si="120"/>
        <v>1611.3714</v>
      </c>
    </row>
    <row r="7611" spans="2:19" x14ac:dyDescent="0.3">
      <c r="B7611">
        <v>12.1</v>
      </c>
      <c r="H7611" s="2">
        <v>15.5</v>
      </c>
      <c r="S7611" s="2">
        <f t="shared" si="120"/>
        <v>1509.2735999999998</v>
      </c>
    </row>
    <row r="7612" spans="2:19" x14ac:dyDescent="0.3">
      <c r="B7612">
        <v>13.9</v>
      </c>
      <c r="H7612" s="2">
        <v>13.1</v>
      </c>
      <c r="S7612" s="2">
        <f t="shared" si="120"/>
        <v>2234.3249999999998</v>
      </c>
    </row>
    <row r="7613" spans="2:19" x14ac:dyDescent="0.3">
      <c r="B7613">
        <v>13.6</v>
      </c>
      <c r="H7613" s="2">
        <v>13.5</v>
      </c>
      <c r="S7613" s="2">
        <f t="shared" si="120"/>
        <v>1348.8545999999999</v>
      </c>
    </row>
    <row r="7614" spans="2:19" x14ac:dyDescent="0.3">
      <c r="B7614">
        <v>15.5</v>
      </c>
      <c r="H7614" s="2">
        <v>15.2</v>
      </c>
      <c r="S7614" s="2">
        <f t="shared" si="120"/>
        <v>1476.2249999999999</v>
      </c>
    </row>
    <row r="7615" spans="2:19" x14ac:dyDescent="0.3">
      <c r="B7615">
        <v>13.1</v>
      </c>
      <c r="H7615" s="2">
        <v>15.6</v>
      </c>
      <c r="S7615" s="2">
        <f t="shared" si="120"/>
        <v>2107.0847999999996</v>
      </c>
    </row>
    <row r="7616" spans="2:19" x14ac:dyDescent="0.3">
      <c r="B7616">
        <v>13.5</v>
      </c>
      <c r="H7616" s="2">
        <v>13.9</v>
      </c>
      <c r="S7616" s="2">
        <f t="shared" si="120"/>
        <v>2277.8495999999996</v>
      </c>
    </row>
    <row r="7617" spans="2:19" x14ac:dyDescent="0.3">
      <c r="B7617">
        <v>15.2</v>
      </c>
      <c r="H7617" s="2">
        <v>11.8</v>
      </c>
      <c r="S7617" s="2">
        <f t="shared" si="120"/>
        <v>1611.3714</v>
      </c>
    </row>
    <row r="7618" spans="2:19" x14ac:dyDescent="0.3">
      <c r="B7618">
        <v>15.6</v>
      </c>
      <c r="H7618" s="2">
        <v>13.3</v>
      </c>
      <c r="S7618" s="2">
        <f t="shared" si="120"/>
        <v>985.81920000000002</v>
      </c>
    </row>
    <row r="7619" spans="2:19" x14ac:dyDescent="0.3">
      <c r="B7619">
        <v>13.9</v>
      </c>
      <c r="H7619" s="2">
        <v>12.8</v>
      </c>
      <c r="S7619" s="2">
        <f t="shared" ref="S7619:S7682" si="121">0.5*1.2*B7621^3</f>
        <v>1411.5822000000001</v>
      </c>
    </row>
    <row r="7620" spans="2:19" x14ac:dyDescent="0.3">
      <c r="B7620">
        <v>11.8</v>
      </c>
      <c r="H7620" s="2">
        <v>9.9</v>
      </c>
      <c r="S7620" s="2">
        <f t="shared" si="121"/>
        <v>1258.2912000000003</v>
      </c>
    </row>
    <row r="7621" spans="2:19" x14ac:dyDescent="0.3">
      <c r="B7621">
        <v>13.3</v>
      </c>
      <c r="H7621" s="2">
        <v>9.4</v>
      </c>
      <c r="S7621" s="2">
        <f t="shared" si="121"/>
        <v>582.17939999999999</v>
      </c>
    </row>
    <row r="7622" spans="2:19" x14ac:dyDescent="0.3">
      <c r="B7622">
        <v>12.8</v>
      </c>
      <c r="H7622" s="2">
        <v>9.4</v>
      </c>
      <c r="S7622" s="2">
        <f t="shared" si="121"/>
        <v>498.35040000000009</v>
      </c>
    </row>
    <row r="7623" spans="2:19" x14ac:dyDescent="0.3">
      <c r="B7623">
        <v>9.9</v>
      </c>
      <c r="H7623" s="2">
        <v>8.1</v>
      </c>
      <c r="S7623" s="2">
        <f t="shared" si="121"/>
        <v>498.35040000000009</v>
      </c>
    </row>
    <row r="7624" spans="2:19" x14ac:dyDescent="0.3">
      <c r="B7624">
        <v>9.4</v>
      </c>
      <c r="H7624" s="2">
        <v>9.1</v>
      </c>
      <c r="S7624" s="2">
        <f t="shared" si="121"/>
        <v>318.86459999999994</v>
      </c>
    </row>
    <row r="7625" spans="2:19" x14ac:dyDescent="0.3">
      <c r="B7625">
        <v>9.4</v>
      </c>
      <c r="H7625" s="2">
        <v>8.1</v>
      </c>
      <c r="S7625" s="2">
        <f t="shared" si="121"/>
        <v>452.14259999999996</v>
      </c>
    </row>
    <row r="7626" spans="2:19" x14ac:dyDescent="0.3">
      <c r="B7626">
        <v>8.1</v>
      </c>
      <c r="H7626" s="2">
        <v>8.3000000000000007</v>
      </c>
      <c r="S7626" s="2">
        <f t="shared" si="121"/>
        <v>318.86459999999994</v>
      </c>
    </row>
    <row r="7627" spans="2:19" x14ac:dyDescent="0.3">
      <c r="B7627">
        <v>9.1</v>
      </c>
      <c r="H7627" s="2">
        <v>7.2</v>
      </c>
      <c r="S7627" s="2">
        <f t="shared" si="121"/>
        <v>343.07220000000007</v>
      </c>
    </row>
    <row r="7628" spans="2:19" x14ac:dyDescent="0.3">
      <c r="B7628">
        <v>8.1</v>
      </c>
      <c r="H7628" s="2">
        <v>8.1</v>
      </c>
      <c r="S7628" s="2">
        <f t="shared" si="121"/>
        <v>223.94880000000003</v>
      </c>
    </row>
    <row r="7629" spans="2:19" x14ac:dyDescent="0.3">
      <c r="B7629">
        <v>8.3000000000000007</v>
      </c>
      <c r="H7629" s="2">
        <v>6.3</v>
      </c>
      <c r="S7629" s="2">
        <f t="shared" si="121"/>
        <v>318.86459999999994</v>
      </c>
    </row>
    <row r="7630" spans="2:19" x14ac:dyDescent="0.3">
      <c r="B7630">
        <v>7.2</v>
      </c>
      <c r="H7630" s="2">
        <v>8.5</v>
      </c>
      <c r="S7630" s="2">
        <f t="shared" si="121"/>
        <v>150.02819999999997</v>
      </c>
    </row>
    <row r="7631" spans="2:19" x14ac:dyDescent="0.3">
      <c r="B7631">
        <v>8.1</v>
      </c>
      <c r="H7631" s="2">
        <v>8.9</v>
      </c>
      <c r="S7631" s="2">
        <f t="shared" si="121"/>
        <v>368.47499999999997</v>
      </c>
    </row>
    <row r="7632" spans="2:19" x14ac:dyDescent="0.3">
      <c r="B7632">
        <v>6.3</v>
      </c>
      <c r="H7632" s="2">
        <v>9.4</v>
      </c>
      <c r="S7632" s="2">
        <f t="shared" si="121"/>
        <v>422.98140000000001</v>
      </c>
    </row>
    <row r="7633" spans="2:19" x14ac:dyDescent="0.3">
      <c r="B7633">
        <v>8.5</v>
      </c>
      <c r="H7633" s="2">
        <v>6.3</v>
      </c>
      <c r="S7633" s="2">
        <f t="shared" si="121"/>
        <v>498.35040000000009</v>
      </c>
    </row>
    <row r="7634" spans="2:19" x14ac:dyDescent="0.3">
      <c r="B7634">
        <v>8.9</v>
      </c>
      <c r="H7634" s="2">
        <v>7.9</v>
      </c>
      <c r="S7634" s="2">
        <f t="shared" si="121"/>
        <v>150.02819999999997</v>
      </c>
    </row>
    <row r="7635" spans="2:19" x14ac:dyDescent="0.3">
      <c r="B7635">
        <v>9.4</v>
      </c>
      <c r="H7635" s="2">
        <v>6.8</v>
      </c>
      <c r="S7635" s="2">
        <f t="shared" si="121"/>
        <v>295.82339999999999</v>
      </c>
    </row>
    <row r="7636" spans="2:19" x14ac:dyDescent="0.3">
      <c r="B7636">
        <v>6.3</v>
      </c>
      <c r="H7636" s="2">
        <v>7.8</v>
      </c>
      <c r="S7636" s="2">
        <f t="shared" si="121"/>
        <v>188.65919999999997</v>
      </c>
    </row>
    <row r="7637" spans="2:19" x14ac:dyDescent="0.3">
      <c r="B7637">
        <v>7.9</v>
      </c>
      <c r="H7637" s="2">
        <v>7.3</v>
      </c>
      <c r="S7637" s="2">
        <f t="shared" si="121"/>
        <v>284.73119999999994</v>
      </c>
    </row>
    <row r="7638" spans="2:19" x14ac:dyDescent="0.3">
      <c r="B7638">
        <v>6.8</v>
      </c>
      <c r="H7638" s="2">
        <v>8.1</v>
      </c>
      <c r="S7638" s="2">
        <f t="shared" si="121"/>
        <v>233.41019999999997</v>
      </c>
    </row>
    <row r="7639" spans="2:19" x14ac:dyDescent="0.3">
      <c r="B7639">
        <v>7.8</v>
      </c>
      <c r="H7639" s="2">
        <v>9</v>
      </c>
      <c r="S7639" s="2">
        <f t="shared" si="121"/>
        <v>318.86459999999994</v>
      </c>
    </row>
    <row r="7640" spans="2:19" x14ac:dyDescent="0.3">
      <c r="B7640">
        <v>7.3</v>
      </c>
      <c r="H7640" s="2">
        <v>8.5</v>
      </c>
      <c r="S7640" s="2">
        <f t="shared" si="121"/>
        <v>437.4</v>
      </c>
    </row>
    <row r="7641" spans="2:19" x14ac:dyDescent="0.3">
      <c r="B7641">
        <v>8.1</v>
      </c>
      <c r="H7641" s="2">
        <v>31.8</v>
      </c>
      <c r="S7641" s="2">
        <f t="shared" si="121"/>
        <v>368.47499999999997</v>
      </c>
    </row>
    <row r="7642" spans="2:19" x14ac:dyDescent="0.3">
      <c r="B7642">
        <v>9</v>
      </c>
      <c r="H7642" s="2">
        <v>6.3</v>
      </c>
      <c r="S7642" s="2">
        <f t="shared" si="121"/>
        <v>19294.459200000001</v>
      </c>
    </row>
    <row r="7643" spans="2:19" x14ac:dyDescent="0.3">
      <c r="B7643">
        <v>8.5</v>
      </c>
      <c r="H7643" s="2">
        <v>7.7</v>
      </c>
      <c r="S7643" s="2">
        <f t="shared" si="121"/>
        <v>150.02819999999997</v>
      </c>
    </row>
    <row r="7644" spans="2:19" x14ac:dyDescent="0.3">
      <c r="B7644">
        <v>31.8</v>
      </c>
      <c r="H7644" s="2">
        <v>8.6</v>
      </c>
      <c r="S7644" s="2">
        <f t="shared" si="121"/>
        <v>273.91980000000001</v>
      </c>
    </row>
    <row r="7645" spans="2:19" x14ac:dyDescent="0.3">
      <c r="B7645">
        <v>6.3</v>
      </c>
      <c r="H7645" s="2">
        <v>8.1</v>
      </c>
      <c r="S7645" s="2">
        <f t="shared" si="121"/>
        <v>381.63359999999994</v>
      </c>
    </row>
    <row r="7646" spans="2:19" x14ac:dyDescent="0.3">
      <c r="B7646">
        <v>7.7</v>
      </c>
      <c r="H7646" s="2">
        <v>9.8000000000000007</v>
      </c>
      <c r="S7646" s="2">
        <f t="shared" si="121"/>
        <v>318.86459999999994</v>
      </c>
    </row>
    <row r="7647" spans="2:19" x14ac:dyDescent="0.3">
      <c r="B7647">
        <v>8.6</v>
      </c>
      <c r="H7647" s="2">
        <v>9.6</v>
      </c>
      <c r="S7647" s="2">
        <f t="shared" si="121"/>
        <v>564.7152000000001</v>
      </c>
    </row>
    <row r="7648" spans="2:19" x14ac:dyDescent="0.3">
      <c r="B7648">
        <v>8.1</v>
      </c>
      <c r="H7648" s="2">
        <v>10</v>
      </c>
      <c r="S7648" s="2">
        <f t="shared" si="121"/>
        <v>530.84159999999997</v>
      </c>
    </row>
    <row r="7649" spans="2:19" x14ac:dyDescent="0.3">
      <c r="B7649">
        <v>9.8000000000000007</v>
      </c>
      <c r="H7649" s="2">
        <v>9.1999999999999993</v>
      </c>
      <c r="S7649" s="2">
        <f t="shared" si="121"/>
        <v>600</v>
      </c>
    </row>
    <row r="7650" spans="2:19" x14ac:dyDescent="0.3">
      <c r="B7650">
        <v>9.6</v>
      </c>
      <c r="H7650" s="2">
        <v>10.4</v>
      </c>
      <c r="S7650" s="2">
        <f t="shared" si="121"/>
        <v>467.21279999999985</v>
      </c>
    </row>
    <row r="7651" spans="2:19" x14ac:dyDescent="0.3">
      <c r="B7651">
        <v>10</v>
      </c>
      <c r="H7651" s="2">
        <v>12.8</v>
      </c>
      <c r="S7651" s="2">
        <f t="shared" si="121"/>
        <v>674.91840000000013</v>
      </c>
    </row>
    <row r="7652" spans="2:19" x14ac:dyDescent="0.3">
      <c r="B7652">
        <v>9.1999999999999993</v>
      </c>
      <c r="H7652" s="2">
        <v>12</v>
      </c>
      <c r="S7652" s="2">
        <f t="shared" si="121"/>
        <v>1258.2912000000003</v>
      </c>
    </row>
    <row r="7653" spans="2:19" x14ac:dyDescent="0.3">
      <c r="B7653">
        <v>10.4</v>
      </c>
      <c r="H7653" s="2">
        <v>13</v>
      </c>
      <c r="S7653" s="2">
        <f t="shared" si="121"/>
        <v>1036.8</v>
      </c>
    </row>
    <row r="7654" spans="2:19" x14ac:dyDescent="0.3">
      <c r="B7654">
        <v>12.8</v>
      </c>
      <c r="H7654" s="2">
        <v>15.4</v>
      </c>
      <c r="S7654" s="2">
        <f t="shared" si="121"/>
        <v>1318.2</v>
      </c>
    </row>
    <row r="7655" spans="2:19" x14ac:dyDescent="0.3">
      <c r="B7655">
        <v>12</v>
      </c>
      <c r="H7655" s="2">
        <v>16.8</v>
      </c>
      <c r="S7655" s="2">
        <f t="shared" si="121"/>
        <v>2191.3584000000001</v>
      </c>
    </row>
    <row r="7656" spans="2:19" x14ac:dyDescent="0.3">
      <c r="B7656">
        <v>13</v>
      </c>
      <c r="H7656" s="2">
        <v>16.600000000000001</v>
      </c>
      <c r="S7656" s="2">
        <f t="shared" si="121"/>
        <v>2844.9792000000002</v>
      </c>
    </row>
    <row r="7657" spans="2:19" x14ac:dyDescent="0.3">
      <c r="B7657">
        <v>15.4</v>
      </c>
      <c r="H7657" s="2">
        <v>14.2</v>
      </c>
      <c r="S7657" s="2">
        <f t="shared" si="121"/>
        <v>2744.5776000000005</v>
      </c>
    </row>
    <row r="7658" spans="2:19" x14ac:dyDescent="0.3">
      <c r="B7658">
        <v>16.8</v>
      </c>
      <c r="H7658" s="2">
        <v>15</v>
      </c>
      <c r="S7658" s="2">
        <f t="shared" si="121"/>
        <v>1717.9727999999998</v>
      </c>
    </row>
    <row r="7659" spans="2:19" x14ac:dyDescent="0.3">
      <c r="B7659">
        <v>16.600000000000001</v>
      </c>
      <c r="H7659" s="2">
        <v>12.7</v>
      </c>
      <c r="S7659" s="2">
        <f t="shared" si="121"/>
        <v>2025</v>
      </c>
    </row>
    <row r="7660" spans="2:19" x14ac:dyDescent="0.3">
      <c r="B7660">
        <v>14.2</v>
      </c>
      <c r="H7660" s="2">
        <v>11.4</v>
      </c>
      <c r="S7660" s="2">
        <f t="shared" si="121"/>
        <v>1229.0297999999998</v>
      </c>
    </row>
    <row r="7661" spans="2:19" x14ac:dyDescent="0.3">
      <c r="B7661">
        <v>15</v>
      </c>
      <c r="H7661" s="2">
        <v>11.7</v>
      </c>
      <c r="S7661" s="2">
        <f t="shared" si="121"/>
        <v>888.92640000000006</v>
      </c>
    </row>
    <row r="7662" spans="2:19" x14ac:dyDescent="0.3">
      <c r="B7662">
        <v>12.7</v>
      </c>
      <c r="H7662" s="2">
        <v>12</v>
      </c>
      <c r="S7662" s="2">
        <f t="shared" si="121"/>
        <v>960.9677999999999</v>
      </c>
    </row>
    <row r="7663" spans="2:19" x14ac:dyDescent="0.3">
      <c r="B7663">
        <v>11.4</v>
      </c>
      <c r="H7663" s="2">
        <v>13.8</v>
      </c>
      <c r="S7663" s="2">
        <f t="shared" si="121"/>
        <v>1036.8</v>
      </c>
    </row>
    <row r="7664" spans="2:19" x14ac:dyDescent="0.3">
      <c r="B7664">
        <v>11.7</v>
      </c>
      <c r="H7664" s="2">
        <v>10.1</v>
      </c>
      <c r="S7664" s="2">
        <f t="shared" si="121"/>
        <v>1576.8432000000003</v>
      </c>
    </row>
    <row r="7665" spans="2:19" x14ac:dyDescent="0.3">
      <c r="B7665">
        <v>12</v>
      </c>
      <c r="H7665" s="2">
        <v>10.5</v>
      </c>
      <c r="S7665" s="2">
        <f t="shared" si="121"/>
        <v>618.18059999999991</v>
      </c>
    </row>
    <row r="7666" spans="2:19" x14ac:dyDescent="0.3">
      <c r="B7666">
        <v>13.8</v>
      </c>
      <c r="H7666" s="2">
        <v>11.6</v>
      </c>
      <c r="S7666" s="2">
        <f t="shared" si="121"/>
        <v>694.57499999999993</v>
      </c>
    </row>
    <row r="7667" spans="2:19" x14ac:dyDescent="0.3">
      <c r="B7667">
        <v>10.1</v>
      </c>
      <c r="H7667" s="2">
        <v>10.9</v>
      </c>
      <c r="S7667" s="2">
        <f t="shared" si="121"/>
        <v>936.53759999999988</v>
      </c>
    </row>
    <row r="7668" spans="2:19" x14ac:dyDescent="0.3">
      <c r="B7668">
        <v>10.5</v>
      </c>
      <c r="H7668" s="2">
        <v>10.7</v>
      </c>
      <c r="S7668" s="2">
        <f t="shared" si="121"/>
        <v>777.01739999999995</v>
      </c>
    </row>
    <row r="7669" spans="2:19" x14ac:dyDescent="0.3">
      <c r="B7669">
        <v>11.6</v>
      </c>
      <c r="H7669" s="2">
        <v>11.7</v>
      </c>
      <c r="S7669" s="2">
        <f t="shared" si="121"/>
        <v>735.02579999999978</v>
      </c>
    </row>
    <row r="7670" spans="2:19" x14ac:dyDescent="0.3">
      <c r="B7670">
        <v>10.9</v>
      </c>
      <c r="H7670" s="2">
        <v>11.3</v>
      </c>
      <c r="S7670" s="2">
        <f t="shared" si="121"/>
        <v>960.9677999999999</v>
      </c>
    </row>
    <row r="7671" spans="2:19" x14ac:dyDescent="0.3">
      <c r="B7671">
        <v>10.7</v>
      </c>
      <c r="H7671" s="2">
        <v>8.4</v>
      </c>
      <c r="S7671" s="2">
        <f t="shared" si="121"/>
        <v>865.73820000000012</v>
      </c>
    </row>
    <row r="7672" spans="2:19" x14ac:dyDescent="0.3">
      <c r="B7672">
        <v>11.7</v>
      </c>
      <c r="H7672" s="2">
        <v>10.5</v>
      </c>
      <c r="S7672" s="2">
        <f t="shared" si="121"/>
        <v>355.62240000000003</v>
      </c>
    </row>
    <row r="7673" spans="2:19" x14ac:dyDescent="0.3">
      <c r="B7673">
        <v>11.3</v>
      </c>
      <c r="H7673" s="2">
        <v>10.199999999999999</v>
      </c>
      <c r="S7673" s="2">
        <f t="shared" si="121"/>
        <v>694.57499999999993</v>
      </c>
    </row>
    <row r="7674" spans="2:19" x14ac:dyDescent="0.3">
      <c r="B7674">
        <v>8.4</v>
      </c>
      <c r="H7674" s="2">
        <v>10.6</v>
      </c>
      <c r="S7674" s="2">
        <f t="shared" si="121"/>
        <v>636.72479999999985</v>
      </c>
    </row>
    <row r="7675" spans="2:19" x14ac:dyDescent="0.3">
      <c r="B7675">
        <v>10.5</v>
      </c>
      <c r="H7675" s="2">
        <v>10.9</v>
      </c>
      <c r="S7675" s="2">
        <f t="shared" si="121"/>
        <v>714.60959999999989</v>
      </c>
    </row>
    <row r="7676" spans="2:19" x14ac:dyDescent="0.3">
      <c r="B7676">
        <v>10.199999999999999</v>
      </c>
      <c r="H7676" s="2">
        <v>8.6</v>
      </c>
      <c r="S7676" s="2">
        <f t="shared" si="121"/>
        <v>777.01739999999995</v>
      </c>
    </row>
    <row r="7677" spans="2:19" x14ac:dyDescent="0.3">
      <c r="B7677">
        <v>10.6</v>
      </c>
      <c r="H7677" s="2">
        <v>11.2</v>
      </c>
      <c r="S7677" s="2">
        <f t="shared" si="121"/>
        <v>381.63359999999994</v>
      </c>
    </row>
    <row r="7678" spans="2:19" x14ac:dyDescent="0.3">
      <c r="B7678">
        <v>10.9</v>
      </c>
      <c r="H7678" s="2">
        <v>13.3</v>
      </c>
      <c r="S7678" s="2">
        <f t="shared" si="121"/>
        <v>842.95679999999982</v>
      </c>
    </row>
    <row r="7679" spans="2:19" x14ac:dyDescent="0.3">
      <c r="B7679">
        <v>8.6</v>
      </c>
      <c r="H7679" s="2">
        <v>12.1</v>
      </c>
      <c r="S7679" s="2">
        <f t="shared" si="121"/>
        <v>1411.5822000000001</v>
      </c>
    </row>
    <row r="7680" spans="2:19" x14ac:dyDescent="0.3">
      <c r="B7680">
        <v>11.2</v>
      </c>
      <c r="H7680" s="2">
        <v>11.5</v>
      </c>
      <c r="S7680" s="2">
        <f t="shared" si="121"/>
        <v>1062.9366</v>
      </c>
    </row>
    <row r="7681" spans="2:19" x14ac:dyDescent="0.3">
      <c r="B7681">
        <v>13.3</v>
      </c>
      <c r="H7681" s="2">
        <v>9.9</v>
      </c>
      <c r="S7681" s="2">
        <f t="shared" si="121"/>
        <v>912.52499999999998</v>
      </c>
    </row>
    <row r="7682" spans="2:19" x14ac:dyDescent="0.3">
      <c r="B7682">
        <v>12.1</v>
      </c>
      <c r="H7682" s="2">
        <v>7.4</v>
      </c>
      <c r="S7682" s="2">
        <f t="shared" si="121"/>
        <v>582.17939999999999</v>
      </c>
    </row>
    <row r="7683" spans="2:19" x14ac:dyDescent="0.3">
      <c r="B7683">
        <v>11.5</v>
      </c>
      <c r="H7683" s="2">
        <v>9.3000000000000007</v>
      </c>
      <c r="S7683" s="2">
        <f t="shared" ref="S7683:S7746" si="122">0.5*1.2*B7685^3</f>
        <v>243.13440000000003</v>
      </c>
    </row>
    <row r="7684" spans="2:19" x14ac:dyDescent="0.3">
      <c r="B7684">
        <v>9.9</v>
      </c>
      <c r="H7684" s="2">
        <v>12.8</v>
      </c>
      <c r="S7684" s="2">
        <f t="shared" si="122"/>
        <v>482.6142000000001</v>
      </c>
    </row>
    <row r="7685" spans="2:19" x14ac:dyDescent="0.3">
      <c r="B7685">
        <v>7.4</v>
      </c>
      <c r="H7685" s="2">
        <v>13.6</v>
      </c>
      <c r="S7685" s="2">
        <f t="shared" si="122"/>
        <v>1258.2912000000003</v>
      </c>
    </row>
    <row r="7686" spans="2:19" x14ac:dyDescent="0.3">
      <c r="B7686">
        <v>9.3000000000000007</v>
      </c>
      <c r="H7686" s="2">
        <v>13.1</v>
      </c>
      <c r="S7686" s="2">
        <f t="shared" si="122"/>
        <v>1509.2735999999998</v>
      </c>
    </row>
    <row r="7687" spans="2:19" x14ac:dyDescent="0.3">
      <c r="B7687">
        <v>12.8</v>
      </c>
      <c r="H7687" s="2">
        <v>13.3</v>
      </c>
      <c r="S7687" s="2">
        <f t="shared" si="122"/>
        <v>1348.8545999999999</v>
      </c>
    </row>
    <row r="7688" spans="2:19" x14ac:dyDescent="0.3">
      <c r="B7688">
        <v>13.6</v>
      </c>
      <c r="H7688" s="2">
        <v>15.2</v>
      </c>
      <c r="S7688" s="2">
        <f t="shared" si="122"/>
        <v>1411.5822000000001</v>
      </c>
    </row>
    <row r="7689" spans="2:19" x14ac:dyDescent="0.3">
      <c r="B7689">
        <v>13.1</v>
      </c>
      <c r="H7689" s="2">
        <v>11.9</v>
      </c>
      <c r="S7689" s="2">
        <f t="shared" si="122"/>
        <v>2107.0847999999996</v>
      </c>
    </row>
    <row r="7690" spans="2:19" x14ac:dyDescent="0.3">
      <c r="B7690">
        <v>13.3</v>
      </c>
      <c r="H7690" s="2">
        <v>12</v>
      </c>
      <c r="S7690" s="2">
        <f t="shared" si="122"/>
        <v>1011.0954</v>
      </c>
    </row>
    <row r="7691" spans="2:19" x14ac:dyDescent="0.3">
      <c r="B7691">
        <v>15.2</v>
      </c>
      <c r="H7691" s="2">
        <v>10.5</v>
      </c>
      <c r="S7691" s="2">
        <f t="shared" si="122"/>
        <v>1036.8</v>
      </c>
    </row>
    <row r="7692" spans="2:19" x14ac:dyDescent="0.3">
      <c r="B7692">
        <v>11.9</v>
      </c>
      <c r="H7692" s="2">
        <v>8.3000000000000007</v>
      </c>
      <c r="S7692" s="2">
        <f t="shared" si="122"/>
        <v>694.57499999999993</v>
      </c>
    </row>
    <row r="7693" spans="2:19" x14ac:dyDescent="0.3">
      <c r="B7693">
        <v>12</v>
      </c>
      <c r="H7693" s="2">
        <v>8.8000000000000007</v>
      </c>
      <c r="S7693" s="2">
        <f t="shared" si="122"/>
        <v>343.07220000000007</v>
      </c>
    </row>
    <row r="7694" spans="2:19" x14ac:dyDescent="0.3">
      <c r="B7694">
        <v>10.5</v>
      </c>
      <c r="H7694" s="2">
        <v>8.3000000000000007</v>
      </c>
      <c r="S7694" s="2">
        <f t="shared" si="122"/>
        <v>408.8832000000001</v>
      </c>
    </row>
    <row r="7695" spans="2:19" x14ac:dyDescent="0.3">
      <c r="B7695">
        <v>8.3000000000000007</v>
      </c>
      <c r="H7695" s="2">
        <v>9.6999999999999993</v>
      </c>
      <c r="S7695" s="2">
        <f t="shared" si="122"/>
        <v>343.07220000000007</v>
      </c>
    </row>
    <row r="7696" spans="2:19" x14ac:dyDescent="0.3">
      <c r="B7696">
        <v>8.8000000000000007</v>
      </c>
      <c r="H7696" s="2">
        <v>9.9</v>
      </c>
      <c r="S7696" s="2">
        <f t="shared" si="122"/>
        <v>547.60379999999986</v>
      </c>
    </row>
    <row r="7697" spans="2:19" x14ac:dyDescent="0.3">
      <c r="B7697">
        <v>8.3000000000000007</v>
      </c>
      <c r="H7697" s="2">
        <v>10.1</v>
      </c>
      <c r="S7697" s="2">
        <f t="shared" si="122"/>
        <v>582.17939999999999</v>
      </c>
    </row>
    <row r="7698" spans="2:19" x14ac:dyDescent="0.3">
      <c r="B7698">
        <v>9.6999999999999993</v>
      </c>
      <c r="H7698" s="2">
        <v>10.1</v>
      </c>
      <c r="S7698" s="2">
        <f t="shared" si="122"/>
        <v>618.18059999999991</v>
      </c>
    </row>
    <row r="7699" spans="2:19" x14ac:dyDescent="0.3">
      <c r="B7699">
        <v>9.9</v>
      </c>
      <c r="H7699" s="2">
        <v>10.9</v>
      </c>
      <c r="S7699" s="2">
        <f t="shared" si="122"/>
        <v>618.18059999999991</v>
      </c>
    </row>
    <row r="7700" spans="2:19" x14ac:dyDescent="0.3">
      <c r="B7700">
        <v>10.1</v>
      </c>
      <c r="H7700" s="2">
        <v>10.8</v>
      </c>
      <c r="S7700" s="2">
        <f t="shared" si="122"/>
        <v>777.01739999999995</v>
      </c>
    </row>
    <row r="7701" spans="2:19" x14ac:dyDescent="0.3">
      <c r="B7701">
        <v>10.1</v>
      </c>
      <c r="H7701" s="2">
        <v>9.3000000000000007</v>
      </c>
      <c r="S7701" s="2">
        <f t="shared" si="122"/>
        <v>755.82720000000006</v>
      </c>
    </row>
    <row r="7702" spans="2:19" x14ac:dyDescent="0.3">
      <c r="B7702">
        <v>10.9</v>
      </c>
      <c r="H7702" s="2">
        <v>9</v>
      </c>
      <c r="S7702" s="2">
        <f t="shared" si="122"/>
        <v>482.6142000000001</v>
      </c>
    </row>
    <row r="7703" spans="2:19" x14ac:dyDescent="0.3">
      <c r="B7703">
        <v>10.8</v>
      </c>
      <c r="H7703" s="2">
        <v>9.1</v>
      </c>
      <c r="S7703" s="2">
        <f t="shared" si="122"/>
        <v>437.4</v>
      </c>
    </row>
    <row r="7704" spans="2:19" x14ac:dyDescent="0.3">
      <c r="B7704">
        <v>9.3000000000000007</v>
      </c>
      <c r="H7704" s="2">
        <v>9</v>
      </c>
      <c r="S7704" s="2">
        <f t="shared" si="122"/>
        <v>452.14259999999996</v>
      </c>
    </row>
    <row r="7705" spans="2:19" x14ac:dyDescent="0.3">
      <c r="B7705">
        <v>9</v>
      </c>
      <c r="H7705" s="2">
        <v>5.8</v>
      </c>
      <c r="S7705" s="2">
        <f t="shared" si="122"/>
        <v>437.4</v>
      </c>
    </row>
    <row r="7706" spans="2:19" x14ac:dyDescent="0.3">
      <c r="B7706">
        <v>9.1</v>
      </c>
      <c r="H7706" s="2">
        <v>5.5</v>
      </c>
      <c r="S7706" s="2">
        <f t="shared" si="122"/>
        <v>117.06719999999999</v>
      </c>
    </row>
    <row r="7707" spans="2:19" x14ac:dyDescent="0.3">
      <c r="B7707">
        <v>9</v>
      </c>
      <c r="H7707" s="2">
        <v>4.4000000000000004</v>
      </c>
      <c r="S7707" s="2">
        <f t="shared" si="122"/>
        <v>99.825000000000003</v>
      </c>
    </row>
    <row r="7708" spans="2:19" x14ac:dyDescent="0.3">
      <c r="B7708">
        <v>5.8</v>
      </c>
      <c r="H7708" s="2">
        <v>4.2</v>
      </c>
      <c r="S7708" s="2">
        <f t="shared" si="122"/>
        <v>51.110400000000013</v>
      </c>
    </row>
    <row r="7709" spans="2:19" x14ac:dyDescent="0.3">
      <c r="B7709">
        <v>5.5</v>
      </c>
      <c r="H7709" s="2">
        <v>4.5999999999999996</v>
      </c>
      <c r="S7709" s="2">
        <f t="shared" si="122"/>
        <v>44.452800000000003</v>
      </c>
    </row>
    <row r="7710" spans="2:19" x14ac:dyDescent="0.3">
      <c r="B7710">
        <v>4.4000000000000004</v>
      </c>
      <c r="H7710" s="2">
        <v>5.8</v>
      </c>
      <c r="S7710" s="2">
        <f t="shared" si="122"/>
        <v>58.401599999999981</v>
      </c>
    </row>
    <row r="7711" spans="2:19" x14ac:dyDescent="0.3">
      <c r="B7711">
        <v>4.2</v>
      </c>
      <c r="H7711" s="2">
        <v>10</v>
      </c>
      <c r="S7711" s="2">
        <f t="shared" si="122"/>
        <v>117.06719999999999</v>
      </c>
    </row>
    <row r="7712" spans="2:19" x14ac:dyDescent="0.3">
      <c r="B7712">
        <v>4.5999999999999996</v>
      </c>
      <c r="H7712" s="2">
        <v>9.9</v>
      </c>
      <c r="S7712" s="2">
        <f t="shared" si="122"/>
        <v>600</v>
      </c>
    </row>
    <row r="7713" spans="2:19" x14ac:dyDescent="0.3">
      <c r="B7713">
        <v>5.8</v>
      </c>
      <c r="H7713" s="2">
        <v>9.4</v>
      </c>
      <c r="S7713" s="2">
        <f t="shared" si="122"/>
        <v>582.17939999999999</v>
      </c>
    </row>
    <row r="7714" spans="2:19" x14ac:dyDescent="0.3">
      <c r="B7714">
        <v>10</v>
      </c>
      <c r="H7714" s="2">
        <v>11.4</v>
      </c>
      <c r="S7714" s="2">
        <f t="shared" si="122"/>
        <v>498.35040000000009</v>
      </c>
    </row>
    <row r="7715" spans="2:19" x14ac:dyDescent="0.3">
      <c r="B7715">
        <v>9.9</v>
      </c>
      <c r="H7715" s="2">
        <v>10.9</v>
      </c>
      <c r="S7715" s="2">
        <f t="shared" si="122"/>
        <v>888.92640000000006</v>
      </c>
    </row>
    <row r="7716" spans="2:19" x14ac:dyDescent="0.3">
      <c r="B7716">
        <v>9.4</v>
      </c>
      <c r="H7716" s="2">
        <v>10</v>
      </c>
      <c r="S7716" s="2">
        <f t="shared" si="122"/>
        <v>777.01739999999995</v>
      </c>
    </row>
    <row r="7717" spans="2:19" x14ac:dyDescent="0.3">
      <c r="B7717">
        <v>11.4</v>
      </c>
      <c r="H7717" s="2">
        <v>8.4</v>
      </c>
      <c r="S7717" s="2">
        <f t="shared" si="122"/>
        <v>600</v>
      </c>
    </row>
    <row r="7718" spans="2:19" x14ac:dyDescent="0.3">
      <c r="B7718">
        <v>10.9</v>
      </c>
      <c r="H7718" s="2">
        <v>8.4</v>
      </c>
      <c r="S7718" s="2">
        <f t="shared" si="122"/>
        <v>355.62240000000003</v>
      </c>
    </row>
    <row r="7719" spans="2:19" x14ac:dyDescent="0.3">
      <c r="B7719">
        <v>10</v>
      </c>
      <c r="H7719" s="2">
        <v>8.5</v>
      </c>
      <c r="S7719" s="2">
        <f t="shared" si="122"/>
        <v>355.62240000000003</v>
      </c>
    </row>
    <row r="7720" spans="2:19" x14ac:dyDescent="0.3">
      <c r="B7720">
        <v>8.4</v>
      </c>
      <c r="H7720" s="2">
        <v>8.4</v>
      </c>
      <c r="S7720" s="2">
        <f t="shared" si="122"/>
        <v>368.47499999999997</v>
      </c>
    </row>
    <row r="7721" spans="2:19" x14ac:dyDescent="0.3">
      <c r="B7721">
        <v>8.4</v>
      </c>
      <c r="H7721" s="2">
        <v>9.6</v>
      </c>
      <c r="S7721" s="2">
        <f t="shared" si="122"/>
        <v>355.62240000000003</v>
      </c>
    </row>
    <row r="7722" spans="2:19" x14ac:dyDescent="0.3">
      <c r="B7722">
        <v>8.5</v>
      </c>
      <c r="H7722" s="2">
        <v>10.3</v>
      </c>
      <c r="S7722" s="2">
        <f t="shared" si="122"/>
        <v>530.84159999999997</v>
      </c>
    </row>
    <row r="7723" spans="2:19" x14ac:dyDescent="0.3">
      <c r="B7723">
        <v>8.4</v>
      </c>
      <c r="H7723" s="2">
        <v>9.5</v>
      </c>
      <c r="S7723" s="2">
        <f t="shared" si="122"/>
        <v>655.63620000000014</v>
      </c>
    </row>
    <row r="7724" spans="2:19" x14ac:dyDescent="0.3">
      <c r="B7724">
        <v>9.6</v>
      </c>
      <c r="H7724" s="2">
        <v>10.5</v>
      </c>
      <c r="S7724" s="2">
        <f t="shared" si="122"/>
        <v>514.42499999999995</v>
      </c>
    </row>
    <row r="7725" spans="2:19" x14ac:dyDescent="0.3">
      <c r="B7725">
        <v>10.3</v>
      </c>
      <c r="H7725" s="2">
        <v>11.2</v>
      </c>
      <c r="S7725" s="2">
        <f t="shared" si="122"/>
        <v>694.57499999999993</v>
      </c>
    </row>
    <row r="7726" spans="2:19" x14ac:dyDescent="0.3">
      <c r="B7726">
        <v>9.5</v>
      </c>
      <c r="H7726" s="2">
        <v>9.1</v>
      </c>
      <c r="S7726" s="2">
        <f t="shared" si="122"/>
        <v>842.95679999999982</v>
      </c>
    </row>
    <row r="7727" spans="2:19" x14ac:dyDescent="0.3">
      <c r="B7727">
        <v>10.5</v>
      </c>
      <c r="H7727" s="2">
        <v>9.8000000000000007</v>
      </c>
      <c r="S7727" s="2">
        <f t="shared" si="122"/>
        <v>452.14259999999996</v>
      </c>
    </row>
    <row r="7728" spans="2:19" x14ac:dyDescent="0.3">
      <c r="B7728">
        <v>11.2</v>
      </c>
      <c r="H7728" s="2">
        <v>8.9</v>
      </c>
      <c r="S7728" s="2">
        <f t="shared" si="122"/>
        <v>564.7152000000001</v>
      </c>
    </row>
    <row r="7729" spans="2:19" x14ac:dyDescent="0.3">
      <c r="B7729">
        <v>9.1</v>
      </c>
      <c r="H7729" s="2">
        <v>10.7</v>
      </c>
      <c r="S7729" s="2">
        <f t="shared" si="122"/>
        <v>422.98140000000001</v>
      </c>
    </row>
    <row r="7730" spans="2:19" x14ac:dyDescent="0.3">
      <c r="B7730">
        <v>9.8000000000000007</v>
      </c>
      <c r="H7730" s="2">
        <v>9.3000000000000007</v>
      </c>
      <c r="S7730" s="2">
        <f t="shared" si="122"/>
        <v>735.02579999999978</v>
      </c>
    </row>
    <row r="7731" spans="2:19" x14ac:dyDescent="0.3">
      <c r="B7731">
        <v>8.9</v>
      </c>
      <c r="H7731" s="2">
        <v>7.6</v>
      </c>
      <c r="S7731" s="2">
        <f t="shared" si="122"/>
        <v>482.6142000000001</v>
      </c>
    </row>
    <row r="7732" spans="2:19" x14ac:dyDescent="0.3">
      <c r="B7732">
        <v>10.7</v>
      </c>
      <c r="H7732" s="2">
        <v>9.4</v>
      </c>
      <c r="S7732" s="2">
        <f t="shared" si="122"/>
        <v>263.38559999999995</v>
      </c>
    </row>
    <row r="7733" spans="2:19" x14ac:dyDescent="0.3">
      <c r="B7733">
        <v>9.3000000000000007</v>
      </c>
      <c r="H7733" s="2">
        <v>9.5</v>
      </c>
      <c r="S7733" s="2">
        <f t="shared" si="122"/>
        <v>498.35040000000009</v>
      </c>
    </row>
    <row r="7734" spans="2:19" x14ac:dyDescent="0.3">
      <c r="B7734">
        <v>7.6</v>
      </c>
      <c r="H7734" s="2">
        <v>9.4</v>
      </c>
      <c r="S7734" s="2">
        <f t="shared" si="122"/>
        <v>514.42499999999995</v>
      </c>
    </row>
    <row r="7735" spans="2:19" x14ac:dyDescent="0.3">
      <c r="B7735">
        <v>9.4</v>
      </c>
      <c r="H7735" s="2">
        <v>11</v>
      </c>
      <c r="S7735" s="2">
        <f t="shared" si="122"/>
        <v>498.35040000000009</v>
      </c>
    </row>
    <row r="7736" spans="2:19" x14ac:dyDescent="0.3">
      <c r="B7736">
        <v>9.5</v>
      </c>
      <c r="H7736" s="2">
        <v>9</v>
      </c>
      <c r="S7736" s="2">
        <f t="shared" si="122"/>
        <v>798.6</v>
      </c>
    </row>
    <row r="7737" spans="2:19" x14ac:dyDescent="0.3">
      <c r="B7737">
        <v>9.4</v>
      </c>
      <c r="H7737" s="2">
        <v>8.9</v>
      </c>
      <c r="S7737" s="2">
        <f t="shared" si="122"/>
        <v>437.4</v>
      </c>
    </row>
    <row r="7738" spans="2:19" x14ac:dyDescent="0.3">
      <c r="B7738">
        <v>11</v>
      </c>
      <c r="H7738" s="2">
        <v>8.6999999999999993</v>
      </c>
      <c r="S7738" s="2">
        <f t="shared" si="122"/>
        <v>422.98140000000001</v>
      </c>
    </row>
    <row r="7739" spans="2:19" x14ac:dyDescent="0.3">
      <c r="B7739">
        <v>9</v>
      </c>
      <c r="H7739" s="2">
        <v>10.5</v>
      </c>
      <c r="S7739" s="2">
        <f t="shared" si="122"/>
        <v>395.10179999999986</v>
      </c>
    </row>
    <row r="7740" spans="2:19" x14ac:dyDescent="0.3">
      <c r="B7740">
        <v>8.9</v>
      </c>
      <c r="H7740" s="2">
        <v>11.4</v>
      </c>
      <c r="S7740" s="2">
        <f t="shared" si="122"/>
        <v>694.57499999999993</v>
      </c>
    </row>
    <row r="7741" spans="2:19" x14ac:dyDescent="0.3">
      <c r="B7741">
        <v>8.6999999999999993</v>
      </c>
      <c r="H7741" s="2">
        <v>13.6</v>
      </c>
      <c r="S7741" s="2">
        <f t="shared" si="122"/>
        <v>888.92640000000006</v>
      </c>
    </row>
    <row r="7742" spans="2:19" x14ac:dyDescent="0.3">
      <c r="B7742">
        <v>10.5</v>
      </c>
      <c r="H7742" s="2">
        <v>14.1</v>
      </c>
      <c r="S7742" s="2">
        <f t="shared" si="122"/>
        <v>1509.2735999999998</v>
      </c>
    </row>
    <row r="7743" spans="2:19" x14ac:dyDescent="0.3">
      <c r="B7743">
        <v>11.4</v>
      </c>
      <c r="H7743" s="2">
        <v>11.4</v>
      </c>
      <c r="S7743" s="2">
        <f t="shared" si="122"/>
        <v>1681.9325999999999</v>
      </c>
    </row>
    <row r="7744" spans="2:19" x14ac:dyDescent="0.3">
      <c r="B7744">
        <v>13.6</v>
      </c>
      <c r="H7744" s="2">
        <v>11</v>
      </c>
      <c r="S7744" s="2">
        <f t="shared" si="122"/>
        <v>888.92640000000006</v>
      </c>
    </row>
    <row r="7745" spans="2:19" x14ac:dyDescent="0.3">
      <c r="B7745">
        <v>14.1</v>
      </c>
      <c r="H7745" s="2">
        <v>14</v>
      </c>
      <c r="S7745" s="2">
        <f t="shared" si="122"/>
        <v>798.6</v>
      </c>
    </row>
    <row r="7746" spans="2:19" x14ac:dyDescent="0.3">
      <c r="B7746">
        <v>11.4</v>
      </c>
      <c r="H7746" s="2">
        <v>13.1</v>
      </c>
      <c r="S7746" s="2">
        <f t="shared" si="122"/>
        <v>1646.3999999999999</v>
      </c>
    </row>
    <row r="7747" spans="2:19" x14ac:dyDescent="0.3">
      <c r="B7747">
        <v>11</v>
      </c>
      <c r="H7747" s="2">
        <v>13.9</v>
      </c>
      <c r="S7747" s="2">
        <f t="shared" ref="S7747:S7810" si="123">0.5*1.2*B7749^3</f>
        <v>1348.8545999999999</v>
      </c>
    </row>
    <row r="7748" spans="2:19" x14ac:dyDescent="0.3">
      <c r="B7748">
        <v>14</v>
      </c>
      <c r="H7748" s="2">
        <v>13.9</v>
      </c>
      <c r="S7748" s="2">
        <f t="shared" si="123"/>
        <v>1611.3714</v>
      </c>
    </row>
    <row r="7749" spans="2:19" x14ac:dyDescent="0.3">
      <c r="B7749">
        <v>13.1</v>
      </c>
      <c r="H7749" s="2">
        <v>14.5</v>
      </c>
      <c r="S7749" s="2">
        <f t="shared" si="123"/>
        <v>1611.3714</v>
      </c>
    </row>
    <row r="7750" spans="2:19" x14ac:dyDescent="0.3">
      <c r="B7750">
        <v>13.9</v>
      </c>
      <c r="H7750" s="2">
        <v>12.1</v>
      </c>
      <c r="S7750" s="2">
        <f t="shared" si="123"/>
        <v>1829.175</v>
      </c>
    </row>
    <row r="7751" spans="2:19" x14ac:dyDescent="0.3">
      <c r="B7751">
        <v>13.9</v>
      </c>
      <c r="H7751" s="2">
        <v>14.4</v>
      </c>
      <c r="S7751" s="2">
        <f t="shared" si="123"/>
        <v>1062.9366</v>
      </c>
    </row>
    <row r="7752" spans="2:19" x14ac:dyDescent="0.3">
      <c r="B7752">
        <v>14.5</v>
      </c>
      <c r="H7752" s="2">
        <v>12.2</v>
      </c>
      <c r="S7752" s="2">
        <f t="shared" si="123"/>
        <v>1791.5904000000003</v>
      </c>
    </row>
    <row r="7753" spans="2:19" x14ac:dyDescent="0.3">
      <c r="B7753">
        <v>12.1</v>
      </c>
      <c r="H7753" s="2">
        <v>12</v>
      </c>
      <c r="S7753" s="2">
        <f t="shared" si="123"/>
        <v>1089.5087999999996</v>
      </c>
    </row>
    <row r="7754" spans="2:19" x14ac:dyDescent="0.3">
      <c r="B7754">
        <v>14.4</v>
      </c>
      <c r="H7754" s="2">
        <v>12</v>
      </c>
      <c r="S7754" s="2">
        <f t="shared" si="123"/>
        <v>1036.8</v>
      </c>
    </row>
    <row r="7755" spans="2:19" x14ac:dyDescent="0.3">
      <c r="B7755">
        <v>12.2</v>
      </c>
      <c r="H7755" s="2">
        <v>12.4</v>
      </c>
      <c r="S7755" s="2">
        <f t="shared" si="123"/>
        <v>1036.8</v>
      </c>
    </row>
    <row r="7756" spans="2:19" x14ac:dyDescent="0.3">
      <c r="B7756">
        <v>12</v>
      </c>
      <c r="H7756" s="2">
        <v>10.199999999999999</v>
      </c>
      <c r="S7756" s="2">
        <f t="shared" si="123"/>
        <v>1143.9744000000001</v>
      </c>
    </row>
    <row r="7757" spans="2:19" x14ac:dyDescent="0.3">
      <c r="B7757">
        <v>12</v>
      </c>
      <c r="H7757" s="2">
        <v>9.6999999999999993</v>
      </c>
      <c r="S7757" s="2">
        <f t="shared" si="123"/>
        <v>636.72479999999985</v>
      </c>
    </row>
    <row r="7758" spans="2:19" x14ac:dyDescent="0.3">
      <c r="B7758">
        <v>12.4</v>
      </c>
      <c r="H7758" s="2">
        <v>10.3</v>
      </c>
      <c r="S7758" s="2">
        <f t="shared" si="123"/>
        <v>547.60379999999986</v>
      </c>
    </row>
    <row r="7759" spans="2:19" x14ac:dyDescent="0.3">
      <c r="B7759">
        <v>10.199999999999999</v>
      </c>
      <c r="H7759" s="2">
        <v>8.8000000000000007</v>
      </c>
      <c r="S7759" s="2">
        <f t="shared" si="123"/>
        <v>655.63620000000014</v>
      </c>
    </row>
    <row r="7760" spans="2:19" x14ac:dyDescent="0.3">
      <c r="B7760">
        <v>9.6999999999999993</v>
      </c>
      <c r="H7760" s="2">
        <v>8.1999999999999993</v>
      </c>
      <c r="S7760" s="2">
        <f t="shared" si="123"/>
        <v>408.8832000000001</v>
      </c>
    </row>
    <row r="7761" spans="2:19" x14ac:dyDescent="0.3">
      <c r="B7761">
        <v>10.3</v>
      </c>
      <c r="H7761" s="2">
        <v>8.8000000000000007</v>
      </c>
      <c r="S7761" s="2">
        <f t="shared" si="123"/>
        <v>330.82079999999996</v>
      </c>
    </row>
    <row r="7762" spans="2:19" x14ac:dyDescent="0.3">
      <c r="B7762">
        <v>8.8000000000000007</v>
      </c>
      <c r="H7762" s="2">
        <v>8.1999999999999993</v>
      </c>
      <c r="S7762" s="2">
        <f t="shared" si="123"/>
        <v>408.8832000000001</v>
      </c>
    </row>
    <row r="7763" spans="2:19" x14ac:dyDescent="0.3">
      <c r="B7763">
        <v>8.1999999999999993</v>
      </c>
      <c r="H7763" s="2">
        <v>8.6999999999999993</v>
      </c>
      <c r="S7763" s="2">
        <f t="shared" si="123"/>
        <v>330.82079999999996</v>
      </c>
    </row>
    <row r="7764" spans="2:19" x14ac:dyDescent="0.3">
      <c r="B7764">
        <v>8.8000000000000007</v>
      </c>
      <c r="H7764" s="2">
        <v>9.4</v>
      </c>
      <c r="S7764" s="2">
        <f t="shared" si="123"/>
        <v>395.10179999999986</v>
      </c>
    </row>
    <row r="7765" spans="2:19" x14ac:dyDescent="0.3">
      <c r="B7765">
        <v>8.1999999999999993</v>
      </c>
      <c r="H7765" s="2">
        <v>8</v>
      </c>
      <c r="S7765" s="2">
        <f t="shared" si="123"/>
        <v>498.35040000000009</v>
      </c>
    </row>
    <row r="7766" spans="2:19" x14ac:dyDescent="0.3">
      <c r="B7766">
        <v>8.6999999999999993</v>
      </c>
      <c r="H7766" s="2">
        <v>7.9</v>
      </c>
      <c r="S7766" s="2">
        <f t="shared" si="123"/>
        <v>307.2</v>
      </c>
    </row>
    <row r="7767" spans="2:19" x14ac:dyDescent="0.3">
      <c r="B7767">
        <v>9.4</v>
      </c>
      <c r="H7767" s="2">
        <v>8.9</v>
      </c>
      <c r="S7767" s="2">
        <f t="shared" si="123"/>
        <v>295.82339999999999</v>
      </c>
    </row>
    <row r="7768" spans="2:19" x14ac:dyDescent="0.3">
      <c r="B7768">
        <v>8</v>
      </c>
      <c r="H7768" s="2">
        <v>6.9</v>
      </c>
      <c r="S7768" s="2">
        <f t="shared" si="123"/>
        <v>422.98140000000001</v>
      </c>
    </row>
    <row r="7769" spans="2:19" x14ac:dyDescent="0.3">
      <c r="B7769">
        <v>7.9</v>
      </c>
      <c r="H7769" s="2">
        <v>7</v>
      </c>
      <c r="S7769" s="2">
        <f t="shared" si="123"/>
        <v>197.10540000000003</v>
      </c>
    </row>
    <row r="7770" spans="2:19" x14ac:dyDescent="0.3">
      <c r="B7770">
        <v>8.9</v>
      </c>
      <c r="H7770" s="2">
        <v>8.6999999999999993</v>
      </c>
      <c r="S7770" s="2">
        <f t="shared" si="123"/>
        <v>205.79999999999998</v>
      </c>
    </row>
    <row r="7771" spans="2:19" x14ac:dyDescent="0.3">
      <c r="B7771">
        <v>6.9</v>
      </c>
      <c r="H7771" s="2">
        <v>8.6</v>
      </c>
      <c r="S7771" s="2">
        <f t="shared" si="123"/>
        <v>395.10179999999986</v>
      </c>
    </row>
    <row r="7772" spans="2:19" x14ac:dyDescent="0.3">
      <c r="B7772">
        <v>7</v>
      </c>
      <c r="H7772" s="2">
        <v>8</v>
      </c>
      <c r="S7772" s="2">
        <f t="shared" si="123"/>
        <v>381.63359999999994</v>
      </c>
    </row>
    <row r="7773" spans="2:19" x14ac:dyDescent="0.3">
      <c r="B7773">
        <v>8.6999999999999993</v>
      </c>
      <c r="H7773" s="2">
        <v>7.3</v>
      </c>
      <c r="S7773" s="2">
        <f t="shared" si="123"/>
        <v>307.2</v>
      </c>
    </row>
    <row r="7774" spans="2:19" x14ac:dyDescent="0.3">
      <c r="B7774">
        <v>8.6</v>
      </c>
      <c r="H7774" s="2">
        <v>6.7</v>
      </c>
      <c r="S7774" s="2">
        <f t="shared" si="123"/>
        <v>233.41019999999997</v>
      </c>
    </row>
    <row r="7775" spans="2:19" x14ac:dyDescent="0.3">
      <c r="B7775">
        <v>8</v>
      </c>
      <c r="H7775" s="2">
        <v>6.4</v>
      </c>
      <c r="S7775" s="2">
        <f t="shared" si="123"/>
        <v>180.45780000000002</v>
      </c>
    </row>
    <row r="7776" spans="2:19" x14ac:dyDescent="0.3">
      <c r="B7776">
        <v>7.3</v>
      </c>
      <c r="H7776" s="2">
        <v>4.8</v>
      </c>
      <c r="S7776" s="2">
        <f t="shared" si="123"/>
        <v>157.28640000000004</v>
      </c>
    </row>
    <row r="7777" spans="2:19" x14ac:dyDescent="0.3">
      <c r="B7777">
        <v>6.7</v>
      </c>
      <c r="H7777" s="2">
        <v>5.7</v>
      </c>
      <c r="S7777" s="2">
        <f t="shared" si="123"/>
        <v>66.355199999999996</v>
      </c>
    </row>
    <row r="7778" spans="2:19" x14ac:dyDescent="0.3">
      <c r="B7778">
        <v>6.4</v>
      </c>
      <c r="H7778" s="2">
        <v>7.7</v>
      </c>
      <c r="S7778" s="2">
        <f t="shared" si="123"/>
        <v>111.11580000000001</v>
      </c>
    </row>
    <row r="7779" spans="2:19" x14ac:dyDescent="0.3">
      <c r="B7779">
        <v>4.8</v>
      </c>
      <c r="H7779" s="2">
        <v>7</v>
      </c>
      <c r="S7779" s="2">
        <f t="shared" si="123"/>
        <v>273.91980000000001</v>
      </c>
    </row>
    <row r="7780" spans="2:19" x14ac:dyDescent="0.3">
      <c r="B7780">
        <v>5.7</v>
      </c>
      <c r="H7780" s="2">
        <v>7.2</v>
      </c>
      <c r="S7780" s="2">
        <f t="shared" si="123"/>
        <v>205.79999999999998</v>
      </c>
    </row>
    <row r="7781" spans="2:19" x14ac:dyDescent="0.3">
      <c r="B7781">
        <v>7.7</v>
      </c>
      <c r="H7781" s="2">
        <v>6.6</v>
      </c>
      <c r="S7781" s="2">
        <f t="shared" si="123"/>
        <v>223.94880000000003</v>
      </c>
    </row>
    <row r="7782" spans="2:19" x14ac:dyDescent="0.3">
      <c r="B7782">
        <v>7</v>
      </c>
      <c r="H7782" s="2">
        <v>4.7</v>
      </c>
      <c r="S7782" s="2">
        <f t="shared" si="123"/>
        <v>172.49759999999998</v>
      </c>
    </row>
    <row r="7783" spans="2:19" x14ac:dyDescent="0.3">
      <c r="B7783">
        <v>7.2</v>
      </c>
      <c r="H7783" s="2">
        <v>4.8</v>
      </c>
      <c r="S7783" s="2">
        <f t="shared" si="123"/>
        <v>62.293800000000012</v>
      </c>
    </row>
    <row r="7784" spans="2:19" x14ac:dyDescent="0.3">
      <c r="B7784">
        <v>6.6</v>
      </c>
      <c r="H7784" s="2">
        <v>5.2</v>
      </c>
      <c r="S7784" s="2">
        <f t="shared" si="123"/>
        <v>66.355199999999996</v>
      </c>
    </row>
    <row r="7785" spans="2:19" x14ac:dyDescent="0.3">
      <c r="B7785">
        <v>4.7</v>
      </c>
      <c r="H7785" s="2">
        <v>29.8</v>
      </c>
      <c r="S7785" s="2">
        <f t="shared" si="123"/>
        <v>84.364800000000017</v>
      </c>
    </row>
    <row r="7786" spans="2:19" x14ac:dyDescent="0.3">
      <c r="B7786">
        <v>4.8</v>
      </c>
      <c r="H7786" s="2">
        <v>5.5</v>
      </c>
      <c r="S7786" s="2">
        <f t="shared" si="123"/>
        <v>15878.155200000001</v>
      </c>
    </row>
    <row r="7787" spans="2:19" x14ac:dyDescent="0.3">
      <c r="B7787">
        <v>5.2</v>
      </c>
      <c r="H7787" s="2">
        <v>3.8</v>
      </c>
      <c r="S7787" s="2">
        <f t="shared" si="123"/>
        <v>99.825000000000003</v>
      </c>
    </row>
    <row r="7788" spans="2:19" x14ac:dyDescent="0.3">
      <c r="B7788">
        <v>29.8</v>
      </c>
      <c r="H7788" s="2">
        <v>3.6</v>
      </c>
      <c r="S7788" s="2">
        <f t="shared" si="123"/>
        <v>32.923199999999994</v>
      </c>
    </row>
    <row r="7789" spans="2:19" x14ac:dyDescent="0.3">
      <c r="B7789">
        <v>5.5</v>
      </c>
      <c r="H7789" s="2">
        <v>3.9</v>
      </c>
      <c r="S7789" s="2">
        <f t="shared" si="123"/>
        <v>27.993600000000004</v>
      </c>
    </row>
    <row r="7790" spans="2:19" x14ac:dyDescent="0.3">
      <c r="B7790">
        <v>3.8</v>
      </c>
      <c r="H7790" s="2">
        <v>5.7</v>
      </c>
      <c r="S7790" s="2">
        <f t="shared" si="123"/>
        <v>35.591399999999993</v>
      </c>
    </row>
    <row r="7791" spans="2:19" x14ac:dyDescent="0.3">
      <c r="B7791">
        <v>3.6</v>
      </c>
      <c r="H7791" s="2">
        <v>6.1</v>
      </c>
      <c r="S7791" s="2">
        <f t="shared" si="123"/>
        <v>111.11580000000001</v>
      </c>
    </row>
    <row r="7792" spans="2:19" x14ac:dyDescent="0.3">
      <c r="B7792">
        <v>3.9</v>
      </c>
      <c r="H7792" s="2">
        <v>7.5</v>
      </c>
      <c r="S7792" s="2">
        <f t="shared" si="123"/>
        <v>136.18859999999995</v>
      </c>
    </row>
    <row r="7793" spans="2:19" x14ac:dyDescent="0.3">
      <c r="B7793">
        <v>5.7</v>
      </c>
      <c r="H7793" s="2">
        <v>7.1</v>
      </c>
      <c r="S7793" s="2">
        <f t="shared" si="123"/>
        <v>253.125</v>
      </c>
    </row>
    <row r="7794" spans="2:19" x14ac:dyDescent="0.3">
      <c r="B7794">
        <v>6.1</v>
      </c>
      <c r="H7794" s="2">
        <v>6.1</v>
      </c>
      <c r="S7794" s="2">
        <f t="shared" si="123"/>
        <v>214.74659999999997</v>
      </c>
    </row>
    <row r="7795" spans="2:19" x14ac:dyDescent="0.3">
      <c r="B7795">
        <v>7.5</v>
      </c>
      <c r="H7795" s="2">
        <v>3</v>
      </c>
      <c r="S7795" s="2">
        <f t="shared" si="123"/>
        <v>136.18859999999995</v>
      </c>
    </row>
    <row r="7796" spans="2:19" x14ac:dyDescent="0.3">
      <c r="B7796">
        <v>7.1</v>
      </c>
      <c r="H7796" s="2">
        <v>2.1</v>
      </c>
      <c r="S7796" s="2">
        <f t="shared" si="123"/>
        <v>16.2</v>
      </c>
    </row>
    <row r="7797" spans="2:19" x14ac:dyDescent="0.3">
      <c r="B7797">
        <v>6.1</v>
      </c>
      <c r="H7797" s="2">
        <v>2.6</v>
      </c>
      <c r="S7797" s="2">
        <f t="shared" si="123"/>
        <v>5.5566000000000004</v>
      </c>
    </row>
    <row r="7798" spans="2:19" x14ac:dyDescent="0.3">
      <c r="B7798">
        <v>3</v>
      </c>
      <c r="H7798" s="2">
        <v>3.1</v>
      </c>
      <c r="S7798" s="2">
        <f t="shared" si="123"/>
        <v>10.545600000000002</v>
      </c>
    </row>
    <row r="7799" spans="2:19" x14ac:dyDescent="0.3">
      <c r="B7799">
        <v>2.1</v>
      </c>
      <c r="H7799" s="2">
        <v>3</v>
      </c>
      <c r="S7799" s="2">
        <f t="shared" si="123"/>
        <v>17.874600000000001</v>
      </c>
    </row>
    <row r="7800" spans="2:19" x14ac:dyDescent="0.3">
      <c r="B7800">
        <v>2.6</v>
      </c>
      <c r="H7800" s="2">
        <v>4.3</v>
      </c>
      <c r="S7800" s="2">
        <f t="shared" si="123"/>
        <v>16.2</v>
      </c>
    </row>
    <row r="7801" spans="2:19" x14ac:dyDescent="0.3">
      <c r="B7801">
        <v>3.1</v>
      </c>
      <c r="H7801" s="2">
        <v>3.6</v>
      </c>
      <c r="S7801" s="2">
        <f t="shared" si="123"/>
        <v>47.704199999999993</v>
      </c>
    </row>
    <row r="7802" spans="2:19" x14ac:dyDescent="0.3">
      <c r="B7802">
        <v>3</v>
      </c>
      <c r="H7802" s="2">
        <v>3.5</v>
      </c>
      <c r="S7802" s="2">
        <f t="shared" si="123"/>
        <v>27.993600000000004</v>
      </c>
    </row>
    <row r="7803" spans="2:19" x14ac:dyDescent="0.3">
      <c r="B7803">
        <v>4.3</v>
      </c>
      <c r="H7803" s="2">
        <v>4</v>
      </c>
      <c r="S7803" s="2">
        <f t="shared" si="123"/>
        <v>25.724999999999998</v>
      </c>
    </row>
    <row r="7804" spans="2:19" x14ac:dyDescent="0.3">
      <c r="B7804">
        <v>3.6</v>
      </c>
      <c r="H7804" s="2">
        <v>4.7</v>
      </c>
      <c r="S7804" s="2">
        <f t="shared" si="123"/>
        <v>38.4</v>
      </c>
    </row>
    <row r="7805" spans="2:19" x14ac:dyDescent="0.3">
      <c r="B7805">
        <v>3.5</v>
      </c>
      <c r="H7805" s="2">
        <v>4.5999999999999996</v>
      </c>
      <c r="S7805" s="2">
        <f t="shared" si="123"/>
        <v>62.293800000000012</v>
      </c>
    </row>
    <row r="7806" spans="2:19" x14ac:dyDescent="0.3">
      <c r="B7806">
        <v>4</v>
      </c>
      <c r="H7806" s="2">
        <v>4.5</v>
      </c>
      <c r="S7806" s="2">
        <f t="shared" si="123"/>
        <v>58.401599999999981</v>
      </c>
    </row>
    <row r="7807" spans="2:19" x14ac:dyDescent="0.3">
      <c r="B7807">
        <v>4.7</v>
      </c>
      <c r="H7807" s="2">
        <v>3.7</v>
      </c>
      <c r="S7807" s="2">
        <f t="shared" si="123"/>
        <v>54.674999999999997</v>
      </c>
    </row>
    <row r="7808" spans="2:19" x14ac:dyDescent="0.3">
      <c r="B7808">
        <v>4.5999999999999996</v>
      </c>
      <c r="H7808" s="2">
        <v>4</v>
      </c>
      <c r="S7808" s="2">
        <f t="shared" si="123"/>
        <v>30.391800000000003</v>
      </c>
    </row>
    <row r="7809" spans="2:19" x14ac:dyDescent="0.3">
      <c r="B7809">
        <v>4.5</v>
      </c>
      <c r="H7809" s="2">
        <v>3.6</v>
      </c>
      <c r="S7809" s="2">
        <f t="shared" si="123"/>
        <v>38.4</v>
      </c>
    </row>
    <row r="7810" spans="2:19" x14ac:dyDescent="0.3">
      <c r="B7810">
        <v>3.7</v>
      </c>
      <c r="H7810" s="2">
        <v>4.2</v>
      </c>
      <c r="S7810" s="2">
        <f t="shared" si="123"/>
        <v>27.993600000000004</v>
      </c>
    </row>
    <row r="7811" spans="2:19" x14ac:dyDescent="0.3">
      <c r="B7811">
        <v>4</v>
      </c>
      <c r="H7811" s="2">
        <v>3.6</v>
      </c>
      <c r="S7811" s="2">
        <f t="shared" ref="S7811:S7874" si="124">0.5*1.2*B7813^3</f>
        <v>44.452800000000003</v>
      </c>
    </row>
    <row r="7812" spans="2:19" x14ac:dyDescent="0.3">
      <c r="B7812">
        <v>3.6</v>
      </c>
      <c r="H7812" s="2">
        <v>3.6</v>
      </c>
      <c r="S7812" s="2">
        <f t="shared" si="124"/>
        <v>27.993600000000004</v>
      </c>
    </row>
    <row r="7813" spans="2:19" x14ac:dyDescent="0.3">
      <c r="B7813">
        <v>4.2</v>
      </c>
      <c r="H7813" s="2">
        <v>4.5</v>
      </c>
      <c r="S7813" s="2">
        <f t="shared" si="124"/>
        <v>27.993600000000004</v>
      </c>
    </row>
    <row r="7814" spans="2:19" x14ac:dyDescent="0.3">
      <c r="B7814">
        <v>3.6</v>
      </c>
      <c r="H7814" s="2">
        <v>3.9</v>
      </c>
      <c r="S7814" s="2">
        <f t="shared" si="124"/>
        <v>54.674999999999997</v>
      </c>
    </row>
    <row r="7815" spans="2:19" x14ac:dyDescent="0.3">
      <c r="B7815">
        <v>3.6</v>
      </c>
      <c r="H7815" s="2">
        <v>4.0999999999999996</v>
      </c>
      <c r="S7815" s="2">
        <f t="shared" si="124"/>
        <v>35.591399999999993</v>
      </c>
    </row>
    <row r="7816" spans="2:19" x14ac:dyDescent="0.3">
      <c r="B7816">
        <v>4.5</v>
      </c>
      <c r="H7816" s="2">
        <v>5.0999999999999996</v>
      </c>
      <c r="S7816" s="2">
        <f t="shared" si="124"/>
        <v>41.352599999999995</v>
      </c>
    </row>
    <row r="7817" spans="2:19" x14ac:dyDescent="0.3">
      <c r="B7817">
        <v>3.9</v>
      </c>
      <c r="H7817" s="2">
        <v>4.3</v>
      </c>
      <c r="S7817" s="2">
        <f t="shared" si="124"/>
        <v>79.590599999999981</v>
      </c>
    </row>
    <row r="7818" spans="2:19" x14ac:dyDescent="0.3">
      <c r="B7818">
        <v>4.0999999999999996</v>
      </c>
      <c r="H7818" s="2">
        <v>4</v>
      </c>
      <c r="S7818" s="2">
        <f t="shared" si="124"/>
        <v>47.704199999999993</v>
      </c>
    </row>
    <row r="7819" spans="2:19" x14ac:dyDescent="0.3">
      <c r="B7819">
        <v>5.0999999999999996</v>
      </c>
      <c r="H7819" s="2">
        <v>5</v>
      </c>
      <c r="S7819" s="2">
        <f t="shared" si="124"/>
        <v>38.4</v>
      </c>
    </row>
    <row r="7820" spans="2:19" x14ac:dyDescent="0.3">
      <c r="B7820">
        <v>4.3</v>
      </c>
      <c r="H7820" s="2">
        <v>4.8</v>
      </c>
      <c r="S7820" s="2">
        <f t="shared" si="124"/>
        <v>75</v>
      </c>
    </row>
    <row r="7821" spans="2:19" x14ac:dyDescent="0.3">
      <c r="B7821">
        <v>4</v>
      </c>
      <c r="H7821" s="2">
        <v>5.5</v>
      </c>
      <c r="S7821" s="2">
        <f t="shared" si="124"/>
        <v>66.355199999999996</v>
      </c>
    </row>
    <row r="7822" spans="2:19" x14ac:dyDescent="0.3">
      <c r="B7822">
        <v>5</v>
      </c>
      <c r="H7822" s="2">
        <v>5.6</v>
      </c>
      <c r="S7822" s="2">
        <f t="shared" si="124"/>
        <v>99.825000000000003</v>
      </c>
    </row>
    <row r="7823" spans="2:19" x14ac:dyDescent="0.3">
      <c r="B7823">
        <v>4.8</v>
      </c>
      <c r="H7823" s="2">
        <v>5.4</v>
      </c>
      <c r="S7823" s="2">
        <f t="shared" si="124"/>
        <v>105.36959999999998</v>
      </c>
    </row>
    <row r="7824" spans="2:19" x14ac:dyDescent="0.3">
      <c r="B7824">
        <v>5.5</v>
      </c>
      <c r="H7824" s="2">
        <v>5.2</v>
      </c>
      <c r="S7824" s="2">
        <f t="shared" si="124"/>
        <v>94.478400000000008</v>
      </c>
    </row>
    <row r="7825" spans="2:19" x14ac:dyDescent="0.3">
      <c r="B7825">
        <v>5.6</v>
      </c>
      <c r="H7825" s="2">
        <v>5.3</v>
      </c>
      <c r="S7825" s="2">
        <f t="shared" si="124"/>
        <v>84.364800000000017</v>
      </c>
    </row>
    <row r="7826" spans="2:19" x14ac:dyDescent="0.3">
      <c r="B7826">
        <v>5.4</v>
      </c>
      <c r="H7826" s="2">
        <v>6.2</v>
      </c>
      <c r="S7826" s="2">
        <f t="shared" si="124"/>
        <v>89.326199999999986</v>
      </c>
    </row>
    <row r="7827" spans="2:19" x14ac:dyDescent="0.3">
      <c r="B7827">
        <v>5.2</v>
      </c>
      <c r="H7827" s="2">
        <v>5.4</v>
      </c>
      <c r="S7827" s="2">
        <f t="shared" si="124"/>
        <v>142.99680000000001</v>
      </c>
    </row>
    <row r="7828" spans="2:19" x14ac:dyDescent="0.3">
      <c r="B7828">
        <v>5.3</v>
      </c>
      <c r="H7828" s="2">
        <v>5.2</v>
      </c>
      <c r="S7828" s="2">
        <f t="shared" si="124"/>
        <v>94.478400000000008</v>
      </c>
    </row>
    <row r="7829" spans="2:19" x14ac:dyDescent="0.3">
      <c r="B7829">
        <v>6.2</v>
      </c>
      <c r="H7829" s="2">
        <v>4.5</v>
      </c>
      <c r="S7829" s="2">
        <f t="shared" si="124"/>
        <v>84.364800000000017</v>
      </c>
    </row>
    <row r="7830" spans="2:19" x14ac:dyDescent="0.3">
      <c r="B7830">
        <v>5.4</v>
      </c>
      <c r="H7830" s="2">
        <v>4.3</v>
      </c>
      <c r="S7830" s="2">
        <f t="shared" si="124"/>
        <v>54.674999999999997</v>
      </c>
    </row>
    <row r="7831" spans="2:19" x14ac:dyDescent="0.3">
      <c r="B7831">
        <v>5.2</v>
      </c>
      <c r="H7831" s="2">
        <v>4.7</v>
      </c>
      <c r="S7831" s="2">
        <f t="shared" si="124"/>
        <v>47.704199999999993</v>
      </c>
    </row>
    <row r="7832" spans="2:19" x14ac:dyDescent="0.3">
      <c r="B7832">
        <v>4.5</v>
      </c>
      <c r="H7832" s="2">
        <v>4.0999999999999996</v>
      </c>
      <c r="S7832" s="2">
        <f t="shared" si="124"/>
        <v>62.293800000000012</v>
      </c>
    </row>
    <row r="7833" spans="2:19" x14ac:dyDescent="0.3">
      <c r="B7833">
        <v>4.3</v>
      </c>
      <c r="H7833" s="2">
        <v>4.3</v>
      </c>
      <c r="S7833" s="2">
        <f t="shared" si="124"/>
        <v>41.352599999999995</v>
      </c>
    </row>
    <row r="7834" spans="2:19" x14ac:dyDescent="0.3">
      <c r="B7834">
        <v>4.7</v>
      </c>
      <c r="H7834" s="2">
        <v>4</v>
      </c>
      <c r="S7834" s="2">
        <f t="shared" si="124"/>
        <v>47.704199999999993</v>
      </c>
    </row>
    <row r="7835" spans="2:19" x14ac:dyDescent="0.3">
      <c r="B7835">
        <v>4.0999999999999996</v>
      </c>
      <c r="H7835" s="2">
        <v>3.7</v>
      </c>
      <c r="S7835" s="2">
        <f t="shared" si="124"/>
        <v>38.4</v>
      </c>
    </row>
    <row r="7836" spans="2:19" x14ac:dyDescent="0.3">
      <c r="B7836">
        <v>4.3</v>
      </c>
      <c r="H7836" s="2">
        <v>2.8</v>
      </c>
      <c r="S7836" s="2">
        <f t="shared" si="124"/>
        <v>30.391800000000003</v>
      </c>
    </row>
    <row r="7837" spans="2:19" x14ac:dyDescent="0.3">
      <c r="B7837">
        <v>4</v>
      </c>
      <c r="H7837" s="2">
        <v>2.8</v>
      </c>
      <c r="S7837" s="2">
        <f t="shared" si="124"/>
        <v>13.171199999999997</v>
      </c>
    </row>
    <row r="7838" spans="2:19" x14ac:dyDescent="0.3">
      <c r="B7838">
        <v>3.7</v>
      </c>
      <c r="H7838" s="2">
        <v>2.2000000000000002</v>
      </c>
      <c r="S7838" s="2">
        <f t="shared" si="124"/>
        <v>13.171199999999997</v>
      </c>
    </row>
    <row r="7839" spans="2:19" x14ac:dyDescent="0.3">
      <c r="B7839">
        <v>2.8</v>
      </c>
      <c r="H7839" s="2">
        <v>1.9</v>
      </c>
      <c r="S7839" s="2">
        <f t="shared" si="124"/>
        <v>6.3888000000000016</v>
      </c>
    </row>
    <row r="7840" spans="2:19" x14ac:dyDescent="0.3">
      <c r="B7840">
        <v>2.8</v>
      </c>
      <c r="H7840" s="2">
        <v>2.2000000000000002</v>
      </c>
      <c r="S7840" s="2">
        <f t="shared" si="124"/>
        <v>4.1153999999999993</v>
      </c>
    </row>
    <row r="7841" spans="2:19" x14ac:dyDescent="0.3">
      <c r="B7841">
        <v>2.2000000000000002</v>
      </c>
      <c r="H7841" s="2">
        <v>2.4</v>
      </c>
      <c r="S7841" s="2">
        <f t="shared" si="124"/>
        <v>6.3888000000000016</v>
      </c>
    </row>
    <row r="7842" spans="2:19" x14ac:dyDescent="0.3">
      <c r="B7842">
        <v>1.9</v>
      </c>
      <c r="H7842" s="2">
        <v>2.2000000000000002</v>
      </c>
      <c r="S7842" s="2">
        <f t="shared" si="124"/>
        <v>8.2943999999999996</v>
      </c>
    </row>
    <row r="7843" spans="2:19" x14ac:dyDescent="0.3">
      <c r="B7843">
        <v>2.2000000000000002</v>
      </c>
      <c r="H7843" s="2">
        <v>2.2000000000000002</v>
      </c>
      <c r="S7843" s="2">
        <f t="shared" si="124"/>
        <v>6.3888000000000016</v>
      </c>
    </row>
    <row r="7844" spans="2:19" x14ac:dyDescent="0.3">
      <c r="B7844">
        <v>2.4</v>
      </c>
      <c r="H7844" s="2">
        <v>2.4</v>
      </c>
      <c r="S7844" s="2">
        <f t="shared" si="124"/>
        <v>6.3888000000000016</v>
      </c>
    </row>
    <row r="7845" spans="2:19" x14ac:dyDescent="0.3">
      <c r="B7845">
        <v>2.2000000000000002</v>
      </c>
      <c r="H7845" s="2">
        <v>2.4</v>
      </c>
      <c r="S7845" s="2">
        <f t="shared" si="124"/>
        <v>8.2943999999999996</v>
      </c>
    </row>
    <row r="7846" spans="2:19" x14ac:dyDescent="0.3">
      <c r="B7846">
        <v>2.2000000000000002</v>
      </c>
      <c r="H7846" s="2">
        <v>2.2000000000000002</v>
      </c>
      <c r="S7846" s="2">
        <f t="shared" si="124"/>
        <v>8.2943999999999996</v>
      </c>
    </row>
    <row r="7847" spans="2:19" x14ac:dyDescent="0.3">
      <c r="B7847">
        <v>2.4</v>
      </c>
      <c r="H7847" s="2">
        <v>2.1</v>
      </c>
      <c r="S7847" s="2">
        <f t="shared" si="124"/>
        <v>6.3888000000000016</v>
      </c>
    </row>
    <row r="7848" spans="2:19" x14ac:dyDescent="0.3">
      <c r="B7848">
        <v>2.4</v>
      </c>
      <c r="H7848" s="2">
        <v>2.6</v>
      </c>
      <c r="S7848" s="2">
        <f t="shared" si="124"/>
        <v>5.5566000000000004</v>
      </c>
    </row>
    <row r="7849" spans="2:19" x14ac:dyDescent="0.3">
      <c r="B7849">
        <v>2.2000000000000002</v>
      </c>
      <c r="H7849" s="2">
        <v>2.8</v>
      </c>
      <c r="S7849" s="2">
        <f t="shared" si="124"/>
        <v>10.545600000000002</v>
      </c>
    </row>
    <row r="7850" spans="2:19" x14ac:dyDescent="0.3">
      <c r="B7850">
        <v>2.1</v>
      </c>
      <c r="H7850" s="2">
        <v>2.2000000000000002</v>
      </c>
      <c r="S7850" s="2">
        <f t="shared" si="124"/>
        <v>13.171199999999997</v>
      </c>
    </row>
    <row r="7851" spans="2:19" x14ac:dyDescent="0.3">
      <c r="B7851">
        <v>2.6</v>
      </c>
      <c r="H7851" s="2">
        <v>1.3</v>
      </c>
      <c r="S7851" s="2">
        <f t="shared" si="124"/>
        <v>6.3888000000000016</v>
      </c>
    </row>
    <row r="7852" spans="2:19" x14ac:dyDescent="0.3">
      <c r="B7852">
        <v>2.8</v>
      </c>
      <c r="H7852" s="2">
        <v>2</v>
      </c>
      <c r="S7852" s="2">
        <f t="shared" si="124"/>
        <v>1.3182000000000003</v>
      </c>
    </row>
    <row r="7853" spans="2:19" x14ac:dyDescent="0.3">
      <c r="B7853">
        <v>2.2000000000000002</v>
      </c>
      <c r="H7853" s="2">
        <v>2.9</v>
      </c>
      <c r="S7853" s="2">
        <f t="shared" si="124"/>
        <v>4.8</v>
      </c>
    </row>
    <row r="7854" spans="2:19" x14ac:dyDescent="0.3">
      <c r="B7854">
        <v>1.3</v>
      </c>
      <c r="H7854" s="2">
        <v>2.4</v>
      </c>
      <c r="S7854" s="2">
        <f t="shared" si="124"/>
        <v>14.633399999999998</v>
      </c>
    </row>
    <row r="7855" spans="2:19" x14ac:dyDescent="0.3">
      <c r="B7855">
        <v>2</v>
      </c>
      <c r="H7855" s="2">
        <v>2.9</v>
      </c>
      <c r="S7855" s="2">
        <f t="shared" si="124"/>
        <v>8.2943999999999996</v>
      </c>
    </row>
    <row r="7856" spans="2:19" x14ac:dyDescent="0.3">
      <c r="B7856">
        <v>2.9</v>
      </c>
      <c r="H7856" s="2">
        <v>3</v>
      </c>
      <c r="S7856" s="2">
        <f t="shared" si="124"/>
        <v>14.633399999999998</v>
      </c>
    </row>
    <row r="7857" spans="2:19" x14ac:dyDescent="0.3">
      <c r="B7857">
        <v>2.4</v>
      </c>
      <c r="H7857" s="2">
        <v>2.9</v>
      </c>
      <c r="S7857" s="2">
        <f t="shared" si="124"/>
        <v>16.2</v>
      </c>
    </row>
    <row r="7858" spans="2:19" x14ac:dyDescent="0.3">
      <c r="B7858">
        <v>2.9</v>
      </c>
      <c r="H7858" s="2">
        <v>3.2</v>
      </c>
      <c r="S7858" s="2">
        <f t="shared" si="124"/>
        <v>14.633399999999998</v>
      </c>
    </row>
    <row r="7859" spans="2:19" x14ac:dyDescent="0.3">
      <c r="B7859">
        <v>3</v>
      </c>
      <c r="H7859" s="2">
        <v>2.7</v>
      </c>
      <c r="S7859" s="2">
        <f t="shared" si="124"/>
        <v>19.660800000000005</v>
      </c>
    </row>
    <row r="7860" spans="2:19" x14ac:dyDescent="0.3">
      <c r="B7860">
        <v>2.9</v>
      </c>
      <c r="H7860" s="2">
        <v>2.6</v>
      </c>
      <c r="S7860" s="2">
        <f t="shared" si="124"/>
        <v>11.809800000000001</v>
      </c>
    </row>
    <row r="7861" spans="2:19" x14ac:dyDescent="0.3">
      <c r="B7861">
        <v>3.2</v>
      </c>
      <c r="H7861" s="2">
        <v>2.6</v>
      </c>
      <c r="S7861" s="2">
        <f t="shared" si="124"/>
        <v>10.545600000000002</v>
      </c>
    </row>
    <row r="7862" spans="2:19" x14ac:dyDescent="0.3">
      <c r="B7862">
        <v>2.7</v>
      </c>
      <c r="H7862" s="2">
        <v>3.3</v>
      </c>
      <c r="S7862" s="2">
        <f t="shared" si="124"/>
        <v>10.545600000000002</v>
      </c>
    </row>
    <row r="7863" spans="2:19" x14ac:dyDescent="0.3">
      <c r="B7863">
        <v>2.6</v>
      </c>
      <c r="H7863" s="2">
        <v>3.3</v>
      </c>
      <c r="S7863" s="2">
        <f t="shared" si="124"/>
        <v>21.562199999999997</v>
      </c>
    </row>
    <row r="7864" spans="2:19" x14ac:dyDescent="0.3">
      <c r="B7864">
        <v>2.6</v>
      </c>
      <c r="H7864" s="2">
        <v>3.8</v>
      </c>
      <c r="S7864" s="2">
        <f t="shared" si="124"/>
        <v>21.562199999999997</v>
      </c>
    </row>
    <row r="7865" spans="2:19" x14ac:dyDescent="0.3">
      <c r="B7865">
        <v>3.3</v>
      </c>
      <c r="H7865" s="2">
        <v>3.2</v>
      </c>
      <c r="S7865" s="2">
        <f t="shared" si="124"/>
        <v>32.923199999999994</v>
      </c>
    </row>
    <row r="7866" spans="2:19" x14ac:dyDescent="0.3">
      <c r="B7866">
        <v>3.3</v>
      </c>
      <c r="H7866" s="2">
        <v>4.4000000000000004</v>
      </c>
      <c r="S7866" s="2">
        <f t="shared" si="124"/>
        <v>19.660800000000005</v>
      </c>
    </row>
    <row r="7867" spans="2:19" x14ac:dyDescent="0.3">
      <c r="B7867">
        <v>3.8</v>
      </c>
      <c r="H7867" s="2">
        <v>3.5</v>
      </c>
      <c r="S7867" s="2">
        <f t="shared" si="124"/>
        <v>51.110400000000013</v>
      </c>
    </row>
    <row r="7868" spans="2:19" x14ac:dyDescent="0.3">
      <c r="B7868">
        <v>3.2</v>
      </c>
      <c r="H7868" s="2">
        <v>4.3</v>
      </c>
      <c r="S7868" s="2">
        <f t="shared" si="124"/>
        <v>25.724999999999998</v>
      </c>
    </row>
    <row r="7869" spans="2:19" x14ac:dyDescent="0.3">
      <c r="B7869">
        <v>4.4000000000000004</v>
      </c>
      <c r="H7869" s="2">
        <v>3.9</v>
      </c>
      <c r="S7869" s="2">
        <f t="shared" si="124"/>
        <v>47.704199999999993</v>
      </c>
    </row>
    <row r="7870" spans="2:19" x14ac:dyDescent="0.3">
      <c r="B7870">
        <v>3.5</v>
      </c>
      <c r="H7870" s="2">
        <v>3.5</v>
      </c>
      <c r="S7870" s="2">
        <f t="shared" si="124"/>
        <v>35.591399999999993</v>
      </c>
    </row>
    <row r="7871" spans="2:19" x14ac:dyDescent="0.3">
      <c r="B7871">
        <v>4.3</v>
      </c>
      <c r="H7871" s="2">
        <v>3.8</v>
      </c>
      <c r="S7871" s="2">
        <f t="shared" si="124"/>
        <v>25.724999999999998</v>
      </c>
    </row>
    <row r="7872" spans="2:19" x14ac:dyDescent="0.3">
      <c r="B7872">
        <v>3.9</v>
      </c>
      <c r="H7872" s="2">
        <v>3.4</v>
      </c>
      <c r="S7872" s="2">
        <f t="shared" si="124"/>
        <v>32.923199999999994</v>
      </c>
    </row>
    <row r="7873" spans="2:19" x14ac:dyDescent="0.3">
      <c r="B7873">
        <v>3.5</v>
      </c>
      <c r="H7873" s="2">
        <v>1.6</v>
      </c>
      <c r="S7873" s="2">
        <f t="shared" si="124"/>
        <v>23.582399999999996</v>
      </c>
    </row>
    <row r="7874" spans="2:19" x14ac:dyDescent="0.3">
      <c r="B7874">
        <v>3.8</v>
      </c>
      <c r="H7874" s="2">
        <v>2.2000000000000002</v>
      </c>
      <c r="S7874" s="2">
        <f t="shared" si="124"/>
        <v>2.4576000000000007</v>
      </c>
    </row>
    <row r="7875" spans="2:19" x14ac:dyDescent="0.3">
      <c r="B7875">
        <v>3.4</v>
      </c>
      <c r="H7875" s="2">
        <v>2.6</v>
      </c>
      <c r="S7875" s="2">
        <f t="shared" ref="S7875:S7938" si="125">0.5*1.2*B7877^3</f>
        <v>6.3888000000000016</v>
      </c>
    </row>
    <row r="7876" spans="2:19" x14ac:dyDescent="0.3">
      <c r="B7876">
        <v>1.6</v>
      </c>
      <c r="H7876" s="2">
        <v>2.7</v>
      </c>
      <c r="S7876" s="2">
        <f t="shared" si="125"/>
        <v>10.545600000000002</v>
      </c>
    </row>
    <row r="7877" spans="2:19" x14ac:dyDescent="0.3">
      <c r="B7877">
        <v>2.2000000000000002</v>
      </c>
      <c r="H7877" s="2">
        <v>3.3</v>
      </c>
      <c r="S7877" s="2">
        <f t="shared" si="125"/>
        <v>11.809800000000001</v>
      </c>
    </row>
    <row r="7878" spans="2:19" x14ac:dyDescent="0.3">
      <c r="B7878">
        <v>2.6</v>
      </c>
      <c r="H7878" s="2">
        <v>4.2</v>
      </c>
      <c r="S7878" s="2">
        <f t="shared" si="125"/>
        <v>21.562199999999997</v>
      </c>
    </row>
    <row r="7879" spans="2:19" x14ac:dyDescent="0.3">
      <c r="B7879">
        <v>2.7</v>
      </c>
      <c r="H7879" s="2">
        <v>3.7</v>
      </c>
      <c r="S7879" s="2">
        <f t="shared" si="125"/>
        <v>44.452800000000003</v>
      </c>
    </row>
    <row r="7880" spans="2:19" x14ac:dyDescent="0.3">
      <c r="B7880">
        <v>3.3</v>
      </c>
      <c r="H7880" s="2">
        <v>4.9000000000000004</v>
      </c>
      <c r="S7880" s="2">
        <f t="shared" si="125"/>
        <v>30.391800000000003</v>
      </c>
    </row>
    <row r="7881" spans="2:19" x14ac:dyDescent="0.3">
      <c r="B7881">
        <v>4.2</v>
      </c>
      <c r="H7881" s="2">
        <v>4.5999999999999996</v>
      </c>
      <c r="S7881" s="2">
        <f t="shared" si="125"/>
        <v>70.589400000000012</v>
      </c>
    </row>
    <row r="7882" spans="2:19" x14ac:dyDescent="0.3">
      <c r="B7882">
        <v>3.7</v>
      </c>
      <c r="H7882" s="2">
        <v>4.5</v>
      </c>
      <c r="S7882" s="2">
        <f t="shared" si="125"/>
        <v>58.401599999999981</v>
      </c>
    </row>
    <row r="7883" spans="2:19" x14ac:dyDescent="0.3">
      <c r="B7883">
        <v>4.9000000000000004</v>
      </c>
      <c r="H7883" s="2">
        <v>4.8</v>
      </c>
      <c r="S7883" s="2">
        <f t="shared" si="125"/>
        <v>54.674999999999997</v>
      </c>
    </row>
    <row r="7884" spans="2:19" x14ac:dyDescent="0.3">
      <c r="B7884">
        <v>4.5999999999999996</v>
      </c>
      <c r="H7884" s="2">
        <v>4.4000000000000004</v>
      </c>
      <c r="S7884" s="2">
        <f t="shared" si="125"/>
        <v>66.355199999999996</v>
      </c>
    </row>
    <row r="7885" spans="2:19" x14ac:dyDescent="0.3">
      <c r="B7885">
        <v>4.5</v>
      </c>
      <c r="H7885" s="2">
        <v>4.5</v>
      </c>
      <c r="S7885" s="2">
        <f t="shared" si="125"/>
        <v>51.110400000000013</v>
      </c>
    </row>
    <row r="7886" spans="2:19" x14ac:dyDescent="0.3">
      <c r="B7886">
        <v>4.8</v>
      </c>
      <c r="H7886" s="2">
        <v>5.4</v>
      </c>
      <c r="S7886" s="2">
        <f t="shared" si="125"/>
        <v>54.674999999999997</v>
      </c>
    </row>
    <row r="7887" spans="2:19" x14ac:dyDescent="0.3">
      <c r="B7887">
        <v>4.4000000000000004</v>
      </c>
      <c r="H7887" s="2">
        <v>4.9000000000000004</v>
      </c>
      <c r="S7887" s="2">
        <f t="shared" si="125"/>
        <v>94.478400000000008</v>
      </c>
    </row>
    <row r="7888" spans="2:19" x14ac:dyDescent="0.3">
      <c r="B7888">
        <v>4.5</v>
      </c>
      <c r="H7888" s="2">
        <v>4.5999999999999996</v>
      </c>
      <c r="S7888" s="2">
        <f t="shared" si="125"/>
        <v>70.589400000000012</v>
      </c>
    </row>
    <row r="7889" spans="2:19" x14ac:dyDescent="0.3">
      <c r="B7889">
        <v>5.4</v>
      </c>
      <c r="H7889" s="2">
        <v>4.5999999999999996</v>
      </c>
      <c r="S7889" s="2">
        <f t="shared" si="125"/>
        <v>58.401599999999981</v>
      </c>
    </row>
    <row r="7890" spans="2:19" x14ac:dyDescent="0.3">
      <c r="B7890">
        <v>4.9000000000000004</v>
      </c>
      <c r="H7890" s="2">
        <v>4.5999999999999996</v>
      </c>
      <c r="S7890" s="2">
        <f t="shared" si="125"/>
        <v>58.401599999999981</v>
      </c>
    </row>
    <row r="7891" spans="2:19" x14ac:dyDescent="0.3">
      <c r="B7891">
        <v>4.5999999999999996</v>
      </c>
      <c r="H7891" s="2">
        <v>3.9</v>
      </c>
      <c r="S7891" s="2">
        <f t="shared" si="125"/>
        <v>58.401599999999981</v>
      </c>
    </row>
    <row r="7892" spans="2:19" x14ac:dyDescent="0.3">
      <c r="B7892">
        <v>4.5999999999999996</v>
      </c>
      <c r="H7892" s="2">
        <v>4.2</v>
      </c>
      <c r="S7892" s="2">
        <f t="shared" si="125"/>
        <v>35.591399999999993</v>
      </c>
    </row>
    <row r="7893" spans="2:19" x14ac:dyDescent="0.3">
      <c r="B7893">
        <v>4.5999999999999996</v>
      </c>
      <c r="H7893" s="2">
        <v>3.8</v>
      </c>
      <c r="S7893" s="2">
        <f t="shared" si="125"/>
        <v>44.452800000000003</v>
      </c>
    </row>
    <row r="7894" spans="2:19" x14ac:dyDescent="0.3">
      <c r="B7894">
        <v>3.9</v>
      </c>
      <c r="H7894" s="2">
        <v>4.3</v>
      </c>
      <c r="S7894" s="2">
        <f t="shared" si="125"/>
        <v>32.923199999999994</v>
      </c>
    </row>
    <row r="7895" spans="2:19" x14ac:dyDescent="0.3">
      <c r="B7895">
        <v>4.2</v>
      </c>
      <c r="H7895" s="2">
        <v>4.5999999999999996</v>
      </c>
      <c r="S7895" s="2">
        <f t="shared" si="125"/>
        <v>47.704199999999993</v>
      </c>
    </row>
    <row r="7896" spans="2:19" x14ac:dyDescent="0.3">
      <c r="B7896">
        <v>3.8</v>
      </c>
      <c r="H7896" s="2">
        <v>4.0999999999999996</v>
      </c>
      <c r="S7896" s="2">
        <f t="shared" si="125"/>
        <v>58.401599999999981</v>
      </c>
    </row>
    <row r="7897" spans="2:19" x14ac:dyDescent="0.3">
      <c r="B7897">
        <v>4.3</v>
      </c>
      <c r="H7897" s="2">
        <v>4.2</v>
      </c>
      <c r="S7897" s="2">
        <f t="shared" si="125"/>
        <v>41.352599999999995</v>
      </c>
    </row>
    <row r="7898" spans="2:19" x14ac:dyDescent="0.3">
      <c r="B7898">
        <v>4.5999999999999996</v>
      </c>
      <c r="H7898" s="2">
        <v>3.5</v>
      </c>
      <c r="S7898" s="2">
        <f t="shared" si="125"/>
        <v>44.452800000000003</v>
      </c>
    </row>
    <row r="7899" spans="2:19" x14ac:dyDescent="0.3">
      <c r="B7899">
        <v>4.0999999999999996</v>
      </c>
      <c r="H7899" s="2">
        <v>4.7</v>
      </c>
      <c r="S7899" s="2">
        <f t="shared" si="125"/>
        <v>25.724999999999998</v>
      </c>
    </row>
    <row r="7900" spans="2:19" x14ac:dyDescent="0.3">
      <c r="B7900">
        <v>4.2</v>
      </c>
      <c r="H7900" s="2">
        <v>4.0999999999999996</v>
      </c>
      <c r="S7900" s="2">
        <f t="shared" si="125"/>
        <v>62.293800000000012</v>
      </c>
    </row>
    <row r="7901" spans="2:19" x14ac:dyDescent="0.3">
      <c r="B7901">
        <v>3.5</v>
      </c>
      <c r="H7901" s="2">
        <v>3</v>
      </c>
      <c r="S7901" s="2">
        <f t="shared" si="125"/>
        <v>41.352599999999995</v>
      </c>
    </row>
    <row r="7902" spans="2:19" x14ac:dyDescent="0.3">
      <c r="B7902">
        <v>4.7</v>
      </c>
      <c r="H7902" s="2">
        <v>3</v>
      </c>
      <c r="S7902" s="2">
        <f t="shared" si="125"/>
        <v>16.2</v>
      </c>
    </row>
    <row r="7903" spans="2:19" x14ac:dyDescent="0.3">
      <c r="B7903">
        <v>4.0999999999999996</v>
      </c>
      <c r="H7903" s="2">
        <v>3.5</v>
      </c>
      <c r="S7903" s="2">
        <f t="shared" si="125"/>
        <v>16.2</v>
      </c>
    </row>
    <row r="7904" spans="2:19" x14ac:dyDescent="0.3">
      <c r="B7904">
        <v>3</v>
      </c>
      <c r="H7904" s="2">
        <v>2.9</v>
      </c>
      <c r="S7904" s="2">
        <f t="shared" si="125"/>
        <v>25.724999999999998</v>
      </c>
    </row>
    <row r="7905" spans="2:19" x14ac:dyDescent="0.3">
      <c r="B7905">
        <v>3</v>
      </c>
      <c r="H7905" s="2">
        <v>3.3</v>
      </c>
      <c r="S7905" s="2">
        <f t="shared" si="125"/>
        <v>14.633399999999998</v>
      </c>
    </row>
    <row r="7906" spans="2:19" x14ac:dyDescent="0.3">
      <c r="B7906">
        <v>3.5</v>
      </c>
      <c r="H7906" s="2">
        <v>3.2</v>
      </c>
      <c r="S7906" s="2">
        <f t="shared" si="125"/>
        <v>21.562199999999997</v>
      </c>
    </row>
    <row r="7907" spans="2:19" x14ac:dyDescent="0.3">
      <c r="B7907">
        <v>2.9</v>
      </c>
      <c r="H7907" s="2">
        <v>2.7</v>
      </c>
      <c r="S7907" s="2">
        <f t="shared" si="125"/>
        <v>19.660800000000005</v>
      </c>
    </row>
    <row r="7908" spans="2:19" x14ac:dyDescent="0.3">
      <c r="B7908">
        <v>3.3</v>
      </c>
      <c r="H7908" s="2">
        <v>2.9</v>
      </c>
      <c r="S7908" s="2">
        <f t="shared" si="125"/>
        <v>11.809800000000001</v>
      </c>
    </row>
    <row r="7909" spans="2:19" x14ac:dyDescent="0.3">
      <c r="B7909">
        <v>3.2</v>
      </c>
      <c r="H7909" s="2">
        <v>2.5</v>
      </c>
      <c r="S7909" s="2">
        <f t="shared" si="125"/>
        <v>14.633399999999998</v>
      </c>
    </row>
    <row r="7910" spans="2:19" x14ac:dyDescent="0.3">
      <c r="B7910">
        <v>2.7</v>
      </c>
      <c r="H7910" s="2">
        <v>2.5</v>
      </c>
      <c r="S7910" s="2">
        <f t="shared" si="125"/>
        <v>9.375</v>
      </c>
    </row>
    <row r="7911" spans="2:19" x14ac:dyDescent="0.3">
      <c r="B7911">
        <v>2.9</v>
      </c>
      <c r="H7911" s="2">
        <v>2.6</v>
      </c>
      <c r="S7911" s="2">
        <f t="shared" si="125"/>
        <v>9.375</v>
      </c>
    </row>
    <row r="7912" spans="2:19" x14ac:dyDescent="0.3">
      <c r="B7912">
        <v>2.5</v>
      </c>
      <c r="H7912" s="2">
        <v>2.6</v>
      </c>
      <c r="S7912" s="2">
        <f t="shared" si="125"/>
        <v>10.545600000000002</v>
      </c>
    </row>
    <row r="7913" spans="2:19" x14ac:dyDescent="0.3">
      <c r="B7913">
        <v>2.5</v>
      </c>
      <c r="H7913" s="2">
        <v>2.4</v>
      </c>
      <c r="S7913" s="2">
        <f t="shared" si="125"/>
        <v>10.545600000000002</v>
      </c>
    </row>
    <row r="7914" spans="2:19" x14ac:dyDescent="0.3">
      <c r="B7914">
        <v>2.6</v>
      </c>
      <c r="H7914" s="2">
        <v>2.9</v>
      </c>
      <c r="S7914" s="2">
        <f t="shared" si="125"/>
        <v>8.2943999999999996</v>
      </c>
    </row>
    <row r="7915" spans="2:19" x14ac:dyDescent="0.3">
      <c r="B7915">
        <v>2.6</v>
      </c>
      <c r="H7915" s="2">
        <v>2.2000000000000002</v>
      </c>
      <c r="S7915" s="2">
        <f t="shared" si="125"/>
        <v>14.633399999999998</v>
      </c>
    </row>
    <row r="7916" spans="2:19" x14ac:dyDescent="0.3">
      <c r="B7916">
        <v>2.4</v>
      </c>
      <c r="H7916" s="2">
        <v>2.6</v>
      </c>
      <c r="S7916" s="2">
        <f t="shared" si="125"/>
        <v>6.3888000000000016</v>
      </c>
    </row>
    <row r="7917" spans="2:19" x14ac:dyDescent="0.3">
      <c r="B7917">
        <v>2.9</v>
      </c>
      <c r="H7917" s="2">
        <v>2.6</v>
      </c>
      <c r="S7917" s="2">
        <f t="shared" si="125"/>
        <v>10.545600000000002</v>
      </c>
    </row>
    <row r="7918" spans="2:19" x14ac:dyDescent="0.3">
      <c r="B7918">
        <v>2.2000000000000002</v>
      </c>
      <c r="H7918" s="2">
        <v>2.2000000000000002</v>
      </c>
      <c r="S7918" s="2">
        <f t="shared" si="125"/>
        <v>10.545600000000002</v>
      </c>
    </row>
    <row r="7919" spans="2:19" x14ac:dyDescent="0.3">
      <c r="B7919">
        <v>2.6</v>
      </c>
      <c r="H7919" s="2">
        <v>2.4</v>
      </c>
      <c r="S7919" s="2">
        <f t="shared" si="125"/>
        <v>6.3888000000000016</v>
      </c>
    </row>
    <row r="7920" spans="2:19" x14ac:dyDescent="0.3">
      <c r="B7920">
        <v>2.6</v>
      </c>
      <c r="H7920" s="2">
        <v>1.9</v>
      </c>
      <c r="S7920" s="2">
        <f t="shared" si="125"/>
        <v>8.2943999999999996</v>
      </c>
    </row>
    <row r="7921" spans="2:19" x14ac:dyDescent="0.3">
      <c r="B7921">
        <v>2.2000000000000002</v>
      </c>
      <c r="H7921" s="2">
        <v>1.7</v>
      </c>
      <c r="S7921" s="2">
        <f t="shared" si="125"/>
        <v>4.1153999999999993</v>
      </c>
    </row>
    <row r="7922" spans="2:19" x14ac:dyDescent="0.3">
      <c r="B7922">
        <v>2.4</v>
      </c>
      <c r="H7922" s="2">
        <v>1.9</v>
      </c>
      <c r="S7922" s="2">
        <f t="shared" si="125"/>
        <v>2.9477999999999995</v>
      </c>
    </row>
    <row r="7923" spans="2:19" x14ac:dyDescent="0.3">
      <c r="B7923">
        <v>1.9</v>
      </c>
      <c r="H7923" s="2">
        <v>1.9</v>
      </c>
      <c r="S7923" s="2">
        <f t="shared" si="125"/>
        <v>4.1153999999999993</v>
      </c>
    </row>
    <row r="7924" spans="2:19" x14ac:dyDescent="0.3">
      <c r="B7924">
        <v>1.7</v>
      </c>
      <c r="H7924" s="2">
        <v>2</v>
      </c>
      <c r="S7924" s="2">
        <f t="shared" si="125"/>
        <v>4.1153999999999993</v>
      </c>
    </row>
    <row r="7925" spans="2:19" x14ac:dyDescent="0.3">
      <c r="B7925">
        <v>1.9</v>
      </c>
      <c r="H7925" s="2">
        <v>1.9</v>
      </c>
      <c r="S7925" s="2">
        <f t="shared" si="125"/>
        <v>4.8</v>
      </c>
    </row>
    <row r="7926" spans="2:19" x14ac:dyDescent="0.3">
      <c r="B7926">
        <v>1.9</v>
      </c>
      <c r="H7926" s="2">
        <v>2.1</v>
      </c>
      <c r="S7926" s="2">
        <f t="shared" si="125"/>
        <v>4.1153999999999993</v>
      </c>
    </row>
    <row r="7927" spans="2:19" x14ac:dyDescent="0.3">
      <c r="B7927">
        <v>2</v>
      </c>
      <c r="H7927" s="2">
        <v>2.6</v>
      </c>
      <c r="S7927" s="2">
        <f t="shared" si="125"/>
        <v>5.5566000000000004</v>
      </c>
    </row>
    <row r="7928" spans="2:19" x14ac:dyDescent="0.3">
      <c r="B7928">
        <v>1.9</v>
      </c>
      <c r="H7928" s="2">
        <v>2.4</v>
      </c>
      <c r="S7928" s="2">
        <f t="shared" si="125"/>
        <v>10.545600000000002</v>
      </c>
    </row>
    <row r="7929" spans="2:19" x14ac:dyDescent="0.3">
      <c r="B7929">
        <v>2.1</v>
      </c>
      <c r="H7929" s="2">
        <v>31</v>
      </c>
      <c r="S7929" s="2">
        <f t="shared" si="125"/>
        <v>8.2943999999999996</v>
      </c>
    </row>
    <row r="7930" spans="2:19" x14ac:dyDescent="0.3">
      <c r="B7930">
        <v>2.6</v>
      </c>
      <c r="H7930" s="2">
        <v>3.1</v>
      </c>
      <c r="S7930" s="2">
        <f t="shared" si="125"/>
        <v>17874.599999999999</v>
      </c>
    </row>
    <row r="7931" spans="2:19" x14ac:dyDescent="0.3">
      <c r="B7931">
        <v>2.4</v>
      </c>
      <c r="H7931" s="2">
        <v>2.8</v>
      </c>
      <c r="S7931" s="2">
        <f t="shared" si="125"/>
        <v>17.874600000000001</v>
      </c>
    </row>
    <row r="7932" spans="2:19" x14ac:dyDescent="0.3">
      <c r="B7932">
        <v>31</v>
      </c>
      <c r="H7932" s="2">
        <v>3.3</v>
      </c>
      <c r="S7932" s="2">
        <f t="shared" si="125"/>
        <v>13.171199999999997</v>
      </c>
    </row>
    <row r="7933" spans="2:19" x14ac:dyDescent="0.3">
      <c r="B7933">
        <v>3.1</v>
      </c>
      <c r="H7933" s="2">
        <v>3.1</v>
      </c>
      <c r="S7933" s="2">
        <f t="shared" si="125"/>
        <v>21.562199999999997</v>
      </c>
    </row>
    <row r="7934" spans="2:19" x14ac:dyDescent="0.3">
      <c r="B7934">
        <v>2.8</v>
      </c>
      <c r="H7934" s="2">
        <v>3.4</v>
      </c>
      <c r="S7934" s="2">
        <f t="shared" si="125"/>
        <v>17.874600000000001</v>
      </c>
    </row>
    <row r="7935" spans="2:19" x14ac:dyDescent="0.3">
      <c r="B7935">
        <v>3.3</v>
      </c>
      <c r="H7935" s="2">
        <v>4.0999999999999996</v>
      </c>
      <c r="S7935" s="2">
        <f t="shared" si="125"/>
        <v>23.582399999999996</v>
      </c>
    </row>
    <row r="7936" spans="2:19" x14ac:dyDescent="0.3">
      <c r="B7936">
        <v>3.1</v>
      </c>
      <c r="H7936" s="2">
        <v>4.2</v>
      </c>
      <c r="S7936" s="2">
        <f t="shared" si="125"/>
        <v>41.352599999999995</v>
      </c>
    </row>
    <row r="7937" spans="2:19" x14ac:dyDescent="0.3">
      <c r="B7937">
        <v>3.4</v>
      </c>
      <c r="H7937" s="2">
        <v>3.6</v>
      </c>
      <c r="S7937" s="2">
        <f t="shared" si="125"/>
        <v>44.452800000000003</v>
      </c>
    </row>
    <row r="7938" spans="2:19" x14ac:dyDescent="0.3">
      <c r="B7938">
        <v>4.0999999999999996</v>
      </c>
      <c r="H7938" s="2">
        <v>3.7</v>
      </c>
      <c r="S7938" s="2">
        <f t="shared" si="125"/>
        <v>27.993600000000004</v>
      </c>
    </row>
    <row r="7939" spans="2:19" x14ac:dyDescent="0.3">
      <c r="B7939">
        <v>4.2</v>
      </c>
      <c r="H7939" s="2">
        <v>3.7</v>
      </c>
      <c r="S7939" s="2">
        <f t="shared" ref="S7939:S8002" si="126">0.5*1.2*B7941^3</f>
        <v>30.391800000000003</v>
      </c>
    </row>
    <row r="7940" spans="2:19" x14ac:dyDescent="0.3">
      <c r="B7940">
        <v>3.6</v>
      </c>
      <c r="H7940" s="2">
        <v>3.9</v>
      </c>
      <c r="S7940" s="2">
        <f t="shared" si="126"/>
        <v>30.391800000000003</v>
      </c>
    </row>
    <row r="7941" spans="2:19" x14ac:dyDescent="0.3">
      <c r="B7941">
        <v>3.7</v>
      </c>
      <c r="H7941" s="2">
        <v>4.9000000000000004</v>
      </c>
      <c r="S7941" s="2">
        <f t="shared" si="126"/>
        <v>35.591399999999993</v>
      </c>
    </row>
    <row r="7942" spans="2:19" x14ac:dyDescent="0.3">
      <c r="B7942">
        <v>3.7</v>
      </c>
      <c r="H7942" s="2">
        <v>3.8</v>
      </c>
      <c r="S7942" s="2">
        <f t="shared" si="126"/>
        <v>70.589400000000012</v>
      </c>
    </row>
    <row r="7943" spans="2:19" x14ac:dyDescent="0.3">
      <c r="B7943">
        <v>3.9</v>
      </c>
      <c r="H7943" s="2">
        <v>3.5</v>
      </c>
      <c r="S7943" s="2">
        <f t="shared" si="126"/>
        <v>32.923199999999994</v>
      </c>
    </row>
    <row r="7944" spans="2:19" x14ac:dyDescent="0.3">
      <c r="B7944">
        <v>4.9000000000000004</v>
      </c>
      <c r="H7944" s="2">
        <v>3.7</v>
      </c>
      <c r="S7944" s="2">
        <f t="shared" si="126"/>
        <v>25.724999999999998</v>
      </c>
    </row>
    <row r="7945" spans="2:19" x14ac:dyDescent="0.3">
      <c r="B7945">
        <v>3.8</v>
      </c>
      <c r="H7945" s="2">
        <v>4</v>
      </c>
      <c r="S7945" s="2">
        <f t="shared" si="126"/>
        <v>30.391800000000003</v>
      </c>
    </row>
    <row r="7946" spans="2:19" x14ac:dyDescent="0.3">
      <c r="B7946">
        <v>3.5</v>
      </c>
      <c r="H7946" s="2">
        <v>3.9</v>
      </c>
      <c r="S7946" s="2">
        <f t="shared" si="126"/>
        <v>38.4</v>
      </c>
    </row>
    <row r="7947" spans="2:19" x14ac:dyDescent="0.3">
      <c r="B7947">
        <v>3.7</v>
      </c>
      <c r="H7947" s="2">
        <v>4.5</v>
      </c>
      <c r="S7947" s="2">
        <f t="shared" si="126"/>
        <v>35.591399999999993</v>
      </c>
    </row>
    <row r="7948" spans="2:19" x14ac:dyDescent="0.3">
      <c r="B7948">
        <v>4</v>
      </c>
      <c r="H7948" s="2">
        <v>4.9000000000000004</v>
      </c>
      <c r="S7948" s="2">
        <f t="shared" si="126"/>
        <v>54.674999999999997</v>
      </c>
    </row>
    <row r="7949" spans="2:19" x14ac:dyDescent="0.3">
      <c r="B7949">
        <v>3.9</v>
      </c>
      <c r="H7949" s="2">
        <v>4.2</v>
      </c>
      <c r="S7949" s="2">
        <f t="shared" si="126"/>
        <v>70.589400000000012</v>
      </c>
    </row>
    <row r="7950" spans="2:19" x14ac:dyDescent="0.3">
      <c r="B7950">
        <v>4.5</v>
      </c>
      <c r="H7950" s="2">
        <v>4.4000000000000004</v>
      </c>
      <c r="S7950" s="2">
        <f t="shared" si="126"/>
        <v>44.452800000000003</v>
      </c>
    </row>
    <row r="7951" spans="2:19" x14ac:dyDescent="0.3">
      <c r="B7951">
        <v>4.9000000000000004</v>
      </c>
      <c r="H7951" s="2">
        <v>4</v>
      </c>
      <c r="S7951" s="2">
        <f t="shared" si="126"/>
        <v>51.110400000000013</v>
      </c>
    </row>
    <row r="7952" spans="2:19" x14ac:dyDescent="0.3">
      <c r="B7952">
        <v>4.2</v>
      </c>
      <c r="H7952" s="2">
        <v>4.4000000000000004</v>
      </c>
      <c r="S7952" s="2">
        <f t="shared" si="126"/>
        <v>38.4</v>
      </c>
    </row>
    <row r="7953" spans="2:19" x14ac:dyDescent="0.3">
      <c r="B7953">
        <v>4.4000000000000004</v>
      </c>
      <c r="H7953" s="2">
        <v>3.9</v>
      </c>
      <c r="S7953" s="2">
        <f t="shared" si="126"/>
        <v>51.110400000000013</v>
      </c>
    </row>
    <row r="7954" spans="2:19" x14ac:dyDescent="0.3">
      <c r="B7954">
        <v>4</v>
      </c>
      <c r="H7954" s="2">
        <v>3.6</v>
      </c>
      <c r="S7954" s="2">
        <f t="shared" si="126"/>
        <v>35.591399999999993</v>
      </c>
    </row>
    <row r="7955" spans="2:19" x14ac:dyDescent="0.3">
      <c r="B7955">
        <v>4.4000000000000004</v>
      </c>
      <c r="H7955" s="2">
        <v>3.7</v>
      </c>
      <c r="S7955" s="2">
        <f t="shared" si="126"/>
        <v>27.993600000000004</v>
      </c>
    </row>
    <row r="7956" spans="2:19" x14ac:dyDescent="0.3">
      <c r="B7956">
        <v>3.9</v>
      </c>
      <c r="H7956" s="2">
        <v>3.8</v>
      </c>
      <c r="S7956" s="2">
        <f t="shared" si="126"/>
        <v>30.391800000000003</v>
      </c>
    </row>
    <row r="7957" spans="2:19" x14ac:dyDescent="0.3">
      <c r="B7957">
        <v>3.6</v>
      </c>
      <c r="H7957" s="2">
        <v>3.3</v>
      </c>
      <c r="S7957" s="2">
        <f t="shared" si="126"/>
        <v>32.923199999999994</v>
      </c>
    </row>
    <row r="7958" spans="2:19" x14ac:dyDescent="0.3">
      <c r="B7958">
        <v>3.7</v>
      </c>
      <c r="H7958" s="2">
        <v>3.3</v>
      </c>
      <c r="S7958" s="2">
        <f t="shared" si="126"/>
        <v>21.562199999999997</v>
      </c>
    </row>
    <row r="7959" spans="2:19" x14ac:dyDescent="0.3">
      <c r="B7959">
        <v>3.8</v>
      </c>
      <c r="H7959" s="2">
        <v>3.7</v>
      </c>
      <c r="S7959" s="2">
        <f t="shared" si="126"/>
        <v>21.562199999999997</v>
      </c>
    </row>
    <row r="7960" spans="2:19" x14ac:dyDescent="0.3">
      <c r="B7960">
        <v>3.3</v>
      </c>
      <c r="H7960" s="2">
        <v>4.2</v>
      </c>
      <c r="S7960" s="2">
        <f t="shared" si="126"/>
        <v>30.391800000000003</v>
      </c>
    </row>
    <row r="7961" spans="2:19" x14ac:dyDescent="0.3">
      <c r="B7961">
        <v>3.3</v>
      </c>
      <c r="H7961" s="2">
        <v>4.2</v>
      </c>
      <c r="S7961" s="2">
        <f t="shared" si="126"/>
        <v>44.452800000000003</v>
      </c>
    </row>
    <row r="7962" spans="2:19" x14ac:dyDescent="0.3">
      <c r="B7962">
        <v>3.7</v>
      </c>
      <c r="H7962" s="2">
        <v>4.5</v>
      </c>
      <c r="S7962" s="2">
        <f t="shared" si="126"/>
        <v>44.452800000000003</v>
      </c>
    </row>
    <row r="7963" spans="2:19" x14ac:dyDescent="0.3">
      <c r="B7963">
        <v>4.2</v>
      </c>
      <c r="H7963" s="2">
        <v>5.5</v>
      </c>
      <c r="S7963" s="2">
        <f t="shared" si="126"/>
        <v>54.674999999999997</v>
      </c>
    </row>
    <row r="7964" spans="2:19" x14ac:dyDescent="0.3">
      <c r="B7964">
        <v>4.2</v>
      </c>
      <c r="H7964" s="2">
        <v>4.2</v>
      </c>
      <c r="S7964" s="2">
        <f t="shared" si="126"/>
        <v>99.825000000000003</v>
      </c>
    </row>
    <row r="7965" spans="2:19" x14ac:dyDescent="0.3">
      <c r="B7965">
        <v>4.5</v>
      </c>
      <c r="H7965" s="2">
        <v>4</v>
      </c>
      <c r="S7965" s="2">
        <f t="shared" si="126"/>
        <v>44.452800000000003</v>
      </c>
    </row>
    <row r="7966" spans="2:19" x14ac:dyDescent="0.3">
      <c r="B7966">
        <v>5.5</v>
      </c>
      <c r="H7966" s="2">
        <v>4.9000000000000004</v>
      </c>
      <c r="S7966" s="2">
        <f t="shared" si="126"/>
        <v>38.4</v>
      </c>
    </row>
    <row r="7967" spans="2:19" x14ac:dyDescent="0.3">
      <c r="B7967">
        <v>4.2</v>
      </c>
      <c r="H7967" s="2">
        <v>3.6</v>
      </c>
      <c r="S7967" s="2">
        <f t="shared" si="126"/>
        <v>70.589400000000012</v>
      </c>
    </row>
    <row r="7968" spans="2:19" x14ac:dyDescent="0.3">
      <c r="B7968">
        <v>4</v>
      </c>
      <c r="H7968" s="2">
        <v>3.2</v>
      </c>
      <c r="S7968" s="2">
        <f t="shared" si="126"/>
        <v>27.993600000000004</v>
      </c>
    </row>
    <row r="7969" spans="2:19" x14ac:dyDescent="0.3">
      <c r="B7969">
        <v>4.9000000000000004</v>
      </c>
      <c r="H7969" s="2">
        <v>4</v>
      </c>
      <c r="S7969" s="2">
        <f t="shared" si="126"/>
        <v>19.660800000000005</v>
      </c>
    </row>
    <row r="7970" spans="2:19" x14ac:dyDescent="0.3">
      <c r="B7970">
        <v>3.6</v>
      </c>
      <c r="H7970" s="2">
        <v>3.9</v>
      </c>
      <c r="S7970" s="2">
        <f t="shared" si="126"/>
        <v>38.4</v>
      </c>
    </row>
    <row r="7971" spans="2:19" x14ac:dyDescent="0.3">
      <c r="B7971">
        <v>3.2</v>
      </c>
      <c r="H7971" s="2">
        <v>3.1</v>
      </c>
      <c r="S7971" s="2">
        <f t="shared" si="126"/>
        <v>35.591399999999993</v>
      </c>
    </row>
    <row r="7972" spans="2:19" x14ac:dyDescent="0.3">
      <c r="B7972">
        <v>4</v>
      </c>
      <c r="H7972" s="2">
        <v>3.4</v>
      </c>
      <c r="S7972" s="2">
        <f t="shared" si="126"/>
        <v>17.874600000000001</v>
      </c>
    </row>
    <row r="7973" spans="2:19" x14ac:dyDescent="0.3">
      <c r="B7973">
        <v>3.9</v>
      </c>
      <c r="H7973" s="2">
        <v>3.4</v>
      </c>
      <c r="S7973" s="2">
        <f t="shared" si="126"/>
        <v>23.582399999999996</v>
      </c>
    </row>
    <row r="7974" spans="2:19" x14ac:dyDescent="0.3">
      <c r="B7974">
        <v>3.1</v>
      </c>
      <c r="H7974" s="2">
        <v>3.2</v>
      </c>
      <c r="S7974" s="2">
        <f t="shared" si="126"/>
        <v>23.582399999999996</v>
      </c>
    </row>
    <row r="7975" spans="2:19" x14ac:dyDescent="0.3">
      <c r="B7975">
        <v>3.4</v>
      </c>
      <c r="H7975" s="2">
        <v>3.4</v>
      </c>
      <c r="S7975" s="2">
        <f t="shared" si="126"/>
        <v>19.660800000000005</v>
      </c>
    </row>
    <row r="7976" spans="2:19" x14ac:dyDescent="0.3">
      <c r="B7976">
        <v>3.4</v>
      </c>
      <c r="H7976" s="2">
        <v>3.8</v>
      </c>
      <c r="S7976" s="2">
        <f t="shared" si="126"/>
        <v>23.582399999999996</v>
      </c>
    </row>
    <row r="7977" spans="2:19" x14ac:dyDescent="0.3">
      <c r="B7977">
        <v>3.2</v>
      </c>
      <c r="H7977" s="2">
        <v>3.9</v>
      </c>
      <c r="S7977" s="2">
        <f t="shared" si="126"/>
        <v>32.923199999999994</v>
      </c>
    </row>
    <row r="7978" spans="2:19" x14ac:dyDescent="0.3">
      <c r="B7978">
        <v>3.4</v>
      </c>
      <c r="H7978" s="2">
        <v>3.8</v>
      </c>
      <c r="S7978" s="2">
        <f t="shared" si="126"/>
        <v>35.591399999999993</v>
      </c>
    </row>
    <row r="7979" spans="2:19" x14ac:dyDescent="0.3">
      <c r="B7979">
        <v>3.8</v>
      </c>
      <c r="H7979" s="2">
        <v>4.5999999999999996</v>
      </c>
      <c r="S7979" s="2">
        <f t="shared" si="126"/>
        <v>32.923199999999994</v>
      </c>
    </row>
    <row r="7980" spans="2:19" x14ac:dyDescent="0.3">
      <c r="B7980">
        <v>3.9</v>
      </c>
      <c r="H7980" s="2">
        <v>4.2</v>
      </c>
      <c r="S7980" s="2">
        <f t="shared" si="126"/>
        <v>58.401599999999981</v>
      </c>
    </row>
    <row r="7981" spans="2:19" x14ac:dyDescent="0.3">
      <c r="B7981">
        <v>3.8</v>
      </c>
      <c r="H7981" s="2">
        <v>3.4</v>
      </c>
      <c r="S7981" s="2">
        <f t="shared" si="126"/>
        <v>44.452800000000003</v>
      </c>
    </row>
    <row r="7982" spans="2:19" x14ac:dyDescent="0.3">
      <c r="B7982">
        <v>4.5999999999999996</v>
      </c>
      <c r="H7982" s="2">
        <v>3.6</v>
      </c>
      <c r="S7982" s="2">
        <f t="shared" si="126"/>
        <v>23.582399999999996</v>
      </c>
    </row>
    <row r="7983" spans="2:19" x14ac:dyDescent="0.3">
      <c r="B7983">
        <v>4.2</v>
      </c>
      <c r="H7983" s="2">
        <v>3.6</v>
      </c>
      <c r="S7983" s="2">
        <f t="shared" si="126"/>
        <v>27.993600000000004</v>
      </c>
    </row>
    <row r="7984" spans="2:19" x14ac:dyDescent="0.3">
      <c r="B7984">
        <v>3.4</v>
      </c>
      <c r="H7984" s="2">
        <v>3.4</v>
      </c>
      <c r="S7984" s="2">
        <f t="shared" si="126"/>
        <v>27.993600000000004</v>
      </c>
    </row>
    <row r="7985" spans="2:19" x14ac:dyDescent="0.3">
      <c r="B7985">
        <v>3.6</v>
      </c>
      <c r="H7985" s="2">
        <v>3.4</v>
      </c>
      <c r="S7985" s="2">
        <f t="shared" si="126"/>
        <v>23.582399999999996</v>
      </c>
    </row>
    <row r="7986" spans="2:19" x14ac:dyDescent="0.3">
      <c r="B7986">
        <v>3.6</v>
      </c>
      <c r="H7986" s="2">
        <v>3.5</v>
      </c>
      <c r="S7986" s="2">
        <f t="shared" si="126"/>
        <v>23.582399999999996</v>
      </c>
    </row>
    <row r="7987" spans="2:19" x14ac:dyDescent="0.3">
      <c r="B7987">
        <v>3.4</v>
      </c>
      <c r="H7987" s="2">
        <v>3.8</v>
      </c>
      <c r="S7987" s="2">
        <f t="shared" si="126"/>
        <v>25.724999999999998</v>
      </c>
    </row>
    <row r="7988" spans="2:19" x14ac:dyDescent="0.3">
      <c r="B7988">
        <v>3.4</v>
      </c>
      <c r="H7988" s="2">
        <v>4</v>
      </c>
      <c r="S7988" s="2">
        <f t="shared" si="126"/>
        <v>32.923199999999994</v>
      </c>
    </row>
    <row r="7989" spans="2:19" x14ac:dyDescent="0.3">
      <c r="B7989">
        <v>3.5</v>
      </c>
      <c r="H7989" s="2">
        <v>3.1</v>
      </c>
      <c r="S7989" s="2">
        <f t="shared" si="126"/>
        <v>38.4</v>
      </c>
    </row>
    <row r="7990" spans="2:19" x14ac:dyDescent="0.3">
      <c r="B7990">
        <v>3.8</v>
      </c>
      <c r="H7990" s="2">
        <v>4.0999999999999996</v>
      </c>
      <c r="S7990" s="2">
        <f t="shared" si="126"/>
        <v>17.874600000000001</v>
      </c>
    </row>
    <row r="7991" spans="2:19" x14ac:dyDescent="0.3">
      <c r="B7991">
        <v>4</v>
      </c>
      <c r="H7991" s="2">
        <v>3.9</v>
      </c>
      <c r="S7991" s="2">
        <f t="shared" si="126"/>
        <v>41.352599999999995</v>
      </c>
    </row>
    <row r="7992" spans="2:19" x14ac:dyDescent="0.3">
      <c r="B7992">
        <v>3.1</v>
      </c>
      <c r="H7992" s="2">
        <v>4.0999999999999996</v>
      </c>
      <c r="S7992" s="2">
        <f t="shared" si="126"/>
        <v>35.591399999999993</v>
      </c>
    </row>
    <row r="7993" spans="2:19" x14ac:dyDescent="0.3">
      <c r="B7993">
        <v>4.0999999999999996</v>
      </c>
      <c r="H7993" s="2">
        <v>3.1</v>
      </c>
      <c r="S7993" s="2">
        <f t="shared" si="126"/>
        <v>41.352599999999995</v>
      </c>
    </row>
    <row r="7994" spans="2:19" x14ac:dyDescent="0.3">
      <c r="B7994">
        <v>3.9</v>
      </c>
      <c r="H7994" s="2">
        <v>3.5</v>
      </c>
      <c r="S7994" s="2">
        <f t="shared" si="126"/>
        <v>17.874600000000001</v>
      </c>
    </row>
    <row r="7995" spans="2:19" x14ac:dyDescent="0.3">
      <c r="B7995">
        <v>4.0999999999999996</v>
      </c>
      <c r="H7995" s="2">
        <v>3.6</v>
      </c>
      <c r="S7995" s="2">
        <f t="shared" si="126"/>
        <v>25.724999999999998</v>
      </c>
    </row>
    <row r="7996" spans="2:19" x14ac:dyDescent="0.3">
      <c r="B7996">
        <v>3.1</v>
      </c>
      <c r="H7996" s="2">
        <v>3.6</v>
      </c>
      <c r="S7996" s="2">
        <f t="shared" si="126"/>
        <v>27.993600000000004</v>
      </c>
    </row>
    <row r="7997" spans="2:19" x14ac:dyDescent="0.3">
      <c r="B7997">
        <v>3.5</v>
      </c>
      <c r="H7997" s="2">
        <v>3.9</v>
      </c>
      <c r="S7997" s="2">
        <f t="shared" si="126"/>
        <v>27.993600000000004</v>
      </c>
    </row>
    <row r="7998" spans="2:19" x14ac:dyDescent="0.3">
      <c r="B7998">
        <v>3.6</v>
      </c>
      <c r="H7998" s="2">
        <v>3.3</v>
      </c>
      <c r="S7998" s="2">
        <f t="shared" si="126"/>
        <v>35.591399999999993</v>
      </c>
    </row>
    <row r="7999" spans="2:19" x14ac:dyDescent="0.3">
      <c r="B7999">
        <v>3.6</v>
      </c>
      <c r="H7999" s="2">
        <v>4.3</v>
      </c>
      <c r="S7999" s="2">
        <f t="shared" si="126"/>
        <v>21.562199999999997</v>
      </c>
    </row>
    <row r="8000" spans="2:19" x14ac:dyDescent="0.3">
      <c r="B8000">
        <v>3.9</v>
      </c>
      <c r="H8000" s="2">
        <v>3.5</v>
      </c>
      <c r="S8000" s="2">
        <f t="shared" si="126"/>
        <v>47.704199999999993</v>
      </c>
    </row>
    <row r="8001" spans="2:19" x14ac:dyDescent="0.3">
      <c r="B8001">
        <v>3.3</v>
      </c>
      <c r="H8001" s="2">
        <v>3.7</v>
      </c>
      <c r="S8001" s="2">
        <f t="shared" si="126"/>
        <v>25.724999999999998</v>
      </c>
    </row>
    <row r="8002" spans="2:19" x14ac:dyDescent="0.3">
      <c r="B8002">
        <v>4.3</v>
      </c>
      <c r="H8002" s="2">
        <v>3</v>
      </c>
      <c r="S8002" s="2">
        <f t="shared" si="126"/>
        <v>30.391800000000003</v>
      </c>
    </row>
    <row r="8003" spans="2:19" x14ac:dyDescent="0.3">
      <c r="B8003">
        <v>3.5</v>
      </c>
      <c r="H8003" s="2">
        <v>3.5</v>
      </c>
      <c r="S8003" s="2">
        <f t="shared" ref="S8003:S8066" si="127">0.5*1.2*B8005^3</f>
        <v>16.2</v>
      </c>
    </row>
    <row r="8004" spans="2:19" x14ac:dyDescent="0.3">
      <c r="B8004">
        <v>3.7</v>
      </c>
      <c r="H8004" s="2">
        <v>4.0999999999999996</v>
      </c>
      <c r="S8004" s="2">
        <f t="shared" si="127"/>
        <v>25.724999999999998</v>
      </c>
    </row>
    <row r="8005" spans="2:19" x14ac:dyDescent="0.3">
      <c r="B8005">
        <v>3</v>
      </c>
      <c r="H8005" s="2">
        <v>2.8</v>
      </c>
      <c r="S8005" s="2">
        <f t="shared" si="127"/>
        <v>41.352599999999995</v>
      </c>
    </row>
    <row r="8006" spans="2:19" x14ac:dyDescent="0.3">
      <c r="B8006">
        <v>3.5</v>
      </c>
      <c r="H8006" s="2">
        <v>2.9</v>
      </c>
      <c r="S8006" s="2">
        <f t="shared" si="127"/>
        <v>13.171199999999997</v>
      </c>
    </row>
    <row r="8007" spans="2:19" x14ac:dyDescent="0.3">
      <c r="B8007">
        <v>4.0999999999999996</v>
      </c>
      <c r="H8007" s="2">
        <v>2.6</v>
      </c>
      <c r="S8007" s="2">
        <f t="shared" si="127"/>
        <v>14.633399999999998</v>
      </c>
    </row>
    <row r="8008" spans="2:19" x14ac:dyDescent="0.3">
      <c r="B8008">
        <v>2.8</v>
      </c>
      <c r="H8008" s="2">
        <v>2.9</v>
      </c>
      <c r="S8008" s="2">
        <f t="shared" si="127"/>
        <v>10.545600000000002</v>
      </c>
    </row>
    <row r="8009" spans="2:19" x14ac:dyDescent="0.3">
      <c r="B8009">
        <v>2.9</v>
      </c>
      <c r="H8009" s="2">
        <v>2.8</v>
      </c>
      <c r="S8009" s="2">
        <f t="shared" si="127"/>
        <v>14.633399999999998</v>
      </c>
    </row>
    <row r="8010" spans="2:19" x14ac:dyDescent="0.3">
      <c r="B8010">
        <v>2.6</v>
      </c>
      <c r="H8010" s="2">
        <v>3.2</v>
      </c>
      <c r="S8010" s="2">
        <f t="shared" si="127"/>
        <v>13.171199999999997</v>
      </c>
    </row>
    <row r="8011" spans="2:19" x14ac:dyDescent="0.3">
      <c r="B8011">
        <v>2.9</v>
      </c>
      <c r="H8011" s="2">
        <v>3</v>
      </c>
      <c r="S8011" s="2">
        <f t="shared" si="127"/>
        <v>19.660800000000005</v>
      </c>
    </row>
    <row r="8012" spans="2:19" x14ac:dyDescent="0.3">
      <c r="B8012">
        <v>2.8</v>
      </c>
      <c r="H8012" s="2">
        <v>2.6</v>
      </c>
      <c r="S8012" s="2">
        <f t="shared" si="127"/>
        <v>16.2</v>
      </c>
    </row>
    <row r="8013" spans="2:19" x14ac:dyDescent="0.3">
      <c r="B8013">
        <v>3.2</v>
      </c>
      <c r="H8013" s="2">
        <v>3.1</v>
      </c>
      <c r="S8013" s="2">
        <f t="shared" si="127"/>
        <v>10.545600000000002</v>
      </c>
    </row>
    <row r="8014" spans="2:19" x14ac:dyDescent="0.3">
      <c r="B8014">
        <v>3</v>
      </c>
      <c r="H8014" s="2">
        <v>4.2</v>
      </c>
      <c r="S8014" s="2">
        <f t="shared" si="127"/>
        <v>17.874600000000001</v>
      </c>
    </row>
    <row r="8015" spans="2:19" x14ac:dyDescent="0.3">
      <c r="B8015">
        <v>2.6</v>
      </c>
      <c r="H8015" s="2">
        <v>4.4000000000000004</v>
      </c>
      <c r="S8015" s="2">
        <f t="shared" si="127"/>
        <v>44.452800000000003</v>
      </c>
    </row>
    <row r="8016" spans="2:19" x14ac:dyDescent="0.3">
      <c r="B8016">
        <v>3.1</v>
      </c>
      <c r="H8016" s="2">
        <v>3.6</v>
      </c>
      <c r="S8016" s="2">
        <f t="shared" si="127"/>
        <v>51.110400000000013</v>
      </c>
    </row>
    <row r="8017" spans="2:19" x14ac:dyDescent="0.3">
      <c r="B8017">
        <v>4.2</v>
      </c>
      <c r="H8017" s="2">
        <v>3.7</v>
      </c>
      <c r="S8017" s="2">
        <f t="shared" si="127"/>
        <v>27.993600000000004</v>
      </c>
    </row>
    <row r="8018" spans="2:19" x14ac:dyDescent="0.3">
      <c r="B8018">
        <v>4.4000000000000004</v>
      </c>
      <c r="H8018" s="2">
        <v>3.1</v>
      </c>
      <c r="S8018" s="2">
        <f t="shared" si="127"/>
        <v>30.391800000000003</v>
      </c>
    </row>
    <row r="8019" spans="2:19" x14ac:dyDescent="0.3">
      <c r="B8019">
        <v>3.6</v>
      </c>
      <c r="H8019" s="2">
        <v>2.9</v>
      </c>
      <c r="S8019" s="2">
        <f t="shared" si="127"/>
        <v>17.874600000000001</v>
      </c>
    </row>
    <row r="8020" spans="2:19" x14ac:dyDescent="0.3">
      <c r="B8020">
        <v>3.7</v>
      </c>
      <c r="H8020" s="2">
        <v>2.4</v>
      </c>
      <c r="S8020" s="2">
        <f t="shared" si="127"/>
        <v>14.633399999999998</v>
      </c>
    </row>
    <row r="8021" spans="2:19" x14ac:dyDescent="0.3">
      <c r="B8021">
        <v>3.1</v>
      </c>
      <c r="H8021" s="2">
        <v>3.5</v>
      </c>
      <c r="S8021" s="2">
        <f t="shared" si="127"/>
        <v>8.2943999999999996</v>
      </c>
    </row>
    <row r="8022" spans="2:19" x14ac:dyDescent="0.3">
      <c r="B8022">
        <v>2.9</v>
      </c>
      <c r="H8022" s="2">
        <v>4.4000000000000004</v>
      </c>
      <c r="S8022" s="2">
        <f t="shared" si="127"/>
        <v>25.724999999999998</v>
      </c>
    </row>
    <row r="8023" spans="2:19" x14ac:dyDescent="0.3">
      <c r="B8023">
        <v>2.4</v>
      </c>
      <c r="H8023" s="2">
        <v>5.6</v>
      </c>
      <c r="S8023" s="2">
        <f t="shared" si="127"/>
        <v>51.110400000000013</v>
      </c>
    </row>
    <row r="8024" spans="2:19" x14ac:dyDescent="0.3">
      <c r="B8024">
        <v>3.5</v>
      </c>
      <c r="H8024" s="2">
        <v>4.7</v>
      </c>
      <c r="S8024" s="2">
        <f t="shared" si="127"/>
        <v>105.36959999999998</v>
      </c>
    </row>
    <row r="8025" spans="2:19" x14ac:dyDescent="0.3">
      <c r="B8025">
        <v>4.4000000000000004</v>
      </c>
      <c r="H8025" s="2">
        <v>5.6</v>
      </c>
      <c r="S8025" s="2">
        <f t="shared" si="127"/>
        <v>62.293800000000012</v>
      </c>
    </row>
    <row r="8026" spans="2:19" x14ac:dyDescent="0.3">
      <c r="B8026">
        <v>5.6</v>
      </c>
      <c r="H8026" s="2">
        <v>4.5</v>
      </c>
      <c r="S8026" s="2">
        <f t="shared" si="127"/>
        <v>105.36959999999998</v>
      </c>
    </row>
    <row r="8027" spans="2:19" x14ac:dyDescent="0.3">
      <c r="B8027">
        <v>4.7</v>
      </c>
      <c r="H8027" s="2">
        <v>4.3</v>
      </c>
      <c r="S8027" s="2">
        <f t="shared" si="127"/>
        <v>54.674999999999997</v>
      </c>
    </row>
    <row r="8028" spans="2:19" x14ac:dyDescent="0.3">
      <c r="B8028">
        <v>5.6</v>
      </c>
      <c r="H8028" s="2">
        <v>4.3</v>
      </c>
      <c r="S8028" s="2">
        <f t="shared" si="127"/>
        <v>47.704199999999993</v>
      </c>
    </row>
    <row r="8029" spans="2:19" x14ac:dyDescent="0.3">
      <c r="B8029">
        <v>4.5</v>
      </c>
      <c r="H8029" s="2">
        <v>4.2</v>
      </c>
      <c r="S8029" s="2">
        <f t="shared" si="127"/>
        <v>47.704199999999993</v>
      </c>
    </row>
    <row r="8030" spans="2:19" x14ac:dyDescent="0.3">
      <c r="B8030">
        <v>4.3</v>
      </c>
      <c r="H8030" s="2">
        <v>3.9</v>
      </c>
      <c r="S8030" s="2">
        <f t="shared" si="127"/>
        <v>44.452800000000003</v>
      </c>
    </row>
    <row r="8031" spans="2:19" x14ac:dyDescent="0.3">
      <c r="B8031">
        <v>4.3</v>
      </c>
      <c r="H8031" s="2">
        <v>3.7</v>
      </c>
      <c r="S8031" s="2">
        <f t="shared" si="127"/>
        <v>35.591399999999993</v>
      </c>
    </row>
    <row r="8032" spans="2:19" x14ac:dyDescent="0.3">
      <c r="B8032">
        <v>4.2</v>
      </c>
      <c r="H8032" s="2">
        <v>3.3</v>
      </c>
      <c r="S8032" s="2">
        <f t="shared" si="127"/>
        <v>30.391800000000003</v>
      </c>
    </row>
    <row r="8033" spans="2:19" x14ac:dyDescent="0.3">
      <c r="B8033">
        <v>3.9</v>
      </c>
      <c r="H8033" s="2">
        <v>3.4</v>
      </c>
      <c r="S8033" s="2">
        <f t="shared" si="127"/>
        <v>21.562199999999997</v>
      </c>
    </row>
    <row r="8034" spans="2:19" x14ac:dyDescent="0.3">
      <c r="B8034">
        <v>3.7</v>
      </c>
      <c r="H8034" s="2">
        <v>3.8</v>
      </c>
      <c r="S8034" s="2">
        <f t="shared" si="127"/>
        <v>23.582399999999996</v>
      </c>
    </row>
    <row r="8035" spans="2:19" x14ac:dyDescent="0.3">
      <c r="B8035">
        <v>3.3</v>
      </c>
      <c r="H8035" s="2">
        <v>4.2</v>
      </c>
      <c r="S8035" s="2">
        <f t="shared" si="127"/>
        <v>32.923199999999994</v>
      </c>
    </row>
    <row r="8036" spans="2:19" x14ac:dyDescent="0.3">
      <c r="B8036">
        <v>3.4</v>
      </c>
      <c r="H8036" s="2">
        <v>3.3</v>
      </c>
      <c r="S8036" s="2">
        <f t="shared" si="127"/>
        <v>44.452800000000003</v>
      </c>
    </row>
    <row r="8037" spans="2:19" x14ac:dyDescent="0.3">
      <c r="B8037">
        <v>3.8</v>
      </c>
      <c r="H8037" s="2">
        <v>2.8</v>
      </c>
      <c r="S8037" s="2">
        <f t="shared" si="127"/>
        <v>21.562199999999997</v>
      </c>
    </row>
    <row r="8038" spans="2:19" x14ac:dyDescent="0.3">
      <c r="B8038">
        <v>4.2</v>
      </c>
      <c r="H8038" s="2">
        <v>3.5</v>
      </c>
      <c r="S8038" s="2">
        <f t="shared" si="127"/>
        <v>13.171199999999997</v>
      </c>
    </row>
    <row r="8039" spans="2:19" x14ac:dyDescent="0.3">
      <c r="B8039">
        <v>3.3</v>
      </c>
      <c r="H8039" s="2">
        <v>2.6</v>
      </c>
      <c r="S8039" s="2">
        <f t="shared" si="127"/>
        <v>25.724999999999998</v>
      </c>
    </row>
    <row r="8040" spans="2:19" x14ac:dyDescent="0.3">
      <c r="B8040">
        <v>2.8</v>
      </c>
      <c r="H8040" s="2">
        <v>3.2</v>
      </c>
      <c r="S8040" s="2">
        <f t="shared" si="127"/>
        <v>10.545600000000002</v>
      </c>
    </row>
    <row r="8041" spans="2:19" x14ac:dyDescent="0.3">
      <c r="B8041">
        <v>3.5</v>
      </c>
      <c r="H8041" s="2">
        <v>2.8</v>
      </c>
      <c r="S8041" s="2">
        <f t="shared" si="127"/>
        <v>19.660800000000005</v>
      </c>
    </row>
    <row r="8042" spans="2:19" x14ac:dyDescent="0.3">
      <c r="B8042">
        <v>2.6</v>
      </c>
      <c r="H8042" s="2">
        <v>2.5</v>
      </c>
      <c r="S8042" s="2">
        <f t="shared" si="127"/>
        <v>13.171199999999997</v>
      </c>
    </row>
    <row r="8043" spans="2:19" x14ac:dyDescent="0.3">
      <c r="B8043">
        <v>3.2</v>
      </c>
      <c r="H8043" s="2">
        <v>2.2999999999999998</v>
      </c>
      <c r="S8043" s="2">
        <f t="shared" si="127"/>
        <v>9.375</v>
      </c>
    </row>
    <row r="8044" spans="2:19" x14ac:dyDescent="0.3">
      <c r="B8044">
        <v>2.8</v>
      </c>
      <c r="H8044" s="2">
        <v>2.2999999999999998</v>
      </c>
      <c r="S8044" s="2">
        <f t="shared" si="127"/>
        <v>7.3001999999999976</v>
      </c>
    </row>
    <row r="8045" spans="2:19" x14ac:dyDescent="0.3">
      <c r="B8045">
        <v>2.5</v>
      </c>
      <c r="H8045" s="2">
        <v>2.6</v>
      </c>
      <c r="S8045" s="2">
        <f t="shared" si="127"/>
        <v>7.3001999999999976</v>
      </c>
    </row>
    <row r="8046" spans="2:19" x14ac:dyDescent="0.3">
      <c r="B8046">
        <v>2.2999999999999998</v>
      </c>
      <c r="H8046" s="2">
        <v>1.7</v>
      </c>
      <c r="S8046" s="2">
        <f t="shared" si="127"/>
        <v>10.545600000000002</v>
      </c>
    </row>
    <row r="8047" spans="2:19" x14ac:dyDescent="0.3">
      <c r="B8047">
        <v>2.2999999999999998</v>
      </c>
      <c r="H8047" s="2">
        <v>1.7</v>
      </c>
      <c r="S8047" s="2">
        <f t="shared" si="127"/>
        <v>2.9477999999999995</v>
      </c>
    </row>
    <row r="8048" spans="2:19" x14ac:dyDescent="0.3">
      <c r="B8048">
        <v>2.6</v>
      </c>
      <c r="H8048" s="2">
        <v>0.9</v>
      </c>
      <c r="S8048" s="2">
        <f t="shared" si="127"/>
        <v>2.9477999999999995</v>
      </c>
    </row>
    <row r="8049" spans="2:19" x14ac:dyDescent="0.3">
      <c r="B8049">
        <v>1.7</v>
      </c>
      <c r="H8049" s="2">
        <v>0.8</v>
      </c>
      <c r="S8049" s="2">
        <f t="shared" si="127"/>
        <v>0.43740000000000007</v>
      </c>
    </row>
    <row r="8050" spans="2:19" x14ac:dyDescent="0.3">
      <c r="B8050">
        <v>1.7</v>
      </c>
      <c r="H8050" s="2">
        <v>1.2</v>
      </c>
      <c r="S8050" s="2">
        <f t="shared" si="127"/>
        <v>0.30720000000000008</v>
      </c>
    </row>
    <row r="8051" spans="2:19" x14ac:dyDescent="0.3">
      <c r="B8051">
        <v>0.9</v>
      </c>
      <c r="H8051" s="2">
        <v>1.4</v>
      </c>
      <c r="S8051" s="2">
        <f t="shared" si="127"/>
        <v>1.0367999999999999</v>
      </c>
    </row>
    <row r="8052" spans="2:19" x14ac:dyDescent="0.3">
      <c r="B8052">
        <v>0.8</v>
      </c>
      <c r="H8052" s="2">
        <v>0.9</v>
      </c>
      <c r="S8052" s="2">
        <f t="shared" si="127"/>
        <v>1.6463999999999996</v>
      </c>
    </row>
    <row r="8053" spans="2:19" x14ac:dyDescent="0.3">
      <c r="B8053">
        <v>1.2</v>
      </c>
      <c r="H8053" s="2">
        <v>1.3</v>
      </c>
      <c r="S8053" s="2">
        <f t="shared" si="127"/>
        <v>0.43740000000000007</v>
      </c>
    </row>
    <row r="8054" spans="2:19" x14ac:dyDescent="0.3">
      <c r="B8054">
        <v>1.4</v>
      </c>
      <c r="H8054" s="2">
        <v>1.9</v>
      </c>
      <c r="S8054" s="2">
        <f t="shared" si="127"/>
        <v>1.3182000000000003</v>
      </c>
    </row>
    <row r="8055" spans="2:19" x14ac:dyDescent="0.3">
      <c r="B8055">
        <v>0.9</v>
      </c>
      <c r="H8055" s="2">
        <v>1.5</v>
      </c>
      <c r="S8055" s="2">
        <f t="shared" si="127"/>
        <v>4.1153999999999993</v>
      </c>
    </row>
    <row r="8056" spans="2:19" x14ac:dyDescent="0.3">
      <c r="B8056">
        <v>1.3</v>
      </c>
      <c r="H8056" s="2">
        <v>1</v>
      </c>
      <c r="S8056" s="2">
        <f t="shared" si="127"/>
        <v>2.0249999999999999</v>
      </c>
    </row>
    <row r="8057" spans="2:19" x14ac:dyDescent="0.3">
      <c r="B8057">
        <v>1.9</v>
      </c>
      <c r="H8057" s="2">
        <v>1.6</v>
      </c>
      <c r="S8057" s="2">
        <f t="shared" si="127"/>
        <v>0.6</v>
      </c>
    </row>
    <row r="8058" spans="2:19" x14ac:dyDescent="0.3">
      <c r="B8058">
        <v>1.5</v>
      </c>
      <c r="H8058" s="2">
        <v>1.7</v>
      </c>
      <c r="S8058" s="2">
        <f t="shared" si="127"/>
        <v>2.4576000000000007</v>
      </c>
    </row>
    <row r="8059" spans="2:19" x14ac:dyDescent="0.3">
      <c r="B8059">
        <v>1</v>
      </c>
      <c r="H8059" s="2">
        <v>1.4</v>
      </c>
      <c r="S8059" s="2">
        <f t="shared" si="127"/>
        <v>2.9477999999999995</v>
      </c>
    </row>
    <row r="8060" spans="2:19" x14ac:dyDescent="0.3">
      <c r="B8060">
        <v>1.6</v>
      </c>
      <c r="H8060" s="2">
        <v>1.6</v>
      </c>
      <c r="S8060" s="2">
        <f t="shared" si="127"/>
        <v>1.6463999999999996</v>
      </c>
    </row>
    <row r="8061" spans="2:19" x14ac:dyDescent="0.3">
      <c r="B8061">
        <v>1.7</v>
      </c>
      <c r="H8061" s="2">
        <v>1.7</v>
      </c>
      <c r="S8061" s="2">
        <f t="shared" si="127"/>
        <v>2.4576000000000007</v>
      </c>
    </row>
    <row r="8062" spans="2:19" x14ac:dyDescent="0.3">
      <c r="B8062">
        <v>1.4</v>
      </c>
      <c r="H8062" s="2">
        <v>3.2</v>
      </c>
      <c r="S8062" s="2">
        <f t="shared" si="127"/>
        <v>2.9477999999999995</v>
      </c>
    </row>
    <row r="8063" spans="2:19" x14ac:dyDescent="0.3">
      <c r="B8063">
        <v>1.6</v>
      </c>
      <c r="H8063" s="2">
        <v>4.2</v>
      </c>
      <c r="S8063" s="2">
        <f t="shared" si="127"/>
        <v>19.660800000000005</v>
      </c>
    </row>
    <row r="8064" spans="2:19" x14ac:dyDescent="0.3">
      <c r="B8064">
        <v>1.7</v>
      </c>
      <c r="H8064" s="2">
        <v>3.8</v>
      </c>
      <c r="S8064" s="2">
        <f t="shared" si="127"/>
        <v>44.452800000000003</v>
      </c>
    </row>
    <row r="8065" spans="2:19" x14ac:dyDescent="0.3">
      <c r="B8065">
        <v>3.2</v>
      </c>
      <c r="H8065" s="2">
        <v>3</v>
      </c>
      <c r="S8065" s="2">
        <f t="shared" si="127"/>
        <v>32.923199999999994</v>
      </c>
    </row>
    <row r="8066" spans="2:19" x14ac:dyDescent="0.3">
      <c r="B8066">
        <v>4.2</v>
      </c>
      <c r="H8066" s="2">
        <v>3</v>
      </c>
      <c r="S8066" s="2">
        <f t="shared" si="127"/>
        <v>16.2</v>
      </c>
    </row>
    <row r="8067" spans="2:19" x14ac:dyDescent="0.3">
      <c r="B8067">
        <v>3.8</v>
      </c>
      <c r="H8067" s="2">
        <v>2.8</v>
      </c>
      <c r="S8067" s="2">
        <f t="shared" ref="S8067:S8130" si="128">0.5*1.2*B8069^3</f>
        <v>16.2</v>
      </c>
    </row>
    <row r="8068" spans="2:19" x14ac:dyDescent="0.3">
      <c r="B8068">
        <v>3</v>
      </c>
      <c r="H8068" s="2">
        <v>2.6</v>
      </c>
      <c r="S8068" s="2">
        <f t="shared" si="128"/>
        <v>13.171199999999997</v>
      </c>
    </row>
    <row r="8069" spans="2:19" x14ac:dyDescent="0.3">
      <c r="B8069">
        <v>3</v>
      </c>
      <c r="H8069" s="2">
        <v>3</v>
      </c>
      <c r="S8069" s="2">
        <f t="shared" si="128"/>
        <v>10.545600000000002</v>
      </c>
    </row>
    <row r="8070" spans="2:19" x14ac:dyDescent="0.3">
      <c r="B8070">
        <v>2.8</v>
      </c>
      <c r="H8070" s="2">
        <v>2.2000000000000002</v>
      </c>
      <c r="S8070" s="2">
        <f t="shared" si="128"/>
        <v>16.2</v>
      </c>
    </row>
    <row r="8071" spans="2:19" x14ac:dyDescent="0.3">
      <c r="B8071">
        <v>2.6</v>
      </c>
      <c r="H8071" s="2">
        <v>3.4</v>
      </c>
      <c r="S8071" s="2">
        <f t="shared" si="128"/>
        <v>6.3888000000000016</v>
      </c>
    </row>
    <row r="8072" spans="2:19" x14ac:dyDescent="0.3">
      <c r="B8072">
        <v>3</v>
      </c>
      <c r="H8072" s="2">
        <v>3.1</v>
      </c>
      <c r="S8072" s="2">
        <f t="shared" si="128"/>
        <v>23.582399999999996</v>
      </c>
    </row>
    <row r="8073" spans="2:19" x14ac:dyDescent="0.3">
      <c r="B8073">
        <v>2.2000000000000002</v>
      </c>
      <c r="H8073" s="2">
        <v>3.6</v>
      </c>
      <c r="S8073" s="2">
        <f t="shared" si="128"/>
        <v>17.874600000000001</v>
      </c>
    </row>
    <row r="8074" spans="2:19" x14ac:dyDescent="0.3">
      <c r="B8074">
        <v>3.4</v>
      </c>
      <c r="H8074" s="2">
        <v>3.3</v>
      </c>
      <c r="S8074" s="2">
        <f t="shared" si="128"/>
        <v>27.993600000000004</v>
      </c>
    </row>
    <row r="8075" spans="2:19" x14ac:dyDescent="0.3">
      <c r="B8075">
        <v>3.1</v>
      </c>
      <c r="H8075" s="2">
        <v>1.6</v>
      </c>
      <c r="S8075" s="2">
        <f t="shared" si="128"/>
        <v>21.562199999999997</v>
      </c>
    </row>
    <row r="8076" spans="2:19" x14ac:dyDescent="0.3">
      <c r="B8076">
        <v>3.6</v>
      </c>
      <c r="H8076" s="2">
        <v>1.9</v>
      </c>
      <c r="S8076" s="2">
        <f t="shared" si="128"/>
        <v>2.4576000000000007</v>
      </c>
    </row>
    <row r="8077" spans="2:19" x14ac:dyDescent="0.3">
      <c r="B8077">
        <v>3.3</v>
      </c>
      <c r="H8077" s="2">
        <v>2.4</v>
      </c>
      <c r="S8077" s="2">
        <f t="shared" si="128"/>
        <v>4.1153999999999993</v>
      </c>
    </row>
    <row r="8078" spans="2:19" x14ac:dyDescent="0.3">
      <c r="B8078">
        <v>1.6</v>
      </c>
      <c r="H8078" s="2">
        <v>3.3</v>
      </c>
      <c r="S8078" s="2">
        <f t="shared" si="128"/>
        <v>8.2943999999999996</v>
      </c>
    </row>
    <row r="8079" spans="2:19" x14ac:dyDescent="0.3">
      <c r="B8079">
        <v>1.9</v>
      </c>
      <c r="H8079" s="2">
        <v>3.4</v>
      </c>
      <c r="S8079" s="2">
        <f t="shared" si="128"/>
        <v>21.562199999999997</v>
      </c>
    </row>
    <row r="8080" spans="2:19" x14ac:dyDescent="0.3">
      <c r="B8080">
        <v>2.4</v>
      </c>
      <c r="H8080" s="2">
        <v>4.2</v>
      </c>
      <c r="S8080" s="2">
        <f t="shared" si="128"/>
        <v>23.582399999999996</v>
      </c>
    </row>
    <row r="8081" spans="2:19" x14ac:dyDescent="0.3">
      <c r="B8081">
        <v>3.3</v>
      </c>
      <c r="H8081" s="2">
        <v>4.7</v>
      </c>
      <c r="S8081" s="2">
        <f t="shared" si="128"/>
        <v>44.452800000000003</v>
      </c>
    </row>
    <row r="8082" spans="2:19" x14ac:dyDescent="0.3">
      <c r="B8082">
        <v>3.4</v>
      </c>
      <c r="H8082" s="2">
        <v>4.7</v>
      </c>
      <c r="S8082" s="2">
        <f t="shared" si="128"/>
        <v>62.293800000000012</v>
      </c>
    </row>
    <row r="8083" spans="2:19" x14ac:dyDescent="0.3">
      <c r="B8083">
        <v>4.2</v>
      </c>
      <c r="H8083" s="2">
        <v>5</v>
      </c>
      <c r="S8083" s="2">
        <f t="shared" si="128"/>
        <v>62.293800000000012</v>
      </c>
    </row>
    <row r="8084" spans="2:19" x14ac:dyDescent="0.3">
      <c r="B8084">
        <v>4.7</v>
      </c>
      <c r="H8084" s="2">
        <v>5.3</v>
      </c>
      <c r="S8084" s="2">
        <f t="shared" si="128"/>
        <v>75</v>
      </c>
    </row>
    <row r="8085" spans="2:19" x14ac:dyDescent="0.3">
      <c r="B8085">
        <v>4.7</v>
      </c>
      <c r="H8085" s="2">
        <v>5.2</v>
      </c>
      <c r="S8085" s="2">
        <f t="shared" si="128"/>
        <v>89.326199999999986</v>
      </c>
    </row>
    <row r="8086" spans="2:19" x14ac:dyDescent="0.3">
      <c r="B8086">
        <v>5</v>
      </c>
      <c r="H8086" s="2">
        <v>6.6</v>
      </c>
      <c r="S8086" s="2">
        <f t="shared" si="128"/>
        <v>84.364800000000017</v>
      </c>
    </row>
    <row r="8087" spans="2:19" x14ac:dyDescent="0.3">
      <c r="B8087">
        <v>5.3</v>
      </c>
      <c r="H8087" s="2">
        <v>5.7</v>
      </c>
      <c r="S8087" s="2">
        <f t="shared" si="128"/>
        <v>172.49759999999998</v>
      </c>
    </row>
    <row r="8088" spans="2:19" x14ac:dyDescent="0.3">
      <c r="B8088">
        <v>5.2</v>
      </c>
      <c r="H8088" s="2">
        <v>6.5</v>
      </c>
      <c r="S8088" s="2">
        <f t="shared" si="128"/>
        <v>111.11580000000001</v>
      </c>
    </row>
    <row r="8089" spans="2:19" x14ac:dyDescent="0.3">
      <c r="B8089">
        <v>6.6</v>
      </c>
      <c r="H8089" s="2">
        <v>6.9</v>
      </c>
      <c r="S8089" s="2">
        <f t="shared" si="128"/>
        <v>164.77500000000001</v>
      </c>
    </row>
    <row r="8090" spans="2:19" x14ac:dyDescent="0.3">
      <c r="B8090">
        <v>5.7</v>
      </c>
      <c r="H8090" s="2">
        <v>7.6</v>
      </c>
      <c r="S8090" s="2">
        <f t="shared" si="128"/>
        <v>197.10540000000003</v>
      </c>
    </row>
    <row r="8091" spans="2:19" x14ac:dyDescent="0.3">
      <c r="B8091">
        <v>6.5</v>
      </c>
      <c r="H8091" s="2">
        <v>7.2</v>
      </c>
      <c r="S8091" s="2">
        <f t="shared" si="128"/>
        <v>263.38559999999995</v>
      </c>
    </row>
    <row r="8092" spans="2:19" x14ac:dyDescent="0.3">
      <c r="B8092">
        <v>6.9</v>
      </c>
      <c r="H8092" s="2">
        <v>7</v>
      </c>
      <c r="S8092" s="2">
        <f t="shared" si="128"/>
        <v>223.94880000000003</v>
      </c>
    </row>
    <row r="8093" spans="2:19" x14ac:dyDescent="0.3">
      <c r="B8093">
        <v>7.6</v>
      </c>
      <c r="H8093" s="2">
        <v>6.6</v>
      </c>
      <c r="S8093" s="2">
        <f t="shared" si="128"/>
        <v>205.79999999999998</v>
      </c>
    </row>
    <row r="8094" spans="2:19" x14ac:dyDescent="0.3">
      <c r="B8094">
        <v>7.2</v>
      </c>
      <c r="H8094" s="2">
        <v>7.2</v>
      </c>
      <c r="S8094" s="2">
        <f t="shared" si="128"/>
        <v>172.49759999999998</v>
      </c>
    </row>
    <row r="8095" spans="2:19" x14ac:dyDescent="0.3">
      <c r="B8095">
        <v>7</v>
      </c>
      <c r="H8095" s="2">
        <v>6.8</v>
      </c>
      <c r="S8095" s="2">
        <f t="shared" si="128"/>
        <v>223.94880000000003</v>
      </c>
    </row>
    <row r="8096" spans="2:19" x14ac:dyDescent="0.3">
      <c r="B8096">
        <v>6.6</v>
      </c>
      <c r="H8096" s="2">
        <v>6.3</v>
      </c>
      <c r="S8096" s="2">
        <f t="shared" si="128"/>
        <v>188.65919999999997</v>
      </c>
    </row>
    <row r="8097" spans="2:19" x14ac:dyDescent="0.3">
      <c r="B8097">
        <v>7.2</v>
      </c>
      <c r="H8097" s="2">
        <v>6.4</v>
      </c>
      <c r="S8097" s="2">
        <f t="shared" si="128"/>
        <v>150.02819999999997</v>
      </c>
    </row>
    <row r="8098" spans="2:19" x14ac:dyDescent="0.3">
      <c r="B8098">
        <v>6.8</v>
      </c>
      <c r="H8098" s="2">
        <v>7.3</v>
      </c>
      <c r="S8098" s="2">
        <f t="shared" si="128"/>
        <v>157.28640000000004</v>
      </c>
    </row>
    <row r="8099" spans="2:19" x14ac:dyDescent="0.3">
      <c r="B8099">
        <v>6.3</v>
      </c>
      <c r="H8099" s="2">
        <v>6.4</v>
      </c>
      <c r="S8099" s="2">
        <f t="shared" si="128"/>
        <v>233.41019999999997</v>
      </c>
    </row>
    <row r="8100" spans="2:19" x14ac:dyDescent="0.3">
      <c r="B8100">
        <v>6.4</v>
      </c>
      <c r="H8100" s="2">
        <v>5.7</v>
      </c>
      <c r="S8100" s="2">
        <f t="shared" si="128"/>
        <v>157.28640000000004</v>
      </c>
    </row>
    <row r="8101" spans="2:19" x14ac:dyDescent="0.3">
      <c r="B8101">
        <v>7.3</v>
      </c>
      <c r="H8101" s="2">
        <v>3.5</v>
      </c>
      <c r="S8101" s="2">
        <f t="shared" si="128"/>
        <v>111.11580000000001</v>
      </c>
    </row>
    <row r="8102" spans="2:19" x14ac:dyDescent="0.3">
      <c r="B8102">
        <v>6.4</v>
      </c>
      <c r="H8102" s="2">
        <v>3.9</v>
      </c>
      <c r="S8102" s="2">
        <f t="shared" si="128"/>
        <v>25.724999999999998</v>
      </c>
    </row>
    <row r="8103" spans="2:19" x14ac:dyDescent="0.3">
      <c r="B8103">
        <v>5.7</v>
      </c>
      <c r="H8103" s="2">
        <v>3.5</v>
      </c>
      <c r="S8103" s="2">
        <f t="shared" si="128"/>
        <v>35.591399999999993</v>
      </c>
    </row>
    <row r="8104" spans="2:19" x14ac:dyDescent="0.3">
      <c r="B8104">
        <v>3.5</v>
      </c>
      <c r="H8104" s="2">
        <v>4</v>
      </c>
      <c r="S8104" s="2">
        <f t="shared" si="128"/>
        <v>25.724999999999998</v>
      </c>
    </row>
    <row r="8105" spans="2:19" x14ac:dyDescent="0.3">
      <c r="B8105">
        <v>3.9</v>
      </c>
      <c r="H8105" s="2">
        <v>5</v>
      </c>
      <c r="S8105" s="2">
        <f t="shared" si="128"/>
        <v>38.4</v>
      </c>
    </row>
    <row r="8106" spans="2:19" x14ac:dyDescent="0.3">
      <c r="B8106">
        <v>3.5</v>
      </c>
      <c r="H8106" s="2">
        <v>4.5</v>
      </c>
      <c r="S8106" s="2">
        <f t="shared" si="128"/>
        <v>75</v>
      </c>
    </row>
    <row r="8107" spans="2:19" x14ac:dyDescent="0.3">
      <c r="B8107">
        <v>4</v>
      </c>
      <c r="H8107" s="2">
        <v>5.2</v>
      </c>
      <c r="S8107" s="2">
        <f t="shared" si="128"/>
        <v>54.674999999999997</v>
      </c>
    </row>
    <row r="8108" spans="2:19" x14ac:dyDescent="0.3">
      <c r="B8108">
        <v>5</v>
      </c>
      <c r="H8108" s="2">
        <v>4.4000000000000004</v>
      </c>
      <c r="S8108" s="2">
        <f t="shared" si="128"/>
        <v>84.364800000000017</v>
      </c>
    </row>
    <row r="8109" spans="2:19" x14ac:dyDescent="0.3">
      <c r="B8109">
        <v>4.5</v>
      </c>
      <c r="H8109" s="2">
        <v>4.5</v>
      </c>
      <c r="S8109" s="2">
        <f t="shared" si="128"/>
        <v>51.110400000000013</v>
      </c>
    </row>
    <row r="8110" spans="2:19" x14ac:dyDescent="0.3">
      <c r="B8110">
        <v>5.2</v>
      </c>
      <c r="H8110" s="2">
        <v>3.8</v>
      </c>
      <c r="S8110" s="2">
        <f t="shared" si="128"/>
        <v>54.674999999999997</v>
      </c>
    </row>
    <row r="8111" spans="2:19" x14ac:dyDescent="0.3">
      <c r="B8111">
        <v>4.4000000000000004</v>
      </c>
      <c r="H8111" s="2">
        <v>4.7</v>
      </c>
      <c r="S8111" s="2">
        <f t="shared" si="128"/>
        <v>32.923199999999994</v>
      </c>
    </row>
    <row r="8112" spans="2:19" x14ac:dyDescent="0.3">
      <c r="B8112">
        <v>4.5</v>
      </c>
      <c r="H8112" s="2">
        <v>3.8</v>
      </c>
      <c r="S8112" s="2">
        <f t="shared" si="128"/>
        <v>62.293800000000012</v>
      </c>
    </row>
    <row r="8113" spans="2:19" x14ac:dyDescent="0.3">
      <c r="B8113">
        <v>3.8</v>
      </c>
      <c r="H8113" s="2">
        <v>3.3</v>
      </c>
      <c r="S8113" s="2">
        <f t="shared" si="128"/>
        <v>32.923199999999994</v>
      </c>
    </row>
    <row r="8114" spans="2:19" x14ac:dyDescent="0.3">
      <c r="B8114">
        <v>4.7</v>
      </c>
      <c r="H8114" s="2">
        <v>3.1</v>
      </c>
      <c r="S8114" s="2">
        <f t="shared" si="128"/>
        <v>21.562199999999997</v>
      </c>
    </row>
    <row r="8115" spans="2:19" x14ac:dyDescent="0.3">
      <c r="B8115">
        <v>3.8</v>
      </c>
      <c r="H8115" s="2">
        <v>3.5</v>
      </c>
      <c r="S8115" s="2">
        <f t="shared" si="128"/>
        <v>17.874600000000001</v>
      </c>
    </row>
    <row r="8116" spans="2:19" x14ac:dyDescent="0.3">
      <c r="B8116">
        <v>3.3</v>
      </c>
      <c r="H8116" s="2">
        <v>4.3</v>
      </c>
      <c r="S8116" s="2">
        <f t="shared" si="128"/>
        <v>25.724999999999998</v>
      </c>
    </row>
    <row r="8117" spans="2:19" x14ac:dyDescent="0.3">
      <c r="B8117">
        <v>3.1</v>
      </c>
      <c r="H8117" s="2">
        <v>5.7</v>
      </c>
      <c r="S8117" s="2">
        <f t="shared" si="128"/>
        <v>47.704199999999993</v>
      </c>
    </row>
    <row r="8118" spans="2:19" x14ac:dyDescent="0.3">
      <c r="B8118">
        <v>3.5</v>
      </c>
      <c r="H8118" s="2">
        <v>4.5</v>
      </c>
      <c r="S8118" s="2">
        <f t="shared" si="128"/>
        <v>111.11580000000001</v>
      </c>
    </row>
    <row r="8119" spans="2:19" x14ac:dyDescent="0.3">
      <c r="B8119">
        <v>4.3</v>
      </c>
      <c r="H8119" s="2">
        <v>5</v>
      </c>
      <c r="S8119" s="2">
        <f t="shared" si="128"/>
        <v>54.674999999999997</v>
      </c>
    </row>
    <row r="8120" spans="2:19" x14ac:dyDescent="0.3">
      <c r="B8120">
        <v>5.7</v>
      </c>
      <c r="H8120" s="2">
        <v>6</v>
      </c>
      <c r="S8120" s="2">
        <f t="shared" si="128"/>
        <v>75</v>
      </c>
    </row>
    <row r="8121" spans="2:19" x14ac:dyDescent="0.3">
      <c r="B8121">
        <v>4.5</v>
      </c>
      <c r="H8121" s="2">
        <v>5.6</v>
      </c>
      <c r="S8121" s="2">
        <f t="shared" si="128"/>
        <v>129.6</v>
      </c>
    </row>
    <row r="8122" spans="2:19" x14ac:dyDescent="0.3">
      <c r="B8122">
        <v>5</v>
      </c>
      <c r="H8122" s="2">
        <v>5.9</v>
      </c>
      <c r="S8122" s="2">
        <f t="shared" si="128"/>
        <v>105.36959999999998</v>
      </c>
    </row>
    <row r="8123" spans="2:19" x14ac:dyDescent="0.3">
      <c r="B8123">
        <v>6</v>
      </c>
      <c r="H8123" s="2">
        <v>6.7</v>
      </c>
      <c r="S8123" s="2">
        <f t="shared" si="128"/>
        <v>123.2274</v>
      </c>
    </row>
    <row r="8124" spans="2:19" x14ac:dyDescent="0.3">
      <c r="B8124">
        <v>5.6</v>
      </c>
      <c r="H8124" s="2">
        <v>5.8</v>
      </c>
      <c r="S8124" s="2">
        <f t="shared" si="128"/>
        <v>180.45780000000002</v>
      </c>
    </row>
    <row r="8125" spans="2:19" x14ac:dyDescent="0.3">
      <c r="B8125">
        <v>5.9</v>
      </c>
      <c r="H8125" s="2">
        <v>5.6</v>
      </c>
      <c r="S8125" s="2">
        <f t="shared" si="128"/>
        <v>117.06719999999999</v>
      </c>
    </row>
    <row r="8126" spans="2:19" x14ac:dyDescent="0.3">
      <c r="B8126">
        <v>6.7</v>
      </c>
      <c r="H8126" s="2">
        <v>6</v>
      </c>
      <c r="S8126" s="2">
        <f t="shared" si="128"/>
        <v>105.36959999999998</v>
      </c>
    </row>
    <row r="8127" spans="2:19" x14ac:dyDescent="0.3">
      <c r="B8127">
        <v>5.8</v>
      </c>
      <c r="H8127" s="2">
        <v>5.4</v>
      </c>
      <c r="S8127" s="2">
        <f t="shared" si="128"/>
        <v>129.6</v>
      </c>
    </row>
    <row r="8128" spans="2:19" x14ac:dyDescent="0.3">
      <c r="B8128">
        <v>5.6</v>
      </c>
      <c r="H8128" s="2">
        <v>5.4</v>
      </c>
      <c r="S8128" s="2">
        <f t="shared" si="128"/>
        <v>94.478400000000008</v>
      </c>
    </row>
    <row r="8129" spans="2:19" x14ac:dyDescent="0.3">
      <c r="B8129">
        <v>6</v>
      </c>
      <c r="H8129" s="2">
        <v>5</v>
      </c>
      <c r="S8129" s="2">
        <f t="shared" si="128"/>
        <v>94.478400000000008</v>
      </c>
    </row>
    <row r="8130" spans="2:19" x14ac:dyDescent="0.3">
      <c r="B8130">
        <v>5.4</v>
      </c>
      <c r="H8130" s="2">
        <v>3.3</v>
      </c>
      <c r="S8130" s="2">
        <f t="shared" si="128"/>
        <v>75</v>
      </c>
    </row>
    <row r="8131" spans="2:19" x14ac:dyDescent="0.3">
      <c r="B8131">
        <v>5.4</v>
      </c>
      <c r="H8131" s="2">
        <v>3.6</v>
      </c>
      <c r="S8131" s="2">
        <f t="shared" ref="S8131:S8194" si="129">0.5*1.2*B8133^3</f>
        <v>21.562199999999997</v>
      </c>
    </row>
    <row r="8132" spans="2:19" x14ac:dyDescent="0.3">
      <c r="B8132">
        <v>5</v>
      </c>
      <c r="H8132" s="2">
        <v>3.7</v>
      </c>
      <c r="S8132" s="2">
        <f t="shared" si="129"/>
        <v>27.993600000000004</v>
      </c>
    </row>
    <row r="8133" spans="2:19" x14ac:dyDescent="0.3">
      <c r="B8133">
        <v>3.3</v>
      </c>
      <c r="H8133" s="2">
        <v>3.7</v>
      </c>
      <c r="S8133" s="2">
        <f t="shared" si="129"/>
        <v>30.391800000000003</v>
      </c>
    </row>
    <row r="8134" spans="2:19" x14ac:dyDescent="0.3">
      <c r="B8134">
        <v>3.6</v>
      </c>
      <c r="H8134" s="2">
        <v>3</v>
      </c>
      <c r="S8134" s="2">
        <f t="shared" si="129"/>
        <v>30.391800000000003</v>
      </c>
    </row>
    <row r="8135" spans="2:19" x14ac:dyDescent="0.3">
      <c r="B8135">
        <v>3.7</v>
      </c>
      <c r="H8135" s="2">
        <v>3.5</v>
      </c>
      <c r="S8135" s="2">
        <f t="shared" si="129"/>
        <v>16.2</v>
      </c>
    </row>
    <row r="8136" spans="2:19" x14ac:dyDescent="0.3">
      <c r="B8136">
        <v>3.7</v>
      </c>
      <c r="H8136" s="2">
        <v>3.4</v>
      </c>
      <c r="S8136" s="2">
        <f t="shared" si="129"/>
        <v>25.724999999999998</v>
      </c>
    </row>
    <row r="8137" spans="2:19" x14ac:dyDescent="0.3">
      <c r="B8137">
        <v>3</v>
      </c>
      <c r="H8137" s="2">
        <v>3.8</v>
      </c>
      <c r="S8137" s="2">
        <f t="shared" si="129"/>
        <v>23.582399999999996</v>
      </c>
    </row>
    <row r="8138" spans="2:19" x14ac:dyDescent="0.3">
      <c r="B8138">
        <v>3.5</v>
      </c>
      <c r="H8138" s="2">
        <v>3.9</v>
      </c>
      <c r="S8138" s="2">
        <f t="shared" si="129"/>
        <v>32.923199999999994</v>
      </c>
    </row>
    <row r="8139" spans="2:19" x14ac:dyDescent="0.3">
      <c r="B8139">
        <v>3.4</v>
      </c>
      <c r="H8139" s="2">
        <v>4.3</v>
      </c>
      <c r="S8139" s="2">
        <f t="shared" si="129"/>
        <v>35.591399999999993</v>
      </c>
    </row>
    <row r="8140" spans="2:19" x14ac:dyDescent="0.3">
      <c r="B8140">
        <v>3.8</v>
      </c>
      <c r="H8140" s="2">
        <v>4.5</v>
      </c>
      <c r="S8140" s="2">
        <f t="shared" si="129"/>
        <v>47.704199999999993</v>
      </c>
    </row>
    <row r="8141" spans="2:19" x14ac:dyDescent="0.3">
      <c r="B8141">
        <v>3.9</v>
      </c>
      <c r="H8141" s="2">
        <v>5.2</v>
      </c>
      <c r="S8141" s="2">
        <f t="shared" si="129"/>
        <v>54.674999999999997</v>
      </c>
    </row>
    <row r="8142" spans="2:19" x14ac:dyDescent="0.3">
      <c r="B8142">
        <v>4.3</v>
      </c>
      <c r="H8142" s="2">
        <v>6.5</v>
      </c>
      <c r="S8142" s="2">
        <f t="shared" si="129"/>
        <v>84.364800000000017</v>
      </c>
    </row>
    <row r="8143" spans="2:19" x14ac:dyDescent="0.3">
      <c r="B8143">
        <v>4.5</v>
      </c>
      <c r="H8143" s="2">
        <v>4.9000000000000004</v>
      </c>
      <c r="S8143" s="2">
        <f t="shared" si="129"/>
        <v>164.77500000000001</v>
      </c>
    </row>
    <row r="8144" spans="2:19" x14ac:dyDescent="0.3">
      <c r="B8144">
        <v>5.2</v>
      </c>
      <c r="H8144" s="2">
        <v>5.5</v>
      </c>
      <c r="S8144" s="2">
        <f t="shared" si="129"/>
        <v>70.589400000000012</v>
      </c>
    </row>
    <row r="8145" spans="2:19" x14ac:dyDescent="0.3">
      <c r="B8145">
        <v>6.5</v>
      </c>
      <c r="H8145" s="2">
        <v>5.0999999999999996</v>
      </c>
      <c r="S8145" s="2">
        <f t="shared" si="129"/>
        <v>99.825000000000003</v>
      </c>
    </row>
    <row r="8146" spans="2:19" x14ac:dyDescent="0.3">
      <c r="B8146">
        <v>4.9000000000000004</v>
      </c>
      <c r="H8146" s="2">
        <v>3.5</v>
      </c>
      <c r="S8146" s="2">
        <f t="shared" si="129"/>
        <v>79.590599999999981</v>
      </c>
    </row>
    <row r="8147" spans="2:19" x14ac:dyDescent="0.3">
      <c r="B8147">
        <v>5.5</v>
      </c>
      <c r="H8147" s="2">
        <v>2.1</v>
      </c>
      <c r="S8147" s="2">
        <f t="shared" si="129"/>
        <v>25.724999999999998</v>
      </c>
    </row>
    <row r="8148" spans="2:19" x14ac:dyDescent="0.3">
      <c r="B8148">
        <v>5.0999999999999996</v>
      </c>
      <c r="H8148" s="2">
        <v>1.9</v>
      </c>
      <c r="S8148" s="2">
        <f t="shared" si="129"/>
        <v>5.5566000000000004</v>
      </c>
    </row>
    <row r="8149" spans="2:19" x14ac:dyDescent="0.3">
      <c r="B8149">
        <v>3.5</v>
      </c>
      <c r="H8149" s="2">
        <v>1.8</v>
      </c>
      <c r="S8149" s="2">
        <f t="shared" si="129"/>
        <v>4.1153999999999993</v>
      </c>
    </row>
    <row r="8150" spans="2:19" x14ac:dyDescent="0.3">
      <c r="B8150">
        <v>2.1</v>
      </c>
      <c r="H8150" s="2">
        <v>3.3</v>
      </c>
      <c r="S8150" s="2">
        <f t="shared" si="129"/>
        <v>3.4992000000000005</v>
      </c>
    </row>
    <row r="8151" spans="2:19" x14ac:dyDescent="0.3">
      <c r="B8151">
        <v>1.9</v>
      </c>
      <c r="H8151" s="2">
        <v>6</v>
      </c>
      <c r="S8151" s="2">
        <f t="shared" si="129"/>
        <v>21.562199999999997</v>
      </c>
    </row>
    <row r="8152" spans="2:19" x14ac:dyDescent="0.3">
      <c r="B8152">
        <v>1.8</v>
      </c>
      <c r="H8152" s="2">
        <v>4.4000000000000004</v>
      </c>
      <c r="S8152" s="2">
        <f t="shared" si="129"/>
        <v>129.6</v>
      </c>
    </row>
    <row r="8153" spans="2:19" x14ac:dyDescent="0.3">
      <c r="B8153">
        <v>3.3</v>
      </c>
      <c r="H8153" s="2">
        <v>4.4000000000000004</v>
      </c>
      <c r="S8153" s="2">
        <f t="shared" si="129"/>
        <v>51.110400000000013</v>
      </c>
    </row>
    <row r="8154" spans="2:19" x14ac:dyDescent="0.3">
      <c r="B8154">
        <v>6</v>
      </c>
      <c r="H8154" s="2">
        <v>3.1</v>
      </c>
      <c r="S8154" s="2">
        <f t="shared" si="129"/>
        <v>51.110400000000013</v>
      </c>
    </row>
    <row r="8155" spans="2:19" x14ac:dyDescent="0.3">
      <c r="B8155">
        <v>4.4000000000000004</v>
      </c>
      <c r="H8155" s="2">
        <v>3.7</v>
      </c>
      <c r="S8155" s="2">
        <f t="shared" si="129"/>
        <v>17.874600000000001</v>
      </c>
    </row>
    <row r="8156" spans="2:19" x14ac:dyDescent="0.3">
      <c r="B8156">
        <v>4.4000000000000004</v>
      </c>
      <c r="H8156" s="2">
        <v>4</v>
      </c>
      <c r="S8156" s="2">
        <f t="shared" si="129"/>
        <v>30.391800000000003</v>
      </c>
    </row>
    <row r="8157" spans="2:19" x14ac:dyDescent="0.3">
      <c r="B8157">
        <v>3.1</v>
      </c>
      <c r="H8157" s="2">
        <v>4</v>
      </c>
      <c r="S8157" s="2">
        <f t="shared" si="129"/>
        <v>38.4</v>
      </c>
    </row>
    <row r="8158" spans="2:19" x14ac:dyDescent="0.3">
      <c r="B8158">
        <v>3.7</v>
      </c>
      <c r="H8158" s="2">
        <v>5.2</v>
      </c>
      <c r="S8158" s="2">
        <f t="shared" si="129"/>
        <v>38.4</v>
      </c>
    </row>
    <row r="8159" spans="2:19" x14ac:dyDescent="0.3">
      <c r="B8159">
        <v>4</v>
      </c>
      <c r="H8159" s="2">
        <v>5.4</v>
      </c>
      <c r="S8159" s="2">
        <f t="shared" si="129"/>
        <v>84.364800000000017</v>
      </c>
    </row>
    <row r="8160" spans="2:19" x14ac:dyDescent="0.3">
      <c r="B8160">
        <v>4</v>
      </c>
      <c r="H8160" s="2">
        <v>5.7</v>
      </c>
      <c r="S8160" s="2">
        <f t="shared" si="129"/>
        <v>94.478400000000008</v>
      </c>
    </row>
    <row r="8161" spans="2:19" x14ac:dyDescent="0.3">
      <c r="B8161">
        <v>5.2</v>
      </c>
      <c r="H8161" s="2">
        <v>5.5</v>
      </c>
      <c r="S8161" s="2">
        <f t="shared" si="129"/>
        <v>111.11580000000001</v>
      </c>
    </row>
    <row r="8162" spans="2:19" x14ac:dyDescent="0.3">
      <c r="B8162">
        <v>5.4</v>
      </c>
      <c r="H8162" s="2">
        <v>6</v>
      </c>
      <c r="S8162" s="2">
        <f t="shared" si="129"/>
        <v>99.825000000000003</v>
      </c>
    </row>
    <row r="8163" spans="2:19" x14ac:dyDescent="0.3">
      <c r="B8163">
        <v>5.7</v>
      </c>
      <c r="H8163" s="2">
        <v>6.4</v>
      </c>
      <c r="S8163" s="2">
        <f t="shared" si="129"/>
        <v>129.6</v>
      </c>
    </row>
    <row r="8164" spans="2:19" x14ac:dyDescent="0.3">
      <c r="B8164">
        <v>5.5</v>
      </c>
      <c r="H8164" s="2">
        <v>6.3</v>
      </c>
      <c r="S8164" s="2">
        <f t="shared" si="129"/>
        <v>157.28640000000004</v>
      </c>
    </row>
    <row r="8165" spans="2:19" x14ac:dyDescent="0.3">
      <c r="B8165">
        <v>6</v>
      </c>
      <c r="H8165" s="2">
        <v>6.6</v>
      </c>
      <c r="S8165" s="2">
        <f t="shared" si="129"/>
        <v>150.02819999999997</v>
      </c>
    </row>
    <row r="8166" spans="2:19" x14ac:dyDescent="0.3">
      <c r="B8166">
        <v>6.4</v>
      </c>
      <c r="H8166" s="2">
        <v>5.8</v>
      </c>
      <c r="S8166" s="2">
        <f t="shared" si="129"/>
        <v>172.49759999999998</v>
      </c>
    </row>
    <row r="8167" spans="2:19" x14ac:dyDescent="0.3">
      <c r="B8167">
        <v>6.3</v>
      </c>
      <c r="H8167" s="2">
        <v>6.2</v>
      </c>
      <c r="S8167" s="2">
        <f t="shared" si="129"/>
        <v>117.06719999999999</v>
      </c>
    </row>
    <row r="8168" spans="2:19" x14ac:dyDescent="0.3">
      <c r="B8168">
        <v>6.6</v>
      </c>
      <c r="H8168" s="2">
        <v>6.5</v>
      </c>
      <c r="S8168" s="2">
        <f t="shared" si="129"/>
        <v>142.99680000000001</v>
      </c>
    </row>
    <row r="8169" spans="2:19" x14ac:dyDescent="0.3">
      <c r="B8169">
        <v>5.8</v>
      </c>
      <c r="H8169" s="2">
        <v>7.7</v>
      </c>
      <c r="S8169" s="2">
        <f t="shared" si="129"/>
        <v>164.77500000000001</v>
      </c>
    </row>
    <row r="8170" spans="2:19" x14ac:dyDescent="0.3">
      <c r="B8170">
        <v>6.2</v>
      </c>
      <c r="H8170" s="2">
        <v>6.2</v>
      </c>
      <c r="S8170" s="2">
        <f t="shared" si="129"/>
        <v>273.91980000000001</v>
      </c>
    </row>
    <row r="8171" spans="2:19" x14ac:dyDescent="0.3">
      <c r="B8171">
        <v>6.5</v>
      </c>
      <c r="H8171" s="2">
        <v>6.7</v>
      </c>
      <c r="S8171" s="2">
        <f t="shared" si="129"/>
        <v>142.99680000000001</v>
      </c>
    </row>
    <row r="8172" spans="2:19" x14ac:dyDescent="0.3">
      <c r="B8172">
        <v>7.7</v>
      </c>
      <c r="H8172" s="2">
        <v>7.1</v>
      </c>
      <c r="S8172" s="2">
        <f t="shared" si="129"/>
        <v>180.45780000000002</v>
      </c>
    </row>
    <row r="8173" spans="2:19" x14ac:dyDescent="0.3">
      <c r="B8173">
        <v>6.2</v>
      </c>
      <c r="H8173" s="2">
        <v>7</v>
      </c>
      <c r="S8173" s="2">
        <f t="shared" si="129"/>
        <v>214.74659999999997</v>
      </c>
    </row>
    <row r="8174" spans="2:19" x14ac:dyDescent="0.3">
      <c r="B8174">
        <v>6.7</v>
      </c>
      <c r="H8174" s="2">
        <v>7.1</v>
      </c>
      <c r="S8174" s="2">
        <f t="shared" si="129"/>
        <v>205.79999999999998</v>
      </c>
    </row>
    <row r="8175" spans="2:19" x14ac:dyDescent="0.3">
      <c r="B8175">
        <v>7.1</v>
      </c>
      <c r="H8175" s="2">
        <v>7.3</v>
      </c>
      <c r="S8175" s="2">
        <f t="shared" si="129"/>
        <v>214.74659999999997</v>
      </c>
    </row>
    <row r="8176" spans="2:19" x14ac:dyDescent="0.3">
      <c r="B8176">
        <v>7</v>
      </c>
      <c r="H8176" s="2">
        <v>7.1</v>
      </c>
      <c r="S8176" s="2">
        <f t="shared" si="129"/>
        <v>233.41019999999997</v>
      </c>
    </row>
    <row r="8177" spans="2:19" x14ac:dyDescent="0.3">
      <c r="B8177">
        <v>7.1</v>
      </c>
      <c r="H8177" s="2">
        <v>6.7</v>
      </c>
      <c r="S8177" s="2">
        <f t="shared" si="129"/>
        <v>214.74659999999997</v>
      </c>
    </row>
    <row r="8178" spans="2:19" x14ac:dyDescent="0.3">
      <c r="B8178">
        <v>7.3</v>
      </c>
      <c r="H8178" s="2">
        <v>6.9</v>
      </c>
      <c r="S8178" s="2">
        <f t="shared" si="129"/>
        <v>180.45780000000002</v>
      </c>
    </row>
    <row r="8179" spans="2:19" x14ac:dyDescent="0.3">
      <c r="B8179">
        <v>7.1</v>
      </c>
      <c r="H8179" s="2">
        <v>6</v>
      </c>
      <c r="S8179" s="2">
        <f t="shared" si="129"/>
        <v>197.10540000000003</v>
      </c>
    </row>
    <row r="8180" spans="2:19" x14ac:dyDescent="0.3">
      <c r="B8180">
        <v>6.7</v>
      </c>
      <c r="H8180" s="2">
        <v>6.8</v>
      </c>
      <c r="S8180" s="2">
        <f t="shared" si="129"/>
        <v>129.6</v>
      </c>
    </row>
    <row r="8181" spans="2:19" x14ac:dyDescent="0.3">
      <c r="B8181">
        <v>6.9</v>
      </c>
      <c r="H8181" s="2">
        <v>6.8</v>
      </c>
      <c r="S8181" s="2">
        <f t="shared" si="129"/>
        <v>188.65919999999997</v>
      </c>
    </row>
    <row r="8182" spans="2:19" x14ac:dyDescent="0.3">
      <c r="B8182">
        <v>6</v>
      </c>
      <c r="H8182" s="2">
        <v>8.1</v>
      </c>
      <c r="S8182" s="2">
        <f t="shared" si="129"/>
        <v>188.65919999999997</v>
      </c>
    </row>
    <row r="8183" spans="2:19" x14ac:dyDescent="0.3">
      <c r="B8183">
        <v>6.8</v>
      </c>
      <c r="H8183" s="2">
        <v>6.6</v>
      </c>
      <c r="S8183" s="2">
        <f t="shared" si="129"/>
        <v>318.86459999999994</v>
      </c>
    </row>
    <row r="8184" spans="2:19" x14ac:dyDescent="0.3">
      <c r="B8184">
        <v>6.8</v>
      </c>
      <c r="H8184" s="2">
        <v>5.5</v>
      </c>
      <c r="S8184" s="2">
        <f t="shared" si="129"/>
        <v>172.49759999999998</v>
      </c>
    </row>
    <row r="8185" spans="2:19" x14ac:dyDescent="0.3">
      <c r="B8185">
        <v>8.1</v>
      </c>
      <c r="H8185" s="2">
        <v>6.6</v>
      </c>
      <c r="S8185" s="2">
        <f t="shared" si="129"/>
        <v>99.825000000000003</v>
      </c>
    </row>
    <row r="8186" spans="2:19" x14ac:dyDescent="0.3">
      <c r="B8186">
        <v>6.6</v>
      </c>
      <c r="H8186" s="2">
        <v>7.1</v>
      </c>
      <c r="S8186" s="2">
        <f t="shared" si="129"/>
        <v>172.49759999999998</v>
      </c>
    </row>
    <row r="8187" spans="2:19" x14ac:dyDescent="0.3">
      <c r="B8187">
        <v>5.5</v>
      </c>
      <c r="H8187" s="2">
        <v>6</v>
      </c>
      <c r="S8187" s="2">
        <f t="shared" si="129"/>
        <v>214.74659999999997</v>
      </c>
    </row>
    <row r="8188" spans="2:19" x14ac:dyDescent="0.3">
      <c r="B8188">
        <v>6.6</v>
      </c>
      <c r="H8188" s="2">
        <v>6.6</v>
      </c>
      <c r="S8188" s="2">
        <f t="shared" si="129"/>
        <v>129.6</v>
      </c>
    </row>
    <row r="8189" spans="2:19" x14ac:dyDescent="0.3">
      <c r="B8189">
        <v>7.1</v>
      </c>
      <c r="H8189" s="2">
        <v>6.6</v>
      </c>
      <c r="S8189" s="2">
        <f t="shared" si="129"/>
        <v>172.49759999999998</v>
      </c>
    </row>
    <row r="8190" spans="2:19" x14ac:dyDescent="0.3">
      <c r="B8190">
        <v>6</v>
      </c>
      <c r="H8190" s="2">
        <v>6.7</v>
      </c>
      <c r="S8190" s="2">
        <f t="shared" si="129"/>
        <v>172.49759999999998</v>
      </c>
    </row>
    <row r="8191" spans="2:19" x14ac:dyDescent="0.3">
      <c r="B8191">
        <v>6.6</v>
      </c>
      <c r="H8191" s="2">
        <v>7.3</v>
      </c>
      <c r="S8191" s="2">
        <f t="shared" si="129"/>
        <v>180.45780000000002</v>
      </c>
    </row>
    <row r="8192" spans="2:19" x14ac:dyDescent="0.3">
      <c r="B8192">
        <v>6.6</v>
      </c>
      <c r="H8192" s="2">
        <v>7.6</v>
      </c>
      <c r="S8192" s="2">
        <f t="shared" si="129"/>
        <v>233.41019999999997</v>
      </c>
    </row>
    <row r="8193" spans="2:19" x14ac:dyDescent="0.3">
      <c r="B8193">
        <v>6.7</v>
      </c>
      <c r="H8193" s="2">
        <v>7.5</v>
      </c>
      <c r="S8193" s="2">
        <f t="shared" si="129"/>
        <v>263.38559999999995</v>
      </c>
    </row>
    <row r="8194" spans="2:19" x14ac:dyDescent="0.3">
      <c r="B8194">
        <v>7.3</v>
      </c>
      <c r="H8194" s="2">
        <v>6.5</v>
      </c>
      <c r="S8194" s="2">
        <f t="shared" si="129"/>
        <v>253.125</v>
      </c>
    </row>
    <row r="8195" spans="2:19" x14ac:dyDescent="0.3">
      <c r="B8195">
        <v>7.6</v>
      </c>
      <c r="H8195" s="2">
        <v>6.5</v>
      </c>
      <c r="S8195" s="2">
        <f t="shared" ref="S8195:S8258" si="130">0.5*1.2*B8197^3</f>
        <v>164.77500000000001</v>
      </c>
    </row>
    <row r="8196" spans="2:19" x14ac:dyDescent="0.3">
      <c r="B8196">
        <v>7.5</v>
      </c>
      <c r="H8196" s="2">
        <v>6.8</v>
      </c>
      <c r="S8196" s="2">
        <f t="shared" si="130"/>
        <v>164.77500000000001</v>
      </c>
    </row>
    <row r="8197" spans="2:19" x14ac:dyDescent="0.3">
      <c r="B8197">
        <v>6.5</v>
      </c>
      <c r="H8197" s="2">
        <v>6.6</v>
      </c>
      <c r="S8197" s="2">
        <f t="shared" si="130"/>
        <v>188.65919999999997</v>
      </c>
    </row>
    <row r="8198" spans="2:19" x14ac:dyDescent="0.3">
      <c r="B8198">
        <v>6.5</v>
      </c>
      <c r="H8198" s="2">
        <v>8.5</v>
      </c>
      <c r="S8198" s="2">
        <f t="shared" si="130"/>
        <v>172.49759999999998</v>
      </c>
    </row>
    <row r="8199" spans="2:19" x14ac:dyDescent="0.3">
      <c r="B8199">
        <v>6.8</v>
      </c>
      <c r="H8199" s="2">
        <v>7.6</v>
      </c>
      <c r="S8199" s="2">
        <f t="shared" si="130"/>
        <v>368.47499999999997</v>
      </c>
    </row>
    <row r="8200" spans="2:19" x14ac:dyDescent="0.3">
      <c r="B8200">
        <v>6.6</v>
      </c>
      <c r="H8200" s="2">
        <v>8.9</v>
      </c>
      <c r="S8200" s="2">
        <f t="shared" si="130"/>
        <v>263.38559999999995</v>
      </c>
    </row>
    <row r="8201" spans="2:19" x14ac:dyDescent="0.3">
      <c r="B8201">
        <v>8.5</v>
      </c>
      <c r="H8201" s="2">
        <v>7.4</v>
      </c>
      <c r="S8201" s="2">
        <f t="shared" si="130"/>
        <v>422.98140000000001</v>
      </c>
    </row>
    <row r="8202" spans="2:19" x14ac:dyDescent="0.3">
      <c r="B8202">
        <v>7.6</v>
      </c>
      <c r="H8202" s="2">
        <v>8.9</v>
      </c>
      <c r="S8202" s="2">
        <f t="shared" si="130"/>
        <v>243.13440000000003</v>
      </c>
    </row>
    <row r="8203" spans="2:19" x14ac:dyDescent="0.3">
      <c r="B8203">
        <v>8.9</v>
      </c>
      <c r="H8203" s="2">
        <v>7.3</v>
      </c>
      <c r="S8203" s="2">
        <f t="shared" si="130"/>
        <v>422.98140000000001</v>
      </c>
    </row>
    <row r="8204" spans="2:19" x14ac:dyDescent="0.3">
      <c r="B8204">
        <v>7.4</v>
      </c>
      <c r="H8204" s="2">
        <v>9.6999999999999993</v>
      </c>
      <c r="S8204" s="2">
        <f t="shared" si="130"/>
        <v>233.41019999999997</v>
      </c>
    </row>
    <row r="8205" spans="2:19" x14ac:dyDescent="0.3">
      <c r="B8205">
        <v>8.9</v>
      </c>
      <c r="H8205" s="2">
        <v>8.5</v>
      </c>
      <c r="S8205" s="2">
        <f t="shared" si="130"/>
        <v>547.60379999999986</v>
      </c>
    </row>
    <row r="8206" spans="2:19" x14ac:dyDescent="0.3">
      <c r="B8206">
        <v>7.3</v>
      </c>
      <c r="H8206" s="2">
        <v>9.8000000000000007</v>
      </c>
      <c r="S8206" s="2">
        <f t="shared" si="130"/>
        <v>368.47499999999997</v>
      </c>
    </row>
    <row r="8207" spans="2:19" x14ac:dyDescent="0.3">
      <c r="B8207">
        <v>9.6999999999999993</v>
      </c>
      <c r="H8207" s="2">
        <v>9.4</v>
      </c>
      <c r="S8207" s="2">
        <f t="shared" si="130"/>
        <v>564.7152000000001</v>
      </c>
    </row>
    <row r="8208" spans="2:19" x14ac:dyDescent="0.3">
      <c r="B8208">
        <v>8.5</v>
      </c>
      <c r="H8208" s="2">
        <v>10.4</v>
      </c>
      <c r="S8208" s="2">
        <f t="shared" si="130"/>
        <v>498.35040000000009</v>
      </c>
    </row>
    <row r="8209" spans="2:19" x14ac:dyDescent="0.3">
      <c r="B8209">
        <v>9.8000000000000007</v>
      </c>
      <c r="H8209" s="2">
        <v>9</v>
      </c>
      <c r="S8209" s="2">
        <f t="shared" si="130"/>
        <v>674.91840000000013</v>
      </c>
    </row>
    <row r="8210" spans="2:19" x14ac:dyDescent="0.3">
      <c r="B8210">
        <v>9.4</v>
      </c>
      <c r="H8210" s="2">
        <v>9.3000000000000007</v>
      </c>
      <c r="S8210" s="2">
        <f t="shared" si="130"/>
        <v>437.4</v>
      </c>
    </row>
    <row r="8211" spans="2:19" x14ac:dyDescent="0.3">
      <c r="B8211">
        <v>10.4</v>
      </c>
      <c r="H8211" s="2">
        <v>9.5</v>
      </c>
      <c r="S8211" s="2">
        <f t="shared" si="130"/>
        <v>482.6142000000001</v>
      </c>
    </row>
    <row r="8212" spans="2:19" x14ac:dyDescent="0.3">
      <c r="B8212">
        <v>9</v>
      </c>
      <c r="H8212" s="2">
        <v>9.1999999999999993</v>
      </c>
      <c r="S8212" s="2">
        <f t="shared" si="130"/>
        <v>514.42499999999995</v>
      </c>
    </row>
    <row r="8213" spans="2:19" x14ac:dyDescent="0.3">
      <c r="B8213">
        <v>9.3000000000000007</v>
      </c>
      <c r="H8213" s="2">
        <v>9.1</v>
      </c>
      <c r="S8213" s="2">
        <f t="shared" si="130"/>
        <v>467.21279999999985</v>
      </c>
    </row>
    <row r="8214" spans="2:19" x14ac:dyDescent="0.3">
      <c r="B8214">
        <v>9.5</v>
      </c>
      <c r="H8214" s="2">
        <v>9.5</v>
      </c>
      <c r="S8214" s="2">
        <f t="shared" si="130"/>
        <v>452.14259999999996</v>
      </c>
    </row>
    <row r="8215" spans="2:19" x14ac:dyDescent="0.3">
      <c r="B8215">
        <v>9.1999999999999993</v>
      </c>
      <c r="H8215" s="2">
        <v>8.6999999999999993</v>
      </c>
      <c r="S8215" s="2">
        <f t="shared" si="130"/>
        <v>514.42499999999995</v>
      </c>
    </row>
    <row r="8216" spans="2:19" x14ac:dyDescent="0.3">
      <c r="B8216">
        <v>9.1</v>
      </c>
      <c r="H8216" s="2">
        <v>9.3000000000000007</v>
      </c>
      <c r="S8216" s="2">
        <f t="shared" si="130"/>
        <v>395.10179999999986</v>
      </c>
    </row>
    <row r="8217" spans="2:19" x14ac:dyDescent="0.3">
      <c r="B8217">
        <v>9.5</v>
      </c>
      <c r="H8217" s="2">
        <v>8.8000000000000007</v>
      </c>
      <c r="S8217" s="2">
        <f t="shared" si="130"/>
        <v>482.6142000000001</v>
      </c>
    </row>
    <row r="8218" spans="2:19" x14ac:dyDescent="0.3">
      <c r="B8218">
        <v>8.6999999999999993</v>
      </c>
      <c r="H8218" s="2">
        <v>7.1</v>
      </c>
      <c r="S8218" s="2">
        <f t="shared" si="130"/>
        <v>408.8832000000001</v>
      </c>
    </row>
    <row r="8219" spans="2:19" x14ac:dyDescent="0.3">
      <c r="B8219">
        <v>9.3000000000000007</v>
      </c>
      <c r="H8219" s="2">
        <v>8</v>
      </c>
      <c r="S8219" s="2">
        <f t="shared" si="130"/>
        <v>214.74659999999997</v>
      </c>
    </row>
    <row r="8220" spans="2:19" x14ac:dyDescent="0.3">
      <c r="B8220">
        <v>8.8000000000000007</v>
      </c>
      <c r="H8220" s="2">
        <v>8.6</v>
      </c>
      <c r="S8220" s="2">
        <f t="shared" si="130"/>
        <v>307.2</v>
      </c>
    </row>
    <row r="8221" spans="2:19" x14ac:dyDescent="0.3">
      <c r="B8221">
        <v>7.1</v>
      </c>
      <c r="H8221" s="2">
        <v>7.8</v>
      </c>
      <c r="S8221" s="2">
        <f t="shared" si="130"/>
        <v>381.63359999999994</v>
      </c>
    </row>
    <row r="8222" spans="2:19" x14ac:dyDescent="0.3">
      <c r="B8222">
        <v>8</v>
      </c>
      <c r="H8222" s="2">
        <v>8.3000000000000007</v>
      </c>
      <c r="S8222" s="2">
        <f t="shared" si="130"/>
        <v>284.73119999999994</v>
      </c>
    </row>
    <row r="8223" spans="2:19" x14ac:dyDescent="0.3">
      <c r="B8223">
        <v>8.6</v>
      </c>
      <c r="H8223" s="2">
        <v>8.1999999999999993</v>
      </c>
      <c r="S8223" s="2">
        <f t="shared" si="130"/>
        <v>343.07220000000007</v>
      </c>
    </row>
    <row r="8224" spans="2:19" x14ac:dyDescent="0.3">
      <c r="B8224">
        <v>7.8</v>
      </c>
      <c r="H8224" s="2">
        <v>8.6</v>
      </c>
      <c r="S8224" s="2">
        <f t="shared" si="130"/>
        <v>330.82079999999996</v>
      </c>
    </row>
    <row r="8225" spans="2:19" x14ac:dyDescent="0.3">
      <c r="B8225">
        <v>8.3000000000000007</v>
      </c>
      <c r="H8225" s="2">
        <v>8.3000000000000007</v>
      </c>
      <c r="S8225" s="2">
        <f t="shared" si="130"/>
        <v>381.63359999999994</v>
      </c>
    </row>
    <row r="8226" spans="2:19" x14ac:dyDescent="0.3">
      <c r="B8226">
        <v>8.1999999999999993</v>
      </c>
      <c r="H8226" s="2">
        <v>8.6</v>
      </c>
      <c r="S8226" s="2">
        <f t="shared" si="130"/>
        <v>343.07220000000007</v>
      </c>
    </row>
    <row r="8227" spans="2:19" x14ac:dyDescent="0.3">
      <c r="B8227">
        <v>8.6</v>
      </c>
      <c r="H8227" s="2">
        <v>8.6</v>
      </c>
      <c r="S8227" s="2">
        <f t="shared" si="130"/>
        <v>381.63359999999994</v>
      </c>
    </row>
    <row r="8228" spans="2:19" x14ac:dyDescent="0.3">
      <c r="B8228">
        <v>8.3000000000000007</v>
      </c>
      <c r="H8228" s="2">
        <v>8.1</v>
      </c>
      <c r="S8228" s="2">
        <f t="shared" si="130"/>
        <v>381.63359999999994</v>
      </c>
    </row>
    <row r="8229" spans="2:19" x14ac:dyDescent="0.3">
      <c r="B8229">
        <v>8.6</v>
      </c>
      <c r="H8229" s="2">
        <v>9.3000000000000007</v>
      </c>
      <c r="S8229" s="2">
        <f t="shared" si="130"/>
        <v>318.86459999999994</v>
      </c>
    </row>
    <row r="8230" spans="2:19" x14ac:dyDescent="0.3">
      <c r="B8230">
        <v>8.6</v>
      </c>
      <c r="H8230" s="2">
        <v>8.5</v>
      </c>
      <c r="S8230" s="2">
        <f t="shared" si="130"/>
        <v>482.6142000000001</v>
      </c>
    </row>
    <row r="8231" spans="2:19" x14ac:dyDescent="0.3">
      <c r="B8231">
        <v>8.1</v>
      </c>
      <c r="H8231" s="2">
        <v>9</v>
      </c>
      <c r="S8231" s="2">
        <f t="shared" si="130"/>
        <v>368.47499999999997</v>
      </c>
    </row>
    <row r="8232" spans="2:19" x14ac:dyDescent="0.3">
      <c r="B8232">
        <v>9.3000000000000007</v>
      </c>
      <c r="H8232" s="2">
        <v>10.4</v>
      </c>
      <c r="S8232" s="2">
        <f t="shared" si="130"/>
        <v>437.4</v>
      </c>
    </row>
    <row r="8233" spans="2:19" x14ac:dyDescent="0.3">
      <c r="B8233">
        <v>8.5</v>
      </c>
      <c r="H8233" s="2">
        <v>11.7</v>
      </c>
      <c r="S8233" s="2">
        <f t="shared" si="130"/>
        <v>674.91840000000013</v>
      </c>
    </row>
    <row r="8234" spans="2:19" x14ac:dyDescent="0.3">
      <c r="B8234">
        <v>9</v>
      </c>
      <c r="H8234" s="2">
        <v>10.1</v>
      </c>
      <c r="S8234" s="2">
        <f t="shared" si="130"/>
        <v>960.9677999999999</v>
      </c>
    </row>
    <row r="8235" spans="2:19" x14ac:dyDescent="0.3">
      <c r="B8235">
        <v>10.4</v>
      </c>
      <c r="H8235" s="2">
        <v>10.8</v>
      </c>
      <c r="S8235" s="2">
        <f t="shared" si="130"/>
        <v>618.18059999999991</v>
      </c>
    </row>
    <row r="8236" spans="2:19" x14ac:dyDescent="0.3">
      <c r="B8236">
        <v>11.7</v>
      </c>
      <c r="H8236" s="2">
        <v>9.1999999999999993</v>
      </c>
      <c r="S8236" s="2">
        <f t="shared" si="130"/>
        <v>755.82720000000006</v>
      </c>
    </row>
    <row r="8237" spans="2:19" x14ac:dyDescent="0.3">
      <c r="B8237">
        <v>10.1</v>
      </c>
      <c r="H8237" s="2">
        <v>9.3000000000000007</v>
      </c>
      <c r="S8237" s="2">
        <f t="shared" si="130"/>
        <v>467.21279999999985</v>
      </c>
    </row>
    <row r="8238" spans="2:19" x14ac:dyDescent="0.3">
      <c r="B8238">
        <v>10.8</v>
      </c>
      <c r="H8238" s="2">
        <v>9</v>
      </c>
      <c r="S8238" s="2">
        <f t="shared" si="130"/>
        <v>482.6142000000001</v>
      </c>
    </row>
    <row r="8239" spans="2:19" x14ac:dyDescent="0.3">
      <c r="B8239">
        <v>9.1999999999999993</v>
      </c>
      <c r="H8239" s="2">
        <v>9.4</v>
      </c>
      <c r="S8239" s="2">
        <f t="shared" si="130"/>
        <v>437.4</v>
      </c>
    </row>
    <row r="8240" spans="2:19" x14ac:dyDescent="0.3">
      <c r="B8240">
        <v>9.3000000000000007</v>
      </c>
      <c r="H8240" s="2">
        <v>8.4</v>
      </c>
      <c r="S8240" s="2">
        <f t="shared" si="130"/>
        <v>498.35040000000009</v>
      </c>
    </row>
    <row r="8241" spans="2:19" x14ac:dyDescent="0.3">
      <c r="B8241">
        <v>9</v>
      </c>
      <c r="H8241" s="2">
        <v>8</v>
      </c>
      <c r="S8241" s="2">
        <f t="shared" si="130"/>
        <v>355.62240000000003</v>
      </c>
    </row>
    <row r="8242" spans="2:19" x14ac:dyDescent="0.3">
      <c r="B8242">
        <v>9.4</v>
      </c>
      <c r="H8242" s="2">
        <v>8.4</v>
      </c>
      <c r="S8242" s="2">
        <f t="shared" si="130"/>
        <v>307.2</v>
      </c>
    </row>
    <row r="8243" spans="2:19" x14ac:dyDescent="0.3">
      <c r="B8243">
        <v>8.4</v>
      </c>
      <c r="H8243" s="2">
        <v>8.6999999999999993</v>
      </c>
      <c r="S8243" s="2">
        <f t="shared" si="130"/>
        <v>355.62240000000003</v>
      </c>
    </row>
    <row r="8244" spans="2:19" x14ac:dyDescent="0.3">
      <c r="B8244">
        <v>8</v>
      </c>
      <c r="H8244" s="2">
        <v>7.8</v>
      </c>
      <c r="S8244" s="2">
        <f t="shared" si="130"/>
        <v>395.10179999999986</v>
      </c>
    </row>
    <row r="8245" spans="2:19" x14ac:dyDescent="0.3">
      <c r="B8245">
        <v>8.4</v>
      </c>
      <c r="H8245" s="2">
        <v>7.8</v>
      </c>
      <c r="S8245" s="2">
        <f t="shared" si="130"/>
        <v>284.73119999999994</v>
      </c>
    </row>
    <row r="8246" spans="2:19" x14ac:dyDescent="0.3">
      <c r="B8246">
        <v>8.6999999999999993</v>
      </c>
      <c r="H8246" s="2">
        <v>9.1999999999999993</v>
      </c>
      <c r="S8246" s="2">
        <f t="shared" si="130"/>
        <v>284.73119999999994</v>
      </c>
    </row>
    <row r="8247" spans="2:19" x14ac:dyDescent="0.3">
      <c r="B8247">
        <v>7.8</v>
      </c>
      <c r="H8247" s="2">
        <v>9.5</v>
      </c>
      <c r="S8247" s="2">
        <f t="shared" si="130"/>
        <v>467.21279999999985</v>
      </c>
    </row>
    <row r="8248" spans="2:19" x14ac:dyDescent="0.3">
      <c r="B8248">
        <v>7.8</v>
      </c>
      <c r="H8248" s="2">
        <v>8.5</v>
      </c>
      <c r="S8248" s="2">
        <f t="shared" si="130"/>
        <v>514.42499999999995</v>
      </c>
    </row>
    <row r="8249" spans="2:19" x14ac:dyDescent="0.3">
      <c r="B8249">
        <v>9.1999999999999993</v>
      </c>
      <c r="H8249" s="2">
        <v>8.9</v>
      </c>
      <c r="S8249" s="2">
        <f t="shared" si="130"/>
        <v>368.47499999999997</v>
      </c>
    </row>
    <row r="8250" spans="2:19" x14ac:dyDescent="0.3">
      <c r="B8250">
        <v>9.5</v>
      </c>
      <c r="H8250" s="2">
        <v>8.9</v>
      </c>
      <c r="S8250" s="2">
        <f t="shared" si="130"/>
        <v>422.98140000000001</v>
      </c>
    </row>
    <row r="8251" spans="2:19" x14ac:dyDescent="0.3">
      <c r="B8251">
        <v>8.5</v>
      </c>
      <c r="H8251" s="2">
        <v>7.7</v>
      </c>
      <c r="S8251" s="2">
        <f t="shared" si="130"/>
        <v>422.98140000000001</v>
      </c>
    </row>
    <row r="8252" spans="2:19" x14ac:dyDescent="0.3">
      <c r="B8252">
        <v>8.9</v>
      </c>
      <c r="H8252" s="2">
        <v>10</v>
      </c>
      <c r="S8252" s="2">
        <f t="shared" si="130"/>
        <v>273.91980000000001</v>
      </c>
    </row>
    <row r="8253" spans="2:19" x14ac:dyDescent="0.3">
      <c r="B8253">
        <v>8.9</v>
      </c>
      <c r="H8253" s="2">
        <v>8.8000000000000007</v>
      </c>
      <c r="S8253" s="2">
        <f t="shared" si="130"/>
        <v>600</v>
      </c>
    </row>
    <row r="8254" spans="2:19" x14ac:dyDescent="0.3">
      <c r="B8254">
        <v>7.7</v>
      </c>
      <c r="H8254" s="2">
        <v>9.6999999999999993</v>
      </c>
      <c r="S8254" s="2">
        <f t="shared" si="130"/>
        <v>408.8832000000001</v>
      </c>
    </row>
    <row r="8255" spans="2:19" x14ac:dyDescent="0.3">
      <c r="B8255">
        <v>10</v>
      </c>
      <c r="H8255" s="2">
        <v>9</v>
      </c>
      <c r="S8255" s="2">
        <f t="shared" si="130"/>
        <v>547.60379999999986</v>
      </c>
    </row>
    <row r="8256" spans="2:19" x14ac:dyDescent="0.3">
      <c r="B8256">
        <v>8.8000000000000007</v>
      </c>
      <c r="H8256" s="2">
        <v>10</v>
      </c>
      <c r="S8256" s="2">
        <f t="shared" si="130"/>
        <v>437.4</v>
      </c>
    </row>
    <row r="8257" spans="2:19" x14ac:dyDescent="0.3">
      <c r="B8257">
        <v>9.6999999999999993</v>
      </c>
      <c r="H8257" s="2">
        <v>8.3000000000000007</v>
      </c>
      <c r="S8257" s="2">
        <f t="shared" si="130"/>
        <v>600</v>
      </c>
    </row>
    <row r="8258" spans="2:19" x14ac:dyDescent="0.3">
      <c r="B8258">
        <v>9</v>
      </c>
      <c r="H8258" s="2">
        <v>8.4</v>
      </c>
      <c r="S8258" s="2">
        <f t="shared" si="130"/>
        <v>343.07220000000007</v>
      </c>
    </row>
    <row r="8259" spans="2:19" x14ac:dyDescent="0.3">
      <c r="B8259">
        <v>10</v>
      </c>
      <c r="H8259" s="2">
        <v>8</v>
      </c>
      <c r="S8259" s="2">
        <f t="shared" ref="S8259:S8322" si="131">0.5*1.2*B8261^3</f>
        <v>355.62240000000003</v>
      </c>
    </row>
    <row r="8260" spans="2:19" x14ac:dyDescent="0.3">
      <c r="B8260">
        <v>8.3000000000000007</v>
      </c>
      <c r="H8260" s="2">
        <v>8.6</v>
      </c>
      <c r="S8260" s="2">
        <f t="shared" si="131"/>
        <v>307.2</v>
      </c>
    </row>
    <row r="8261" spans="2:19" x14ac:dyDescent="0.3">
      <c r="B8261">
        <v>8.4</v>
      </c>
      <c r="H8261" s="2">
        <v>8.4</v>
      </c>
      <c r="S8261" s="2">
        <f t="shared" si="131"/>
        <v>381.63359999999994</v>
      </c>
    </row>
    <row r="8262" spans="2:19" x14ac:dyDescent="0.3">
      <c r="B8262">
        <v>8</v>
      </c>
      <c r="H8262" s="2">
        <v>8.3000000000000007</v>
      </c>
      <c r="S8262" s="2">
        <f t="shared" si="131"/>
        <v>355.62240000000003</v>
      </c>
    </row>
    <row r="8263" spans="2:19" x14ac:dyDescent="0.3">
      <c r="B8263">
        <v>8.6</v>
      </c>
      <c r="H8263" s="2">
        <v>8.1</v>
      </c>
      <c r="S8263" s="2">
        <f t="shared" si="131"/>
        <v>343.07220000000007</v>
      </c>
    </row>
    <row r="8264" spans="2:19" x14ac:dyDescent="0.3">
      <c r="B8264">
        <v>8.4</v>
      </c>
      <c r="H8264" s="2">
        <v>8.6</v>
      </c>
      <c r="S8264" s="2">
        <f t="shared" si="131"/>
        <v>318.86459999999994</v>
      </c>
    </row>
    <row r="8265" spans="2:19" x14ac:dyDescent="0.3">
      <c r="B8265">
        <v>8.3000000000000007</v>
      </c>
      <c r="H8265" s="2">
        <v>8.1999999999999993</v>
      </c>
      <c r="S8265" s="2">
        <f t="shared" si="131"/>
        <v>381.63359999999994</v>
      </c>
    </row>
    <row r="8266" spans="2:19" x14ac:dyDescent="0.3">
      <c r="B8266">
        <v>8.1</v>
      </c>
      <c r="H8266" s="2">
        <v>8.6999999999999993</v>
      </c>
      <c r="S8266" s="2">
        <f t="shared" si="131"/>
        <v>330.82079999999996</v>
      </c>
    </row>
    <row r="8267" spans="2:19" x14ac:dyDescent="0.3">
      <c r="B8267">
        <v>8.6</v>
      </c>
      <c r="H8267" s="2">
        <v>8.6999999999999993</v>
      </c>
      <c r="S8267" s="2">
        <f t="shared" si="131"/>
        <v>395.10179999999986</v>
      </c>
    </row>
    <row r="8268" spans="2:19" x14ac:dyDescent="0.3">
      <c r="B8268">
        <v>8.1999999999999993</v>
      </c>
      <c r="H8268" s="2">
        <v>9.8000000000000007</v>
      </c>
      <c r="S8268" s="2">
        <f t="shared" si="131"/>
        <v>395.10179999999986</v>
      </c>
    </row>
    <row r="8269" spans="2:19" x14ac:dyDescent="0.3">
      <c r="B8269">
        <v>8.6999999999999993</v>
      </c>
      <c r="H8269" s="2">
        <v>9.1999999999999993</v>
      </c>
      <c r="S8269" s="2">
        <f t="shared" si="131"/>
        <v>564.7152000000001</v>
      </c>
    </row>
    <row r="8270" spans="2:19" x14ac:dyDescent="0.3">
      <c r="B8270">
        <v>8.6999999999999993</v>
      </c>
      <c r="H8270" s="2">
        <v>9.4</v>
      </c>
      <c r="S8270" s="2">
        <f t="shared" si="131"/>
        <v>467.21279999999985</v>
      </c>
    </row>
    <row r="8271" spans="2:19" x14ac:dyDescent="0.3">
      <c r="B8271">
        <v>9.8000000000000007</v>
      </c>
      <c r="H8271" s="2">
        <v>8</v>
      </c>
      <c r="S8271" s="2">
        <f t="shared" si="131"/>
        <v>498.35040000000009</v>
      </c>
    </row>
    <row r="8272" spans="2:19" x14ac:dyDescent="0.3">
      <c r="B8272">
        <v>9.1999999999999993</v>
      </c>
      <c r="H8272" s="2">
        <v>9.1999999999999993</v>
      </c>
      <c r="S8272" s="2">
        <f t="shared" si="131"/>
        <v>307.2</v>
      </c>
    </row>
    <row r="8273" spans="2:19" x14ac:dyDescent="0.3">
      <c r="B8273">
        <v>9.4</v>
      </c>
      <c r="H8273" s="2">
        <v>7.8</v>
      </c>
      <c r="S8273" s="2">
        <f t="shared" si="131"/>
        <v>467.21279999999985</v>
      </c>
    </row>
    <row r="8274" spans="2:19" x14ac:dyDescent="0.3">
      <c r="B8274">
        <v>8</v>
      </c>
      <c r="H8274" s="2">
        <v>10.3</v>
      </c>
      <c r="S8274" s="2">
        <f t="shared" si="131"/>
        <v>284.73119999999994</v>
      </c>
    </row>
    <row r="8275" spans="2:19" x14ac:dyDescent="0.3">
      <c r="B8275">
        <v>9.1999999999999993</v>
      </c>
      <c r="H8275" s="2">
        <v>9.4</v>
      </c>
      <c r="S8275" s="2">
        <f t="shared" si="131"/>
        <v>655.63620000000014</v>
      </c>
    </row>
    <row r="8276" spans="2:19" x14ac:dyDescent="0.3">
      <c r="B8276">
        <v>7.8</v>
      </c>
      <c r="H8276" s="2">
        <v>8.1</v>
      </c>
      <c r="S8276" s="2">
        <f t="shared" si="131"/>
        <v>498.35040000000009</v>
      </c>
    </row>
    <row r="8277" spans="2:19" x14ac:dyDescent="0.3">
      <c r="B8277">
        <v>10.3</v>
      </c>
      <c r="H8277" s="2">
        <v>8.6</v>
      </c>
      <c r="S8277" s="2">
        <f t="shared" si="131"/>
        <v>318.86459999999994</v>
      </c>
    </row>
    <row r="8278" spans="2:19" x14ac:dyDescent="0.3">
      <c r="B8278">
        <v>9.4</v>
      </c>
      <c r="H8278" s="2">
        <v>8.4</v>
      </c>
      <c r="S8278" s="2">
        <f t="shared" si="131"/>
        <v>381.63359999999994</v>
      </c>
    </row>
    <row r="8279" spans="2:19" x14ac:dyDescent="0.3">
      <c r="B8279">
        <v>8.1</v>
      </c>
      <c r="H8279" s="2">
        <v>9.1999999999999993</v>
      </c>
      <c r="S8279" s="2">
        <f t="shared" si="131"/>
        <v>355.62240000000003</v>
      </c>
    </row>
    <row r="8280" spans="2:19" x14ac:dyDescent="0.3">
      <c r="B8280">
        <v>8.6</v>
      </c>
      <c r="H8280" s="2">
        <v>8</v>
      </c>
      <c r="S8280" s="2">
        <f t="shared" si="131"/>
        <v>467.21279999999985</v>
      </c>
    </row>
    <row r="8281" spans="2:19" x14ac:dyDescent="0.3">
      <c r="B8281">
        <v>8.4</v>
      </c>
      <c r="H8281" s="2">
        <v>10.3</v>
      </c>
      <c r="S8281" s="2">
        <f t="shared" si="131"/>
        <v>307.2</v>
      </c>
    </row>
    <row r="8282" spans="2:19" x14ac:dyDescent="0.3">
      <c r="B8282">
        <v>9.1999999999999993</v>
      </c>
      <c r="H8282" s="2">
        <v>9.1</v>
      </c>
      <c r="S8282" s="2">
        <f t="shared" si="131"/>
        <v>655.63620000000014</v>
      </c>
    </row>
    <row r="8283" spans="2:19" x14ac:dyDescent="0.3">
      <c r="B8283">
        <v>8</v>
      </c>
      <c r="H8283" s="2">
        <v>10.3</v>
      </c>
      <c r="S8283" s="2">
        <f t="shared" si="131"/>
        <v>452.14259999999996</v>
      </c>
    </row>
    <row r="8284" spans="2:19" x14ac:dyDescent="0.3">
      <c r="B8284">
        <v>10.3</v>
      </c>
      <c r="H8284" s="2">
        <v>10.7</v>
      </c>
      <c r="S8284" s="2">
        <f t="shared" si="131"/>
        <v>655.63620000000014</v>
      </c>
    </row>
    <row r="8285" spans="2:19" x14ac:dyDescent="0.3">
      <c r="B8285">
        <v>9.1</v>
      </c>
      <c r="H8285" s="2">
        <v>9.8000000000000007</v>
      </c>
      <c r="S8285" s="2">
        <f t="shared" si="131"/>
        <v>735.02579999999978</v>
      </c>
    </row>
    <row r="8286" spans="2:19" x14ac:dyDescent="0.3">
      <c r="B8286">
        <v>10.3</v>
      </c>
      <c r="H8286" s="2">
        <v>10.3</v>
      </c>
      <c r="S8286" s="2">
        <f t="shared" si="131"/>
        <v>564.7152000000001</v>
      </c>
    </row>
    <row r="8287" spans="2:19" x14ac:dyDescent="0.3">
      <c r="B8287">
        <v>10.7</v>
      </c>
      <c r="H8287" s="2">
        <v>9.4</v>
      </c>
      <c r="S8287" s="2">
        <f t="shared" si="131"/>
        <v>655.63620000000014</v>
      </c>
    </row>
    <row r="8288" spans="2:19" x14ac:dyDescent="0.3">
      <c r="B8288">
        <v>9.8000000000000007</v>
      </c>
      <c r="H8288" s="2">
        <v>10.3</v>
      </c>
      <c r="S8288" s="2">
        <f t="shared" si="131"/>
        <v>498.35040000000009</v>
      </c>
    </row>
    <row r="8289" spans="2:19" x14ac:dyDescent="0.3">
      <c r="B8289">
        <v>10.3</v>
      </c>
      <c r="H8289" s="2">
        <v>9.5</v>
      </c>
      <c r="S8289" s="2">
        <f t="shared" si="131"/>
        <v>655.63620000000014</v>
      </c>
    </row>
    <row r="8290" spans="2:19" x14ac:dyDescent="0.3">
      <c r="B8290">
        <v>9.4</v>
      </c>
      <c r="H8290" s="2">
        <v>9.1</v>
      </c>
      <c r="S8290" s="2">
        <f t="shared" si="131"/>
        <v>514.42499999999995</v>
      </c>
    </row>
    <row r="8291" spans="2:19" x14ac:dyDescent="0.3">
      <c r="B8291">
        <v>10.3</v>
      </c>
      <c r="H8291" s="2">
        <v>8.4</v>
      </c>
      <c r="S8291" s="2">
        <f t="shared" si="131"/>
        <v>452.14259999999996</v>
      </c>
    </row>
    <row r="8292" spans="2:19" x14ac:dyDescent="0.3">
      <c r="B8292">
        <v>9.5</v>
      </c>
      <c r="H8292" s="2">
        <v>8.6999999999999993</v>
      </c>
      <c r="S8292" s="2">
        <f t="shared" si="131"/>
        <v>355.62240000000003</v>
      </c>
    </row>
    <row r="8293" spans="2:19" x14ac:dyDescent="0.3">
      <c r="B8293">
        <v>9.1</v>
      </c>
      <c r="H8293" s="2">
        <v>8.6999999999999993</v>
      </c>
      <c r="S8293" s="2">
        <f t="shared" si="131"/>
        <v>395.10179999999986</v>
      </c>
    </row>
    <row r="8294" spans="2:19" x14ac:dyDescent="0.3">
      <c r="B8294">
        <v>8.4</v>
      </c>
      <c r="H8294" s="2">
        <v>9.4</v>
      </c>
      <c r="S8294" s="2">
        <f t="shared" si="131"/>
        <v>395.10179999999986</v>
      </c>
    </row>
    <row r="8295" spans="2:19" x14ac:dyDescent="0.3">
      <c r="B8295">
        <v>8.6999999999999993</v>
      </c>
      <c r="H8295" s="2">
        <v>10.5</v>
      </c>
      <c r="S8295" s="2">
        <f t="shared" si="131"/>
        <v>498.35040000000009</v>
      </c>
    </row>
    <row r="8296" spans="2:19" x14ac:dyDescent="0.3">
      <c r="B8296">
        <v>8.6999999999999993</v>
      </c>
      <c r="H8296" s="2">
        <v>8.5</v>
      </c>
      <c r="S8296" s="2">
        <f t="shared" si="131"/>
        <v>694.57499999999993</v>
      </c>
    </row>
    <row r="8297" spans="2:19" x14ac:dyDescent="0.3">
      <c r="B8297">
        <v>9.4</v>
      </c>
      <c r="H8297" s="2">
        <v>9.4</v>
      </c>
      <c r="S8297" s="2">
        <f t="shared" si="131"/>
        <v>368.47499999999997</v>
      </c>
    </row>
    <row r="8298" spans="2:19" x14ac:dyDescent="0.3">
      <c r="B8298">
        <v>10.5</v>
      </c>
      <c r="H8298" s="2">
        <v>10.1</v>
      </c>
      <c r="S8298" s="2">
        <f t="shared" si="131"/>
        <v>498.35040000000009</v>
      </c>
    </row>
    <row r="8299" spans="2:19" x14ac:dyDescent="0.3">
      <c r="B8299">
        <v>8.5</v>
      </c>
      <c r="H8299" s="2">
        <v>9.8000000000000007</v>
      </c>
      <c r="S8299" s="2">
        <f t="shared" si="131"/>
        <v>618.18059999999991</v>
      </c>
    </row>
    <row r="8300" spans="2:19" x14ac:dyDescent="0.3">
      <c r="B8300">
        <v>9.4</v>
      </c>
      <c r="H8300" s="2">
        <v>9</v>
      </c>
      <c r="S8300" s="2">
        <f t="shared" si="131"/>
        <v>564.7152000000001</v>
      </c>
    </row>
    <row r="8301" spans="2:19" x14ac:dyDescent="0.3">
      <c r="B8301">
        <v>10.1</v>
      </c>
      <c r="H8301" s="2">
        <v>9.1999999999999993</v>
      </c>
      <c r="S8301" s="2">
        <f t="shared" si="131"/>
        <v>437.4</v>
      </c>
    </row>
    <row r="8302" spans="2:19" x14ac:dyDescent="0.3">
      <c r="B8302">
        <v>9.8000000000000007</v>
      </c>
      <c r="H8302" s="2">
        <v>9.3000000000000007</v>
      </c>
      <c r="S8302" s="2">
        <f t="shared" si="131"/>
        <v>467.21279999999985</v>
      </c>
    </row>
    <row r="8303" spans="2:19" x14ac:dyDescent="0.3">
      <c r="B8303">
        <v>9</v>
      </c>
      <c r="H8303" s="2">
        <v>7.6</v>
      </c>
      <c r="S8303" s="2">
        <f t="shared" si="131"/>
        <v>482.6142000000001</v>
      </c>
    </row>
    <row r="8304" spans="2:19" x14ac:dyDescent="0.3">
      <c r="B8304">
        <v>9.1999999999999993</v>
      </c>
      <c r="H8304" s="2">
        <v>10.199999999999999</v>
      </c>
      <c r="S8304" s="2">
        <f t="shared" si="131"/>
        <v>263.38559999999995</v>
      </c>
    </row>
    <row r="8305" spans="2:19" x14ac:dyDescent="0.3">
      <c r="B8305">
        <v>9.3000000000000007</v>
      </c>
      <c r="H8305" s="2">
        <v>9</v>
      </c>
      <c r="S8305" s="2">
        <f t="shared" si="131"/>
        <v>636.72479999999985</v>
      </c>
    </row>
    <row r="8306" spans="2:19" x14ac:dyDescent="0.3">
      <c r="B8306">
        <v>7.6</v>
      </c>
      <c r="H8306" s="2">
        <v>8.4</v>
      </c>
      <c r="S8306" s="2">
        <f t="shared" si="131"/>
        <v>437.4</v>
      </c>
    </row>
    <row r="8307" spans="2:19" x14ac:dyDescent="0.3">
      <c r="B8307">
        <v>10.199999999999999</v>
      </c>
      <c r="H8307" s="2">
        <v>9.3000000000000007</v>
      </c>
      <c r="S8307" s="2">
        <f t="shared" si="131"/>
        <v>355.62240000000003</v>
      </c>
    </row>
    <row r="8308" spans="2:19" x14ac:dyDescent="0.3">
      <c r="B8308">
        <v>9</v>
      </c>
      <c r="H8308" s="2">
        <v>9.1</v>
      </c>
      <c r="S8308" s="2">
        <f t="shared" si="131"/>
        <v>482.6142000000001</v>
      </c>
    </row>
    <row r="8309" spans="2:19" x14ac:dyDescent="0.3">
      <c r="B8309">
        <v>8.4</v>
      </c>
      <c r="H8309" s="2">
        <v>9.6</v>
      </c>
      <c r="S8309" s="2">
        <f t="shared" si="131"/>
        <v>452.14259999999996</v>
      </c>
    </row>
    <row r="8310" spans="2:19" x14ac:dyDescent="0.3">
      <c r="B8310">
        <v>9.3000000000000007</v>
      </c>
      <c r="H8310" s="2">
        <v>9.5</v>
      </c>
      <c r="S8310" s="2">
        <f t="shared" si="131"/>
        <v>530.84159999999997</v>
      </c>
    </row>
    <row r="8311" spans="2:19" x14ac:dyDescent="0.3">
      <c r="B8311">
        <v>9.1</v>
      </c>
      <c r="H8311" s="2">
        <v>9.5</v>
      </c>
      <c r="S8311" s="2">
        <f t="shared" si="131"/>
        <v>514.42499999999995</v>
      </c>
    </row>
    <row r="8312" spans="2:19" x14ac:dyDescent="0.3">
      <c r="B8312">
        <v>9.6</v>
      </c>
      <c r="H8312" s="2">
        <v>9.8000000000000007</v>
      </c>
      <c r="S8312" s="2">
        <f t="shared" si="131"/>
        <v>514.42499999999995</v>
      </c>
    </row>
    <row r="8313" spans="2:19" x14ac:dyDescent="0.3">
      <c r="B8313">
        <v>9.5</v>
      </c>
      <c r="H8313" s="2">
        <v>8</v>
      </c>
      <c r="S8313" s="2">
        <f t="shared" si="131"/>
        <v>564.7152000000001</v>
      </c>
    </row>
    <row r="8314" spans="2:19" x14ac:dyDescent="0.3">
      <c r="B8314">
        <v>9.5</v>
      </c>
      <c r="H8314" s="2">
        <v>9.3000000000000007</v>
      </c>
      <c r="S8314" s="2">
        <f t="shared" si="131"/>
        <v>307.2</v>
      </c>
    </row>
    <row r="8315" spans="2:19" x14ac:dyDescent="0.3">
      <c r="B8315">
        <v>9.8000000000000007</v>
      </c>
      <c r="H8315" s="2">
        <v>9.3000000000000007</v>
      </c>
      <c r="S8315" s="2">
        <f t="shared" si="131"/>
        <v>482.6142000000001</v>
      </c>
    </row>
    <row r="8316" spans="2:19" x14ac:dyDescent="0.3">
      <c r="B8316">
        <v>8</v>
      </c>
      <c r="H8316" s="2">
        <v>9.6</v>
      </c>
      <c r="S8316" s="2">
        <f t="shared" si="131"/>
        <v>482.6142000000001</v>
      </c>
    </row>
    <row r="8317" spans="2:19" x14ac:dyDescent="0.3">
      <c r="B8317">
        <v>9.3000000000000007</v>
      </c>
      <c r="H8317" s="2">
        <v>9.6</v>
      </c>
      <c r="S8317" s="2">
        <f t="shared" si="131"/>
        <v>530.84159999999997</v>
      </c>
    </row>
    <row r="8318" spans="2:19" x14ac:dyDescent="0.3">
      <c r="B8318">
        <v>9.3000000000000007</v>
      </c>
      <c r="H8318" s="2">
        <v>8.1999999999999993</v>
      </c>
      <c r="S8318" s="2">
        <f t="shared" si="131"/>
        <v>530.84159999999997</v>
      </c>
    </row>
    <row r="8319" spans="2:19" x14ac:dyDescent="0.3">
      <c r="B8319">
        <v>9.6</v>
      </c>
      <c r="H8319" s="2">
        <v>8</v>
      </c>
      <c r="S8319" s="2">
        <f t="shared" si="131"/>
        <v>330.82079999999996</v>
      </c>
    </row>
    <row r="8320" spans="2:19" x14ac:dyDescent="0.3">
      <c r="B8320">
        <v>9.6</v>
      </c>
      <c r="H8320" s="2">
        <v>9.5</v>
      </c>
      <c r="S8320" s="2">
        <f t="shared" si="131"/>
        <v>307.2</v>
      </c>
    </row>
    <row r="8321" spans="2:19" x14ac:dyDescent="0.3">
      <c r="B8321">
        <v>8.1999999999999993</v>
      </c>
      <c r="H8321" s="2">
        <v>7.9</v>
      </c>
      <c r="S8321" s="2">
        <f t="shared" si="131"/>
        <v>514.42499999999995</v>
      </c>
    </row>
    <row r="8322" spans="2:19" x14ac:dyDescent="0.3">
      <c r="B8322">
        <v>8</v>
      </c>
      <c r="H8322" s="2">
        <v>8</v>
      </c>
      <c r="S8322" s="2">
        <f t="shared" si="131"/>
        <v>295.82339999999999</v>
      </c>
    </row>
    <row r="8323" spans="2:19" x14ac:dyDescent="0.3">
      <c r="B8323">
        <v>9.5</v>
      </c>
      <c r="H8323" s="2">
        <v>7.2</v>
      </c>
      <c r="S8323" s="2">
        <f t="shared" ref="S8323:S8386" si="132">0.5*1.2*B8325^3</f>
        <v>307.2</v>
      </c>
    </row>
    <row r="8324" spans="2:19" x14ac:dyDescent="0.3">
      <c r="B8324">
        <v>7.9</v>
      </c>
      <c r="H8324" s="2">
        <v>6.3</v>
      </c>
      <c r="S8324" s="2">
        <f t="shared" si="132"/>
        <v>223.94880000000003</v>
      </c>
    </row>
    <row r="8325" spans="2:19" x14ac:dyDescent="0.3">
      <c r="B8325">
        <v>8</v>
      </c>
      <c r="H8325" s="2">
        <v>7.9</v>
      </c>
      <c r="S8325" s="2">
        <f t="shared" si="132"/>
        <v>150.02819999999997</v>
      </c>
    </row>
    <row r="8326" spans="2:19" x14ac:dyDescent="0.3">
      <c r="B8326">
        <v>7.2</v>
      </c>
      <c r="H8326" s="2">
        <v>8.6</v>
      </c>
      <c r="S8326" s="2">
        <f t="shared" si="132"/>
        <v>295.82339999999999</v>
      </c>
    </row>
    <row r="8327" spans="2:19" x14ac:dyDescent="0.3">
      <c r="B8327">
        <v>6.3</v>
      </c>
      <c r="H8327" s="2">
        <v>7.6</v>
      </c>
      <c r="S8327" s="2">
        <f t="shared" si="132"/>
        <v>381.63359999999994</v>
      </c>
    </row>
    <row r="8328" spans="2:19" x14ac:dyDescent="0.3">
      <c r="B8328">
        <v>7.9</v>
      </c>
      <c r="H8328" s="2">
        <v>6.1</v>
      </c>
      <c r="S8328" s="2">
        <f t="shared" si="132"/>
        <v>263.38559999999995</v>
      </c>
    </row>
    <row r="8329" spans="2:19" x14ac:dyDescent="0.3">
      <c r="B8329">
        <v>8.6</v>
      </c>
      <c r="H8329" s="2">
        <v>6.5</v>
      </c>
      <c r="S8329" s="2">
        <f t="shared" si="132"/>
        <v>136.18859999999995</v>
      </c>
    </row>
    <row r="8330" spans="2:19" x14ac:dyDescent="0.3">
      <c r="B8330">
        <v>7.6</v>
      </c>
      <c r="H8330" s="2">
        <v>6.2</v>
      </c>
      <c r="S8330" s="2">
        <f t="shared" si="132"/>
        <v>164.77500000000001</v>
      </c>
    </row>
    <row r="8331" spans="2:19" x14ac:dyDescent="0.3">
      <c r="B8331">
        <v>6.1</v>
      </c>
      <c r="H8331" s="2">
        <v>6.5</v>
      </c>
      <c r="S8331" s="2">
        <f t="shared" si="132"/>
        <v>142.99680000000001</v>
      </c>
    </row>
    <row r="8332" spans="2:19" x14ac:dyDescent="0.3">
      <c r="B8332">
        <v>6.5</v>
      </c>
      <c r="H8332" s="2">
        <v>5.6</v>
      </c>
      <c r="S8332" s="2">
        <f t="shared" si="132"/>
        <v>164.77500000000001</v>
      </c>
    </row>
    <row r="8333" spans="2:19" x14ac:dyDescent="0.3">
      <c r="B8333">
        <v>6.2</v>
      </c>
      <c r="H8333" s="2">
        <v>6.3</v>
      </c>
      <c r="S8333" s="2">
        <f t="shared" si="132"/>
        <v>105.36959999999998</v>
      </c>
    </row>
    <row r="8334" spans="2:19" x14ac:dyDescent="0.3">
      <c r="B8334">
        <v>6.5</v>
      </c>
      <c r="H8334" s="2">
        <v>6.2</v>
      </c>
      <c r="S8334" s="2">
        <f t="shared" si="132"/>
        <v>150.02819999999997</v>
      </c>
    </row>
    <row r="8335" spans="2:19" x14ac:dyDescent="0.3">
      <c r="B8335">
        <v>5.6</v>
      </c>
      <c r="H8335" s="2">
        <v>5.9</v>
      </c>
      <c r="S8335" s="2">
        <f t="shared" si="132"/>
        <v>142.99680000000001</v>
      </c>
    </row>
    <row r="8336" spans="2:19" x14ac:dyDescent="0.3">
      <c r="B8336">
        <v>6.3</v>
      </c>
      <c r="H8336" s="2">
        <v>6.9</v>
      </c>
      <c r="S8336" s="2">
        <f t="shared" si="132"/>
        <v>123.2274</v>
      </c>
    </row>
    <row r="8337" spans="2:19" x14ac:dyDescent="0.3">
      <c r="B8337">
        <v>6.2</v>
      </c>
      <c r="H8337" s="2">
        <v>6.3</v>
      </c>
      <c r="S8337" s="2">
        <f t="shared" si="132"/>
        <v>197.10540000000003</v>
      </c>
    </row>
    <row r="8338" spans="2:19" x14ac:dyDescent="0.3">
      <c r="B8338">
        <v>5.9</v>
      </c>
      <c r="H8338" s="2">
        <v>7</v>
      </c>
      <c r="S8338" s="2">
        <f t="shared" si="132"/>
        <v>150.02819999999997</v>
      </c>
    </row>
    <row r="8339" spans="2:19" x14ac:dyDescent="0.3">
      <c r="B8339">
        <v>6.9</v>
      </c>
      <c r="H8339" s="2">
        <v>6.9</v>
      </c>
      <c r="S8339" s="2">
        <f t="shared" si="132"/>
        <v>205.79999999999998</v>
      </c>
    </row>
    <row r="8340" spans="2:19" x14ac:dyDescent="0.3">
      <c r="B8340">
        <v>6.3</v>
      </c>
      <c r="H8340" s="2">
        <v>6.4</v>
      </c>
      <c r="S8340" s="2">
        <f t="shared" si="132"/>
        <v>197.10540000000003</v>
      </c>
    </row>
    <row r="8341" spans="2:19" x14ac:dyDescent="0.3">
      <c r="B8341">
        <v>7</v>
      </c>
      <c r="H8341" s="2">
        <v>6.1</v>
      </c>
      <c r="S8341" s="2">
        <f t="shared" si="132"/>
        <v>157.28640000000004</v>
      </c>
    </row>
    <row r="8342" spans="2:19" x14ac:dyDescent="0.3">
      <c r="B8342">
        <v>6.9</v>
      </c>
      <c r="H8342" s="2">
        <v>6.2</v>
      </c>
      <c r="S8342" s="2">
        <f t="shared" si="132"/>
        <v>136.18859999999995</v>
      </c>
    </row>
    <row r="8343" spans="2:19" x14ac:dyDescent="0.3">
      <c r="B8343">
        <v>6.4</v>
      </c>
      <c r="H8343" s="2">
        <v>6.2</v>
      </c>
      <c r="S8343" s="2">
        <f t="shared" si="132"/>
        <v>142.99680000000001</v>
      </c>
    </row>
    <row r="8344" spans="2:19" x14ac:dyDescent="0.3">
      <c r="B8344">
        <v>6.1</v>
      </c>
      <c r="H8344" s="2">
        <v>7.2</v>
      </c>
      <c r="S8344" s="2">
        <f t="shared" si="132"/>
        <v>142.99680000000001</v>
      </c>
    </row>
    <row r="8345" spans="2:19" x14ac:dyDescent="0.3">
      <c r="B8345">
        <v>6.2</v>
      </c>
      <c r="H8345" s="2">
        <v>6.7</v>
      </c>
      <c r="S8345" s="2">
        <f t="shared" si="132"/>
        <v>223.94880000000003</v>
      </c>
    </row>
    <row r="8346" spans="2:19" x14ac:dyDescent="0.3">
      <c r="B8346">
        <v>6.2</v>
      </c>
      <c r="H8346" s="2">
        <v>5.7</v>
      </c>
      <c r="S8346" s="2">
        <f t="shared" si="132"/>
        <v>180.45780000000002</v>
      </c>
    </row>
    <row r="8347" spans="2:19" x14ac:dyDescent="0.3">
      <c r="B8347">
        <v>7.2</v>
      </c>
      <c r="H8347" s="2">
        <v>5</v>
      </c>
      <c r="S8347" s="2">
        <f t="shared" si="132"/>
        <v>111.11580000000001</v>
      </c>
    </row>
    <row r="8348" spans="2:19" x14ac:dyDescent="0.3">
      <c r="B8348">
        <v>6.7</v>
      </c>
      <c r="H8348" s="2">
        <v>5.0999999999999996</v>
      </c>
      <c r="S8348" s="2">
        <f t="shared" si="132"/>
        <v>75</v>
      </c>
    </row>
    <row r="8349" spans="2:19" x14ac:dyDescent="0.3">
      <c r="B8349">
        <v>5.7</v>
      </c>
      <c r="H8349" s="2">
        <v>5.2</v>
      </c>
      <c r="S8349" s="2">
        <f t="shared" si="132"/>
        <v>79.590599999999981</v>
      </c>
    </row>
    <row r="8350" spans="2:19" x14ac:dyDescent="0.3">
      <c r="B8350">
        <v>5</v>
      </c>
      <c r="H8350" s="2">
        <v>4.0999999999999996</v>
      </c>
      <c r="S8350" s="2">
        <f t="shared" si="132"/>
        <v>84.364800000000017</v>
      </c>
    </row>
    <row r="8351" spans="2:19" x14ac:dyDescent="0.3">
      <c r="B8351">
        <v>5.0999999999999996</v>
      </c>
      <c r="H8351" s="2">
        <v>4.2</v>
      </c>
      <c r="S8351" s="2">
        <f t="shared" si="132"/>
        <v>41.352599999999995</v>
      </c>
    </row>
    <row r="8352" spans="2:19" x14ac:dyDescent="0.3">
      <c r="B8352">
        <v>5.2</v>
      </c>
      <c r="H8352" s="2">
        <v>4.9000000000000004</v>
      </c>
      <c r="S8352" s="2">
        <f t="shared" si="132"/>
        <v>44.452800000000003</v>
      </c>
    </row>
    <row r="8353" spans="2:19" x14ac:dyDescent="0.3">
      <c r="B8353">
        <v>4.0999999999999996</v>
      </c>
      <c r="H8353" s="2">
        <v>4.5</v>
      </c>
      <c r="S8353" s="2">
        <f t="shared" si="132"/>
        <v>70.589400000000012</v>
      </c>
    </row>
    <row r="8354" spans="2:19" x14ac:dyDescent="0.3">
      <c r="B8354">
        <v>4.2</v>
      </c>
      <c r="H8354" s="2">
        <v>5.0999999999999996</v>
      </c>
      <c r="S8354" s="2">
        <f t="shared" si="132"/>
        <v>54.674999999999997</v>
      </c>
    </row>
    <row r="8355" spans="2:19" x14ac:dyDescent="0.3">
      <c r="B8355">
        <v>4.9000000000000004</v>
      </c>
      <c r="H8355" s="2">
        <v>4.9000000000000004</v>
      </c>
      <c r="S8355" s="2">
        <f t="shared" si="132"/>
        <v>79.590599999999981</v>
      </c>
    </row>
    <row r="8356" spans="2:19" x14ac:dyDescent="0.3">
      <c r="B8356">
        <v>4.5</v>
      </c>
      <c r="H8356" s="2">
        <v>4.9000000000000004</v>
      </c>
      <c r="S8356" s="2">
        <f t="shared" si="132"/>
        <v>70.589400000000012</v>
      </c>
    </row>
    <row r="8357" spans="2:19" x14ac:dyDescent="0.3">
      <c r="B8357">
        <v>5.0999999999999996</v>
      </c>
      <c r="H8357" s="2">
        <v>4.2</v>
      </c>
      <c r="S8357" s="2">
        <f t="shared" si="132"/>
        <v>70.589400000000012</v>
      </c>
    </row>
    <row r="8358" spans="2:19" x14ac:dyDescent="0.3">
      <c r="B8358">
        <v>4.9000000000000004</v>
      </c>
      <c r="H8358" s="2">
        <v>5.2</v>
      </c>
      <c r="S8358" s="2">
        <f t="shared" si="132"/>
        <v>44.452800000000003</v>
      </c>
    </row>
    <row r="8359" spans="2:19" x14ac:dyDescent="0.3">
      <c r="B8359">
        <v>4.9000000000000004</v>
      </c>
      <c r="H8359" s="2">
        <v>5.2</v>
      </c>
      <c r="S8359" s="2">
        <f t="shared" si="132"/>
        <v>84.364800000000017</v>
      </c>
    </row>
    <row r="8360" spans="2:19" x14ac:dyDescent="0.3">
      <c r="B8360">
        <v>4.2</v>
      </c>
      <c r="H8360" s="2">
        <v>4.8</v>
      </c>
      <c r="S8360" s="2">
        <f t="shared" si="132"/>
        <v>84.364800000000017</v>
      </c>
    </row>
    <row r="8361" spans="2:19" x14ac:dyDescent="0.3">
      <c r="B8361">
        <v>5.2</v>
      </c>
      <c r="H8361" s="2">
        <v>4.0999999999999996</v>
      </c>
      <c r="S8361" s="2">
        <f t="shared" si="132"/>
        <v>66.355199999999996</v>
      </c>
    </row>
    <row r="8362" spans="2:19" x14ac:dyDescent="0.3">
      <c r="B8362">
        <v>5.2</v>
      </c>
      <c r="H8362" s="2">
        <v>4.5999999999999996</v>
      </c>
      <c r="S8362" s="2">
        <f t="shared" si="132"/>
        <v>41.352599999999995</v>
      </c>
    </row>
    <row r="8363" spans="2:19" x14ac:dyDescent="0.3">
      <c r="B8363">
        <v>4.8</v>
      </c>
      <c r="H8363" s="2">
        <v>4.5</v>
      </c>
      <c r="S8363" s="2">
        <f t="shared" si="132"/>
        <v>58.401599999999981</v>
      </c>
    </row>
    <row r="8364" spans="2:19" x14ac:dyDescent="0.3">
      <c r="B8364">
        <v>4.0999999999999996</v>
      </c>
      <c r="H8364" s="2">
        <v>4.4000000000000004</v>
      </c>
      <c r="S8364" s="2">
        <f t="shared" si="132"/>
        <v>54.674999999999997</v>
      </c>
    </row>
    <row r="8365" spans="2:19" x14ac:dyDescent="0.3">
      <c r="B8365">
        <v>4.5999999999999996</v>
      </c>
      <c r="H8365" s="2">
        <v>3.8</v>
      </c>
      <c r="S8365" s="2">
        <f t="shared" si="132"/>
        <v>51.110400000000013</v>
      </c>
    </row>
    <row r="8366" spans="2:19" x14ac:dyDescent="0.3">
      <c r="B8366">
        <v>4.5</v>
      </c>
      <c r="H8366" s="2">
        <v>3.7</v>
      </c>
      <c r="S8366" s="2">
        <f t="shared" si="132"/>
        <v>32.923199999999994</v>
      </c>
    </row>
    <row r="8367" spans="2:19" x14ac:dyDescent="0.3">
      <c r="B8367">
        <v>4.4000000000000004</v>
      </c>
      <c r="H8367" s="2">
        <v>4.4000000000000004</v>
      </c>
      <c r="S8367" s="2">
        <f t="shared" si="132"/>
        <v>30.391800000000003</v>
      </c>
    </row>
    <row r="8368" spans="2:19" x14ac:dyDescent="0.3">
      <c r="B8368">
        <v>3.8</v>
      </c>
      <c r="H8368" s="2">
        <v>3.4</v>
      </c>
      <c r="S8368" s="2">
        <f t="shared" si="132"/>
        <v>51.110400000000013</v>
      </c>
    </row>
    <row r="8369" spans="2:19" x14ac:dyDescent="0.3">
      <c r="B8369">
        <v>3.7</v>
      </c>
      <c r="H8369" s="2">
        <v>4.0999999999999996</v>
      </c>
      <c r="S8369" s="2">
        <f t="shared" si="132"/>
        <v>23.582399999999996</v>
      </c>
    </row>
    <row r="8370" spans="2:19" x14ac:dyDescent="0.3">
      <c r="B8370">
        <v>4.4000000000000004</v>
      </c>
      <c r="H8370" s="2">
        <v>3.4</v>
      </c>
      <c r="S8370" s="2">
        <f t="shared" si="132"/>
        <v>41.352599999999995</v>
      </c>
    </row>
    <row r="8371" spans="2:19" x14ac:dyDescent="0.3">
      <c r="B8371">
        <v>3.4</v>
      </c>
      <c r="H8371" s="2">
        <v>3.6</v>
      </c>
      <c r="S8371" s="2">
        <f t="shared" si="132"/>
        <v>23.582399999999996</v>
      </c>
    </row>
    <row r="8372" spans="2:19" x14ac:dyDescent="0.3">
      <c r="B8372">
        <v>4.0999999999999996</v>
      </c>
      <c r="H8372" s="2">
        <v>2.9</v>
      </c>
      <c r="S8372" s="2">
        <f t="shared" si="132"/>
        <v>27.993600000000004</v>
      </c>
    </row>
    <row r="8373" spans="2:19" x14ac:dyDescent="0.3">
      <c r="B8373">
        <v>3.4</v>
      </c>
      <c r="H8373" s="2">
        <v>3.7</v>
      </c>
      <c r="S8373" s="2">
        <f t="shared" si="132"/>
        <v>14.633399999999998</v>
      </c>
    </row>
    <row r="8374" spans="2:19" x14ac:dyDescent="0.3">
      <c r="B8374">
        <v>3.6</v>
      </c>
      <c r="H8374" s="2">
        <v>3.2</v>
      </c>
      <c r="S8374" s="2">
        <f t="shared" si="132"/>
        <v>30.391800000000003</v>
      </c>
    </row>
    <row r="8375" spans="2:19" x14ac:dyDescent="0.3">
      <c r="B8375">
        <v>2.9</v>
      </c>
      <c r="H8375" s="2">
        <v>2.8</v>
      </c>
      <c r="S8375" s="2">
        <f t="shared" si="132"/>
        <v>19.660800000000005</v>
      </c>
    </row>
    <row r="8376" spans="2:19" x14ac:dyDescent="0.3">
      <c r="B8376">
        <v>3.7</v>
      </c>
      <c r="H8376" s="2">
        <v>2.7</v>
      </c>
      <c r="S8376" s="2">
        <f t="shared" si="132"/>
        <v>13.171199999999997</v>
      </c>
    </row>
    <row r="8377" spans="2:19" x14ac:dyDescent="0.3">
      <c r="B8377">
        <v>3.2</v>
      </c>
      <c r="H8377" s="2">
        <v>3.5</v>
      </c>
      <c r="S8377" s="2">
        <f t="shared" si="132"/>
        <v>11.809800000000001</v>
      </c>
    </row>
    <row r="8378" spans="2:19" x14ac:dyDescent="0.3">
      <c r="B8378">
        <v>2.8</v>
      </c>
      <c r="H8378" s="2">
        <v>3.2</v>
      </c>
      <c r="S8378" s="2">
        <f t="shared" si="132"/>
        <v>25.724999999999998</v>
      </c>
    </row>
    <row r="8379" spans="2:19" x14ac:dyDescent="0.3">
      <c r="B8379">
        <v>2.7</v>
      </c>
      <c r="H8379" s="2">
        <v>3.7</v>
      </c>
      <c r="S8379" s="2">
        <f t="shared" si="132"/>
        <v>19.660800000000005</v>
      </c>
    </row>
    <row r="8380" spans="2:19" x14ac:dyDescent="0.3">
      <c r="B8380">
        <v>3.5</v>
      </c>
      <c r="H8380" s="2">
        <v>3.3</v>
      </c>
      <c r="S8380" s="2">
        <f t="shared" si="132"/>
        <v>30.391800000000003</v>
      </c>
    </row>
    <row r="8381" spans="2:19" x14ac:dyDescent="0.3">
      <c r="B8381">
        <v>3.2</v>
      </c>
      <c r="H8381" s="2">
        <v>2.9</v>
      </c>
      <c r="S8381" s="2">
        <f t="shared" si="132"/>
        <v>21.562199999999997</v>
      </c>
    </row>
    <row r="8382" spans="2:19" x14ac:dyDescent="0.3">
      <c r="B8382">
        <v>3.7</v>
      </c>
      <c r="H8382" s="2">
        <v>2.8</v>
      </c>
      <c r="S8382" s="2">
        <f t="shared" si="132"/>
        <v>14.633399999999998</v>
      </c>
    </row>
    <row r="8383" spans="2:19" x14ac:dyDescent="0.3">
      <c r="B8383">
        <v>3.3</v>
      </c>
      <c r="H8383" s="2">
        <v>2.7</v>
      </c>
      <c r="S8383" s="2">
        <f t="shared" si="132"/>
        <v>13.171199999999997</v>
      </c>
    </row>
    <row r="8384" spans="2:19" x14ac:dyDescent="0.3">
      <c r="B8384">
        <v>2.9</v>
      </c>
      <c r="H8384" s="2">
        <v>3.8</v>
      </c>
      <c r="S8384" s="2">
        <f t="shared" si="132"/>
        <v>11.809800000000001</v>
      </c>
    </row>
    <row r="8385" spans="2:19" x14ac:dyDescent="0.3">
      <c r="B8385">
        <v>2.8</v>
      </c>
      <c r="H8385" s="2">
        <v>3.5</v>
      </c>
      <c r="S8385" s="2">
        <f t="shared" si="132"/>
        <v>32.923199999999994</v>
      </c>
    </row>
    <row r="8386" spans="2:19" x14ac:dyDescent="0.3">
      <c r="B8386">
        <v>2.7</v>
      </c>
      <c r="H8386" s="2">
        <v>3.8</v>
      </c>
      <c r="S8386" s="2">
        <f t="shared" si="132"/>
        <v>25.724999999999998</v>
      </c>
    </row>
    <row r="8387" spans="2:19" x14ac:dyDescent="0.3">
      <c r="B8387">
        <v>3.8</v>
      </c>
      <c r="H8387" s="2">
        <v>3.8</v>
      </c>
      <c r="S8387" s="2">
        <f t="shared" ref="S8387:S8450" si="133">0.5*1.2*B8389^3</f>
        <v>32.923199999999994</v>
      </c>
    </row>
    <row r="8388" spans="2:19" x14ac:dyDescent="0.3">
      <c r="B8388">
        <v>3.5</v>
      </c>
      <c r="H8388" s="2">
        <v>3.5</v>
      </c>
      <c r="S8388" s="2">
        <f t="shared" si="133"/>
        <v>32.923199999999994</v>
      </c>
    </row>
    <row r="8389" spans="2:19" x14ac:dyDescent="0.3">
      <c r="B8389">
        <v>3.8</v>
      </c>
      <c r="H8389" s="2">
        <v>3.3</v>
      </c>
      <c r="S8389" s="2">
        <f t="shared" si="133"/>
        <v>25.724999999999998</v>
      </c>
    </row>
    <row r="8390" spans="2:19" x14ac:dyDescent="0.3">
      <c r="B8390">
        <v>3.8</v>
      </c>
      <c r="H8390" s="2">
        <v>2.9</v>
      </c>
      <c r="S8390" s="2">
        <f t="shared" si="133"/>
        <v>21.562199999999997</v>
      </c>
    </row>
    <row r="8391" spans="2:19" x14ac:dyDescent="0.3">
      <c r="B8391">
        <v>3.5</v>
      </c>
      <c r="H8391" s="2">
        <v>3.2</v>
      </c>
      <c r="S8391" s="2">
        <f t="shared" si="133"/>
        <v>14.633399999999998</v>
      </c>
    </row>
    <row r="8392" spans="2:19" x14ac:dyDescent="0.3">
      <c r="B8392">
        <v>3.3</v>
      </c>
      <c r="H8392" s="2">
        <v>2.6</v>
      </c>
      <c r="S8392" s="2">
        <f t="shared" si="133"/>
        <v>19.660800000000005</v>
      </c>
    </row>
    <row r="8393" spans="2:19" x14ac:dyDescent="0.3">
      <c r="B8393">
        <v>2.9</v>
      </c>
      <c r="H8393" s="2">
        <v>3.2</v>
      </c>
      <c r="S8393" s="2">
        <f t="shared" si="133"/>
        <v>10.545600000000002</v>
      </c>
    </row>
    <row r="8394" spans="2:19" x14ac:dyDescent="0.3">
      <c r="B8394">
        <v>3.2</v>
      </c>
      <c r="H8394" s="2">
        <v>2.9</v>
      </c>
      <c r="S8394" s="2">
        <f t="shared" si="133"/>
        <v>19.660800000000005</v>
      </c>
    </row>
    <row r="8395" spans="2:19" x14ac:dyDescent="0.3">
      <c r="B8395">
        <v>2.6</v>
      </c>
      <c r="H8395" s="2">
        <v>2.7</v>
      </c>
      <c r="S8395" s="2">
        <f t="shared" si="133"/>
        <v>14.633399999999998</v>
      </c>
    </row>
    <row r="8396" spans="2:19" x14ac:dyDescent="0.3">
      <c r="B8396">
        <v>3.2</v>
      </c>
      <c r="H8396" s="2">
        <v>2.6</v>
      </c>
      <c r="S8396" s="2">
        <f t="shared" si="133"/>
        <v>11.809800000000001</v>
      </c>
    </row>
    <row r="8397" spans="2:19" x14ac:dyDescent="0.3">
      <c r="B8397">
        <v>2.9</v>
      </c>
      <c r="H8397" s="2">
        <v>2.6</v>
      </c>
      <c r="S8397" s="2">
        <f t="shared" si="133"/>
        <v>10.545600000000002</v>
      </c>
    </row>
    <row r="8398" spans="2:19" x14ac:dyDescent="0.3">
      <c r="B8398">
        <v>2.7</v>
      </c>
      <c r="H8398" s="2">
        <v>2.7</v>
      </c>
      <c r="S8398" s="2">
        <f t="shared" si="133"/>
        <v>10.545600000000002</v>
      </c>
    </row>
    <row r="8399" spans="2:19" x14ac:dyDescent="0.3">
      <c r="B8399">
        <v>2.6</v>
      </c>
      <c r="H8399" s="2">
        <v>2.7</v>
      </c>
      <c r="S8399" s="2">
        <f t="shared" si="133"/>
        <v>11.809800000000001</v>
      </c>
    </row>
    <row r="8400" spans="2:19" x14ac:dyDescent="0.3">
      <c r="B8400">
        <v>2.6</v>
      </c>
      <c r="H8400" s="2">
        <v>2.1</v>
      </c>
      <c r="S8400" s="2">
        <f t="shared" si="133"/>
        <v>11.809800000000001</v>
      </c>
    </row>
    <row r="8401" spans="2:19" x14ac:dyDescent="0.3">
      <c r="B8401">
        <v>2.7</v>
      </c>
      <c r="H8401" s="2">
        <v>2.5</v>
      </c>
      <c r="S8401" s="2">
        <f t="shared" si="133"/>
        <v>5.5566000000000004</v>
      </c>
    </row>
    <row r="8402" spans="2:19" x14ac:dyDescent="0.3">
      <c r="B8402">
        <v>2.7</v>
      </c>
      <c r="H8402" s="2">
        <v>2.2999999999999998</v>
      </c>
      <c r="S8402" s="2">
        <f t="shared" si="133"/>
        <v>9.375</v>
      </c>
    </row>
    <row r="8403" spans="2:19" x14ac:dyDescent="0.3">
      <c r="B8403">
        <v>2.1</v>
      </c>
      <c r="H8403" s="2">
        <v>1.9</v>
      </c>
      <c r="S8403" s="2">
        <f t="shared" si="133"/>
        <v>7.3001999999999976</v>
      </c>
    </row>
    <row r="8404" spans="2:19" x14ac:dyDescent="0.3">
      <c r="B8404">
        <v>2.5</v>
      </c>
      <c r="H8404" s="2">
        <v>1.8</v>
      </c>
      <c r="S8404" s="2">
        <f t="shared" si="133"/>
        <v>4.1153999999999993</v>
      </c>
    </row>
    <row r="8405" spans="2:19" x14ac:dyDescent="0.3">
      <c r="B8405">
        <v>2.2999999999999998</v>
      </c>
      <c r="H8405" s="2">
        <v>1.3</v>
      </c>
      <c r="S8405" s="2">
        <f t="shared" si="133"/>
        <v>3.4992000000000005</v>
      </c>
    </row>
    <row r="8406" spans="2:19" x14ac:dyDescent="0.3">
      <c r="B8406">
        <v>1.9</v>
      </c>
      <c r="H8406" s="2">
        <v>1.1000000000000001</v>
      </c>
      <c r="S8406" s="2">
        <f t="shared" si="133"/>
        <v>1.3182000000000003</v>
      </c>
    </row>
    <row r="8407" spans="2:19" x14ac:dyDescent="0.3">
      <c r="B8407">
        <v>1.8</v>
      </c>
      <c r="H8407" s="2">
        <v>1.1000000000000001</v>
      </c>
      <c r="S8407" s="2">
        <f t="shared" si="133"/>
        <v>0.7986000000000002</v>
      </c>
    </row>
    <row r="8408" spans="2:19" x14ac:dyDescent="0.3">
      <c r="B8408">
        <v>1.3</v>
      </c>
      <c r="H8408" s="2">
        <v>1</v>
      </c>
      <c r="S8408" s="2">
        <f t="shared" si="133"/>
        <v>0.7986000000000002</v>
      </c>
    </row>
    <row r="8409" spans="2:19" x14ac:dyDescent="0.3">
      <c r="B8409">
        <v>1.1000000000000001</v>
      </c>
      <c r="H8409" s="2">
        <v>0.9</v>
      </c>
      <c r="S8409" s="2">
        <f t="shared" si="133"/>
        <v>0.6</v>
      </c>
    </row>
    <row r="8410" spans="2:19" x14ac:dyDescent="0.3">
      <c r="B8410">
        <v>1.1000000000000001</v>
      </c>
      <c r="H8410" s="2">
        <v>0.7</v>
      </c>
      <c r="S8410" s="2">
        <f t="shared" si="133"/>
        <v>0.43740000000000007</v>
      </c>
    </row>
    <row r="8411" spans="2:19" x14ac:dyDescent="0.3">
      <c r="B8411">
        <v>1</v>
      </c>
      <c r="H8411" s="2">
        <v>0.5</v>
      </c>
      <c r="S8411" s="2">
        <f t="shared" si="133"/>
        <v>0.20579999999999996</v>
      </c>
    </row>
    <row r="8412" spans="2:19" x14ac:dyDescent="0.3">
      <c r="B8412">
        <v>0.9</v>
      </c>
      <c r="H8412" s="2">
        <v>0.4</v>
      </c>
      <c r="S8412" s="2">
        <f t="shared" si="133"/>
        <v>7.4999999999999997E-2</v>
      </c>
    </row>
    <row r="8413" spans="2:19" x14ac:dyDescent="0.3">
      <c r="B8413">
        <v>0.7</v>
      </c>
      <c r="H8413" s="2">
        <v>0.7</v>
      </c>
      <c r="S8413" s="2">
        <f t="shared" si="133"/>
        <v>3.8400000000000011E-2</v>
      </c>
    </row>
    <row r="8414" spans="2:19" x14ac:dyDescent="0.3">
      <c r="B8414">
        <v>0.5</v>
      </c>
      <c r="H8414" s="2">
        <v>0.7</v>
      </c>
      <c r="S8414" s="2">
        <f t="shared" si="133"/>
        <v>0.20579999999999996</v>
      </c>
    </row>
    <row r="8415" spans="2:19" x14ac:dyDescent="0.3">
      <c r="B8415">
        <v>0.4</v>
      </c>
      <c r="H8415" s="2">
        <v>0.5</v>
      </c>
      <c r="S8415" s="2">
        <f t="shared" si="133"/>
        <v>0.20579999999999996</v>
      </c>
    </row>
    <row r="8416" spans="2:19" x14ac:dyDescent="0.3">
      <c r="B8416">
        <v>0.7</v>
      </c>
      <c r="H8416" s="2">
        <v>0.4</v>
      </c>
      <c r="S8416" s="2">
        <f t="shared" si="133"/>
        <v>7.4999999999999997E-2</v>
      </c>
    </row>
    <row r="8417" spans="2:19" x14ac:dyDescent="0.3">
      <c r="B8417">
        <v>0.7</v>
      </c>
      <c r="H8417" s="2">
        <v>0.6</v>
      </c>
      <c r="S8417" s="2">
        <f t="shared" si="133"/>
        <v>3.8400000000000011E-2</v>
      </c>
    </row>
    <row r="8418" spans="2:19" x14ac:dyDescent="0.3">
      <c r="B8418">
        <v>0.5</v>
      </c>
      <c r="H8418" s="2">
        <v>0.8</v>
      </c>
      <c r="S8418" s="2">
        <f t="shared" si="133"/>
        <v>0.12959999999999999</v>
      </c>
    </row>
    <row r="8419" spans="2:19" x14ac:dyDescent="0.3">
      <c r="B8419">
        <v>0.4</v>
      </c>
      <c r="H8419" s="2">
        <v>0.8</v>
      </c>
      <c r="S8419" s="2">
        <f t="shared" si="133"/>
        <v>0.30720000000000008</v>
      </c>
    </row>
    <row r="8420" spans="2:19" x14ac:dyDescent="0.3">
      <c r="B8420">
        <v>0.6</v>
      </c>
      <c r="H8420" s="2">
        <v>0.8</v>
      </c>
      <c r="S8420" s="2">
        <f t="shared" si="133"/>
        <v>0.30720000000000008</v>
      </c>
    </row>
    <row r="8421" spans="2:19" x14ac:dyDescent="0.3">
      <c r="B8421">
        <v>0.8</v>
      </c>
      <c r="H8421" s="2">
        <v>0.8</v>
      </c>
      <c r="S8421" s="2">
        <f t="shared" si="133"/>
        <v>0.30720000000000008</v>
      </c>
    </row>
    <row r="8422" spans="2:19" x14ac:dyDescent="0.3">
      <c r="B8422">
        <v>0.8</v>
      </c>
      <c r="H8422" s="2">
        <v>0.7</v>
      </c>
      <c r="S8422" s="2">
        <f t="shared" si="133"/>
        <v>0.30720000000000008</v>
      </c>
    </row>
    <row r="8423" spans="2:19" x14ac:dyDescent="0.3">
      <c r="B8423">
        <v>0.8</v>
      </c>
      <c r="H8423" s="2">
        <v>1.9</v>
      </c>
      <c r="S8423" s="2">
        <f t="shared" si="133"/>
        <v>0.20579999999999996</v>
      </c>
    </row>
    <row r="8424" spans="2:19" x14ac:dyDescent="0.3">
      <c r="B8424">
        <v>0.8</v>
      </c>
      <c r="H8424" s="2">
        <v>1.4</v>
      </c>
      <c r="S8424" s="2">
        <f t="shared" si="133"/>
        <v>4.1153999999999993</v>
      </c>
    </row>
    <row r="8425" spans="2:19" x14ac:dyDescent="0.3">
      <c r="B8425">
        <v>0.7</v>
      </c>
      <c r="H8425" s="2">
        <v>1.7</v>
      </c>
      <c r="S8425" s="2">
        <f t="shared" si="133"/>
        <v>1.6463999999999996</v>
      </c>
    </row>
    <row r="8426" spans="2:19" x14ac:dyDescent="0.3">
      <c r="B8426">
        <v>1.9</v>
      </c>
      <c r="H8426" s="2">
        <v>1.9</v>
      </c>
      <c r="S8426" s="2">
        <f t="shared" si="133"/>
        <v>2.9477999999999995</v>
      </c>
    </row>
    <row r="8427" spans="2:19" x14ac:dyDescent="0.3">
      <c r="B8427">
        <v>1.4</v>
      </c>
      <c r="H8427" s="2">
        <v>1.8</v>
      </c>
      <c r="S8427" s="2">
        <f t="shared" si="133"/>
        <v>4.1153999999999993</v>
      </c>
    </row>
    <row r="8428" spans="2:19" x14ac:dyDescent="0.3">
      <c r="B8428">
        <v>1.7</v>
      </c>
      <c r="H8428" s="2">
        <v>1.7</v>
      </c>
      <c r="S8428" s="2">
        <f t="shared" si="133"/>
        <v>3.4992000000000005</v>
      </c>
    </row>
    <row r="8429" spans="2:19" x14ac:dyDescent="0.3">
      <c r="B8429">
        <v>1.9</v>
      </c>
      <c r="H8429" s="2">
        <v>1.8</v>
      </c>
      <c r="S8429" s="2">
        <f t="shared" si="133"/>
        <v>2.9477999999999995</v>
      </c>
    </row>
    <row r="8430" spans="2:19" x14ac:dyDescent="0.3">
      <c r="B8430">
        <v>1.8</v>
      </c>
      <c r="H8430" s="2">
        <v>2.6</v>
      </c>
      <c r="S8430" s="2">
        <f t="shared" si="133"/>
        <v>3.4992000000000005</v>
      </c>
    </row>
    <row r="8431" spans="2:19" x14ac:dyDescent="0.3">
      <c r="B8431">
        <v>1.7</v>
      </c>
      <c r="H8431" s="2">
        <v>2.9</v>
      </c>
      <c r="S8431" s="2">
        <f t="shared" si="133"/>
        <v>10.545600000000002</v>
      </c>
    </row>
    <row r="8432" spans="2:19" x14ac:dyDescent="0.3">
      <c r="B8432">
        <v>1.8</v>
      </c>
      <c r="H8432" s="2">
        <v>2.2999999999999998</v>
      </c>
      <c r="S8432" s="2">
        <f t="shared" si="133"/>
        <v>14.633399999999998</v>
      </c>
    </row>
    <row r="8433" spans="2:19" x14ac:dyDescent="0.3">
      <c r="B8433">
        <v>2.6</v>
      </c>
      <c r="H8433" s="2">
        <v>2.5</v>
      </c>
      <c r="S8433" s="2">
        <f t="shared" si="133"/>
        <v>7.3001999999999976</v>
      </c>
    </row>
    <row r="8434" spans="2:19" x14ac:dyDescent="0.3">
      <c r="B8434">
        <v>2.9</v>
      </c>
      <c r="H8434" s="2">
        <v>3</v>
      </c>
      <c r="S8434" s="2">
        <f t="shared" si="133"/>
        <v>9.375</v>
      </c>
    </row>
    <row r="8435" spans="2:19" x14ac:dyDescent="0.3">
      <c r="B8435">
        <v>2.2999999999999998</v>
      </c>
      <c r="H8435" s="2">
        <v>2.8</v>
      </c>
      <c r="S8435" s="2">
        <f t="shared" si="133"/>
        <v>16.2</v>
      </c>
    </row>
    <row r="8436" spans="2:19" x14ac:dyDescent="0.3">
      <c r="B8436">
        <v>2.5</v>
      </c>
      <c r="H8436" s="2">
        <v>3</v>
      </c>
      <c r="S8436" s="2">
        <f t="shared" si="133"/>
        <v>13.171199999999997</v>
      </c>
    </row>
    <row r="8437" spans="2:19" x14ac:dyDescent="0.3">
      <c r="B8437">
        <v>3</v>
      </c>
      <c r="H8437" s="2">
        <v>2.9</v>
      </c>
      <c r="S8437" s="2">
        <f t="shared" si="133"/>
        <v>16.2</v>
      </c>
    </row>
    <row r="8438" spans="2:19" x14ac:dyDescent="0.3">
      <c r="B8438">
        <v>2.8</v>
      </c>
      <c r="H8438" s="2">
        <v>2.2999999999999998</v>
      </c>
      <c r="S8438" s="2">
        <f t="shared" si="133"/>
        <v>14.633399999999998</v>
      </c>
    </row>
    <row r="8439" spans="2:19" x14ac:dyDescent="0.3">
      <c r="B8439">
        <v>3</v>
      </c>
      <c r="H8439" s="2">
        <v>2.1</v>
      </c>
      <c r="S8439" s="2">
        <f t="shared" si="133"/>
        <v>7.3001999999999976</v>
      </c>
    </row>
    <row r="8440" spans="2:19" x14ac:dyDescent="0.3">
      <c r="B8440">
        <v>2.9</v>
      </c>
      <c r="H8440" s="2">
        <v>1.8</v>
      </c>
      <c r="S8440" s="2">
        <f t="shared" si="133"/>
        <v>5.5566000000000004</v>
      </c>
    </row>
    <row r="8441" spans="2:19" x14ac:dyDescent="0.3">
      <c r="B8441">
        <v>2.2999999999999998</v>
      </c>
      <c r="H8441" s="2">
        <v>1</v>
      </c>
      <c r="S8441" s="2">
        <f t="shared" si="133"/>
        <v>3.4992000000000005</v>
      </c>
    </row>
    <row r="8442" spans="2:19" x14ac:dyDescent="0.3">
      <c r="B8442">
        <v>2.1</v>
      </c>
      <c r="H8442" s="2">
        <v>2.1</v>
      </c>
      <c r="S8442" s="2">
        <f t="shared" si="133"/>
        <v>0.6</v>
      </c>
    </row>
    <row r="8443" spans="2:19" x14ac:dyDescent="0.3">
      <c r="B8443">
        <v>1.8</v>
      </c>
      <c r="H8443" s="2">
        <v>1.3</v>
      </c>
      <c r="S8443" s="2">
        <f t="shared" si="133"/>
        <v>5.5566000000000004</v>
      </c>
    </row>
    <row r="8444" spans="2:19" x14ac:dyDescent="0.3">
      <c r="B8444">
        <v>1</v>
      </c>
      <c r="H8444" s="2">
        <v>1.1000000000000001</v>
      </c>
      <c r="S8444" s="2">
        <f t="shared" si="133"/>
        <v>1.3182000000000003</v>
      </c>
    </row>
    <row r="8445" spans="2:19" x14ac:dyDescent="0.3">
      <c r="B8445">
        <v>2.1</v>
      </c>
      <c r="H8445" s="2">
        <v>2</v>
      </c>
      <c r="S8445" s="2">
        <f t="shared" si="133"/>
        <v>0.7986000000000002</v>
      </c>
    </row>
    <row r="8446" spans="2:19" x14ac:dyDescent="0.3">
      <c r="B8446">
        <v>1.3</v>
      </c>
      <c r="H8446" s="2">
        <v>3</v>
      </c>
      <c r="S8446" s="2">
        <f t="shared" si="133"/>
        <v>4.8</v>
      </c>
    </row>
    <row r="8447" spans="2:19" x14ac:dyDescent="0.3">
      <c r="B8447">
        <v>1.1000000000000001</v>
      </c>
      <c r="H8447" s="2">
        <v>2.5</v>
      </c>
      <c r="S8447" s="2">
        <f t="shared" si="133"/>
        <v>16.2</v>
      </c>
    </row>
    <row r="8448" spans="2:19" x14ac:dyDescent="0.3">
      <c r="B8448">
        <v>2</v>
      </c>
      <c r="H8448" s="2">
        <v>2.8</v>
      </c>
      <c r="S8448" s="2">
        <f t="shared" si="133"/>
        <v>9.375</v>
      </c>
    </row>
    <row r="8449" spans="2:19" x14ac:dyDescent="0.3">
      <c r="B8449">
        <v>3</v>
      </c>
      <c r="H8449" s="2">
        <v>2.9</v>
      </c>
      <c r="S8449" s="2">
        <f t="shared" si="133"/>
        <v>13.171199999999997</v>
      </c>
    </row>
    <row r="8450" spans="2:19" x14ac:dyDescent="0.3">
      <c r="B8450">
        <v>2.5</v>
      </c>
      <c r="H8450" s="2">
        <v>2.4</v>
      </c>
      <c r="S8450" s="2">
        <f t="shared" si="133"/>
        <v>14.633399999999998</v>
      </c>
    </row>
    <row r="8451" spans="2:19" x14ac:dyDescent="0.3">
      <c r="B8451">
        <v>2.8</v>
      </c>
      <c r="H8451" s="2">
        <v>3.1</v>
      </c>
      <c r="S8451" s="2">
        <f t="shared" ref="S8451:S8514" si="134">0.5*1.2*B8453^3</f>
        <v>8.2943999999999996</v>
      </c>
    </row>
    <row r="8452" spans="2:19" x14ac:dyDescent="0.3">
      <c r="B8452">
        <v>2.9</v>
      </c>
      <c r="H8452" s="2">
        <v>2.6</v>
      </c>
      <c r="S8452" s="2">
        <f t="shared" si="134"/>
        <v>17.874600000000001</v>
      </c>
    </row>
    <row r="8453" spans="2:19" x14ac:dyDescent="0.3">
      <c r="B8453">
        <v>2.4</v>
      </c>
      <c r="H8453" s="2">
        <v>1.9</v>
      </c>
      <c r="S8453" s="2">
        <f t="shared" si="134"/>
        <v>10.545600000000002</v>
      </c>
    </row>
    <row r="8454" spans="2:19" x14ac:dyDescent="0.3">
      <c r="B8454">
        <v>3.1</v>
      </c>
      <c r="H8454" s="2">
        <v>0.9</v>
      </c>
      <c r="S8454" s="2">
        <f t="shared" si="134"/>
        <v>4.1153999999999993</v>
      </c>
    </row>
    <row r="8455" spans="2:19" x14ac:dyDescent="0.3">
      <c r="B8455">
        <v>2.6</v>
      </c>
      <c r="H8455" s="2">
        <v>1.9</v>
      </c>
      <c r="S8455" s="2">
        <f t="shared" si="134"/>
        <v>0.43740000000000007</v>
      </c>
    </row>
    <row r="8456" spans="2:19" x14ac:dyDescent="0.3">
      <c r="B8456">
        <v>1.9</v>
      </c>
      <c r="H8456" s="2">
        <v>1.7</v>
      </c>
      <c r="S8456" s="2">
        <f t="shared" si="134"/>
        <v>4.1153999999999993</v>
      </c>
    </row>
    <row r="8457" spans="2:19" x14ac:dyDescent="0.3">
      <c r="B8457">
        <v>0.9</v>
      </c>
      <c r="H8457" s="2">
        <v>1.5</v>
      </c>
      <c r="S8457" s="2">
        <f t="shared" si="134"/>
        <v>2.9477999999999995</v>
      </c>
    </row>
    <row r="8458" spans="2:19" x14ac:dyDescent="0.3">
      <c r="B8458">
        <v>1.9</v>
      </c>
      <c r="H8458" s="2">
        <v>1.6</v>
      </c>
      <c r="S8458" s="2">
        <f t="shared" si="134"/>
        <v>2.0249999999999999</v>
      </c>
    </row>
    <row r="8459" spans="2:19" x14ac:dyDescent="0.3">
      <c r="B8459">
        <v>1.7</v>
      </c>
      <c r="H8459" s="2">
        <v>1.9</v>
      </c>
      <c r="S8459" s="2">
        <f t="shared" si="134"/>
        <v>2.4576000000000007</v>
      </c>
    </row>
    <row r="8460" spans="2:19" x14ac:dyDescent="0.3">
      <c r="B8460">
        <v>1.5</v>
      </c>
      <c r="H8460" s="2">
        <v>1.7</v>
      </c>
      <c r="S8460" s="2">
        <f t="shared" si="134"/>
        <v>4.1153999999999993</v>
      </c>
    </row>
    <row r="8461" spans="2:19" x14ac:dyDescent="0.3">
      <c r="B8461">
        <v>1.6</v>
      </c>
      <c r="H8461" s="2">
        <v>1.8</v>
      </c>
      <c r="S8461" s="2">
        <f t="shared" si="134"/>
        <v>2.9477999999999995</v>
      </c>
    </row>
    <row r="8462" spans="2:19" x14ac:dyDescent="0.3">
      <c r="B8462">
        <v>1.9</v>
      </c>
      <c r="H8462" s="2">
        <v>1.3</v>
      </c>
      <c r="S8462" s="2">
        <f t="shared" si="134"/>
        <v>3.4992000000000005</v>
      </c>
    </row>
    <row r="8463" spans="2:19" x14ac:dyDescent="0.3">
      <c r="B8463">
        <v>1.7</v>
      </c>
      <c r="H8463" s="2">
        <v>0.8</v>
      </c>
      <c r="S8463" s="2">
        <f t="shared" si="134"/>
        <v>1.3182000000000003</v>
      </c>
    </row>
    <row r="8464" spans="2:19" x14ac:dyDescent="0.3">
      <c r="B8464">
        <v>1.8</v>
      </c>
      <c r="H8464" s="2">
        <v>1.4</v>
      </c>
      <c r="S8464" s="2">
        <f t="shared" si="134"/>
        <v>0.30720000000000008</v>
      </c>
    </row>
    <row r="8465" spans="2:19" x14ac:dyDescent="0.3">
      <c r="B8465">
        <v>1.3</v>
      </c>
      <c r="H8465" s="2">
        <v>2.2999999999999998</v>
      </c>
      <c r="S8465" s="2">
        <f t="shared" si="134"/>
        <v>1.6463999999999996</v>
      </c>
    </row>
    <row r="8466" spans="2:19" x14ac:dyDescent="0.3">
      <c r="B8466">
        <v>0.8</v>
      </c>
      <c r="H8466" s="2">
        <v>2.1</v>
      </c>
      <c r="S8466" s="2">
        <f t="shared" si="134"/>
        <v>7.3001999999999976</v>
      </c>
    </row>
    <row r="8467" spans="2:19" x14ac:dyDescent="0.3">
      <c r="B8467">
        <v>1.4</v>
      </c>
      <c r="H8467" s="2">
        <v>1.7</v>
      </c>
      <c r="S8467" s="2">
        <f t="shared" si="134"/>
        <v>5.5566000000000004</v>
      </c>
    </row>
    <row r="8468" spans="2:19" x14ac:dyDescent="0.3">
      <c r="B8468">
        <v>2.2999999999999998</v>
      </c>
      <c r="H8468" s="2">
        <v>1.8</v>
      </c>
      <c r="S8468" s="2">
        <f t="shared" si="134"/>
        <v>2.9477999999999995</v>
      </c>
    </row>
    <row r="8469" spans="2:19" x14ac:dyDescent="0.3">
      <c r="B8469">
        <v>2.1</v>
      </c>
      <c r="H8469" s="2">
        <v>1.3</v>
      </c>
      <c r="S8469" s="2">
        <f t="shared" si="134"/>
        <v>3.4992000000000005</v>
      </c>
    </row>
    <row r="8470" spans="2:19" x14ac:dyDescent="0.3">
      <c r="B8470">
        <v>1.7</v>
      </c>
      <c r="H8470" s="2">
        <v>2</v>
      </c>
      <c r="S8470" s="2">
        <f t="shared" si="134"/>
        <v>1.3182000000000003</v>
      </c>
    </row>
    <row r="8471" spans="2:19" x14ac:dyDescent="0.3">
      <c r="B8471">
        <v>1.8</v>
      </c>
      <c r="H8471" s="2">
        <v>1.5</v>
      </c>
      <c r="S8471" s="2">
        <f t="shared" si="134"/>
        <v>4.8</v>
      </c>
    </row>
    <row r="8472" spans="2:19" x14ac:dyDescent="0.3">
      <c r="B8472">
        <v>1.3</v>
      </c>
      <c r="H8472" s="2">
        <v>0.9</v>
      </c>
      <c r="S8472" s="2">
        <f t="shared" si="134"/>
        <v>2.0249999999999999</v>
      </c>
    </row>
    <row r="8473" spans="2:19" x14ac:dyDescent="0.3">
      <c r="B8473">
        <v>2</v>
      </c>
      <c r="H8473" s="2">
        <v>0.6</v>
      </c>
      <c r="S8473" s="2">
        <f t="shared" si="134"/>
        <v>0.43740000000000007</v>
      </c>
    </row>
    <row r="8474" spans="2:19" x14ac:dyDescent="0.3">
      <c r="B8474">
        <v>1.5</v>
      </c>
      <c r="H8474" s="2">
        <v>0.8</v>
      </c>
      <c r="S8474" s="2">
        <f t="shared" si="134"/>
        <v>0.12959999999999999</v>
      </c>
    </row>
    <row r="8475" spans="2:19" x14ac:dyDescent="0.3">
      <c r="B8475">
        <v>0.9</v>
      </c>
      <c r="H8475" s="2">
        <v>0.5</v>
      </c>
      <c r="S8475" s="2">
        <f t="shared" si="134"/>
        <v>0.30720000000000008</v>
      </c>
    </row>
    <row r="8476" spans="2:19" x14ac:dyDescent="0.3">
      <c r="B8476">
        <v>0.6</v>
      </c>
      <c r="H8476" s="2">
        <v>1.6</v>
      </c>
      <c r="S8476" s="2">
        <f t="shared" si="134"/>
        <v>7.4999999999999997E-2</v>
      </c>
    </row>
    <row r="8477" spans="2:19" x14ac:dyDescent="0.3">
      <c r="B8477">
        <v>0.8</v>
      </c>
      <c r="H8477" s="2">
        <v>2.2000000000000002</v>
      </c>
      <c r="S8477" s="2">
        <f t="shared" si="134"/>
        <v>2.4576000000000007</v>
      </c>
    </row>
    <row r="8478" spans="2:19" x14ac:dyDescent="0.3">
      <c r="B8478">
        <v>0.5</v>
      </c>
      <c r="H8478" s="2">
        <v>2.4</v>
      </c>
      <c r="S8478" s="2">
        <f t="shared" si="134"/>
        <v>6.3888000000000016</v>
      </c>
    </row>
    <row r="8479" spans="2:19" x14ac:dyDescent="0.3">
      <c r="B8479">
        <v>1.6</v>
      </c>
      <c r="H8479" s="2">
        <v>2.9</v>
      </c>
      <c r="S8479" s="2">
        <f t="shared" si="134"/>
        <v>8.2943999999999996</v>
      </c>
    </row>
    <row r="8480" spans="2:19" x14ac:dyDescent="0.3">
      <c r="B8480">
        <v>2.2000000000000002</v>
      </c>
      <c r="H8480" s="2">
        <v>2.7</v>
      </c>
      <c r="S8480" s="2">
        <f t="shared" si="134"/>
        <v>14.633399999999998</v>
      </c>
    </row>
    <row r="8481" spans="2:19" x14ac:dyDescent="0.3">
      <c r="B8481">
        <v>2.4</v>
      </c>
      <c r="H8481" s="2">
        <v>2.7</v>
      </c>
      <c r="S8481" s="2">
        <f t="shared" si="134"/>
        <v>11.809800000000001</v>
      </c>
    </row>
    <row r="8482" spans="2:19" x14ac:dyDescent="0.3">
      <c r="B8482">
        <v>2.9</v>
      </c>
      <c r="H8482" s="2">
        <v>3.2</v>
      </c>
      <c r="S8482" s="2">
        <f t="shared" si="134"/>
        <v>11.809800000000001</v>
      </c>
    </row>
    <row r="8483" spans="2:19" x14ac:dyDescent="0.3">
      <c r="B8483">
        <v>2.7</v>
      </c>
      <c r="H8483" s="2">
        <v>3.2</v>
      </c>
      <c r="S8483" s="2">
        <f t="shared" si="134"/>
        <v>19.660800000000005</v>
      </c>
    </row>
    <row r="8484" spans="2:19" x14ac:dyDescent="0.3">
      <c r="B8484">
        <v>2.7</v>
      </c>
      <c r="H8484" s="2">
        <v>3.8</v>
      </c>
      <c r="S8484" s="2">
        <f t="shared" si="134"/>
        <v>19.660800000000005</v>
      </c>
    </row>
    <row r="8485" spans="2:19" x14ac:dyDescent="0.3">
      <c r="B8485">
        <v>3.2</v>
      </c>
      <c r="H8485" s="2">
        <v>4.0999999999999996</v>
      </c>
      <c r="S8485" s="2">
        <f t="shared" si="134"/>
        <v>32.923199999999994</v>
      </c>
    </row>
    <row r="8486" spans="2:19" x14ac:dyDescent="0.3">
      <c r="B8486">
        <v>3.2</v>
      </c>
      <c r="H8486" s="2">
        <v>4.5</v>
      </c>
      <c r="S8486" s="2">
        <f t="shared" si="134"/>
        <v>41.352599999999995</v>
      </c>
    </row>
    <row r="8487" spans="2:19" x14ac:dyDescent="0.3">
      <c r="B8487">
        <v>3.8</v>
      </c>
      <c r="H8487" s="2">
        <v>5.5</v>
      </c>
      <c r="S8487" s="2">
        <f t="shared" si="134"/>
        <v>54.674999999999997</v>
      </c>
    </row>
    <row r="8488" spans="2:19" x14ac:dyDescent="0.3">
      <c r="B8488">
        <v>4.0999999999999996</v>
      </c>
      <c r="H8488" s="2">
        <v>5.6</v>
      </c>
      <c r="S8488" s="2">
        <f t="shared" si="134"/>
        <v>99.825000000000003</v>
      </c>
    </row>
    <row r="8489" spans="2:19" x14ac:dyDescent="0.3">
      <c r="B8489">
        <v>4.5</v>
      </c>
      <c r="H8489" s="2">
        <v>5.5</v>
      </c>
      <c r="S8489" s="2">
        <f t="shared" si="134"/>
        <v>105.36959999999998</v>
      </c>
    </row>
    <row r="8490" spans="2:19" x14ac:dyDescent="0.3">
      <c r="B8490">
        <v>5.5</v>
      </c>
      <c r="H8490" s="2">
        <v>6.1</v>
      </c>
      <c r="S8490" s="2">
        <f t="shared" si="134"/>
        <v>99.825000000000003</v>
      </c>
    </row>
    <row r="8491" spans="2:19" x14ac:dyDescent="0.3">
      <c r="B8491">
        <v>5.6</v>
      </c>
      <c r="H8491" s="2">
        <v>5.3</v>
      </c>
      <c r="S8491" s="2">
        <f t="shared" si="134"/>
        <v>136.18859999999995</v>
      </c>
    </row>
    <row r="8492" spans="2:19" x14ac:dyDescent="0.3">
      <c r="B8492">
        <v>5.5</v>
      </c>
      <c r="H8492" s="2">
        <v>5.6</v>
      </c>
      <c r="S8492" s="2">
        <f t="shared" si="134"/>
        <v>89.326199999999986</v>
      </c>
    </row>
    <row r="8493" spans="2:19" x14ac:dyDescent="0.3">
      <c r="B8493">
        <v>6.1</v>
      </c>
      <c r="H8493" s="2">
        <v>6.4</v>
      </c>
      <c r="S8493" s="2">
        <f t="shared" si="134"/>
        <v>105.36959999999998</v>
      </c>
    </row>
    <row r="8494" spans="2:19" x14ac:dyDescent="0.3">
      <c r="B8494">
        <v>5.3</v>
      </c>
      <c r="H8494" s="2">
        <v>6.1</v>
      </c>
      <c r="S8494" s="2">
        <f t="shared" si="134"/>
        <v>157.28640000000004</v>
      </c>
    </row>
    <row r="8495" spans="2:19" x14ac:dyDescent="0.3">
      <c r="B8495">
        <v>5.6</v>
      </c>
      <c r="H8495" s="2">
        <v>5.7</v>
      </c>
      <c r="S8495" s="2">
        <f t="shared" si="134"/>
        <v>136.18859999999995</v>
      </c>
    </row>
    <row r="8496" spans="2:19" x14ac:dyDescent="0.3">
      <c r="B8496">
        <v>6.4</v>
      </c>
      <c r="H8496" s="2">
        <v>5.3</v>
      </c>
      <c r="S8496" s="2">
        <f t="shared" si="134"/>
        <v>111.11580000000001</v>
      </c>
    </row>
    <row r="8497" spans="2:19" x14ac:dyDescent="0.3">
      <c r="B8497">
        <v>6.1</v>
      </c>
      <c r="H8497" s="2">
        <v>4.8</v>
      </c>
      <c r="S8497" s="2">
        <f t="shared" si="134"/>
        <v>89.326199999999986</v>
      </c>
    </row>
    <row r="8498" spans="2:19" x14ac:dyDescent="0.3">
      <c r="B8498">
        <v>5.7</v>
      </c>
      <c r="H8498" s="2">
        <v>5.3</v>
      </c>
      <c r="S8498" s="2">
        <f t="shared" si="134"/>
        <v>66.355199999999996</v>
      </c>
    </row>
    <row r="8499" spans="2:19" x14ac:dyDescent="0.3">
      <c r="B8499">
        <v>5.3</v>
      </c>
      <c r="H8499" s="2">
        <v>6.3</v>
      </c>
      <c r="S8499" s="2">
        <f t="shared" si="134"/>
        <v>89.326199999999986</v>
      </c>
    </row>
    <row r="8500" spans="2:19" x14ac:dyDescent="0.3">
      <c r="B8500">
        <v>4.8</v>
      </c>
      <c r="H8500" s="2">
        <v>5.7</v>
      </c>
      <c r="S8500" s="2">
        <f t="shared" si="134"/>
        <v>150.02819999999997</v>
      </c>
    </row>
    <row r="8501" spans="2:19" x14ac:dyDescent="0.3">
      <c r="B8501">
        <v>5.3</v>
      </c>
      <c r="H8501" s="2">
        <v>5.7</v>
      </c>
      <c r="S8501" s="2">
        <f t="shared" si="134"/>
        <v>111.11580000000001</v>
      </c>
    </row>
    <row r="8502" spans="2:19" x14ac:dyDescent="0.3">
      <c r="B8502">
        <v>6.3</v>
      </c>
      <c r="H8502" s="2">
        <v>5.9</v>
      </c>
      <c r="S8502" s="2">
        <f t="shared" si="134"/>
        <v>111.11580000000001</v>
      </c>
    </row>
    <row r="8503" spans="2:19" x14ac:dyDescent="0.3">
      <c r="B8503">
        <v>5.7</v>
      </c>
      <c r="H8503" s="2">
        <v>6.8</v>
      </c>
      <c r="S8503" s="2">
        <f t="shared" si="134"/>
        <v>123.2274</v>
      </c>
    </row>
    <row r="8504" spans="2:19" x14ac:dyDescent="0.3">
      <c r="B8504">
        <v>5.7</v>
      </c>
      <c r="H8504" s="2">
        <v>6.1</v>
      </c>
      <c r="S8504" s="2">
        <f t="shared" si="134"/>
        <v>188.65919999999997</v>
      </c>
    </row>
    <row r="8505" spans="2:19" x14ac:dyDescent="0.3">
      <c r="B8505">
        <v>5.9</v>
      </c>
      <c r="H8505" s="2">
        <v>5.5</v>
      </c>
      <c r="S8505" s="2">
        <f t="shared" si="134"/>
        <v>136.18859999999995</v>
      </c>
    </row>
    <row r="8506" spans="2:19" x14ac:dyDescent="0.3">
      <c r="B8506">
        <v>6.8</v>
      </c>
      <c r="H8506" s="2">
        <v>5.0999999999999996</v>
      </c>
      <c r="S8506" s="2">
        <f t="shared" si="134"/>
        <v>99.825000000000003</v>
      </c>
    </row>
    <row r="8507" spans="2:19" x14ac:dyDescent="0.3">
      <c r="B8507">
        <v>6.1</v>
      </c>
      <c r="H8507" s="2">
        <v>5.5</v>
      </c>
      <c r="S8507" s="2">
        <f t="shared" si="134"/>
        <v>79.590599999999981</v>
      </c>
    </row>
    <row r="8508" spans="2:19" x14ac:dyDescent="0.3">
      <c r="B8508">
        <v>5.5</v>
      </c>
      <c r="H8508" s="2">
        <v>5.8</v>
      </c>
      <c r="S8508" s="2">
        <f t="shared" si="134"/>
        <v>99.825000000000003</v>
      </c>
    </row>
    <row r="8509" spans="2:19" x14ac:dyDescent="0.3">
      <c r="B8509">
        <v>5.0999999999999996</v>
      </c>
      <c r="H8509" s="2">
        <v>4.7</v>
      </c>
      <c r="S8509" s="2">
        <f t="shared" si="134"/>
        <v>117.06719999999999</v>
      </c>
    </row>
    <row r="8510" spans="2:19" x14ac:dyDescent="0.3">
      <c r="B8510">
        <v>5.5</v>
      </c>
      <c r="H8510" s="2">
        <v>4.7</v>
      </c>
      <c r="S8510" s="2">
        <f t="shared" si="134"/>
        <v>62.293800000000012</v>
      </c>
    </row>
    <row r="8511" spans="2:19" x14ac:dyDescent="0.3">
      <c r="B8511">
        <v>5.8</v>
      </c>
      <c r="H8511" s="2">
        <v>4.4000000000000004</v>
      </c>
      <c r="S8511" s="2">
        <f t="shared" si="134"/>
        <v>62.293800000000012</v>
      </c>
    </row>
    <row r="8512" spans="2:19" x14ac:dyDescent="0.3">
      <c r="B8512">
        <v>4.7</v>
      </c>
      <c r="H8512" s="2">
        <v>5.5</v>
      </c>
      <c r="S8512" s="2">
        <f t="shared" si="134"/>
        <v>51.110400000000013</v>
      </c>
    </row>
    <row r="8513" spans="2:19" x14ac:dyDescent="0.3">
      <c r="B8513">
        <v>4.7</v>
      </c>
      <c r="H8513" s="2">
        <v>4.8</v>
      </c>
      <c r="S8513" s="2">
        <f t="shared" si="134"/>
        <v>99.825000000000003</v>
      </c>
    </row>
    <row r="8514" spans="2:19" x14ac:dyDescent="0.3">
      <c r="B8514">
        <v>4.4000000000000004</v>
      </c>
      <c r="H8514" s="2">
        <v>4.5</v>
      </c>
      <c r="S8514" s="2">
        <f t="shared" si="134"/>
        <v>66.355199999999996</v>
      </c>
    </row>
    <row r="8515" spans="2:19" x14ac:dyDescent="0.3">
      <c r="B8515">
        <v>5.5</v>
      </c>
      <c r="H8515" s="2">
        <v>5</v>
      </c>
      <c r="S8515" s="2">
        <f t="shared" ref="S8515:S8578" si="135">0.5*1.2*B8517^3</f>
        <v>54.674999999999997</v>
      </c>
    </row>
    <row r="8516" spans="2:19" x14ac:dyDescent="0.3">
      <c r="B8516">
        <v>4.8</v>
      </c>
      <c r="H8516" s="2">
        <v>4.5</v>
      </c>
      <c r="S8516" s="2">
        <f t="shared" si="135"/>
        <v>75</v>
      </c>
    </row>
    <row r="8517" spans="2:19" x14ac:dyDescent="0.3">
      <c r="B8517">
        <v>4.5</v>
      </c>
      <c r="H8517" s="2">
        <v>4.2</v>
      </c>
      <c r="S8517" s="2">
        <f t="shared" si="135"/>
        <v>54.674999999999997</v>
      </c>
    </row>
    <row r="8518" spans="2:19" x14ac:dyDescent="0.3">
      <c r="B8518">
        <v>5</v>
      </c>
      <c r="H8518" s="2">
        <v>4.2</v>
      </c>
      <c r="S8518" s="2">
        <f t="shared" si="135"/>
        <v>44.452800000000003</v>
      </c>
    </row>
    <row r="8519" spans="2:19" x14ac:dyDescent="0.3">
      <c r="B8519">
        <v>4.5</v>
      </c>
      <c r="H8519" s="2">
        <v>3.4</v>
      </c>
      <c r="S8519" s="2">
        <f t="shared" si="135"/>
        <v>44.452800000000003</v>
      </c>
    </row>
    <row r="8520" spans="2:19" x14ac:dyDescent="0.3">
      <c r="B8520">
        <v>4.2</v>
      </c>
      <c r="H8520" s="2">
        <v>3.3</v>
      </c>
      <c r="S8520" s="2">
        <f t="shared" si="135"/>
        <v>23.582399999999996</v>
      </c>
    </row>
    <row r="8521" spans="2:19" x14ac:dyDescent="0.3">
      <c r="B8521">
        <v>4.2</v>
      </c>
      <c r="H8521" s="2">
        <v>3.6</v>
      </c>
      <c r="S8521" s="2">
        <f t="shared" si="135"/>
        <v>21.562199999999997</v>
      </c>
    </row>
    <row r="8522" spans="2:19" x14ac:dyDescent="0.3">
      <c r="B8522">
        <v>3.4</v>
      </c>
      <c r="H8522" s="2">
        <v>3.4</v>
      </c>
      <c r="S8522" s="2">
        <f t="shared" si="135"/>
        <v>27.993600000000004</v>
      </c>
    </row>
    <row r="8523" spans="2:19" x14ac:dyDescent="0.3">
      <c r="B8523">
        <v>3.3</v>
      </c>
      <c r="H8523" s="2">
        <v>3.6</v>
      </c>
      <c r="S8523" s="2">
        <f t="shared" si="135"/>
        <v>23.582399999999996</v>
      </c>
    </row>
    <row r="8524" spans="2:19" x14ac:dyDescent="0.3">
      <c r="B8524">
        <v>3.6</v>
      </c>
      <c r="H8524" s="2">
        <v>2.5</v>
      </c>
      <c r="S8524" s="2">
        <f t="shared" si="135"/>
        <v>27.993600000000004</v>
      </c>
    </row>
    <row r="8525" spans="2:19" x14ac:dyDescent="0.3">
      <c r="B8525">
        <v>3.4</v>
      </c>
      <c r="H8525" s="2">
        <v>3.1</v>
      </c>
      <c r="S8525" s="2">
        <f t="shared" si="135"/>
        <v>9.375</v>
      </c>
    </row>
    <row r="8526" spans="2:19" x14ac:dyDescent="0.3">
      <c r="B8526">
        <v>3.6</v>
      </c>
      <c r="H8526" s="2">
        <v>3.2</v>
      </c>
      <c r="S8526" s="2">
        <f t="shared" si="135"/>
        <v>17.874600000000001</v>
      </c>
    </row>
    <row r="8527" spans="2:19" x14ac:dyDescent="0.3">
      <c r="B8527">
        <v>2.5</v>
      </c>
      <c r="H8527" s="2">
        <v>3.2</v>
      </c>
      <c r="S8527" s="2">
        <f t="shared" si="135"/>
        <v>19.660800000000005</v>
      </c>
    </row>
    <row r="8528" spans="2:19" x14ac:dyDescent="0.3">
      <c r="B8528">
        <v>3.1</v>
      </c>
      <c r="H8528" s="2">
        <v>2.7</v>
      </c>
      <c r="S8528" s="2">
        <f t="shared" si="135"/>
        <v>19.660800000000005</v>
      </c>
    </row>
    <row r="8529" spans="2:19" x14ac:dyDescent="0.3">
      <c r="B8529">
        <v>3.2</v>
      </c>
      <c r="H8529" s="2">
        <v>2.9</v>
      </c>
      <c r="S8529" s="2">
        <f t="shared" si="135"/>
        <v>11.809800000000001</v>
      </c>
    </row>
    <row r="8530" spans="2:19" x14ac:dyDescent="0.3">
      <c r="B8530">
        <v>3.2</v>
      </c>
      <c r="H8530" s="2">
        <v>2.1</v>
      </c>
      <c r="S8530" s="2">
        <f t="shared" si="135"/>
        <v>14.633399999999998</v>
      </c>
    </row>
    <row r="8531" spans="2:19" x14ac:dyDescent="0.3">
      <c r="B8531">
        <v>2.7</v>
      </c>
      <c r="H8531" s="2">
        <v>2.1</v>
      </c>
      <c r="S8531" s="2">
        <f t="shared" si="135"/>
        <v>5.5566000000000004</v>
      </c>
    </row>
    <row r="8532" spans="2:19" x14ac:dyDescent="0.3">
      <c r="B8532">
        <v>2.9</v>
      </c>
      <c r="H8532" s="2">
        <v>1.7</v>
      </c>
      <c r="S8532" s="2">
        <f t="shared" si="135"/>
        <v>5.5566000000000004</v>
      </c>
    </row>
    <row r="8533" spans="2:19" x14ac:dyDescent="0.3">
      <c r="B8533">
        <v>2.1</v>
      </c>
      <c r="H8533" s="2">
        <v>1.5</v>
      </c>
      <c r="S8533" s="2">
        <f t="shared" si="135"/>
        <v>2.9477999999999995</v>
      </c>
    </row>
    <row r="8534" spans="2:19" x14ac:dyDescent="0.3">
      <c r="B8534">
        <v>2.1</v>
      </c>
      <c r="H8534" s="2">
        <v>1.8</v>
      </c>
      <c r="S8534" s="2">
        <f t="shared" si="135"/>
        <v>2.0249999999999999</v>
      </c>
    </row>
    <row r="8535" spans="2:19" x14ac:dyDescent="0.3">
      <c r="B8535">
        <v>1.7</v>
      </c>
      <c r="H8535" s="2">
        <v>2</v>
      </c>
      <c r="S8535" s="2">
        <f t="shared" si="135"/>
        <v>3.4992000000000005</v>
      </c>
    </row>
    <row r="8536" spans="2:19" x14ac:dyDescent="0.3">
      <c r="B8536">
        <v>1.5</v>
      </c>
      <c r="H8536" s="2">
        <v>2.6</v>
      </c>
      <c r="S8536" s="2">
        <f t="shared" si="135"/>
        <v>4.8</v>
      </c>
    </row>
    <row r="8537" spans="2:19" x14ac:dyDescent="0.3">
      <c r="B8537">
        <v>1.8</v>
      </c>
      <c r="H8537" s="2">
        <v>2</v>
      </c>
      <c r="S8537" s="2">
        <f t="shared" si="135"/>
        <v>10.545600000000002</v>
      </c>
    </row>
    <row r="8538" spans="2:19" x14ac:dyDescent="0.3">
      <c r="B8538">
        <v>2</v>
      </c>
      <c r="H8538" s="2">
        <v>2.7</v>
      </c>
      <c r="S8538" s="2">
        <f t="shared" si="135"/>
        <v>4.8</v>
      </c>
    </row>
    <row r="8539" spans="2:19" x14ac:dyDescent="0.3">
      <c r="B8539">
        <v>2.6</v>
      </c>
      <c r="H8539" s="2">
        <v>2.5</v>
      </c>
      <c r="S8539" s="2">
        <f t="shared" si="135"/>
        <v>11.809800000000001</v>
      </c>
    </row>
    <row r="8540" spans="2:19" x14ac:dyDescent="0.3">
      <c r="B8540">
        <v>2</v>
      </c>
      <c r="H8540" s="2">
        <v>2.2000000000000002</v>
      </c>
      <c r="S8540" s="2">
        <f t="shared" si="135"/>
        <v>9.375</v>
      </c>
    </row>
    <row r="8541" spans="2:19" x14ac:dyDescent="0.3">
      <c r="B8541">
        <v>2.7</v>
      </c>
      <c r="H8541" s="2">
        <v>2.4</v>
      </c>
      <c r="S8541" s="2">
        <f t="shared" si="135"/>
        <v>6.3888000000000016</v>
      </c>
    </row>
    <row r="8542" spans="2:19" x14ac:dyDescent="0.3">
      <c r="B8542">
        <v>2.5</v>
      </c>
      <c r="H8542" s="2">
        <v>1.8</v>
      </c>
      <c r="S8542" s="2">
        <f t="shared" si="135"/>
        <v>8.2943999999999996</v>
      </c>
    </row>
    <row r="8543" spans="2:19" x14ac:dyDescent="0.3">
      <c r="B8543">
        <v>2.2000000000000002</v>
      </c>
      <c r="H8543" s="2">
        <v>1.9</v>
      </c>
      <c r="S8543" s="2">
        <f t="shared" si="135"/>
        <v>3.4992000000000005</v>
      </c>
    </row>
    <row r="8544" spans="2:19" x14ac:dyDescent="0.3">
      <c r="B8544">
        <v>2.4</v>
      </c>
      <c r="H8544" s="2">
        <v>2.1</v>
      </c>
      <c r="S8544" s="2">
        <f t="shared" si="135"/>
        <v>4.1153999999999993</v>
      </c>
    </row>
    <row r="8545" spans="2:19" x14ac:dyDescent="0.3">
      <c r="B8545">
        <v>1.8</v>
      </c>
      <c r="H8545" s="2">
        <v>2.2000000000000002</v>
      </c>
      <c r="S8545" s="2">
        <f t="shared" si="135"/>
        <v>5.5566000000000004</v>
      </c>
    </row>
    <row r="8546" spans="2:19" x14ac:dyDescent="0.3">
      <c r="B8546">
        <v>1.9</v>
      </c>
      <c r="H8546" s="2">
        <v>1.6</v>
      </c>
      <c r="S8546" s="2">
        <f t="shared" si="135"/>
        <v>6.3888000000000016</v>
      </c>
    </row>
    <row r="8547" spans="2:19" x14ac:dyDescent="0.3">
      <c r="B8547">
        <v>2.1</v>
      </c>
      <c r="H8547" s="2">
        <v>1.6</v>
      </c>
      <c r="S8547" s="2">
        <f t="shared" si="135"/>
        <v>2.4576000000000007</v>
      </c>
    </row>
    <row r="8548" spans="2:19" x14ac:dyDescent="0.3">
      <c r="B8548">
        <v>2.2000000000000002</v>
      </c>
      <c r="H8548" s="2">
        <v>1.5</v>
      </c>
      <c r="S8548" s="2">
        <f t="shared" si="135"/>
        <v>2.4576000000000007</v>
      </c>
    </row>
    <row r="8549" spans="2:19" x14ac:dyDescent="0.3">
      <c r="B8549">
        <v>1.6</v>
      </c>
      <c r="H8549" s="2">
        <v>1.5</v>
      </c>
      <c r="S8549" s="2">
        <f t="shared" si="135"/>
        <v>2.0249999999999999</v>
      </c>
    </row>
    <row r="8550" spans="2:19" x14ac:dyDescent="0.3">
      <c r="B8550">
        <v>1.6</v>
      </c>
      <c r="H8550" s="2">
        <v>2.5</v>
      </c>
      <c r="S8550" s="2">
        <f t="shared" si="135"/>
        <v>2.0249999999999999</v>
      </c>
    </row>
    <row r="8551" spans="2:19" x14ac:dyDescent="0.3">
      <c r="B8551">
        <v>1.5</v>
      </c>
      <c r="H8551" s="2">
        <v>2.2000000000000002</v>
      </c>
      <c r="S8551" s="2">
        <f t="shared" si="135"/>
        <v>9.375</v>
      </c>
    </row>
    <row r="8552" spans="2:19" x14ac:dyDescent="0.3">
      <c r="B8552">
        <v>1.5</v>
      </c>
      <c r="H8552" s="2">
        <v>2.2000000000000002</v>
      </c>
      <c r="S8552" s="2">
        <f t="shared" si="135"/>
        <v>6.3888000000000016</v>
      </c>
    </row>
    <row r="8553" spans="2:19" x14ac:dyDescent="0.3">
      <c r="B8553">
        <v>2.5</v>
      </c>
      <c r="H8553" s="2">
        <v>2.8</v>
      </c>
      <c r="S8553" s="2">
        <f t="shared" si="135"/>
        <v>6.3888000000000016</v>
      </c>
    </row>
    <row r="8554" spans="2:19" x14ac:dyDescent="0.3">
      <c r="B8554">
        <v>2.2000000000000002</v>
      </c>
      <c r="H8554" s="2">
        <v>2.5</v>
      </c>
      <c r="S8554" s="2">
        <f t="shared" si="135"/>
        <v>13.171199999999997</v>
      </c>
    </row>
    <row r="8555" spans="2:19" x14ac:dyDescent="0.3">
      <c r="B8555">
        <v>2.2000000000000002</v>
      </c>
      <c r="H8555" s="2">
        <v>1.7</v>
      </c>
      <c r="S8555" s="2">
        <f t="shared" si="135"/>
        <v>9.375</v>
      </c>
    </row>
    <row r="8556" spans="2:19" x14ac:dyDescent="0.3">
      <c r="B8556">
        <v>2.8</v>
      </c>
      <c r="H8556" s="2">
        <v>1.8</v>
      </c>
      <c r="S8556" s="2">
        <f t="shared" si="135"/>
        <v>2.9477999999999995</v>
      </c>
    </row>
    <row r="8557" spans="2:19" x14ac:dyDescent="0.3">
      <c r="B8557">
        <v>2.5</v>
      </c>
      <c r="H8557" s="2">
        <v>2.2000000000000002</v>
      </c>
      <c r="S8557" s="2">
        <f t="shared" si="135"/>
        <v>3.4992000000000005</v>
      </c>
    </row>
    <row r="8558" spans="2:19" x14ac:dyDescent="0.3">
      <c r="B8558">
        <v>1.7</v>
      </c>
      <c r="H8558" s="2">
        <v>2.2999999999999998</v>
      </c>
      <c r="S8558" s="2">
        <f t="shared" si="135"/>
        <v>6.3888000000000016</v>
      </c>
    </row>
    <row r="8559" spans="2:19" x14ac:dyDescent="0.3">
      <c r="B8559">
        <v>1.8</v>
      </c>
      <c r="H8559" s="2">
        <v>2.7</v>
      </c>
      <c r="S8559" s="2">
        <f t="shared" si="135"/>
        <v>7.3001999999999976</v>
      </c>
    </row>
    <row r="8560" spans="2:19" x14ac:dyDescent="0.3">
      <c r="B8560">
        <v>2.2000000000000002</v>
      </c>
      <c r="H8560" s="2">
        <v>1.7</v>
      </c>
      <c r="S8560" s="2">
        <f t="shared" si="135"/>
        <v>11.809800000000001</v>
      </c>
    </row>
    <row r="8561" spans="2:19" x14ac:dyDescent="0.3">
      <c r="B8561">
        <v>2.2999999999999998</v>
      </c>
      <c r="H8561" s="2">
        <v>1.1000000000000001</v>
      </c>
      <c r="S8561" s="2">
        <f t="shared" si="135"/>
        <v>2.9477999999999995</v>
      </c>
    </row>
    <row r="8562" spans="2:19" x14ac:dyDescent="0.3">
      <c r="B8562">
        <v>2.7</v>
      </c>
      <c r="H8562" s="2">
        <v>1.3</v>
      </c>
      <c r="S8562" s="2">
        <f t="shared" si="135"/>
        <v>0.7986000000000002</v>
      </c>
    </row>
    <row r="8563" spans="2:19" x14ac:dyDescent="0.3">
      <c r="B8563">
        <v>1.7</v>
      </c>
      <c r="H8563" s="2">
        <v>1.8</v>
      </c>
      <c r="S8563" s="2">
        <f t="shared" si="135"/>
        <v>1.3182000000000003</v>
      </c>
    </row>
    <row r="8564" spans="2:19" x14ac:dyDescent="0.3">
      <c r="B8564">
        <v>1.1000000000000001</v>
      </c>
      <c r="H8564" s="2">
        <v>2</v>
      </c>
      <c r="S8564" s="2">
        <f t="shared" si="135"/>
        <v>3.4992000000000005</v>
      </c>
    </row>
    <row r="8565" spans="2:19" x14ac:dyDescent="0.3">
      <c r="B8565">
        <v>1.3</v>
      </c>
      <c r="H8565" s="2">
        <v>1.5</v>
      </c>
      <c r="S8565" s="2">
        <f t="shared" si="135"/>
        <v>4.8</v>
      </c>
    </row>
    <row r="8566" spans="2:19" x14ac:dyDescent="0.3">
      <c r="B8566">
        <v>1.8</v>
      </c>
      <c r="H8566" s="2">
        <v>1.1000000000000001</v>
      </c>
      <c r="S8566" s="2">
        <f t="shared" si="135"/>
        <v>2.0249999999999999</v>
      </c>
    </row>
    <row r="8567" spans="2:19" x14ac:dyDescent="0.3">
      <c r="B8567">
        <v>2</v>
      </c>
      <c r="H8567" s="2">
        <v>1</v>
      </c>
      <c r="S8567" s="2">
        <f t="shared" si="135"/>
        <v>0.7986000000000002</v>
      </c>
    </row>
    <row r="8568" spans="2:19" x14ac:dyDescent="0.3">
      <c r="B8568">
        <v>1.5</v>
      </c>
      <c r="H8568" s="2">
        <v>1.2</v>
      </c>
      <c r="S8568" s="2">
        <f t="shared" si="135"/>
        <v>0.6</v>
      </c>
    </row>
    <row r="8569" spans="2:19" x14ac:dyDescent="0.3">
      <c r="B8569">
        <v>1.1000000000000001</v>
      </c>
      <c r="H8569" s="2">
        <v>1.7</v>
      </c>
      <c r="S8569" s="2">
        <f t="shared" si="135"/>
        <v>1.0367999999999999</v>
      </c>
    </row>
    <row r="8570" spans="2:19" x14ac:dyDescent="0.3">
      <c r="B8570">
        <v>1</v>
      </c>
      <c r="H8570" s="2">
        <v>2.9</v>
      </c>
      <c r="S8570" s="2">
        <f t="shared" si="135"/>
        <v>2.9477999999999995</v>
      </c>
    </row>
    <row r="8571" spans="2:19" x14ac:dyDescent="0.3">
      <c r="B8571">
        <v>1.2</v>
      </c>
      <c r="H8571" s="2">
        <v>3</v>
      </c>
      <c r="S8571" s="2">
        <f t="shared" si="135"/>
        <v>14.633399999999998</v>
      </c>
    </row>
    <row r="8572" spans="2:19" x14ac:dyDescent="0.3">
      <c r="B8572">
        <v>1.7</v>
      </c>
      <c r="H8572" s="2">
        <v>2.5</v>
      </c>
      <c r="S8572" s="2">
        <f t="shared" si="135"/>
        <v>16.2</v>
      </c>
    </row>
    <row r="8573" spans="2:19" x14ac:dyDescent="0.3">
      <c r="B8573">
        <v>2.9</v>
      </c>
      <c r="H8573" s="2">
        <v>3</v>
      </c>
      <c r="S8573" s="2">
        <f t="shared" si="135"/>
        <v>9.375</v>
      </c>
    </row>
    <row r="8574" spans="2:19" x14ac:dyDescent="0.3">
      <c r="B8574">
        <v>3</v>
      </c>
      <c r="H8574" s="2">
        <v>2.7</v>
      </c>
      <c r="S8574" s="2">
        <f t="shared" si="135"/>
        <v>16.2</v>
      </c>
    </row>
    <row r="8575" spans="2:19" x14ac:dyDescent="0.3">
      <c r="B8575">
        <v>2.5</v>
      </c>
      <c r="H8575" s="2">
        <v>3.3</v>
      </c>
      <c r="S8575" s="2">
        <f t="shared" si="135"/>
        <v>11.809800000000001</v>
      </c>
    </row>
    <row r="8576" spans="2:19" x14ac:dyDescent="0.3">
      <c r="B8576">
        <v>3</v>
      </c>
      <c r="H8576" s="2">
        <v>3.3</v>
      </c>
      <c r="S8576" s="2">
        <f t="shared" si="135"/>
        <v>21.562199999999997</v>
      </c>
    </row>
    <row r="8577" spans="2:19" x14ac:dyDescent="0.3">
      <c r="B8577">
        <v>2.7</v>
      </c>
      <c r="H8577" s="2">
        <v>2.7</v>
      </c>
      <c r="S8577" s="2">
        <f t="shared" si="135"/>
        <v>21.562199999999997</v>
      </c>
    </row>
    <row r="8578" spans="2:19" x14ac:dyDescent="0.3">
      <c r="B8578">
        <v>3.3</v>
      </c>
      <c r="H8578" s="2">
        <v>2.5</v>
      </c>
      <c r="S8578" s="2">
        <f t="shared" si="135"/>
        <v>11.809800000000001</v>
      </c>
    </row>
    <row r="8579" spans="2:19" x14ac:dyDescent="0.3">
      <c r="B8579">
        <v>3.3</v>
      </c>
      <c r="H8579" s="2">
        <v>1.7</v>
      </c>
      <c r="S8579" s="2">
        <f t="shared" ref="S8579:S8642" si="136">0.5*1.2*B8581^3</f>
        <v>9.375</v>
      </c>
    </row>
    <row r="8580" spans="2:19" x14ac:dyDescent="0.3">
      <c r="B8580">
        <v>2.7</v>
      </c>
      <c r="H8580" s="2">
        <v>1.7</v>
      </c>
      <c r="S8580" s="2">
        <f t="shared" si="136"/>
        <v>2.9477999999999995</v>
      </c>
    </row>
    <row r="8581" spans="2:19" x14ac:dyDescent="0.3">
      <c r="B8581">
        <v>2.5</v>
      </c>
      <c r="H8581" s="2">
        <v>1.9</v>
      </c>
      <c r="S8581" s="2">
        <f t="shared" si="136"/>
        <v>2.9477999999999995</v>
      </c>
    </row>
    <row r="8582" spans="2:19" x14ac:dyDescent="0.3">
      <c r="B8582">
        <v>1.7</v>
      </c>
      <c r="H8582" s="2">
        <v>3</v>
      </c>
      <c r="S8582" s="2">
        <f t="shared" si="136"/>
        <v>4.1153999999999993</v>
      </c>
    </row>
    <row r="8583" spans="2:19" x14ac:dyDescent="0.3">
      <c r="B8583">
        <v>1.7</v>
      </c>
      <c r="H8583" s="2">
        <v>2.2000000000000002</v>
      </c>
      <c r="S8583" s="2">
        <f t="shared" si="136"/>
        <v>16.2</v>
      </c>
    </row>
    <row r="8584" spans="2:19" x14ac:dyDescent="0.3">
      <c r="B8584">
        <v>1.9</v>
      </c>
      <c r="H8584" s="2">
        <v>2</v>
      </c>
      <c r="S8584" s="2">
        <f t="shared" si="136"/>
        <v>6.3888000000000016</v>
      </c>
    </row>
    <row r="8585" spans="2:19" x14ac:dyDescent="0.3">
      <c r="B8585">
        <v>3</v>
      </c>
      <c r="H8585" s="2">
        <v>2.2000000000000002</v>
      </c>
      <c r="S8585" s="2">
        <f t="shared" si="136"/>
        <v>4.8</v>
      </c>
    </row>
    <row r="8586" spans="2:19" x14ac:dyDescent="0.3">
      <c r="B8586">
        <v>2.2000000000000002</v>
      </c>
      <c r="H8586" s="2">
        <v>2.4</v>
      </c>
      <c r="S8586" s="2">
        <f t="shared" si="136"/>
        <v>6.3888000000000016</v>
      </c>
    </row>
    <row r="8587" spans="2:19" x14ac:dyDescent="0.3">
      <c r="B8587">
        <v>2</v>
      </c>
      <c r="H8587" s="2">
        <v>2.5</v>
      </c>
      <c r="S8587" s="2">
        <f t="shared" si="136"/>
        <v>8.2943999999999996</v>
      </c>
    </row>
    <row r="8588" spans="2:19" x14ac:dyDescent="0.3">
      <c r="B8588">
        <v>2.2000000000000002</v>
      </c>
      <c r="H8588" s="2">
        <v>2.5</v>
      </c>
      <c r="S8588" s="2">
        <f t="shared" si="136"/>
        <v>9.375</v>
      </c>
    </row>
    <row r="8589" spans="2:19" x14ac:dyDescent="0.3">
      <c r="B8589">
        <v>2.4</v>
      </c>
      <c r="H8589" s="2">
        <v>2.1</v>
      </c>
      <c r="S8589" s="2">
        <f t="shared" si="136"/>
        <v>9.375</v>
      </c>
    </row>
    <row r="8590" spans="2:19" x14ac:dyDescent="0.3">
      <c r="B8590">
        <v>2.5</v>
      </c>
      <c r="H8590" s="2">
        <v>1.5</v>
      </c>
      <c r="S8590" s="2">
        <f t="shared" si="136"/>
        <v>5.5566000000000004</v>
      </c>
    </row>
    <row r="8591" spans="2:19" x14ac:dyDescent="0.3">
      <c r="B8591">
        <v>2.5</v>
      </c>
      <c r="H8591" s="2">
        <v>1.5</v>
      </c>
      <c r="S8591" s="2">
        <f t="shared" si="136"/>
        <v>2.0249999999999999</v>
      </c>
    </row>
    <row r="8592" spans="2:19" x14ac:dyDescent="0.3">
      <c r="B8592">
        <v>2.1</v>
      </c>
      <c r="H8592" s="2">
        <v>2.1</v>
      </c>
      <c r="S8592" s="2">
        <f t="shared" si="136"/>
        <v>2.0249999999999999</v>
      </c>
    </row>
    <row r="8593" spans="2:19" x14ac:dyDescent="0.3">
      <c r="B8593">
        <v>1.5</v>
      </c>
      <c r="H8593" s="2">
        <v>2.1</v>
      </c>
      <c r="S8593" s="2">
        <f t="shared" si="136"/>
        <v>5.5566000000000004</v>
      </c>
    </row>
    <row r="8594" spans="2:19" x14ac:dyDescent="0.3">
      <c r="B8594">
        <v>1.5</v>
      </c>
      <c r="H8594" s="2">
        <v>3</v>
      </c>
      <c r="S8594" s="2">
        <f t="shared" si="136"/>
        <v>5.5566000000000004</v>
      </c>
    </row>
    <row r="8595" spans="2:19" x14ac:dyDescent="0.3">
      <c r="B8595">
        <v>2.1</v>
      </c>
      <c r="H8595" s="2">
        <v>2.7</v>
      </c>
      <c r="S8595" s="2">
        <f t="shared" si="136"/>
        <v>16.2</v>
      </c>
    </row>
    <row r="8596" spans="2:19" x14ac:dyDescent="0.3">
      <c r="B8596">
        <v>2.1</v>
      </c>
      <c r="H8596" s="2">
        <v>1.9</v>
      </c>
      <c r="S8596" s="2">
        <f t="shared" si="136"/>
        <v>11.809800000000001</v>
      </c>
    </row>
    <row r="8597" spans="2:19" x14ac:dyDescent="0.3">
      <c r="B8597">
        <v>3</v>
      </c>
      <c r="H8597" s="2">
        <v>2</v>
      </c>
      <c r="S8597" s="2">
        <f t="shared" si="136"/>
        <v>4.1153999999999993</v>
      </c>
    </row>
    <row r="8598" spans="2:19" x14ac:dyDescent="0.3">
      <c r="B8598">
        <v>2.7</v>
      </c>
      <c r="H8598" s="2">
        <v>1.6</v>
      </c>
      <c r="S8598" s="2">
        <f t="shared" si="136"/>
        <v>4.8</v>
      </c>
    </row>
    <row r="8599" spans="2:19" x14ac:dyDescent="0.3">
      <c r="B8599">
        <v>1.9</v>
      </c>
      <c r="H8599" s="2">
        <v>2</v>
      </c>
      <c r="S8599" s="2">
        <f t="shared" si="136"/>
        <v>2.4576000000000007</v>
      </c>
    </row>
    <row r="8600" spans="2:19" x14ac:dyDescent="0.3">
      <c r="B8600">
        <v>2</v>
      </c>
      <c r="H8600" s="2">
        <v>2.2000000000000002</v>
      </c>
      <c r="S8600" s="2">
        <f t="shared" si="136"/>
        <v>4.8</v>
      </c>
    </row>
    <row r="8601" spans="2:19" x14ac:dyDescent="0.3">
      <c r="B8601">
        <v>1.6</v>
      </c>
      <c r="H8601" s="2">
        <v>1.5</v>
      </c>
      <c r="S8601" s="2">
        <f t="shared" si="136"/>
        <v>6.3888000000000016</v>
      </c>
    </row>
    <row r="8602" spans="2:19" x14ac:dyDescent="0.3">
      <c r="B8602">
        <v>2</v>
      </c>
      <c r="H8602" s="2">
        <v>2.2999999999999998</v>
      </c>
      <c r="S8602" s="2">
        <f t="shared" si="136"/>
        <v>2.0249999999999999</v>
      </c>
    </row>
    <row r="8603" spans="2:19" x14ac:dyDescent="0.3">
      <c r="B8603">
        <v>2.2000000000000002</v>
      </c>
      <c r="H8603" s="2">
        <v>2.8</v>
      </c>
      <c r="S8603" s="2">
        <f t="shared" si="136"/>
        <v>7.3001999999999976</v>
      </c>
    </row>
    <row r="8604" spans="2:19" x14ac:dyDescent="0.3">
      <c r="B8604">
        <v>1.5</v>
      </c>
      <c r="H8604" s="2">
        <v>3.2</v>
      </c>
      <c r="S8604" s="2">
        <f t="shared" si="136"/>
        <v>13.171199999999997</v>
      </c>
    </row>
    <row r="8605" spans="2:19" x14ac:dyDescent="0.3">
      <c r="B8605">
        <v>2.2999999999999998</v>
      </c>
      <c r="H8605" s="2">
        <v>3.6</v>
      </c>
      <c r="S8605" s="2">
        <f t="shared" si="136"/>
        <v>19.660800000000005</v>
      </c>
    </row>
    <row r="8606" spans="2:19" x14ac:dyDescent="0.3">
      <c r="B8606">
        <v>2.8</v>
      </c>
      <c r="H8606" s="2">
        <v>3.6</v>
      </c>
      <c r="S8606" s="2">
        <f t="shared" si="136"/>
        <v>27.993600000000004</v>
      </c>
    </row>
    <row r="8607" spans="2:19" x14ac:dyDescent="0.3">
      <c r="B8607">
        <v>3.2</v>
      </c>
      <c r="H8607" s="2">
        <v>3.8</v>
      </c>
      <c r="S8607" s="2">
        <f t="shared" si="136"/>
        <v>27.993600000000004</v>
      </c>
    </row>
    <row r="8608" spans="2:19" x14ac:dyDescent="0.3">
      <c r="B8608">
        <v>3.6</v>
      </c>
      <c r="H8608" s="2">
        <v>4.3</v>
      </c>
      <c r="S8608" s="2">
        <f t="shared" si="136"/>
        <v>32.923199999999994</v>
      </c>
    </row>
    <row r="8609" spans="2:19" x14ac:dyDescent="0.3">
      <c r="B8609">
        <v>3.6</v>
      </c>
      <c r="H8609" s="2">
        <v>3.5</v>
      </c>
      <c r="S8609" s="2">
        <f t="shared" si="136"/>
        <v>47.704199999999993</v>
      </c>
    </row>
    <row r="8610" spans="2:19" x14ac:dyDescent="0.3">
      <c r="B8610">
        <v>3.8</v>
      </c>
      <c r="H8610" s="2">
        <v>3.2</v>
      </c>
      <c r="S8610" s="2">
        <f t="shared" si="136"/>
        <v>25.724999999999998</v>
      </c>
    </row>
    <row r="8611" spans="2:19" x14ac:dyDescent="0.3">
      <c r="B8611">
        <v>4.3</v>
      </c>
      <c r="H8611" s="2">
        <v>3.8</v>
      </c>
      <c r="S8611" s="2">
        <f t="shared" si="136"/>
        <v>19.660800000000005</v>
      </c>
    </row>
    <row r="8612" spans="2:19" x14ac:dyDescent="0.3">
      <c r="B8612">
        <v>3.5</v>
      </c>
      <c r="H8612" s="2">
        <v>4.9000000000000004</v>
      </c>
      <c r="S8612" s="2">
        <f t="shared" si="136"/>
        <v>32.923199999999994</v>
      </c>
    </row>
    <row r="8613" spans="2:19" x14ac:dyDescent="0.3">
      <c r="B8613">
        <v>3.2</v>
      </c>
      <c r="H8613" s="2">
        <v>5.8</v>
      </c>
      <c r="S8613" s="2">
        <f t="shared" si="136"/>
        <v>70.589400000000012</v>
      </c>
    </row>
    <row r="8614" spans="2:19" x14ac:dyDescent="0.3">
      <c r="B8614">
        <v>3.8</v>
      </c>
      <c r="H8614" s="2">
        <v>6.5</v>
      </c>
      <c r="S8614" s="2">
        <f t="shared" si="136"/>
        <v>117.06719999999999</v>
      </c>
    </row>
    <row r="8615" spans="2:19" x14ac:dyDescent="0.3">
      <c r="B8615">
        <v>4.9000000000000004</v>
      </c>
      <c r="H8615" s="2">
        <v>5.7</v>
      </c>
      <c r="S8615" s="2">
        <f t="shared" si="136"/>
        <v>164.77500000000001</v>
      </c>
    </row>
    <row r="8616" spans="2:19" x14ac:dyDescent="0.3">
      <c r="B8616">
        <v>5.8</v>
      </c>
      <c r="H8616" s="2">
        <v>6.9</v>
      </c>
      <c r="S8616" s="2">
        <f t="shared" si="136"/>
        <v>111.11580000000001</v>
      </c>
    </row>
    <row r="8617" spans="2:19" x14ac:dyDescent="0.3">
      <c r="B8617">
        <v>6.5</v>
      </c>
      <c r="H8617" s="2">
        <v>8.1999999999999993</v>
      </c>
      <c r="S8617" s="2">
        <f t="shared" si="136"/>
        <v>197.10540000000003</v>
      </c>
    </row>
    <row r="8618" spans="2:19" x14ac:dyDescent="0.3">
      <c r="B8618">
        <v>5.7</v>
      </c>
      <c r="H8618" s="2">
        <v>8.1</v>
      </c>
      <c r="S8618" s="2">
        <f t="shared" si="136"/>
        <v>330.82079999999996</v>
      </c>
    </row>
    <row r="8619" spans="2:19" x14ac:dyDescent="0.3">
      <c r="B8619">
        <v>6.9</v>
      </c>
      <c r="H8619" s="2">
        <v>7.9</v>
      </c>
      <c r="S8619" s="2">
        <f t="shared" si="136"/>
        <v>318.86459999999994</v>
      </c>
    </row>
    <row r="8620" spans="2:19" x14ac:dyDescent="0.3">
      <c r="B8620">
        <v>8.1999999999999993</v>
      </c>
      <c r="H8620" s="2">
        <v>7.8</v>
      </c>
      <c r="S8620" s="2">
        <f t="shared" si="136"/>
        <v>295.82339999999999</v>
      </c>
    </row>
    <row r="8621" spans="2:19" x14ac:dyDescent="0.3">
      <c r="B8621">
        <v>8.1</v>
      </c>
      <c r="H8621" s="2">
        <v>6.4</v>
      </c>
      <c r="S8621" s="2">
        <f t="shared" si="136"/>
        <v>284.73119999999994</v>
      </c>
    </row>
    <row r="8622" spans="2:19" x14ac:dyDescent="0.3">
      <c r="B8622">
        <v>7.9</v>
      </c>
      <c r="H8622" s="2">
        <v>6.7</v>
      </c>
      <c r="S8622" s="2">
        <f t="shared" si="136"/>
        <v>157.28640000000004</v>
      </c>
    </row>
    <row r="8623" spans="2:19" x14ac:dyDescent="0.3">
      <c r="B8623">
        <v>7.8</v>
      </c>
      <c r="H8623" s="2">
        <v>6.7</v>
      </c>
      <c r="S8623" s="2">
        <f t="shared" si="136"/>
        <v>180.45780000000002</v>
      </c>
    </row>
    <row r="8624" spans="2:19" x14ac:dyDescent="0.3">
      <c r="B8624">
        <v>6.4</v>
      </c>
      <c r="H8624" s="2">
        <v>6.9</v>
      </c>
      <c r="S8624" s="2">
        <f t="shared" si="136"/>
        <v>180.45780000000002</v>
      </c>
    </row>
    <row r="8625" spans="2:19" x14ac:dyDescent="0.3">
      <c r="B8625">
        <v>6.7</v>
      </c>
      <c r="H8625" s="2">
        <v>5.8</v>
      </c>
      <c r="S8625" s="2">
        <f t="shared" si="136"/>
        <v>197.10540000000003</v>
      </c>
    </row>
    <row r="8626" spans="2:19" x14ac:dyDescent="0.3">
      <c r="B8626">
        <v>6.7</v>
      </c>
      <c r="H8626" s="2">
        <v>5.9</v>
      </c>
      <c r="S8626" s="2">
        <f t="shared" si="136"/>
        <v>117.06719999999999</v>
      </c>
    </row>
    <row r="8627" spans="2:19" x14ac:dyDescent="0.3">
      <c r="B8627">
        <v>6.9</v>
      </c>
      <c r="H8627" s="2">
        <v>5.0999999999999996</v>
      </c>
      <c r="S8627" s="2">
        <f t="shared" si="136"/>
        <v>123.2274</v>
      </c>
    </row>
    <row r="8628" spans="2:19" x14ac:dyDescent="0.3">
      <c r="B8628">
        <v>5.8</v>
      </c>
      <c r="H8628" s="2">
        <v>5.9</v>
      </c>
      <c r="S8628" s="2">
        <f t="shared" si="136"/>
        <v>79.590599999999981</v>
      </c>
    </row>
    <row r="8629" spans="2:19" x14ac:dyDescent="0.3">
      <c r="B8629">
        <v>5.9</v>
      </c>
      <c r="H8629" s="2">
        <v>6.6</v>
      </c>
      <c r="S8629" s="2">
        <f t="shared" si="136"/>
        <v>123.2274</v>
      </c>
    </row>
    <row r="8630" spans="2:19" x14ac:dyDescent="0.3">
      <c r="B8630">
        <v>5.0999999999999996</v>
      </c>
      <c r="H8630" s="2">
        <v>7.1</v>
      </c>
      <c r="S8630" s="2">
        <f t="shared" si="136"/>
        <v>172.49759999999998</v>
      </c>
    </row>
    <row r="8631" spans="2:19" x14ac:dyDescent="0.3">
      <c r="B8631">
        <v>5.9</v>
      </c>
      <c r="H8631" s="2">
        <v>7.3</v>
      </c>
      <c r="S8631" s="2">
        <f t="shared" si="136"/>
        <v>214.74659999999997</v>
      </c>
    </row>
    <row r="8632" spans="2:19" x14ac:dyDescent="0.3">
      <c r="B8632">
        <v>6.6</v>
      </c>
      <c r="H8632" s="2">
        <v>7.4</v>
      </c>
      <c r="S8632" s="2">
        <f t="shared" si="136"/>
        <v>233.41019999999997</v>
      </c>
    </row>
    <row r="8633" spans="2:19" x14ac:dyDescent="0.3">
      <c r="B8633">
        <v>7.1</v>
      </c>
      <c r="H8633" s="2">
        <v>7</v>
      </c>
      <c r="S8633" s="2">
        <f t="shared" si="136"/>
        <v>243.13440000000003</v>
      </c>
    </row>
    <row r="8634" spans="2:19" x14ac:dyDescent="0.3">
      <c r="B8634">
        <v>7.3</v>
      </c>
      <c r="H8634" s="2">
        <v>9.1999999999999993</v>
      </c>
      <c r="S8634" s="2">
        <f t="shared" si="136"/>
        <v>205.79999999999998</v>
      </c>
    </row>
    <row r="8635" spans="2:19" x14ac:dyDescent="0.3">
      <c r="B8635">
        <v>7.4</v>
      </c>
      <c r="H8635" s="2">
        <v>7.1</v>
      </c>
      <c r="S8635" s="2">
        <f t="shared" si="136"/>
        <v>467.21279999999985</v>
      </c>
    </row>
    <row r="8636" spans="2:19" x14ac:dyDescent="0.3">
      <c r="B8636">
        <v>7</v>
      </c>
      <c r="H8636" s="2">
        <v>7.1</v>
      </c>
      <c r="S8636" s="2">
        <f t="shared" si="136"/>
        <v>214.74659999999997</v>
      </c>
    </row>
    <row r="8637" spans="2:19" x14ac:dyDescent="0.3">
      <c r="B8637">
        <v>9.1999999999999993</v>
      </c>
      <c r="H8637" s="2">
        <v>7.9</v>
      </c>
      <c r="S8637" s="2">
        <f t="shared" si="136"/>
        <v>214.74659999999997</v>
      </c>
    </row>
    <row r="8638" spans="2:19" x14ac:dyDescent="0.3">
      <c r="B8638">
        <v>7.1</v>
      </c>
      <c r="H8638" s="2">
        <v>8.4</v>
      </c>
      <c r="S8638" s="2">
        <f t="shared" si="136"/>
        <v>295.82339999999999</v>
      </c>
    </row>
    <row r="8639" spans="2:19" x14ac:dyDescent="0.3">
      <c r="B8639">
        <v>7.1</v>
      </c>
      <c r="H8639" s="2">
        <v>8.4</v>
      </c>
      <c r="S8639" s="2">
        <f t="shared" si="136"/>
        <v>355.62240000000003</v>
      </c>
    </row>
    <row r="8640" spans="2:19" x14ac:dyDescent="0.3">
      <c r="B8640">
        <v>7.9</v>
      </c>
      <c r="H8640" s="2">
        <v>7.4</v>
      </c>
      <c r="S8640" s="2">
        <f t="shared" si="136"/>
        <v>355.62240000000003</v>
      </c>
    </row>
    <row r="8641" spans="2:19" x14ac:dyDescent="0.3">
      <c r="B8641">
        <v>8.4</v>
      </c>
      <c r="H8641" s="2">
        <v>8.4</v>
      </c>
      <c r="S8641" s="2">
        <f t="shared" si="136"/>
        <v>243.13440000000003</v>
      </c>
    </row>
    <row r="8642" spans="2:19" x14ac:dyDescent="0.3">
      <c r="B8642">
        <v>8.4</v>
      </c>
      <c r="H8642" s="2">
        <v>8.1999999999999993</v>
      </c>
      <c r="S8642" s="2">
        <f t="shared" si="136"/>
        <v>355.62240000000003</v>
      </c>
    </row>
    <row r="8643" spans="2:19" x14ac:dyDescent="0.3">
      <c r="B8643">
        <v>7.4</v>
      </c>
      <c r="H8643" s="2">
        <v>7.5</v>
      </c>
      <c r="S8643" s="2">
        <f t="shared" ref="S8643:S8706" si="137">0.5*1.2*B8645^3</f>
        <v>330.82079999999996</v>
      </c>
    </row>
    <row r="8644" spans="2:19" x14ac:dyDescent="0.3">
      <c r="B8644">
        <v>8.4</v>
      </c>
      <c r="H8644" s="2">
        <v>8.4</v>
      </c>
      <c r="S8644" s="2">
        <f t="shared" si="137"/>
        <v>253.125</v>
      </c>
    </row>
    <row r="8645" spans="2:19" x14ac:dyDescent="0.3">
      <c r="B8645">
        <v>8.1999999999999993</v>
      </c>
      <c r="H8645" s="2">
        <v>8.1</v>
      </c>
      <c r="S8645" s="2">
        <f t="shared" si="137"/>
        <v>355.62240000000003</v>
      </c>
    </row>
    <row r="8646" spans="2:19" x14ac:dyDescent="0.3">
      <c r="B8646">
        <v>7.5</v>
      </c>
      <c r="H8646" s="2">
        <v>7.8</v>
      </c>
      <c r="S8646" s="2">
        <f t="shared" si="137"/>
        <v>318.86459999999994</v>
      </c>
    </row>
    <row r="8647" spans="2:19" x14ac:dyDescent="0.3">
      <c r="B8647">
        <v>8.4</v>
      </c>
      <c r="H8647" s="2">
        <v>8</v>
      </c>
      <c r="S8647" s="2">
        <f t="shared" si="137"/>
        <v>284.73119999999994</v>
      </c>
    </row>
    <row r="8648" spans="2:19" x14ac:dyDescent="0.3">
      <c r="B8648">
        <v>8.1</v>
      </c>
      <c r="H8648" s="2">
        <v>8.4</v>
      </c>
      <c r="S8648" s="2">
        <f t="shared" si="137"/>
        <v>307.2</v>
      </c>
    </row>
    <row r="8649" spans="2:19" x14ac:dyDescent="0.3">
      <c r="B8649">
        <v>7.8</v>
      </c>
      <c r="H8649" s="2">
        <v>8.6999999999999993</v>
      </c>
      <c r="S8649" s="2">
        <f t="shared" si="137"/>
        <v>355.62240000000003</v>
      </c>
    </row>
    <row r="8650" spans="2:19" x14ac:dyDescent="0.3">
      <c r="B8650">
        <v>8</v>
      </c>
      <c r="H8650" s="2">
        <v>9.1999999999999993</v>
      </c>
      <c r="S8650" s="2">
        <f t="shared" si="137"/>
        <v>395.10179999999986</v>
      </c>
    </row>
    <row r="8651" spans="2:19" x14ac:dyDescent="0.3">
      <c r="B8651">
        <v>8.4</v>
      </c>
      <c r="H8651" s="2">
        <v>8</v>
      </c>
      <c r="S8651" s="2">
        <f t="shared" si="137"/>
        <v>467.21279999999985</v>
      </c>
    </row>
    <row r="8652" spans="2:19" x14ac:dyDescent="0.3">
      <c r="B8652">
        <v>8.6999999999999993</v>
      </c>
      <c r="H8652" s="2">
        <v>8.3000000000000007</v>
      </c>
      <c r="S8652" s="2">
        <f t="shared" si="137"/>
        <v>307.2</v>
      </c>
    </row>
    <row r="8653" spans="2:19" x14ac:dyDescent="0.3">
      <c r="B8653">
        <v>9.1999999999999993</v>
      </c>
      <c r="H8653" s="2">
        <v>9.5</v>
      </c>
      <c r="S8653" s="2">
        <f t="shared" si="137"/>
        <v>343.07220000000007</v>
      </c>
    </row>
    <row r="8654" spans="2:19" x14ac:dyDescent="0.3">
      <c r="B8654">
        <v>8</v>
      </c>
      <c r="H8654" s="2">
        <v>7.8</v>
      </c>
      <c r="S8654" s="2">
        <f t="shared" si="137"/>
        <v>514.42499999999995</v>
      </c>
    </row>
    <row r="8655" spans="2:19" x14ac:dyDescent="0.3">
      <c r="B8655">
        <v>8.3000000000000007</v>
      </c>
      <c r="H8655" s="2">
        <v>8.4</v>
      </c>
      <c r="S8655" s="2">
        <f t="shared" si="137"/>
        <v>284.73119999999994</v>
      </c>
    </row>
    <row r="8656" spans="2:19" x14ac:dyDescent="0.3">
      <c r="B8656">
        <v>9.5</v>
      </c>
      <c r="H8656" s="2">
        <v>7.7</v>
      </c>
      <c r="S8656" s="2">
        <f t="shared" si="137"/>
        <v>355.62240000000003</v>
      </c>
    </row>
    <row r="8657" spans="2:19" x14ac:dyDescent="0.3">
      <c r="B8657">
        <v>7.8</v>
      </c>
      <c r="H8657" s="2">
        <v>6.2</v>
      </c>
      <c r="S8657" s="2">
        <f t="shared" si="137"/>
        <v>273.91980000000001</v>
      </c>
    </row>
    <row r="8658" spans="2:19" x14ac:dyDescent="0.3">
      <c r="B8658">
        <v>8.4</v>
      </c>
      <c r="H8658" s="2">
        <v>7</v>
      </c>
      <c r="S8658" s="2">
        <f t="shared" si="137"/>
        <v>142.99680000000001</v>
      </c>
    </row>
    <row r="8659" spans="2:19" x14ac:dyDescent="0.3">
      <c r="B8659">
        <v>7.7</v>
      </c>
      <c r="H8659" s="2">
        <v>7.4</v>
      </c>
      <c r="S8659" s="2">
        <f t="shared" si="137"/>
        <v>205.79999999999998</v>
      </c>
    </row>
    <row r="8660" spans="2:19" x14ac:dyDescent="0.3">
      <c r="B8660">
        <v>6.2</v>
      </c>
      <c r="H8660" s="2">
        <v>6.7</v>
      </c>
      <c r="S8660" s="2">
        <f t="shared" si="137"/>
        <v>243.13440000000003</v>
      </c>
    </row>
    <row r="8661" spans="2:19" x14ac:dyDescent="0.3">
      <c r="B8661">
        <v>7</v>
      </c>
      <c r="H8661" s="2">
        <v>8.1</v>
      </c>
      <c r="S8661" s="2">
        <f t="shared" si="137"/>
        <v>180.45780000000002</v>
      </c>
    </row>
    <row r="8662" spans="2:19" x14ac:dyDescent="0.3">
      <c r="B8662">
        <v>7.4</v>
      </c>
      <c r="H8662" s="2">
        <v>7.1</v>
      </c>
      <c r="S8662" s="2">
        <f t="shared" si="137"/>
        <v>318.86459999999994</v>
      </c>
    </row>
    <row r="8663" spans="2:19" x14ac:dyDescent="0.3">
      <c r="B8663">
        <v>6.7</v>
      </c>
      <c r="H8663" s="2">
        <v>7.6</v>
      </c>
      <c r="S8663" s="2">
        <f t="shared" si="137"/>
        <v>214.74659999999997</v>
      </c>
    </row>
    <row r="8664" spans="2:19" x14ac:dyDescent="0.3">
      <c r="B8664">
        <v>8.1</v>
      </c>
      <c r="H8664" s="2">
        <v>7.2</v>
      </c>
      <c r="S8664" s="2">
        <f t="shared" si="137"/>
        <v>263.38559999999995</v>
      </c>
    </row>
    <row r="8665" spans="2:19" x14ac:dyDescent="0.3">
      <c r="B8665">
        <v>7.1</v>
      </c>
      <c r="H8665" s="2">
        <v>6.7</v>
      </c>
      <c r="S8665" s="2">
        <f t="shared" si="137"/>
        <v>223.94880000000003</v>
      </c>
    </row>
    <row r="8666" spans="2:19" x14ac:dyDescent="0.3">
      <c r="B8666">
        <v>7.6</v>
      </c>
      <c r="H8666" s="2">
        <v>8.3000000000000007</v>
      </c>
      <c r="S8666" s="2">
        <f t="shared" si="137"/>
        <v>180.45780000000002</v>
      </c>
    </row>
    <row r="8667" spans="2:19" x14ac:dyDescent="0.3">
      <c r="B8667">
        <v>7.2</v>
      </c>
      <c r="H8667" s="2">
        <v>8.3000000000000007</v>
      </c>
      <c r="S8667" s="2">
        <f t="shared" si="137"/>
        <v>343.07220000000007</v>
      </c>
    </row>
    <row r="8668" spans="2:19" x14ac:dyDescent="0.3">
      <c r="B8668">
        <v>6.7</v>
      </c>
      <c r="H8668" s="2">
        <v>7</v>
      </c>
      <c r="S8668" s="2">
        <f t="shared" si="137"/>
        <v>343.07220000000007</v>
      </c>
    </row>
    <row r="8669" spans="2:19" x14ac:dyDescent="0.3">
      <c r="B8669">
        <v>8.3000000000000007</v>
      </c>
      <c r="H8669" s="2">
        <v>6.1</v>
      </c>
      <c r="S8669" s="2">
        <f t="shared" si="137"/>
        <v>205.79999999999998</v>
      </c>
    </row>
    <row r="8670" spans="2:19" x14ac:dyDescent="0.3">
      <c r="B8670">
        <v>8.3000000000000007</v>
      </c>
      <c r="H8670" s="2">
        <v>7.2</v>
      </c>
      <c r="S8670" s="2">
        <f t="shared" si="137"/>
        <v>136.18859999999995</v>
      </c>
    </row>
    <row r="8671" spans="2:19" x14ac:dyDescent="0.3">
      <c r="B8671">
        <v>7</v>
      </c>
      <c r="H8671" s="2">
        <v>7.1</v>
      </c>
      <c r="S8671" s="2">
        <f t="shared" si="137"/>
        <v>223.94880000000003</v>
      </c>
    </row>
    <row r="8672" spans="2:19" x14ac:dyDescent="0.3">
      <c r="B8672">
        <v>6.1</v>
      </c>
      <c r="H8672" s="2">
        <v>6.3</v>
      </c>
      <c r="S8672" s="2">
        <f t="shared" si="137"/>
        <v>214.74659999999997</v>
      </c>
    </row>
    <row r="8673" spans="2:19" x14ac:dyDescent="0.3">
      <c r="B8673">
        <v>7.2</v>
      </c>
      <c r="H8673" s="2">
        <v>6.6</v>
      </c>
      <c r="S8673" s="2">
        <f t="shared" si="137"/>
        <v>150.02819999999997</v>
      </c>
    </row>
    <row r="8674" spans="2:19" x14ac:dyDescent="0.3">
      <c r="B8674">
        <v>7.1</v>
      </c>
      <c r="H8674" s="2">
        <v>6</v>
      </c>
      <c r="S8674" s="2">
        <f t="shared" si="137"/>
        <v>172.49759999999998</v>
      </c>
    </row>
    <row r="8675" spans="2:19" x14ac:dyDescent="0.3">
      <c r="B8675">
        <v>6.3</v>
      </c>
      <c r="H8675" s="2">
        <v>6</v>
      </c>
      <c r="S8675" s="2">
        <f t="shared" si="137"/>
        <v>129.6</v>
      </c>
    </row>
    <row r="8676" spans="2:19" x14ac:dyDescent="0.3">
      <c r="B8676">
        <v>6.6</v>
      </c>
      <c r="H8676" s="2">
        <v>5.9</v>
      </c>
      <c r="S8676" s="2">
        <f t="shared" si="137"/>
        <v>129.6</v>
      </c>
    </row>
    <row r="8677" spans="2:19" x14ac:dyDescent="0.3">
      <c r="B8677">
        <v>6</v>
      </c>
      <c r="H8677" s="2">
        <v>6.6</v>
      </c>
      <c r="S8677" s="2">
        <f t="shared" si="137"/>
        <v>123.2274</v>
      </c>
    </row>
    <row r="8678" spans="2:19" x14ac:dyDescent="0.3">
      <c r="B8678">
        <v>6</v>
      </c>
      <c r="H8678" s="2">
        <v>7.2</v>
      </c>
      <c r="S8678" s="2">
        <f t="shared" si="137"/>
        <v>172.49759999999998</v>
      </c>
    </row>
    <row r="8679" spans="2:19" x14ac:dyDescent="0.3">
      <c r="B8679">
        <v>5.9</v>
      </c>
      <c r="H8679" s="2">
        <v>6.1</v>
      </c>
      <c r="S8679" s="2">
        <f t="shared" si="137"/>
        <v>223.94880000000003</v>
      </c>
    </row>
    <row r="8680" spans="2:19" x14ac:dyDescent="0.3">
      <c r="B8680">
        <v>6.6</v>
      </c>
      <c r="H8680" s="2">
        <v>6.1</v>
      </c>
      <c r="S8680" s="2">
        <f t="shared" si="137"/>
        <v>136.18859999999995</v>
      </c>
    </row>
    <row r="8681" spans="2:19" x14ac:dyDescent="0.3">
      <c r="B8681">
        <v>7.2</v>
      </c>
      <c r="H8681" s="2">
        <v>7.8</v>
      </c>
      <c r="S8681" s="2">
        <f t="shared" si="137"/>
        <v>136.18859999999995</v>
      </c>
    </row>
    <row r="8682" spans="2:19" x14ac:dyDescent="0.3">
      <c r="B8682">
        <v>6.1</v>
      </c>
      <c r="H8682" s="2">
        <v>6.1</v>
      </c>
      <c r="S8682" s="2">
        <f t="shared" si="137"/>
        <v>284.73119999999994</v>
      </c>
    </row>
    <row r="8683" spans="2:19" x14ac:dyDescent="0.3">
      <c r="B8683">
        <v>6.1</v>
      </c>
      <c r="H8683" s="2">
        <v>5.2</v>
      </c>
      <c r="S8683" s="2">
        <f t="shared" si="137"/>
        <v>136.18859999999995</v>
      </c>
    </row>
    <row r="8684" spans="2:19" x14ac:dyDescent="0.3">
      <c r="B8684">
        <v>7.8</v>
      </c>
      <c r="H8684" s="2">
        <v>4.5</v>
      </c>
      <c r="S8684" s="2">
        <f t="shared" si="137"/>
        <v>84.364800000000017</v>
      </c>
    </row>
    <row r="8685" spans="2:19" x14ac:dyDescent="0.3">
      <c r="B8685">
        <v>6.1</v>
      </c>
      <c r="H8685" s="2">
        <v>6.2</v>
      </c>
      <c r="S8685" s="2">
        <f t="shared" si="137"/>
        <v>54.674999999999997</v>
      </c>
    </row>
    <row r="8686" spans="2:19" x14ac:dyDescent="0.3">
      <c r="B8686">
        <v>5.2</v>
      </c>
      <c r="H8686" s="2">
        <v>5.4</v>
      </c>
      <c r="S8686" s="2">
        <f t="shared" si="137"/>
        <v>142.99680000000001</v>
      </c>
    </row>
    <row r="8687" spans="2:19" x14ac:dyDescent="0.3">
      <c r="B8687">
        <v>4.5</v>
      </c>
      <c r="H8687" s="2">
        <v>5.6</v>
      </c>
      <c r="S8687" s="2">
        <f t="shared" si="137"/>
        <v>94.478400000000008</v>
      </c>
    </row>
    <row r="8688" spans="2:19" x14ac:dyDescent="0.3">
      <c r="B8688">
        <v>6.2</v>
      </c>
      <c r="H8688" s="2">
        <v>4.9000000000000004</v>
      </c>
      <c r="S8688" s="2">
        <f t="shared" si="137"/>
        <v>105.36959999999998</v>
      </c>
    </row>
    <row r="8689" spans="2:19" x14ac:dyDescent="0.3">
      <c r="B8689">
        <v>5.4</v>
      </c>
      <c r="H8689" s="2">
        <v>5.6</v>
      </c>
      <c r="S8689" s="2">
        <f t="shared" si="137"/>
        <v>70.589400000000012</v>
      </c>
    </row>
    <row r="8690" spans="2:19" x14ac:dyDescent="0.3">
      <c r="B8690">
        <v>5.6</v>
      </c>
      <c r="H8690" s="2">
        <v>4.2</v>
      </c>
      <c r="S8690" s="2">
        <f t="shared" si="137"/>
        <v>105.36959999999998</v>
      </c>
    </row>
    <row r="8691" spans="2:19" x14ac:dyDescent="0.3">
      <c r="B8691">
        <v>4.9000000000000004</v>
      </c>
      <c r="H8691" s="2">
        <v>4.5</v>
      </c>
      <c r="S8691" s="2">
        <f t="shared" si="137"/>
        <v>44.452800000000003</v>
      </c>
    </row>
    <row r="8692" spans="2:19" x14ac:dyDescent="0.3">
      <c r="B8692">
        <v>5.6</v>
      </c>
      <c r="H8692" s="2">
        <v>6.4</v>
      </c>
      <c r="S8692" s="2">
        <f t="shared" si="137"/>
        <v>54.674999999999997</v>
      </c>
    </row>
    <row r="8693" spans="2:19" x14ac:dyDescent="0.3">
      <c r="B8693">
        <v>4.2</v>
      </c>
      <c r="H8693" s="2">
        <v>7.4</v>
      </c>
      <c r="S8693" s="2">
        <f t="shared" si="137"/>
        <v>157.28640000000004</v>
      </c>
    </row>
    <row r="8694" spans="2:19" x14ac:dyDescent="0.3">
      <c r="B8694">
        <v>4.5</v>
      </c>
      <c r="H8694" s="2">
        <v>7</v>
      </c>
      <c r="S8694" s="2">
        <f t="shared" si="137"/>
        <v>243.13440000000003</v>
      </c>
    </row>
    <row r="8695" spans="2:19" x14ac:dyDescent="0.3">
      <c r="B8695">
        <v>6.4</v>
      </c>
      <c r="H8695" s="2">
        <v>6</v>
      </c>
      <c r="S8695" s="2">
        <f t="shared" si="137"/>
        <v>205.79999999999998</v>
      </c>
    </row>
    <row r="8696" spans="2:19" x14ac:dyDescent="0.3">
      <c r="B8696">
        <v>7.4</v>
      </c>
      <c r="H8696" s="2">
        <v>5</v>
      </c>
      <c r="S8696" s="2">
        <f t="shared" si="137"/>
        <v>129.6</v>
      </c>
    </row>
    <row r="8697" spans="2:19" x14ac:dyDescent="0.3">
      <c r="B8697">
        <v>7</v>
      </c>
      <c r="H8697" s="2">
        <v>4.9000000000000004</v>
      </c>
      <c r="S8697" s="2">
        <f t="shared" si="137"/>
        <v>75</v>
      </c>
    </row>
    <row r="8698" spans="2:19" x14ac:dyDescent="0.3">
      <c r="B8698">
        <v>6</v>
      </c>
      <c r="H8698" s="2">
        <v>5.9</v>
      </c>
      <c r="S8698" s="2">
        <f t="shared" si="137"/>
        <v>70.589400000000012</v>
      </c>
    </row>
    <row r="8699" spans="2:19" x14ac:dyDescent="0.3">
      <c r="B8699">
        <v>5</v>
      </c>
      <c r="H8699" s="2">
        <v>6.4</v>
      </c>
      <c r="S8699" s="2">
        <f t="shared" si="137"/>
        <v>123.2274</v>
      </c>
    </row>
    <row r="8700" spans="2:19" x14ac:dyDescent="0.3">
      <c r="B8700">
        <v>4.9000000000000004</v>
      </c>
      <c r="H8700" s="2">
        <v>6</v>
      </c>
      <c r="S8700" s="2">
        <f t="shared" si="137"/>
        <v>157.28640000000004</v>
      </c>
    </row>
    <row r="8701" spans="2:19" x14ac:dyDescent="0.3">
      <c r="B8701">
        <v>5.9</v>
      </c>
      <c r="H8701" s="2">
        <v>5.8</v>
      </c>
      <c r="S8701" s="2">
        <f t="shared" si="137"/>
        <v>129.6</v>
      </c>
    </row>
    <row r="8702" spans="2:19" x14ac:dyDescent="0.3">
      <c r="B8702">
        <v>6.4</v>
      </c>
      <c r="H8702" s="2">
        <v>5.7</v>
      </c>
      <c r="S8702" s="2">
        <f t="shared" si="137"/>
        <v>117.06719999999999</v>
      </c>
    </row>
    <row r="8703" spans="2:19" x14ac:dyDescent="0.3">
      <c r="B8703">
        <v>6</v>
      </c>
      <c r="H8703" s="2">
        <v>6.2</v>
      </c>
      <c r="S8703" s="2">
        <f t="shared" si="137"/>
        <v>111.11580000000001</v>
      </c>
    </row>
    <row r="8704" spans="2:19" x14ac:dyDescent="0.3">
      <c r="B8704">
        <v>5.8</v>
      </c>
      <c r="H8704" s="2">
        <v>6.1</v>
      </c>
      <c r="S8704" s="2">
        <f t="shared" si="137"/>
        <v>142.99680000000001</v>
      </c>
    </row>
    <row r="8705" spans="2:19" x14ac:dyDescent="0.3">
      <c r="B8705">
        <v>5.7</v>
      </c>
      <c r="H8705" s="2">
        <v>6.2</v>
      </c>
      <c r="S8705" s="2">
        <f t="shared" si="137"/>
        <v>136.18859999999995</v>
      </c>
    </row>
    <row r="8706" spans="2:19" x14ac:dyDescent="0.3">
      <c r="B8706">
        <v>6.2</v>
      </c>
      <c r="H8706" s="2">
        <v>7.4</v>
      </c>
      <c r="S8706" s="2">
        <f t="shared" si="137"/>
        <v>142.99680000000001</v>
      </c>
    </row>
    <row r="8707" spans="2:19" x14ac:dyDescent="0.3">
      <c r="B8707">
        <v>6.1</v>
      </c>
      <c r="H8707" s="2">
        <v>8</v>
      </c>
      <c r="S8707" s="2">
        <f t="shared" ref="S8707:S8770" si="138">0.5*1.2*B8709^3</f>
        <v>243.13440000000003</v>
      </c>
    </row>
    <row r="8708" spans="2:19" x14ac:dyDescent="0.3">
      <c r="B8708">
        <v>6.2</v>
      </c>
      <c r="H8708" s="2">
        <v>7.9</v>
      </c>
      <c r="S8708" s="2">
        <f t="shared" si="138"/>
        <v>307.2</v>
      </c>
    </row>
    <row r="8709" spans="2:19" x14ac:dyDescent="0.3">
      <c r="B8709">
        <v>7.4</v>
      </c>
      <c r="H8709" s="2">
        <v>7.5</v>
      </c>
      <c r="S8709" s="2">
        <f t="shared" si="138"/>
        <v>295.82339999999999</v>
      </c>
    </row>
    <row r="8710" spans="2:19" x14ac:dyDescent="0.3">
      <c r="B8710">
        <v>8</v>
      </c>
      <c r="H8710" s="2">
        <v>8.6</v>
      </c>
      <c r="S8710" s="2">
        <f t="shared" si="138"/>
        <v>253.125</v>
      </c>
    </row>
    <row r="8711" spans="2:19" x14ac:dyDescent="0.3">
      <c r="B8711">
        <v>7.9</v>
      </c>
      <c r="H8711" s="2">
        <v>9.1999999999999993</v>
      </c>
      <c r="S8711" s="2">
        <f t="shared" si="138"/>
        <v>381.63359999999994</v>
      </c>
    </row>
    <row r="8712" spans="2:19" x14ac:dyDescent="0.3">
      <c r="B8712">
        <v>7.5</v>
      </c>
      <c r="H8712" s="2">
        <v>9.1</v>
      </c>
      <c r="S8712" s="2">
        <f t="shared" si="138"/>
        <v>467.21279999999985</v>
      </c>
    </row>
    <row r="8713" spans="2:19" x14ac:dyDescent="0.3">
      <c r="B8713">
        <v>8.6</v>
      </c>
      <c r="H8713" s="2">
        <v>10</v>
      </c>
      <c r="S8713" s="2">
        <f t="shared" si="138"/>
        <v>452.14259999999996</v>
      </c>
    </row>
    <row r="8714" spans="2:19" x14ac:dyDescent="0.3">
      <c r="B8714">
        <v>9.1999999999999993</v>
      </c>
      <c r="H8714" s="2">
        <v>9.3000000000000007</v>
      </c>
      <c r="S8714" s="2">
        <f t="shared" si="138"/>
        <v>600</v>
      </c>
    </row>
    <row r="8715" spans="2:19" x14ac:dyDescent="0.3">
      <c r="B8715">
        <v>9.1</v>
      </c>
      <c r="H8715" s="2">
        <v>11</v>
      </c>
      <c r="S8715" s="2">
        <f t="shared" si="138"/>
        <v>482.6142000000001</v>
      </c>
    </row>
    <row r="8716" spans="2:19" x14ac:dyDescent="0.3">
      <c r="B8716">
        <v>10</v>
      </c>
      <c r="H8716" s="2">
        <v>9.1999999999999993</v>
      </c>
      <c r="S8716" s="2">
        <f t="shared" si="138"/>
        <v>798.6</v>
      </c>
    </row>
    <row r="8717" spans="2:19" x14ac:dyDescent="0.3">
      <c r="B8717">
        <v>9.3000000000000007</v>
      </c>
      <c r="H8717" s="2">
        <v>9.3000000000000007</v>
      </c>
      <c r="S8717" s="2">
        <f t="shared" si="138"/>
        <v>467.21279999999985</v>
      </c>
    </row>
    <row r="8718" spans="2:19" x14ac:dyDescent="0.3">
      <c r="B8718">
        <v>11</v>
      </c>
      <c r="H8718" s="2">
        <v>9.9</v>
      </c>
      <c r="S8718" s="2">
        <f t="shared" si="138"/>
        <v>482.6142000000001</v>
      </c>
    </row>
    <row r="8719" spans="2:19" x14ac:dyDescent="0.3">
      <c r="B8719">
        <v>9.1999999999999993</v>
      </c>
      <c r="H8719" s="2">
        <v>11.3</v>
      </c>
      <c r="S8719" s="2">
        <f t="shared" si="138"/>
        <v>582.17939999999999</v>
      </c>
    </row>
    <row r="8720" spans="2:19" x14ac:dyDescent="0.3">
      <c r="B8720">
        <v>9.3000000000000007</v>
      </c>
      <c r="H8720" s="2">
        <v>9.5</v>
      </c>
      <c r="S8720" s="2">
        <f t="shared" si="138"/>
        <v>865.73820000000012</v>
      </c>
    </row>
    <row r="8721" spans="2:19" x14ac:dyDescent="0.3">
      <c r="B8721">
        <v>9.9</v>
      </c>
      <c r="H8721" s="2">
        <v>11.9</v>
      </c>
      <c r="S8721" s="2">
        <f t="shared" si="138"/>
        <v>514.42499999999995</v>
      </c>
    </row>
    <row r="8722" spans="2:19" x14ac:dyDescent="0.3">
      <c r="B8722">
        <v>11.3</v>
      </c>
      <c r="H8722" s="2">
        <v>9.9</v>
      </c>
      <c r="S8722" s="2">
        <f t="shared" si="138"/>
        <v>1011.0954</v>
      </c>
    </row>
    <row r="8723" spans="2:19" x14ac:dyDescent="0.3">
      <c r="B8723">
        <v>9.5</v>
      </c>
      <c r="H8723" s="2">
        <v>9.8000000000000007</v>
      </c>
      <c r="S8723" s="2">
        <f t="shared" si="138"/>
        <v>582.17939999999999</v>
      </c>
    </row>
    <row r="8724" spans="2:19" x14ac:dyDescent="0.3">
      <c r="B8724">
        <v>11.9</v>
      </c>
      <c r="H8724" s="2">
        <v>11.3</v>
      </c>
      <c r="S8724" s="2">
        <f t="shared" si="138"/>
        <v>564.7152000000001</v>
      </c>
    </row>
    <row r="8725" spans="2:19" x14ac:dyDescent="0.3">
      <c r="B8725">
        <v>9.9</v>
      </c>
      <c r="H8725" s="2">
        <v>10.4</v>
      </c>
      <c r="S8725" s="2">
        <f t="shared" si="138"/>
        <v>865.73820000000012</v>
      </c>
    </row>
    <row r="8726" spans="2:19" x14ac:dyDescent="0.3">
      <c r="B8726">
        <v>9.8000000000000007</v>
      </c>
      <c r="H8726" s="2">
        <v>8.6</v>
      </c>
      <c r="S8726" s="2">
        <f t="shared" si="138"/>
        <v>674.91840000000013</v>
      </c>
    </row>
    <row r="8727" spans="2:19" x14ac:dyDescent="0.3">
      <c r="B8727">
        <v>11.3</v>
      </c>
      <c r="H8727" s="2">
        <v>10.4</v>
      </c>
      <c r="S8727" s="2">
        <f t="shared" si="138"/>
        <v>381.63359999999994</v>
      </c>
    </row>
    <row r="8728" spans="2:19" x14ac:dyDescent="0.3">
      <c r="B8728">
        <v>10.4</v>
      </c>
      <c r="H8728" s="2">
        <v>10</v>
      </c>
      <c r="S8728" s="2">
        <f t="shared" si="138"/>
        <v>674.91840000000013</v>
      </c>
    </row>
    <row r="8729" spans="2:19" x14ac:dyDescent="0.3">
      <c r="B8729">
        <v>8.6</v>
      </c>
      <c r="H8729" s="2">
        <v>11.2</v>
      </c>
      <c r="S8729" s="2">
        <f t="shared" si="138"/>
        <v>600</v>
      </c>
    </row>
    <row r="8730" spans="2:19" x14ac:dyDescent="0.3">
      <c r="B8730">
        <v>10.4</v>
      </c>
      <c r="H8730" s="2">
        <v>10.1</v>
      </c>
      <c r="S8730" s="2">
        <f t="shared" si="138"/>
        <v>842.95679999999982</v>
      </c>
    </row>
    <row r="8731" spans="2:19" x14ac:dyDescent="0.3">
      <c r="B8731">
        <v>10</v>
      </c>
      <c r="H8731" s="2">
        <v>11.6</v>
      </c>
      <c r="S8731" s="2">
        <f t="shared" si="138"/>
        <v>618.18059999999991</v>
      </c>
    </row>
    <row r="8732" spans="2:19" x14ac:dyDescent="0.3">
      <c r="B8732">
        <v>11.2</v>
      </c>
      <c r="H8732" s="2">
        <v>10.7</v>
      </c>
      <c r="S8732" s="2">
        <f t="shared" si="138"/>
        <v>936.53759999999988</v>
      </c>
    </row>
    <row r="8733" spans="2:19" x14ac:dyDescent="0.3">
      <c r="B8733">
        <v>10.1</v>
      </c>
      <c r="H8733" s="2">
        <v>9.9</v>
      </c>
      <c r="S8733" s="2">
        <f t="shared" si="138"/>
        <v>735.02579999999978</v>
      </c>
    </row>
    <row r="8734" spans="2:19" x14ac:dyDescent="0.3">
      <c r="B8734">
        <v>11.6</v>
      </c>
      <c r="H8734" s="2">
        <v>10.3</v>
      </c>
      <c r="S8734" s="2">
        <f t="shared" si="138"/>
        <v>582.17939999999999</v>
      </c>
    </row>
    <row r="8735" spans="2:19" x14ac:dyDescent="0.3">
      <c r="B8735">
        <v>10.7</v>
      </c>
      <c r="H8735" s="2">
        <v>9.9</v>
      </c>
      <c r="S8735" s="2">
        <f t="shared" si="138"/>
        <v>655.63620000000014</v>
      </c>
    </row>
    <row r="8736" spans="2:19" x14ac:dyDescent="0.3">
      <c r="B8736">
        <v>9.9</v>
      </c>
      <c r="H8736" s="2">
        <v>9.1</v>
      </c>
      <c r="S8736" s="2">
        <f t="shared" si="138"/>
        <v>582.17939999999999</v>
      </c>
    </row>
    <row r="8737" spans="2:19" x14ac:dyDescent="0.3">
      <c r="B8737">
        <v>10.3</v>
      </c>
      <c r="H8737" s="2">
        <v>8.5</v>
      </c>
      <c r="S8737" s="2">
        <f t="shared" si="138"/>
        <v>452.14259999999996</v>
      </c>
    </row>
    <row r="8738" spans="2:19" x14ac:dyDescent="0.3">
      <c r="B8738">
        <v>9.9</v>
      </c>
      <c r="H8738" s="2">
        <v>9.6</v>
      </c>
      <c r="S8738" s="2">
        <f t="shared" si="138"/>
        <v>368.47499999999997</v>
      </c>
    </row>
    <row r="8739" spans="2:19" x14ac:dyDescent="0.3">
      <c r="B8739">
        <v>9.1</v>
      </c>
      <c r="H8739" s="2">
        <v>8.6</v>
      </c>
      <c r="S8739" s="2">
        <f t="shared" si="138"/>
        <v>530.84159999999997</v>
      </c>
    </row>
    <row r="8740" spans="2:19" x14ac:dyDescent="0.3">
      <c r="B8740">
        <v>8.5</v>
      </c>
      <c r="H8740" s="2">
        <v>9.8000000000000007</v>
      </c>
      <c r="S8740" s="2">
        <f t="shared" si="138"/>
        <v>381.63359999999994</v>
      </c>
    </row>
    <row r="8741" spans="2:19" x14ac:dyDescent="0.3">
      <c r="B8741">
        <v>9.6</v>
      </c>
      <c r="H8741" s="2">
        <v>9.9</v>
      </c>
      <c r="S8741" s="2">
        <f t="shared" si="138"/>
        <v>564.7152000000001</v>
      </c>
    </row>
    <row r="8742" spans="2:19" x14ac:dyDescent="0.3">
      <c r="B8742">
        <v>8.6</v>
      </c>
      <c r="H8742" s="2">
        <v>8.1</v>
      </c>
      <c r="S8742" s="2">
        <f t="shared" si="138"/>
        <v>582.17939999999999</v>
      </c>
    </row>
    <row r="8743" spans="2:19" x14ac:dyDescent="0.3">
      <c r="B8743">
        <v>9.8000000000000007</v>
      </c>
      <c r="H8743" s="2">
        <v>8.9</v>
      </c>
      <c r="S8743" s="2">
        <f t="shared" si="138"/>
        <v>318.86459999999994</v>
      </c>
    </row>
    <row r="8744" spans="2:19" x14ac:dyDescent="0.3">
      <c r="B8744">
        <v>9.9</v>
      </c>
      <c r="H8744" s="2">
        <v>9.6999999999999993</v>
      </c>
      <c r="S8744" s="2">
        <f t="shared" si="138"/>
        <v>422.98140000000001</v>
      </c>
    </row>
    <row r="8745" spans="2:19" x14ac:dyDescent="0.3">
      <c r="B8745">
        <v>8.1</v>
      </c>
      <c r="H8745" s="2">
        <v>9.6999999999999993</v>
      </c>
      <c r="S8745" s="2">
        <f t="shared" si="138"/>
        <v>547.60379999999986</v>
      </c>
    </row>
    <row r="8746" spans="2:19" x14ac:dyDescent="0.3">
      <c r="B8746">
        <v>8.9</v>
      </c>
      <c r="H8746" s="2">
        <v>9.6999999999999993</v>
      </c>
      <c r="S8746" s="2">
        <f t="shared" si="138"/>
        <v>547.60379999999986</v>
      </c>
    </row>
    <row r="8747" spans="2:19" x14ac:dyDescent="0.3">
      <c r="B8747">
        <v>9.6999999999999993</v>
      </c>
      <c r="H8747" s="2">
        <v>8.9</v>
      </c>
      <c r="S8747" s="2">
        <f t="shared" si="138"/>
        <v>547.60379999999986</v>
      </c>
    </row>
    <row r="8748" spans="2:19" x14ac:dyDescent="0.3">
      <c r="B8748">
        <v>9.6999999999999993</v>
      </c>
      <c r="H8748" s="2">
        <v>8.6</v>
      </c>
      <c r="S8748" s="2">
        <f t="shared" si="138"/>
        <v>422.98140000000001</v>
      </c>
    </row>
    <row r="8749" spans="2:19" x14ac:dyDescent="0.3">
      <c r="B8749">
        <v>9.6999999999999993</v>
      </c>
      <c r="H8749" s="2">
        <v>8.8000000000000007</v>
      </c>
      <c r="S8749" s="2">
        <f t="shared" si="138"/>
        <v>381.63359999999994</v>
      </c>
    </row>
    <row r="8750" spans="2:19" x14ac:dyDescent="0.3">
      <c r="B8750">
        <v>8.9</v>
      </c>
      <c r="H8750" s="2">
        <v>7.8</v>
      </c>
      <c r="S8750" s="2">
        <f t="shared" si="138"/>
        <v>408.8832000000001</v>
      </c>
    </row>
    <row r="8751" spans="2:19" x14ac:dyDescent="0.3">
      <c r="B8751">
        <v>8.6</v>
      </c>
      <c r="H8751" s="2">
        <v>8.4</v>
      </c>
      <c r="S8751" s="2">
        <f t="shared" si="138"/>
        <v>284.73119999999994</v>
      </c>
    </row>
    <row r="8752" spans="2:19" x14ac:dyDescent="0.3">
      <c r="B8752">
        <v>8.8000000000000007</v>
      </c>
      <c r="H8752" s="2">
        <v>7.6</v>
      </c>
      <c r="S8752" s="2">
        <f t="shared" si="138"/>
        <v>355.62240000000003</v>
      </c>
    </row>
    <row r="8753" spans="2:19" x14ac:dyDescent="0.3">
      <c r="B8753">
        <v>7.8</v>
      </c>
      <c r="H8753" s="2">
        <v>8.5</v>
      </c>
      <c r="S8753" s="2">
        <f t="shared" si="138"/>
        <v>263.38559999999995</v>
      </c>
    </row>
    <row r="8754" spans="2:19" x14ac:dyDescent="0.3">
      <c r="B8754">
        <v>8.4</v>
      </c>
      <c r="H8754" s="2">
        <v>9.1</v>
      </c>
      <c r="S8754" s="2">
        <f t="shared" si="138"/>
        <v>368.47499999999997</v>
      </c>
    </row>
    <row r="8755" spans="2:19" x14ac:dyDescent="0.3">
      <c r="B8755">
        <v>7.6</v>
      </c>
      <c r="H8755" s="2">
        <v>7.9</v>
      </c>
      <c r="S8755" s="2">
        <f t="shared" si="138"/>
        <v>452.14259999999996</v>
      </c>
    </row>
    <row r="8756" spans="2:19" x14ac:dyDescent="0.3">
      <c r="B8756">
        <v>8.5</v>
      </c>
      <c r="H8756" s="2">
        <v>6.9</v>
      </c>
      <c r="S8756" s="2">
        <f t="shared" si="138"/>
        <v>295.82339999999999</v>
      </c>
    </row>
    <row r="8757" spans="2:19" x14ac:dyDescent="0.3">
      <c r="B8757">
        <v>9.1</v>
      </c>
      <c r="H8757" s="2">
        <v>6.1</v>
      </c>
      <c r="S8757" s="2">
        <f t="shared" si="138"/>
        <v>197.10540000000003</v>
      </c>
    </row>
    <row r="8758" spans="2:19" x14ac:dyDescent="0.3">
      <c r="B8758">
        <v>7.9</v>
      </c>
      <c r="H8758" s="2">
        <v>6.9</v>
      </c>
      <c r="S8758" s="2">
        <f t="shared" si="138"/>
        <v>136.18859999999995</v>
      </c>
    </row>
    <row r="8759" spans="2:19" x14ac:dyDescent="0.3">
      <c r="B8759">
        <v>6.9</v>
      </c>
      <c r="H8759" s="2">
        <v>6.9</v>
      </c>
      <c r="S8759" s="2">
        <f t="shared" si="138"/>
        <v>197.10540000000003</v>
      </c>
    </row>
    <row r="8760" spans="2:19" x14ac:dyDescent="0.3">
      <c r="B8760">
        <v>6.1</v>
      </c>
      <c r="H8760" s="2">
        <v>6.1</v>
      </c>
      <c r="S8760" s="2">
        <f t="shared" si="138"/>
        <v>197.10540000000003</v>
      </c>
    </row>
    <row r="8761" spans="2:19" x14ac:dyDescent="0.3">
      <c r="B8761">
        <v>6.9</v>
      </c>
      <c r="H8761" s="2">
        <v>7.3</v>
      </c>
      <c r="S8761" s="2">
        <f t="shared" si="138"/>
        <v>136.18859999999995</v>
      </c>
    </row>
    <row r="8762" spans="2:19" x14ac:dyDescent="0.3">
      <c r="B8762">
        <v>6.9</v>
      </c>
      <c r="H8762" s="2">
        <v>6.7</v>
      </c>
      <c r="S8762" s="2">
        <f t="shared" si="138"/>
        <v>233.41019999999997</v>
      </c>
    </row>
    <row r="8763" spans="2:19" x14ac:dyDescent="0.3">
      <c r="B8763">
        <v>6.1</v>
      </c>
      <c r="H8763" s="2">
        <v>5.8</v>
      </c>
      <c r="S8763" s="2">
        <f t="shared" si="138"/>
        <v>180.45780000000002</v>
      </c>
    </row>
    <row r="8764" spans="2:19" x14ac:dyDescent="0.3">
      <c r="B8764">
        <v>7.3</v>
      </c>
      <c r="H8764" s="2">
        <v>6.7</v>
      </c>
      <c r="S8764" s="2">
        <f t="shared" si="138"/>
        <v>117.06719999999999</v>
      </c>
    </row>
    <row r="8765" spans="2:19" x14ac:dyDescent="0.3">
      <c r="B8765">
        <v>6.7</v>
      </c>
      <c r="H8765" s="2">
        <v>7</v>
      </c>
      <c r="S8765" s="2">
        <f t="shared" si="138"/>
        <v>180.45780000000002</v>
      </c>
    </row>
    <row r="8766" spans="2:19" x14ac:dyDescent="0.3">
      <c r="B8766">
        <v>5.8</v>
      </c>
      <c r="H8766" s="2">
        <v>5.7</v>
      </c>
      <c r="S8766" s="2">
        <f t="shared" si="138"/>
        <v>205.79999999999998</v>
      </c>
    </row>
    <row r="8767" spans="2:19" x14ac:dyDescent="0.3">
      <c r="B8767">
        <v>6.7</v>
      </c>
      <c r="H8767" s="2">
        <v>7.5</v>
      </c>
      <c r="S8767" s="2">
        <f t="shared" si="138"/>
        <v>111.11580000000001</v>
      </c>
    </row>
    <row r="8768" spans="2:19" x14ac:dyDescent="0.3">
      <c r="B8768">
        <v>7</v>
      </c>
      <c r="H8768" s="2">
        <v>6.8</v>
      </c>
      <c r="S8768" s="2">
        <f t="shared" si="138"/>
        <v>253.125</v>
      </c>
    </row>
    <row r="8769" spans="2:19" x14ac:dyDescent="0.3">
      <c r="B8769">
        <v>5.7</v>
      </c>
      <c r="H8769" s="2">
        <v>6.7</v>
      </c>
      <c r="S8769" s="2">
        <f t="shared" si="138"/>
        <v>188.65919999999997</v>
      </c>
    </row>
    <row r="8770" spans="2:19" x14ac:dyDescent="0.3">
      <c r="B8770">
        <v>7.5</v>
      </c>
      <c r="H8770" s="2">
        <v>6.1</v>
      </c>
      <c r="S8770" s="2">
        <f t="shared" si="138"/>
        <v>180.45780000000002</v>
      </c>
    </row>
    <row r="8771" spans="2:19" x14ac:dyDescent="0.3">
      <c r="B8771">
        <v>6.8</v>
      </c>
      <c r="H8771" s="2">
        <v>6.5</v>
      </c>
      <c r="S8771" s="2">
        <f t="shared" ref="S8771:S8834" si="139">0.5*1.2*B8773^3</f>
        <v>136.18859999999995</v>
      </c>
    </row>
    <row r="8772" spans="2:19" x14ac:dyDescent="0.3">
      <c r="B8772">
        <v>6.7</v>
      </c>
      <c r="H8772" s="2">
        <v>5.0999999999999996</v>
      </c>
      <c r="S8772" s="2">
        <f t="shared" si="139"/>
        <v>164.77500000000001</v>
      </c>
    </row>
    <row r="8773" spans="2:19" x14ac:dyDescent="0.3">
      <c r="B8773">
        <v>6.1</v>
      </c>
      <c r="H8773" s="2">
        <v>5.5</v>
      </c>
      <c r="S8773" s="2">
        <f t="shared" si="139"/>
        <v>79.590599999999981</v>
      </c>
    </row>
    <row r="8774" spans="2:19" x14ac:dyDescent="0.3">
      <c r="B8774">
        <v>6.5</v>
      </c>
      <c r="H8774" s="2">
        <v>5.8</v>
      </c>
      <c r="S8774" s="2">
        <f t="shared" si="139"/>
        <v>99.825000000000003</v>
      </c>
    </row>
    <row r="8775" spans="2:19" x14ac:dyDescent="0.3">
      <c r="B8775">
        <v>5.0999999999999996</v>
      </c>
      <c r="H8775" s="2">
        <v>5.4</v>
      </c>
      <c r="S8775" s="2">
        <f t="shared" si="139"/>
        <v>117.06719999999999</v>
      </c>
    </row>
    <row r="8776" spans="2:19" x14ac:dyDescent="0.3">
      <c r="B8776">
        <v>5.5</v>
      </c>
      <c r="H8776" s="2">
        <v>5.8</v>
      </c>
      <c r="S8776" s="2">
        <f t="shared" si="139"/>
        <v>94.478400000000008</v>
      </c>
    </row>
    <row r="8777" spans="2:19" x14ac:dyDescent="0.3">
      <c r="B8777">
        <v>5.8</v>
      </c>
      <c r="H8777" s="2">
        <v>5.5</v>
      </c>
      <c r="S8777" s="2">
        <f t="shared" si="139"/>
        <v>117.06719999999999</v>
      </c>
    </row>
    <row r="8778" spans="2:19" x14ac:dyDescent="0.3">
      <c r="B8778">
        <v>5.4</v>
      </c>
      <c r="H8778" s="2">
        <v>6</v>
      </c>
      <c r="S8778" s="2">
        <f t="shared" si="139"/>
        <v>99.825000000000003</v>
      </c>
    </row>
    <row r="8779" spans="2:19" x14ac:dyDescent="0.3">
      <c r="B8779">
        <v>5.8</v>
      </c>
      <c r="H8779" s="2">
        <v>5.3</v>
      </c>
      <c r="S8779" s="2">
        <f t="shared" si="139"/>
        <v>129.6</v>
      </c>
    </row>
    <row r="8780" spans="2:19" x14ac:dyDescent="0.3">
      <c r="B8780">
        <v>5.5</v>
      </c>
      <c r="H8780" s="2">
        <v>6.5</v>
      </c>
      <c r="S8780" s="2">
        <f t="shared" si="139"/>
        <v>89.326199999999986</v>
      </c>
    </row>
    <row r="8781" spans="2:19" x14ac:dyDescent="0.3">
      <c r="B8781">
        <v>6</v>
      </c>
      <c r="H8781" s="2">
        <v>6.1</v>
      </c>
      <c r="S8781" s="2">
        <f t="shared" si="139"/>
        <v>164.77500000000001</v>
      </c>
    </row>
    <row r="8782" spans="2:19" x14ac:dyDescent="0.3">
      <c r="B8782">
        <v>5.3</v>
      </c>
      <c r="H8782" s="2">
        <v>6.2</v>
      </c>
      <c r="S8782" s="2">
        <f t="shared" si="139"/>
        <v>136.18859999999995</v>
      </c>
    </row>
    <row r="8783" spans="2:19" x14ac:dyDescent="0.3">
      <c r="B8783">
        <v>6.5</v>
      </c>
      <c r="H8783" s="2">
        <v>6.1</v>
      </c>
      <c r="S8783" s="2">
        <f t="shared" si="139"/>
        <v>142.99680000000001</v>
      </c>
    </row>
    <row r="8784" spans="2:19" x14ac:dyDescent="0.3">
      <c r="B8784">
        <v>6.1</v>
      </c>
      <c r="H8784" s="2">
        <v>5.2</v>
      </c>
      <c r="S8784" s="2">
        <f t="shared" si="139"/>
        <v>136.18859999999995</v>
      </c>
    </row>
    <row r="8785" spans="2:19" x14ac:dyDescent="0.3">
      <c r="B8785">
        <v>6.2</v>
      </c>
      <c r="H8785" s="2">
        <v>5.7</v>
      </c>
      <c r="S8785" s="2">
        <f t="shared" si="139"/>
        <v>84.364800000000017</v>
      </c>
    </row>
    <row r="8786" spans="2:19" x14ac:dyDescent="0.3">
      <c r="B8786">
        <v>6.1</v>
      </c>
      <c r="H8786" s="2">
        <v>5.5</v>
      </c>
      <c r="S8786" s="2">
        <f t="shared" si="139"/>
        <v>111.11580000000001</v>
      </c>
    </row>
    <row r="8787" spans="2:19" x14ac:dyDescent="0.3">
      <c r="B8787">
        <v>5.2</v>
      </c>
      <c r="H8787" s="2">
        <v>5.3</v>
      </c>
      <c r="S8787" s="2">
        <f t="shared" si="139"/>
        <v>99.825000000000003</v>
      </c>
    </row>
    <row r="8788" spans="2:19" x14ac:dyDescent="0.3">
      <c r="B8788">
        <v>5.7</v>
      </c>
      <c r="H8788" s="2">
        <v>5.2</v>
      </c>
      <c r="S8788" s="2">
        <f t="shared" si="139"/>
        <v>89.326199999999986</v>
      </c>
    </row>
    <row r="8789" spans="2:19" x14ac:dyDescent="0.3">
      <c r="B8789">
        <v>5.5</v>
      </c>
      <c r="H8789" s="2">
        <v>5.0999999999999996</v>
      </c>
      <c r="S8789" s="2">
        <f t="shared" si="139"/>
        <v>84.364800000000017</v>
      </c>
    </row>
    <row r="8790" spans="2:19" x14ac:dyDescent="0.3">
      <c r="B8790">
        <v>5.3</v>
      </c>
      <c r="H8790" s="2">
        <v>5.8</v>
      </c>
      <c r="S8790" s="2">
        <f t="shared" si="139"/>
        <v>79.590599999999981</v>
      </c>
    </row>
    <row r="8791" spans="2:19" x14ac:dyDescent="0.3">
      <c r="B8791">
        <v>5.2</v>
      </c>
      <c r="H8791" s="2">
        <v>5.2</v>
      </c>
      <c r="S8791" s="2">
        <f t="shared" si="139"/>
        <v>117.06719999999999</v>
      </c>
    </row>
    <row r="8792" spans="2:19" x14ac:dyDescent="0.3">
      <c r="B8792">
        <v>5.0999999999999996</v>
      </c>
      <c r="H8792" s="2">
        <v>4.5999999999999996</v>
      </c>
      <c r="S8792" s="2">
        <f t="shared" si="139"/>
        <v>84.364800000000017</v>
      </c>
    </row>
    <row r="8793" spans="2:19" x14ac:dyDescent="0.3">
      <c r="B8793">
        <v>5.8</v>
      </c>
      <c r="H8793" s="2">
        <v>4.9000000000000004</v>
      </c>
      <c r="S8793" s="2">
        <f t="shared" si="139"/>
        <v>58.401599999999981</v>
      </c>
    </row>
    <row r="8794" spans="2:19" x14ac:dyDescent="0.3">
      <c r="B8794">
        <v>5.2</v>
      </c>
      <c r="H8794" s="2">
        <v>4.8</v>
      </c>
      <c r="S8794" s="2">
        <f t="shared" si="139"/>
        <v>70.589400000000012</v>
      </c>
    </row>
    <row r="8795" spans="2:19" x14ac:dyDescent="0.3">
      <c r="B8795">
        <v>4.5999999999999996</v>
      </c>
      <c r="H8795" s="2">
        <v>4.4000000000000004</v>
      </c>
      <c r="S8795" s="2">
        <f t="shared" si="139"/>
        <v>66.355199999999996</v>
      </c>
    </row>
    <row r="8796" spans="2:19" x14ac:dyDescent="0.3">
      <c r="B8796">
        <v>4.9000000000000004</v>
      </c>
      <c r="H8796" s="2">
        <v>4.5999999999999996</v>
      </c>
      <c r="S8796" s="2">
        <f t="shared" si="139"/>
        <v>51.110400000000013</v>
      </c>
    </row>
    <row r="8797" spans="2:19" x14ac:dyDescent="0.3">
      <c r="B8797">
        <v>4.8</v>
      </c>
      <c r="H8797" s="2">
        <v>3.5</v>
      </c>
      <c r="S8797" s="2">
        <f t="shared" si="139"/>
        <v>58.401599999999981</v>
      </c>
    </row>
    <row r="8798" spans="2:19" x14ac:dyDescent="0.3">
      <c r="B8798">
        <v>4.4000000000000004</v>
      </c>
      <c r="H8798" s="2">
        <v>3.9</v>
      </c>
      <c r="S8798" s="2">
        <f t="shared" si="139"/>
        <v>25.724999999999998</v>
      </c>
    </row>
    <row r="8799" spans="2:19" x14ac:dyDescent="0.3">
      <c r="B8799">
        <v>4.5999999999999996</v>
      </c>
      <c r="H8799" s="2">
        <v>3.8</v>
      </c>
      <c r="S8799" s="2">
        <f t="shared" si="139"/>
        <v>35.591399999999993</v>
      </c>
    </row>
    <row r="8800" spans="2:19" x14ac:dyDescent="0.3">
      <c r="B8800">
        <v>3.5</v>
      </c>
      <c r="H8800" s="2">
        <v>4.7</v>
      </c>
      <c r="S8800" s="2">
        <f t="shared" si="139"/>
        <v>32.923199999999994</v>
      </c>
    </row>
    <row r="8801" spans="2:19" x14ac:dyDescent="0.3">
      <c r="B8801">
        <v>3.9</v>
      </c>
      <c r="H8801" s="2">
        <v>4.7</v>
      </c>
      <c r="S8801" s="2">
        <f t="shared" si="139"/>
        <v>62.293800000000012</v>
      </c>
    </row>
    <row r="8802" spans="2:19" x14ac:dyDescent="0.3">
      <c r="B8802">
        <v>3.8</v>
      </c>
      <c r="H8802" s="2">
        <v>4.5999999999999996</v>
      </c>
      <c r="S8802" s="2">
        <f t="shared" si="139"/>
        <v>62.293800000000012</v>
      </c>
    </row>
    <row r="8803" spans="2:19" x14ac:dyDescent="0.3">
      <c r="B8803">
        <v>4.7</v>
      </c>
      <c r="H8803" s="2">
        <v>4</v>
      </c>
      <c r="S8803" s="2">
        <f t="shared" si="139"/>
        <v>58.401599999999981</v>
      </c>
    </row>
    <row r="8804" spans="2:19" x14ac:dyDescent="0.3">
      <c r="B8804">
        <v>4.7</v>
      </c>
      <c r="H8804" s="2">
        <v>4</v>
      </c>
      <c r="S8804" s="2">
        <f t="shared" si="139"/>
        <v>38.4</v>
      </c>
    </row>
    <row r="8805" spans="2:19" x14ac:dyDescent="0.3">
      <c r="B8805">
        <v>4.5999999999999996</v>
      </c>
      <c r="H8805" s="2">
        <v>4.2</v>
      </c>
      <c r="S8805" s="2">
        <f t="shared" si="139"/>
        <v>38.4</v>
      </c>
    </row>
    <row r="8806" spans="2:19" x14ac:dyDescent="0.3">
      <c r="B8806">
        <v>4</v>
      </c>
      <c r="H8806" s="2">
        <v>3.6</v>
      </c>
      <c r="S8806" s="2">
        <f t="shared" si="139"/>
        <v>44.452800000000003</v>
      </c>
    </row>
    <row r="8807" spans="2:19" x14ac:dyDescent="0.3">
      <c r="B8807">
        <v>4</v>
      </c>
      <c r="H8807" s="2">
        <v>3.2</v>
      </c>
      <c r="S8807" s="2">
        <f t="shared" si="139"/>
        <v>27.993600000000004</v>
      </c>
    </row>
    <row r="8808" spans="2:19" x14ac:dyDescent="0.3">
      <c r="B8808">
        <v>4.2</v>
      </c>
      <c r="H8808" s="2">
        <v>3.1</v>
      </c>
      <c r="S8808" s="2">
        <f t="shared" si="139"/>
        <v>19.660800000000005</v>
      </c>
    </row>
    <row r="8809" spans="2:19" x14ac:dyDescent="0.3">
      <c r="B8809">
        <v>3.6</v>
      </c>
      <c r="H8809" s="2">
        <v>3</v>
      </c>
      <c r="S8809" s="2">
        <f t="shared" si="139"/>
        <v>17.874600000000001</v>
      </c>
    </row>
    <row r="8810" spans="2:19" x14ac:dyDescent="0.3">
      <c r="B8810">
        <v>3.2</v>
      </c>
      <c r="H8810" s="2">
        <v>3.4</v>
      </c>
      <c r="S8810" s="2">
        <f t="shared" si="139"/>
        <v>16.2</v>
      </c>
    </row>
    <row r="8811" spans="2:19" x14ac:dyDescent="0.3">
      <c r="B8811">
        <v>3.1</v>
      </c>
      <c r="H8811" s="2">
        <v>2.9</v>
      </c>
      <c r="S8811" s="2">
        <f t="shared" si="139"/>
        <v>23.582399999999996</v>
      </c>
    </row>
    <row r="8812" spans="2:19" x14ac:dyDescent="0.3">
      <c r="B8812">
        <v>3</v>
      </c>
      <c r="H8812" s="2">
        <v>3.3</v>
      </c>
      <c r="S8812" s="2">
        <f t="shared" si="139"/>
        <v>14.633399999999998</v>
      </c>
    </row>
    <row r="8813" spans="2:19" x14ac:dyDescent="0.3">
      <c r="B8813">
        <v>3.4</v>
      </c>
      <c r="H8813" s="2">
        <v>4</v>
      </c>
      <c r="S8813" s="2">
        <f t="shared" si="139"/>
        <v>21.562199999999997</v>
      </c>
    </row>
    <row r="8814" spans="2:19" x14ac:dyDescent="0.3">
      <c r="B8814">
        <v>2.9</v>
      </c>
      <c r="H8814" s="2">
        <v>3.2</v>
      </c>
      <c r="S8814" s="2">
        <f t="shared" si="139"/>
        <v>38.4</v>
      </c>
    </row>
    <row r="8815" spans="2:19" x14ac:dyDescent="0.3">
      <c r="B8815">
        <v>3.3</v>
      </c>
      <c r="H8815" s="2">
        <v>2.8</v>
      </c>
      <c r="S8815" s="2">
        <f t="shared" si="139"/>
        <v>19.660800000000005</v>
      </c>
    </row>
    <row r="8816" spans="2:19" x14ac:dyDescent="0.3">
      <c r="B8816">
        <v>4</v>
      </c>
      <c r="H8816" s="2">
        <v>2.8</v>
      </c>
      <c r="S8816" s="2">
        <f t="shared" si="139"/>
        <v>13.171199999999997</v>
      </c>
    </row>
    <row r="8817" spans="2:19" x14ac:dyDescent="0.3">
      <c r="B8817">
        <v>3.2</v>
      </c>
      <c r="H8817" s="2">
        <v>3.5</v>
      </c>
      <c r="S8817" s="2">
        <f t="shared" si="139"/>
        <v>13.171199999999997</v>
      </c>
    </row>
    <row r="8818" spans="2:19" x14ac:dyDescent="0.3">
      <c r="B8818">
        <v>2.8</v>
      </c>
      <c r="H8818" s="2">
        <v>3.1</v>
      </c>
      <c r="S8818" s="2">
        <f t="shared" si="139"/>
        <v>25.724999999999998</v>
      </c>
    </row>
    <row r="8819" spans="2:19" x14ac:dyDescent="0.3">
      <c r="B8819">
        <v>2.8</v>
      </c>
      <c r="H8819" s="2">
        <v>2.8</v>
      </c>
      <c r="S8819" s="2">
        <f t="shared" si="139"/>
        <v>17.874600000000001</v>
      </c>
    </row>
    <row r="8820" spans="2:19" x14ac:dyDescent="0.3">
      <c r="B8820">
        <v>3.5</v>
      </c>
      <c r="H8820" s="2">
        <v>2.4</v>
      </c>
      <c r="S8820" s="2">
        <f t="shared" si="139"/>
        <v>13.171199999999997</v>
      </c>
    </row>
    <row r="8821" spans="2:19" x14ac:dyDescent="0.3">
      <c r="B8821">
        <v>3.1</v>
      </c>
      <c r="H8821" s="2">
        <v>2.7</v>
      </c>
      <c r="S8821" s="2">
        <f t="shared" si="139"/>
        <v>8.2943999999999996</v>
      </c>
    </row>
    <row r="8822" spans="2:19" x14ac:dyDescent="0.3">
      <c r="B8822">
        <v>2.8</v>
      </c>
      <c r="H8822" s="2">
        <v>2.2000000000000002</v>
      </c>
      <c r="S8822" s="2">
        <f t="shared" si="139"/>
        <v>11.809800000000001</v>
      </c>
    </row>
    <row r="8823" spans="2:19" x14ac:dyDescent="0.3">
      <c r="B8823">
        <v>2.4</v>
      </c>
      <c r="H8823" s="2">
        <v>2.1</v>
      </c>
      <c r="S8823" s="2">
        <f t="shared" si="139"/>
        <v>6.3888000000000016</v>
      </c>
    </row>
    <row r="8824" spans="2:19" x14ac:dyDescent="0.3">
      <c r="B8824">
        <v>2.7</v>
      </c>
      <c r="H8824" s="2">
        <v>2.2000000000000002</v>
      </c>
      <c r="S8824" s="2">
        <f t="shared" si="139"/>
        <v>5.5566000000000004</v>
      </c>
    </row>
    <row r="8825" spans="2:19" x14ac:dyDescent="0.3">
      <c r="B8825">
        <v>2.2000000000000002</v>
      </c>
      <c r="H8825" s="2">
        <v>2</v>
      </c>
      <c r="S8825" s="2">
        <f t="shared" si="139"/>
        <v>6.3888000000000016</v>
      </c>
    </row>
    <row r="8826" spans="2:19" x14ac:dyDescent="0.3">
      <c r="B8826">
        <v>2.1</v>
      </c>
      <c r="H8826" s="2">
        <v>1.8</v>
      </c>
      <c r="S8826" s="2">
        <f t="shared" si="139"/>
        <v>4.8</v>
      </c>
    </row>
    <row r="8827" spans="2:19" x14ac:dyDescent="0.3">
      <c r="B8827">
        <v>2.2000000000000002</v>
      </c>
      <c r="H8827" s="2">
        <v>1.5</v>
      </c>
      <c r="S8827" s="2">
        <f t="shared" si="139"/>
        <v>3.4992000000000005</v>
      </c>
    </row>
    <row r="8828" spans="2:19" x14ac:dyDescent="0.3">
      <c r="B8828">
        <v>2</v>
      </c>
      <c r="H8828" s="2">
        <v>0.7</v>
      </c>
      <c r="S8828" s="2">
        <f t="shared" si="139"/>
        <v>2.0249999999999999</v>
      </c>
    </row>
    <row r="8829" spans="2:19" x14ac:dyDescent="0.3">
      <c r="B8829">
        <v>1.8</v>
      </c>
      <c r="H8829" s="2">
        <v>0.6</v>
      </c>
      <c r="S8829" s="2">
        <f t="shared" si="139"/>
        <v>0.20579999999999996</v>
      </c>
    </row>
    <row r="8830" spans="2:19" x14ac:dyDescent="0.3">
      <c r="B8830">
        <v>1.5</v>
      </c>
      <c r="H8830" s="2">
        <v>0.6</v>
      </c>
      <c r="S8830" s="2">
        <f t="shared" si="139"/>
        <v>0.12959999999999999</v>
      </c>
    </row>
    <row r="8831" spans="2:19" x14ac:dyDescent="0.3">
      <c r="B8831">
        <v>0.7</v>
      </c>
      <c r="H8831" s="2">
        <v>0.5</v>
      </c>
      <c r="S8831" s="2">
        <f t="shared" si="139"/>
        <v>0.12959999999999999</v>
      </c>
    </row>
    <row r="8832" spans="2:19" x14ac:dyDescent="0.3">
      <c r="B8832">
        <v>0.6</v>
      </c>
      <c r="H8832" s="2">
        <v>0.4</v>
      </c>
      <c r="S8832" s="2">
        <f t="shared" si="139"/>
        <v>7.4999999999999997E-2</v>
      </c>
    </row>
    <row r="8833" spans="2:19" x14ac:dyDescent="0.3">
      <c r="B8833">
        <v>0.6</v>
      </c>
      <c r="H8833" s="2">
        <v>0.9</v>
      </c>
      <c r="S8833" s="2">
        <f t="shared" si="139"/>
        <v>3.8400000000000011E-2</v>
      </c>
    </row>
    <row r="8834" spans="2:19" x14ac:dyDescent="0.3">
      <c r="B8834">
        <v>0.5</v>
      </c>
      <c r="H8834" s="2">
        <v>0.6</v>
      </c>
      <c r="S8834" s="2">
        <f t="shared" si="139"/>
        <v>0.43740000000000007</v>
      </c>
    </row>
    <row r="8835" spans="2:19" x14ac:dyDescent="0.3">
      <c r="B8835">
        <v>0.4</v>
      </c>
      <c r="H8835" s="2">
        <v>1.4</v>
      </c>
      <c r="S8835" s="2">
        <f t="shared" ref="S8835:S8898" si="140">0.5*1.2*B8837^3</f>
        <v>0.12959999999999999</v>
      </c>
    </row>
    <row r="8836" spans="2:19" x14ac:dyDescent="0.3">
      <c r="B8836">
        <v>0.9</v>
      </c>
      <c r="H8836" s="2">
        <v>1.3</v>
      </c>
      <c r="S8836" s="2">
        <f t="shared" si="140"/>
        <v>1.6463999999999996</v>
      </c>
    </row>
    <row r="8837" spans="2:19" x14ac:dyDescent="0.3">
      <c r="B8837">
        <v>0.6</v>
      </c>
      <c r="H8837" s="2">
        <v>1.3</v>
      </c>
      <c r="S8837" s="2">
        <f t="shared" si="140"/>
        <v>1.3182000000000003</v>
      </c>
    </row>
    <row r="8838" spans="2:19" x14ac:dyDescent="0.3">
      <c r="B8838">
        <v>1.4</v>
      </c>
      <c r="H8838" s="2">
        <v>1.1000000000000001</v>
      </c>
      <c r="S8838" s="2">
        <f t="shared" si="140"/>
        <v>1.3182000000000003</v>
      </c>
    </row>
    <row r="8839" spans="2:19" x14ac:dyDescent="0.3">
      <c r="B8839">
        <v>1.3</v>
      </c>
      <c r="H8839" s="2">
        <v>1.6</v>
      </c>
      <c r="S8839" s="2">
        <f t="shared" si="140"/>
        <v>0.7986000000000002</v>
      </c>
    </row>
    <row r="8840" spans="2:19" x14ac:dyDescent="0.3">
      <c r="B8840">
        <v>1.3</v>
      </c>
      <c r="H8840" s="2">
        <v>2</v>
      </c>
      <c r="S8840" s="2">
        <f t="shared" si="140"/>
        <v>2.4576000000000007</v>
      </c>
    </row>
    <row r="8841" spans="2:19" x14ac:dyDescent="0.3">
      <c r="B8841">
        <v>1.1000000000000001</v>
      </c>
      <c r="H8841" s="2">
        <v>2.2000000000000002</v>
      </c>
      <c r="S8841" s="2">
        <f t="shared" si="140"/>
        <v>4.8</v>
      </c>
    </row>
    <row r="8842" spans="2:19" x14ac:dyDescent="0.3">
      <c r="B8842">
        <v>1.6</v>
      </c>
      <c r="H8842" s="2">
        <v>2.4</v>
      </c>
      <c r="S8842" s="2">
        <f t="shared" si="140"/>
        <v>6.3888000000000016</v>
      </c>
    </row>
    <row r="8843" spans="2:19" x14ac:dyDescent="0.3">
      <c r="B8843">
        <v>2</v>
      </c>
      <c r="H8843" s="2">
        <v>2.9</v>
      </c>
      <c r="S8843" s="2">
        <f t="shared" si="140"/>
        <v>8.2943999999999996</v>
      </c>
    </row>
    <row r="8844" spans="2:19" x14ac:dyDescent="0.3">
      <c r="B8844">
        <v>2.2000000000000002</v>
      </c>
      <c r="H8844" s="2">
        <v>2.8</v>
      </c>
      <c r="S8844" s="2">
        <f t="shared" si="140"/>
        <v>14.633399999999998</v>
      </c>
    </row>
    <row r="8845" spans="2:19" x14ac:dyDescent="0.3">
      <c r="B8845">
        <v>2.4</v>
      </c>
      <c r="H8845" s="2">
        <v>2</v>
      </c>
      <c r="S8845" s="2">
        <f t="shared" si="140"/>
        <v>13.171199999999997</v>
      </c>
    </row>
    <row r="8846" spans="2:19" x14ac:dyDescent="0.3">
      <c r="B8846">
        <v>2.9</v>
      </c>
      <c r="H8846" s="2">
        <v>2</v>
      </c>
      <c r="S8846" s="2">
        <f t="shared" si="140"/>
        <v>4.8</v>
      </c>
    </row>
    <row r="8847" spans="2:19" x14ac:dyDescent="0.3">
      <c r="B8847">
        <v>2.8</v>
      </c>
      <c r="H8847" s="2">
        <v>2.1</v>
      </c>
      <c r="S8847" s="2">
        <f t="shared" si="140"/>
        <v>4.8</v>
      </c>
    </row>
    <row r="8848" spans="2:19" x14ac:dyDescent="0.3">
      <c r="B8848">
        <v>2</v>
      </c>
      <c r="H8848" s="2">
        <v>2.1</v>
      </c>
      <c r="S8848" s="2">
        <f t="shared" si="140"/>
        <v>5.5566000000000004</v>
      </c>
    </row>
    <row r="8849" spans="2:19" x14ac:dyDescent="0.3">
      <c r="B8849">
        <v>2</v>
      </c>
      <c r="H8849" s="2">
        <v>2.2999999999999998</v>
      </c>
      <c r="S8849" s="2">
        <f t="shared" si="140"/>
        <v>5.5566000000000004</v>
      </c>
    </row>
    <row r="8850" spans="2:19" x14ac:dyDescent="0.3">
      <c r="B8850">
        <v>2.1</v>
      </c>
      <c r="H8850" s="2">
        <v>1.9</v>
      </c>
      <c r="S8850" s="2">
        <f t="shared" si="140"/>
        <v>7.3001999999999976</v>
      </c>
    </row>
    <row r="8851" spans="2:19" x14ac:dyDescent="0.3">
      <c r="B8851">
        <v>2.1</v>
      </c>
      <c r="H8851" s="2">
        <v>2.2000000000000002</v>
      </c>
      <c r="S8851" s="2">
        <f t="shared" si="140"/>
        <v>4.1153999999999993</v>
      </c>
    </row>
    <row r="8852" spans="2:19" x14ac:dyDescent="0.3">
      <c r="B8852">
        <v>2.2999999999999998</v>
      </c>
      <c r="H8852" s="2">
        <v>2.7</v>
      </c>
      <c r="S8852" s="2">
        <f t="shared" si="140"/>
        <v>6.3888000000000016</v>
      </c>
    </row>
    <row r="8853" spans="2:19" x14ac:dyDescent="0.3">
      <c r="B8853">
        <v>1.9</v>
      </c>
      <c r="H8853" s="2">
        <v>2.7</v>
      </c>
      <c r="S8853" s="2">
        <f t="shared" si="140"/>
        <v>11.809800000000001</v>
      </c>
    </row>
    <row r="8854" spans="2:19" x14ac:dyDescent="0.3">
      <c r="B8854">
        <v>2.2000000000000002</v>
      </c>
      <c r="H8854" s="2">
        <v>3.6</v>
      </c>
      <c r="S8854" s="2">
        <f t="shared" si="140"/>
        <v>11.809800000000001</v>
      </c>
    </row>
    <row r="8855" spans="2:19" x14ac:dyDescent="0.3">
      <c r="B8855">
        <v>2.7</v>
      </c>
      <c r="H8855" s="2">
        <v>3.5</v>
      </c>
      <c r="S8855" s="2">
        <f t="shared" si="140"/>
        <v>27.993600000000004</v>
      </c>
    </row>
    <row r="8856" spans="2:19" x14ac:dyDescent="0.3">
      <c r="B8856">
        <v>2.7</v>
      </c>
      <c r="H8856" s="2">
        <v>3.7</v>
      </c>
      <c r="S8856" s="2">
        <f t="shared" si="140"/>
        <v>25.724999999999998</v>
      </c>
    </row>
    <row r="8857" spans="2:19" x14ac:dyDescent="0.3">
      <c r="B8857">
        <v>3.6</v>
      </c>
      <c r="H8857" s="2">
        <v>3.8</v>
      </c>
      <c r="S8857" s="2">
        <f t="shared" si="140"/>
        <v>30.391800000000003</v>
      </c>
    </row>
    <row r="8858" spans="2:19" x14ac:dyDescent="0.3">
      <c r="B8858">
        <v>3.5</v>
      </c>
      <c r="H8858" s="2">
        <v>4.5</v>
      </c>
      <c r="S8858" s="2">
        <f t="shared" si="140"/>
        <v>32.923199999999994</v>
      </c>
    </row>
    <row r="8859" spans="2:19" x14ac:dyDescent="0.3">
      <c r="B8859">
        <v>3.7</v>
      </c>
      <c r="H8859" s="2">
        <v>4</v>
      </c>
      <c r="S8859" s="2">
        <f t="shared" si="140"/>
        <v>54.674999999999997</v>
      </c>
    </row>
    <row r="8860" spans="2:19" x14ac:dyDescent="0.3">
      <c r="B8860">
        <v>3.8</v>
      </c>
      <c r="H8860" s="2">
        <v>3.9</v>
      </c>
      <c r="S8860" s="2">
        <f t="shared" si="140"/>
        <v>38.4</v>
      </c>
    </row>
    <row r="8861" spans="2:19" x14ac:dyDescent="0.3">
      <c r="B8861">
        <v>4.5</v>
      </c>
      <c r="H8861" s="2">
        <v>4</v>
      </c>
      <c r="S8861" s="2">
        <f t="shared" si="140"/>
        <v>35.591399999999993</v>
      </c>
    </row>
    <row r="8862" spans="2:19" x14ac:dyDescent="0.3">
      <c r="B8862">
        <v>4</v>
      </c>
      <c r="H8862" s="2">
        <v>4.0999999999999996</v>
      </c>
      <c r="S8862" s="2">
        <f t="shared" si="140"/>
        <v>38.4</v>
      </c>
    </row>
    <row r="8863" spans="2:19" x14ac:dyDescent="0.3">
      <c r="B8863">
        <v>3.9</v>
      </c>
      <c r="H8863" s="2">
        <v>3.9</v>
      </c>
      <c r="S8863" s="2">
        <f t="shared" si="140"/>
        <v>41.352599999999995</v>
      </c>
    </row>
    <row r="8864" spans="2:19" x14ac:dyDescent="0.3">
      <c r="B8864">
        <v>4</v>
      </c>
      <c r="H8864" s="2">
        <v>3.9</v>
      </c>
      <c r="S8864" s="2">
        <f t="shared" si="140"/>
        <v>35.591399999999993</v>
      </c>
    </row>
    <row r="8865" spans="2:19" x14ac:dyDescent="0.3">
      <c r="B8865">
        <v>4.0999999999999996</v>
      </c>
      <c r="H8865" s="2">
        <v>4.7</v>
      </c>
      <c r="S8865" s="2">
        <f t="shared" si="140"/>
        <v>35.591399999999993</v>
      </c>
    </row>
    <row r="8866" spans="2:19" x14ac:dyDescent="0.3">
      <c r="B8866">
        <v>3.9</v>
      </c>
      <c r="H8866" s="2">
        <v>5.5</v>
      </c>
      <c r="S8866" s="2">
        <f t="shared" si="140"/>
        <v>62.293800000000012</v>
      </c>
    </row>
    <row r="8867" spans="2:19" x14ac:dyDescent="0.3">
      <c r="B8867">
        <v>3.9</v>
      </c>
      <c r="H8867" s="2">
        <v>5.0999999999999996</v>
      </c>
      <c r="S8867" s="2">
        <f t="shared" si="140"/>
        <v>99.825000000000003</v>
      </c>
    </row>
    <row r="8868" spans="2:19" x14ac:dyDescent="0.3">
      <c r="B8868">
        <v>4.7</v>
      </c>
      <c r="H8868" s="2">
        <v>5.8</v>
      </c>
      <c r="S8868" s="2">
        <f t="shared" si="140"/>
        <v>79.590599999999981</v>
      </c>
    </row>
    <row r="8869" spans="2:19" x14ac:dyDescent="0.3">
      <c r="B8869">
        <v>5.5</v>
      </c>
      <c r="H8869" s="2">
        <v>8.3000000000000007</v>
      </c>
      <c r="S8869" s="2">
        <f t="shared" si="140"/>
        <v>117.06719999999999</v>
      </c>
    </row>
    <row r="8870" spans="2:19" x14ac:dyDescent="0.3">
      <c r="B8870">
        <v>5.0999999999999996</v>
      </c>
      <c r="H8870" s="2">
        <v>6.7</v>
      </c>
      <c r="S8870" s="2">
        <f t="shared" si="140"/>
        <v>343.07220000000007</v>
      </c>
    </row>
    <row r="8871" spans="2:19" x14ac:dyDescent="0.3">
      <c r="B8871">
        <v>5.8</v>
      </c>
      <c r="H8871" s="2">
        <v>6.5</v>
      </c>
      <c r="S8871" s="2">
        <f t="shared" si="140"/>
        <v>180.45780000000002</v>
      </c>
    </row>
    <row r="8872" spans="2:19" x14ac:dyDescent="0.3">
      <c r="B8872">
        <v>8.3000000000000007</v>
      </c>
      <c r="H8872" s="2">
        <v>7.1</v>
      </c>
      <c r="S8872" s="2">
        <f t="shared" si="140"/>
        <v>164.77500000000001</v>
      </c>
    </row>
    <row r="8873" spans="2:19" x14ac:dyDescent="0.3">
      <c r="B8873">
        <v>6.7</v>
      </c>
      <c r="H8873" s="2">
        <v>6.7</v>
      </c>
      <c r="S8873" s="2">
        <f t="shared" si="140"/>
        <v>214.74659999999997</v>
      </c>
    </row>
    <row r="8874" spans="2:19" x14ac:dyDescent="0.3">
      <c r="B8874">
        <v>6.5</v>
      </c>
      <c r="H8874" s="2">
        <v>6.9</v>
      </c>
      <c r="S8874" s="2">
        <f t="shared" si="140"/>
        <v>180.45780000000002</v>
      </c>
    </row>
    <row r="8875" spans="2:19" x14ac:dyDescent="0.3">
      <c r="B8875">
        <v>7.1</v>
      </c>
      <c r="H8875" s="2">
        <v>7.3</v>
      </c>
      <c r="S8875" s="2">
        <f t="shared" si="140"/>
        <v>197.10540000000003</v>
      </c>
    </row>
    <row r="8876" spans="2:19" x14ac:dyDescent="0.3">
      <c r="B8876">
        <v>6.7</v>
      </c>
      <c r="H8876" s="2">
        <v>7.3</v>
      </c>
      <c r="S8876" s="2">
        <f t="shared" si="140"/>
        <v>233.41019999999997</v>
      </c>
    </row>
    <row r="8877" spans="2:19" x14ac:dyDescent="0.3">
      <c r="B8877">
        <v>6.9</v>
      </c>
      <c r="H8877" s="2">
        <v>7.5</v>
      </c>
      <c r="S8877" s="2">
        <f t="shared" si="140"/>
        <v>233.41019999999997</v>
      </c>
    </row>
    <row r="8878" spans="2:19" x14ac:dyDescent="0.3">
      <c r="B8878">
        <v>7.3</v>
      </c>
      <c r="H8878" s="2">
        <v>9.3000000000000007</v>
      </c>
      <c r="S8878" s="2">
        <f t="shared" si="140"/>
        <v>253.125</v>
      </c>
    </row>
    <row r="8879" spans="2:19" x14ac:dyDescent="0.3">
      <c r="B8879">
        <v>7.3</v>
      </c>
      <c r="H8879" s="2">
        <v>9.4</v>
      </c>
      <c r="S8879" s="2">
        <f t="shared" si="140"/>
        <v>482.6142000000001</v>
      </c>
    </row>
    <row r="8880" spans="2:19" x14ac:dyDescent="0.3">
      <c r="B8880">
        <v>7.5</v>
      </c>
      <c r="H8880" s="2">
        <v>8.5</v>
      </c>
      <c r="S8880" s="2">
        <f t="shared" si="140"/>
        <v>498.35040000000009</v>
      </c>
    </row>
    <row r="8881" spans="2:19" x14ac:dyDescent="0.3">
      <c r="B8881">
        <v>9.3000000000000007</v>
      </c>
      <c r="H8881" s="2">
        <v>9.1999999999999993</v>
      </c>
      <c r="S8881" s="2">
        <f t="shared" si="140"/>
        <v>368.47499999999997</v>
      </c>
    </row>
    <row r="8882" spans="2:19" x14ac:dyDescent="0.3">
      <c r="B8882">
        <v>9.4</v>
      </c>
      <c r="H8882" s="2">
        <v>10.3</v>
      </c>
      <c r="S8882" s="2">
        <f t="shared" si="140"/>
        <v>467.21279999999985</v>
      </c>
    </row>
    <row r="8883" spans="2:19" x14ac:dyDescent="0.3">
      <c r="B8883">
        <v>8.5</v>
      </c>
      <c r="H8883" s="2">
        <v>7.4</v>
      </c>
      <c r="S8883" s="2">
        <f t="shared" si="140"/>
        <v>655.63620000000014</v>
      </c>
    </row>
    <row r="8884" spans="2:19" x14ac:dyDescent="0.3">
      <c r="B8884">
        <v>9.1999999999999993</v>
      </c>
      <c r="H8884" s="2">
        <v>8.1</v>
      </c>
      <c r="S8884" s="2">
        <f t="shared" si="140"/>
        <v>243.13440000000003</v>
      </c>
    </row>
    <row r="8885" spans="2:19" x14ac:dyDescent="0.3">
      <c r="B8885">
        <v>10.3</v>
      </c>
      <c r="H8885" s="2">
        <v>6.3</v>
      </c>
      <c r="S8885" s="2">
        <f t="shared" si="140"/>
        <v>318.86459999999994</v>
      </c>
    </row>
    <row r="8886" spans="2:19" x14ac:dyDescent="0.3">
      <c r="B8886">
        <v>7.4</v>
      </c>
      <c r="H8886" s="2">
        <v>7.5</v>
      </c>
      <c r="S8886" s="2">
        <f t="shared" si="140"/>
        <v>150.02819999999997</v>
      </c>
    </row>
    <row r="8887" spans="2:19" x14ac:dyDescent="0.3">
      <c r="B8887">
        <v>8.1</v>
      </c>
      <c r="H8887" s="2">
        <v>7.4</v>
      </c>
      <c r="S8887" s="2">
        <f t="shared" si="140"/>
        <v>253.125</v>
      </c>
    </row>
    <row r="8888" spans="2:19" x14ac:dyDescent="0.3">
      <c r="B8888">
        <v>6.3</v>
      </c>
      <c r="H8888" s="2">
        <v>8.1999999999999993</v>
      </c>
      <c r="S8888" s="2">
        <f t="shared" si="140"/>
        <v>243.13440000000003</v>
      </c>
    </row>
    <row r="8889" spans="2:19" x14ac:dyDescent="0.3">
      <c r="B8889">
        <v>7.5</v>
      </c>
      <c r="H8889" s="2">
        <v>6.5</v>
      </c>
      <c r="S8889" s="2">
        <f t="shared" si="140"/>
        <v>330.82079999999996</v>
      </c>
    </row>
    <row r="8890" spans="2:19" x14ac:dyDescent="0.3">
      <c r="B8890">
        <v>7.4</v>
      </c>
      <c r="H8890" s="2">
        <v>6.6</v>
      </c>
      <c r="S8890" s="2">
        <f t="shared" si="140"/>
        <v>164.77500000000001</v>
      </c>
    </row>
    <row r="8891" spans="2:19" x14ac:dyDescent="0.3">
      <c r="B8891">
        <v>8.1999999999999993</v>
      </c>
      <c r="H8891" s="2">
        <v>7.1</v>
      </c>
      <c r="S8891" s="2">
        <f t="shared" si="140"/>
        <v>172.49759999999998</v>
      </c>
    </row>
    <row r="8892" spans="2:19" x14ac:dyDescent="0.3">
      <c r="B8892">
        <v>6.5</v>
      </c>
      <c r="H8892" s="2">
        <v>6.5</v>
      </c>
      <c r="S8892" s="2">
        <f t="shared" si="140"/>
        <v>214.74659999999997</v>
      </c>
    </row>
    <row r="8893" spans="2:19" x14ac:dyDescent="0.3">
      <c r="B8893">
        <v>6.6</v>
      </c>
      <c r="H8893" s="2">
        <v>9.3000000000000007</v>
      </c>
      <c r="S8893" s="2">
        <f t="shared" si="140"/>
        <v>164.77500000000001</v>
      </c>
    </row>
    <row r="8894" spans="2:19" x14ac:dyDescent="0.3">
      <c r="B8894">
        <v>7.1</v>
      </c>
      <c r="H8894" s="2">
        <v>10.8</v>
      </c>
      <c r="S8894" s="2">
        <f t="shared" si="140"/>
        <v>482.6142000000001</v>
      </c>
    </row>
    <row r="8895" spans="2:19" x14ac:dyDescent="0.3">
      <c r="B8895">
        <v>6.5</v>
      </c>
      <c r="H8895" s="2">
        <v>9.4</v>
      </c>
      <c r="S8895" s="2">
        <f t="shared" si="140"/>
        <v>755.82720000000006</v>
      </c>
    </row>
    <row r="8896" spans="2:19" x14ac:dyDescent="0.3">
      <c r="B8896">
        <v>9.3000000000000007</v>
      </c>
      <c r="H8896" s="2">
        <v>8.1999999999999993</v>
      </c>
      <c r="S8896" s="2">
        <f t="shared" si="140"/>
        <v>498.35040000000009</v>
      </c>
    </row>
    <row r="8897" spans="2:19" x14ac:dyDescent="0.3">
      <c r="B8897">
        <v>10.8</v>
      </c>
      <c r="H8897" s="2">
        <v>7.8</v>
      </c>
      <c r="S8897" s="2">
        <f t="shared" si="140"/>
        <v>330.82079999999996</v>
      </c>
    </row>
    <row r="8898" spans="2:19" x14ac:dyDescent="0.3">
      <c r="B8898">
        <v>9.4</v>
      </c>
      <c r="H8898" s="2">
        <v>7.4</v>
      </c>
      <c r="S8898" s="2">
        <f t="shared" si="140"/>
        <v>284.73119999999994</v>
      </c>
    </row>
    <row r="8899" spans="2:19" x14ac:dyDescent="0.3">
      <c r="B8899">
        <v>8.1999999999999993</v>
      </c>
      <c r="H8899" s="2">
        <v>7.5</v>
      </c>
      <c r="S8899" s="2">
        <f t="shared" ref="S8899:S8962" si="141">0.5*1.2*B8901^3</f>
        <v>243.13440000000003</v>
      </c>
    </row>
    <row r="8900" spans="2:19" x14ac:dyDescent="0.3">
      <c r="B8900">
        <v>7.8</v>
      </c>
      <c r="H8900" s="2">
        <v>7.7</v>
      </c>
      <c r="S8900" s="2">
        <f t="shared" si="141"/>
        <v>253.125</v>
      </c>
    </row>
    <row r="8901" spans="2:19" x14ac:dyDescent="0.3">
      <c r="B8901">
        <v>7.4</v>
      </c>
      <c r="H8901" s="2">
        <v>7.2</v>
      </c>
      <c r="S8901" s="2">
        <f t="shared" si="141"/>
        <v>273.91980000000001</v>
      </c>
    </row>
    <row r="8902" spans="2:19" x14ac:dyDescent="0.3">
      <c r="B8902">
        <v>7.5</v>
      </c>
      <c r="H8902" s="2">
        <v>7.7</v>
      </c>
      <c r="S8902" s="2">
        <f t="shared" si="141"/>
        <v>223.94880000000003</v>
      </c>
    </row>
    <row r="8903" spans="2:19" x14ac:dyDescent="0.3">
      <c r="B8903">
        <v>7.7</v>
      </c>
      <c r="H8903" s="2">
        <v>7.8</v>
      </c>
      <c r="S8903" s="2">
        <f t="shared" si="141"/>
        <v>273.91980000000001</v>
      </c>
    </row>
    <row r="8904" spans="2:19" x14ac:dyDescent="0.3">
      <c r="B8904">
        <v>7.2</v>
      </c>
      <c r="H8904" s="2">
        <v>9.9</v>
      </c>
      <c r="S8904" s="2">
        <f t="shared" si="141"/>
        <v>284.73119999999994</v>
      </c>
    </row>
    <row r="8905" spans="2:19" x14ac:dyDescent="0.3">
      <c r="B8905">
        <v>7.7</v>
      </c>
      <c r="H8905" s="2">
        <v>8.1999999999999993</v>
      </c>
      <c r="S8905" s="2">
        <f t="shared" si="141"/>
        <v>582.17939999999999</v>
      </c>
    </row>
    <row r="8906" spans="2:19" x14ac:dyDescent="0.3">
      <c r="B8906">
        <v>7.8</v>
      </c>
      <c r="H8906" s="2">
        <v>9.1</v>
      </c>
      <c r="S8906" s="2">
        <f t="shared" si="141"/>
        <v>330.82079999999996</v>
      </c>
    </row>
    <row r="8907" spans="2:19" x14ac:dyDescent="0.3">
      <c r="B8907">
        <v>9.9</v>
      </c>
      <c r="H8907" s="2">
        <v>10.8</v>
      </c>
      <c r="S8907" s="2">
        <f t="shared" si="141"/>
        <v>452.14259999999996</v>
      </c>
    </row>
    <row r="8908" spans="2:19" x14ac:dyDescent="0.3">
      <c r="B8908">
        <v>8.1999999999999993</v>
      </c>
      <c r="H8908" s="2">
        <v>10.199999999999999</v>
      </c>
      <c r="S8908" s="2">
        <f t="shared" si="141"/>
        <v>755.82720000000006</v>
      </c>
    </row>
    <row r="8909" spans="2:19" x14ac:dyDescent="0.3">
      <c r="B8909">
        <v>9.1</v>
      </c>
      <c r="H8909" s="2">
        <v>10.7</v>
      </c>
      <c r="S8909" s="2">
        <f t="shared" si="141"/>
        <v>636.72479999999985</v>
      </c>
    </row>
    <row r="8910" spans="2:19" x14ac:dyDescent="0.3">
      <c r="B8910">
        <v>10.8</v>
      </c>
      <c r="H8910" s="2">
        <v>10.4</v>
      </c>
      <c r="S8910" s="2">
        <f t="shared" si="141"/>
        <v>735.02579999999978</v>
      </c>
    </row>
    <row r="8911" spans="2:19" x14ac:dyDescent="0.3">
      <c r="B8911">
        <v>10.199999999999999</v>
      </c>
      <c r="H8911" s="2">
        <v>7.7</v>
      </c>
      <c r="S8911" s="2">
        <f t="shared" si="141"/>
        <v>674.91840000000013</v>
      </c>
    </row>
    <row r="8912" spans="2:19" x14ac:dyDescent="0.3">
      <c r="B8912">
        <v>10.7</v>
      </c>
      <c r="H8912" s="2">
        <v>8.3000000000000007</v>
      </c>
      <c r="S8912" s="2">
        <f t="shared" si="141"/>
        <v>273.91980000000001</v>
      </c>
    </row>
    <row r="8913" spans="2:19" x14ac:dyDescent="0.3">
      <c r="B8913">
        <v>10.4</v>
      </c>
      <c r="H8913" s="2">
        <v>8</v>
      </c>
      <c r="S8913" s="2">
        <f t="shared" si="141"/>
        <v>343.07220000000007</v>
      </c>
    </row>
    <row r="8914" spans="2:19" x14ac:dyDescent="0.3">
      <c r="B8914">
        <v>7.7</v>
      </c>
      <c r="H8914" s="2">
        <v>7.5</v>
      </c>
      <c r="S8914" s="2">
        <f t="shared" si="141"/>
        <v>307.2</v>
      </c>
    </row>
    <row r="8915" spans="2:19" x14ac:dyDescent="0.3">
      <c r="B8915">
        <v>8.3000000000000007</v>
      </c>
      <c r="H8915" s="2">
        <v>8.1999999999999993</v>
      </c>
      <c r="S8915" s="2">
        <f t="shared" si="141"/>
        <v>253.125</v>
      </c>
    </row>
    <row r="8916" spans="2:19" x14ac:dyDescent="0.3">
      <c r="B8916">
        <v>8</v>
      </c>
      <c r="H8916" s="2">
        <v>8.6</v>
      </c>
      <c r="S8916" s="2">
        <f t="shared" si="141"/>
        <v>330.82079999999996</v>
      </c>
    </row>
    <row r="8917" spans="2:19" x14ac:dyDescent="0.3">
      <c r="B8917">
        <v>7.5</v>
      </c>
      <c r="H8917" s="2">
        <v>8.9</v>
      </c>
      <c r="S8917" s="2">
        <f t="shared" si="141"/>
        <v>381.63359999999994</v>
      </c>
    </row>
    <row r="8918" spans="2:19" x14ac:dyDescent="0.3">
      <c r="B8918">
        <v>8.1999999999999993</v>
      </c>
      <c r="H8918" s="2">
        <v>9.1999999999999993</v>
      </c>
      <c r="S8918" s="2">
        <f t="shared" si="141"/>
        <v>422.98140000000001</v>
      </c>
    </row>
    <row r="8919" spans="2:19" x14ac:dyDescent="0.3">
      <c r="B8919">
        <v>8.6</v>
      </c>
      <c r="H8919" s="2">
        <v>8.3000000000000007</v>
      </c>
      <c r="S8919" s="2">
        <f t="shared" si="141"/>
        <v>467.21279999999985</v>
      </c>
    </row>
    <row r="8920" spans="2:19" x14ac:dyDescent="0.3">
      <c r="B8920">
        <v>8.9</v>
      </c>
      <c r="H8920" s="2">
        <v>8.1999999999999993</v>
      </c>
      <c r="S8920" s="2">
        <f t="shared" si="141"/>
        <v>343.07220000000007</v>
      </c>
    </row>
    <row r="8921" spans="2:19" x14ac:dyDescent="0.3">
      <c r="B8921">
        <v>9.1999999999999993</v>
      </c>
      <c r="H8921" s="2">
        <v>7.1</v>
      </c>
      <c r="S8921" s="2">
        <f t="shared" si="141"/>
        <v>330.82079999999996</v>
      </c>
    </row>
    <row r="8922" spans="2:19" x14ac:dyDescent="0.3">
      <c r="B8922">
        <v>8.3000000000000007</v>
      </c>
      <c r="H8922" s="2">
        <v>9.9</v>
      </c>
      <c r="S8922" s="2">
        <f t="shared" si="141"/>
        <v>214.74659999999997</v>
      </c>
    </row>
    <row r="8923" spans="2:19" x14ac:dyDescent="0.3">
      <c r="B8923">
        <v>8.1999999999999993</v>
      </c>
      <c r="H8923" s="2">
        <v>9.5</v>
      </c>
      <c r="S8923" s="2">
        <f t="shared" si="141"/>
        <v>582.17939999999999</v>
      </c>
    </row>
    <row r="8924" spans="2:19" x14ac:dyDescent="0.3">
      <c r="B8924">
        <v>7.1</v>
      </c>
      <c r="H8924" s="2">
        <v>9.6</v>
      </c>
      <c r="S8924" s="2">
        <f t="shared" si="141"/>
        <v>514.42499999999995</v>
      </c>
    </row>
    <row r="8925" spans="2:19" x14ac:dyDescent="0.3">
      <c r="B8925">
        <v>9.9</v>
      </c>
      <c r="H8925" s="2">
        <v>9.1</v>
      </c>
      <c r="S8925" s="2">
        <f t="shared" si="141"/>
        <v>530.84159999999997</v>
      </c>
    </row>
    <row r="8926" spans="2:19" x14ac:dyDescent="0.3">
      <c r="B8926">
        <v>9.5</v>
      </c>
      <c r="H8926" s="2">
        <v>10.199999999999999</v>
      </c>
      <c r="S8926" s="2">
        <f t="shared" si="141"/>
        <v>452.14259999999996</v>
      </c>
    </row>
    <row r="8927" spans="2:19" x14ac:dyDescent="0.3">
      <c r="B8927">
        <v>9.6</v>
      </c>
      <c r="H8927" s="2">
        <v>9.1999999999999993</v>
      </c>
      <c r="S8927" s="2">
        <f t="shared" si="141"/>
        <v>636.72479999999985</v>
      </c>
    </row>
    <row r="8928" spans="2:19" x14ac:dyDescent="0.3">
      <c r="B8928">
        <v>9.1</v>
      </c>
      <c r="H8928" s="2">
        <v>7.6</v>
      </c>
      <c r="S8928" s="2">
        <f t="shared" si="141"/>
        <v>467.21279999999985</v>
      </c>
    </row>
    <row r="8929" spans="2:19" x14ac:dyDescent="0.3">
      <c r="B8929">
        <v>10.199999999999999</v>
      </c>
      <c r="H8929" s="2">
        <v>8.8000000000000007</v>
      </c>
      <c r="S8929" s="2">
        <f t="shared" si="141"/>
        <v>263.38559999999995</v>
      </c>
    </row>
    <row r="8930" spans="2:19" x14ac:dyDescent="0.3">
      <c r="B8930">
        <v>9.1999999999999993</v>
      </c>
      <c r="H8930" s="2">
        <v>11.1</v>
      </c>
      <c r="S8930" s="2">
        <f t="shared" si="141"/>
        <v>408.8832000000001</v>
      </c>
    </row>
    <row r="8931" spans="2:19" x14ac:dyDescent="0.3">
      <c r="B8931">
        <v>7.6</v>
      </c>
      <c r="H8931" s="2">
        <v>11.9</v>
      </c>
      <c r="S8931" s="2">
        <f t="shared" si="141"/>
        <v>820.57859999999994</v>
      </c>
    </row>
    <row r="8932" spans="2:19" x14ac:dyDescent="0.3">
      <c r="B8932">
        <v>8.8000000000000007</v>
      </c>
      <c r="H8932" s="2">
        <v>11.4</v>
      </c>
      <c r="S8932" s="2">
        <f t="shared" si="141"/>
        <v>1011.0954</v>
      </c>
    </row>
    <row r="8933" spans="2:19" x14ac:dyDescent="0.3">
      <c r="B8933">
        <v>11.1</v>
      </c>
      <c r="H8933" s="2">
        <v>11</v>
      </c>
      <c r="S8933" s="2">
        <f t="shared" si="141"/>
        <v>888.92640000000006</v>
      </c>
    </row>
    <row r="8934" spans="2:19" x14ac:dyDescent="0.3">
      <c r="B8934">
        <v>11.9</v>
      </c>
      <c r="H8934" s="2">
        <v>15.6</v>
      </c>
      <c r="S8934" s="2">
        <f t="shared" si="141"/>
        <v>798.6</v>
      </c>
    </row>
    <row r="8935" spans="2:19" x14ac:dyDescent="0.3">
      <c r="B8935">
        <v>11.4</v>
      </c>
      <c r="H8935" s="2">
        <v>9.9</v>
      </c>
      <c r="S8935" s="2">
        <f t="shared" si="141"/>
        <v>2277.8495999999996</v>
      </c>
    </row>
    <row r="8936" spans="2:19" x14ac:dyDescent="0.3">
      <c r="B8936">
        <v>11</v>
      </c>
      <c r="H8936" s="2">
        <v>5</v>
      </c>
      <c r="S8936" s="2">
        <f t="shared" si="141"/>
        <v>582.17939999999999</v>
      </c>
    </row>
    <row r="8937" spans="2:19" x14ac:dyDescent="0.3">
      <c r="B8937">
        <v>15.6</v>
      </c>
      <c r="H8937" s="2">
        <v>4.0999999999999996</v>
      </c>
      <c r="S8937" s="2">
        <f t="shared" si="141"/>
        <v>75</v>
      </c>
    </row>
    <row r="8938" spans="2:19" x14ac:dyDescent="0.3">
      <c r="B8938">
        <v>9.9</v>
      </c>
      <c r="H8938" s="2">
        <v>1.2</v>
      </c>
      <c r="S8938" s="2">
        <f t="shared" si="141"/>
        <v>41.352599999999995</v>
      </c>
    </row>
    <row r="8939" spans="2:19" x14ac:dyDescent="0.3">
      <c r="B8939">
        <v>5</v>
      </c>
      <c r="H8939" s="2">
        <v>1.2</v>
      </c>
      <c r="S8939" s="2">
        <f t="shared" si="141"/>
        <v>1.0367999999999999</v>
      </c>
    </row>
    <row r="8940" spans="2:19" x14ac:dyDescent="0.3">
      <c r="B8940">
        <v>4.0999999999999996</v>
      </c>
      <c r="H8940" s="2">
        <v>1.4</v>
      </c>
      <c r="S8940" s="2">
        <f t="shared" si="141"/>
        <v>1.0367999999999999</v>
      </c>
    </row>
    <row r="8941" spans="2:19" x14ac:dyDescent="0.3">
      <c r="B8941">
        <v>1.2</v>
      </c>
      <c r="H8941" s="2">
        <v>2.2000000000000002</v>
      </c>
      <c r="S8941" s="2">
        <f t="shared" si="141"/>
        <v>1.6463999999999996</v>
      </c>
    </row>
    <row r="8942" spans="2:19" x14ac:dyDescent="0.3">
      <c r="B8942">
        <v>1.2</v>
      </c>
      <c r="H8942" s="2">
        <v>1.5</v>
      </c>
      <c r="S8942" s="2">
        <f t="shared" si="141"/>
        <v>6.3888000000000016</v>
      </c>
    </row>
    <row r="8943" spans="2:19" x14ac:dyDescent="0.3">
      <c r="B8943">
        <v>1.4</v>
      </c>
      <c r="H8943" s="2">
        <v>1.6</v>
      </c>
      <c r="S8943" s="2">
        <f t="shared" si="141"/>
        <v>2.0249999999999999</v>
      </c>
    </row>
    <row r="8944" spans="2:19" x14ac:dyDescent="0.3">
      <c r="B8944">
        <v>2.2000000000000002</v>
      </c>
      <c r="H8944" s="2">
        <v>1.6</v>
      </c>
      <c r="S8944" s="2">
        <f t="shared" si="141"/>
        <v>2.4576000000000007</v>
      </c>
    </row>
    <row r="8945" spans="2:19" x14ac:dyDescent="0.3">
      <c r="B8945">
        <v>1.5</v>
      </c>
      <c r="H8945" s="2">
        <v>1.5</v>
      </c>
      <c r="S8945" s="2">
        <f t="shared" si="141"/>
        <v>2.4576000000000007</v>
      </c>
    </row>
    <row r="8946" spans="2:19" x14ac:dyDescent="0.3">
      <c r="B8946">
        <v>1.6</v>
      </c>
      <c r="H8946" s="2">
        <v>3.2</v>
      </c>
      <c r="S8946" s="2">
        <f t="shared" si="141"/>
        <v>2.0249999999999999</v>
      </c>
    </row>
    <row r="8947" spans="2:19" x14ac:dyDescent="0.3">
      <c r="B8947">
        <v>1.6</v>
      </c>
      <c r="H8947" s="2">
        <v>3.4</v>
      </c>
      <c r="S8947" s="2">
        <f t="shared" si="141"/>
        <v>19.660800000000005</v>
      </c>
    </row>
    <row r="8948" spans="2:19" x14ac:dyDescent="0.3">
      <c r="B8948">
        <v>1.5</v>
      </c>
      <c r="H8948" s="2">
        <v>4.7</v>
      </c>
      <c r="S8948" s="2">
        <f t="shared" si="141"/>
        <v>23.582399999999996</v>
      </c>
    </row>
    <row r="8949" spans="2:19" x14ac:dyDescent="0.3">
      <c r="B8949">
        <v>3.2</v>
      </c>
      <c r="H8949" s="2">
        <v>6.1</v>
      </c>
      <c r="S8949" s="2">
        <f t="shared" si="141"/>
        <v>62.293800000000012</v>
      </c>
    </row>
    <row r="8950" spans="2:19" x14ac:dyDescent="0.3">
      <c r="B8950">
        <v>3.4</v>
      </c>
      <c r="H8950" s="2">
        <v>6</v>
      </c>
      <c r="S8950" s="2">
        <f t="shared" si="141"/>
        <v>136.18859999999995</v>
      </c>
    </row>
    <row r="8951" spans="2:19" x14ac:dyDescent="0.3">
      <c r="B8951">
        <v>4.7</v>
      </c>
      <c r="H8951" s="2">
        <v>5.4</v>
      </c>
      <c r="S8951" s="2">
        <f t="shared" si="141"/>
        <v>129.6</v>
      </c>
    </row>
    <row r="8952" spans="2:19" x14ac:dyDescent="0.3">
      <c r="B8952">
        <v>6.1</v>
      </c>
      <c r="H8952" s="2">
        <v>6.3</v>
      </c>
      <c r="S8952" s="2">
        <f t="shared" si="141"/>
        <v>94.478400000000008</v>
      </c>
    </row>
    <row r="8953" spans="2:19" x14ac:dyDescent="0.3">
      <c r="B8953">
        <v>6</v>
      </c>
      <c r="H8953" s="2">
        <v>6</v>
      </c>
      <c r="S8953" s="2">
        <f t="shared" si="141"/>
        <v>150.02819999999997</v>
      </c>
    </row>
    <row r="8954" spans="2:19" x14ac:dyDescent="0.3">
      <c r="B8954">
        <v>5.4</v>
      </c>
      <c r="H8954" s="2">
        <v>5.2</v>
      </c>
      <c r="S8954" s="2">
        <f t="shared" si="141"/>
        <v>129.6</v>
      </c>
    </row>
    <row r="8955" spans="2:19" x14ac:dyDescent="0.3">
      <c r="B8955">
        <v>6.3</v>
      </c>
      <c r="H8955" s="2">
        <v>6.1</v>
      </c>
      <c r="S8955" s="2">
        <f t="shared" si="141"/>
        <v>84.364800000000017</v>
      </c>
    </row>
    <row r="8956" spans="2:19" x14ac:dyDescent="0.3">
      <c r="B8956">
        <v>6</v>
      </c>
      <c r="H8956" s="2">
        <v>6.8</v>
      </c>
      <c r="S8956" s="2">
        <f t="shared" si="141"/>
        <v>136.18859999999995</v>
      </c>
    </row>
    <row r="8957" spans="2:19" x14ac:dyDescent="0.3">
      <c r="B8957">
        <v>5.2</v>
      </c>
      <c r="H8957" s="2">
        <v>9.6999999999999993</v>
      </c>
      <c r="S8957" s="2">
        <f t="shared" si="141"/>
        <v>188.65919999999997</v>
      </c>
    </row>
    <row r="8958" spans="2:19" x14ac:dyDescent="0.3">
      <c r="B8958">
        <v>6.1</v>
      </c>
      <c r="H8958" s="2">
        <v>8.1999999999999993</v>
      </c>
      <c r="S8958" s="2">
        <f t="shared" si="141"/>
        <v>547.60379999999986</v>
      </c>
    </row>
    <row r="8959" spans="2:19" x14ac:dyDescent="0.3">
      <c r="B8959">
        <v>6.8</v>
      </c>
      <c r="H8959" s="2">
        <v>6.9</v>
      </c>
      <c r="S8959" s="2">
        <f t="shared" si="141"/>
        <v>330.82079999999996</v>
      </c>
    </row>
    <row r="8960" spans="2:19" x14ac:dyDescent="0.3">
      <c r="B8960">
        <v>9.6999999999999993</v>
      </c>
      <c r="H8960" s="2">
        <v>6.5</v>
      </c>
      <c r="S8960" s="2">
        <f t="shared" si="141"/>
        <v>197.10540000000003</v>
      </c>
    </row>
    <row r="8961" spans="2:19" x14ac:dyDescent="0.3">
      <c r="B8961">
        <v>8.1999999999999993</v>
      </c>
      <c r="H8961" s="2">
        <v>6.1</v>
      </c>
      <c r="S8961" s="2">
        <f t="shared" si="141"/>
        <v>164.77500000000001</v>
      </c>
    </row>
    <row r="8962" spans="2:19" x14ac:dyDescent="0.3">
      <c r="B8962">
        <v>6.9</v>
      </c>
      <c r="H8962" s="2">
        <v>4</v>
      </c>
      <c r="S8962" s="2">
        <f t="shared" si="141"/>
        <v>136.18859999999995</v>
      </c>
    </row>
    <row r="8963" spans="2:19" x14ac:dyDescent="0.3">
      <c r="B8963">
        <v>6.5</v>
      </c>
      <c r="H8963" s="2">
        <v>2.1</v>
      </c>
      <c r="S8963" s="2">
        <f t="shared" ref="S8963:S9026" si="142">0.5*1.2*B8965^3</f>
        <v>38.4</v>
      </c>
    </row>
    <row r="8964" spans="2:19" x14ac:dyDescent="0.3">
      <c r="B8964">
        <v>6.1</v>
      </c>
      <c r="H8964" s="2">
        <v>3.8</v>
      </c>
      <c r="S8964" s="2">
        <f t="shared" si="142"/>
        <v>5.5566000000000004</v>
      </c>
    </row>
    <row r="8965" spans="2:19" x14ac:dyDescent="0.3">
      <c r="B8965">
        <v>4</v>
      </c>
      <c r="H8965" s="2">
        <v>4.2</v>
      </c>
      <c r="S8965" s="2">
        <f t="shared" si="142"/>
        <v>32.923199999999994</v>
      </c>
    </row>
    <row r="8966" spans="2:19" x14ac:dyDescent="0.3">
      <c r="B8966">
        <v>2.1</v>
      </c>
      <c r="H8966" s="2">
        <v>4.3</v>
      </c>
      <c r="S8966" s="2">
        <f t="shared" si="142"/>
        <v>44.452800000000003</v>
      </c>
    </row>
    <row r="8967" spans="2:19" x14ac:dyDescent="0.3">
      <c r="B8967">
        <v>3.8</v>
      </c>
      <c r="H8967" s="2">
        <v>4.0999999999999996</v>
      </c>
      <c r="S8967" s="2">
        <f t="shared" si="142"/>
        <v>47.704199999999993</v>
      </c>
    </row>
    <row r="8968" spans="2:19" x14ac:dyDescent="0.3">
      <c r="B8968">
        <v>4.2</v>
      </c>
      <c r="H8968" s="2">
        <v>3.8</v>
      </c>
      <c r="S8968" s="2">
        <f t="shared" si="142"/>
        <v>41.352599999999995</v>
      </c>
    </row>
    <row r="8969" spans="2:19" x14ac:dyDescent="0.3">
      <c r="B8969">
        <v>4.3</v>
      </c>
      <c r="H8969" s="2">
        <v>4.5999999999999996</v>
      </c>
      <c r="S8969" s="2">
        <f t="shared" si="142"/>
        <v>32.923199999999994</v>
      </c>
    </row>
    <row r="8970" spans="2:19" x14ac:dyDescent="0.3">
      <c r="B8970">
        <v>4.0999999999999996</v>
      </c>
      <c r="H8970" s="2">
        <v>5.9</v>
      </c>
      <c r="S8970" s="2">
        <f t="shared" si="142"/>
        <v>58.401599999999981</v>
      </c>
    </row>
    <row r="8971" spans="2:19" x14ac:dyDescent="0.3">
      <c r="B8971">
        <v>3.8</v>
      </c>
      <c r="H8971" s="2">
        <v>7.5</v>
      </c>
      <c r="S8971" s="2">
        <f t="shared" si="142"/>
        <v>123.2274</v>
      </c>
    </row>
    <row r="8972" spans="2:19" x14ac:dyDescent="0.3">
      <c r="B8972">
        <v>4.5999999999999996</v>
      </c>
      <c r="H8972" s="2">
        <v>9.5</v>
      </c>
      <c r="S8972" s="2">
        <f t="shared" si="142"/>
        <v>253.125</v>
      </c>
    </row>
    <row r="8973" spans="2:19" x14ac:dyDescent="0.3">
      <c r="B8973">
        <v>5.9</v>
      </c>
      <c r="H8973" s="2">
        <v>7.9</v>
      </c>
      <c r="S8973" s="2">
        <f t="shared" si="142"/>
        <v>514.42499999999995</v>
      </c>
    </row>
    <row r="8974" spans="2:19" x14ac:dyDescent="0.3">
      <c r="B8974">
        <v>7.5</v>
      </c>
      <c r="H8974" s="2">
        <v>9.1999999999999993</v>
      </c>
      <c r="S8974" s="2">
        <f t="shared" si="142"/>
        <v>295.82339999999999</v>
      </c>
    </row>
    <row r="8975" spans="2:19" x14ac:dyDescent="0.3">
      <c r="B8975">
        <v>9.5</v>
      </c>
      <c r="H8975" s="2">
        <v>7.1</v>
      </c>
      <c r="S8975" s="2">
        <f t="shared" si="142"/>
        <v>467.21279999999985</v>
      </c>
    </row>
    <row r="8976" spans="2:19" x14ac:dyDescent="0.3">
      <c r="B8976">
        <v>7.9</v>
      </c>
      <c r="H8976" s="2">
        <v>8.1</v>
      </c>
      <c r="S8976" s="2">
        <f t="shared" si="142"/>
        <v>214.74659999999997</v>
      </c>
    </row>
    <row r="8977" spans="2:19" x14ac:dyDescent="0.3">
      <c r="B8977">
        <v>9.1999999999999993</v>
      </c>
      <c r="H8977" s="2">
        <v>10</v>
      </c>
      <c r="S8977" s="2">
        <f t="shared" si="142"/>
        <v>318.86459999999994</v>
      </c>
    </row>
    <row r="8978" spans="2:19" x14ac:dyDescent="0.3">
      <c r="B8978">
        <v>7.1</v>
      </c>
      <c r="H8978" s="2">
        <v>9.5</v>
      </c>
      <c r="S8978" s="2">
        <f t="shared" si="142"/>
        <v>600</v>
      </c>
    </row>
    <row r="8979" spans="2:19" x14ac:dyDescent="0.3">
      <c r="B8979">
        <v>8.1</v>
      </c>
      <c r="H8979" s="2">
        <v>11.5</v>
      </c>
      <c r="S8979" s="2">
        <f t="shared" si="142"/>
        <v>514.42499999999995</v>
      </c>
    </row>
    <row r="8980" spans="2:19" x14ac:dyDescent="0.3">
      <c r="B8980">
        <v>10</v>
      </c>
      <c r="H8980" s="2">
        <v>7.9</v>
      </c>
      <c r="S8980" s="2">
        <f t="shared" si="142"/>
        <v>912.52499999999998</v>
      </c>
    </row>
    <row r="8981" spans="2:19" x14ac:dyDescent="0.3">
      <c r="B8981">
        <v>9.5</v>
      </c>
      <c r="H8981" s="2">
        <v>6.3</v>
      </c>
      <c r="S8981" s="2">
        <f t="shared" si="142"/>
        <v>295.82339999999999</v>
      </c>
    </row>
    <row r="8982" spans="2:19" x14ac:dyDescent="0.3">
      <c r="B8982">
        <v>11.5</v>
      </c>
      <c r="H8982" s="2">
        <v>8.5</v>
      </c>
      <c r="S8982" s="2">
        <f t="shared" si="142"/>
        <v>150.02819999999997</v>
      </c>
    </row>
    <row r="8983" spans="2:19" x14ac:dyDescent="0.3">
      <c r="B8983">
        <v>7.9</v>
      </c>
      <c r="H8983" s="2">
        <v>8.4</v>
      </c>
      <c r="S8983" s="2">
        <f t="shared" si="142"/>
        <v>368.47499999999997</v>
      </c>
    </row>
    <row r="8984" spans="2:19" x14ac:dyDescent="0.3">
      <c r="B8984">
        <v>6.3</v>
      </c>
      <c r="H8984" s="2">
        <v>8.1</v>
      </c>
      <c r="S8984" s="2">
        <f t="shared" si="142"/>
        <v>355.62240000000003</v>
      </c>
    </row>
    <row r="8985" spans="2:19" x14ac:dyDescent="0.3">
      <c r="B8985">
        <v>8.5</v>
      </c>
      <c r="H8985" s="2">
        <v>7.4</v>
      </c>
      <c r="S8985" s="2">
        <f t="shared" si="142"/>
        <v>318.86459999999994</v>
      </c>
    </row>
    <row r="8986" spans="2:19" x14ac:dyDescent="0.3">
      <c r="B8986">
        <v>8.4</v>
      </c>
      <c r="H8986" s="2">
        <v>7.6</v>
      </c>
      <c r="S8986" s="2">
        <f t="shared" si="142"/>
        <v>243.13440000000003</v>
      </c>
    </row>
    <row r="8987" spans="2:19" x14ac:dyDescent="0.3">
      <c r="B8987">
        <v>8.1</v>
      </c>
      <c r="H8987" s="2">
        <v>7.6</v>
      </c>
      <c r="S8987" s="2">
        <f t="shared" si="142"/>
        <v>263.38559999999995</v>
      </c>
    </row>
    <row r="8988" spans="2:19" x14ac:dyDescent="0.3">
      <c r="B8988">
        <v>7.4</v>
      </c>
      <c r="H8988" s="2">
        <v>7.5</v>
      </c>
      <c r="S8988" s="2">
        <f t="shared" si="142"/>
        <v>263.38559999999995</v>
      </c>
    </row>
    <row r="8989" spans="2:19" x14ac:dyDescent="0.3">
      <c r="B8989">
        <v>7.6</v>
      </c>
      <c r="H8989" s="2">
        <v>8.6</v>
      </c>
      <c r="S8989" s="2">
        <f t="shared" si="142"/>
        <v>253.125</v>
      </c>
    </row>
    <row r="8990" spans="2:19" x14ac:dyDescent="0.3">
      <c r="B8990">
        <v>7.6</v>
      </c>
      <c r="H8990" s="2">
        <v>9.3000000000000007</v>
      </c>
      <c r="S8990" s="2">
        <f t="shared" si="142"/>
        <v>381.63359999999994</v>
      </c>
    </row>
    <row r="8991" spans="2:19" x14ac:dyDescent="0.3">
      <c r="B8991">
        <v>7.5</v>
      </c>
      <c r="H8991" s="2">
        <v>10</v>
      </c>
      <c r="S8991" s="2">
        <f t="shared" si="142"/>
        <v>482.6142000000001</v>
      </c>
    </row>
    <row r="8992" spans="2:19" x14ac:dyDescent="0.3">
      <c r="B8992">
        <v>8.6</v>
      </c>
      <c r="H8992" s="2">
        <v>10.9</v>
      </c>
      <c r="S8992" s="2">
        <f t="shared" si="142"/>
        <v>600</v>
      </c>
    </row>
    <row r="8993" spans="2:19" x14ac:dyDescent="0.3">
      <c r="B8993">
        <v>9.3000000000000007</v>
      </c>
      <c r="H8993" s="2">
        <v>8.8000000000000007</v>
      </c>
      <c r="S8993" s="2">
        <f t="shared" si="142"/>
        <v>777.01739999999995</v>
      </c>
    </row>
    <row r="8994" spans="2:19" x14ac:dyDescent="0.3">
      <c r="B8994">
        <v>10</v>
      </c>
      <c r="H8994" s="2">
        <v>8.9</v>
      </c>
      <c r="S8994" s="2">
        <f t="shared" si="142"/>
        <v>408.8832000000001</v>
      </c>
    </row>
    <row r="8995" spans="2:19" x14ac:dyDescent="0.3">
      <c r="B8995">
        <v>10.9</v>
      </c>
      <c r="H8995" s="2">
        <v>9.5</v>
      </c>
      <c r="S8995" s="2">
        <f t="shared" si="142"/>
        <v>422.98140000000001</v>
      </c>
    </row>
    <row r="8996" spans="2:19" x14ac:dyDescent="0.3">
      <c r="B8996">
        <v>8.8000000000000007</v>
      </c>
      <c r="H8996" s="2">
        <v>8</v>
      </c>
      <c r="S8996" s="2">
        <f t="shared" si="142"/>
        <v>514.42499999999995</v>
      </c>
    </row>
    <row r="8997" spans="2:19" x14ac:dyDescent="0.3">
      <c r="B8997">
        <v>8.9</v>
      </c>
      <c r="H8997" s="2">
        <v>6.2</v>
      </c>
      <c r="S8997" s="2">
        <f t="shared" si="142"/>
        <v>307.2</v>
      </c>
    </row>
    <row r="8998" spans="2:19" x14ac:dyDescent="0.3">
      <c r="B8998">
        <v>9.5</v>
      </c>
      <c r="H8998" s="2">
        <v>4.9000000000000004</v>
      </c>
      <c r="S8998" s="2">
        <f t="shared" si="142"/>
        <v>142.99680000000001</v>
      </c>
    </row>
    <row r="8999" spans="2:19" x14ac:dyDescent="0.3">
      <c r="B8999">
        <v>8</v>
      </c>
      <c r="H8999" s="2">
        <v>6</v>
      </c>
      <c r="S8999" s="2">
        <f t="shared" si="142"/>
        <v>70.589400000000012</v>
      </c>
    </row>
    <row r="9000" spans="2:19" x14ac:dyDescent="0.3">
      <c r="B9000">
        <v>6.2</v>
      </c>
      <c r="H9000" s="2">
        <v>4.2</v>
      </c>
      <c r="S9000" s="2">
        <f t="shared" si="142"/>
        <v>129.6</v>
      </c>
    </row>
    <row r="9001" spans="2:19" x14ac:dyDescent="0.3">
      <c r="B9001">
        <v>4.9000000000000004</v>
      </c>
      <c r="H9001" s="2">
        <v>5.2</v>
      </c>
      <c r="S9001" s="2">
        <f t="shared" si="142"/>
        <v>44.452800000000003</v>
      </c>
    </row>
    <row r="9002" spans="2:19" x14ac:dyDescent="0.3">
      <c r="B9002">
        <v>6</v>
      </c>
      <c r="H9002" s="2">
        <v>4</v>
      </c>
      <c r="S9002" s="2">
        <f t="shared" si="142"/>
        <v>84.364800000000017</v>
      </c>
    </row>
    <row r="9003" spans="2:19" x14ac:dyDescent="0.3">
      <c r="B9003">
        <v>4.2</v>
      </c>
      <c r="H9003" s="2">
        <v>5.9</v>
      </c>
      <c r="S9003" s="2">
        <f t="shared" si="142"/>
        <v>38.4</v>
      </c>
    </row>
    <row r="9004" spans="2:19" x14ac:dyDescent="0.3">
      <c r="B9004">
        <v>5.2</v>
      </c>
      <c r="H9004" s="2">
        <v>5.4</v>
      </c>
      <c r="S9004" s="2">
        <f t="shared" si="142"/>
        <v>123.2274</v>
      </c>
    </row>
    <row r="9005" spans="2:19" x14ac:dyDescent="0.3">
      <c r="B9005">
        <v>4</v>
      </c>
      <c r="H9005" s="2">
        <v>5.0999999999999996</v>
      </c>
      <c r="S9005" s="2">
        <f t="shared" si="142"/>
        <v>94.478400000000008</v>
      </c>
    </row>
    <row r="9006" spans="2:19" x14ac:dyDescent="0.3">
      <c r="B9006">
        <v>5.9</v>
      </c>
      <c r="H9006" s="2">
        <v>5.3</v>
      </c>
      <c r="S9006" s="2">
        <f t="shared" si="142"/>
        <v>79.590599999999981</v>
      </c>
    </row>
    <row r="9007" spans="2:19" x14ac:dyDescent="0.3">
      <c r="B9007">
        <v>5.4</v>
      </c>
      <c r="H9007" s="2">
        <v>5.2</v>
      </c>
      <c r="S9007" s="2">
        <f t="shared" si="142"/>
        <v>89.326199999999986</v>
      </c>
    </row>
    <row r="9008" spans="2:19" x14ac:dyDescent="0.3">
      <c r="B9008">
        <v>5.0999999999999996</v>
      </c>
      <c r="H9008" s="2">
        <v>6.6</v>
      </c>
      <c r="S9008" s="2">
        <f t="shared" si="142"/>
        <v>84.364800000000017</v>
      </c>
    </row>
    <row r="9009" spans="2:19" x14ac:dyDescent="0.3">
      <c r="B9009">
        <v>5.3</v>
      </c>
      <c r="H9009" s="2">
        <v>6.1</v>
      </c>
      <c r="S9009" s="2">
        <f t="shared" si="142"/>
        <v>172.49759999999998</v>
      </c>
    </row>
    <row r="9010" spans="2:19" x14ac:dyDescent="0.3">
      <c r="B9010">
        <v>5.2</v>
      </c>
      <c r="H9010" s="2">
        <v>6.2</v>
      </c>
      <c r="S9010" s="2">
        <f t="shared" si="142"/>
        <v>136.18859999999995</v>
      </c>
    </row>
    <row r="9011" spans="2:19" x14ac:dyDescent="0.3">
      <c r="B9011">
        <v>6.6</v>
      </c>
      <c r="H9011" s="2">
        <v>6.3</v>
      </c>
      <c r="S9011" s="2">
        <f t="shared" si="142"/>
        <v>142.99680000000001</v>
      </c>
    </row>
    <row r="9012" spans="2:19" x14ac:dyDescent="0.3">
      <c r="B9012">
        <v>6.1</v>
      </c>
      <c r="H9012" s="2">
        <v>6</v>
      </c>
      <c r="S9012" s="2">
        <f t="shared" si="142"/>
        <v>150.02819999999997</v>
      </c>
    </row>
    <row r="9013" spans="2:19" x14ac:dyDescent="0.3">
      <c r="B9013">
        <v>6.2</v>
      </c>
      <c r="H9013" s="2">
        <v>6.3</v>
      </c>
      <c r="S9013" s="2">
        <f t="shared" si="142"/>
        <v>129.6</v>
      </c>
    </row>
    <row r="9014" spans="2:19" x14ac:dyDescent="0.3">
      <c r="B9014">
        <v>6.3</v>
      </c>
      <c r="H9014" s="2">
        <v>6.3</v>
      </c>
      <c r="S9014" s="2">
        <f t="shared" si="142"/>
        <v>150.02819999999997</v>
      </c>
    </row>
    <row r="9015" spans="2:19" x14ac:dyDescent="0.3">
      <c r="B9015">
        <v>6</v>
      </c>
      <c r="H9015" s="2">
        <v>7.9</v>
      </c>
      <c r="S9015" s="2">
        <f t="shared" si="142"/>
        <v>150.02819999999997</v>
      </c>
    </row>
    <row r="9016" spans="2:19" x14ac:dyDescent="0.3">
      <c r="B9016">
        <v>6.3</v>
      </c>
      <c r="H9016" s="2">
        <v>7.6</v>
      </c>
      <c r="S9016" s="2">
        <f t="shared" si="142"/>
        <v>295.82339999999999</v>
      </c>
    </row>
    <row r="9017" spans="2:19" x14ac:dyDescent="0.3">
      <c r="B9017">
        <v>6.3</v>
      </c>
      <c r="H9017" s="2">
        <v>9.5</v>
      </c>
      <c r="S9017" s="2">
        <f t="shared" si="142"/>
        <v>263.38559999999995</v>
      </c>
    </row>
    <row r="9018" spans="2:19" x14ac:dyDescent="0.3">
      <c r="B9018">
        <v>7.9</v>
      </c>
      <c r="H9018" s="2">
        <v>9</v>
      </c>
      <c r="S9018" s="2">
        <f t="shared" si="142"/>
        <v>514.42499999999995</v>
      </c>
    </row>
    <row r="9019" spans="2:19" x14ac:dyDescent="0.3">
      <c r="B9019">
        <v>7.6</v>
      </c>
      <c r="H9019" s="2">
        <v>9.8000000000000007</v>
      </c>
      <c r="S9019" s="2">
        <f t="shared" si="142"/>
        <v>437.4</v>
      </c>
    </row>
    <row r="9020" spans="2:19" x14ac:dyDescent="0.3">
      <c r="B9020">
        <v>9.5</v>
      </c>
      <c r="H9020" s="2">
        <v>8.5</v>
      </c>
      <c r="S9020" s="2">
        <f t="shared" si="142"/>
        <v>564.7152000000001</v>
      </c>
    </row>
    <row r="9021" spans="2:19" x14ac:dyDescent="0.3">
      <c r="B9021">
        <v>9</v>
      </c>
      <c r="H9021" s="2">
        <v>10.1</v>
      </c>
      <c r="S9021" s="2">
        <f t="shared" si="142"/>
        <v>368.47499999999997</v>
      </c>
    </row>
    <row r="9022" spans="2:19" x14ac:dyDescent="0.3">
      <c r="B9022">
        <v>9.8000000000000007</v>
      </c>
      <c r="H9022" s="2">
        <v>9.3000000000000007</v>
      </c>
      <c r="S9022" s="2">
        <f t="shared" si="142"/>
        <v>618.18059999999991</v>
      </c>
    </row>
    <row r="9023" spans="2:19" x14ac:dyDescent="0.3">
      <c r="B9023">
        <v>8.5</v>
      </c>
      <c r="H9023" s="2">
        <v>8.9</v>
      </c>
      <c r="S9023" s="2">
        <f t="shared" si="142"/>
        <v>482.6142000000001</v>
      </c>
    </row>
    <row r="9024" spans="2:19" x14ac:dyDescent="0.3">
      <c r="B9024">
        <v>10.1</v>
      </c>
      <c r="H9024" s="2">
        <v>10.5</v>
      </c>
      <c r="S9024" s="2">
        <f t="shared" si="142"/>
        <v>422.98140000000001</v>
      </c>
    </row>
    <row r="9025" spans="2:19" x14ac:dyDescent="0.3">
      <c r="B9025">
        <v>9.3000000000000007</v>
      </c>
      <c r="H9025" s="2">
        <v>7.9</v>
      </c>
      <c r="S9025" s="2">
        <f t="shared" si="142"/>
        <v>694.57499999999993</v>
      </c>
    </row>
    <row r="9026" spans="2:19" x14ac:dyDescent="0.3">
      <c r="B9026">
        <v>8.9</v>
      </c>
      <c r="H9026" s="2">
        <v>9.8000000000000007</v>
      </c>
      <c r="S9026" s="2">
        <f t="shared" si="142"/>
        <v>295.82339999999999</v>
      </c>
    </row>
    <row r="9027" spans="2:19" x14ac:dyDescent="0.3">
      <c r="B9027">
        <v>10.5</v>
      </c>
      <c r="H9027" s="2">
        <v>8.8000000000000007</v>
      </c>
      <c r="S9027" s="2">
        <f t="shared" ref="S9027:S9090" si="143">0.5*1.2*B9029^3</f>
        <v>564.7152000000001</v>
      </c>
    </row>
    <row r="9028" spans="2:19" x14ac:dyDescent="0.3">
      <c r="B9028">
        <v>7.9</v>
      </c>
      <c r="H9028" s="2">
        <v>8.9</v>
      </c>
      <c r="S9028" s="2">
        <f t="shared" si="143"/>
        <v>408.8832000000001</v>
      </c>
    </row>
    <row r="9029" spans="2:19" x14ac:dyDescent="0.3">
      <c r="B9029">
        <v>9.8000000000000007</v>
      </c>
      <c r="H9029" s="2">
        <v>9.6</v>
      </c>
      <c r="S9029" s="2">
        <f t="shared" si="143"/>
        <v>422.98140000000001</v>
      </c>
    </row>
    <row r="9030" spans="2:19" x14ac:dyDescent="0.3">
      <c r="B9030">
        <v>8.8000000000000007</v>
      </c>
      <c r="H9030" s="2">
        <v>8.6999999999999993</v>
      </c>
      <c r="S9030" s="2">
        <f t="shared" si="143"/>
        <v>530.84159999999997</v>
      </c>
    </row>
    <row r="9031" spans="2:19" x14ac:dyDescent="0.3">
      <c r="B9031">
        <v>8.9</v>
      </c>
      <c r="H9031" s="2">
        <v>9.9</v>
      </c>
      <c r="S9031" s="2">
        <f t="shared" si="143"/>
        <v>395.10179999999986</v>
      </c>
    </row>
    <row r="9032" spans="2:19" x14ac:dyDescent="0.3">
      <c r="B9032">
        <v>9.6</v>
      </c>
      <c r="H9032" s="2">
        <v>8.8000000000000007</v>
      </c>
      <c r="S9032" s="2">
        <f t="shared" si="143"/>
        <v>582.17939999999999</v>
      </c>
    </row>
    <row r="9033" spans="2:19" x14ac:dyDescent="0.3">
      <c r="B9033">
        <v>8.6999999999999993</v>
      </c>
      <c r="H9033" s="2">
        <v>8.1999999999999993</v>
      </c>
      <c r="S9033" s="2">
        <f t="shared" si="143"/>
        <v>408.8832000000001</v>
      </c>
    </row>
    <row r="9034" spans="2:19" x14ac:dyDescent="0.3">
      <c r="B9034">
        <v>9.9</v>
      </c>
      <c r="H9034" s="2">
        <v>7.2</v>
      </c>
      <c r="S9034" s="2">
        <f t="shared" si="143"/>
        <v>330.82079999999996</v>
      </c>
    </row>
    <row r="9035" spans="2:19" x14ac:dyDescent="0.3">
      <c r="B9035">
        <v>8.8000000000000007</v>
      </c>
      <c r="H9035" s="2">
        <v>7.3</v>
      </c>
      <c r="S9035" s="2">
        <f t="shared" si="143"/>
        <v>223.94880000000003</v>
      </c>
    </row>
    <row r="9036" spans="2:19" x14ac:dyDescent="0.3">
      <c r="B9036">
        <v>8.1999999999999993</v>
      </c>
      <c r="H9036" s="2">
        <v>8.3000000000000007</v>
      </c>
      <c r="S9036" s="2">
        <f t="shared" si="143"/>
        <v>233.41019999999997</v>
      </c>
    </row>
    <row r="9037" spans="2:19" x14ac:dyDescent="0.3">
      <c r="B9037">
        <v>7.2</v>
      </c>
      <c r="H9037" s="2">
        <v>8</v>
      </c>
      <c r="S9037" s="2">
        <f t="shared" si="143"/>
        <v>343.07220000000007</v>
      </c>
    </row>
    <row r="9038" spans="2:19" x14ac:dyDescent="0.3">
      <c r="B9038">
        <v>7.3</v>
      </c>
      <c r="H9038" s="2">
        <v>8.8000000000000007</v>
      </c>
      <c r="S9038" s="2">
        <f t="shared" si="143"/>
        <v>307.2</v>
      </c>
    </row>
    <row r="9039" spans="2:19" x14ac:dyDescent="0.3">
      <c r="B9039">
        <v>8.3000000000000007</v>
      </c>
      <c r="H9039" s="2">
        <v>8.6999999999999993</v>
      </c>
      <c r="S9039" s="2">
        <f t="shared" si="143"/>
        <v>408.8832000000001</v>
      </c>
    </row>
    <row r="9040" spans="2:19" x14ac:dyDescent="0.3">
      <c r="B9040">
        <v>8</v>
      </c>
      <c r="H9040" s="2">
        <v>9.3000000000000007</v>
      </c>
      <c r="S9040" s="2">
        <f t="shared" si="143"/>
        <v>395.10179999999986</v>
      </c>
    </row>
    <row r="9041" spans="2:19" x14ac:dyDescent="0.3">
      <c r="B9041">
        <v>8.8000000000000007</v>
      </c>
      <c r="H9041" s="2">
        <v>11.9</v>
      </c>
      <c r="S9041" s="2">
        <f t="shared" si="143"/>
        <v>482.6142000000001</v>
      </c>
    </row>
    <row r="9042" spans="2:19" x14ac:dyDescent="0.3">
      <c r="B9042">
        <v>8.6999999999999993</v>
      </c>
      <c r="H9042" s="2">
        <v>12.2</v>
      </c>
      <c r="S9042" s="2">
        <f t="shared" si="143"/>
        <v>1011.0954</v>
      </c>
    </row>
    <row r="9043" spans="2:19" x14ac:dyDescent="0.3">
      <c r="B9043">
        <v>9.3000000000000007</v>
      </c>
      <c r="H9043" s="2">
        <v>10.8</v>
      </c>
      <c r="S9043" s="2">
        <f t="shared" si="143"/>
        <v>1089.5087999999996</v>
      </c>
    </row>
    <row r="9044" spans="2:19" x14ac:dyDescent="0.3">
      <c r="B9044">
        <v>11.9</v>
      </c>
      <c r="H9044" s="2">
        <v>12.1</v>
      </c>
      <c r="S9044" s="2">
        <f t="shared" si="143"/>
        <v>755.82720000000006</v>
      </c>
    </row>
    <row r="9045" spans="2:19" x14ac:dyDescent="0.3">
      <c r="B9045">
        <v>12.2</v>
      </c>
      <c r="H9045" s="2">
        <v>12.5</v>
      </c>
      <c r="S9045" s="2">
        <f t="shared" si="143"/>
        <v>1062.9366</v>
      </c>
    </row>
    <row r="9046" spans="2:19" x14ac:dyDescent="0.3">
      <c r="B9046">
        <v>10.8</v>
      </c>
      <c r="H9046" s="2">
        <v>10.3</v>
      </c>
      <c r="S9046" s="2">
        <f t="shared" si="143"/>
        <v>1171.875</v>
      </c>
    </row>
    <row r="9047" spans="2:19" x14ac:dyDescent="0.3">
      <c r="B9047">
        <v>12.1</v>
      </c>
      <c r="H9047" s="2">
        <v>10.9</v>
      </c>
      <c r="S9047" s="2">
        <f t="shared" si="143"/>
        <v>655.63620000000014</v>
      </c>
    </row>
    <row r="9048" spans="2:19" x14ac:dyDescent="0.3">
      <c r="B9048">
        <v>12.5</v>
      </c>
      <c r="H9048" s="2">
        <v>10.199999999999999</v>
      </c>
      <c r="S9048" s="2">
        <f t="shared" si="143"/>
        <v>777.01739999999995</v>
      </c>
    </row>
    <row r="9049" spans="2:19" x14ac:dyDescent="0.3">
      <c r="B9049">
        <v>10.3</v>
      </c>
      <c r="H9049" s="2">
        <v>10.6</v>
      </c>
      <c r="S9049" s="2">
        <f t="shared" si="143"/>
        <v>636.72479999999985</v>
      </c>
    </row>
    <row r="9050" spans="2:19" x14ac:dyDescent="0.3">
      <c r="B9050">
        <v>10.9</v>
      </c>
      <c r="H9050" s="2">
        <v>9.9</v>
      </c>
      <c r="S9050" s="2">
        <f t="shared" si="143"/>
        <v>714.60959999999989</v>
      </c>
    </row>
    <row r="9051" spans="2:19" x14ac:dyDescent="0.3">
      <c r="B9051">
        <v>10.199999999999999</v>
      </c>
      <c r="H9051" s="2">
        <v>9.8000000000000007</v>
      </c>
      <c r="S9051" s="2">
        <f t="shared" si="143"/>
        <v>582.17939999999999</v>
      </c>
    </row>
    <row r="9052" spans="2:19" x14ac:dyDescent="0.3">
      <c r="B9052">
        <v>10.6</v>
      </c>
      <c r="H9052" s="2">
        <v>9.1</v>
      </c>
      <c r="S9052" s="2">
        <f t="shared" si="143"/>
        <v>564.7152000000001</v>
      </c>
    </row>
    <row r="9053" spans="2:19" x14ac:dyDescent="0.3">
      <c r="B9053">
        <v>9.9</v>
      </c>
      <c r="H9053" s="2">
        <v>8.5</v>
      </c>
      <c r="S9053" s="2">
        <f t="shared" si="143"/>
        <v>452.14259999999996</v>
      </c>
    </row>
    <row r="9054" spans="2:19" x14ac:dyDescent="0.3">
      <c r="B9054">
        <v>9.8000000000000007</v>
      </c>
      <c r="H9054" s="2">
        <v>9.4</v>
      </c>
      <c r="S9054" s="2">
        <f t="shared" si="143"/>
        <v>368.47499999999997</v>
      </c>
    </row>
    <row r="9055" spans="2:19" x14ac:dyDescent="0.3">
      <c r="B9055">
        <v>9.1</v>
      </c>
      <c r="H9055" s="2">
        <v>8.1999999999999993</v>
      </c>
      <c r="S9055" s="2">
        <f t="shared" si="143"/>
        <v>498.35040000000009</v>
      </c>
    </row>
    <row r="9056" spans="2:19" x14ac:dyDescent="0.3">
      <c r="B9056">
        <v>8.5</v>
      </c>
      <c r="H9056" s="2">
        <v>10.5</v>
      </c>
      <c r="S9056" s="2">
        <f t="shared" si="143"/>
        <v>330.82079999999996</v>
      </c>
    </row>
    <row r="9057" spans="2:19" x14ac:dyDescent="0.3">
      <c r="B9057">
        <v>9.4</v>
      </c>
      <c r="H9057" s="2">
        <v>6.9</v>
      </c>
      <c r="S9057" s="2">
        <f t="shared" si="143"/>
        <v>694.57499999999993</v>
      </c>
    </row>
    <row r="9058" spans="2:19" x14ac:dyDescent="0.3">
      <c r="B9058">
        <v>8.1999999999999993</v>
      </c>
      <c r="H9058" s="2">
        <v>7.1</v>
      </c>
      <c r="S9058" s="2">
        <f t="shared" si="143"/>
        <v>197.10540000000003</v>
      </c>
    </row>
    <row r="9059" spans="2:19" x14ac:dyDescent="0.3">
      <c r="B9059">
        <v>10.5</v>
      </c>
      <c r="H9059" s="2">
        <v>8.6</v>
      </c>
      <c r="S9059" s="2">
        <f t="shared" si="143"/>
        <v>214.74659999999997</v>
      </c>
    </row>
    <row r="9060" spans="2:19" x14ac:dyDescent="0.3">
      <c r="B9060">
        <v>6.9</v>
      </c>
      <c r="H9060" s="2">
        <v>9.8000000000000007</v>
      </c>
      <c r="S9060" s="2">
        <f t="shared" si="143"/>
        <v>381.63359999999994</v>
      </c>
    </row>
    <row r="9061" spans="2:19" x14ac:dyDescent="0.3">
      <c r="B9061">
        <v>7.1</v>
      </c>
      <c r="H9061" s="2">
        <v>7.9</v>
      </c>
      <c r="S9061" s="2">
        <f t="shared" si="143"/>
        <v>564.7152000000001</v>
      </c>
    </row>
    <row r="9062" spans="2:19" x14ac:dyDescent="0.3">
      <c r="B9062">
        <v>8.6</v>
      </c>
      <c r="H9062" s="2">
        <v>8</v>
      </c>
      <c r="S9062" s="2">
        <f t="shared" si="143"/>
        <v>295.82339999999999</v>
      </c>
    </row>
    <row r="9063" spans="2:19" x14ac:dyDescent="0.3">
      <c r="B9063">
        <v>9.8000000000000007</v>
      </c>
      <c r="H9063" s="2">
        <v>9.4</v>
      </c>
      <c r="S9063" s="2">
        <f t="shared" si="143"/>
        <v>307.2</v>
      </c>
    </row>
    <row r="9064" spans="2:19" x14ac:dyDescent="0.3">
      <c r="B9064">
        <v>7.9</v>
      </c>
      <c r="H9064" s="2">
        <v>6.9</v>
      </c>
      <c r="S9064" s="2">
        <f t="shared" si="143"/>
        <v>498.35040000000009</v>
      </c>
    </row>
    <row r="9065" spans="2:19" x14ac:dyDescent="0.3">
      <c r="B9065">
        <v>8</v>
      </c>
      <c r="H9065" s="2">
        <v>7.8</v>
      </c>
      <c r="S9065" s="2">
        <f t="shared" si="143"/>
        <v>197.10540000000003</v>
      </c>
    </row>
    <row r="9066" spans="2:19" x14ac:dyDescent="0.3">
      <c r="B9066">
        <v>9.4</v>
      </c>
      <c r="H9066" s="2">
        <v>8.6</v>
      </c>
      <c r="S9066" s="2">
        <f t="shared" si="143"/>
        <v>284.73119999999994</v>
      </c>
    </row>
    <row r="9067" spans="2:19" x14ac:dyDescent="0.3">
      <c r="B9067">
        <v>6.9</v>
      </c>
      <c r="H9067" s="2">
        <v>8.1</v>
      </c>
      <c r="S9067" s="2">
        <f t="shared" si="143"/>
        <v>381.63359999999994</v>
      </c>
    </row>
    <row r="9068" spans="2:19" x14ac:dyDescent="0.3">
      <c r="B9068">
        <v>7.8</v>
      </c>
      <c r="H9068" s="2">
        <v>8.9</v>
      </c>
      <c r="S9068" s="2">
        <f t="shared" si="143"/>
        <v>318.86459999999994</v>
      </c>
    </row>
    <row r="9069" spans="2:19" x14ac:dyDescent="0.3">
      <c r="B9069">
        <v>8.6</v>
      </c>
      <c r="H9069" s="2">
        <v>9.8000000000000007</v>
      </c>
      <c r="S9069" s="2">
        <f t="shared" si="143"/>
        <v>422.98140000000001</v>
      </c>
    </row>
    <row r="9070" spans="2:19" x14ac:dyDescent="0.3">
      <c r="B9070">
        <v>8.1</v>
      </c>
      <c r="H9070" s="2">
        <v>10.6</v>
      </c>
      <c r="S9070" s="2">
        <f t="shared" si="143"/>
        <v>564.7152000000001</v>
      </c>
    </row>
    <row r="9071" spans="2:19" x14ac:dyDescent="0.3">
      <c r="B9071">
        <v>8.9</v>
      </c>
      <c r="H9071" s="2">
        <v>10.3</v>
      </c>
      <c r="S9071" s="2">
        <f t="shared" si="143"/>
        <v>714.60959999999989</v>
      </c>
    </row>
    <row r="9072" spans="2:19" x14ac:dyDescent="0.3">
      <c r="B9072">
        <v>9.8000000000000007</v>
      </c>
      <c r="H9072" s="2">
        <v>10.6</v>
      </c>
      <c r="S9072" s="2">
        <f t="shared" si="143"/>
        <v>655.63620000000014</v>
      </c>
    </row>
    <row r="9073" spans="2:19" x14ac:dyDescent="0.3">
      <c r="B9073">
        <v>10.6</v>
      </c>
      <c r="H9073" s="2">
        <v>9.6</v>
      </c>
      <c r="S9073" s="2">
        <f t="shared" si="143"/>
        <v>714.60959999999989</v>
      </c>
    </row>
    <row r="9074" spans="2:19" x14ac:dyDescent="0.3">
      <c r="B9074">
        <v>10.3</v>
      </c>
      <c r="H9074" s="2">
        <v>11.8</v>
      </c>
      <c r="S9074" s="2">
        <f t="shared" si="143"/>
        <v>530.84159999999997</v>
      </c>
    </row>
    <row r="9075" spans="2:19" x14ac:dyDescent="0.3">
      <c r="B9075">
        <v>10.6</v>
      </c>
      <c r="H9075" s="2">
        <v>12.1</v>
      </c>
      <c r="S9075" s="2">
        <f t="shared" si="143"/>
        <v>985.81920000000002</v>
      </c>
    </row>
    <row r="9076" spans="2:19" x14ac:dyDescent="0.3">
      <c r="B9076">
        <v>9.6</v>
      </c>
      <c r="H9076" s="2">
        <v>11.7</v>
      </c>
      <c r="S9076" s="2">
        <f t="shared" si="143"/>
        <v>1062.9366</v>
      </c>
    </row>
    <row r="9077" spans="2:19" x14ac:dyDescent="0.3">
      <c r="B9077">
        <v>11.8</v>
      </c>
      <c r="H9077" s="2">
        <v>9.1</v>
      </c>
      <c r="S9077" s="2">
        <f t="shared" si="143"/>
        <v>960.9677999999999</v>
      </c>
    </row>
    <row r="9078" spans="2:19" x14ac:dyDescent="0.3">
      <c r="B9078">
        <v>12.1</v>
      </c>
      <c r="H9078" s="2">
        <v>20.2</v>
      </c>
      <c r="S9078" s="2">
        <f t="shared" si="143"/>
        <v>452.14259999999996</v>
      </c>
    </row>
    <row r="9079" spans="2:19" x14ac:dyDescent="0.3">
      <c r="B9079">
        <v>11.7</v>
      </c>
      <c r="H9079" s="2">
        <v>7.7</v>
      </c>
      <c r="S9079" s="2">
        <f t="shared" si="143"/>
        <v>4945.4447999999993</v>
      </c>
    </row>
    <row r="9080" spans="2:19" x14ac:dyDescent="0.3">
      <c r="B9080">
        <v>9.1</v>
      </c>
      <c r="H9080" s="2">
        <v>8</v>
      </c>
      <c r="S9080" s="2">
        <f t="shared" si="143"/>
        <v>273.91980000000001</v>
      </c>
    </row>
    <row r="9081" spans="2:19" x14ac:dyDescent="0.3">
      <c r="B9081">
        <v>20.2</v>
      </c>
      <c r="H9081" s="2">
        <v>8.1</v>
      </c>
      <c r="S9081" s="2">
        <f t="shared" si="143"/>
        <v>307.2</v>
      </c>
    </row>
    <row r="9082" spans="2:19" x14ac:dyDescent="0.3">
      <c r="B9082">
        <v>7.7</v>
      </c>
      <c r="H9082" s="2">
        <v>8.6</v>
      </c>
      <c r="S9082" s="2">
        <f t="shared" si="143"/>
        <v>318.86459999999994</v>
      </c>
    </row>
    <row r="9083" spans="2:19" x14ac:dyDescent="0.3">
      <c r="B9083">
        <v>8</v>
      </c>
      <c r="H9083" s="2">
        <v>9.8000000000000007</v>
      </c>
      <c r="S9083" s="2">
        <f t="shared" si="143"/>
        <v>381.63359999999994</v>
      </c>
    </row>
    <row r="9084" spans="2:19" x14ac:dyDescent="0.3">
      <c r="B9084">
        <v>8.1</v>
      </c>
      <c r="H9084" s="2">
        <v>7.9</v>
      </c>
      <c r="S9084" s="2">
        <f t="shared" si="143"/>
        <v>564.7152000000001</v>
      </c>
    </row>
    <row r="9085" spans="2:19" x14ac:dyDescent="0.3">
      <c r="B9085">
        <v>8.6</v>
      </c>
      <c r="H9085" s="2">
        <v>7</v>
      </c>
      <c r="S9085" s="2">
        <f t="shared" si="143"/>
        <v>295.82339999999999</v>
      </c>
    </row>
    <row r="9086" spans="2:19" x14ac:dyDescent="0.3">
      <c r="B9086">
        <v>9.8000000000000007</v>
      </c>
      <c r="H9086" s="2">
        <v>7.8</v>
      </c>
      <c r="S9086" s="2">
        <f t="shared" si="143"/>
        <v>205.79999999999998</v>
      </c>
    </row>
    <row r="9087" spans="2:19" x14ac:dyDescent="0.3">
      <c r="B9087">
        <v>7.9</v>
      </c>
      <c r="H9087" s="2">
        <v>6.5</v>
      </c>
      <c r="S9087" s="2">
        <f t="shared" si="143"/>
        <v>284.73119999999994</v>
      </c>
    </row>
    <row r="9088" spans="2:19" x14ac:dyDescent="0.3">
      <c r="B9088">
        <v>7</v>
      </c>
      <c r="H9088" s="2">
        <v>6.3</v>
      </c>
      <c r="S9088" s="2">
        <f t="shared" si="143"/>
        <v>164.77500000000001</v>
      </c>
    </row>
    <row r="9089" spans="2:19" x14ac:dyDescent="0.3">
      <c r="B9089">
        <v>7.8</v>
      </c>
      <c r="H9089" s="2">
        <v>6.5</v>
      </c>
      <c r="S9089" s="2">
        <f t="shared" si="143"/>
        <v>150.02819999999997</v>
      </c>
    </row>
    <row r="9090" spans="2:19" x14ac:dyDescent="0.3">
      <c r="B9090">
        <v>6.5</v>
      </c>
      <c r="H9090" s="2">
        <v>6.6</v>
      </c>
      <c r="S9090" s="2">
        <f t="shared" si="143"/>
        <v>164.77500000000001</v>
      </c>
    </row>
    <row r="9091" spans="2:19" x14ac:dyDescent="0.3">
      <c r="B9091">
        <v>6.3</v>
      </c>
      <c r="H9091" s="2">
        <v>8.3000000000000007</v>
      </c>
      <c r="S9091" s="2">
        <f t="shared" ref="S9091:S9154" si="144">0.5*1.2*B9093^3</f>
        <v>172.49759999999998</v>
      </c>
    </row>
    <row r="9092" spans="2:19" x14ac:dyDescent="0.3">
      <c r="B9092">
        <v>6.5</v>
      </c>
      <c r="H9092" s="2">
        <v>8.3000000000000007</v>
      </c>
      <c r="S9092" s="2">
        <f t="shared" si="144"/>
        <v>343.07220000000007</v>
      </c>
    </row>
    <row r="9093" spans="2:19" x14ac:dyDescent="0.3">
      <c r="B9093">
        <v>6.6</v>
      </c>
      <c r="H9093" s="2">
        <v>8.4</v>
      </c>
      <c r="S9093" s="2">
        <f t="shared" si="144"/>
        <v>343.07220000000007</v>
      </c>
    </row>
    <row r="9094" spans="2:19" x14ac:dyDescent="0.3">
      <c r="B9094">
        <v>8.3000000000000007</v>
      </c>
      <c r="H9094" s="2">
        <v>8.5</v>
      </c>
      <c r="S9094" s="2">
        <f t="shared" si="144"/>
        <v>355.62240000000003</v>
      </c>
    </row>
    <row r="9095" spans="2:19" x14ac:dyDescent="0.3">
      <c r="B9095">
        <v>8.3000000000000007</v>
      </c>
      <c r="H9095" s="2">
        <v>7.8</v>
      </c>
      <c r="S9095" s="2">
        <f t="shared" si="144"/>
        <v>368.47499999999997</v>
      </c>
    </row>
    <row r="9096" spans="2:19" x14ac:dyDescent="0.3">
      <c r="B9096">
        <v>8.4</v>
      </c>
      <c r="H9096" s="2">
        <v>8.1999999999999993</v>
      </c>
      <c r="S9096" s="2">
        <f t="shared" si="144"/>
        <v>284.73119999999994</v>
      </c>
    </row>
    <row r="9097" spans="2:19" x14ac:dyDescent="0.3">
      <c r="B9097">
        <v>8.5</v>
      </c>
      <c r="H9097" s="2">
        <v>7</v>
      </c>
      <c r="S9097" s="2">
        <f t="shared" si="144"/>
        <v>330.82079999999996</v>
      </c>
    </row>
    <row r="9098" spans="2:19" x14ac:dyDescent="0.3">
      <c r="B9098">
        <v>7.8</v>
      </c>
      <c r="H9098" s="2">
        <v>2.9</v>
      </c>
      <c r="S9098" s="2">
        <f t="shared" si="144"/>
        <v>205.79999999999998</v>
      </c>
    </row>
    <row r="9099" spans="2:19" x14ac:dyDescent="0.3">
      <c r="B9099">
        <v>8.1999999999999993</v>
      </c>
      <c r="H9099" s="2">
        <v>3.2</v>
      </c>
      <c r="S9099" s="2">
        <f t="shared" si="144"/>
        <v>14.633399999999998</v>
      </c>
    </row>
    <row r="9100" spans="2:19" x14ac:dyDescent="0.3">
      <c r="B9100">
        <v>7</v>
      </c>
      <c r="H9100" s="2">
        <v>2</v>
      </c>
      <c r="S9100" s="2">
        <f t="shared" si="144"/>
        <v>19.660800000000005</v>
      </c>
    </row>
    <row r="9101" spans="2:19" x14ac:dyDescent="0.3">
      <c r="B9101">
        <v>2.9</v>
      </c>
      <c r="H9101" s="2">
        <v>2.7</v>
      </c>
      <c r="S9101" s="2">
        <f t="shared" si="144"/>
        <v>4.8</v>
      </c>
    </row>
    <row r="9102" spans="2:19" x14ac:dyDescent="0.3">
      <c r="B9102">
        <v>3.2</v>
      </c>
      <c r="H9102" s="2">
        <v>2</v>
      </c>
      <c r="S9102" s="2">
        <f t="shared" si="144"/>
        <v>11.809800000000001</v>
      </c>
    </row>
    <row r="9103" spans="2:19" x14ac:dyDescent="0.3">
      <c r="B9103">
        <v>2</v>
      </c>
      <c r="H9103" s="2">
        <v>2.4</v>
      </c>
      <c r="S9103" s="2">
        <f t="shared" si="144"/>
        <v>4.8</v>
      </c>
    </row>
    <row r="9104" spans="2:19" x14ac:dyDescent="0.3">
      <c r="B9104">
        <v>2.7</v>
      </c>
      <c r="H9104" s="2">
        <v>4.5999999999999996</v>
      </c>
      <c r="S9104" s="2">
        <f t="shared" si="144"/>
        <v>8.2943999999999996</v>
      </c>
    </row>
    <row r="9105" spans="2:19" x14ac:dyDescent="0.3">
      <c r="B9105">
        <v>2</v>
      </c>
      <c r="H9105" s="2">
        <v>7.5</v>
      </c>
      <c r="S9105" s="2">
        <f t="shared" si="144"/>
        <v>58.401599999999981</v>
      </c>
    </row>
    <row r="9106" spans="2:19" x14ac:dyDescent="0.3">
      <c r="B9106">
        <v>2.4</v>
      </c>
      <c r="H9106" s="2">
        <v>7.6</v>
      </c>
      <c r="S9106" s="2">
        <f t="shared" si="144"/>
        <v>253.125</v>
      </c>
    </row>
    <row r="9107" spans="2:19" x14ac:dyDescent="0.3">
      <c r="B9107">
        <v>4.5999999999999996</v>
      </c>
      <c r="H9107" s="2">
        <v>3.4</v>
      </c>
      <c r="S9107" s="2">
        <f t="shared" si="144"/>
        <v>263.38559999999995</v>
      </c>
    </row>
    <row r="9108" spans="2:19" x14ac:dyDescent="0.3">
      <c r="B9108">
        <v>7.5</v>
      </c>
      <c r="H9108" s="2">
        <v>5.3</v>
      </c>
      <c r="S9108" s="2">
        <f t="shared" si="144"/>
        <v>23.582399999999996</v>
      </c>
    </row>
    <row r="9109" spans="2:19" x14ac:dyDescent="0.3">
      <c r="B9109">
        <v>7.6</v>
      </c>
      <c r="H9109" s="2">
        <v>6.5</v>
      </c>
      <c r="S9109" s="2">
        <f t="shared" si="144"/>
        <v>89.326199999999986</v>
      </c>
    </row>
    <row r="9110" spans="2:19" x14ac:dyDescent="0.3">
      <c r="B9110">
        <v>3.4</v>
      </c>
      <c r="H9110" s="2">
        <v>6.1</v>
      </c>
      <c r="S9110" s="2">
        <f t="shared" si="144"/>
        <v>164.77500000000001</v>
      </c>
    </row>
    <row r="9111" spans="2:19" x14ac:dyDescent="0.3">
      <c r="B9111">
        <v>5.3</v>
      </c>
      <c r="H9111" s="2">
        <v>4.9000000000000004</v>
      </c>
      <c r="S9111" s="2">
        <f t="shared" si="144"/>
        <v>136.18859999999995</v>
      </c>
    </row>
    <row r="9112" spans="2:19" x14ac:dyDescent="0.3">
      <c r="B9112">
        <v>6.5</v>
      </c>
      <c r="H9112" s="2">
        <v>4.0999999999999996</v>
      </c>
      <c r="S9112" s="2">
        <f t="shared" si="144"/>
        <v>70.589400000000012</v>
      </c>
    </row>
    <row r="9113" spans="2:19" x14ac:dyDescent="0.3">
      <c r="B9113">
        <v>6.1</v>
      </c>
      <c r="H9113" s="2">
        <v>4.3</v>
      </c>
      <c r="S9113" s="2">
        <f t="shared" si="144"/>
        <v>41.352599999999995</v>
      </c>
    </row>
    <row r="9114" spans="2:19" x14ac:dyDescent="0.3">
      <c r="B9114">
        <v>4.9000000000000004</v>
      </c>
      <c r="H9114" s="2">
        <v>3.9</v>
      </c>
      <c r="S9114" s="2">
        <f t="shared" si="144"/>
        <v>47.704199999999993</v>
      </c>
    </row>
    <row r="9115" spans="2:19" x14ac:dyDescent="0.3">
      <c r="B9115">
        <v>4.0999999999999996</v>
      </c>
      <c r="H9115" s="2">
        <v>6.1</v>
      </c>
      <c r="S9115" s="2">
        <f t="shared" si="144"/>
        <v>35.591399999999993</v>
      </c>
    </row>
    <row r="9116" spans="2:19" x14ac:dyDescent="0.3">
      <c r="B9116">
        <v>4.3</v>
      </c>
      <c r="H9116" s="2">
        <v>5.2</v>
      </c>
      <c r="S9116" s="2">
        <f t="shared" si="144"/>
        <v>136.18859999999995</v>
      </c>
    </row>
    <row r="9117" spans="2:19" x14ac:dyDescent="0.3">
      <c r="B9117">
        <v>3.9</v>
      </c>
      <c r="H9117" s="2">
        <v>5.0999999999999996</v>
      </c>
      <c r="S9117" s="2">
        <f t="shared" si="144"/>
        <v>84.364800000000017</v>
      </c>
    </row>
    <row r="9118" spans="2:19" x14ac:dyDescent="0.3">
      <c r="B9118">
        <v>6.1</v>
      </c>
      <c r="H9118" s="2">
        <v>6.2</v>
      </c>
      <c r="S9118" s="2">
        <f t="shared" si="144"/>
        <v>79.590599999999981</v>
      </c>
    </row>
    <row r="9119" spans="2:19" x14ac:dyDescent="0.3">
      <c r="B9119">
        <v>5.2</v>
      </c>
      <c r="H9119" s="2">
        <v>5.0999999999999996</v>
      </c>
      <c r="S9119" s="2">
        <f t="shared" si="144"/>
        <v>142.99680000000001</v>
      </c>
    </row>
    <row r="9120" spans="2:19" x14ac:dyDescent="0.3">
      <c r="B9120">
        <v>5.0999999999999996</v>
      </c>
      <c r="H9120" s="2">
        <v>5.4</v>
      </c>
      <c r="S9120" s="2">
        <f t="shared" si="144"/>
        <v>79.590599999999981</v>
      </c>
    </row>
    <row r="9121" spans="2:19" x14ac:dyDescent="0.3">
      <c r="B9121">
        <v>6.2</v>
      </c>
      <c r="H9121" s="2">
        <v>5.0999999999999996</v>
      </c>
      <c r="S9121" s="2">
        <f t="shared" si="144"/>
        <v>94.478400000000008</v>
      </c>
    </row>
    <row r="9122" spans="2:19" x14ac:dyDescent="0.3">
      <c r="B9122">
        <v>5.0999999999999996</v>
      </c>
      <c r="H9122" s="2">
        <v>4.0999999999999996</v>
      </c>
      <c r="S9122" s="2">
        <f t="shared" si="144"/>
        <v>79.590599999999981</v>
      </c>
    </row>
    <row r="9123" spans="2:19" x14ac:dyDescent="0.3">
      <c r="B9123">
        <v>5.4</v>
      </c>
      <c r="H9123" s="2">
        <v>2.5</v>
      </c>
      <c r="S9123" s="2">
        <f t="shared" si="144"/>
        <v>41.352599999999995</v>
      </c>
    </row>
    <row r="9124" spans="2:19" x14ac:dyDescent="0.3">
      <c r="B9124">
        <v>5.0999999999999996</v>
      </c>
      <c r="H9124" s="2">
        <v>2.2000000000000002</v>
      </c>
      <c r="S9124" s="2">
        <f t="shared" si="144"/>
        <v>9.375</v>
      </c>
    </row>
    <row r="9125" spans="2:19" x14ac:dyDescent="0.3">
      <c r="B9125">
        <v>4.0999999999999996</v>
      </c>
      <c r="H9125" s="2">
        <v>3.3</v>
      </c>
      <c r="S9125" s="2">
        <f t="shared" si="144"/>
        <v>6.3888000000000016</v>
      </c>
    </row>
    <row r="9126" spans="2:19" x14ac:dyDescent="0.3">
      <c r="B9126">
        <v>2.5</v>
      </c>
      <c r="H9126" s="2">
        <v>3</v>
      </c>
      <c r="S9126" s="2">
        <f t="shared" si="144"/>
        <v>21.562199999999997</v>
      </c>
    </row>
    <row r="9127" spans="2:19" x14ac:dyDescent="0.3">
      <c r="B9127">
        <v>2.2000000000000002</v>
      </c>
      <c r="H9127" s="2">
        <v>3</v>
      </c>
      <c r="S9127" s="2">
        <f t="shared" si="144"/>
        <v>16.2</v>
      </c>
    </row>
    <row r="9128" spans="2:19" x14ac:dyDescent="0.3">
      <c r="B9128">
        <v>3.3</v>
      </c>
      <c r="H9128" s="2">
        <v>3.2</v>
      </c>
      <c r="S9128" s="2">
        <f t="shared" si="144"/>
        <v>16.2</v>
      </c>
    </row>
    <row r="9129" spans="2:19" x14ac:dyDescent="0.3">
      <c r="B9129">
        <v>3</v>
      </c>
      <c r="H9129" s="2">
        <v>4</v>
      </c>
      <c r="S9129" s="2">
        <f t="shared" si="144"/>
        <v>19.660800000000005</v>
      </c>
    </row>
    <row r="9130" spans="2:19" x14ac:dyDescent="0.3">
      <c r="B9130">
        <v>3</v>
      </c>
      <c r="H9130" s="2">
        <v>3.3</v>
      </c>
      <c r="S9130" s="2">
        <f t="shared" si="144"/>
        <v>38.4</v>
      </c>
    </row>
    <row r="9131" spans="2:19" x14ac:dyDescent="0.3">
      <c r="B9131">
        <v>3.2</v>
      </c>
      <c r="H9131" s="2">
        <v>3.5</v>
      </c>
      <c r="S9131" s="2">
        <f t="shared" si="144"/>
        <v>21.562199999999997</v>
      </c>
    </row>
    <row r="9132" spans="2:19" x14ac:dyDescent="0.3">
      <c r="B9132">
        <v>4</v>
      </c>
      <c r="H9132" s="2">
        <v>2.9</v>
      </c>
      <c r="S9132" s="2">
        <f t="shared" si="144"/>
        <v>25.724999999999998</v>
      </c>
    </row>
    <row r="9133" spans="2:19" x14ac:dyDescent="0.3">
      <c r="B9133">
        <v>3.3</v>
      </c>
      <c r="H9133" s="2">
        <v>2</v>
      </c>
      <c r="S9133" s="2">
        <f t="shared" si="144"/>
        <v>14.633399999999998</v>
      </c>
    </row>
    <row r="9134" spans="2:19" x14ac:dyDescent="0.3">
      <c r="B9134">
        <v>3.5</v>
      </c>
      <c r="H9134" s="2">
        <v>2.1</v>
      </c>
      <c r="S9134" s="2">
        <f t="shared" si="144"/>
        <v>4.8</v>
      </c>
    </row>
    <row r="9135" spans="2:19" x14ac:dyDescent="0.3">
      <c r="B9135">
        <v>2.9</v>
      </c>
      <c r="H9135" s="2">
        <v>1.7</v>
      </c>
      <c r="S9135" s="2">
        <f t="shared" si="144"/>
        <v>5.5566000000000004</v>
      </c>
    </row>
    <row r="9136" spans="2:19" x14ac:dyDescent="0.3">
      <c r="B9136">
        <v>2</v>
      </c>
      <c r="H9136" s="2">
        <v>1.2</v>
      </c>
      <c r="S9136" s="2">
        <f t="shared" si="144"/>
        <v>2.9477999999999995</v>
      </c>
    </row>
    <row r="9137" spans="2:19" x14ac:dyDescent="0.3">
      <c r="B9137">
        <v>2.1</v>
      </c>
      <c r="H9137" s="2">
        <v>1.2</v>
      </c>
      <c r="S9137" s="2">
        <f t="shared" si="144"/>
        <v>1.0367999999999999</v>
      </c>
    </row>
    <row r="9138" spans="2:19" x14ac:dyDescent="0.3">
      <c r="B9138">
        <v>1.7</v>
      </c>
      <c r="H9138" s="2">
        <v>1</v>
      </c>
      <c r="S9138" s="2">
        <f t="shared" si="144"/>
        <v>1.0367999999999999</v>
      </c>
    </row>
    <row r="9139" spans="2:19" x14ac:dyDescent="0.3">
      <c r="B9139">
        <v>1.2</v>
      </c>
      <c r="H9139" s="2">
        <v>1.3</v>
      </c>
      <c r="S9139" s="2">
        <f t="shared" si="144"/>
        <v>0.6</v>
      </c>
    </row>
    <row r="9140" spans="2:19" x14ac:dyDescent="0.3">
      <c r="B9140">
        <v>1.2</v>
      </c>
      <c r="H9140" s="2">
        <v>1.1000000000000001</v>
      </c>
      <c r="S9140" s="2">
        <f t="shared" si="144"/>
        <v>1.3182000000000003</v>
      </c>
    </row>
    <row r="9141" spans="2:19" x14ac:dyDescent="0.3">
      <c r="B9141">
        <v>1</v>
      </c>
      <c r="H9141" s="2">
        <v>1.2</v>
      </c>
      <c r="S9141" s="2">
        <f t="shared" si="144"/>
        <v>0.7986000000000002</v>
      </c>
    </row>
    <row r="9142" spans="2:19" x14ac:dyDescent="0.3">
      <c r="B9142">
        <v>1.3</v>
      </c>
      <c r="H9142" s="2">
        <v>1.6</v>
      </c>
      <c r="S9142" s="2">
        <f t="shared" si="144"/>
        <v>1.0367999999999999</v>
      </c>
    </row>
    <row r="9143" spans="2:19" x14ac:dyDescent="0.3">
      <c r="B9143">
        <v>1.1000000000000001</v>
      </c>
      <c r="H9143" s="2">
        <v>2.2000000000000002</v>
      </c>
      <c r="S9143" s="2">
        <f t="shared" si="144"/>
        <v>2.4576000000000007</v>
      </c>
    </row>
    <row r="9144" spans="2:19" x14ac:dyDescent="0.3">
      <c r="B9144">
        <v>1.2</v>
      </c>
      <c r="H9144" s="2">
        <v>2.2000000000000002</v>
      </c>
      <c r="S9144" s="2">
        <f t="shared" si="144"/>
        <v>6.3888000000000016</v>
      </c>
    </row>
    <row r="9145" spans="2:19" x14ac:dyDescent="0.3">
      <c r="B9145">
        <v>1.6</v>
      </c>
      <c r="H9145" s="2">
        <v>2.2999999999999998</v>
      </c>
      <c r="S9145" s="2">
        <f t="shared" si="144"/>
        <v>6.3888000000000016</v>
      </c>
    </row>
    <row r="9146" spans="2:19" x14ac:dyDescent="0.3">
      <c r="B9146">
        <v>2.2000000000000002</v>
      </c>
      <c r="H9146" s="2">
        <v>2.2999999999999998</v>
      </c>
      <c r="S9146" s="2">
        <f t="shared" si="144"/>
        <v>7.3001999999999976</v>
      </c>
    </row>
    <row r="9147" spans="2:19" x14ac:dyDescent="0.3">
      <c r="B9147">
        <v>2.2000000000000002</v>
      </c>
      <c r="H9147" s="2">
        <v>1.5</v>
      </c>
      <c r="S9147" s="2">
        <f t="shared" si="144"/>
        <v>7.3001999999999976</v>
      </c>
    </row>
    <row r="9148" spans="2:19" x14ac:dyDescent="0.3">
      <c r="B9148">
        <v>2.2999999999999998</v>
      </c>
      <c r="H9148" s="2">
        <v>1.4</v>
      </c>
      <c r="S9148" s="2">
        <f t="shared" si="144"/>
        <v>2.0249999999999999</v>
      </c>
    </row>
    <row r="9149" spans="2:19" x14ac:dyDescent="0.3">
      <c r="B9149">
        <v>2.2999999999999998</v>
      </c>
      <c r="H9149" s="2">
        <v>1.7</v>
      </c>
      <c r="S9149" s="2">
        <f t="shared" si="144"/>
        <v>1.6463999999999996</v>
      </c>
    </row>
    <row r="9150" spans="2:19" x14ac:dyDescent="0.3">
      <c r="B9150">
        <v>1.5</v>
      </c>
      <c r="H9150" s="2">
        <v>1.4</v>
      </c>
      <c r="S9150" s="2">
        <f t="shared" si="144"/>
        <v>2.9477999999999995</v>
      </c>
    </row>
    <row r="9151" spans="2:19" x14ac:dyDescent="0.3">
      <c r="B9151">
        <v>1.4</v>
      </c>
      <c r="H9151" s="2">
        <v>1.9</v>
      </c>
      <c r="S9151" s="2">
        <f t="shared" si="144"/>
        <v>1.6463999999999996</v>
      </c>
    </row>
    <row r="9152" spans="2:19" x14ac:dyDescent="0.3">
      <c r="B9152">
        <v>1.7</v>
      </c>
      <c r="H9152" s="2">
        <v>2.5</v>
      </c>
      <c r="S9152" s="2">
        <f t="shared" si="144"/>
        <v>4.1153999999999993</v>
      </c>
    </row>
    <row r="9153" spans="2:19" x14ac:dyDescent="0.3">
      <c r="B9153">
        <v>1.4</v>
      </c>
      <c r="H9153" s="2">
        <v>2.2000000000000002</v>
      </c>
      <c r="S9153" s="2">
        <f t="shared" si="144"/>
        <v>9.375</v>
      </c>
    </row>
    <row r="9154" spans="2:19" x14ac:dyDescent="0.3">
      <c r="B9154">
        <v>1.9</v>
      </c>
      <c r="H9154" s="2">
        <v>1.3</v>
      </c>
      <c r="S9154" s="2">
        <f t="shared" si="144"/>
        <v>6.3888000000000016</v>
      </c>
    </row>
    <row r="9155" spans="2:19" x14ac:dyDescent="0.3">
      <c r="B9155">
        <v>2.5</v>
      </c>
      <c r="H9155" s="2">
        <v>1.6</v>
      </c>
      <c r="S9155" s="2">
        <f t="shared" ref="S9155:S9218" si="145">0.5*1.2*B9157^3</f>
        <v>1.3182000000000003</v>
      </c>
    </row>
    <row r="9156" spans="2:19" x14ac:dyDescent="0.3">
      <c r="B9156">
        <v>2.2000000000000002</v>
      </c>
      <c r="H9156" s="2">
        <v>2</v>
      </c>
      <c r="S9156" s="2">
        <f t="shared" si="145"/>
        <v>2.4576000000000007</v>
      </c>
    </row>
    <row r="9157" spans="2:19" x14ac:dyDescent="0.3">
      <c r="B9157">
        <v>1.3</v>
      </c>
      <c r="H9157" s="2">
        <v>3.2</v>
      </c>
      <c r="S9157" s="2">
        <f t="shared" si="145"/>
        <v>4.8</v>
      </c>
    </row>
    <row r="9158" spans="2:19" x14ac:dyDescent="0.3">
      <c r="B9158">
        <v>1.6</v>
      </c>
      <c r="H9158" s="2">
        <v>3.4</v>
      </c>
      <c r="S9158" s="2">
        <f t="shared" si="145"/>
        <v>19.660800000000005</v>
      </c>
    </row>
    <row r="9159" spans="2:19" x14ac:dyDescent="0.3">
      <c r="B9159">
        <v>2</v>
      </c>
      <c r="H9159" s="2">
        <v>3</v>
      </c>
      <c r="S9159" s="2">
        <f t="shared" si="145"/>
        <v>23.582399999999996</v>
      </c>
    </row>
    <row r="9160" spans="2:19" x14ac:dyDescent="0.3">
      <c r="B9160">
        <v>3.2</v>
      </c>
      <c r="H9160" s="2">
        <v>2.1</v>
      </c>
      <c r="S9160" s="2">
        <f t="shared" si="145"/>
        <v>16.2</v>
      </c>
    </row>
    <row r="9161" spans="2:19" x14ac:dyDescent="0.3">
      <c r="B9161">
        <v>3.4</v>
      </c>
      <c r="H9161" s="2">
        <v>2</v>
      </c>
      <c r="S9161" s="2">
        <f t="shared" si="145"/>
        <v>5.5566000000000004</v>
      </c>
    </row>
    <row r="9162" spans="2:19" x14ac:dyDescent="0.3">
      <c r="B9162">
        <v>3</v>
      </c>
      <c r="H9162" s="2">
        <v>1.8</v>
      </c>
      <c r="S9162" s="2">
        <f t="shared" si="145"/>
        <v>4.8</v>
      </c>
    </row>
    <row r="9163" spans="2:19" x14ac:dyDescent="0.3">
      <c r="B9163">
        <v>2.1</v>
      </c>
      <c r="H9163" s="2">
        <v>1.7</v>
      </c>
      <c r="S9163" s="2">
        <f t="shared" si="145"/>
        <v>3.4992000000000005</v>
      </c>
    </row>
    <row r="9164" spans="2:19" x14ac:dyDescent="0.3">
      <c r="B9164">
        <v>2</v>
      </c>
      <c r="H9164" s="2">
        <v>1.8</v>
      </c>
      <c r="S9164" s="2">
        <f t="shared" si="145"/>
        <v>2.9477999999999995</v>
      </c>
    </row>
    <row r="9165" spans="2:19" x14ac:dyDescent="0.3">
      <c r="B9165">
        <v>1.8</v>
      </c>
      <c r="H9165" s="2">
        <v>1.2</v>
      </c>
      <c r="S9165" s="2">
        <f t="shared" si="145"/>
        <v>3.4992000000000005</v>
      </c>
    </row>
    <row r="9166" spans="2:19" x14ac:dyDescent="0.3">
      <c r="B9166">
        <v>1.7</v>
      </c>
      <c r="H9166" s="2">
        <v>1.8</v>
      </c>
      <c r="S9166" s="2">
        <f t="shared" si="145"/>
        <v>1.0367999999999999</v>
      </c>
    </row>
    <row r="9167" spans="2:19" x14ac:dyDescent="0.3">
      <c r="B9167">
        <v>1.8</v>
      </c>
      <c r="H9167" s="2">
        <v>2.2999999999999998</v>
      </c>
      <c r="S9167" s="2">
        <f t="shared" si="145"/>
        <v>3.4992000000000005</v>
      </c>
    </row>
    <row r="9168" spans="2:19" x14ac:dyDescent="0.3">
      <c r="B9168">
        <v>1.2</v>
      </c>
      <c r="H9168" s="2">
        <v>2.4</v>
      </c>
      <c r="S9168" s="2">
        <f t="shared" si="145"/>
        <v>7.3001999999999976</v>
      </c>
    </row>
    <row r="9169" spans="2:19" x14ac:dyDescent="0.3">
      <c r="B9169">
        <v>1.8</v>
      </c>
      <c r="H9169" s="2">
        <v>3.2</v>
      </c>
      <c r="S9169" s="2">
        <f t="shared" si="145"/>
        <v>8.2943999999999996</v>
      </c>
    </row>
    <row r="9170" spans="2:19" x14ac:dyDescent="0.3">
      <c r="B9170">
        <v>2.2999999999999998</v>
      </c>
      <c r="H9170" s="2">
        <v>1.8</v>
      </c>
      <c r="S9170" s="2">
        <f t="shared" si="145"/>
        <v>19.660800000000005</v>
      </c>
    </row>
    <row r="9171" spans="2:19" x14ac:dyDescent="0.3">
      <c r="B9171">
        <v>2.4</v>
      </c>
      <c r="H9171" s="2">
        <v>2.2999999999999998</v>
      </c>
      <c r="S9171" s="2">
        <f t="shared" si="145"/>
        <v>3.4992000000000005</v>
      </c>
    </row>
    <row r="9172" spans="2:19" x14ac:dyDescent="0.3">
      <c r="B9172">
        <v>3.2</v>
      </c>
      <c r="H9172" s="2">
        <v>1.4</v>
      </c>
      <c r="S9172" s="2">
        <f t="shared" si="145"/>
        <v>7.3001999999999976</v>
      </c>
    </row>
    <row r="9173" spans="2:19" x14ac:dyDescent="0.3">
      <c r="B9173">
        <v>1.8</v>
      </c>
      <c r="H9173" s="2">
        <v>1.8</v>
      </c>
      <c r="S9173" s="2">
        <f t="shared" si="145"/>
        <v>1.6463999999999996</v>
      </c>
    </row>
    <row r="9174" spans="2:19" x14ac:dyDescent="0.3">
      <c r="B9174">
        <v>2.2999999999999998</v>
      </c>
      <c r="H9174" s="2">
        <v>2</v>
      </c>
      <c r="S9174" s="2">
        <f t="shared" si="145"/>
        <v>3.4992000000000005</v>
      </c>
    </row>
    <row r="9175" spans="2:19" x14ac:dyDescent="0.3">
      <c r="B9175">
        <v>1.4</v>
      </c>
      <c r="H9175" s="2">
        <v>1.9</v>
      </c>
      <c r="S9175" s="2">
        <f t="shared" si="145"/>
        <v>4.8</v>
      </c>
    </row>
    <row r="9176" spans="2:19" x14ac:dyDescent="0.3">
      <c r="B9176">
        <v>1.8</v>
      </c>
      <c r="H9176" s="2">
        <v>2.2000000000000002</v>
      </c>
      <c r="S9176" s="2">
        <f t="shared" si="145"/>
        <v>4.1153999999999993</v>
      </c>
    </row>
    <row r="9177" spans="2:19" x14ac:dyDescent="0.3">
      <c r="B9177">
        <v>2</v>
      </c>
      <c r="H9177" s="2">
        <v>2</v>
      </c>
      <c r="S9177" s="2">
        <f t="shared" si="145"/>
        <v>6.3888000000000016</v>
      </c>
    </row>
    <row r="9178" spans="2:19" x14ac:dyDescent="0.3">
      <c r="B9178">
        <v>1.9</v>
      </c>
      <c r="H9178" s="2">
        <v>1.1000000000000001</v>
      </c>
      <c r="S9178" s="2">
        <f t="shared" si="145"/>
        <v>4.8</v>
      </c>
    </row>
    <row r="9179" spans="2:19" x14ac:dyDescent="0.3">
      <c r="B9179">
        <v>2.2000000000000002</v>
      </c>
      <c r="H9179" s="2">
        <v>1.1000000000000001</v>
      </c>
      <c r="S9179" s="2">
        <f t="shared" si="145"/>
        <v>0.7986000000000002</v>
      </c>
    </row>
    <row r="9180" spans="2:19" x14ac:dyDescent="0.3">
      <c r="B9180">
        <v>2</v>
      </c>
      <c r="H9180" s="2">
        <v>0.9</v>
      </c>
      <c r="S9180" s="2">
        <f t="shared" si="145"/>
        <v>0.7986000000000002</v>
      </c>
    </row>
    <row r="9181" spans="2:19" x14ac:dyDescent="0.3">
      <c r="B9181">
        <v>1.1000000000000001</v>
      </c>
      <c r="H9181" s="2">
        <v>0.9</v>
      </c>
      <c r="S9181" s="2">
        <f t="shared" si="145"/>
        <v>0.43740000000000007</v>
      </c>
    </row>
    <row r="9182" spans="2:19" x14ac:dyDescent="0.3">
      <c r="B9182">
        <v>1.1000000000000001</v>
      </c>
      <c r="H9182" s="2">
        <v>1.5</v>
      </c>
      <c r="S9182" s="2">
        <f t="shared" si="145"/>
        <v>0.43740000000000007</v>
      </c>
    </row>
    <row r="9183" spans="2:19" x14ac:dyDescent="0.3">
      <c r="B9183">
        <v>0.9</v>
      </c>
      <c r="H9183" s="2">
        <v>1.3</v>
      </c>
      <c r="S9183" s="2">
        <f t="shared" si="145"/>
        <v>2.0249999999999999</v>
      </c>
    </row>
    <row r="9184" spans="2:19" x14ac:dyDescent="0.3">
      <c r="B9184">
        <v>0.9</v>
      </c>
      <c r="H9184" s="2">
        <v>1.3</v>
      </c>
      <c r="S9184" s="2">
        <f t="shared" si="145"/>
        <v>1.3182000000000003</v>
      </c>
    </row>
    <row r="9185" spans="2:19" x14ac:dyDescent="0.3">
      <c r="B9185">
        <v>1.5</v>
      </c>
      <c r="H9185" s="2">
        <v>2.2999999999999998</v>
      </c>
      <c r="S9185" s="2">
        <f t="shared" si="145"/>
        <v>1.3182000000000003</v>
      </c>
    </row>
    <row r="9186" spans="2:19" x14ac:dyDescent="0.3">
      <c r="B9186">
        <v>1.3</v>
      </c>
      <c r="H9186" s="2">
        <v>2.2000000000000002</v>
      </c>
      <c r="S9186" s="2">
        <f t="shared" si="145"/>
        <v>7.3001999999999976</v>
      </c>
    </row>
    <row r="9187" spans="2:19" x14ac:dyDescent="0.3">
      <c r="B9187">
        <v>1.3</v>
      </c>
      <c r="H9187" s="2">
        <v>1.4</v>
      </c>
      <c r="S9187" s="2">
        <f t="shared" si="145"/>
        <v>6.3888000000000016</v>
      </c>
    </row>
    <row r="9188" spans="2:19" x14ac:dyDescent="0.3">
      <c r="B9188">
        <v>2.2999999999999998</v>
      </c>
      <c r="H9188" s="2">
        <v>1.8</v>
      </c>
      <c r="S9188" s="2">
        <f t="shared" si="145"/>
        <v>1.6463999999999996</v>
      </c>
    </row>
    <row r="9189" spans="2:19" x14ac:dyDescent="0.3">
      <c r="B9189">
        <v>2.2000000000000002</v>
      </c>
      <c r="H9189" s="2">
        <v>2.5</v>
      </c>
      <c r="S9189" s="2">
        <f t="shared" si="145"/>
        <v>3.4992000000000005</v>
      </c>
    </row>
    <row r="9190" spans="2:19" x14ac:dyDescent="0.3">
      <c r="B9190">
        <v>1.4</v>
      </c>
      <c r="H9190" s="2">
        <v>3.2</v>
      </c>
      <c r="S9190" s="2">
        <f t="shared" si="145"/>
        <v>9.375</v>
      </c>
    </row>
    <row r="9191" spans="2:19" x14ac:dyDescent="0.3">
      <c r="B9191">
        <v>1.8</v>
      </c>
      <c r="H9191" s="2">
        <v>3.4</v>
      </c>
      <c r="S9191" s="2">
        <f t="shared" si="145"/>
        <v>19.660800000000005</v>
      </c>
    </row>
    <row r="9192" spans="2:19" x14ac:dyDescent="0.3">
      <c r="B9192">
        <v>2.5</v>
      </c>
      <c r="H9192" s="2">
        <v>2.8</v>
      </c>
      <c r="S9192" s="2">
        <f t="shared" si="145"/>
        <v>23.582399999999996</v>
      </c>
    </row>
    <row r="9193" spans="2:19" x14ac:dyDescent="0.3">
      <c r="B9193">
        <v>3.2</v>
      </c>
      <c r="H9193" s="2">
        <v>4.3</v>
      </c>
      <c r="S9193" s="2">
        <f t="shared" si="145"/>
        <v>13.171199999999997</v>
      </c>
    </row>
    <row r="9194" spans="2:19" x14ac:dyDescent="0.3">
      <c r="B9194">
        <v>3.4</v>
      </c>
      <c r="H9194" s="2">
        <v>4</v>
      </c>
      <c r="S9194" s="2">
        <f t="shared" si="145"/>
        <v>47.704199999999993</v>
      </c>
    </row>
    <row r="9195" spans="2:19" x14ac:dyDescent="0.3">
      <c r="B9195">
        <v>2.8</v>
      </c>
      <c r="H9195" s="2">
        <v>3.7</v>
      </c>
      <c r="S9195" s="2">
        <f t="shared" si="145"/>
        <v>38.4</v>
      </c>
    </row>
    <row r="9196" spans="2:19" x14ac:dyDescent="0.3">
      <c r="B9196">
        <v>4.3</v>
      </c>
      <c r="H9196" s="2">
        <v>2.6</v>
      </c>
      <c r="S9196" s="2">
        <f t="shared" si="145"/>
        <v>30.391800000000003</v>
      </c>
    </row>
    <row r="9197" spans="2:19" x14ac:dyDescent="0.3">
      <c r="B9197">
        <v>4</v>
      </c>
      <c r="H9197" s="2">
        <v>2.4</v>
      </c>
      <c r="S9197" s="2">
        <f t="shared" si="145"/>
        <v>10.545600000000002</v>
      </c>
    </row>
    <row r="9198" spans="2:19" x14ac:dyDescent="0.3">
      <c r="B9198">
        <v>3.7</v>
      </c>
      <c r="H9198" s="2">
        <v>2.2000000000000002</v>
      </c>
      <c r="S9198" s="2">
        <f t="shared" si="145"/>
        <v>8.2943999999999996</v>
      </c>
    </row>
    <row r="9199" spans="2:19" x14ac:dyDescent="0.3">
      <c r="B9199">
        <v>2.6</v>
      </c>
      <c r="H9199" s="2">
        <v>2.6</v>
      </c>
      <c r="S9199" s="2">
        <f t="shared" si="145"/>
        <v>6.3888000000000016</v>
      </c>
    </row>
    <row r="9200" spans="2:19" x14ac:dyDescent="0.3">
      <c r="B9200">
        <v>2.4</v>
      </c>
      <c r="H9200" s="2">
        <v>2.6</v>
      </c>
      <c r="S9200" s="2">
        <f t="shared" si="145"/>
        <v>10.545600000000002</v>
      </c>
    </row>
    <row r="9201" spans="2:19" x14ac:dyDescent="0.3">
      <c r="B9201">
        <v>2.2000000000000002</v>
      </c>
      <c r="H9201" s="2">
        <v>2.7</v>
      </c>
      <c r="S9201" s="2">
        <f t="shared" si="145"/>
        <v>10.545600000000002</v>
      </c>
    </row>
    <row r="9202" spans="2:19" x14ac:dyDescent="0.3">
      <c r="B9202">
        <v>2.6</v>
      </c>
      <c r="H9202" s="2">
        <v>3.2</v>
      </c>
      <c r="S9202" s="2">
        <f t="shared" si="145"/>
        <v>11.809800000000001</v>
      </c>
    </row>
    <row r="9203" spans="2:19" x14ac:dyDescent="0.3">
      <c r="B9203">
        <v>2.6</v>
      </c>
      <c r="H9203" s="2">
        <v>2.9</v>
      </c>
      <c r="S9203" s="2">
        <f t="shared" si="145"/>
        <v>19.660800000000005</v>
      </c>
    </row>
    <row r="9204" spans="2:19" x14ac:dyDescent="0.3">
      <c r="B9204">
        <v>2.7</v>
      </c>
      <c r="H9204" s="2">
        <v>2.8</v>
      </c>
      <c r="S9204" s="2">
        <f t="shared" si="145"/>
        <v>14.633399999999998</v>
      </c>
    </row>
    <row r="9205" spans="2:19" x14ac:dyDescent="0.3">
      <c r="B9205">
        <v>3.2</v>
      </c>
      <c r="H9205" s="2">
        <v>2.8</v>
      </c>
      <c r="S9205" s="2">
        <f t="shared" si="145"/>
        <v>13.171199999999997</v>
      </c>
    </row>
    <row r="9206" spans="2:19" x14ac:dyDescent="0.3">
      <c r="B9206">
        <v>2.9</v>
      </c>
      <c r="H9206" s="2">
        <v>2.7</v>
      </c>
      <c r="S9206" s="2">
        <f t="shared" si="145"/>
        <v>13.171199999999997</v>
      </c>
    </row>
    <row r="9207" spans="2:19" x14ac:dyDescent="0.3">
      <c r="B9207">
        <v>2.8</v>
      </c>
      <c r="H9207" s="2">
        <v>3</v>
      </c>
      <c r="S9207" s="2">
        <f t="shared" si="145"/>
        <v>11.809800000000001</v>
      </c>
    </row>
    <row r="9208" spans="2:19" x14ac:dyDescent="0.3">
      <c r="B9208">
        <v>2.8</v>
      </c>
      <c r="H9208" s="2">
        <v>3.2</v>
      </c>
      <c r="S9208" s="2">
        <f t="shared" si="145"/>
        <v>16.2</v>
      </c>
    </row>
    <row r="9209" spans="2:19" x14ac:dyDescent="0.3">
      <c r="B9209">
        <v>2.7</v>
      </c>
      <c r="H9209" s="2">
        <v>2.5</v>
      </c>
      <c r="S9209" s="2">
        <f t="shared" si="145"/>
        <v>19.660800000000005</v>
      </c>
    </row>
    <row r="9210" spans="2:19" x14ac:dyDescent="0.3">
      <c r="B9210">
        <v>3</v>
      </c>
      <c r="H9210" s="2">
        <v>2.4</v>
      </c>
      <c r="S9210" s="2">
        <f t="shared" si="145"/>
        <v>9.375</v>
      </c>
    </row>
    <row r="9211" spans="2:19" x14ac:dyDescent="0.3">
      <c r="B9211">
        <v>3.2</v>
      </c>
      <c r="H9211" s="2">
        <v>2.2000000000000002</v>
      </c>
      <c r="S9211" s="2">
        <f t="shared" si="145"/>
        <v>8.2943999999999996</v>
      </c>
    </row>
    <row r="9212" spans="2:19" x14ac:dyDescent="0.3">
      <c r="B9212">
        <v>2.5</v>
      </c>
      <c r="H9212" s="2">
        <v>1.9</v>
      </c>
      <c r="S9212" s="2">
        <f t="shared" si="145"/>
        <v>6.3888000000000016</v>
      </c>
    </row>
    <row r="9213" spans="2:19" x14ac:dyDescent="0.3">
      <c r="B9213">
        <v>2.4</v>
      </c>
      <c r="H9213" s="2">
        <v>1.7</v>
      </c>
      <c r="S9213" s="2">
        <f t="shared" si="145"/>
        <v>4.1153999999999993</v>
      </c>
    </row>
    <row r="9214" spans="2:19" x14ac:dyDescent="0.3">
      <c r="B9214">
        <v>2.2000000000000002</v>
      </c>
      <c r="H9214" s="2">
        <v>1.3</v>
      </c>
      <c r="S9214" s="2">
        <f t="shared" si="145"/>
        <v>2.9477999999999995</v>
      </c>
    </row>
    <row r="9215" spans="2:19" x14ac:dyDescent="0.3">
      <c r="B9215">
        <v>1.9</v>
      </c>
      <c r="H9215" s="2">
        <v>1.1000000000000001</v>
      </c>
      <c r="S9215" s="2">
        <f t="shared" si="145"/>
        <v>1.3182000000000003</v>
      </c>
    </row>
    <row r="9216" spans="2:19" x14ac:dyDescent="0.3">
      <c r="B9216">
        <v>1.7</v>
      </c>
      <c r="H9216" s="2">
        <v>0.9</v>
      </c>
      <c r="S9216" s="2">
        <f t="shared" si="145"/>
        <v>0.7986000000000002</v>
      </c>
    </row>
    <row r="9217" spans="2:19" x14ac:dyDescent="0.3">
      <c r="B9217">
        <v>1.3</v>
      </c>
      <c r="H9217" s="2">
        <v>0.6</v>
      </c>
      <c r="S9217" s="2">
        <f t="shared" si="145"/>
        <v>0.43740000000000007</v>
      </c>
    </row>
    <row r="9218" spans="2:19" x14ac:dyDescent="0.3">
      <c r="B9218">
        <v>1.1000000000000001</v>
      </c>
      <c r="H9218" s="2">
        <v>0.4</v>
      </c>
      <c r="S9218" s="2">
        <f t="shared" si="145"/>
        <v>0.12959999999999999</v>
      </c>
    </row>
    <row r="9219" spans="2:19" x14ac:dyDescent="0.3">
      <c r="B9219">
        <v>0.9</v>
      </c>
      <c r="H9219" s="2">
        <v>0.4</v>
      </c>
      <c r="S9219" s="2">
        <f t="shared" ref="S9219:S9282" si="146">0.5*1.2*B9221^3</f>
        <v>3.8400000000000011E-2</v>
      </c>
    </row>
    <row r="9220" spans="2:19" x14ac:dyDescent="0.3">
      <c r="B9220">
        <v>0.6</v>
      </c>
      <c r="H9220" s="2">
        <v>0.5</v>
      </c>
      <c r="S9220" s="2">
        <f t="shared" si="146"/>
        <v>3.8400000000000011E-2</v>
      </c>
    </row>
    <row r="9221" spans="2:19" x14ac:dyDescent="0.3">
      <c r="B9221">
        <v>0.4</v>
      </c>
      <c r="H9221" s="2">
        <v>0.4</v>
      </c>
      <c r="S9221" s="2">
        <f t="shared" si="146"/>
        <v>7.4999999999999997E-2</v>
      </c>
    </row>
    <row r="9222" spans="2:19" x14ac:dyDescent="0.3">
      <c r="B9222">
        <v>0.4</v>
      </c>
      <c r="H9222" s="2">
        <v>21.6</v>
      </c>
      <c r="S9222" s="2">
        <f t="shared" si="146"/>
        <v>3.8400000000000011E-2</v>
      </c>
    </row>
    <row r="9223" spans="2:19" x14ac:dyDescent="0.3">
      <c r="B9223">
        <v>0.5</v>
      </c>
      <c r="H9223" s="2">
        <v>0.6</v>
      </c>
      <c r="S9223" s="2">
        <f t="shared" si="146"/>
        <v>6046.6176000000005</v>
      </c>
    </row>
    <row r="9224" spans="2:19" x14ac:dyDescent="0.3">
      <c r="B9224">
        <v>0.4</v>
      </c>
      <c r="H9224" s="2">
        <v>0.5</v>
      </c>
      <c r="S9224" s="2">
        <f t="shared" si="146"/>
        <v>0.12959999999999999</v>
      </c>
    </row>
    <row r="9225" spans="2:19" x14ac:dyDescent="0.3">
      <c r="B9225">
        <v>21.6</v>
      </c>
      <c r="H9225" s="2">
        <v>0.4</v>
      </c>
      <c r="S9225" s="2">
        <f t="shared" si="146"/>
        <v>7.4999999999999997E-2</v>
      </c>
    </row>
    <row r="9226" spans="2:19" x14ac:dyDescent="0.3">
      <c r="B9226">
        <v>0.6</v>
      </c>
      <c r="H9226" s="2">
        <v>0.4</v>
      </c>
      <c r="S9226" s="2">
        <f t="shared" si="146"/>
        <v>3.8400000000000011E-2</v>
      </c>
    </row>
    <row r="9227" spans="2:19" x14ac:dyDescent="0.3">
      <c r="B9227">
        <v>0.5</v>
      </c>
      <c r="H9227" s="2">
        <v>0.3</v>
      </c>
      <c r="S9227" s="2">
        <f t="shared" si="146"/>
        <v>3.8400000000000011E-2</v>
      </c>
    </row>
    <row r="9228" spans="2:19" x14ac:dyDescent="0.3">
      <c r="B9228">
        <v>0.4</v>
      </c>
      <c r="H9228" s="2">
        <v>0.4</v>
      </c>
      <c r="S9228" s="2">
        <f t="shared" si="146"/>
        <v>1.6199999999999999E-2</v>
      </c>
    </row>
    <row r="9229" spans="2:19" x14ac:dyDescent="0.3">
      <c r="B9229">
        <v>0.4</v>
      </c>
      <c r="H9229" s="2">
        <v>0.3</v>
      </c>
      <c r="S9229" s="2">
        <f t="shared" si="146"/>
        <v>3.8400000000000011E-2</v>
      </c>
    </row>
    <row r="9230" spans="2:19" x14ac:dyDescent="0.3">
      <c r="B9230">
        <v>0.3</v>
      </c>
      <c r="H9230" s="2">
        <v>0.5</v>
      </c>
      <c r="S9230" s="2">
        <f t="shared" si="146"/>
        <v>1.6199999999999999E-2</v>
      </c>
    </row>
    <row r="9231" spans="2:19" x14ac:dyDescent="0.3">
      <c r="B9231">
        <v>0.4</v>
      </c>
      <c r="H9231" s="2">
        <v>0.7</v>
      </c>
      <c r="S9231" s="2">
        <f t="shared" si="146"/>
        <v>7.4999999999999997E-2</v>
      </c>
    </row>
    <row r="9232" spans="2:19" x14ac:dyDescent="0.3">
      <c r="B9232">
        <v>0.3</v>
      </c>
      <c r="H9232" s="2">
        <v>0.5</v>
      </c>
      <c r="S9232" s="2">
        <f t="shared" si="146"/>
        <v>0.20579999999999996</v>
      </c>
    </row>
    <row r="9233" spans="2:19" x14ac:dyDescent="0.3">
      <c r="B9233">
        <v>0.5</v>
      </c>
      <c r="H9233" s="2">
        <v>0.4</v>
      </c>
      <c r="S9233" s="2">
        <f t="shared" si="146"/>
        <v>7.4999999999999997E-2</v>
      </c>
    </row>
    <row r="9234" spans="2:19" x14ac:dyDescent="0.3">
      <c r="B9234">
        <v>0.7</v>
      </c>
      <c r="H9234" s="2">
        <v>0.4</v>
      </c>
      <c r="S9234" s="2">
        <f t="shared" si="146"/>
        <v>3.8400000000000011E-2</v>
      </c>
    </row>
    <row r="9235" spans="2:19" x14ac:dyDescent="0.3">
      <c r="B9235">
        <v>0.5</v>
      </c>
      <c r="H9235" s="2">
        <v>0.6</v>
      </c>
      <c r="S9235" s="2">
        <f t="shared" si="146"/>
        <v>3.8400000000000011E-2</v>
      </c>
    </row>
    <row r="9236" spans="2:19" x14ac:dyDescent="0.3">
      <c r="B9236">
        <v>0.4</v>
      </c>
      <c r="H9236" s="2">
        <v>0.3</v>
      </c>
      <c r="S9236" s="2">
        <f t="shared" si="146"/>
        <v>0.12959999999999999</v>
      </c>
    </row>
    <row r="9237" spans="2:19" x14ac:dyDescent="0.3">
      <c r="B9237">
        <v>0.4</v>
      </c>
      <c r="H9237" s="2">
        <v>0.3</v>
      </c>
      <c r="S9237" s="2">
        <f t="shared" si="146"/>
        <v>1.6199999999999999E-2</v>
      </c>
    </row>
    <row r="9238" spans="2:19" x14ac:dyDescent="0.3">
      <c r="B9238">
        <v>0.6</v>
      </c>
      <c r="H9238" s="2">
        <v>0.3</v>
      </c>
      <c r="S9238" s="2">
        <f t="shared" si="146"/>
        <v>1.6199999999999999E-2</v>
      </c>
    </row>
    <row r="9239" spans="2:19" x14ac:dyDescent="0.3">
      <c r="B9239">
        <v>0.3</v>
      </c>
      <c r="H9239" s="2">
        <v>0.4</v>
      </c>
      <c r="S9239" s="2">
        <f t="shared" si="146"/>
        <v>1.6199999999999999E-2</v>
      </c>
    </row>
    <row r="9240" spans="2:19" x14ac:dyDescent="0.3">
      <c r="B9240">
        <v>0.3</v>
      </c>
      <c r="H9240" s="2">
        <v>0.4</v>
      </c>
      <c r="S9240" s="2">
        <f t="shared" si="146"/>
        <v>3.8400000000000011E-2</v>
      </c>
    </row>
    <row r="9241" spans="2:19" x14ac:dyDescent="0.3">
      <c r="B9241">
        <v>0.3</v>
      </c>
      <c r="H9241" s="2">
        <v>0.4</v>
      </c>
      <c r="S9241" s="2">
        <f t="shared" si="146"/>
        <v>3.8400000000000011E-2</v>
      </c>
    </row>
    <row r="9242" spans="2:19" x14ac:dyDescent="0.3">
      <c r="B9242">
        <v>0.4</v>
      </c>
      <c r="H9242" s="2">
        <v>0.4</v>
      </c>
      <c r="S9242" s="2">
        <f t="shared" si="146"/>
        <v>3.8400000000000011E-2</v>
      </c>
    </row>
    <row r="9243" spans="2:19" x14ac:dyDescent="0.3">
      <c r="B9243">
        <v>0.4</v>
      </c>
      <c r="H9243" s="2">
        <v>0.4</v>
      </c>
      <c r="S9243" s="2">
        <f t="shared" si="146"/>
        <v>3.8400000000000011E-2</v>
      </c>
    </row>
    <row r="9244" spans="2:19" x14ac:dyDescent="0.3">
      <c r="B9244">
        <v>0.4</v>
      </c>
      <c r="H9244" s="2">
        <v>0.7</v>
      </c>
      <c r="S9244" s="2">
        <f t="shared" si="146"/>
        <v>3.8400000000000011E-2</v>
      </c>
    </row>
    <row r="9245" spans="2:19" x14ac:dyDescent="0.3">
      <c r="B9245">
        <v>0.4</v>
      </c>
      <c r="H9245" s="2">
        <v>0.7</v>
      </c>
      <c r="S9245" s="2">
        <f t="shared" si="146"/>
        <v>0.20579999999999996</v>
      </c>
    </row>
    <row r="9246" spans="2:19" x14ac:dyDescent="0.3">
      <c r="B9246">
        <v>0.4</v>
      </c>
      <c r="H9246" s="2">
        <v>1</v>
      </c>
      <c r="S9246" s="2">
        <f t="shared" si="146"/>
        <v>0.20579999999999996</v>
      </c>
    </row>
    <row r="9247" spans="2:19" x14ac:dyDescent="0.3">
      <c r="B9247">
        <v>0.7</v>
      </c>
      <c r="H9247" s="2">
        <v>1</v>
      </c>
      <c r="S9247" s="2">
        <f t="shared" si="146"/>
        <v>0.6</v>
      </c>
    </row>
    <row r="9248" spans="2:19" x14ac:dyDescent="0.3">
      <c r="B9248">
        <v>0.7</v>
      </c>
      <c r="H9248" s="2">
        <v>1.5</v>
      </c>
      <c r="S9248" s="2">
        <f t="shared" si="146"/>
        <v>0.6</v>
      </c>
    </row>
    <row r="9249" spans="2:19" x14ac:dyDescent="0.3">
      <c r="B9249">
        <v>1</v>
      </c>
      <c r="H9249" s="2">
        <v>1.5</v>
      </c>
      <c r="S9249" s="2">
        <f t="shared" si="146"/>
        <v>2.0249999999999999</v>
      </c>
    </row>
    <row r="9250" spans="2:19" x14ac:dyDescent="0.3">
      <c r="B9250">
        <v>1</v>
      </c>
      <c r="H9250" s="2">
        <v>2.1</v>
      </c>
      <c r="S9250" s="2">
        <f t="shared" si="146"/>
        <v>2.0249999999999999</v>
      </c>
    </row>
    <row r="9251" spans="2:19" x14ac:dyDescent="0.3">
      <c r="B9251">
        <v>1.5</v>
      </c>
      <c r="H9251" s="2">
        <v>1.6</v>
      </c>
      <c r="S9251" s="2">
        <f t="shared" si="146"/>
        <v>5.5566000000000004</v>
      </c>
    </row>
    <row r="9252" spans="2:19" x14ac:dyDescent="0.3">
      <c r="B9252">
        <v>1.5</v>
      </c>
      <c r="H9252" s="2">
        <v>1.4</v>
      </c>
      <c r="S9252" s="2">
        <f t="shared" si="146"/>
        <v>2.4576000000000007</v>
      </c>
    </row>
    <row r="9253" spans="2:19" x14ac:dyDescent="0.3">
      <c r="B9253">
        <v>2.1</v>
      </c>
      <c r="H9253" s="2">
        <v>1</v>
      </c>
      <c r="S9253" s="2">
        <f t="shared" si="146"/>
        <v>1.6463999999999996</v>
      </c>
    </row>
    <row r="9254" spans="2:19" x14ac:dyDescent="0.3">
      <c r="B9254">
        <v>1.6</v>
      </c>
      <c r="H9254" s="2">
        <v>1</v>
      </c>
      <c r="S9254" s="2">
        <f t="shared" si="146"/>
        <v>0.6</v>
      </c>
    </row>
    <row r="9255" spans="2:19" x14ac:dyDescent="0.3">
      <c r="B9255">
        <v>1.4</v>
      </c>
      <c r="H9255" s="2">
        <v>0.9</v>
      </c>
      <c r="S9255" s="2">
        <f t="shared" si="146"/>
        <v>0.6</v>
      </c>
    </row>
    <row r="9256" spans="2:19" x14ac:dyDescent="0.3">
      <c r="B9256">
        <v>1</v>
      </c>
      <c r="H9256" s="2">
        <v>0.6</v>
      </c>
      <c r="S9256" s="2">
        <f t="shared" si="146"/>
        <v>0.43740000000000007</v>
      </c>
    </row>
    <row r="9257" spans="2:19" x14ac:dyDescent="0.3">
      <c r="B9257">
        <v>1</v>
      </c>
      <c r="H9257" s="2">
        <v>0.5</v>
      </c>
      <c r="S9257" s="2">
        <f t="shared" si="146"/>
        <v>0.12959999999999999</v>
      </c>
    </row>
    <row r="9258" spans="2:19" x14ac:dyDescent="0.3">
      <c r="B9258">
        <v>0.9</v>
      </c>
      <c r="H9258" s="2">
        <v>0.6</v>
      </c>
      <c r="S9258" s="2">
        <f t="shared" si="146"/>
        <v>7.4999999999999997E-2</v>
      </c>
    </row>
    <row r="9259" spans="2:19" x14ac:dyDescent="0.3">
      <c r="B9259">
        <v>0.6</v>
      </c>
      <c r="H9259" s="2">
        <v>0.6</v>
      </c>
      <c r="S9259" s="2">
        <f t="shared" si="146"/>
        <v>0.12959999999999999</v>
      </c>
    </row>
    <row r="9260" spans="2:19" x14ac:dyDescent="0.3">
      <c r="B9260">
        <v>0.5</v>
      </c>
      <c r="H9260" s="2">
        <v>0.5</v>
      </c>
      <c r="S9260" s="2">
        <f t="shared" si="146"/>
        <v>0.12959999999999999</v>
      </c>
    </row>
    <row r="9261" spans="2:19" x14ac:dyDescent="0.3">
      <c r="B9261">
        <v>0.6</v>
      </c>
      <c r="H9261" s="2">
        <v>0.4</v>
      </c>
      <c r="S9261" s="2">
        <f t="shared" si="146"/>
        <v>7.4999999999999997E-2</v>
      </c>
    </row>
    <row r="9262" spans="2:19" x14ac:dyDescent="0.3">
      <c r="B9262">
        <v>0.6</v>
      </c>
      <c r="H9262" s="2">
        <v>0.4</v>
      </c>
      <c r="S9262" s="2">
        <f t="shared" si="146"/>
        <v>3.8400000000000011E-2</v>
      </c>
    </row>
    <row r="9263" spans="2:19" x14ac:dyDescent="0.3">
      <c r="B9263">
        <v>0.5</v>
      </c>
      <c r="H9263" s="2">
        <v>0.4</v>
      </c>
      <c r="S9263" s="2">
        <f t="shared" si="146"/>
        <v>3.8400000000000011E-2</v>
      </c>
    </row>
    <row r="9264" spans="2:19" x14ac:dyDescent="0.3">
      <c r="B9264">
        <v>0.4</v>
      </c>
      <c r="H9264" s="2">
        <v>0.6</v>
      </c>
      <c r="S9264" s="2">
        <f t="shared" si="146"/>
        <v>3.8400000000000011E-2</v>
      </c>
    </row>
    <row r="9265" spans="2:19" x14ac:dyDescent="0.3">
      <c r="B9265">
        <v>0.4</v>
      </c>
      <c r="H9265" s="2">
        <v>1.1000000000000001</v>
      </c>
      <c r="S9265" s="2">
        <f t="shared" si="146"/>
        <v>0.12959999999999999</v>
      </c>
    </row>
    <row r="9266" spans="2:19" x14ac:dyDescent="0.3">
      <c r="B9266">
        <v>0.4</v>
      </c>
      <c r="H9266" s="2">
        <v>0.6</v>
      </c>
      <c r="S9266" s="2">
        <f t="shared" si="146"/>
        <v>0.7986000000000002</v>
      </c>
    </row>
    <row r="9267" spans="2:19" x14ac:dyDescent="0.3">
      <c r="B9267">
        <v>0.6</v>
      </c>
      <c r="H9267" s="2">
        <v>1.4</v>
      </c>
      <c r="S9267" s="2">
        <f t="shared" si="146"/>
        <v>0.12959999999999999</v>
      </c>
    </row>
    <row r="9268" spans="2:19" x14ac:dyDescent="0.3">
      <c r="B9268">
        <v>1.1000000000000001</v>
      </c>
      <c r="H9268" s="2">
        <v>1.5</v>
      </c>
      <c r="S9268" s="2">
        <f t="shared" si="146"/>
        <v>1.6463999999999996</v>
      </c>
    </row>
    <row r="9269" spans="2:19" x14ac:dyDescent="0.3">
      <c r="B9269">
        <v>0.6</v>
      </c>
      <c r="H9269" s="2">
        <v>1.4</v>
      </c>
      <c r="S9269" s="2">
        <f t="shared" si="146"/>
        <v>2.0249999999999999</v>
      </c>
    </row>
    <row r="9270" spans="2:19" x14ac:dyDescent="0.3">
      <c r="B9270">
        <v>1.4</v>
      </c>
      <c r="H9270" s="2">
        <v>1.3</v>
      </c>
      <c r="S9270" s="2">
        <f t="shared" si="146"/>
        <v>1.6463999999999996</v>
      </c>
    </row>
    <row r="9271" spans="2:19" x14ac:dyDescent="0.3">
      <c r="B9271">
        <v>1.5</v>
      </c>
      <c r="H9271" s="2">
        <v>1.5</v>
      </c>
      <c r="S9271" s="2">
        <f t="shared" si="146"/>
        <v>1.3182000000000003</v>
      </c>
    </row>
    <row r="9272" spans="2:19" x14ac:dyDescent="0.3">
      <c r="B9272">
        <v>1.4</v>
      </c>
      <c r="H9272" s="2">
        <v>1.2</v>
      </c>
      <c r="S9272" s="2">
        <f t="shared" si="146"/>
        <v>2.0249999999999999</v>
      </c>
    </row>
    <row r="9273" spans="2:19" x14ac:dyDescent="0.3">
      <c r="B9273">
        <v>1.3</v>
      </c>
      <c r="H9273" s="2">
        <v>1.2</v>
      </c>
      <c r="S9273" s="2">
        <f t="shared" si="146"/>
        <v>1.0367999999999999</v>
      </c>
    </row>
    <row r="9274" spans="2:19" x14ac:dyDescent="0.3">
      <c r="B9274">
        <v>1.5</v>
      </c>
      <c r="H9274" s="2">
        <v>0.7</v>
      </c>
      <c r="S9274" s="2">
        <f t="shared" si="146"/>
        <v>1.0367999999999999</v>
      </c>
    </row>
    <row r="9275" spans="2:19" x14ac:dyDescent="0.3">
      <c r="B9275">
        <v>1.2</v>
      </c>
      <c r="H9275" s="2">
        <v>1.5</v>
      </c>
      <c r="S9275" s="2">
        <f t="shared" si="146"/>
        <v>0.20579999999999996</v>
      </c>
    </row>
    <row r="9276" spans="2:19" x14ac:dyDescent="0.3">
      <c r="B9276">
        <v>1.2</v>
      </c>
      <c r="H9276" s="2">
        <v>1.9</v>
      </c>
      <c r="S9276" s="2">
        <f t="shared" si="146"/>
        <v>2.0249999999999999</v>
      </c>
    </row>
    <row r="9277" spans="2:19" x14ac:dyDescent="0.3">
      <c r="B9277">
        <v>0.7</v>
      </c>
      <c r="H9277" s="2">
        <v>1.6</v>
      </c>
      <c r="S9277" s="2">
        <f t="shared" si="146"/>
        <v>4.1153999999999993</v>
      </c>
    </row>
    <row r="9278" spans="2:19" x14ac:dyDescent="0.3">
      <c r="B9278">
        <v>1.5</v>
      </c>
      <c r="H9278" s="2">
        <v>1.7</v>
      </c>
      <c r="S9278" s="2">
        <f t="shared" si="146"/>
        <v>2.4576000000000007</v>
      </c>
    </row>
    <row r="9279" spans="2:19" x14ac:dyDescent="0.3">
      <c r="B9279">
        <v>1.9</v>
      </c>
      <c r="H9279" s="2">
        <v>2.2000000000000002</v>
      </c>
      <c r="S9279" s="2">
        <f t="shared" si="146"/>
        <v>2.9477999999999995</v>
      </c>
    </row>
    <row r="9280" spans="2:19" x14ac:dyDescent="0.3">
      <c r="B9280">
        <v>1.6</v>
      </c>
      <c r="H9280" s="2">
        <v>2.1</v>
      </c>
      <c r="S9280" s="2">
        <f t="shared" si="146"/>
        <v>6.3888000000000016</v>
      </c>
    </row>
    <row r="9281" spans="2:19" x14ac:dyDescent="0.3">
      <c r="B9281">
        <v>1.7</v>
      </c>
      <c r="H9281" s="2">
        <v>1.8</v>
      </c>
      <c r="S9281" s="2">
        <f t="shared" si="146"/>
        <v>5.5566000000000004</v>
      </c>
    </row>
    <row r="9282" spans="2:19" x14ac:dyDescent="0.3">
      <c r="B9282">
        <v>2.2000000000000002</v>
      </c>
      <c r="H9282" s="2">
        <v>1.9</v>
      </c>
      <c r="S9282" s="2">
        <f t="shared" si="146"/>
        <v>3.4992000000000005</v>
      </c>
    </row>
    <row r="9283" spans="2:19" x14ac:dyDescent="0.3">
      <c r="B9283">
        <v>2.1</v>
      </c>
      <c r="H9283" s="2">
        <v>1.7</v>
      </c>
      <c r="S9283" s="2">
        <f t="shared" ref="S9283:S9346" si="147">0.5*1.2*B9285^3</f>
        <v>4.1153999999999993</v>
      </c>
    </row>
    <row r="9284" spans="2:19" x14ac:dyDescent="0.3">
      <c r="B9284">
        <v>1.8</v>
      </c>
      <c r="H9284" s="2">
        <v>1.9</v>
      </c>
      <c r="S9284" s="2">
        <f t="shared" si="147"/>
        <v>2.9477999999999995</v>
      </c>
    </row>
    <row r="9285" spans="2:19" x14ac:dyDescent="0.3">
      <c r="B9285">
        <v>1.9</v>
      </c>
      <c r="H9285" s="2">
        <v>2.5</v>
      </c>
      <c r="S9285" s="2">
        <f t="shared" si="147"/>
        <v>4.1153999999999993</v>
      </c>
    </row>
    <row r="9286" spans="2:19" x14ac:dyDescent="0.3">
      <c r="B9286">
        <v>1.7</v>
      </c>
      <c r="H9286" s="2">
        <v>2.2999999999999998</v>
      </c>
      <c r="S9286" s="2">
        <f t="shared" si="147"/>
        <v>9.375</v>
      </c>
    </row>
    <row r="9287" spans="2:19" x14ac:dyDescent="0.3">
      <c r="B9287">
        <v>1.9</v>
      </c>
      <c r="H9287" s="2">
        <v>2</v>
      </c>
      <c r="S9287" s="2">
        <f t="shared" si="147"/>
        <v>7.3001999999999976</v>
      </c>
    </row>
    <row r="9288" spans="2:19" x14ac:dyDescent="0.3">
      <c r="B9288">
        <v>2.5</v>
      </c>
      <c r="H9288" s="2">
        <v>2.5</v>
      </c>
      <c r="S9288" s="2">
        <f t="shared" si="147"/>
        <v>4.8</v>
      </c>
    </row>
    <row r="9289" spans="2:19" x14ac:dyDescent="0.3">
      <c r="B9289">
        <v>2.2999999999999998</v>
      </c>
      <c r="H9289" s="2">
        <v>2.2000000000000002</v>
      </c>
      <c r="S9289" s="2">
        <f t="shared" si="147"/>
        <v>9.375</v>
      </c>
    </row>
    <row r="9290" spans="2:19" x14ac:dyDescent="0.3">
      <c r="B9290">
        <v>2</v>
      </c>
      <c r="H9290" s="2">
        <v>2.6</v>
      </c>
      <c r="S9290" s="2">
        <f t="shared" si="147"/>
        <v>6.3888000000000016</v>
      </c>
    </row>
    <row r="9291" spans="2:19" x14ac:dyDescent="0.3">
      <c r="B9291">
        <v>2.5</v>
      </c>
      <c r="H9291" s="2">
        <v>2.7</v>
      </c>
      <c r="S9291" s="2">
        <f t="shared" si="147"/>
        <v>10.545600000000002</v>
      </c>
    </row>
    <row r="9292" spans="2:19" x14ac:dyDescent="0.3">
      <c r="B9292">
        <v>2.2000000000000002</v>
      </c>
      <c r="H9292" s="2">
        <v>2.7</v>
      </c>
      <c r="S9292" s="2">
        <f t="shared" si="147"/>
        <v>11.809800000000001</v>
      </c>
    </row>
    <row r="9293" spans="2:19" x14ac:dyDescent="0.3">
      <c r="B9293">
        <v>2.6</v>
      </c>
      <c r="H9293" s="2">
        <v>3</v>
      </c>
      <c r="S9293" s="2">
        <f t="shared" si="147"/>
        <v>11.809800000000001</v>
      </c>
    </row>
    <row r="9294" spans="2:19" x14ac:dyDescent="0.3">
      <c r="B9294">
        <v>2.7</v>
      </c>
      <c r="H9294" s="2">
        <v>3.3</v>
      </c>
      <c r="S9294" s="2">
        <f t="shared" si="147"/>
        <v>16.2</v>
      </c>
    </row>
    <row r="9295" spans="2:19" x14ac:dyDescent="0.3">
      <c r="B9295">
        <v>2.7</v>
      </c>
      <c r="H9295" s="2">
        <v>2.7</v>
      </c>
      <c r="S9295" s="2">
        <f t="shared" si="147"/>
        <v>21.562199999999997</v>
      </c>
    </row>
    <row r="9296" spans="2:19" x14ac:dyDescent="0.3">
      <c r="B9296">
        <v>3</v>
      </c>
      <c r="H9296" s="2">
        <v>3</v>
      </c>
      <c r="S9296" s="2">
        <f t="shared" si="147"/>
        <v>11.809800000000001</v>
      </c>
    </row>
    <row r="9297" spans="2:19" x14ac:dyDescent="0.3">
      <c r="B9297">
        <v>3.3</v>
      </c>
      <c r="H9297" s="2">
        <v>3.3</v>
      </c>
      <c r="S9297" s="2">
        <f t="shared" si="147"/>
        <v>16.2</v>
      </c>
    </row>
    <row r="9298" spans="2:19" x14ac:dyDescent="0.3">
      <c r="B9298">
        <v>2.7</v>
      </c>
      <c r="H9298" s="2">
        <v>3.3</v>
      </c>
      <c r="S9298" s="2">
        <f t="shared" si="147"/>
        <v>21.562199999999997</v>
      </c>
    </row>
    <row r="9299" spans="2:19" x14ac:dyDescent="0.3">
      <c r="B9299">
        <v>3</v>
      </c>
      <c r="H9299" s="2">
        <v>3.4</v>
      </c>
      <c r="S9299" s="2">
        <f t="shared" si="147"/>
        <v>21.562199999999997</v>
      </c>
    </row>
    <row r="9300" spans="2:19" x14ac:dyDescent="0.3">
      <c r="B9300">
        <v>3.3</v>
      </c>
      <c r="H9300" s="2">
        <v>4.3</v>
      </c>
      <c r="S9300" s="2">
        <f t="shared" si="147"/>
        <v>23.582399999999996</v>
      </c>
    </row>
    <row r="9301" spans="2:19" x14ac:dyDescent="0.3">
      <c r="B9301">
        <v>3.3</v>
      </c>
      <c r="H9301" s="2">
        <v>4</v>
      </c>
      <c r="S9301" s="2">
        <f t="shared" si="147"/>
        <v>47.704199999999993</v>
      </c>
    </row>
    <row r="9302" spans="2:19" x14ac:dyDescent="0.3">
      <c r="B9302">
        <v>3.4</v>
      </c>
      <c r="H9302" s="2">
        <v>4.3</v>
      </c>
      <c r="S9302" s="2">
        <f t="shared" si="147"/>
        <v>38.4</v>
      </c>
    </row>
    <row r="9303" spans="2:19" x14ac:dyDescent="0.3">
      <c r="B9303">
        <v>4.3</v>
      </c>
      <c r="H9303" s="2">
        <v>4.2</v>
      </c>
      <c r="S9303" s="2">
        <f t="shared" si="147"/>
        <v>47.704199999999993</v>
      </c>
    </row>
    <row r="9304" spans="2:19" x14ac:dyDescent="0.3">
      <c r="B9304">
        <v>4</v>
      </c>
      <c r="H9304" s="2">
        <v>4.5</v>
      </c>
      <c r="S9304" s="2">
        <f t="shared" si="147"/>
        <v>44.452800000000003</v>
      </c>
    </row>
    <row r="9305" spans="2:19" x14ac:dyDescent="0.3">
      <c r="B9305">
        <v>4.3</v>
      </c>
      <c r="H9305" s="2">
        <v>4.9000000000000004</v>
      </c>
      <c r="S9305" s="2">
        <f t="shared" si="147"/>
        <v>54.674999999999997</v>
      </c>
    </row>
    <row r="9306" spans="2:19" x14ac:dyDescent="0.3">
      <c r="B9306">
        <v>4.2</v>
      </c>
      <c r="H9306" s="2">
        <v>4.7</v>
      </c>
      <c r="S9306" s="2">
        <f t="shared" si="147"/>
        <v>70.589400000000012</v>
      </c>
    </row>
    <row r="9307" spans="2:19" x14ac:dyDescent="0.3">
      <c r="B9307">
        <v>4.5</v>
      </c>
      <c r="H9307" s="2">
        <v>4.2</v>
      </c>
      <c r="S9307" s="2">
        <f t="shared" si="147"/>
        <v>62.293800000000012</v>
      </c>
    </row>
    <row r="9308" spans="2:19" x14ac:dyDescent="0.3">
      <c r="B9308">
        <v>4.9000000000000004</v>
      </c>
      <c r="H9308" s="2">
        <v>4.5</v>
      </c>
      <c r="S9308" s="2">
        <f t="shared" si="147"/>
        <v>44.452800000000003</v>
      </c>
    </row>
    <row r="9309" spans="2:19" x14ac:dyDescent="0.3">
      <c r="B9309">
        <v>4.7</v>
      </c>
      <c r="H9309" s="2">
        <v>4.7</v>
      </c>
      <c r="S9309" s="2">
        <f t="shared" si="147"/>
        <v>54.674999999999997</v>
      </c>
    </row>
    <row r="9310" spans="2:19" x14ac:dyDescent="0.3">
      <c r="B9310">
        <v>4.2</v>
      </c>
      <c r="H9310" s="2">
        <v>4.3</v>
      </c>
      <c r="S9310" s="2">
        <f t="shared" si="147"/>
        <v>62.293800000000012</v>
      </c>
    </row>
    <row r="9311" spans="2:19" x14ac:dyDescent="0.3">
      <c r="B9311">
        <v>4.5</v>
      </c>
      <c r="H9311" s="2">
        <v>4.0999999999999996</v>
      </c>
      <c r="S9311" s="2">
        <f t="shared" si="147"/>
        <v>47.704199999999993</v>
      </c>
    </row>
    <row r="9312" spans="2:19" x14ac:dyDescent="0.3">
      <c r="B9312">
        <v>4.7</v>
      </c>
      <c r="H9312" s="2">
        <v>3.6</v>
      </c>
      <c r="S9312" s="2">
        <f t="shared" si="147"/>
        <v>41.352599999999995</v>
      </c>
    </row>
    <row r="9313" spans="2:19" x14ac:dyDescent="0.3">
      <c r="B9313">
        <v>4.3</v>
      </c>
      <c r="H9313" s="2">
        <v>4.0999999999999996</v>
      </c>
      <c r="S9313" s="2">
        <f t="shared" si="147"/>
        <v>27.993600000000004</v>
      </c>
    </row>
    <row r="9314" spans="2:19" x14ac:dyDescent="0.3">
      <c r="B9314">
        <v>4.0999999999999996</v>
      </c>
      <c r="H9314" s="2">
        <v>4.2</v>
      </c>
      <c r="S9314" s="2">
        <f t="shared" si="147"/>
        <v>41.352599999999995</v>
      </c>
    </row>
    <row r="9315" spans="2:19" x14ac:dyDescent="0.3">
      <c r="B9315">
        <v>3.6</v>
      </c>
      <c r="H9315" s="2">
        <v>3.3</v>
      </c>
      <c r="S9315" s="2">
        <f t="shared" si="147"/>
        <v>44.452800000000003</v>
      </c>
    </row>
    <row r="9316" spans="2:19" x14ac:dyDescent="0.3">
      <c r="B9316">
        <v>4.0999999999999996</v>
      </c>
      <c r="H9316" s="2">
        <v>4.5</v>
      </c>
      <c r="S9316" s="2">
        <f t="shared" si="147"/>
        <v>21.562199999999997</v>
      </c>
    </row>
    <row r="9317" spans="2:19" x14ac:dyDescent="0.3">
      <c r="B9317">
        <v>4.2</v>
      </c>
      <c r="H9317" s="2">
        <v>3.8</v>
      </c>
      <c r="S9317" s="2">
        <f t="shared" si="147"/>
        <v>54.674999999999997</v>
      </c>
    </row>
    <row r="9318" spans="2:19" x14ac:dyDescent="0.3">
      <c r="B9318">
        <v>3.3</v>
      </c>
      <c r="H9318" s="2">
        <v>3.7</v>
      </c>
      <c r="S9318" s="2">
        <f t="shared" si="147"/>
        <v>32.923199999999994</v>
      </c>
    </row>
    <row r="9319" spans="2:19" x14ac:dyDescent="0.3">
      <c r="B9319">
        <v>4.5</v>
      </c>
      <c r="H9319" s="2">
        <v>4.5</v>
      </c>
      <c r="S9319" s="2">
        <f t="shared" si="147"/>
        <v>30.391800000000003</v>
      </c>
    </row>
    <row r="9320" spans="2:19" x14ac:dyDescent="0.3">
      <c r="B9320">
        <v>3.8</v>
      </c>
      <c r="H9320" s="2">
        <v>4.0999999999999996</v>
      </c>
      <c r="S9320" s="2">
        <f t="shared" si="147"/>
        <v>54.674999999999997</v>
      </c>
    </row>
    <row r="9321" spans="2:19" x14ac:dyDescent="0.3">
      <c r="B9321">
        <v>3.7</v>
      </c>
      <c r="H9321" s="2">
        <v>3.8</v>
      </c>
      <c r="S9321" s="2">
        <f t="shared" si="147"/>
        <v>41.352599999999995</v>
      </c>
    </row>
    <row r="9322" spans="2:19" x14ac:dyDescent="0.3">
      <c r="B9322">
        <v>4.5</v>
      </c>
      <c r="H9322" s="2">
        <v>4.0999999999999996</v>
      </c>
      <c r="S9322" s="2">
        <f t="shared" si="147"/>
        <v>32.923199999999994</v>
      </c>
    </row>
    <row r="9323" spans="2:19" x14ac:dyDescent="0.3">
      <c r="B9323">
        <v>4.0999999999999996</v>
      </c>
      <c r="H9323" s="2">
        <v>4.0999999999999996</v>
      </c>
      <c r="S9323" s="2">
        <f t="shared" si="147"/>
        <v>41.352599999999995</v>
      </c>
    </row>
    <row r="9324" spans="2:19" x14ac:dyDescent="0.3">
      <c r="B9324">
        <v>3.8</v>
      </c>
      <c r="H9324" s="2">
        <v>4.5999999999999996</v>
      </c>
      <c r="S9324" s="2">
        <f t="shared" si="147"/>
        <v>41.352599999999995</v>
      </c>
    </row>
    <row r="9325" spans="2:19" x14ac:dyDescent="0.3">
      <c r="B9325">
        <v>4.0999999999999996</v>
      </c>
      <c r="H9325" s="2">
        <v>4.5999999999999996</v>
      </c>
      <c r="S9325" s="2">
        <f t="shared" si="147"/>
        <v>58.401599999999981</v>
      </c>
    </row>
    <row r="9326" spans="2:19" x14ac:dyDescent="0.3">
      <c r="B9326">
        <v>4.0999999999999996</v>
      </c>
      <c r="H9326" s="2">
        <v>4.7</v>
      </c>
      <c r="S9326" s="2">
        <f t="shared" si="147"/>
        <v>58.401599999999981</v>
      </c>
    </row>
    <row r="9327" spans="2:19" x14ac:dyDescent="0.3">
      <c r="B9327">
        <v>4.5999999999999996</v>
      </c>
      <c r="H9327" s="2">
        <v>4.3</v>
      </c>
      <c r="S9327" s="2">
        <f t="shared" si="147"/>
        <v>62.293800000000012</v>
      </c>
    </row>
    <row r="9328" spans="2:19" x14ac:dyDescent="0.3">
      <c r="B9328">
        <v>4.5999999999999996</v>
      </c>
      <c r="H9328" s="2">
        <v>3</v>
      </c>
      <c r="S9328" s="2">
        <f t="shared" si="147"/>
        <v>47.704199999999993</v>
      </c>
    </row>
    <row r="9329" spans="2:19" x14ac:dyDescent="0.3">
      <c r="B9329">
        <v>4.7</v>
      </c>
      <c r="H9329" s="2">
        <v>3.4</v>
      </c>
      <c r="S9329" s="2">
        <f t="shared" si="147"/>
        <v>16.2</v>
      </c>
    </row>
    <row r="9330" spans="2:19" x14ac:dyDescent="0.3">
      <c r="B9330">
        <v>4.3</v>
      </c>
      <c r="H9330" s="2">
        <v>3.7</v>
      </c>
      <c r="S9330" s="2">
        <f t="shared" si="147"/>
        <v>23.582399999999996</v>
      </c>
    </row>
    <row r="9331" spans="2:19" x14ac:dyDescent="0.3">
      <c r="B9331">
        <v>3</v>
      </c>
      <c r="H9331" s="2">
        <v>3.3</v>
      </c>
      <c r="S9331" s="2">
        <f t="shared" si="147"/>
        <v>30.391800000000003</v>
      </c>
    </row>
    <row r="9332" spans="2:19" x14ac:dyDescent="0.3">
      <c r="B9332">
        <v>3.4</v>
      </c>
      <c r="H9332" s="2">
        <v>2.6</v>
      </c>
      <c r="S9332" s="2">
        <f t="shared" si="147"/>
        <v>21.562199999999997</v>
      </c>
    </row>
    <row r="9333" spans="2:19" x14ac:dyDescent="0.3">
      <c r="B9333">
        <v>3.7</v>
      </c>
      <c r="H9333" s="2">
        <v>2</v>
      </c>
      <c r="S9333" s="2">
        <f t="shared" si="147"/>
        <v>10.545600000000002</v>
      </c>
    </row>
    <row r="9334" spans="2:19" x14ac:dyDescent="0.3">
      <c r="B9334">
        <v>3.3</v>
      </c>
      <c r="H9334" s="2">
        <v>2.2000000000000002</v>
      </c>
      <c r="S9334" s="2">
        <f t="shared" si="147"/>
        <v>4.8</v>
      </c>
    </row>
    <row r="9335" spans="2:19" x14ac:dyDescent="0.3">
      <c r="B9335">
        <v>2.6</v>
      </c>
      <c r="H9335" s="2">
        <v>2.8</v>
      </c>
      <c r="S9335" s="2">
        <f t="shared" si="147"/>
        <v>6.3888000000000016</v>
      </c>
    </row>
    <row r="9336" spans="2:19" x14ac:dyDescent="0.3">
      <c r="B9336">
        <v>2</v>
      </c>
      <c r="H9336" s="2">
        <v>2.7</v>
      </c>
      <c r="S9336" s="2">
        <f t="shared" si="147"/>
        <v>13.171199999999997</v>
      </c>
    </row>
    <row r="9337" spans="2:19" x14ac:dyDescent="0.3">
      <c r="B9337">
        <v>2.2000000000000002</v>
      </c>
      <c r="H9337" s="2">
        <v>3</v>
      </c>
      <c r="S9337" s="2">
        <f t="shared" si="147"/>
        <v>11.809800000000001</v>
      </c>
    </row>
    <row r="9338" spans="2:19" x14ac:dyDescent="0.3">
      <c r="B9338">
        <v>2.8</v>
      </c>
      <c r="H9338" s="2">
        <v>3.6</v>
      </c>
      <c r="S9338" s="2">
        <f t="shared" si="147"/>
        <v>16.2</v>
      </c>
    </row>
    <row r="9339" spans="2:19" x14ac:dyDescent="0.3">
      <c r="B9339">
        <v>2.7</v>
      </c>
      <c r="H9339" s="2">
        <v>3.3</v>
      </c>
      <c r="S9339" s="2">
        <f t="shared" si="147"/>
        <v>27.993600000000004</v>
      </c>
    </row>
    <row r="9340" spans="2:19" x14ac:dyDescent="0.3">
      <c r="B9340">
        <v>3</v>
      </c>
      <c r="H9340" s="2">
        <v>4.9000000000000004</v>
      </c>
      <c r="S9340" s="2">
        <f t="shared" si="147"/>
        <v>21.562199999999997</v>
      </c>
    </row>
    <row r="9341" spans="2:19" x14ac:dyDescent="0.3">
      <c r="B9341">
        <v>3.6</v>
      </c>
      <c r="H9341" s="2">
        <v>4.3</v>
      </c>
      <c r="S9341" s="2">
        <f t="shared" si="147"/>
        <v>70.589400000000012</v>
      </c>
    </row>
    <row r="9342" spans="2:19" x14ac:dyDescent="0.3">
      <c r="B9342">
        <v>3.3</v>
      </c>
      <c r="H9342" s="2">
        <v>4</v>
      </c>
      <c r="S9342" s="2">
        <f t="shared" si="147"/>
        <v>47.704199999999993</v>
      </c>
    </row>
    <row r="9343" spans="2:19" x14ac:dyDescent="0.3">
      <c r="B9343">
        <v>4.9000000000000004</v>
      </c>
      <c r="H9343" s="2">
        <v>4</v>
      </c>
      <c r="S9343" s="2">
        <f t="shared" si="147"/>
        <v>38.4</v>
      </c>
    </row>
    <row r="9344" spans="2:19" x14ac:dyDescent="0.3">
      <c r="B9344">
        <v>4.3</v>
      </c>
      <c r="H9344" s="2">
        <v>4</v>
      </c>
      <c r="S9344" s="2">
        <f t="shared" si="147"/>
        <v>38.4</v>
      </c>
    </row>
    <row r="9345" spans="2:19" x14ac:dyDescent="0.3">
      <c r="B9345">
        <v>4</v>
      </c>
      <c r="H9345" s="2">
        <v>4.4000000000000004</v>
      </c>
      <c r="S9345" s="2">
        <f t="shared" si="147"/>
        <v>38.4</v>
      </c>
    </row>
    <row r="9346" spans="2:19" x14ac:dyDescent="0.3">
      <c r="B9346">
        <v>4</v>
      </c>
      <c r="H9346" s="2">
        <v>4.8</v>
      </c>
      <c r="S9346" s="2">
        <f t="shared" si="147"/>
        <v>51.110400000000013</v>
      </c>
    </row>
    <row r="9347" spans="2:19" x14ac:dyDescent="0.3">
      <c r="B9347">
        <v>4</v>
      </c>
      <c r="H9347" s="2">
        <v>4.7</v>
      </c>
      <c r="S9347" s="2">
        <f t="shared" ref="S9347:S9410" si="148">0.5*1.2*B9349^3</f>
        <v>66.355199999999996</v>
      </c>
    </row>
    <row r="9348" spans="2:19" x14ac:dyDescent="0.3">
      <c r="B9348">
        <v>4.4000000000000004</v>
      </c>
      <c r="H9348" s="2">
        <v>3.9</v>
      </c>
      <c r="S9348" s="2">
        <f t="shared" si="148"/>
        <v>62.293800000000012</v>
      </c>
    </row>
    <row r="9349" spans="2:19" x14ac:dyDescent="0.3">
      <c r="B9349">
        <v>4.8</v>
      </c>
      <c r="H9349" s="2">
        <v>4.3</v>
      </c>
      <c r="S9349" s="2">
        <f t="shared" si="148"/>
        <v>35.591399999999993</v>
      </c>
    </row>
    <row r="9350" spans="2:19" x14ac:dyDescent="0.3">
      <c r="B9350">
        <v>4.7</v>
      </c>
      <c r="H9350" s="2">
        <v>4.9000000000000004</v>
      </c>
      <c r="S9350" s="2">
        <f t="shared" si="148"/>
        <v>47.704199999999993</v>
      </c>
    </row>
    <row r="9351" spans="2:19" x14ac:dyDescent="0.3">
      <c r="B9351">
        <v>3.9</v>
      </c>
      <c r="H9351" s="2">
        <v>5.0999999999999996</v>
      </c>
      <c r="S9351" s="2">
        <f t="shared" si="148"/>
        <v>70.589400000000012</v>
      </c>
    </row>
    <row r="9352" spans="2:19" x14ac:dyDescent="0.3">
      <c r="B9352">
        <v>4.3</v>
      </c>
      <c r="H9352" s="2">
        <v>4.3</v>
      </c>
      <c r="S9352" s="2">
        <f t="shared" si="148"/>
        <v>79.590599999999981</v>
      </c>
    </row>
    <row r="9353" spans="2:19" x14ac:dyDescent="0.3">
      <c r="B9353">
        <v>4.9000000000000004</v>
      </c>
      <c r="H9353" s="2">
        <v>3.4</v>
      </c>
      <c r="S9353" s="2">
        <f t="shared" si="148"/>
        <v>47.704199999999993</v>
      </c>
    </row>
    <row r="9354" spans="2:19" x14ac:dyDescent="0.3">
      <c r="B9354">
        <v>5.0999999999999996</v>
      </c>
      <c r="H9354" s="2">
        <v>3.2</v>
      </c>
      <c r="S9354" s="2">
        <f t="shared" si="148"/>
        <v>23.582399999999996</v>
      </c>
    </row>
    <row r="9355" spans="2:19" x14ac:dyDescent="0.3">
      <c r="B9355">
        <v>4.3</v>
      </c>
      <c r="H9355" s="2">
        <v>3.3</v>
      </c>
      <c r="S9355" s="2">
        <f t="shared" si="148"/>
        <v>19.660800000000005</v>
      </c>
    </row>
    <row r="9356" spans="2:19" x14ac:dyDescent="0.3">
      <c r="B9356">
        <v>3.4</v>
      </c>
      <c r="H9356" s="2">
        <v>3.9</v>
      </c>
      <c r="S9356" s="2">
        <f t="shared" si="148"/>
        <v>21.562199999999997</v>
      </c>
    </row>
    <row r="9357" spans="2:19" x14ac:dyDescent="0.3">
      <c r="B9357">
        <v>3.2</v>
      </c>
      <c r="H9357" s="2">
        <v>3.3</v>
      </c>
      <c r="S9357" s="2">
        <f t="shared" si="148"/>
        <v>35.591399999999993</v>
      </c>
    </row>
    <row r="9358" spans="2:19" x14ac:dyDescent="0.3">
      <c r="B9358">
        <v>3.3</v>
      </c>
      <c r="H9358" s="2">
        <v>3.6</v>
      </c>
      <c r="S9358" s="2">
        <f t="shared" si="148"/>
        <v>21.562199999999997</v>
      </c>
    </row>
    <row r="9359" spans="2:19" x14ac:dyDescent="0.3">
      <c r="B9359">
        <v>3.9</v>
      </c>
      <c r="H9359" s="2">
        <v>3.4</v>
      </c>
      <c r="S9359" s="2">
        <f t="shared" si="148"/>
        <v>27.993600000000004</v>
      </c>
    </row>
    <row r="9360" spans="2:19" x14ac:dyDescent="0.3">
      <c r="B9360">
        <v>3.3</v>
      </c>
      <c r="H9360" s="2">
        <v>4.5999999999999996</v>
      </c>
      <c r="S9360" s="2">
        <f t="shared" si="148"/>
        <v>23.582399999999996</v>
      </c>
    </row>
    <row r="9361" spans="2:19" x14ac:dyDescent="0.3">
      <c r="B9361">
        <v>3.6</v>
      </c>
      <c r="H9361" s="2">
        <v>4.9000000000000004</v>
      </c>
      <c r="S9361" s="2">
        <f t="shared" si="148"/>
        <v>58.401599999999981</v>
      </c>
    </row>
    <row r="9362" spans="2:19" x14ac:dyDescent="0.3">
      <c r="B9362">
        <v>3.4</v>
      </c>
      <c r="H9362" s="2">
        <v>5.0999999999999996</v>
      </c>
      <c r="S9362" s="2">
        <f t="shared" si="148"/>
        <v>70.589400000000012</v>
      </c>
    </row>
    <row r="9363" spans="2:19" x14ac:dyDescent="0.3">
      <c r="B9363">
        <v>4.5999999999999996</v>
      </c>
      <c r="H9363" s="2">
        <v>6.2</v>
      </c>
      <c r="S9363" s="2">
        <f t="shared" si="148"/>
        <v>79.590599999999981</v>
      </c>
    </row>
    <row r="9364" spans="2:19" x14ac:dyDescent="0.3">
      <c r="B9364">
        <v>4.9000000000000004</v>
      </c>
      <c r="H9364" s="2">
        <v>5.6</v>
      </c>
      <c r="S9364" s="2">
        <f t="shared" si="148"/>
        <v>142.99680000000001</v>
      </c>
    </row>
    <row r="9365" spans="2:19" x14ac:dyDescent="0.3">
      <c r="B9365">
        <v>5.0999999999999996</v>
      </c>
      <c r="H9365" s="2">
        <v>5.6</v>
      </c>
      <c r="S9365" s="2">
        <f t="shared" si="148"/>
        <v>105.36959999999998</v>
      </c>
    </row>
    <row r="9366" spans="2:19" x14ac:dyDescent="0.3">
      <c r="B9366">
        <v>6.2</v>
      </c>
      <c r="H9366" s="2">
        <v>19.7</v>
      </c>
      <c r="S9366" s="2">
        <f t="shared" si="148"/>
        <v>105.36959999999998</v>
      </c>
    </row>
    <row r="9367" spans="2:19" x14ac:dyDescent="0.3">
      <c r="B9367">
        <v>5.6</v>
      </c>
      <c r="H9367" s="2">
        <v>5</v>
      </c>
      <c r="S9367" s="2">
        <f t="shared" si="148"/>
        <v>4587.2237999999998</v>
      </c>
    </row>
    <row r="9368" spans="2:19" x14ac:dyDescent="0.3">
      <c r="B9368">
        <v>5.6</v>
      </c>
      <c r="H9368" s="2">
        <v>5.9</v>
      </c>
      <c r="S9368" s="2">
        <f t="shared" si="148"/>
        <v>75</v>
      </c>
    </row>
    <row r="9369" spans="2:19" x14ac:dyDescent="0.3">
      <c r="B9369">
        <v>19.7</v>
      </c>
      <c r="H9369" s="2">
        <v>5.5</v>
      </c>
      <c r="S9369" s="2">
        <f t="shared" si="148"/>
        <v>123.2274</v>
      </c>
    </row>
    <row r="9370" spans="2:19" x14ac:dyDescent="0.3">
      <c r="B9370">
        <v>5</v>
      </c>
      <c r="H9370" s="2">
        <v>4.8</v>
      </c>
      <c r="S9370" s="2">
        <f t="shared" si="148"/>
        <v>99.825000000000003</v>
      </c>
    </row>
    <row r="9371" spans="2:19" x14ac:dyDescent="0.3">
      <c r="B9371">
        <v>5.9</v>
      </c>
      <c r="H9371" s="2">
        <v>5.6</v>
      </c>
      <c r="S9371" s="2">
        <f t="shared" si="148"/>
        <v>66.355199999999996</v>
      </c>
    </row>
    <row r="9372" spans="2:19" x14ac:dyDescent="0.3">
      <c r="B9372">
        <v>5.5</v>
      </c>
      <c r="H9372" s="2">
        <v>5.5</v>
      </c>
      <c r="S9372" s="2">
        <f t="shared" si="148"/>
        <v>105.36959999999998</v>
      </c>
    </row>
    <row r="9373" spans="2:19" x14ac:dyDescent="0.3">
      <c r="B9373">
        <v>4.8</v>
      </c>
      <c r="H9373" s="2">
        <v>4.7</v>
      </c>
      <c r="S9373" s="2">
        <f t="shared" si="148"/>
        <v>99.825000000000003</v>
      </c>
    </row>
    <row r="9374" spans="2:19" x14ac:dyDescent="0.3">
      <c r="B9374">
        <v>5.6</v>
      </c>
      <c r="H9374" s="2">
        <v>5.5</v>
      </c>
      <c r="S9374" s="2">
        <f t="shared" si="148"/>
        <v>62.293800000000012</v>
      </c>
    </row>
    <row r="9375" spans="2:19" x14ac:dyDescent="0.3">
      <c r="B9375">
        <v>5.5</v>
      </c>
      <c r="H9375" s="2">
        <v>7.3</v>
      </c>
      <c r="S9375" s="2">
        <f t="shared" si="148"/>
        <v>99.825000000000003</v>
      </c>
    </row>
    <row r="9376" spans="2:19" x14ac:dyDescent="0.3">
      <c r="B9376">
        <v>4.7</v>
      </c>
      <c r="H9376" s="2">
        <v>6.3</v>
      </c>
      <c r="S9376" s="2">
        <f t="shared" si="148"/>
        <v>233.41019999999997</v>
      </c>
    </row>
    <row r="9377" spans="2:19" x14ac:dyDescent="0.3">
      <c r="B9377">
        <v>5.5</v>
      </c>
      <c r="H9377" s="2">
        <v>4.9000000000000004</v>
      </c>
      <c r="S9377" s="2">
        <f t="shared" si="148"/>
        <v>150.02819999999997</v>
      </c>
    </row>
    <row r="9378" spans="2:19" x14ac:dyDescent="0.3">
      <c r="B9378">
        <v>7.3</v>
      </c>
      <c r="H9378" s="2">
        <v>5.0999999999999996</v>
      </c>
      <c r="S9378" s="2">
        <f t="shared" si="148"/>
        <v>70.589400000000012</v>
      </c>
    </row>
    <row r="9379" spans="2:19" x14ac:dyDescent="0.3">
      <c r="B9379">
        <v>6.3</v>
      </c>
      <c r="H9379" s="2">
        <v>6</v>
      </c>
      <c r="S9379" s="2">
        <f t="shared" si="148"/>
        <v>79.590599999999981</v>
      </c>
    </row>
    <row r="9380" spans="2:19" x14ac:dyDescent="0.3">
      <c r="B9380">
        <v>4.9000000000000004</v>
      </c>
      <c r="H9380" s="2">
        <v>5.5</v>
      </c>
      <c r="S9380" s="2">
        <f t="shared" si="148"/>
        <v>129.6</v>
      </c>
    </row>
    <row r="9381" spans="2:19" x14ac:dyDescent="0.3">
      <c r="B9381">
        <v>5.0999999999999996</v>
      </c>
      <c r="H9381" s="2">
        <v>6</v>
      </c>
      <c r="S9381" s="2">
        <f t="shared" si="148"/>
        <v>99.825000000000003</v>
      </c>
    </row>
    <row r="9382" spans="2:19" x14ac:dyDescent="0.3">
      <c r="B9382">
        <v>6</v>
      </c>
      <c r="H9382" s="2">
        <v>6.8</v>
      </c>
      <c r="S9382" s="2">
        <f t="shared" si="148"/>
        <v>129.6</v>
      </c>
    </row>
    <row r="9383" spans="2:19" x14ac:dyDescent="0.3">
      <c r="B9383">
        <v>5.5</v>
      </c>
      <c r="H9383" s="2">
        <v>7.2</v>
      </c>
      <c r="S9383" s="2">
        <f t="shared" si="148"/>
        <v>188.65919999999997</v>
      </c>
    </row>
    <row r="9384" spans="2:19" x14ac:dyDescent="0.3">
      <c r="B9384">
        <v>6</v>
      </c>
      <c r="H9384" s="2">
        <v>6.6</v>
      </c>
      <c r="S9384" s="2">
        <f t="shared" si="148"/>
        <v>223.94880000000003</v>
      </c>
    </row>
    <row r="9385" spans="2:19" x14ac:dyDescent="0.3">
      <c r="B9385">
        <v>6.8</v>
      </c>
      <c r="H9385" s="2">
        <v>5.5</v>
      </c>
      <c r="S9385" s="2">
        <f t="shared" si="148"/>
        <v>172.49759999999998</v>
      </c>
    </row>
    <row r="9386" spans="2:19" x14ac:dyDescent="0.3">
      <c r="B9386">
        <v>7.2</v>
      </c>
      <c r="H9386" s="2">
        <v>4.2</v>
      </c>
      <c r="S9386" s="2">
        <f t="shared" si="148"/>
        <v>99.825000000000003</v>
      </c>
    </row>
    <row r="9387" spans="2:19" x14ac:dyDescent="0.3">
      <c r="B9387">
        <v>6.6</v>
      </c>
      <c r="H9387" s="2">
        <v>5.2</v>
      </c>
      <c r="S9387" s="2">
        <f t="shared" si="148"/>
        <v>44.452800000000003</v>
      </c>
    </row>
    <row r="9388" spans="2:19" x14ac:dyDescent="0.3">
      <c r="B9388">
        <v>5.5</v>
      </c>
      <c r="H9388" s="2">
        <v>4</v>
      </c>
      <c r="S9388" s="2">
        <f t="shared" si="148"/>
        <v>84.364800000000017</v>
      </c>
    </row>
    <row r="9389" spans="2:19" x14ac:dyDescent="0.3">
      <c r="B9389">
        <v>4.2</v>
      </c>
      <c r="H9389" s="2">
        <v>3.7</v>
      </c>
      <c r="S9389" s="2">
        <f t="shared" si="148"/>
        <v>38.4</v>
      </c>
    </row>
    <row r="9390" spans="2:19" x14ac:dyDescent="0.3">
      <c r="B9390">
        <v>5.2</v>
      </c>
      <c r="H9390" s="2">
        <v>2.6</v>
      </c>
      <c r="S9390" s="2">
        <f t="shared" si="148"/>
        <v>30.391800000000003</v>
      </c>
    </row>
    <row r="9391" spans="2:19" x14ac:dyDescent="0.3">
      <c r="B9391">
        <v>4</v>
      </c>
      <c r="H9391" s="2">
        <v>3.2</v>
      </c>
      <c r="S9391" s="2">
        <f t="shared" si="148"/>
        <v>10.545600000000002</v>
      </c>
    </row>
    <row r="9392" spans="2:19" x14ac:dyDescent="0.3">
      <c r="B9392">
        <v>3.7</v>
      </c>
      <c r="H9392" s="2">
        <v>2.7</v>
      </c>
      <c r="S9392" s="2">
        <f t="shared" si="148"/>
        <v>19.660800000000005</v>
      </c>
    </row>
    <row r="9393" spans="2:19" x14ac:dyDescent="0.3">
      <c r="B9393">
        <v>2.6</v>
      </c>
      <c r="H9393" s="2">
        <v>2.6</v>
      </c>
      <c r="S9393" s="2">
        <f t="shared" si="148"/>
        <v>11.809800000000001</v>
      </c>
    </row>
    <row r="9394" spans="2:19" x14ac:dyDescent="0.3">
      <c r="B9394">
        <v>3.2</v>
      </c>
      <c r="H9394" s="2">
        <v>1.3</v>
      </c>
      <c r="S9394" s="2">
        <f t="shared" si="148"/>
        <v>10.545600000000002</v>
      </c>
    </row>
    <row r="9395" spans="2:19" x14ac:dyDescent="0.3">
      <c r="B9395">
        <v>2.7</v>
      </c>
      <c r="H9395" s="2">
        <v>1.3</v>
      </c>
      <c r="S9395" s="2">
        <f t="shared" si="148"/>
        <v>1.3182000000000003</v>
      </c>
    </row>
    <row r="9396" spans="2:19" x14ac:dyDescent="0.3">
      <c r="B9396">
        <v>2.6</v>
      </c>
      <c r="H9396" s="2">
        <v>1.4</v>
      </c>
      <c r="S9396" s="2">
        <f t="shared" si="148"/>
        <v>1.3182000000000003</v>
      </c>
    </row>
    <row r="9397" spans="2:19" x14ac:dyDescent="0.3">
      <c r="B9397">
        <v>1.3</v>
      </c>
      <c r="H9397" s="2">
        <v>1.9</v>
      </c>
      <c r="S9397" s="2">
        <f t="shared" si="148"/>
        <v>1.6463999999999996</v>
      </c>
    </row>
    <row r="9398" spans="2:19" x14ac:dyDescent="0.3">
      <c r="B9398">
        <v>1.3</v>
      </c>
      <c r="H9398" s="2">
        <v>1.1000000000000001</v>
      </c>
      <c r="S9398" s="2">
        <f t="shared" si="148"/>
        <v>4.1153999999999993</v>
      </c>
    </row>
    <row r="9399" spans="2:19" x14ac:dyDescent="0.3">
      <c r="B9399">
        <v>1.4</v>
      </c>
      <c r="H9399" s="2">
        <v>2.1</v>
      </c>
      <c r="S9399" s="2">
        <f t="shared" si="148"/>
        <v>0.7986000000000002</v>
      </c>
    </row>
    <row r="9400" spans="2:19" x14ac:dyDescent="0.3">
      <c r="B9400">
        <v>1.9</v>
      </c>
      <c r="H9400" s="2">
        <v>1.2</v>
      </c>
      <c r="S9400" s="2">
        <f t="shared" si="148"/>
        <v>5.5566000000000004</v>
      </c>
    </row>
    <row r="9401" spans="2:19" x14ac:dyDescent="0.3">
      <c r="B9401">
        <v>1.1000000000000001</v>
      </c>
      <c r="H9401" s="2">
        <v>1.3</v>
      </c>
      <c r="S9401" s="2">
        <f t="shared" si="148"/>
        <v>1.0367999999999999</v>
      </c>
    </row>
    <row r="9402" spans="2:19" x14ac:dyDescent="0.3">
      <c r="B9402">
        <v>2.1</v>
      </c>
      <c r="H9402" s="2">
        <v>2.1</v>
      </c>
      <c r="S9402" s="2">
        <f t="shared" si="148"/>
        <v>1.3182000000000003</v>
      </c>
    </row>
    <row r="9403" spans="2:19" x14ac:dyDescent="0.3">
      <c r="B9403">
        <v>1.2</v>
      </c>
      <c r="H9403" s="2">
        <v>2.5</v>
      </c>
      <c r="S9403" s="2">
        <f t="shared" si="148"/>
        <v>5.5566000000000004</v>
      </c>
    </row>
    <row r="9404" spans="2:19" x14ac:dyDescent="0.3">
      <c r="B9404">
        <v>1.3</v>
      </c>
      <c r="H9404" s="2">
        <v>3</v>
      </c>
      <c r="S9404" s="2">
        <f t="shared" si="148"/>
        <v>9.375</v>
      </c>
    </row>
    <row r="9405" spans="2:19" x14ac:dyDescent="0.3">
      <c r="B9405">
        <v>2.1</v>
      </c>
      <c r="H9405" s="2">
        <v>2.5</v>
      </c>
      <c r="S9405" s="2">
        <f t="shared" si="148"/>
        <v>16.2</v>
      </c>
    </row>
    <row r="9406" spans="2:19" x14ac:dyDescent="0.3">
      <c r="B9406">
        <v>2.5</v>
      </c>
      <c r="H9406" s="2">
        <v>2.2999999999999998</v>
      </c>
      <c r="S9406" s="2">
        <f t="shared" si="148"/>
        <v>9.375</v>
      </c>
    </row>
    <row r="9407" spans="2:19" x14ac:dyDescent="0.3">
      <c r="B9407">
        <v>3</v>
      </c>
      <c r="H9407" s="2">
        <v>2.5</v>
      </c>
      <c r="S9407" s="2">
        <f t="shared" si="148"/>
        <v>7.3001999999999976</v>
      </c>
    </row>
    <row r="9408" spans="2:19" x14ac:dyDescent="0.3">
      <c r="B9408">
        <v>2.5</v>
      </c>
      <c r="H9408" s="2">
        <v>2.7</v>
      </c>
      <c r="S9408" s="2">
        <f t="shared" si="148"/>
        <v>9.375</v>
      </c>
    </row>
    <row r="9409" spans="2:19" x14ac:dyDescent="0.3">
      <c r="B9409">
        <v>2.2999999999999998</v>
      </c>
      <c r="H9409" s="2">
        <v>2.4</v>
      </c>
      <c r="S9409" s="2">
        <f t="shared" si="148"/>
        <v>11.809800000000001</v>
      </c>
    </row>
    <row r="9410" spans="2:19" x14ac:dyDescent="0.3">
      <c r="B9410">
        <v>2.5</v>
      </c>
      <c r="H9410" s="2">
        <v>2.1</v>
      </c>
      <c r="S9410" s="2">
        <f t="shared" si="148"/>
        <v>8.2943999999999996</v>
      </c>
    </row>
    <row r="9411" spans="2:19" x14ac:dyDescent="0.3">
      <c r="B9411">
        <v>2.7</v>
      </c>
      <c r="H9411" s="2">
        <v>1.4</v>
      </c>
      <c r="S9411" s="2">
        <f t="shared" ref="S9411:S9474" si="149">0.5*1.2*B9413^3</f>
        <v>5.5566000000000004</v>
      </c>
    </row>
    <row r="9412" spans="2:19" x14ac:dyDescent="0.3">
      <c r="B9412">
        <v>2.4</v>
      </c>
      <c r="H9412" s="2">
        <v>1.4</v>
      </c>
      <c r="S9412" s="2">
        <f t="shared" si="149"/>
        <v>1.6463999999999996</v>
      </c>
    </row>
    <row r="9413" spans="2:19" x14ac:dyDescent="0.3">
      <c r="B9413">
        <v>2.1</v>
      </c>
      <c r="H9413" s="2">
        <v>1.8</v>
      </c>
      <c r="S9413" s="2">
        <f t="shared" si="149"/>
        <v>1.6463999999999996</v>
      </c>
    </row>
    <row r="9414" spans="2:19" x14ac:dyDescent="0.3">
      <c r="B9414">
        <v>1.4</v>
      </c>
      <c r="H9414" s="2">
        <v>1.8</v>
      </c>
      <c r="S9414" s="2">
        <f t="shared" si="149"/>
        <v>3.4992000000000005</v>
      </c>
    </row>
    <row r="9415" spans="2:19" x14ac:dyDescent="0.3">
      <c r="B9415">
        <v>1.4</v>
      </c>
      <c r="H9415" s="2">
        <v>1.4</v>
      </c>
      <c r="S9415" s="2">
        <f t="shared" si="149"/>
        <v>3.4992000000000005</v>
      </c>
    </row>
    <row r="9416" spans="2:19" x14ac:dyDescent="0.3">
      <c r="B9416">
        <v>1.8</v>
      </c>
      <c r="H9416" s="2">
        <v>1.4</v>
      </c>
      <c r="S9416" s="2">
        <f t="shared" si="149"/>
        <v>1.6463999999999996</v>
      </c>
    </row>
    <row r="9417" spans="2:19" x14ac:dyDescent="0.3">
      <c r="B9417">
        <v>1.8</v>
      </c>
      <c r="H9417" s="2">
        <v>1.5</v>
      </c>
      <c r="S9417" s="2">
        <f t="shared" si="149"/>
        <v>1.6463999999999996</v>
      </c>
    </row>
    <row r="9418" spans="2:19" x14ac:dyDescent="0.3">
      <c r="B9418">
        <v>1.4</v>
      </c>
      <c r="H9418" s="2">
        <v>1.2</v>
      </c>
      <c r="S9418" s="2">
        <f t="shared" si="149"/>
        <v>2.0249999999999999</v>
      </c>
    </row>
    <row r="9419" spans="2:19" x14ac:dyDescent="0.3">
      <c r="B9419">
        <v>1.4</v>
      </c>
      <c r="H9419" s="2">
        <v>1.8</v>
      </c>
      <c r="S9419" s="2">
        <f t="shared" si="149"/>
        <v>1.0367999999999999</v>
      </c>
    </row>
    <row r="9420" spans="2:19" x14ac:dyDescent="0.3">
      <c r="B9420">
        <v>1.5</v>
      </c>
      <c r="H9420" s="2">
        <v>1.2</v>
      </c>
      <c r="S9420" s="2">
        <f t="shared" si="149"/>
        <v>3.4992000000000005</v>
      </c>
    </row>
    <row r="9421" spans="2:19" x14ac:dyDescent="0.3">
      <c r="B9421">
        <v>1.2</v>
      </c>
      <c r="H9421" s="2">
        <v>1.1000000000000001</v>
      </c>
      <c r="S9421" s="2">
        <f t="shared" si="149"/>
        <v>1.0367999999999999</v>
      </c>
    </row>
    <row r="9422" spans="2:19" x14ac:dyDescent="0.3">
      <c r="B9422">
        <v>1.8</v>
      </c>
      <c r="H9422" s="2">
        <v>1.4</v>
      </c>
      <c r="S9422" s="2">
        <f t="shared" si="149"/>
        <v>0.7986000000000002</v>
      </c>
    </row>
    <row r="9423" spans="2:19" x14ac:dyDescent="0.3">
      <c r="B9423">
        <v>1.2</v>
      </c>
      <c r="H9423" s="2">
        <v>1</v>
      </c>
      <c r="S9423" s="2">
        <f t="shared" si="149"/>
        <v>1.6463999999999996</v>
      </c>
    </row>
    <row r="9424" spans="2:19" x14ac:dyDescent="0.3">
      <c r="B9424">
        <v>1.1000000000000001</v>
      </c>
      <c r="H9424" s="2">
        <v>0.5</v>
      </c>
      <c r="S9424" s="2">
        <f t="shared" si="149"/>
        <v>0.6</v>
      </c>
    </row>
    <row r="9425" spans="2:19" x14ac:dyDescent="0.3">
      <c r="B9425">
        <v>1.4</v>
      </c>
      <c r="H9425" s="2">
        <v>0.5</v>
      </c>
      <c r="S9425" s="2">
        <f t="shared" si="149"/>
        <v>7.4999999999999997E-2</v>
      </c>
    </row>
    <row r="9426" spans="2:19" x14ac:dyDescent="0.3">
      <c r="B9426">
        <v>1</v>
      </c>
      <c r="H9426" s="2">
        <v>0.6</v>
      </c>
      <c r="S9426" s="2">
        <f t="shared" si="149"/>
        <v>7.4999999999999997E-2</v>
      </c>
    </row>
    <row r="9427" spans="2:19" x14ac:dyDescent="0.3">
      <c r="B9427">
        <v>0.5</v>
      </c>
      <c r="H9427" s="2">
        <v>0.7</v>
      </c>
      <c r="S9427" s="2">
        <f t="shared" si="149"/>
        <v>0.12959999999999999</v>
      </c>
    </row>
    <row r="9428" spans="2:19" x14ac:dyDescent="0.3">
      <c r="B9428">
        <v>0.5</v>
      </c>
      <c r="H9428" s="2">
        <v>1.5</v>
      </c>
      <c r="S9428" s="2">
        <f t="shared" si="149"/>
        <v>0.20579999999999996</v>
      </c>
    </row>
    <row r="9429" spans="2:19" x14ac:dyDescent="0.3">
      <c r="B9429">
        <v>0.6</v>
      </c>
      <c r="H9429" s="2">
        <v>1.7</v>
      </c>
      <c r="S9429" s="2">
        <f t="shared" si="149"/>
        <v>2.0249999999999999</v>
      </c>
    </row>
    <row r="9430" spans="2:19" x14ac:dyDescent="0.3">
      <c r="B9430">
        <v>0.7</v>
      </c>
      <c r="H9430" s="2">
        <v>1.9</v>
      </c>
      <c r="S9430" s="2">
        <f t="shared" si="149"/>
        <v>2.9477999999999995</v>
      </c>
    </row>
    <row r="9431" spans="2:19" x14ac:dyDescent="0.3">
      <c r="B9431">
        <v>1.5</v>
      </c>
      <c r="H9431" s="2">
        <v>1.9</v>
      </c>
      <c r="S9431" s="2">
        <f t="shared" si="149"/>
        <v>4.1153999999999993</v>
      </c>
    </row>
    <row r="9432" spans="2:19" x14ac:dyDescent="0.3">
      <c r="B9432">
        <v>1.7</v>
      </c>
      <c r="H9432" s="2">
        <v>1.3</v>
      </c>
      <c r="S9432" s="2">
        <f t="shared" si="149"/>
        <v>4.1153999999999993</v>
      </c>
    </row>
    <row r="9433" spans="2:19" x14ac:dyDescent="0.3">
      <c r="B9433">
        <v>1.9</v>
      </c>
      <c r="H9433" s="2">
        <v>1.6</v>
      </c>
      <c r="S9433" s="2">
        <f t="shared" si="149"/>
        <v>1.3182000000000003</v>
      </c>
    </row>
    <row r="9434" spans="2:19" x14ac:dyDescent="0.3">
      <c r="B9434">
        <v>1.9</v>
      </c>
      <c r="H9434" s="2">
        <v>1.3</v>
      </c>
      <c r="S9434" s="2">
        <f t="shared" si="149"/>
        <v>2.4576000000000007</v>
      </c>
    </row>
    <row r="9435" spans="2:19" x14ac:dyDescent="0.3">
      <c r="B9435">
        <v>1.3</v>
      </c>
      <c r="H9435" s="2">
        <v>1.2</v>
      </c>
      <c r="S9435" s="2">
        <f t="shared" si="149"/>
        <v>1.3182000000000003</v>
      </c>
    </row>
    <row r="9436" spans="2:19" x14ac:dyDescent="0.3">
      <c r="B9436">
        <v>1.6</v>
      </c>
      <c r="H9436" s="2">
        <v>1.5</v>
      </c>
      <c r="S9436" s="2">
        <f t="shared" si="149"/>
        <v>1.0367999999999999</v>
      </c>
    </row>
    <row r="9437" spans="2:19" x14ac:dyDescent="0.3">
      <c r="B9437">
        <v>1.3</v>
      </c>
      <c r="H9437" s="2">
        <v>1.6</v>
      </c>
      <c r="S9437" s="2">
        <f t="shared" si="149"/>
        <v>2.0249999999999999</v>
      </c>
    </row>
    <row r="9438" spans="2:19" x14ac:dyDescent="0.3">
      <c r="B9438">
        <v>1.2</v>
      </c>
      <c r="H9438" s="2">
        <v>1.2</v>
      </c>
      <c r="S9438" s="2">
        <f t="shared" si="149"/>
        <v>2.4576000000000007</v>
      </c>
    </row>
    <row r="9439" spans="2:19" x14ac:dyDescent="0.3">
      <c r="B9439">
        <v>1.5</v>
      </c>
      <c r="H9439" s="2">
        <v>1.6</v>
      </c>
      <c r="S9439" s="2">
        <f t="shared" si="149"/>
        <v>1.0367999999999999</v>
      </c>
    </row>
    <row r="9440" spans="2:19" x14ac:dyDescent="0.3">
      <c r="B9440">
        <v>1.6</v>
      </c>
      <c r="H9440" s="2">
        <v>1.4</v>
      </c>
      <c r="S9440" s="2">
        <f t="shared" si="149"/>
        <v>2.4576000000000007</v>
      </c>
    </row>
    <row r="9441" spans="2:19" x14ac:dyDescent="0.3">
      <c r="B9441">
        <v>1.2</v>
      </c>
      <c r="H9441" s="2">
        <v>2.2000000000000002</v>
      </c>
      <c r="S9441" s="2">
        <f t="shared" si="149"/>
        <v>1.6463999999999996</v>
      </c>
    </row>
    <row r="9442" spans="2:19" x14ac:dyDescent="0.3">
      <c r="B9442">
        <v>1.6</v>
      </c>
      <c r="H9442" s="2">
        <v>1.7</v>
      </c>
      <c r="S9442" s="2">
        <f t="shared" si="149"/>
        <v>6.3888000000000016</v>
      </c>
    </row>
    <row r="9443" spans="2:19" x14ac:dyDescent="0.3">
      <c r="B9443">
        <v>1.4</v>
      </c>
      <c r="H9443" s="2">
        <v>2.4</v>
      </c>
      <c r="S9443" s="2">
        <f t="shared" si="149"/>
        <v>2.9477999999999995</v>
      </c>
    </row>
    <row r="9444" spans="2:19" x14ac:dyDescent="0.3">
      <c r="B9444">
        <v>2.2000000000000002</v>
      </c>
      <c r="H9444" s="2">
        <v>1.9</v>
      </c>
      <c r="S9444" s="2">
        <f t="shared" si="149"/>
        <v>8.2943999999999996</v>
      </c>
    </row>
    <row r="9445" spans="2:19" x14ac:dyDescent="0.3">
      <c r="B9445">
        <v>1.7</v>
      </c>
      <c r="H9445" s="2">
        <v>1.7</v>
      </c>
      <c r="S9445" s="2">
        <f t="shared" si="149"/>
        <v>4.1153999999999993</v>
      </c>
    </row>
    <row r="9446" spans="2:19" x14ac:dyDescent="0.3">
      <c r="B9446">
        <v>2.4</v>
      </c>
      <c r="H9446" s="2">
        <v>1.6</v>
      </c>
      <c r="S9446" s="2">
        <f t="shared" si="149"/>
        <v>2.9477999999999995</v>
      </c>
    </row>
    <row r="9447" spans="2:19" x14ac:dyDescent="0.3">
      <c r="B9447">
        <v>1.9</v>
      </c>
      <c r="H9447" s="2">
        <v>2.9</v>
      </c>
      <c r="S9447" s="2">
        <f t="shared" si="149"/>
        <v>2.4576000000000007</v>
      </c>
    </row>
    <row r="9448" spans="2:19" x14ac:dyDescent="0.3">
      <c r="B9448">
        <v>1.7</v>
      </c>
      <c r="H9448" s="2">
        <v>2.6</v>
      </c>
      <c r="S9448" s="2">
        <f t="shared" si="149"/>
        <v>14.633399999999998</v>
      </c>
    </row>
    <row r="9449" spans="2:19" x14ac:dyDescent="0.3">
      <c r="B9449">
        <v>1.6</v>
      </c>
      <c r="H9449" s="2">
        <v>2.2999999999999998</v>
      </c>
      <c r="S9449" s="2">
        <f t="shared" si="149"/>
        <v>10.545600000000002</v>
      </c>
    </row>
    <row r="9450" spans="2:19" x14ac:dyDescent="0.3">
      <c r="B9450">
        <v>2.9</v>
      </c>
      <c r="H9450" s="2">
        <v>1.3</v>
      </c>
      <c r="S9450" s="2">
        <f t="shared" si="149"/>
        <v>7.3001999999999976</v>
      </c>
    </row>
    <row r="9451" spans="2:19" x14ac:dyDescent="0.3">
      <c r="B9451">
        <v>2.6</v>
      </c>
      <c r="H9451" s="2">
        <v>3.9</v>
      </c>
      <c r="S9451" s="2">
        <f t="shared" si="149"/>
        <v>1.3182000000000003</v>
      </c>
    </row>
    <row r="9452" spans="2:19" x14ac:dyDescent="0.3">
      <c r="B9452">
        <v>2.2999999999999998</v>
      </c>
      <c r="H9452" s="2">
        <v>3.7</v>
      </c>
      <c r="S9452" s="2">
        <f t="shared" si="149"/>
        <v>35.591399999999993</v>
      </c>
    </row>
    <row r="9453" spans="2:19" x14ac:dyDescent="0.3">
      <c r="B9453">
        <v>1.3</v>
      </c>
      <c r="H9453" s="2">
        <v>4</v>
      </c>
      <c r="S9453" s="2">
        <f t="shared" si="149"/>
        <v>30.391800000000003</v>
      </c>
    </row>
    <row r="9454" spans="2:19" x14ac:dyDescent="0.3">
      <c r="B9454">
        <v>3.9</v>
      </c>
      <c r="H9454" s="2">
        <v>4.8</v>
      </c>
      <c r="S9454" s="2">
        <f t="shared" si="149"/>
        <v>38.4</v>
      </c>
    </row>
    <row r="9455" spans="2:19" x14ac:dyDescent="0.3">
      <c r="B9455">
        <v>3.7</v>
      </c>
      <c r="H9455" s="2">
        <v>4</v>
      </c>
      <c r="S9455" s="2">
        <f t="shared" si="149"/>
        <v>66.355199999999996</v>
      </c>
    </row>
    <row r="9456" spans="2:19" x14ac:dyDescent="0.3">
      <c r="B9456">
        <v>4</v>
      </c>
      <c r="H9456" s="2">
        <v>2.1</v>
      </c>
      <c r="S9456" s="2">
        <f t="shared" si="149"/>
        <v>38.4</v>
      </c>
    </row>
    <row r="9457" spans="2:19" x14ac:dyDescent="0.3">
      <c r="B9457">
        <v>4.8</v>
      </c>
      <c r="H9457" s="2">
        <v>2.1</v>
      </c>
      <c r="S9457" s="2">
        <f t="shared" si="149"/>
        <v>5.5566000000000004</v>
      </c>
    </row>
    <row r="9458" spans="2:19" x14ac:dyDescent="0.3">
      <c r="B9458">
        <v>4</v>
      </c>
      <c r="H9458" s="2">
        <v>2.1</v>
      </c>
      <c r="S9458" s="2">
        <f t="shared" si="149"/>
        <v>5.5566000000000004</v>
      </c>
    </row>
    <row r="9459" spans="2:19" x14ac:dyDescent="0.3">
      <c r="B9459">
        <v>2.1</v>
      </c>
      <c r="H9459" s="2">
        <v>3.6</v>
      </c>
      <c r="S9459" s="2">
        <f t="shared" si="149"/>
        <v>5.5566000000000004</v>
      </c>
    </row>
    <row r="9460" spans="2:19" x14ac:dyDescent="0.3">
      <c r="B9460">
        <v>2.1</v>
      </c>
      <c r="H9460" s="2">
        <v>4.7</v>
      </c>
      <c r="S9460" s="2">
        <f t="shared" si="149"/>
        <v>27.993600000000004</v>
      </c>
    </row>
    <row r="9461" spans="2:19" x14ac:dyDescent="0.3">
      <c r="B9461">
        <v>2.1</v>
      </c>
      <c r="H9461" s="2">
        <v>5.9</v>
      </c>
      <c r="S9461" s="2">
        <f t="shared" si="149"/>
        <v>62.293800000000012</v>
      </c>
    </row>
    <row r="9462" spans="2:19" x14ac:dyDescent="0.3">
      <c r="B9462">
        <v>3.6</v>
      </c>
      <c r="H9462" s="2">
        <v>8.1999999999999993</v>
      </c>
      <c r="S9462" s="2">
        <f t="shared" si="149"/>
        <v>123.2274</v>
      </c>
    </row>
    <row r="9463" spans="2:19" x14ac:dyDescent="0.3">
      <c r="B9463">
        <v>4.7</v>
      </c>
      <c r="H9463" s="2">
        <v>6.1</v>
      </c>
      <c r="S9463" s="2">
        <f t="shared" si="149"/>
        <v>330.82079999999996</v>
      </c>
    </row>
    <row r="9464" spans="2:19" x14ac:dyDescent="0.3">
      <c r="B9464">
        <v>5.9</v>
      </c>
      <c r="H9464" s="2">
        <v>7.7</v>
      </c>
      <c r="S9464" s="2">
        <f t="shared" si="149"/>
        <v>136.18859999999995</v>
      </c>
    </row>
    <row r="9465" spans="2:19" x14ac:dyDescent="0.3">
      <c r="B9465">
        <v>8.1999999999999993</v>
      </c>
      <c r="H9465" s="2">
        <v>7.9</v>
      </c>
      <c r="S9465" s="2">
        <f t="shared" si="149"/>
        <v>273.91980000000001</v>
      </c>
    </row>
    <row r="9466" spans="2:19" x14ac:dyDescent="0.3">
      <c r="B9466">
        <v>6.1</v>
      </c>
      <c r="H9466" s="2">
        <v>7.3</v>
      </c>
      <c r="S9466" s="2">
        <f t="shared" si="149"/>
        <v>295.82339999999999</v>
      </c>
    </row>
    <row r="9467" spans="2:19" x14ac:dyDescent="0.3">
      <c r="B9467">
        <v>7.7</v>
      </c>
      <c r="H9467" s="2">
        <v>7.4</v>
      </c>
      <c r="S9467" s="2">
        <f t="shared" si="149"/>
        <v>233.41019999999997</v>
      </c>
    </row>
    <row r="9468" spans="2:19" x14ac:dyDescent="0.3">
      <c r="B9468">
        <v>7.9</v>
      </c>
      <c r="H9468" s="2">
        <v>6.6</v>
      </c>
      <c r="S9468" s="2">
        <f t="shared" si="149"/>
        <v>243.13440000000003</v>
      </c>
    </row>
    <row r="9469" spans="2:19" x14ac:dyDescent="0.3">
      <c r="B9469">
        <v>7.3</v>
      </c>
      <c r="H9469" s="2">
        <v>6</v>
      </c>
      <c r="S9469" s="2">
        <f t="shared" si="149"/>
        <v>172.49759999999998</v>
      </c>
    </row>
    <row r="9470" spans="2:19" x14ac:dyDescent="0.3">
      <c r="B9470">
        <v>7.4</v>
      </c>
      <c r="H9470" s="2">
        <v>7.2</v>
      </c>
      <c r="S9470" s="2">
        <f t="shared" si="149"/>
        <v>129.6</v>
      </c>
    </row>
    <row r="9471" spans="2:19" x14ac:dyDescent="0.3">
      <c r="B9471">
        <v>6.6</v>
      </c>
      <c r="H9471" s="2">
        <v>7</v>
      </c>
      <c r="S9471" s="2">
        <f t="shared" si="149"/>
        <v>223.94880000000003</v>
      </c>
    </row>
    <row r="9472" spans="2:19" x14ac:dyDescent="0.3">
      <c r="B9472">
        <v>6</v>
      </c>
      <c r="H9472" s="2">
        <v>7.2</v>
      </c>
      <c r="S9472" s="2">
        <f t="shared" si="149"/>
        <v>205.79999999999998</v>
      </c>
    </row>
    <row r="9473" spans="2:19" x14ac:dyDescent="0.3">
      <c r="B9473">
        <v>7.2</v>
      </c>
      <c r="H9473" s="2">
        <v>6.6</v>
      </c>
      <c r="S9473" s="2">
        <f t="shared" si="149"/>
        <v>223.94880000000003</v>
      </c>
    </row>
    <row r="9474" spans="2:19" x14ac:dyDescent="0.3">
      <c r="B9474">
        <v>7</v>
      </c>
      <c r="H9474" s="2">
        <v>7</v>
      </c>
      <c r="S9474" s="2">
        <f t="shared" si="149"/>
        <v>172.49759999999998</v>
      </c>
    </row>
    <row r="9475" spans="2:19" x14ac:dyDescent="0.3">
      <c r="B9475">
        <v>7.2</v>
      </c>
      <c r="H9475" s="2">
        <v>7.9</v>
      </c>
      <c r="S9475" s="2">
        <f t="shared" ref="S9475:S9538" si="150">0.5*1.2*B9477^3</f>
        <v>205.79999999999998</v>
      </c>
    </row>
    <row r="9476" spans="2:19" x14ac:dyDescent="0.3">
      <c r="B9476">
        <v>6.6</v>
      </c>
      <c r="H9476" s="2">
        <v>7.2</v>
      </c>
      <c r="S9476" s="2">
        <f t="shared" si="150"/>
        <v>295.82339999999999</v>
      </c>
    </row>
    <row r="9477" spans="2:19" x14ac:dyDescent="0.3">
      <c r="B9477">
        <v>7</v>
      </c>
      <c r="H9477" s="2">
        <v>7</v>
      </c>
      <c r="S9477" s="2">
        <f t="shared" si="150"/>
        <v>223.94880000000003</v>
      </c>
    </row>
    <row r="9478" spans="2:19" x14ac:dyDescent="0.3">
      <c r="B9478">
        <v>7.9</v>
      </c>
      <c r="H9478" s="2">
        <v>6.7</v>
      </c>
      <c r="S9478" s="2">
        <f t="shared" si="150"/>
        <v>205.79999999999998</v>
      </c>
    </row>
    <row r="9479" spans="2:19" x14ac:dyDescent="0.3">
      <c r="B9479">
        <v>7.2</v>
      </c>
      <c r="H9479" s="2">
        <v>5.7</v>
      </c>
      <c r="S9479" s="2">
        <f t="shared" si="150"/>
        <v>180.45780000000002</v>
      </c>
    </row>
    <row r="9480" spans="2:19" x14ac:dyDescent="0.3">
      <c r="B9480">
        <v>7</v>
      </c>
      <c r="H9480" s="2">
        <v>6.2</v>
      </c>
      <c r="S9480" s="2">
        <f t="shared" si="150"/>
        <v>111.11580000000001</v>
      </c>
    </row>
    <row r="9481" spans="2:19" x14ac:dyDescent="0.3">
      <c r="B9481">
        <v>6.7</v>
      </c>
      <c r="H9481" s="2">
        <v>4.5</v>
      </c>
      <c r="S9481" s="2">
        <f t="shared" si="150"/>
        <v>142.99680000000001</v>
      </c>
    </row>
    <row r="9482" spans="2:19" x14ac:dyDescent="0.3">
      <c r="B9482">
        <v>5.7</v>
      </c>
      <c r="H9482" s="2">
        <v>7.2</v>
      </c>
      <c r="S9482" s="2">
        <f t="shared" si="150"/>
        <v>54.674999999999997</v>
      </c>
    </row>
    <row r="9483" spans="2:19" x14ac:dyDescent="0.3">
      <c r="B9483">
        <v>6.2</v>
      </c>
      <c r="H9483" s="2">
        <v>6.6</v>
      </c>
      <c r="S9483" s="2">
        <f t="shared" si="150"/>
        <v>223.94880000000003</v>
      </c>
    </row>
    <row r="9484" spans="2:19" x14ac:dyDescent="0.3">
      <c r="B9484">
        <v>4.5</v>
      </c>
      <c r="H9484" s="2">
        <v>6.4</v>
      </c>
      <c r="S9484" s="2">
        <f t="shared" si="150"/>
        <v>172.49759999999998</v>
      </c>
    </row>
    <row r="9485" spans="2:19" x14ac:dyDescent="0.3">
      <c r="B9485">
        <v>7.2</v>
      </c>
      <c r="H9485" s="2">
        <v>5.8</v>
      </c>
      <c r="S9485" s="2">
        <f t="shared" si="150"/>
        <v>157.28640000000004</v>
      </c>
    </row>
    <row r="9486" spans="2:19" x14ac:dyDescent="0.3">
      <c r="B9486">
        <v>6.6</v>
      </c>
      <c r="H9486" s="2">
        <v>6.3</v>
      </c>
      <c r="S9486" s="2">
        <f t="shared" si="150"/>
        <v>117.06719999999999</v>
      </c>
    </row>
    <row r="9487" spans="2:19" x14ac:dyDescent="0.3">
      <c r="B9487">
        <v>6.4</v>
      </c>
      <c r="H9487" s="2">
        <v>5.8</v>
      </c>
      <c r="S9487" s="2">
        <f t="shared" si="150"/>
        <v>150.02819999999997</v>
      </c>
    </row>
    <row r="9488" spans="2:19" x14ac:dyDescent="0.3">
      <c r="B9488">
        <v>5.8</v>
      </c>
      <c r="H9488" s="2">
        <v>7</v>
      </c>
      <c r="S9488" s="2">
        <f t="shared" si="150"/>
        <v>117.06719999999999</v>
      </c>
    </row>
    <row r="9489" spans="2:19" x14ac:dyDescent="0.3">
      <c r="B9489">
        <v>6.3</v>
      </c>
      <c r="H9489" s="2">
        <v>6.6</v>
      </c>
      <c r="S9489" s="2">
        <f t="shared" si="150"/>
        <v>205.79999999999998</v>
      </c>
    </row>
    <row r="9490" spans="2:19" x14ac:dyDescent="0.3">
      <c r="B9490">
        <v>5.8</v>
      </c>
      <c r="H9490" s="2">
        <v>8.1</v>
      </c>
      <c r="S9490" s="2">
        <f t="shared" si="150"/>
        <v>172.49759999999998</v>
      </c>
    </row>
    <row r="9491" spans="2:19" x14ac:dyDescent="0.3">
      <c r="B9491">
        <v>7</v>
      </c>
      <c r="H9491" s="2">
        <v>5.9</v>
      </c>
      <c r="S9491" s="2">
        <f t="shared" si="150"/>
        <v>318.86459999999994</v>
      </c>
    </row>
    <row r="9492" spans="2:19" x14ac:dyDescent="0.3">
      <c r="B9492">
        <v>6.6</v>
      </c>
      <c r="H9492" s="2">
        <v>7.3</v>
      </c>
      <c r="S9492" s="2">
        <f t="shared" si="150"/>
        <v>123.2274</v>
      </c>
    </row>
    <row r="9493" spans="2:19" x14ac:dyDescent="0.3">
      <c r="B9493">
        <v>8.1</v>
      </c>
      <c r="H9493" s="2">
        <v>6.6</v>
      </c>
      <c r="S9493" s="2">
        <f t="shared" si="150"/>
        <v>233.41019999999997</v>
      </c>
    </row>
    <row r="9494" spans="2:19" x14ac:dyDescent="0.3">
      <c r="B9494">
        <v>5.9</v>
      </c>
      <c r="H9494" s="2">
        <v>7</v>
      </c>
      <c r="S9494" s="2">
        <f t="shared" si="150"/>
        <v>172.49759999999998</v>
      </c>
    </row>
    <row r="9495" spans="2:19" x14ac:dyDescent="0.3">
      <c r="B9495">
        <v>7.3</v>
      </c>
      <c r="H9495" s="2">
        <v>8.5</v>
      </c>
      <c r="S9495" s="2">
        <f t="shared" si="150"/>
        <v>205.79999999999998</v>
      </c>
    </row>
    <row r="9496" spans="2:19" x14ac:dyDescent="0.3">
      <c r="B9496">
        <v>6.6</v>
      </c>
      <c r="H9496" s="2">
        <v>7.9</v>
      </c>
      <c r="S9496" s="2">
        <f t="shared" si="150"/>
        <v>368.47499999999997</v>
      </c>
    </row>
    <row r="9497" spans="2:19" x14ac:dyDescent="0.3">
      <c r="B9497">
        <v>7</v>
      </c>
      <c r="H9497" s="2">
        <v>7.7</v>
      </c>
      <c r="S9497" s="2">
        <f t="shared" si="150"/>
        <v>295.82339999999999</v>
      </c>
    </row>
    <row r="9498" spans="2:19" x14ac:dyDescent="0.3">
      <c r="B9498">
        <v>8.5</v>
      </c>
      <c r="H9498" s="2">
        <v>6.8</v>
      </c>
      <c r="S9498" s="2">
        <f t="shared" si="150"/>
        <v>273.91980000000001</v>
      </c>
    </row>
    <row r="9499" spans="2:19" x14ac:dyDescent="0.3">
      <c r="B9499">
        <v>7.9</v>
      </c>
      <c r="H9499" s="2">
        <v>6.7</v>
      </c>
      <c r="S9499" s="2">
        <f t="shared" si="150"/>
        <v>188.65919999999997</v>
      </c>
    </row>
    <row r="9500" spans="2:19" x14ac:dyDescent="0.3">
      <c r="B9500">
        <v>7.7</v>
      </c>
      <c r="H9500" s="2">
        <v>8.6</v>
      </c>
      <c r="S9500" s="2">
        <f t="shared" si="150"/>
        <v>180.45780000000002</v>
      </c>
    </row>
    <row r="9501" spans="2:19" x14ac:dyDescent="0.3">
      <c r="B9501">
        <v>6.8</v>
      </c>
      <c r="H9501" s="2">
        <v>7.3</v>
      </c>
      <c r="S9501" s="2">
        <f t="shared" si="150"/>
        <v>381.63359999999994</v>
      </c>
    </row>
    <row r="9502" spans="2:19" x14ac:dyDescent="0.3">
      <c r="B9502">
        <v>6.7</v>
      </c>
      <c r="H9502" s="2">
        <v>8.8000000000000007</v>
      </c>
      <c r="S9502" s="2">
        <f t="shared" si="150"/>
        <v>233.41019999999997</v>
      </c>
    </row>
    <row r="9503" spans="2:19" x14ac:dyDescent="0.3">
      <c r="B9503">
        <v>8.6</v>
      </c>
      <c r="H9503" s="2">
        <v>7.6</v>
      </c>
      <c r="S9503" s="2">
        <f t="shared" si="150"/>
        <v>408.8832000000001</v>
      </c>
    </row>
    <row r="9504" spans="2:19" x14ac:dyDescent="0.3">
      <c r="B9504">
        <v>7.3</v>
      </c>
      <c r="H9504" s="2">
        <v>7.4</v>
      </c>
      <c r="S9504" s="2">
        <f t="shared" si="150"/>
        <v>263.38559999999995</v>
      </c>
    </row>
    <row r="9505" spans="2:19" x14ac:dyDescent="0.3">
      <c r="B9505">
        <v>8.8000000000000007</v>
      </c>
      <c r="H9505" s="2">
        <v>7</v>
      </c>
      <c r="S9505" s="2">
        <f t="shared" si="150"/>
        <v>243.13440000000003</v>
      </c>
    </row>
    <row r="9506" spans="2:19" x14ac:dyDescent="0.3">
      <c r="B9506">
        <v>7.6</v>
      </c>
      <c r="H9506" s="2">
        <v>5.3</v>
      </c>
      <c r="S9506" s="2">
        <f t="shared" si="150"/>
        <v>205.79999999999998</v>
      </c>
    </row>
    <row r="9507" spans="2:19" x14ac:dyDescent="0.3">
      <c r="B9507">
        <v>7.4</v>
      </c>
      <c r="H9507" s="2">
        <v>6.4</v>
      </c>
      <c r="S9507" s="2">
        <f t="shared" si="150"/>
        <v>89.326199999999986</v>
      </c>
    </row>
    <row r="9508" spans="2:19" x14ac:dyDescent="0.3">
      <c r="B9508">
        <v>7</v>
      </c>
      <c r="H9508" s="2">
        <v>6.4</v>
      </c>
      <c r="S9508" s="2">
        <f t="shared" si="150"/>
        <v>157.28640000000004</v>
      </c>
    </row>
    <row r="9509" spans="2:19" x14ac:dyDescent="0.3">
      <c r="B9509">
        <v>5.3</v>
      </c>
      <c r="H9509" s="2">
        <v>7.2</v>
      </c>
      <c r="S9509" s="2">
        <f t="shared" si="150"/>
        <v>157.28640000000004</v>
      </c>
    </row>
    <row r="9510" spans="2:19" x14ac:dyDescent="0.3">
      <c r="B9510">
        <v>6.4</v>
      </c>
      <c r="H9510" s="2">
        <v>27.4</v>
      </c>
      <c r="S9510" s="2">
        <f t="shared" si="150"/>
        <v>223.94880000000003</v>
      </c>
    </row>
    <row r="9511" spans="2:19" x14ac:dyDescent="0.3">
      <c r="B9511">
        <v>6.4</v>
      </c>
      <c r="H9511" s="2">
        <v>8.1999999999999993</v>
      </c>
      <c r="S9511" s="2">
        <f t="shared" si="150"/>
        <v>12342.494399999998</v>
      </c>
    </row>
    <row r="9512" spans="2:19" x14ac:dyDescent="0.3">
      <c r="B9512">
        <v>7.2</v>
      </c>
      <c r="H9512" s="2">
        <v>10.1</v>
      </c>
      <c r="S9512" s="2">
        <f t="shared" si="150"/>
        <v>330.82079999999996</v>
      </c>
    </row>
    <row r="9513" spans="2:19" x14ac:dyDescent="0.3">
      <c r="B9513">
        <v>27.4</v>
      </c>
      <c r="H9513" s="2">
        <v>8.8000000000000007</v>
      </c>
      <c r="S9513" s="2">
        <f t="shared" si="150"/>
        <v>618.18059999999991</v>
      </c>
    </row>
    <row r="9514" spans="2:19" x14ac:dyDescent="0.3">
      <c r="B9514">
        <v>8.1999999999999993</v>
      </c>
      <c r="H9514" s="2">
        <v>6.7</v>
      </c>
      <c r="S9514" s="2">
        <f t="shared" si="150"/>
        <v>408.8832000000001</v>
      </c>
    </row>
    <row r="9515" spans="2:19" x14ac:dyDescent="0.3">
      <c r="B9515">
        <v>10.1</v>
      </c>
      <c r="H9515" s="2">
        <v>7.7</v>
      </c>
      <c r="S9515" s="2">
        <f t="shared" si="150"/>
        <v>180.45780000000002</v>
      </c>
    </row>
    <row r="9516" spans="2:19" x14ac:dyDescent="0.3">
      <c r="B9516">
        <v>8.8000000000000007</v>
      </c>
      <c r="H9516" s="2">
        <v>10.6</v>
      </c>
      <c r="S9516" s="2">
        <f t="shared" si="150"/>
        <v>273.91980000000001</v>
      </c>
    </row>
    <row r="9517" spans="2:19" x14ac:dyDescent="0.3">
      <c r="B9517">
        <v>6.7</v>
      </c>
      <c r="H9517" s="2">
        <v>10</v>
      </c>
      <c r="S9517" s="2">
        <f t="shared" si="150"/>
        <v>714.60959999999989</v>
      </c>
    </row>
    <row r="9518" spans="2:19" x14ac:dyDescent="0.3">
      <c r="B9518">
        <v>7.7</v>
      </c>
      <c r="H9518" s="2">
        <v>14</v>
      </c>
      <c r="S9518" s="2">
        <f t="shared" si="150"/>
        <v>600</v>
      </c>
    </row>
    <row r="9519" spans="2:19" x14ac:dyDescent="0.3">
      <c r="B9519">
        <v>10.6</v>
      </c>
      <c r="H9519" s="2">
        <v>12.2</v>
      </c>
      <c r="S9519" s="2">
        <f t="shared" si="150"/>
        <v>1646.3999999999999</v>
      </c>
    </row>
    <row r="9520" spans="2:19" x14ac:dyDescent="0.3">
      <c r="B9520">
        <v>10</v>
      </c>
      <c r="H9520" s="2">
        <v>13.7</v>
      </c>
      <c r="S9520" s="2">
        <f t="shared" si="150"/>
        <v>1089.5087999999996</v>
      </c>
    </row>
    <row r="9521" spans="2:19" x14ac:dyDescent="0.3">
      <c r="B9521">
        <v>14</v>
      </c>
      <c r="H9521" s="2">
        <v>12.6</v>
      </c>
      <c r="S9521" s="2">
        <f t="shared" si="150"/>
        <v>1542.8117999999997</v>
      </c>
    </row>
    <row r="9522" spans="2:19" x14ac:dyDescent="0.3">
      <c r="B9522">
        <v>12.2</v>
      </c>
      <c r="H9522" s="2">
        <v>11.3</v>
      </c>
      <c r="S9522" s="2">
        <f t="shared" si="150"/>
        <v>1200.2255999999998</v>
      </c>
    </row>
    <row r="9523" spans="2:19" x14ac:dyDescent="0.3">
      <c r="B9523">
        <v>13.7</v>
      </c>
      <c r="H9523" s="2">
        <v>12.9</v>
      </c>
      <c r="S9523" s="2">
        <f t="shared" si="150"/>
        <v>865.73820000000012</v>
      </c>
    </row>
    <row r="9524" spans="2:19" x14ac:dyDescent="0.3">
      <c r="B9524">
        <v>12.6</v>
      </c>
      <c r="H9524" s="2">
        <v>12.5</v>
      </c>
      <c r="S9524" s="2">
        <f t="shared" si="150"/>
        <v>1288.0133999999998</v>
      </c>
    </row>
    <row r="9525" spans="2:19" x14ac:dyDescent="0.3">
      <c r="B9525">
        <v>11.3</v>
      </c>
      <c r="H9525" s="2">
        <v>11</v>
      </c>
      <c r="S9525" s="2">
        <f t="shared" si="150"/>
        <v>1171.875</v>
      </c>
    </row>
    <row r="9526" spans="2:19" x14ac:dyDescent="0.3">
      <c r="B9526">
        <v>12.9</v>
      </c>
      <c r="H9526" s="2">
        <v>11.7</v>
      </c>
      <c r="S9526" s="2">
        <f t="shared" si="150"/>
        <v>798.6</v>
      </c>
    </row>
    <row r="9527" spans="2:19" x14ac:dyDescent="0.3">
      <c r="B9527">
        <v>12.5</v>
      </c>
      <c r="H9527" s="2">
        <v>13.6</v>
      </c>
      <c r="S9527" s="2">
        <f t="shared" si="150"/>
        <v>960.9677999999999</v>
      </c>
    </row>
    <row r="9528" spans="2:19" x14ac:dyDescent="0.3">
      <c r="B9528">
        <v>11</v>
      </c>
      <c r="H9528" s="2">
        <v>13.2</v>
      </c>
      <c r="S9528" s="2">
        <f t="shared" si="150"/>
        <v>1509.2735999999998</v>
      </c>
    </row>
    <row r="9529" spans="2:19" x14ac:dyDescent="0.3">
      <c r="B9529">
        <v>11.7</v>
      </c>
      <c r="H9529" s="2">
        <v>10.9</v>
      </c>
      <c r="S9529" s="2">
        <f t="shared" si="150"/>
        <v>1379.9807999999998</v>
      </c>
    </row>
    <row r="9530" spans="2:19" x14ac:dyDescent="0.3">
      <c r="B9530">
        <v>13.6</v>
      </c>
      <c r="H9530" s="2">
        <v>12.7</v>
      </c>
      <c r="S9530" s="2">
        <f t="shared" si="150"/>
        <v>777.01739999999995</v>
      </c>
    </row>
    <row r="9531" spans="2:19" x14ac:dyDescent="0.3">
      <c r="B9531">
        <v>13.2</v>
      </c>
      <c r="H9531" s="2">
        <v>13.9</v>
      </c>
      <c r="S9531" s="2">
        <f t="shared" si="150"/>
        <v>1229.0297999999998</v>
      </c>
    </row>
    <row r="9532" spans="2:19" x14ac:dyDescent="0.3">
      <c r="B9532">
        <v>10.9</v>
      </c>
      <c r="H9532" s="2">
        <v>11.9</v>
      </c>
      <c r="S9532" s="2">
        <f t="shared" si="150"/>
        <v>1611.3714</v>
      </c>
    </row>
    <row r="9533" spans="2:19" x14ac:dyDescent="0.3">
      <c r="B9533">
        <v>12.7</v>
      </c>
      <c r="H9533" s="2">
        <v>11.6</v>
      </c>
      <c r="S9533" s="2">
        <f t="shared" si="150"/>
        <v>1011.0954</v>
      </c>
    </row>
    <row r="9534" spans="2:19" x14ac:dyDescent="0.3">
      <c r="B9534">
        <v>13.9</v>
      </c>
      <c r="H9534" s="2">
        <v>11.4</v>
      </c>
      <c r="S9534" s="2">
        <f t="shared" si="150"/>
        <v>936.53759999999988</v>
      </c>
    </row>
    <row r="9535" spans="2:19" x14ac:dyDescent="0.3">
      <c r="B9535">
        <v>11.9</v>
      </c>
      <c r="H9535" s="2">
        <v>12.8</v>
      </c>
      <c r="S9535" s="2">
        <f t="shared" si="150"/>
        <v>888.92640000000006</v>
      </c>
    </row>
    <row r="9536" spans="2:19" x14ac:dyDescent="0.3">
      <c r="B9536">
        <v>11.6</v>
      </c>
      <c r="H9536" s="2">
        <v>12.5</v>
      </c>
      <c r="S9536" s="2">
        <f t="shared" si="150"/>
        <v>1258.2912000000003</v>
      </c>
    </row>
    <row r="9537" spans="2:19" x14ac:dyDescent="0.3">
      <c r="B9537">
        <v>11.4</v>
      </c>
      <c r="H9537" s="2">
        <v>13.6</v>
      </c>
      <c r="S9537" s="2">
        <f t="shared" si="150"/>
        <v>1171.875</v>
      </c>
    </row>
    <row r="9538" spans="2:19" x14ac:dyDescent="0.3">
      <c r="B9538">
        <v>12.8</v>
      </c>
      <c r="H9538" s="2">
        <v>13.2</v>
      </c>
      <c r="S9538" s="2">
        <f t="shared" si="150"/>
        <v>1509.2735999999998</v>
      </c>
    </row>
    <row r="9539" spans="2:19" x14ac:dyDescent="0.3">
      <c r="B9539">
        <v>12.5</v>
      </c>
      <c r="H9539" s="2">
        <v>11.7</v>
      </c>
      <c r="S9539" s="2">
        <f t="shared" ref="S9539:S9602" si="151">0.5*1.2*B9541^3</f>
        <v>1379.9807999999998</v>
      </c>
    </row>
    <row r="9540" spans="2:19" x14ac:dyDescent="0.3">
      <c r="B9540">
        <v>13.6</v>
      </c>
      <c r="H9540" s="2">
        <v>11.3</v>
      </c>
      <c r="S9540" s="2">
        <f t="shared" si="151"/>
        <v>960.9677999999999</v>
      </c>
    </row>
    <row r="9541" spans="2:19" x14ac:dyDescent="0.3">
      <c r="B9541">
        <v>13.2</v>
      </c>
      <c r="H9541" s="2">
        <v>12.1</v>
      </c>
      <c r="S9541" s="2">
        <f t="shared" si="151"/>
        <v>865.73820000000012</v>
      </c>
    </row>
    <row r="9542" spans="2:19" x14ac:dyDescent="0.3">
      <c r="B9542">
        <v>11.7</v>
      </c>
      <c r="H9542" s="2">
        <v>11.7</v>
      </c>
      <c r="S9542" s="2">
        <f t="shared" si="151"/>
        <v>1062.9366</v>
      </c>
    </row>
    <row r="9543" spans="2:19" x14ac:dyDescent="0.3">
      <c r="B9543">
        <v>11.3</v>
      </c>
      <c r="H9543" s="2">
        <v>11.8</v>
      </c>
      <c r="S9543" s="2">
        <f t="shared" si="151"/>
        <v>960.9677999999999</v>
      </c>
    </row>
    <row r="9544" spans="2:19" x14ac:dyDescent="0.3">
      <c r="B9544">
        <v>12.1</v>
      </c>
      <c r="H9544" s="2">
        <v>11.1</v>
      </c>
      <c r="S9544" s="2">
        <f t="shared" si="151"/>
        <v>985.81920000000002</v>
      </c>
    </row>
    <row r="9545" spans="2:19" x14ac:dyDescent="0.3">
      <c r="B9545">
        <v>11.7</v>
      </c>
      <c r="H9545" s="2">
        <v>9.8000000000000007</v>
      </c>
      <c r="S9545" s="2">
        <f t="shared" si="151"/>
        <v>820.57859999999994</v>
      </c>
    </row>
    <row r="9546" spans="2:19" x14ac:dyDescent="0.3">
      <c r="B9546">
        <v>11.8</v>
      </c>
      <c r="H9546" s="2">
        <v>11.5</v>
      </c>
      <c r="S9546" s="2">
        <f t="shared" si="151"/>
        <v>564.7152000000001</v>
      </c>
    </row>
    <row r="9547" spans="2:19" x14ac:dyDescent="0.3">
      <c r="B9547">
        <v>11.1</v>
      </c>
      <c r="H9547" s="2">
        <v>13.7</v>
      </c>
      <c r="S9547" s="2">
        <f t="shared" si="151"/>
        <v>912.52499999999998</v>
      </c>
    </row>
    <row r="9548" spans="2:19" x14ac:dyDescent="0.3">
      <c r="B9548">
        <v>9.8000000000000007</v>
      </c>
      <c r="H9548" s="2">
        <v>15.2</v>
      </c>
      <c r="S9548" s="2">
        <f t="shared" si="151"/>
        <v>1542.8117999999997</v>
      </c>
    </row>
    <row r="9549" spans="2:19" x14ac:dyDescent="0.3">
      <c r="B9549">
        <v>11.5</v>
      </c>
      <c r="H9549" s="2">
        <v>11.6</v>
      </c>
      <c r="S9549" s="2">
        <f t="shared" si="151"/>
        <v>2107.0847999999996</v>
      </c>
    </row>
    <row r="9550" spans="2:19" x14ac:dyDescent="0.3">
      <c r="B9550">
        <v>13.7</v>
      </c>
      <c r="H9550" s="2">
        <v>12.2</v>
      </c>
      <c r="S9550" s="2">
        <f t="shared" si="151"/>
        <v>936.53759999999988</v>
      </c>
    </row>
    <row r="9551" spans="2:19" x14ac:dyDescent="0.3">
      <c r="B9551">
        <v>15.2</v>
      </c>
      <c r="H9551" s="2">
        <v>14.3</v>
      </c>
      <c r="S9551" s="2">
        <f t="shared" si="151"/>
        <v>1089.5087999999996</v>
      </c>
    </row>
    <row r="9552" spans="2:19" x14ac:dyDescent="0.3">
      <c r="B9552">
        <v>11.6</v>
      </c>
      <c r="H9552" s="2">
        <v>12.8</v>
      </c>
      <c r="S9552" s="2">
        <f t="shared" si="151"/>
        <v>1754.5242000000001</v>
      </c>
    </row>
    <row r="9553" spans="2:19" x14ac:dyDescent="0.3">
      <c r="B9553">
        <v>12.2</v>
      </c>
      <c r="H9553" s="2">
        <v>13.5</v>
      </c>
      <c r="S9553" s="2">
        <f t="shared" si="151"/>
        <v>1258.2912000000003</v>
      </c>
    </row>
    <row r="9554" spans="2:19" x14ac:dyDescent="0.3">
      <c r="B9554">
        <v>14.3</v>
      </c>
      <c r="H9554" s="2">
        <v>11.8</v>
      </c>
      <c r="S9554" s="2">
        <f t="shared" si="151"/>
        <v>1476.2249999999999</v>
      </c>
    </row>
    <row r="9555" spans="2:19" x14ac:dyDescent="0.3">
      <c r="B9555">
        <v>12.8</v>
      </c>
      <c r="H9555" s="2">
        <v>14.4</v>
      </c>
      <c r="S9555" s="2">
        <f t="shared" si="151"/>
        <v>985.81920000000002</v>
      </c>
    </row>
    <row r="9556" spans="2:19" x14ac:dyDescent="0.3">
      <c r="B9556">
        <v>13.5</v>
      </c>
      <c r="H9556" s="2">
        <v>12.9</v>
      </c>
      <c r="S9556" s="2">
        <f t="shared" si="151"/>
        <v>1791.5904000000003</v>
      </c>
    </row>
    <row r="9557" spans="2:19" x14ac:dyDescent="0.3">
      <c r="B9557">
        <v>11.8</v>
      </c>
      <c r="H9557" s="2">
        <v>12.5</v>
      </c>
      <c r="S9557" s="2">
        <f t="shared" si="151"/>
        <v>1288.0133999999998</v>
      </c>
    </row>
    <row r="9558" spans="2:19" x14ac:dyDescent="0.3">
      <c r="B9558">
        <v>14.4</v>
      </c>
      <c r="H9558" s="2">
        <v>12.2</v>
      </c>
      <c r="S9558" s="2">
        <f t="shared" si="151"/>
        <v>1171.875</v>
      </c>
    </row>
    <row r="9559" spans="2:19" x14ac:dyDescent="0.3">
      <c r="B9559">
        <v>12.9</v>
      </c>
      <c r="H9559" s="2">
        <v>11.7</v>
      </c>
      <c r="S9559" s="2">
        <f t="shared" si="151"/>
        <v>1089.5087999999996</v>
      </c>
    </row>
    <row r="9560" spans="2:19" x14ac:dyDescent="0.3">
      <c r="B9560">
        <v>12.5</v>
      </c>
      <c r="H9560" s="2">
        <v>10.4</v>
      </c>
      <c r="S9560" s="2">
        <f t="shared" si="151"/>
        <v>960.9677999999999</v>
      </c>
    </row>
    <row r="9561" spans="2:19" x14ac:dyDescent="0.3">
      <c r="B9561">
        <v>12.2</v>
      </c>
      <c r="H9561" s="2">
        <v>10.199999999999999</v>
      </c>
      <c r="S9561" s="2">
        <f t="shared" si="151"/>
        <v>674.91840000000013</v>
      </c>
    </row>
    <row r="9562" spans="2:19" x14ac:dyDescent="0.3">
      <c r="B9562">
        <v>11.7</v>
      </c>
      <c r="H9562" s="2">
        <v>10.8</v>
      </c>
      <c r="S9562" s="2">
        <f t="shared" si="151"/>
        <v>636.72479999999985</v>
      </c>
    </row>
    <row r="9563" spans="2:19" x14ac:dyDescent="0.3">
      <c r="B9563">
        <v>10.4</v>
      </c>
      <c r="H9563" s="2">
        <v>11</v>
      </c>
      <c r="S9563" s="2">
        <f t="shared" si="151"/>
        <v>755.82720000000006</v>
      </c>
    </row>
    <row r="9564" spans="2:19" x14ac:dyDescent="0.3">
      <c r="B9564">
        <v>10.199999999999999</v>
      </c>
      <c r="H9564" s="2">
        <v>11.1</v>
      </c>
      <c r="S9564" s="2">
        <f t="shared" si="151"/>
        <v>798.6</v>
      </c>
    </row>
    <row r="9565" spans="2:19" x14ac:dyDescent="0.3">
      <c r="B9565">
        <v>10.8</v>
      </c>
      <c r="H9565" s="2">
        <v>11.3</v>
      </c>
      <c r="S9565" s="2">
        <f t="shared" si="151"/>
        <v>820.57859999999994</v>
      </c>
    </row>
    <row r="9566" spans="2:19" x14ac:dyDescent="0.3">
      <c r="B9566">
        <v>11</v>
      </c>
      <c r="H9566" s="2">
        <v>12.1</v>
      </c>
      <c r="S9566" s="2">
        <f t="shared" si="151"/>
        <v>865.73820000000012</v>
      </c>
    </row>
    <row r="9567" spans="2:19" x14ac:dyDescent="0.3">
      <c r="B9567">
        <v>11.1</v>
      </c>
      <c r="H9567" s="2">
        <v>13.2</v>
      </c>
      <c r="S9567" s="2">
        <f t="shared" si="151"/>
        <v>1062.9366</v>
      </c>
    </row>
    <row r="9568" spans="2:19" x14ac:dyDescent="0.3">
      <c r="B9568">
        <v>11.3</v>
      </c>
      <c r="H9568" s="2">
        <v>12</v>
      </c>
      <c r="S9568" s="2">
        <f t="shared" si="151"/>
        <v>1379.9807999999998</v>
      </c>
    </row>
    <row r="9569" spans="2:19" x14ac:dyDescent="0.3">
      <c r="B9569">
        <v>12.1</v>
      </c>
      <c r="H9569" s="2">
        <v>11.2</v>
      </c>
      <c r="S9569" s="2">
        <f t="shared" si="151"/>
        <v>1036.8</v>
      </c>
    </row>
    <row r="9570" spans="2:19" x14ac:dyDescent="0.3">
      <c r="B9570">
        <v>13.2</v>
      </c>
      <c r="H9570" s="2">
        <v>12</v>
      </c>
      <c r="S9570" s="2">
        <f t="shared" si="151"/>
        <v>842.95679999999982</v>
      </c>
    </row>
    <row r="9571" spans="2:19" x14ac:dyDescent="0.3">
      <c r="B9571">
        <v>12</v>
      </c>
      <c r="H9571" s="2">
        <v>13.6</v>
      </c>
      <c r="S9571" s="2">
        <f t="shared" si="151"/>
        <v>1036.8</v>
      </c>
    </row>
    <row r="9572" spans="2:19" x14ac:dyDescent="0.3">
      <c r="B9572">
        <v>11.2</v>
      </c>
      <c r="H9572" s="2">
        <v>11.2</v>
      </c>
      <c r="S9572" s="2">
        <f t="shared" si="151"/>
        <v>1509.2735999999998</v>
      </c>
    </row>
    <row r="9573" spans="2:19" x14ac:dyDescent="0.3">
      <c r="B9573">
        <v>12</v>
      </c>
      <c r="H9573" s="2">
        <v>11.6</v>
      </c>
      <c r="S9573" s="2">
        <f t="shared" si="151"/>
        <v>842.95679999999982</v>
      </c>
    </row>
    <row r="9574" spans="2:19" x14ac:dyDescent="0.3">
      <c r="B9574">
        <v>13.6</v>
      </c>
      <c r="H9574" s="2">
        <v>11.8</v>
      </c>
      <c r="S9574" s="2">
        <f t="shared" si="151"/>
        <v>936.53759999999988</v>
      </c>
    </row>
    <row r="9575" spans="2:19" x14ac:dyDescent="0.3">
      <c r="B9575">
        <v>11.2</v>
      </c>
      <c r="H9575" s="2">
        <v>10.9</v>
      </c>
      <c r="S9575" s="2">
        <f t="shared" si="151"/>
        <v>985.81920000000002</v>
      </c>
    </row>
    <row r="9576" spans="2:19" x14ac:dyDescent="0.3">
      <c r="B9576">
        <v>11.6</v>
      </c>
      <c r="H9576" s="2">
        <v>9.5</v>
      </c>
      <c r="S9576" s="2">
        <f t="shared" si="151"/>
        <v>777.01739999999995</v>
      </c>
    </row>
    <row r="9577" spans="2:19" x14ac:dyDescent="0.3">
      <c r="B9577">
        <v>11.8</v>
      </c>
      <c r="H9577" s="2">
        <v>13.4</v>
      </c>
      <c r="S9577" s="2">
        <f t="shared" si="151"/>
        <v>514.42499999999995</v>
      </c>
    </row>
    <row r="9578" spans="2:19" x14ac:dyDescent="0.3">
      <c r="B9578">
        <v>10.9</v>
      </c>
      <c r="H9578" s="2">
        <v>10.8</v>
      </c>
      <c r="S9578" s="2">
        <f t="shared" si="151"/>
        <v>1443.6624000000002</v>
      </c>
    </row>
    <row r="9579" spans="2:19" x14ac:dyDescent="0.3">
      <c r="B9579">
        <v>9.5</v>
      </c>
      <c r="H9579" s="2">
        <v>11.8</v>
      </c>
      <c r="S9579" s="2">
        <f t="shared" si="151"/>
        <v>755.82720000000006</v>
      </c>
    </row>
    <row r="9580" spans="2:19" x14ac:dyDescent="0.3">
      <c r="B9580">
        <v>13.4</v>
      </c>
      <c r="H9580" s="2">
        <v>10.7</v>
      </c>
      <c r="S9580" s="2">
        <f t="shared" si="151"/>
        <v>985.81920000000002</v>
      </c>
    </row>
    <row r="9581" spans="2:19" x14ac:dyDescent="0.3">
      <c r="B9581">
        <v>10.8</v>
      </c>
      <c r="H9581" s="2">
        <v>12.1</v>
      </c>
      <c r="S9581" s="2">
        <f t="shared" si="151"/>
        <v>735.02579999999978</v>
      </c>
    </row>
    <row r="9582" spans="2:19" x14ac:dyDescent="0.3">
      <c r="B9582">
        <v>11.8</v>
      </c>
      <c r="H9582" s="2">
        <v>10.5</v>
      </c>
      <c r="S9582" s="2">
        <f t="shared" si="151"/>
        <v>1062.9366</v>
      </c>
    </row>
    <row r="9583" spans="2:19" x14ac:dyDescent="0.3">
      <c r="B9583">
        <v>10.7</v>
      </c>
      <c r="H9583" s="2">
        <v>12.3</v>
      </c>
      <c r="S9583" s="2">
        <f t="shared" si="151"/>
        <v>694.57499999999993</v>
      </c>
    </row>
    <row r="9584" spans="2:19" x14ac:dyDescent="0.3">
      <c r="B9584">
        <v>12.1</v>
      </c>
      <c r="H9584" s="2">
        <v>12.6</v>
      </c>
      <c r="S9584" s="2">
        <f t="shared" si="151"/>
        <v>1116.5202000000002</v>
      </c>
    </row>
    <row r="9585" spans="2:19" x14ac:dyDescent="0.3">
      <c r="B9585">
        <v>10.5</v>
      </c>
      <c r="H9585" s="2">
        <v>10.3</v>
      </c>
      <c r="S9585" s="2">
        <f t="shared" si="151"/>
        <v>1200.2255999999998</v>
      </c>
    </row>
    <row r="9586" spans="2:19" x14ac:dyDescent="0.3">
      <c r="B9586">
        <v>12.3</v>
      </c>
      <c r="H9586" s="2">
        <v>13</v>
      </c>
      <c r="S9586" s="2">
        <f t="shared" si="151"/>
        <v>655.63620000000014</v>
      </c>
    </row>
    <row r="9587" spans="2:19" x14ac:dyDescent="0.3">
      <c r="B9587">
        <v>12.6</v>
      </c>
      <c r="H9587" s="2">
        <v>12.6</v>
      </c>
      <c r="S9587" s="2">
        <f t="shared" si="151"/>
        <v>1318.2</v>
      </c>
    </row>
    <row r="9588" spans="2:19" x14ac:dyDescent="0.3">
      <c r="B9588">
        <v>10.3</v>
      </c>
      <c r="H9588" s="2">
        <v>10.7</v>
      </c>
      <c r="S9588" s="2">
        <f t="shared" si="151"/>
        <v>1200.2255999999998</v>
      </c>
    </row>
    <row r="9589" spans="2:19" x14ac:dyDescent="0.3">
      <c r="B9589">
        <v>13</v>
      </c>
      <c r="H9589" s="2">
        <v>10.7</v>
      </c>
      <c r="S9589" s="2">
        <f t="shared" si="151"/>
        <v>735.02579999999978</v>
      </c>
    </row>
    <row r="9590" spans="2:19" x14ac:dyDescent="0.3">
      <c r="B9590">
        <v>12.6</v>
      </c>
      <c r="H9590" s="2">
        <v>12.1</v>
      </c>
      <c r="S9590" s="2">
        <f t="shared" si="151"/>
        <v>735.02579999999978</v>
      </c>
    </row>
    <row r="9591" spans="2:19" x14ac:dyDescent="0.3">
      <c r="B9591">
        <v>10.7</v>
      </c>
      <c r="H9591" s="2">
        <v>9.6999999999999993</v>
      </c>
      <c r="S9591" s="2">
        <f t="shared" si="151"/>
        <v>1062.9366</v>
      </c>
    </row>
    <row r="9592" spans="2:19" x14ac:dyDescent="0.3">
      <c r="B9592">
        <v>10.7</v>
      </c>
      <c r="H9592" s="2">
        <v>10.4</v>
      </c>
      <c r="S9592" s="2">
        <f t="shared" si="151"/>
        <v>547.60379999999986</v>
      </c>
    </row>
    <row r="9593" spans="2:19" x14ac:dyDescent="0.3">
      <c r="B9593">
        <v>12.1</v>
      </c>
      <c r="H9593" s="2">
        <v>10.7</v>
      </c>
      <c r="S9593" s="2">
        <f t="shared" si="151"/>
        <v>674.91840000000013</v>
      </c>
    </row>
    <row r="9594" spans="2:19" x14ac:dyDescent="0.3">
      <c r="B9594">
        <v>9.6999999999999993</v>
      </c>
      <c r="H9594" s="2">
        <v>10.1</v>
      </c>
      <c r="S9594" s="2">
        <f t="shared" si="151"/>
        <v>735.02579999999978</v>
      </c>
    </row>
    <row r="9595" spans="2:19" x14ac:dyDescent="0.3">
      <c r="B9595">
        <v>10.4</v>
      </c>
      <c r="H9595" s="2">
        <v>9.8000000000000007</v>
      </c>
      <c r="S9595" s="2">
        <f t="shared" si="151"/>
        <v>618.18059999999991</v>
      </c>
    </row>
    <row r="9596" spans="2:19" x14ac:dyDescent="0.3">
      <c r="B9596">
        <v>10.7</v>
      </c>
      <c r="H9596" s="2">
        <v>11.3</v>
      </c>
      <c r="S9596" s="2">
        <f t="shared" si="151"/>
        <v>564.7152000000001</v>
      </c>
    </row>
    <row r="9597" spans="2:19" x14ac:dyDescent="0.3">
      <c r="B9597">
        <v>10.1</v>
      </c>
      <c r="H9597" s="2">
        <v>9.6999999999999993</v>
      </c>
      <c r="S9597" s="2">
        <f t="shared" si="151"/>
        <v>865.73820000000012</v>
      </c>
    </row>
    <row r="9598" spans="2:19" x14ac:dyDescent="0.3">
      <c r="B9598">
        <v>9.8000000000000007</v>
      </c>
      <c r="H9598" s="2">
        <v>10.5</v>
      </c>
      <c r="S9598" s="2">
        <f t="shared" si="151"/>
        <v>547.60379999999986</v>
      </c>
    </row>
    <row r="9599" spans="2:19" x14ac:dyDescent="0.3">
      <c r="B9599">
        <v>11.3</v>
      </c>
      <c r="H9599" s="2">
        <v>10.199999999999999</v>
      </c>
      <c r="S9599" s="2">
        <f t="shared" si="151"/>
        <v>694.57499999999993</v>
      </c>
    </row>
    <row r="9600" spans="2:19" x14ac:dyDescent="0.3">
      <c r="B9600">
        <v>9.6999999999999993</v>
      </c>
      <c r="H9600" s="2">
        <v>9.1</v>
      </c>
      <c r="S9600" s="2">
        <f t="shared" si="151"/>
        <v>636.72479999999985</v>
      </c>
    </row>
    <row r="9601" spans="2:19" x14ac:dyDescent="0.3">
      <c r="B9601">
        <v>10.5</v>
      </c>
      <c r="H9601" s="2">
        <v>8.9</v>
      </c>
      <c r="S9601" s="2">
        <f t="shared" si="151"/>
        <v>452.14259999999996</v>
      </c>
    </row>
    <row r="9602" spans="2:19" x14ac:dyDescent="0.3">
      <c r="B9602">
        <v>10.199999999999999</v>
      </c>
      <c r="H9602" s="2">
        <v>9.6999999999999993</v>
      </c>
      <c r="S9602" s="2">
        <f t="shared" si="151"/>
        <v>422.98140000000001</v>
      </c>
    </row>
    <row r="9603" spans="2:19" x14ac:dyDescent="0.3">
      <c r="B9603">
        <v>9.1</v>
      </c>
      <c r="H9603" s="2">
        <v>10</v>
      </c>
      <c r="S9603" s="2">
        <f t="shared" ref="S9603:S9666" si="152">0.5*1.2*B9605^3</f>
        <v>547.60379999999986</v>
      </c>
    </row>
    <row r="9604" spans="2:19" x14ac:dyDescent="0.3">
      <c r="B9604">
        <v>8.9</v>
      </c>
      <c r="H9604" s="2">
        <v>9.9</v>
      </c>
      <c r="S9604" s="2">
        <f t="shared" si="152"/>
        <v>600</v>
      </c>
    </row>
    <row r="9605" spans="2:19" x14ac:dyDescent="0.3">
      <c r="B9605">
        <v>9.6999999999999993</v>
      </c>
      <c r="H9605" s="2">
        <v>8.1</v>
      </c>
      <c r="S9605" s="2">
        <f t="shared" si="152"/>
        <v>582.17939999999999</v>
      </c>
    </row>
    <row r="9606" spans="2:19" x14ac:dyDescent="0.3">
      <c r="B9606">
        <v>10</v>
      </c>
      <c r="H9606" s="2">
        <v>10.5</v>
      </c>
      <c r="S9606" s="2">
        <f t="shared" si="152"/>
        <v>318.86459999999994</v>
      </c>
    </row>
    <row r="9607" spans="2:19" x14ac:dyDescent="0.3">
      <c r="B9607">
        <v>9.9</v>
      </c>
      <c r="H9607" s="2">
        <v>9.3000000000000007</v>
      </c>
      <c r="S9607" s="2">
        <f t="shared" si="152"/>
        <v>694.57499999999993</v>
      </c>
    </row>
    <row r="9608" spans="2:19" x14ac:dyDescent="0.3">
      <c r="B9608">
        <v>8.1</v>
      </c>
      <c r="H9608" s="2">
        <v>8.1999999999999993</v>
      </c>
      <c r="S9608" s="2">
        <f t="shared" si="152"/>
        <v>482.6142000000001</v>
      </c>
    </row>
    <row r="9609" spans="2:19" x14ac:dyDescent="0.3">
      <c r="B9609">
        <v>10.5</v>
      </c>
      <c r="H9609" s="2">
        <v>8.1</v>
      </c>
      <c r="S9609" s="2">
        <f t="shared" si="152"/>
        <v>330.82079999999996</v>
      </c>
    </row>
    <row r="9610" spans="2:19" x14ac:dyDescent="0.3">
      <c r="B9610">
        <v>9.3000000000000007</v>
      </c>
      <c r="H9610" s="2">
        <v>9</v>
      </c>
      <c r="S9610" s="2">
        <f t="shared" si="152"/>
        <v>318.86459999999994</v>
      </c>
    </row>
    <row r="9611" spans="2:19" x14ac:dyDescent="0.3">
      <c r="B9611">
        <v>8.1999999999999993</v>
      </c>
      <c r="H9611" s="2">
        <v>7.4</v>
      </c>
      <c r="S9611" s="2">
        <f t="shared" si="152"/>
        <v>437.4</v>
      </c>
    </row>
    <row r="9612" spans="2:19" x14ac:dyDescent="0.3">
      <c r="B9612">
        <v>8.1</v>
      </c>
      <c r="H9612" s="2">
        <v>7.7</v>
      </c>
      <c r="S9612" s="2">
        <f t="shared" si="152"/>
        <v>243.13440000000003</v>
      </c>
    </row>
    <row r="9613" spans="2:19" x14ac:dyDescent="0.3">
      <c r="B9613">
        <v>9</v>
      </c>
      <c r="H9613" s="2">
        <v>8.4</v>
      </c>
      <c r="S9613" s="2">
        <f t="shared" si="152"/>
        <v>273.91980000000001</v>
      </c>
    </row>
    <row r="9614" spans="2:19" x14ac:dyDescent="0.3">
      <c r="B9614">
        <v>7.4</v>
      </c>
      <c r="H9614" s="2">
        <v>7.7</v>
      </c>
      <c r="S9614" s="2">
        <f t="shared" si="152"/>
        <v>355.62240000000003</v>
      </c>
    </row>
    <row r="9615" spans="2:19" x14ac:dyDescent="0.3">
      <c r="B9615">
        <v>7.7</v>
      </c>
      <c r="H9615" s="2">
        <v>8.8000000000000007</v>
      </c>
      <c r="S9615" s="2">
        <f t="shared" si="152"/>
        <v>273.91980000000001</v>
      </c>
    </row>
    <row r="9616" spans="2:19" x14ac:dyDescent="0.3">
      <c r="B9616">
        <v>8.4</v>
      </c>
      <c r="H9616" s="2">
        <v>8.4</v>
      </c>
      <c r="S9616" s="2">
        <f t="shared" si="152"/>
        <v>408.8832000000001</v>
      </c>
    </row>
    <row r="9617" spans="2:19" x14ac:dyDescent="0.3">
      <c r="B9617">
        <v>7.7</v>
      </c>
      <c r="H9617" s="2">
        <v>8.6999999999999993</v>
      </c>
      <c r="S9617" s="2">
        <f t="shared" si="152"/>
        <v>355.62240000000003</v>
      </c>
    </row>
    <row r="9618" spans="2:19" x14ac:dyDescent="0.3">
      <c r="B9618">
        <v>8.8000000000000007</v>
      </c>
      <c r="H9618" s="2">
        <v>8.6999999999999993</v>
      </c>
      <c r="S9618" s="2">
        <f t="shared" si="152"/>
        <v>395.10179999999986</v>
      </c>
    </row>
    <row r="9619" spans="2:19" x14ac:dyDescent="0.3">
      <c r="B9619">
        <v>8.4</v>
      </c>
      <c r="H9619" s="2">
        <v>8.1999999999999993</v>
      </c>
      <c r="S9619" s="2">
        <f t="shared" si="152"/>
        <v>395.10179999999986</v>
      </c>
    </row>
    <row r="9620" spans="2:19" x14ac:dyDescent="0.3">
      <c r="B9620">
        <v>8.6999999999999993</v>
      </c>
      <c r="H9620" s="2">
        <v>8.3000000000000007</v>
      </c>
      <c r="S9620" s="2">
        <f t="shared" si="152"/>
        <v>330.82079999999996</v>
      </c>
    </row>
    <row r="9621" spans="2:19" x14ac:dyDescent="0.3">
      <c r="B9621">
        <v>8.6999999999999993</v>
      </c>
      <c r="H9621" s="2">
        <v>8.1</v>
      </c>
      <c r="S9621" s="2">
        <f t="shared" si="152"/>
        <v>343.07220000000007</v>
      </c>
    </row>
    <row r="9622" spans="2:19" x14ac:dyDescent="0.3">
      <c r="B9622">
        <v>8.1999999999999993</v>
      </c>
      <c r="H9622" s="2">
        <v>7.5</v>
      </c>
      <c r="S9622" s="2">
        <f t="shared" si="152"/>
        <v>318.86459999999994</v>
      </c>
    </row>
    <row r="9623" spans="2:19" x14ac:dyDescent="0.3">
      <c r="B9623">
        <v>8.3000000000000007</v>
      </c>
      <c r="H9623" s="2">
        <v>8.5</v>
      </c>
      <c r="S9623" s="2">
        <f t="shared" si="152"/>
        <v>253.125</v>
      </c>
    </row>
    <row r="9624" spans="2:19" x14ac:dyDescent="0.3">
      <c r="B9624">
        <v>8.1</v>
      </c>
      <c r="H9624" s="2">
        <v>8</v>
      </c>
      <c r="S9624" s="2">
        <f t="shared" si="152"/>
        <v>368.47499999999997</v>
      </c>
    </row>
    <row r="9625" spans="2:19" x14ac:dyDescent="0.3">
      <c r="B9625">
        <v>7.5</v>
      </c>
      <c r="H9625" s="2">
        <v>8.1</v>
      </c>
      <c r="S9625" s="2">
        <f t="shared" si="152"/>
        <v>307.2</v>
      </c>
    </row>
    <row r="9626" spans="2:19" x14ac:dyDescent="0.3">
      <c r="B9626">
        <v>8.5</v>
      </c>
      <c r="H9626" s="2">
        <v>6.7</v>
      </c>
      <c r="S9626" s="2">
        <f t="shared" si="152"/>
        <v>318.86459999999994</v>
      </c>
    </row>
    <row r="9627" spans="2:19" x14ac:dyDescent="0.3">
      <c r="B9627">
        <v>8</v>
      </c>
      <c r="H9627" s="2">
        <v>6.8</v>
      </c>
      <c r="S9627" s="2">
        <f t="shared" si="152"/>
        <v>180.45780000000002</v>
      </c>
    </row>
    <row r="9628" spans="2:19" x14ac:dyDescent="0.3">
      <c r="B9628">
        <v>8.1</v>
      </c>
      <c r="H9628" s="2">
        <v>6</v>
      </c>
      <c r="S9628" s="2">
        <f t="shared" si="152"/>
        <v>188.65919999999997</v>
      </c>
    </row>
    <row r="9629" spans="2:19" x14ac:dyDescent="0.3">
      <c r="B9629">
        <v>6.7</v>
      </c>
      <c r="H9629" s="2">
        <v>6.3</v>
      </c>
      <c r="S9629" s="2">
        <f t="shared" si="152"/>
        <v>129.6</v>
      </c>
    </row>
    <row r="9630" spans="2:19" x14ac:dyDescent="0.3">
      <c r="B9630">
        <v>6.8</v>
      </c>
      <c r="H9630" s="2">
        <v>6.7</v>
      </c>
      <c r="S9630" s="2">
        <f t="shared" si="152"/>
        <v>150.02819999999997</v>
      </c>
    </row>
    <row r="9631" spans="2:19" x14ac:dyDescent="0.3">
      <c r="B9631">
        <v>6</v>
      </c>
      <c r="H9631" s="2">
        <v>7.1</v>
      </c>
      <c r="S9631" s="2">
        <f t="shared" si="152"/>
        <v>180.45780000000002</v>
      </c>
    </row>
    <row r="9632" spans="2:19" x14ac:dyDescent="0.3">
      <c r="B9632">
        <v>6.3</v>
      </c>
      <c r="H9632" s="2">
        <v>6.4</v>
      </c>
      <c r="S9632" s="2">
        <f t="shared" si="152"/>
        <v>214.74659999999997</v>
      </c>
    </row>
    <row r="9633" spans="2:19" x14ac:dyDescent="0.3">
      <c r="B9633">
        <v>6.7</v>
      </c>
      <c r="H9633" s="2">
        <v>7.4</v>
      </c>
      <c r="S9633" s="2">
        <f t="shared" si="152"/>
        <v>157.28640000000004</v>
      </c>
    </row>
    <row r="9634" spans="2:19" x14ac:dyDescent="0.3">
      <c r="B9634">
        <v>7.1</v>
      </c>
      <c r="H9634" s="2">
        <v>7.5</v>
      </c>
      <c r="S9634" s="2">
        <f t="shared" si="152"/>
        <v>243.13440000000003</v>
      </c>
    </row>
    <row r="9635" spans="2:19" x14ac:dyDescent="0.3">
      <c r="B9635">
        <v>6.4</v>
      </c>
      <c r="H9635" s="2">
        <v>6.9</v>
      </c>
      <c r="S9635" s="2">
        <f t="shared" si="152"/>
        <v>253.125</v>
      </c>
    </row>
    <row r="9636" spans="2:19" x14ac:dyDescent="0.3">
      <c r="B9636">
        <v>7.4</v>
      </c>
      <c r="H9636" s="2">
        <v>6.4</v>
      </c>
      <c r="S9636" s="2">
        <f t="shared" si="152"/>
        <v>197.10540000000003</v>
      </c>
    </row>
    <row r="9637" spans="2:19" x14ac:dyDescent="0.3">
      <c r="B9637">
        <v>7.5</v>
      </c>
      <c r="H9637" s="2">
        <v>6.7</v>
      </c>
      <c r="S9637" s="2">
        <f t="shared" si="152"/>
        <v>157.28640000000004</v>
      </c>
    </row>
    <row r="9638" spans="2:19" x14ac:dyDescent="0.3">
      <c r="B9638">
        <v>6.9</v>
      </c>
      <c r="H9638" s="2">
        <v>8.5</v>
      </c>
      <c r="S9638" s="2">
        <f t="shared" si="152"/>
        <v>180.45780000000002</v>
      </c>
    </row>
    <row r="9639" spans="2:19" x14ac:dyDescent="0.3">
      <c r="B9639">
        <v>6.4</v>
      </c>
      <c r="H9639" s="2">
        <v>6.9</v>
      </c>
      <c r="S9639" s="2">
        <f t="shared" si="152"/>
        <v>368.47499999999997</v>
      </c>
    </row>
    <row r="9640" spans="2:19" x14ac:dyDescent="0.3">
      <c r="B9640">
        <v>6.7</v>
      </c>
      <c r="H9640" s="2">
        <v>7.5</v>
      </c>
      <c r="S9640" s="2">
        <f t="shared" si="152"/>
        <v>197.10540000000003</v>
      </c>
    </row>
    <row r="9641" spans="2:19" x14ac:dyDescent="0.3">
      <c r="B9641">
        <v>8.5</v>
      </c>
      <c r="H9641" s="2">
        <v>7.7</v>
      </c>
      <c r="S9641" s="2">
        <f t="shared" si="152"/>
        <v>253.125</v>
      </c>
    </row>
    <row r="9642" spans="2:19" x14ac:dyDescent="0.3">
      <c r="B9642">
        <v>6.9</v>
      </c>
      <c r="H9642" s="2">
        <v>7</v>
      </c>
      <c r="S9642" s="2">
        <f t="shared" si="152"/>
        <v>273.91980000000001</v>
      </c>
    </row>
    <row r="9643" spans="2:19" x14ac:dyDescent="0.3">
      <c r="B9643">
        <v>7.5</v>
      </c>
      <c r="H9643" s="2">
        <v>8.1999999999999993</v>
      </c>
      <c r="S9643" s="2">
        <f t="shared" si="152"/>
        <v>205.79999999999998</v>
      </c>
    </row>
    <row r="9644" spans="2:19" x14ac:dyDescent="0.3">
      <c r="B9644">
        <v>7.7</v>
      </c>
      <c r="H9644" s="2">
        <v>7.6</v>
      </c>
      <c r="S9644" s="2">
        <f t="shared" si="152"/>
        <v>330.82079999999996</v>
      </c>
    </row>
    <row r="9645" spans="2:19" x14ac:dyDescent="0.3">
      <c r="B9645">
        <v>7</v>
      </c>
      <c r="H9645" s="2">
        <v>7</v>
      </c>
      <c r="S9645" s="2">
        <f t="shared" si="152"/>
        <v>263.38559999999995</v>
      </c>
    </row>
    <row r="9646" spans="2:19" x14ac:dyDescent="0.3">
      <c r="B9646">
        <v>8.1999999999999993</v>
      </c>
      <c r="H9646" s="2">
        <v>7</v>
      </c>
      <c r="S9646" s="2">
        <f t="shared" si="152"/>
        <v>205.79999999999998</v>
      </c>
    </row>
    <row r="9647" spans="2:19" x14ac:dyDescent="0.3">
      <c r="B9647">
        <v>7.6</v>
      </c>
      <c r="H9647" s="2">
        <v>8.6</v>
      </c>
      <c r="S9647" s="2">
        <f t="shared" si="152"/>
        <v>205.79999999999998</v>
      </c>
    </row>
    <row r="9648" spans="2:19" x14ac:dyDescent="0.3">
      <c r="B9648">
        <v>7</v>
      </c>
      <c r="H9648" s="2">
        <v>8</v>
      </c>
      <c r="S9648" s="2">
        <f t="shared" si="152"/>
        <v>381.63359999999994</v>
      </c>
    </row>
    <row r="9649" spans="2:19" x14ac:dyDescent="0.3">
      <c r="B9649">
        <v>7</v>
      </c>
      <c r="H9649" s="2">
        <v>8.1</v>
      </c>
      <c r="S9649" s="2">
        <f t="shared" si="152"/>
        <v>307.2</v>
      </c>
    </row>
    <row r="9650" spans="2:19" x14ac:dyDescent="0.3">
      <c r="B9650">
        <v>8.6</v>
      </c>
      <c r="H9650" s="2">
        <v>7.6</v>
      </c>
      <c r="S9650" s="2">
        <f t="shared" si="152"/>
        <v>318.86459999999994</v>
      </c>
    </row>
    <row r="9651" spans="2:19" x14ac:dyDescent="0.3">
      <c r="B9651">
        <v>8</v>
      </c>
      <c r="H9651" s="2">
        <v>8.1999999999999993</v>
      </c>
      <c r="S9651" s="2">
        <f t="shared" si="152"/>
        <v>263.38559999999995</v>
      </c>
    </row>
    <row r="9652" spans="2:19" x14ac:dyDescent="0.3">
      <c r="B9652">
        <v>8.1</v>
      </c>
      <c r="H9652" s="2">
        <v>8.1</v>
      </c>
      <c r="S9652" s="2">
        <f t="shared" si="152"/>
        <v>330.82079999999996</v>
      </c>
    </row>
    <row r="9653" spans="2:19" x14ac:dyDescent="0.3">
      <c r="B9653">
        <v>7.6</v>
      </c>
      <c r="H9653" s="2">
        <v>8.6</v>
      </c>
      <c r="S9653" s="2">
        <f t="shared" si="152"/>
        <v>318.86459999999994</v>
      </c>
    </row>
    <row r="9654" spans="2:19" x14ac:dyDescent="0.3">
      <c r="B9654">
        <v>8.1999999999999993</v>
      </c>
      <c r="H9654" s="2">
        <v>27.6</v>
      </c>
      <c r="S9654" s="2">
        <f t="shared" si="152"/>
        <v>381.63359999999994</v>
      </c>
    </row>
    <row r="9655" spans="2:19" x14ac:dyDescent="0.3">
      <c r="B9655">
        <v>8.1</v>
      </c>
      <c r="H9655" s="2">
        <v>10.3</v>
      </c>
      <c r="S9655" s="2">
        <f t="shared" si="152"/>
        <v>12614.745600000002</v>
      </c>
    </row>
    <row r="9656" spans="2:19" x14ac:dyDescent="0.3">
      <c r="B9656">
        <v>8.6</v>
      </c>
      <c r="H9656" s="2">
        <v>10.4</v>
      </c>
      <c r="S9656" s="2">
        <f t="shared" si="152"/>
        <v>655.63620000000014</v>
      </c>
    </row>
    <row r="9657" spans="2:19" x14ac:dyDescent="0.3">
      <c r="B9657">
        <v>27.6</v>
      </c>
      <c r="H9657" s="2">
        <v>8.1</v>
      </c>
      <c r="S9657" s="2">
        <f t="shared" si="152"/>
        <v>674.91840000000013</v>
      </c>
    </row>
    <row r="9658" spans="2:19" x14ac:dyDescent="0.3">
      <c r="B9658">
        <v>10.3</v>
      </c>
      <c r="H9658" s="2">
        <v>7.9</v>
      </c>
      <c r="S9658" s="2">
        <f t="shared" si="152"/>
        <v>318.86459999999994</v>
      </c>
    </row>
    <row r="9659" spans="2:19" x14ac:dyDescent="0.3">
      <c r="B9659">
        <v>10.4</v>
      </c>
      <c r="H9659" s="2">
        <v>8.9</v>
      </c>
      <c r="S9659" s="2">
        <f t="shared" si="152"/>
        <v>295.82339999999999</v>
      </c>
    </row>
    <row r="9660" spans="2:19" x14ac:dyDescent="0.3">
      <c r="B9660">
        <v>8.1</v>
      </c>
      <c r="H9660" s="2">
        <v>8.3000000000000007</v>
      </c>
      <c r="S9660" s="2">
        <f t="shared" si="152"/>
        <v>422.98140000000001</v>
      </c>
    </row>
    <row r="9661" spans="2:19" x14ac:dyDescent="0.3">
      <c r="B9661">
        <v>7.9</v>
      </c>
      <c r="H9661" s="2">
        <v>6.8</v>
      </c>
      <c r="S9661" s="2">
        <f t="shared" si="152"/>
        <v>343.07220000000007</v>
      </c>
    </row>
    <row r="9662" spans="2:19" x14ac:dyDescent="0.3">
      <c r="B9662">
        <v>8.9</v>
      </c>
      <c r="H9662" s="2">
        <v>6</v>
      </c>
      <c r="S9662" s="2">
        <f t="shared" si="152"/>
        <v>188.65919999999997</v>
      </c>
    </row>
    <row r="9663" spans="2:19" x14ac:dyDescent="0.3">
      <c r="B9663">
        <v>8.3000000000000007</v>
      </c>
      <c r="H9663" s="2">
        <v>5.9</v>
      </c>
      <c r="S9663" s="2">
        <f t="shared" si="152"/>
        <v>129.6</v>
      </c>
    </row>
    <row r="9664" spans="2:19" x14ac:dyDescent="0.3">
      <c r="B9664">
        <v>6.8</v>
      </c>
      <c r="H9664" s="2">
        <v>7.1</v>
      </c>
      <c r="S9664" s="2">
        <f t="shared" si="152"/>
        <v>123.2274</v>
      </c>
    </row>
    <row r="9665" spans="2:19" x14ac:dyDescent="0.3">
      <c r="B9665">
        <v>6</v>
      </c>
      <c r="H9665" s="2">
        <v>5.5</v>
      </c>
      <c r="S9665" s="2">
        <f t="shared" si="152"/>
        <v>214.74659999999997</v>
      </c>
    </row>
    <row r="9666" spans="2:19" x14ac:dyDescent="0.3">
      <c r="B9666">
        <v>5.9</v>
      </c>
      <c r="H9666" s="2">
        <v>6.8</v>
      </c>
      <c r="S9666" s="2">
        <f t="shared" si="152"/>
        <v>99.825000000000003</v>
      </c>
    </row>
    <row r="9667" spans="2:19" x14ac:dyDescent="0.3">
      <c r="B9667">
        <v>7.1</v>
      </c>
      <c r="H9667" s="2">
        <v>5.3</v>
      </c>
      <c r="S9667" s="2">
        <f t="shared" ref="S9667:S9730" si="153">0.5*1.2*B9669^3</f>
        <v>188.65919999999997</v>
      </c>
    </row>
    <row r="9668" spans="2:19" x14ac:dyDescent="0.3">
      <c r="B9668">
        <v>5.5</v>
      </c>
      <c r="H9668" s="2">
        <v>5.9</v>
      </c>
      <c r="S9668" s="2">
        <f t="shared" si="153"/>
        <v>89.326199999999986</v>
      </c>
    </row>
    <row r="9669" spans="2:19" x14ac:dyDescent="0.3">
      <c r="B9669">
        <v>6.8</v>
      </c>
      <c r="H9669" s="2">
        <v>6.6</v>
      </c>
      <c r="S9669" s="2">
        <f t="shared" si="153"/>
        <v>123.2274</v>
      </c>
    </row>
    <row r="9670" spans="2:19" x14ac:dyDescent="0.3">
      <c r="B9670">
        <v>5.3</v>
      </c>
      <c r="H9670" s="2">
        <v>6.2</v>
      </c>
      <c r="S9670" s="2">
        <f t="shared" si="153"/>
        <v>172.49759999999998</v>
      </c>
    </row>
    <row r="9671" spans="2:19" x14ac:dyDescent="0.3">
      <c r="B9671">
        <v>5.9</v>
      </c>
      <c r="H9671" s="2">
        <v>5.3</v>
      </c>
      <c r="S9671" s="2">
        <f t="shared" si="153"/>
        <v>142.99680000000001</v>
      </c>
    </row>
    <row r="9672" spans="2:19" x14ac:dyDescent="0.3">
      <c r="B9672">
        <v>6.6</v>
      </c>
      <c r="H9672" s="2">
        <v>5.9</v>
      </c>
      <c r="S9672" s="2">
        <f t="shared" si="153"/>
        <v>89.326199999999986</v>
      </c>
    </row>
    <row r="9673" spans="2:19" x14ac:dyDescent="0.3">
      <c r="B9673">
        <v>6.2</v>
      </c>
      <c r="H9673" s="2">
        <v>5.8</v>
      </c>
      <c r="S9673" s="2">
        <f t="shared" si="153"/>
        <v>123.2274</v>
      </c>
    </row>
    <row r="9674" spans="2:19" x14ac:dyDescent="0.3">
      <c r="B9674">
        <v>5.3</v>
      </c>
      <c r="H9674" s="2">
        <v>6</v>
      </c>
      <c r="S9674" s="2">
        <f t="shared" si="153"/>
        <v>117.06719999999999</v>
      </c>
    </row>
    <row r="9675" spans="2:19" x14ac:dyDescent="0.3">
      <c r="B9675">
        <v>5.9</v>
      </c>
      <c r="H9675" s="2">
        <v>4.8</v>
      </c>
      <c r="S9675" s="2">
        <f t="shared" si="153"/>
        <v>129.6</v>
      </c>
    </row>
    <row r="9676" spans="2:19" x14ac:dyDescent="0.3">
      <c r="B9676">
        <v>5.8</v>
      </c>
      <c r="H9676" s="2">
        <v>5.6</v>
      </c>
      <c r="S9676" s="2">
        <f t="shared" si="153"/>
        <v>66.355199999999996</v>
      </c>
    </row>
    <row r="9677" spans="2:19" x14ac:dyDescent="0.3">
      <c r="B9677">
        <v>6</v>
      </c>
      <c r="H9677" s="2">
        <v>5.3</v>
      </c>
      <c r="S9677" s="2">
        <f t="shared" si="153"/>
        <v>105.36959999999998</v>
      </c>
    </row>
    <row r="9678" spans="2:19" x14ac:dyDescent="0.3">
      <c r="B9678">
        <v>4.8</v>
      </c>
      <c r="H9678" s="2">
        <v>6.2</v>
      </c>
      <c r="S9678" s="2">
        <f t="shared" si="153"/>
        <v>89.326199999999986</v>
      </c>
    </row>
    <row r="9679" spans="2:19" x14ac:dyDescent="0.3">
      <c r="B9679">
        <v>5.6</v>
      </c>
      <c r="H9679" s="2">
        <v>6.2</v>
      </c>
      <c r="S9679" s="2">
        <f t="shared" si="153"/>
        <v>142.99680000000001</v>
      </c>
    </row>
    <row r="9680" spans="2:19" x14ac:dyDescent="0.3">
      <c r="B9680">
        <v>5.3</v>
      </c>
      <c r="H9680" s="2">
        <v>6.4</v>
      </c>
      <c r="S9680" s="2">
        <f t="shared" si="153"/>
        <v>142.99680000000001</v>
      </c>
    </row>
    <row r="9681" spans="2:19" x14ac:dyDescent="0.3">
      <c r="B9681">
        <v>6.2</v>
      </c>
      <c r="H9681" s="2">
        <v>5.3</v>
      </c>
      <c r="S9681" s="2">
        <f t="shared" si="153"/>
        <v>157.28640000000004</v>
      </c>
    </row>
    <row r="9682" spans="2:19" x14ac:dyDescent="0.3">
      <c r="B9682">
        <v>6.2</v>
      </c>
      <c r="H9682" s="2">
        <v>5.8</v>
      </c>
      <c r="S9682" s="2">
        <f t="shared" si="153"/>
        <v>89.326199999999986</v>
      </c>
    </row>
    <row r="9683" spans="2:19" x14ac:dyDescent="0.3">
      <c r="B9683">
        <v>6.4</v>
      </c>
      <c r="H9683" s="2">
        <v>5.4</v>
      </c>
      <c r="S9683" s="2">
        <f t="shared" si="153"/>
        <v>117.06719999999999</v>
      </c>
    </row>
    <row r="9684" spans="2:19" x14ac:dyDescent="0.3">
      <c r="B9684">
        <v>5.3</v>
      </c>
      <c r="H9684" s="2">
        <v>6.2</v>
      </c>
      <c r="S9684" s="2">
        <f t="shared" si="153"/>
        <v>94.478400000000008</v>
      </c>
    </row>
    <row r="9685" spans="2:19" x14ac:dyDescent="0.3">
      <c r="B9685">
        <v>5.8</v>
      </c>
      <c r="H9685" s="2">
        <v>4.5</v>
      </c>
      <c r="S9685" s="2">
        <f t="shared" si="153"/>
        <v>142.99680000000001</v>
      </c>
    </row>
    <row r="9686" spans="2:19" x14ac:dyDescent="0.3">
      <c r="B9686">
        <v>5.4</v>
      </c>
      <c r="H9686" s="2">
        <v>5.7</v>
      </c>
      <c r="S9686" s="2">
        <f t="shared" si="153"/>
        <v>54.674999999999997</v>
      </c>
    </row>
    <row r="9687" spans="2:19" x14ac:dyDescent="0.3">
      <c r="B9687">
        <v>6.2</v>
      </c>
      <c r="H9687" s="2">
        <v>5.2</v>
      </c>
      <c r="S9687" s="2">
        <f t="shared" si="153"/>
        <v>111.11580000000001</v>
      </c>
    </row>
    <row r="9688" spans="2:19" x14ac:dyDescent="0.3">
      <c r="B9688">
        <v>4.5</v>
      </c>
      <c r="H9688" s="2">
        <v>6.7</v>
      </c>
      <c r="S9688" s="2">
        <f t="shared" si="153"/>
        <v>84.364800000000017</v>
      </c>
    </row>
    <row r="9689" spans="2:19" x14ac:dyDescent="0.3">
      <c r="B9689">
        <v>5.7</v>
      </c>
      <c r="H9689" s="2">
        <v>7.3</v>
      </c>
      <c r="S9689" s="2">
        <f t="shared" si="153"/>
        <v>180.45780000000002</v>
      </c>
    </row>
    <row r="9690" spans="2:19" x14ac:dyDescent="0.3">
      <c r="B9690">
        <v>5.2</v>
      </c>
      <c r="H9690" s="2">
        <v>5.5</v>
      </c>
      <c r="S9690" s="2">
        <f t="shared" si="153"/>
        <v>233.41019999999997</v>
      </c>
    </row>
    <row r="9691" spans="2:19" x14ac:dyDescent="0.3">
      <c r="B9691">
        <v>6.7</v>
      </c>
      <c r="H9691" s="2">
        <v>6</v>
      </c>
      <c r="S9691" s="2">
        <f t="shared" si="153"/>
        <v>99.825000000000003</v>
      </c>
    </row>
    <row r="9692" spans="2:19" x14ac:dyDescent="0.3">
      <c r="B9692">
        <v>7.3</v>
      </c>
      <c r="H9692" s="2">
        <v>5.2</v>
      </c>
      <c r="S9692" s="2">
        <f t="shared" si="153"/>
        <v>129.6</v>
      </c>
    </row>
    <row r="9693" spans="2:19" x14ac:dyDescent="0.3">
      <c r="B9693">
        <v>5.5</v>
      </c>
      <c r="H9693" s="2">
        <v>6.5</v>
      </c>
      <c r="S9693" s="2">
        <f t="shared" si="153"/>
        <v>84.364800000000017</v>
      </c>
    </row>
    <row r="9694" spans="2:19" x14ac:dyDescent="0.3">
      <c r="B9694">
        <v>6</v>
      </c>
      <c r="H9694" s="2">
        <v>7.4</v>
      </c>
      <c r="S9694" s="2">
        <f t="shared" si="153"/>
        <v>164.77500000000001</v>
      </c>
    </row>
    <row r="9695" spans="2:19" x14ac:dyDescent="0.3">
      <c r="B9695">
        <v>5.2</v>
      </c>
      <c r="H9695" s="2">
        <v>6.9</v>
      </c>
      <c r="S9695" s="2">
        <f t="shared" si="153"/>
        <v>243.13440000000003</v>
      </c>
    </row>
    <row r="9696" spans="2:19" x14ac:dyDescent="0.3">
      <c r="B9696">
        <v>6.5</v>
      </c>
      <c r="H9696" s="2">
        <v>7.8</v>
      </c>
      <c r="S9696" s="2">
        <f t="shared" si="153"/>
        <v>197.10540000000003</v>
      </c>
    </row>
    <row r="9697" spans="2:19" x14ac:dyDescent="0.3">
      <c r="B9697">
        <v>7.4</v>
      </c>
      <c r="H9697" s="2">
        <v>6.4</v>
      </c>
      <c r="S9697" s="2">
        <f t="shared" si="153"/>
        <v>284.73119999999994</v>
      </c>
    </row>
    <row r="9698" spans="2:19" x14ac:dyDescent="0.3">
      <c r="B9698">
        <v>6.9</v>
      </c>
      <c r="H9698" s="2">
        <v>6.5</v>
      </c>
      <c r="S9698" s="2">
        <f t="shared" si="153"/>
        <v>157.28640000000004</v>
      </c>
    </row>
    <row r="9699" spans="2:19" x14ac:dyDescent="0.3">
      <c r="B9699">
        <v>7.8</v>
      </c>
      <c r="H9699" s="2">
        <v>7</v>
      </c>
      <c r="S9699" s="2">
        <f t="shared" si="153"/>
        <v>164.77500000000001</v>
      </c>
    </row>
    <row r="9700" spans="2:19" x14ac:dyDescent="0.3">
      <c r="B9700">
        <v>6.4</v>
      </c>
      <c r="H9700" s="2">
        <v>6</v>
      </c>
      <c r="S9700" s="2">
        <f t="shared" si="153"/>
        <v>205.79999999999998</v>
      </c>
    </row>
    <row r="9701" spans="2:19" x14ac:dyDescent="0.3">
      <c r="B9701">
        <v>6.5</v>
      </c>
      <c r="H9701" s="2">
        <v>5.6</v>
      </c>
      <c r="S9701" s="2">
        <f t="shared" si="153"/>
        <v>129.6</v>
      </c>
    </row>
    <row r="9702" spans="2:19" x14ac:dyDescent="0.3">
      <c r="B9702">
        <v>7</v>
      </c>
      <c r="H9702" s="2">
        <v>6</v>
      </c>
      <c r="S9702" s="2">
        <f t="shared" si="153"/>
        <v>105.36959999999998</v>
      </c>
    </row>
    <row r="9703" spans="2:19" x14ac:dyDescent="0.3">
      <c r="B9703">
        <v>6</v>
      </c>
      <c r="H9703" s="2">
        <v>5.9</v>
      </c>
      <c r="S9703" s="2">
        <f t="shared" si="153"/>
        <v>129.6</v>
      </c>
    </row>
    <row r="9704" spans="2:19" x14ac:dyDescent="0.3">
      <c r="B9704">
        <v>5.6</v>
      </c>
      <c r="H9704" s="2">
        <v>5.6</v>
      </c>
      <c r="S9704" s="2">
        <f t="shared" si="153"/>
        <v>123.2274</v>
      </c>
    </row>
    <row r="9705" spans="2:19" x14ac:dyDescent="0.3">
      <c r="B9705">
        <v>6</v>
      </c>
      <c r="H9705" s="2">
        <v>5.7</v>
      </c>
      <c r="S9705" s="2">
        <f t="shared" si="153"/>
        <v>105.36959999999998</v>
      </c>
    </row>
    <row r="9706" spans="2:19" x14ac:dyDescent="0.3">
      <c r="B9706">
        <v>5.9</v>
      </c>
      <c r="H9706" s="2">
        <v>5.6</v>
      </c>
      <c r="S9706" s="2">
        <f t="shared" si="153"/>
        <v>111.11580000000001</v>
      </c>
    </row>
    <row r="9707" spans="2:19" x14ac:dyDescent="0.3">
      <c r="B9707">
        <v>5.6</v>
      </c>
      <c r="H9707" s="2">
        <v>5.3</v>
      </c>
      <c r="S9707" s="2">
        <f t="shared" si="153"/>
        <v>105.36959999999998</v>
      </c>
    </row>
    <row r="9708" spans="2:19" x14ac:dyDescent="0.3">
      <c r="B9708">
        <v>5.7</v>
      </c>
      <c r="H9708" s="2">
        <v>4.8</v>
      </c>
      <c r="S9708" s="2">
        <f t="shared" si="153"/>
        <v>89.326199999999986</v>
      </c>
    </row>
    <row r="9709" spans="2:19" x14ac:dyDescent="0.3">
      <c r="B9709">
        <v>5.6</v>
      </c>
      <c r="H9709" s="2">
        <v>4.5</v>
      </c>
      <c r="S9709" s="2">
        <f t="shared" si="153"/>
        <v>66.355199999999996</v>
      </c>
    </row>
    <row r="9710" spans="2:19" x14ac:dyDescent="0.3">
      <c r="B9710">
        <v>5.3</v>
      </c>
      <c r="H9710" s="2">
        <v>4.4000000000000004</v>
      </c>
      <c r="S9710" s="2">
        <f t="shared" si="153"/>
        <v>54.674999999999997</v>
      </c>
    </row>
    <row r="9711" spans="2:19" x14ac:dyDescent="0.3">
      <c r="B9711">
        <v>4.8</v>
      </c>
      <c r="H9711" s="2">
        <v>6.1</v>
      </c>
      <c r="S9711" s="2">
        <f t="shared" si="153"/>
        <v>51.110400000000013</v>
      </c>
    </row>
    <row r="9712" spans="2:19" x14ac:dyDescent="0.3">
      <c r="B9712">
        <v>4.5</v>
      </c>
      <c r="H9712" s="2">
        <v>5.0999999999999996</v>
      </c>
      <c r="S9712" s="2">
        <f t="shared" si="153"/>
        <v>136.18859999999995</v>
      </c>
    </row>
    <row r="9713" spans="2:19" x14ac:dyDescent="0.3">
      <c r="B9713">
        <v>4.4000000000000004</v>
      </c>
      <c r="H9713" s="2">
        <v>4.2</v>
      </c>
      <c r="S9713" s="2">
        <f t="shared" si="153"/>
        <v>79.590599999999981</v>
      </c>
    </row>
    <row r="9714" spans="2:19" x14ac:dyDescent="0.3">
      <c r="B9714">
        <v>6.1</v>
      </c>
      <c r="H9714" s="2">
        <v>5.3</v>
      </c>
      <c r="S9714" s="2">
        <f t="shared" si="153"/>
        <v>44.452800000000003</v>
      </c>
    </row>
    <row r="9715" spans="2:19" x14ac:dyDescent="0.3">
      <c r="B9715">
        <v>5.0999999999999996</v>
      </c>
      <c r="H9715" s="2">
        <v>5.5</v>
      </c>
      <c r="S9715" s="2">
        <f t="shared" si="153"/>
        <v>89.326199999999986</v>
      </c>
    </row>
    <row r="9716" spans="2:19" x14ac:dyDescent="0.3">
      <c r="B9716">
        <v>4.2</v>
      </c>
      <c r="H9716" s="2">
        <v>5</v>
      </c>
      <c r="S9716" s="2">
        <f t="shared" si="153"/>
        <v>99.825000000000003</v>
      </c>
    </row>
    <row r="9717" spans="2:19" x14ac:dyDescent="0.3">
      <c r="B9717">
        <v>5.3</v>
      </c>
      <c r="H9717" s="2">
        <v>6.1</v>
      </c>
      <c r="S9717" s="2">
        <f t="shared" si="153"/>
        <v>75</v>
      </c>
    </row>
    <row r="9718" spans="2:19" x14ac:dyDescent="0.3">
      <c r="B9718">
        <v>5.5</v>
      </c>
      <c r="H9718" s="2">
        <v>6.6</v>
      </c>
      <c r="S9718" s="2">
        <f t="shared" si="153"/>
        <v>136.18859999999995</v>
      </c>
    </row>
    <row r="9719" spans="2:19" x14ac:dyDescent="0.3">
      <c r="B9719">
        <v>5</v>
      </c>
      <c r="H9719" s="2">
        <v>5.4</v>
      </c>
      <c r="S9719" s="2">
        <f t="shared" si="153"/>
        <v>172.49759999999998</v>
      </c>
    </row>
    <row r="9720" spans="2:19" x14ac:dyDescent="0.3">
      <c r="B9720">
        <v>6.1</v>
      </c>
      <c r="H9720" s="2">
        <v>4.9000000000000004</v>
      </c>
      <c r="S9720" s="2">
        <f t="shared" si="153"/>
        <v>94.478400000000008</v>
      </c>
    </row>
    <row r="9721" spans="2:19" x14ac:dyDescent="0.3">
      <c r="B9721">
        <v>6.6</v>
      </c>
      <c r="H9721" s="2">
        <v>5.6</v>
      </c>
      <c r="S9721" s="2">
        <f t="shared" si="153"/>
        <v>70.589400000000012</v>
      </c>
    </row>
    <row r="9722" spans="2:19" x14ac:dyDescent="0.3">
      <c r="B9722">
        <v>5.4</v>
      </c>
      <c r="H9722" s="2">
        <v>5.8</v>
      </c>
      <c r="S9722" s="2">
        <f t="shared" si="153"/>
        <v>105.36959999999998</v>
      </c>
    </row>
    <row r="9723" spans="2:19" x14ac:dyDescent="0.3">
      <c r="B9723">
        <v>4.9000000000000004</v>
      </c>
      <c r="H9723" s="2">
        <v>6.2</v>
      </c>
      <c r="S9723" s="2">
        <f t="shared" si="153"/>
        <v>117.06719999999999</v>
      </c>
    </row>
    <row r="9724" spans="2:19" x14ac:dyDescent="0.3">
      <c r="B9724">
        <v>5.6</v>
      </c>
      <c r="H9724" s="2">
        <v>7</v>
      </c>
      <c r="S9724" s="2">
        <f t="shared" si="153"/>
        <v>142.99680000000001</v>
      </c>
    </row>
    <row r="9725" spans="2:19" x14ac:dyDescent="0.3">
      <c r="B9725">
        <v>5.8</v>
      </c>
      <c r="H9725" s="2">
        <v>6.8</v>
      </c>
      <c r="S9725" s="2">
        <f t="shared" si="153"/>
        <v>205.79999999999998</v>
      </c>
    </row>
    <row r="9726" spans="2:19" x14ac:dyDescent="0.3">
      <c r="B9726">
        <v>6.2</v>
      </c>
      <c r="H9726" s="2">
        <v>6.6</v>
      </c>
      <c r="S9726" s="2">
        <f t="shared" si="153"/>
        <v>188.65919999999997</v>
      </c>
    </row>
    <row r="9727" spans="2:19" x14ac:dyDescent="0.3">
      <c r="B9727">
        <v>7</v>
      </c>
      <c r="H9727" s="2">
        <v>5.9</v>
      </c>
      <c r="S9727" s="2">
        <f t="shared" si="153"/>
        <v>172.49759999999998</v>
      </c>
    </row>
    <row r="9728" spans="2:19" x14ac:dyDescent="0.3">
      <c r="B9728">
        <v>6.8</v>
      </c>
      <c r="H9728" s="2">
        <v>6.5</v>
      </c>
      <c r="S9728" s="2">
        <f t="shared" si="153"/>
        <v>123.2274</v>
      </c>
    </row>
    <row r="9729" spans="2:19" x14ac:dyDescent="0.3">
      <c r="B9729">
        <v>6.6</v>
      </c>
      <c r="H9729" s="2">
        <v>5.9</v>
      </c>
      <c r="S9729" s="2">
        <f t="shared" si="153"/>
        <v>164.77500000000001</v>
      </c>
    </row>
    <row r="9730" spans="2:19" x14ac:dyDescent="0.3">
      <c r="B9730">
        <v>5.9</v>
      </c>
      <c r="H9730" s="2">
        <v>7.1</v>
      </c>
      <c r="S9730" s="2">
        <f t="shared" si="153"/>
        <v>123.2274</v>
      </c>
    </row>
    <row r="9731" spans="2:19" x14ac:dyDescent="0.3">
      <c r="B9731">
        <v>6.5</v>
      </c>
      <c r="H9731" s="2">
        <v>5.8</v>
      </c>
      <c r="S9731" s="2">
        <f t="shared" ref="S9731:S9794" si="154">0.5*1.2*B9733^3</f>
        <v>214.74659999999997</v>
      </c>
    </row>
    <row r="9732" spans="2:19" x14ac:dyDescent="0.3">
      <c r="B9732">
        <v>5.9</v>
      </c>
      <c r="H9732" s="2">
        <v>7.1</v>
      </c>
      <c r="S9732" s="2">
        <f t="shared" si="154"/>
        <v>117.06719999999999</v>
      </c>
    </row>
    <row r="9733" spans="2:19" x14ac:dyDescent="0.3">
      <c r="B9733">
        <v>7.1</v>
      </c>
      <c r="H9733" s="2">
        <v>6.5</v>
      </c>
      <c r="S9733" s="2">
        <f t="shared" si="154"/>
        <v>214.74659999999997</v>
      </c>
    </row>
    <row r="9734" spans="2:19" x14ac:dyDescent="0.3">
      <c r="B9734">
        <v>5.8</v>
      </c>
      <c r="H9734" s="2">
        <v>7.6</v>
      </c>
      <c r="S9734" s="2">
        <f t="shared" si="154"/>
        <v>164.77500000000001</v>
      </c>
    </row>
    <row r="9735" spans="2:19" x14ac:dyDescent="0.3">
      <c r="B9735">
        <v>7.1</v>
      </c>
      <c r="H9735" s="2">
        <v>5.6</v>
      </c>
      <c r="S9735" s="2">
        <f t="shared" si="154"/>
        <v>263.38559999999995</v>
      </c>
    </row>
    <row r="9736" spans="2:19" x14ac:dyDescent="0.3">
      <c r="B9736">
        <v>6.5</v>
      </c>
      <c r="H9736" s="2">
        <v>6.6</v>
      </c>
      <c r="S9736" s="2">
        <f t="shared" si="154"/>
        <v>105.36959999999998</v>
      </c>
    </row>
    <row r="9737" spans="2:19" x14ac:dyDescent="0.3">
      <c r="B9737">
        <v>7.6</v>
      </c>
      <c r="H9737" s="2">
        <v>6</v>
      </c>
      <c r="S9737" s="2">
        <f t="shared" si="154"/>
        <v>172.49759999999998</v>
      </c>
    </row>
    <row r="9738" spans="2:19" x14ac:dyDescent="0.3">
      <c r="B9738">
        <v>5.6</v>
      </c>
      <c r="H9738" s="2">
        <v>6.2</v>
      </c>
      <c r="S9738" s="2">
        <f t="shared" si="154"/>
        <v>129.6</v>
      </c>
    </row>
    <row r="9739" spans="2:19" x14ac:dyDescent="0.3">
      <c r="B9739">
        <v>6.6</v>
      </c>
      <c r="H9739" s="2">
        <v>5.0999999999999996</v>
      </c>
      <c r="S9739" s="2">
        <f t="shared" si="154"/>
        <v>142.99680000000001</v>
      </c>
    </row>
    <row r="9740" spans="2:19" x14ac:dyDescent="0.3">
      <c r="B9740">
        <v>6</v>
      </c>
      <c r="H9740" s="2">
        <v>5.8</v>
      </c>
      <c r="S9740" s="2">
        <f t="shared" si="154"/>
        <v>79.590599999999981</v>
      </c>
    </row>
    <row r="9741" spans="2:19" x14ac:dyDescent="0.3">
      <c r="B9741">
        <v>6.2</v>
      </c>
      <c r="H9741" s="2">
        <v>5.9</v>
      </c>
      <c r="S9741" s="2">
        <f t="shared" si="154"/>
        <v>117.06719999999999</v>
      </c>
    </row>
    <row r="9742" spans="2:19" x14ac:dyDescent="0.3">
      <c r="B9742">
        <v>5.0999999999999996</v>
      </c>
      <c r="H9742" s="2">
        <v>5.7</v>
      </c>
      <c r="S9742" s="2">
        <f t="shared" si="154"/>
        <v>123.2274</v>
      </c>
    </row>
    <row r="9743" spans="2:19" x14ac:dyDescent="0.3">
      <c r="B9743">
        <v>5.8</v>
      </c>
      <c r="H9743" s="2">
        <v>7.1</v>
      </c>
      <c r="S9743" s="2">
        <f t="shared" si="154"/>
        <v>111.11580000000001</v>
      </c>
    </row>
    <row r="9744" spans="2:19" x14ac:dyDescent="0.3">
      <c r="B9744">
        <v>5.9</v>
      </c>
      <c r="H9744" s="2">
        <v>5.6</v>
      </c>
      <c r="S9744" s="2">
        <f t="shared" si="154"/>
        <v>214.74659999999997</v>
      </c>
    </row>
    <row r="9745" spans="2:19" x14ac:dyDescent="0.3">
      <c r="B9745">
        <v>5.7</v>
      </c>
      <c r="H9745" s="2">
        <v>6.3</v>
      </c>
      <c r="S9745" s="2">
        <f t="shared" si="154"/>
        <v>105.36959999999998</v>
      </c>
    </row>
    <row r="9746" spans="2:19" x14ac:dyDescent="0.3">
      <c r="B9746">
        <v>7.1</v>
      </c>
      <c r="H9746" s="2">
        <v>5.9</v>
      </c>
      <c r="S9746" s="2">
        <f t="shared" si="154"/>
        <v>150.02819999999997</v>
      </c>
    </row>
    <row r="9747" spans="2:19" x14ac:dyDescent="0.3">
      <c r="B9747">
        <v>5.6</v>
      </c>
      <c r="H9747" s="2">
        <v>5.3</v>
      </c>
      <c r="S9747" s="2">
        <f t="shared" si="154"/>
        <v>123.2274</v>
      </c>
    </row>
    <row r="9748" spans="2:19" x14ac:dyDescent="0.3">
      <c r="B9748">
        <v>6.3</v>
      </c>
      <c r="H9748" s="2">
        <v>5.3</v>
      </c>
      <c r="S9748" s="2">
        <f t="shared" si="154"/>
        <v>89.326199999999986</v>
      </c>
    </row>
    <row r="9749" spans="2:19" x14ac:dyDescent="0.3">
      <c r="B9749">
        <v>5.9</v>
      </c>
      <c r="H9749" s="2">
        <v>5.6</v>
      </c>
      <c r="S9749" s="2">
        <f t="shared" si="154"/>
        <v>89.326199999999986</v>
      </c>
    </row>
    <row r="9750" spans="2:19" x14ac:dyDescent="0.3">
      <c r="B9750">
        <v>5.3</v>
      </c>
      <c r="H9750" s="2">
        <v>5.8</v>
      </c>
      <c r="S9750" s="2">
        <f t="shared" si="154"/>
        <v>105.36959999999998</v>
      </c>
    </row>
    <row r="9751" spans="2:19" x14ac:dyDescent="0.3">
      <c r="B9751">
        <v>5.3</v>
      </c>
      <c r="H9751" s="2">
        <v>5.7</v>
      </c>
      <c r="S9751" s="2">
        <f t="shared" si="154"/>
        <v>117.06719999999999</v>
      </c>
    </row>
    <row r="9752" spans="2:19" x14ac:dyDescent="0.3">
      <c r="B9752">
        <v>5.6</v>
      </c>
      <c r="H9752" s="2">
        <v>5.7</v>
      </c>
      <c r="S9752" s="2">
        <f t="shared" si="154"/>
        <v>111.11580000000001</v>
      </c>
    </row>
    <row r="9753" spans="2:19" x14ac:dyDescent="0.3">
      <c r="B9753">
        <v>5.8</v>
      </c>
      <c r="H9753" s="2">
        <v>5.2</v>
      </c>
      <c r="S9753" s="2">
        <f t="shared" si="154"/>
        <v>111.11580000000001</v>
      </c>
    </row>
    <row r="9754" spans="2:19" x14ac:dyDescent="0.3">
      <c r="B9754">
        <v>5.7</v>
      </c>
      <c r="H9754" s="2">
        <v>5.3</v>
      </c>
      <c r="S9754" s="2">
        <f t="shared" si="154"/>
        <v>84.364800000000017</v>
      </c>
    </row>
    <row r="9755" spans="2:19" x14ac:dyDescent="0.3">
      <c r="B9755">
        <v>5.7</v>
      </c>
      <c r="H9755" s="2">
        <v>4.5</v>
      </c>
      <c r="S9755" s="2">
        <f t="shared" si="154"/>
        <v>89.326199999999986</v>
      </c>
    </row>
    <row r="9756" spans="2:19" x14ac:dyDescent="0.3">
      <c r="B9756">
        <v>5.2</v>
      </c>
      <c r="H9756" s="2">
        <v>5.2</v>
      </c>
      <c r="S9756" s="2">
        <f t="shared" si="154"/>
        <v>54.674999999999997</v>
      </c>
    </row>
    <row r="9757" spans="2:19" x14ac:dyDescent="0.3">
      <c r="B9757">
        <v>5.3</v>
      </c>
      <c r="H9757" s="2">
        <v>4</v>
      </c>
      <c r="S9757" s="2">
        <f t="shared" si="154"/>
        <v>84.364800000000017</v>
      </c>
    </row>
    <row r="9758" spans="2:19" x14ac:dyDescent="0.3">
      <c r="B9758">
        <v>4.5</v>
      </c>
      <c r="H9758" s="2">
        <v>5.2</v>
      </c>
      <c r="S9758" s="2">
        <f t="shared" si="154"/>
        <v>38.4</v>
      </c>
    </row>
    <row r="9759" spans="2:19" x14ac:dyDescent="0.3">
      <c r="B9759">
        <v>5.2</v>
      </c>
      <c r="H9759" s="2">
        <v>3.9</v>
      </c>
      <c r="S9759" s="2">
        <f t="shared" si="154"/>
        <v>84.364800000000017</v>
      </c>
    </row>
    <row r="9760" spans="2:19" x14ac:dyDescent="0.3">
      <c r="B9760">
        <v>4</v>
      </c>
      <c r="H9760" s="2">
        <v>5.0999999999999996</v>
      </c>
      <c r="S9760" s="2">
        <f t="shared" si="154"/>
        <v>35.591399999999993</v>
      </c>
    </row>
    <row r="9761" spans="2:19" x14ac:dyDescent="0.3">
      <c r="B9761">
        <v>5.2</v>
      </c>
      <c r="H9761" s="2">
        <v>4</v>
      </c>
      <c r="S9761" s="2">
        <f t="shared" si="154"/>
        <v>79.590599999999981</v>
      </c>
    </row>
    <row r="9762" spans="2:19" x14ac:dyDescent="0.3">
      <c r="B9762">
        <v>3.9</v>
      </c>
      <c r="H9762" s="2">
        <v>3.3</v>
      </c>
      <c r="S9762" s="2">
        <f t="shared" si="154"/>
        <v>38.4</v>
      </c>
    </row>
    <row r="9763" spans="2:19" x14ac:dyDescent="0.3">
      <c r="B9763">
        <v>5.0999999999999996</v>
      </c>
      <c r="H9763" s="2">
        <v>4.7</v>
      </c>
      <c r="S9763" s="2">
        <f t="shared" si="154"/>
        <v>21.562199999999997</v>
      </c>
    </row>
    <row r="9764" spans="2:19" x14ac:dyDescent="0.3">
      <c r="B9764">
        <v>4</v>
      </c>
      <c r="H9764" s="2">
        <v>3.8</v>
      </c>
      <c r="S9764" s="2">
        <f t="shared" si="154"/>
        <v>62.293800000000012</v>
      </c>
    </row>
    <row r="9765" spans="2:19" x14ac:dyDescent="0.3">
      <c r="B9765">
        <v>3.3</v>
      </c>
      <c r="H9765" s="2">
        <v>4.7</v>
      </c>
      <c r="S9765" s="2">
        <f t="shared" si="154"/>
        <v>32.923199999999994</v>
      </c>
    </row>
    <row r="9766" spans="2:19" x14ac:dyDescent="0.3">
      <c r="B9766">
        <v>4.7</v>
      </c>
      <c r="H9766" s="2">
        <v>3.4</v>
      </c>
      <c r="S9766" s="2">
        <f t="shared" si="154"/>
        <v>62.293800000000012</v>
      </c>
    </row>
    <row r="9767" spans="2:19" x14ac:dyDescent="0.3">
      <c r="B9767">
        <v>3.8</v>
      </c>
      <c r="H9767" s="2">
        <v>4.8</v>
      </c>
      <c r="S9767" s="2">
        <f t="shared" si="154"/>
        <v>23.582399999999996</v>
      </c>
    </row>
    <row r="9768" spans="2:19" x14ac:dyDescent="0.3">
      <c r="B9768">
        <v>4.7</v>
      </c>
      <c r="H9768" s="2">
        <v>5.0999999999999996</v>
      </c>
      <c r="S9768" s="2">
        <f t="shared" si="154"/>
        <v>66.355199999999996</v>
      </c>
    </row>
    <row r="9769" spans="2:19" x14ac:dyDescent="0.3">
      <c r="B9769">
        <v>3.4</v>
      </c>
      <c r="H9769" s="2">
        <v>4.2</v>
      </c>
      <c r="S9769" s="2">
        <f t="shared" si="154"/>
        <v>79.590599999999981</v>
      </c>
    </row>
    <row r="9770" spans="2:19" x14ac:dyDescent="0.3">
      <c r="B9770">
        <v>4.8</v>
      </c>
      <c r="H9770" s="2">
        <v>5.0999999999999996</v>
      </c>
      <c r="S9770" s="2">
        <f t="shared" si="154"/>
        <v>44.452800000000003</v>
      </c>
    </row>
    <row r="9771" spans="2:19" x14ac:dyDescent="0.3">
      <c r="B9771">
        <v>5.0999999999999996</v>
      </c>
      <c r="H9771" s="2">
        <v>5.7</v>
      </c>
      <c r="S9771" s="2">
        <f t="shared" si="154"/>
        <v>79.590599999999981</v>
      </c>
    </row>
    <row r="9772" spans="2:19" x14ac:dyDescent="0.3">
      <c r="B9772">
        <v>4.2</v>
      </c>
      <c r="H9772" s="2">
        <v>5.5</v>
      </c>
      <c r="S9772" s="2">
        <f t="shared" si="154"/>
        <v>111.11580000000001</v>
      </c>
    </row>
    <row r="9773" spans="2:19" x14ac:dyDescent="0.3">
      <c r="B9773">
        <v>5.0999999999999996</v>
      </c>
      <c r="H9773" s="2">
        <v>7</v>
      </c>
      <c r="S9773" s="2">
        <f t="shared" si="154"/>
        <v>99.825000000000003</v>
      </c>
    </row>
    <row r="9774" spans="2:19" x14ac:dyDescent="0.3">
      <c r="B9774">
        <v>5.7</v>
      </c>
      <c r="H9774" s="2">
        <v>6.9</v>
      </c>
      <c r="S9774" s="2">
        <f t="shared" si="154"/>
        <v>205.79999999999998</v>
      </c>
    </row>
    <row r="9775" spans="2:19" x14ac:dyDescent="0.3">
      <c r="B9775">
        <v>5.5</v>
      </c>
      <c r="H9775" s="2">
        <v>6.7</v>
      </c>
      <c r="S9775" s="2">
        <f t="shared" si="154"/>
        <v>197.10540000000003</v>
      </c>
    </row>
    <row r="9776" spans="2:19" x14ac:dyDescent="0.3">
      <c r="B9776">
        <v>7</v>
      </c>
      <c r="H9776" s="2">
        <v>6.3</v>
      </c>
      <c r="S9776" s="2">
        <f t="shared" si="154"/>
        <v>180.45780000000002</v>
      </c>
    </row>
    <row r="9777" spans="2:19" x14ac:dyDescent="0.3">
      <c r="B9777">
        <v>6.9</v>
      </c>
      <c r="H9777" s="2">
        <v>7.8</v>
      </c>
      <c r="S9777" s="2">
        <f t="shared" si="154"/>
        <v>150.02819999999997</v>
      </c>
    </row>
    <row r="9778" spans="2:19" x14ac:dyDescent="0.3">
      <c r="B9778">
        <v>6.7</v>
      </c>
      <c r="H9778" s="2">
        <v>7.8</v>
      </c>
      <c r="S9778" s="2">
        <f t="shared" si="154"/>
        <v>284.73119999999994</v>
      </c>
    </row>
    <row r="9779" spans="2:19" x14ac:dyDescent="0.3">
      <c r="B9779">
        <v>6.3</v>
      </c>
      <c r="H9779" s="2">
        <v>6.7</v>
      </c>
      <c r="S9779" s="2">
        <f t="shared" si="154"/>
        <v>284.73119999999994</v>
      </c>
    </row>
    <row r="9780" spans="2:19" x14ac:dyDescent="0.3">
      <c r="B9780">
        <v>7.8</v>
      </c>
      <c r="H9780" s="2">
        <v>7.4</v>
      </c>
      <c r="S9780" s="2">
        <f t="shared" si="154"/>
        <v>180.45780000000002</v>
      </c>
    </row>
    <row r="9781" spans="2:19" x14ac:dyDescent="0.3">
      <c r="B9781">
        <v>7.8</v>
      </c>
      <c r="H9781" s="2">
        <v>8.1</v>
      </c>
      <c r="S9781" s="2">
        <f t="shared" si="154"/>
        <v>243.13440000000003</v>
      </c>
    </row>
    <row r="9782" spans="2:19" x14ac:dyDescent="0.3">
      <c r="B9782">
        <v>6.7</v>
      </c>
      <c r="H9782" s="2">
        <v>8</v>
      </c>
      <c r="S9782" s="2">
        <f t="shared" si="154"/>
        <v>318.86459999999994</v>
      </c>
    </row>
    <row r="9783" spans="2:19" x14ac:dyDescent="0.3">
      <c r="B9783">
        <v>7.4</v>
      </c>
      <c r="H9783" s="2">
        <v>8.3000000000000007</v>
      </c>
      <c r="S9783" s="2">
        <f t="shared" si="154"/>
        <v>307.2</v>
      </c>
    </row>
    <row r="9784" spans="2:19" x14ac:dyDescent="0.3">
      <c r="B9784">
        <v>8.1</v>
      </c>
      <c r="H9784" s="2">
        <v>8.6999999999999993</v>
      </c>
      <c r="S9784" s="2">
        <f t="shared" si="154"/>
        <v>343.07220000000007</v>
      </c>
    </row>
    <row r="9785" spans="2:19" x14ac:dyDescent="0.3">
      <c r="B9785">
        <v>8</v>
      </c>
      <c r="H9785" s="2">
        <v>9.5</v>
      </c>
      <c r="S9785" s="2">
        <f t="shared" si="154"/>
        <v>395.10179999999986</v>
      </c>
    </row>
    <row r="9786" spans="2:19" x14ac:dyDescent="0.3">
      <c r="B9786">
        <v>8.3000000000000007</v>
      </c>
      <c r="H9786" s="2">
        <v>9.8000000000000007</v>
      </c>
      <c r="S9786" s="2">
        <f t="shared" si="154"/>
        <v>514.42499999999995</v>
      </c>
    </row>
    <row r="9787" spans="2:19" x14ac:dyDescent="0.3">
      <c r="B9787">
        <v>8.6999999999999993</v>
      </c>
      <c r="H9787" s="2">
        <v>8</v>
      </c>
      <c r="S9787" s="2">
        <f t="shared" si="154"/>
        <v>564.7152000000001</v>
      </c>
    </row>
    <row r="9788" spans="2:19" x14ac:dyDescent="0.3">
      <c r="B9788">
        <v>9.5</v>
      </c>
      <c r="H9788" s="2">
        <v>8.6</v>
      </c>
      <c r="S9788" s="2">
        <f t="shared" si="154"/>
        <v>307.2</v>
      </c>
    </row>
    <row r="9789" spans="2:19" x14ac:dyDescent="0.3">
      <c r="B9789">
        <v>9.8000000000000007</v>
      </c>
      <c r="H9789" s="2">
        <v>10.8</v>
      </c>
      <c r="S9789" s="2">
        <f t="shared" si="154"/>
        <v>381.63359999999994</v>
      </c>
    </row>
    <row r="9790" spans="2:19" x14ac:dyDescent="0.3">
      <c r="B9790">
        <v>8</v>
      </c>
      <c r="H9790" s="2">
        <v>11</v>
      </c>
      <c r="S9790" s="2">
        <f t="shared" si="154"/>
        <v>755.82720000000006</v>
      </c>
    </row>
    <row r="9791" spans="2:19" x14ac:dyDescent="0.3">
      <c r="B9791">
        <v>8.6</v>
      </c>
      <c r="H9791" s="2">
        <v>8.9</v>
      </c>
      <c r="S9791" s="2">
        <f t="shared" si="154"/>
        <v>798.6</v>
      </c>
    </row>
    <row r="9792" spans="2:19" x14ac:dyDescent="0.3">
      <c r="B9792">
        <v>10.8</v>
      </c>
      <c r="H9792" s="2">
        <v>7.9</v>
      </c>
      <c r="S9792" s="2">
        <f t="shared" si="154"/>
        <v>422.98140000000001</v>
      </c>
    </row>
    <row r="9793" spans="2:19" x14ac:dyDescent="0.3">
      <c r="B9793">
        <v>11</v>
      </c>
      <c r="H9793" s="2">
        <v>8.8000000000000007</v>
      </c>
      <c r="S9793" s="2">
        <f t="shared" si="154"/>
        <v>295.82339999999999</v>
      </c>
    </row>
    <row r="9794" spans="2:19" x14ac:dyDescent="0.3">
      <c r="B9794">
        <v>8.9</v>
      </c>
      <c r="H9794" s="2">
        <v>7.9</v>
      </c>
      <c r="S9794" s="2">
        <f t="shared" si="154"/>
        <v>408.8832000000001</v>
      </c>
    </row>
    <row r="9795" spans="2:19" x14ac:dyDescent="0.3">
      <c r="B9795">
        <v>7.9</v>
      </c>
      <c r="H9795" s="2">
        <v>6.6</v>
      </c>
      <c r="S9795" s="2">
        <f t="shared" ref="S9795:S9858" si="155">0.5*1.2*B9797^3</f>
        <v>295.82339999999999</v>
      </c>
    </row>
    <row r="9796" spans="2:19" x14ac:dyDescent="0.3">
      <c r="B9796">
        <v>8.8000000000000007</v>
      </c>
      <c r="H9796" s="2">
        <v>9.6999999999999993</v>
      </c>
      <c r="S9796" s="2">
        <f t="shared" si="155"/>
        <v>172.49759999999998</v>
      </c>
    </row>
    <row r="9797" spans="2:19" x14ac:dyDescent="0.3">
      <c r="B9797">
        <v>7.9</v>
      </c>
      <c r="H9797" s="2">
        <v>7.6</v>
      </c>
      <c r="S9797" s="2">
        <f t="shared" si="155"/>
        <v>547.60379999999986</v>
      </c>
    </row>
    <row r="9798" spans="2:19" x14ac:dyDescent="0.3">
      <c r="B9798">
        <v>6.6</v>
      </c>
      <c r="H9798" s="2">
        <v>23.4</v>
      </c>
      <c r="S9798" s="2">
        <f t="shared" si="155"/>
        <v>263.38559999999995</v>
      </c>
    </row>
    <row r="9799" spans="2:19" x14ac:dyDescent="0.3">
      <c r="B9799">
        <v>9.6999999999999993</v>
      </c>
      <c r="H9799" s="2">
        <v>7.6</v>
      </c>
      <c r="S9799" s="2">
        <f t="shared" si="155"/>
        <v>7687.7423999999992</v>
      </c>
    </row>
    <row r="9800" spans="2:19" x14ac:dyDescent="0.3">
      <c r="B9800">
        <v>7.6</v>
      </c>
      <c r="H9800" s="2">
        <v>7.8</v>
      </c>
      <c r="S9800" s="2">
        <f t="shared" si="155"/>
        <v>263.38559999999995</v>
      </c>
    </row>
    <row r="9801" spans="2:19" x14ac:dyDescent="0.3">
      <c r="B9801">
        <v>23.4</v>
      </c>
      <c r="H9801" s="2">
        <v>8.9</v>
      </c>
      <c r="S9801" s="2">
        <f t="shared" si="155"/>
        <v>284.73119999999994</v>
      </c>
    </row>
    <row r="9802" spans="2:19" x14ac:dyDescent="0.3">
      <c r="B9802">
        <v>7.6</v>
      </c>
      <c r="H9802" s="2">
        <v>7.7</v>
      </c>
      <c r="S9802" s="2">
        <f t="shared" si="155"/>
        <v>422.98140000000001</v>
      </c>
    </row>
    <row r="9803" spans="2:19" x14ac:dyDescent="0.3">
      <c r="B9803">
        <v>7.8</v>
      </c>
      <c r="H9803" s="2">
        <v>8.6999999999999993</v>
      </c>
      <c r="S9803" s="2">
        <f t="shared" si="155"/>
        <v>273.91980000000001</v>
      </c>
    </row>
    <row r="9804" spans="2:19" x14ac:dyDescent="0.3">
      <c r="B9804">
        <v>8.9</v>
      </c>
      <c r="H9804" s="2">
        <v>8.6999999999999993</v>
      </c>
      <c r="S9804" s="2">
        <f t="shared" si="155"/>
        <v>395.10179999999986</v>
      </c>
    </row>
    <row r="9805" spans="2:19" x14ac:dyDescent="0.3">
      <c r="B9805">
        <v>7.7</v>
      </c>
      <c r="H9805" s="2">
        <v>8.5</v>
      </c>
      <c r="S9805" s="2">
        <f t="shared" si="155"/>
        <v>395.10179999999986</v>
      </c>
    </row>
    <row r="9806" spans="2:19" x14ac:dyDescent="0.3">
      <c r="B9806">
        <v>8.6999999999999993</v>
      </c>
      <c r="H9806" s="2">
        <v>8.1</v>
      </c>
      <c r="S9806" s="2">
        <f t="shared" si="155"/>
        <v>368.47499999999997</v>
      </c>
    </row>
    <row r="9807" spans="2:19" x14ac:dyDescent="0.3">
      <c r="B9807">
        <v>8.6999999999999993</v>
      </c>
      <c r="H9807" s="2">
        <v>8.9</v>
      </c>
      <c r="S9807" s="2">
        <f t="shared" si="155"/>
        <v>318.86459999999994</v>
      </c>
    </row>
    <row r="9808" spans="2:19" x14ac:dyDescent="0.3">
      <c r="B9808">
        <v>8.5</v>
      </c>
      <c r="H9808" s="2">
        <v>8.6999999999999993</v>
      </c>
      <c r="S9808" s="2">
        <f t="shared" si="155"/>
        <v>422.98140000000001</v>
      </c>
    </row>
    <row r="9809" spans="2:19" x14ac:dyDescent="0.3">
      <c r="B9809">
        <v>8.1</v>
      </c>
      <c r="H9809" s="2">
        <v>8.8000000000000007</v>
      </c>
      <c r="S9809" s="2">
        <f t="shared" si="155"/>
        <v>395.10179999999986</v>
      </c>
    </row>
    <row r="9810" spans="2:19" x14ac:dyDescent="0.3">
      <c r="B9810">
        <v>8.9</v>
      </c>
      <c r="H9810" s="2">
        <v>9.1999999999999993</v>
      </c>
      <c r="S9810" s="2">
        <f t="shared" si="155"/>
        <v>408.8832000000001</v>
      </c>
    </row>
    <row r="9811" spans="2:19" x14ac:dyDescent="0.3">
      <c r="B9811">
        <v>8.6999999999999993</v>
      </c>
      <c r="H9811" s="2">
        <v>8.1999999999999993</v>
      </c>
      <c r="S9811" s="2">
        <f t="shared" si="155"/>
        <v>467.21279999999985</v>
      </c>
    </row>
    <row r="9812" spans="2:19" x14ac:dyDescent="0.3">
      <c r="B9812">
        <v>8.8000000000000007</v>
      </c>
      <c r="H9812" s="2">
        <v>8.6</v>
      </c>
      <c r="S9812" s="2">
        <f t="shared" si="155"/>
        <v>330.82079999999996</v>
      </c>
    </row>
    <row r="9813" spans="2:19" x14ac:dyDescent="0.3">
      <c r="B9813">
        <v>9.1999999999999993</v>
      </c>
      <c r="H9813" s="2">
        <v>7.7</v>
      </c>
      <c r="S9813" s="2">
        <f t="shared" si="155"/>
        <v>381.63359999999994</v>
      </c>
    </row>
    <row r="9814" spans="2:19" x14ac:dyDescent="0.3">
      <c r="B9814">
        <v>8.1999999999999993</v>
      </c>
      <c r="H9814" s="2">
        <v>8.3000000000000007</v>
      </c>
      <c r="S9814" s="2">
        <f t="shared" si="155"/>
        <v>273.91980000000001</v>
      </c>
    </row>
    <row r="9815" spans="2:19" x14ac:dyDescent="0.3">
      <c r="B9815">
        <v>8.6</v>
      </c>
      <c r="H9815" s="2">
        <v>7.8</v>
      </c>
      <c r="S9815" s="2">
        <f t="shared" si="155"/>
        <v>343.07220000000007</v>
      </c>
    </row>
    <row r="9816" spans="2:19" x14ac:dyDescent="0.3">
      <c r="B9816">
        <v>7.7</v>
      </c>
      <c r="H9816" s="2">
        <v>8.4</v>
      </c>
      <c r="S9816" s="2">
        <f t="shared" si="155"/>
        <v>284.73119999999994</v>
      </c>
    </row>
    <row r="9817" spans="2:19" x14ac:dyDescent="0.3">
      <c r="B9817">
        <v>8.3000000000000007</v>
      </c>
      <c r="H9817" s="2">
        <v>8.6999999999999993</v>
      </c>
      <c r="S9817" s="2">
        <f t="shared" si="155"/>
        <v>355.62240000000003</v>
      </c>
    </row>
    <row r="9818" spans="2:19" x14ac:dyDescent="0.3">
      <c r="B9818">
        <v>7.8</v>
      </c>
      <c r="H9818" s="2">
        <v>7.8</v>
      </c>
      <c r="S9818" s="2">
        <f t="shared" si="155"/>
        <v>395.10179999999986</v>
      </c>
    </row>
    <row r="9819" spans="2:19" x14ac:dyDescent="0.3">
      <c r="B9819">
        <v>8.4</v>
      </c>
      <c r="H9819" s="2">
        <v>8.1999999999999993</v>
      </c>
      <c r="S9819" s="2">
        <f t="shared" si="155"/>
        <v>284.73119999999994</v>
      </c>
    </row>
    <row r="9820" spans="2:19" x14ac:dyDescent="0.3">
      <c r="B9820">
        <v>8.6999999999999993</v>
      </c>
      <c r="H9820" s="2">
        <v>10.199999999999999</v>
      </c>
      <c r="S9820" s="2">
        <f t="shared" si="155"/>
        <v>330.82079999999996</v>
      </c>
    </row>
    <row r="9821" spans="2:19" x14ac:dyDescent="0.3">
      <c r="B9821">
        <v>7.8</v>
      </c>
      <c r="H9821" s="2">
        <v>8.3000000000000007</v>
      </c>
      <c r="S9821" s="2">
        <f t="shared" si="155"/>
        <v>636.72479999999985</v>
      </c>
    </row>
    <row r="9822" spans="2:19" x14ac:dyDescent="0.3">
      <c r="B9822">
        <v>8.1999999999999993</v>
      </c>
      <c r="H9822" s="2">
        <v>7.9</v>
      </c>
      <c r="S9822" s="2">
        <f t="shared" si="155"/>
        <v>343.07220000000007</v>
      </c>
    </row>
    <row r="9823" spans="2:19" x14ac:dyDescent="0.3">
      <c r="B9823">
        <v>10.199999999999999</v>
      </c>
      <c r="H9823" s="2">
        <v>8.4</v>
      </c>
      <c r="S9823" s="2">
        <f t="shared" si="155"/>
        <v>295.82339999999999</v>
      </c>
    </row>
    <row r="9824" spans="2:19" x14ac:dyDescent="0.3">
      <c r="B9824">
        <v>8.3000000000000007</v>
      </c>
      <c r="H9824" s="2">
        <v>9</v>
      </c>
      <c r="S9824" s="2">
        <f t="shared" si="155"/>
        <v>355.62240000000003</v>
      </c>
    </row>
    <row r="9825" spans="2:19" x14ac:dyDescent="0.3">
      <c r="B9825">
        <v>7.9</v>
      </c>
      <c r="H9825" s="2">
        <v>9.1</v>
      </c>
      <c r="S9825" s="2">
        <f t="shared" si="155"/>
        <v>437.4</v>
      </c>
    </row>
    <row r="9826" spans="2:19" x14ac:dyDescent="0.3">
      <c r="B9826">
        <v>8.4</v>
      </c>
      <c r="H9826" s="2">
        <v>10.4</v>
      </c>
      <c r="S9826" s="2">
        <f t="shared" si="155"/>
        <v>452.14259999999996</v>
      </c>
    </row>
    <row r="9827" spans="2:19" x14ac:dyDescent="0.3">
      <c r="B9827">
        <v>9</v>
      </c>
      <c r="H9827" s="2">
        <v>9.9</v>
      </c>
      <c r="S9827" s="2">
        <f t="shared" si="155"/>
        <v>674.91840000000013</v>
      </c>
    </row>
    <row r="9828" spans="2:19" x14ac:dyDescent="0.3">
      <c r="B9828">
        <v>9.1</v>
      </c>
      <c r="H9828" s="2">
        <v>10.6</v>
      </c>
      <c r="S9828" s="2">
        <f t="shared" si="155"/>
        <v>582.17939999999999</v>
      </c>
    </row>
    <row r="9829" spans="2:19" x14ac:dyDescent="0.3">
      <c r="B9829">
        <v>10.4</v>
      </c>
      <c r="H9829" s="2">
        <v>9.6</v>
      </c>
      <c r="S9829" s="2">
        <f t="shared" si="155"/>
        <v>714.60959999999989</v>
      </c>
    </row>
    <row r="9830" spans="2:19" x14ac:dyDescent="0.3">
      <c r="B9830">
        <v>9.9</v>
      </c>
      <c r="H9830" s="2">
        <v>8.6999999999999993</v>
      </c>
      <c r="S9830" s="2">
        <f t="shared" si="155"/>
        <v>530.84159999999997</v>
      </c>
    </row>
    <row r="9831" spans="2:19" x14ac:dyDescent="0.3">
      <c r="B9831">
        <v>10.6</v>
      </c>
      <c r="H9831" s="2">
        <v>10.7</v>
      </c>
      <c r="S9831" s="2">
        <f t="shared" si="155"/>
        <v>395.10179999999986</v>
      </c>
    </row>
    <row r="9832" spans="2:19" x14ac:dyDescent="0.3">
      <c r="B9832">
        <v>9.6</v>
      </c>
      <c r="H9832" s="2">
        <v>8.6</v>
      </c>
      <c r="S9832" s="2">
        <f t="shared" si="155"/>
        <v>735.02579999999978</v>
      </c>
    </row>
    <row r="9833" spans="2:19" x14ac:dyDescent="0.3">
      <c r="B9833">
        <v>8.6999999999999993</v>
      </c>
      <c r="H9833" s="2">
        <v>10.5</v>
      </c>
      <c r="S9833" s="2">
        <f t="shared" si="155"/>
        <v>381.63359999999994</v>
      </c>
    </row>
    <row r="9834" spans="2:19" x14ac:dyDescent="0.3">
      <c r="B9834">
        <v>10.7</v>
      </c>
      <c r="H9834" s="2">
        <v>10.1</v>
      </c>
      <c r="S9834" s="2">
        <f t="shared" si="155"/>
        <v>694.57499999999993</v>
      </c>
    </row>
    <row r="9835" spans="2:19" x14ac:dyDescent="0.3">
      <c r="B9835">
        <v>8.6</v>
      </c>
      <c r="H9835" s="2">
        <v>10.4</v>
      </c>
      <c r="S9835" s="2">
        <f t="shared" si="155"/>
        <v>618.18059999999991</v>
      </c>
    </row>
    <row r="9836" spans="2:19" x14ac:dyDescent="0.3">
      <c r="B9836">
        <v>10.5</v>
      </c>
      <c r="H9836" s="2">
        <v>9.1</v>
      </c>
      <c r="S9836" s="2">
        <f t="shared" si="155"/>
        <v>674.91840000000013</v>
      </c>
    </row>
    <row r="9837" spans="2:19" x14ac:dyDescent="0.3">
      <c r="B9837">
        <v>10.1</v>
      </c>
      <c r="H9837" s="2">
        <v>9.4</v>
      </c>
      <c r="S9837" s="2">
        <f t="shared" si="155"/>
        <v>452.14259999999996</v>
      </c>
    </row>
    <row r="9838" spans="2:19" x14ac:dyDescent="0.3">
      <c r="B9838">
        <v>10.4</v>
      </c>
      <c r="H9838" s="2">
        <v>8.9</v>
      </c>
      <c r="S9838" s="2">
        <f t="shared" si="155"/>
        <v>498.35040000000009</v>
      </c>
    </row>
    <row r="9839" spans="2:19" x14ac:dyDescent="0.3">
      <c r="B9839">
        <v>9.1</v>
      </c>
      <c r="H9839" s="2">
        <v>9.3000000000000007</v>
      </c>
      <c r="S9839" s="2">
        <f t="shared" si="155"/>
        <v>422.98140000000001</v>
      </c>
    </row>
    <row r="9840" spans="2:19" x14ac:dyDescent="0.3">
      <c r="B9840">
        <v>9.4</v>
      </c>
      <c r="H9840" s="2">
        <v>7.9</v>
      </c>
      <c r="S9840" s="2">
        <f t="shared" si="155"/>
        <v>482.6142000000001</v>
      </c>
    </row>
    <row r="9841" spans="2:19" x14ac:dyDescent="0.3">
      <c r="B9841">
        <v>8.9</v>
      </c>
      <c r="H9841" s="2">
        <v>8.6</v>
      </c>
      <c r="S9841" s="2">
        <f t="shared" si="155"/>
        <v>295.82339999999999</v>
      </c>
    </row>
    <row r="9842" spans="2:19" x14ac:dyDescent="0.3">
      <c r="B9842">
        <v>9.3000000000000007</v>
      </c>
      <c r="H9842" s="2">
        <v>7.9</v>
      </c>
      <c r="S9842" s="2">
        <f t="shared" si="155"/>
        <v>381.63359999999994</v>
      </c>
    </row>
    <row r="9843" spans="2:19" x14ac:dyDescent="0.3">
      <c r="B9843">
        <v>7.9</v>
      </c>
      <c r="H9843" s="2">
        <v>9</v>
      </c>
      <c r="S9843" s="2">
        <f t="shared" si="155"/>
        <v>295.82339999999999</v>
      </c>
    </row>
    <row r="9844" spans="2:19" x14ac:dyDescent="0.3">
      <c r="B9844">
        <v>8.6</v>
      </c>
      <c r="H9844" s="2">
        <v>9.1999999999999993</v>
      </c>
      <c r="S9844" s="2">
        <f t="shared" si="155"/>
        <v>437.4</v>
      </c>
    </row>
    <row r="9845" spans="2:19" x14ac:dyDescent="0.3">
      <c r="B9845">
        <v>7.9</v>
      </c>
      <c r="H9845" s="2">
        <v>9</v>
      </c>
      <c r="S9845" s="2">
        <f t="shared" si="155"/>
        <v>467.21279999999985</v>
      </c>
    </row>
    <row r="9846" spans="2:19" x14ac:dyDescent="0.3">
      <c r="B9846">
        <v>9</v>
      </c>
      <c r="H9846" s="2">
        <v>9.6</v>
      </c>
      <c r="S9846" s="2">
        <f t="shared" si="155"/>
        <v>437.4</v>
      </c>
    </row>
    <row r="9847" spans="2:19" x14ac:dyDescent="0.3">
      <c r="B9847">
        <v>9.1999999999999993</v>
      </c>
      <c r="H9847" s="2">
        <v>7.1</v>
      </c>
      <c r="S9847" s="2">
        <f t="shared" si="155"/>
        <v>530.84159999999997</v>
      </c>
    </row>
    <row r="9848" spans="2:19" x14ac:dyDescent="0.3">
      <c r="B9848">
        <v>9</v>
      </c>
      <c r="H9848" s="2">
        <v>8</v>
      </c>
      <c r="S9848" s="2">
        <f t="shared" si="155"/>
        <v>214.74659999999997</v>
      </c>
    </row>
    <row r="9849" spans="2:19" x14ac:dyDescent="0.3">
      <c r="B9849">
        <v>9.6</v>
      </c>
      <c r="H9849" s="2">
        <v>7.1</v>
      </c>
      <c r="S9849" s="2">
        <f t="shared" si="155"/>
        <v>307.2</v>
      </c>
    </row>
    <row r="9850" spans="2:19" x14ac:dyDescent="0.3">
      <c r="B9850">
        <v>7.1</v>
      </c>
      <c r="H9850" s="2">
        <v>7.9</v>
      </c>
      <c r="S9850" s="2">
        <f t="shared" si="155"/>
        <v>214.74659999999997</v>
      </c>
    </row>
    <row r="9851" spans="2:19" x14ac:dyDescent="0.3">
      <c r="B9851">
        <v>8</v>
      </c>
      <c r="H9851" s="2">
        <v>8.6</v>
      </c>
      <c r="S9851" s="2">
        <f t="shared" si="155"/>
        <v>295.82339999999999</v>
      </c>
    </row>
    <row r="9852" spans="2:19" x14ac:dyDescent="0.3">
      <c r="B9852">
        <v>7.1</v>
      </c>
      <c r="H9852" s="2">
        <v>7.8</v>
      </c>
      <c r="S9852" s="2">
        <f t="shared" si="155"/>
        <v>381.63359999999994</v>
      </c>
    </row>
    <row r="9853" spans="2:19" x14ac:dyDescent="0.3">
      <c r="B9853">
        <v>7.9</v>
      </c>
      <c r="H9853" s="2">
        <v>8</v>
      </c>
      <c r="S9853" s="2">
        <f t="shared" si="155"/>
        <v>284.73119999999994</v>
      </c>
    </row>
    <row r="9854" spans="2:19" x14ac:dyDescent="0.3">
      <c r="B9854">
        <v>8.6</v>
      </c>
      <c r="H9854" s="2">
        <v>8.9</v>
      </c>
      <c r="S9854" s="2">
        <f t="shared" si="155"/>
        <v>307.2</v>
      </c>
    </row>
    <row r="9855" spans="2:19" x14ac:dyDescent="0.3">
      <c r="B9855">
        <v>7.8</v>
      </c>
      <c r="H9855" s="2">
        <v>8.8000000000000007</v>
      </c>
      <c r="S9855" s="2">
        <f t="shared" si="155"/>
        <v>422.98140000000001</v>
      </c>
    </row>
    <row r="9856" spans="2:19" x14ac:dyDescent="0.3">
      <c r="B9856">
        <v>8</v>
      </c>
      <c r="H9856" s="2">
        <v>8.1</v>
      </c>
      <c r="S9856" s="2">
        <f t="shared" si="155"/>
        <v>408.8832000000001</v>
      </c>
    </row>
    <row r="9857" spans="2:19" x14ac:dyDescent="0.3">
      <c r="B9857">
        <v>8.9</v>
      </c>
      <c r="H9857" s="2">
        <v>8</v>
      </c>
      <c r="S9857" s="2">
        <f t="shared" si="155"/>
        <v>318.86459999999994</v>
      </c>
    </row>
    <row r="9858" spans="2:19" x14ac:dyDescent="0.3">
      <c r="B9858">
        <v>8.8000000000000007</v>
      </c>
      <c r="H9858" s="2">
        <v>7.2</v>
      </c>
      <c r="S9858" s="2">
        <f t="shared" si="155"/>
        <v>307.2</v>
      </c>
    </row>
    <row r="9859" spans="2:19" x14ac:dyDescent="0.3">
      <c r="B9859">
        <v>8.1</v>
      </c>
      <c r="H9859" s="2">
        <v>7.9</v>
      </c>
      <c r="S9859" s="2">
        <f t="shared" ref="S9859:S9922" si="156">0.5*1.2*B9861^3</f>
        <v>223.94880000000003</v>
      </c>
    </row>
    <row r="9860" spans="2:19" x14ac:dyDescent="0.3">
      <c r="B9860">
        <v>8</v>
      </c>
      <c r="H9860" s="2">
        <v>7.1</v>
      </c>
      <c r="S9860" s="2">
        <f t="shared" si="156"/>
        <v>295.82339999999999</v>
      </c>
    </row>
    <row r="9861" spans="2:19" x14ac:dyDescent="0.3">
      <c r="B9861">
        <v>7.2</v>
      </c>
      <c r="H9861" s="2">
        <v>7.1</v>
      </c>
      <c r="S9861" s="2">
        <f t="shared" si="156"/>
        <v>214.74659999999997</v>
      </c>
    </row>
    <row r="9862" spans="2:19" x14ac:dyDescent="0.3">
      <c r="B9862">
        <v>7.9</v>
      </c>
      <c r="H9862" s="2">
        <v>7.2</v>
      </c>
      <c r="S9862" s="2">
        <f t="shared" si="156"/>
        <v>214.74659999999997</v>
      </c>
    </row>
    <row r="9863" spans="2:19" x14ac:dyDescent="0.3">
      <c r="B9863">
        <v>7.1</v>
      </c>
      <c r="H9863" s="2">
        <v>6</v>
      </c>
      <c r="S9863" s="2">
        <f t="shared" si="156"/>
        <v>223.94880000000003</v>
      </c>
    </row>
    <row r="9864" spans="2:19" x14ac:dyDescent="0.3">
      <c r="B9864">
        <v>7.1</v>
      </c>
      <c r="H9864" s="2">
        <v>6.9</v>
      </c>
      <c r="S9864" s="2">
        <f t="shared" si="156"/>
        <v>129.6</v>
      </c>
    </row>
    <row r="9865" spans="2:19" x14ac:dyDescent="0.3">
      <c r="B9865">
        <v>7.2</v>
      </c>
      <c r="H9865" s="2">
        <v>5.4</v>
      </c>
      <c r="S9865" s="2">
        <f t="shared" si="156"/>
        <v>197.10540000000003</v>
      </c>
    </row>
    <row r="9866" spans="2:19" x14ac:dyDescent="0.3">
      <c r="B9866">
        <v>6</v>
      </c>
      <c r="H9866" s="2">
        <v>6.1</v>
      </c>
      <c r="S9866" s="2">
        <f t="shared" si="156"/>
        <v>94.478400000000008</v>
      </c>
    </row>
    <row r="9867" spans="2:19" x14ac:dyDescent="0.3">
      <c r="B9867">
        <v>6.9</v>
      </c>
      <c r="H9867" s="2">
        <v>7.6</v>
      </c>
      <c r="S9867" s="2">
        <f t="shared" si="156"/>
        <v>136.18859999999995</v>
      </c>
    </row>
    <row r="9868" spans="2:19" x14ac:dyDescent="0.3">
      <c r="B9868">
        <v>5.4</v>
      </c>
      <c r="H9868" s="2">
        <v>6.7</v>
      </c>
      <c r="S9868" s="2">
        <f t="shared" si="156"/>
        <v>263.38559999999995</v>
      </c>
    </row>
    <row r="9869" spans="2:19" x14ac:dyDescent="0.3">
      <c r="B9869">
        <v>6.1</v>
      </c>
      <c r="H9869" s="2">
        <v>6.3</v>
      </c>
      <c r="S9869" s="2">
        <f t="shared" si="156"/>
        <v>180.45780000000002</v>
      </c>
    </row>
    <row r="9870" spans="2:19" x14ac:dyDescent="0.3">
      <c r="B9870">
        <v>7.6</v>
      </c>
      <c r="H9870" s="2">
        <v>6.7</v>
      </c>
      <c r="S9870" s="2">
        <f t="shared" si="156"/>
        <v>150.02819999999997</v>
      </c>
    </row>
    <row r="9871" spans="2:19" x14ac:dyDescent="0.3">
      <c r="B9871">
        <v>6.7</v>
      </c>
      <c r="H9871" s="2">
        <v>6.3</v>
      </c>
      <c r="S9871" s="2">
        <f t="shared" si="156"/>
        <v>180.45780000000002</v>
      </c>
    </row>
    <row r="9872" spans="2:19" x14ac:dyDescent="0.3">
      <c r="B9872">
        <v>6.3</v>
      </c>
      <c r="H9872" s="2">
        <v>6.3</v>
      </c>
      <c r="S9872" s="2">
        <f t="shared" si="156"/>
        <v>150.02819999999997</v>
      </c>
    </row>
    <row r="9873" spans="2:19" x14ac:dyDescent="0.3">
      <c r="B9873">
        <v>6.7</v>
      </c>
      <c r="H9873" s="2">
        <v>5.8</v>
      </c>
      <c r="S9873" s="2">
        <f t="shared" si="156"/>
        <v>150.02819999999997</v>
      </c>
    </row>
    <row r="9874" spans="2:19" x14ac:dyDescent="0.3">
      <c r="B9874">
        <v>6.3</v>
      </c>
      <c r="H9874" s="2">
        <v>7.1</v>
      </c>
      <c r="S9874" s="2">
        <f t="shared" si="156"/>
        <v>117.06719999999999</v>
      </c>
    </row>
    <row r="9875" spans="2:19" x14ac:dyDescent="0.3">
      <c r="B9875">
        <v>6.3</v>
      </c>
      <c r="H9875" s="2">
        <v>6.5</v>
      </c>
      <c r="S9875" s="2">
        <f t="shared" si="156"/>
        <v>214.74659999999997</v>
      </c>
    </row>
    <row r="9876" spans="2:19" x14ac:dyDescent="0.3">
      <c r="B9876">
        <v>5.8</v>
      </c>
      <c r="H9876" s="2">
        <v>6</v>
      </c>
      <c r="S9876" s="2">
        <f t="shared" si="156"/>
        <v>164.77500000000001</v>
      </c>
    </row>
    <row r="9877" spans="2:19" x14ac:dyDescent="0.3">
      <c r="B9877">
        <v>7.1</v>
      </c>
      <c r="H9877" s="2">
        <v>6.3</v>
      </c>
      <c r="S9877" s="2">
        <f t="shared" si="156"/>
        <v>129.6</v>
      </c>
    </row>
    <row r="9878" spans="2:19" x14ac:dyDescent="0.3">
      <c r="B9878">
        <v>6.5</v>
      </c>
      <c r="H9878" s="2">
        <v>7.2</v>
      </c>
      <c r="S9878" s="2">
        <f t="shared" si="156"/>
        <v>150.02819999999997</v>
      </c>
    </row>
    <row r="9879" spans="2:19" x14ac:dyDescent="0.3">
      <c r="B9879">
        <v>6</v>
      </c>
      <c r="H9879" s="2">
        <v>7.2</v>
      </c>
      <c r="S9879" s="2">
        <f t="shared" si="156"/>
        <v>223.94880000000003</v>
      </c>
    </row>
    <row r="9880" spans="2:19" x14ac:dyDescent="0.3">
      <c r="B9880">
        <v>6.3</v>
      </c>
      <c r="H9880" s="2">
        <v>5.8</v>
      </c>
      <c r="S9880" s="2">
        <f t="shared" si="156"/>
        <v>223.94880000000003</v>
      </c>
    </row>
    <row r="9881" spans="2:19" x14ac:dyDescent="0.3">
      <c r="B9881">
        <v>7.2</v>
      </c>
      <c r="H9881" s="2">
        <v>6.6</v>
      </c>
      <c r="S9881" s="2">
        <f t="shared" si="156"/>
        <v>117.06719999999999</v>
      </c>
    </row>
    <row r="9882" spans="2:19" x14ac:dyDescent="0.3">
      <c r="B9882">
        <v>7.2</v>
      </c>
      <c r="H9882" s="2">
        <v>7.1</v>
      </c>
      <c r="S9882" s="2">
        <f t="shared" si="156"/>
        <v>172.49759999999998</v>
      </c>
    </row>
    <row r="9883" spans="2:19" x14ac:dyDescent="0.3">
      <c r="B9883">
        <v>5.8</v>
      </c>
      <c r="H9883" s="2">
        <v>7.5</v>
      </c>
      <c r="S9883" s="2">
        <f t="shared" si="156"/>
        <v>214.74659999999997</v>
      </c>
    </row>
    <row r="9884" spans="2:19" x14ac:dyDescent="0.3">
      <c r="B9884">
        <v>6.6</v>
      </c>
      <c r="H9884" s="2">
        <v>6.5</v>
      </c>
      <c r="S9884" s="2">
        <f t="shared" si="156"/>
        <v>253.125</v>
      </c>
    </row>
    <row r="9885" spans="2:19" x14ac:dyDescent="0.3">
      <c r="B9885">
        <v>7.1</v>
      </c>
      <c r="H9885" s="2">
        <v>6.4</v>
      </c>
      <c r="S9885" s="2">
        <f t="shared" si="156"/>
        <v>164.77500000000001</v>
      </c>
    </row>
    <row r="9886" spans="2:19" x14ac:dyDescent="0.3">
      <c r="B9886">
        <v>7.5</v>
      </c>
      <c r="H9886" s="2">
        <v>6.5</v>
      </c>
      <c r="S9886" s="2">
        <f t="shared" si="156"/>
        <v>157.28640000000004</v>
      </c>
    </row>
    <row r="9887" spans="2:19" x14ac:dyDescent="0.3">
      <c r="B9887">
        <v>6.5</v>
      </c>
      <c r="H9887" s="2">
        <v>6.5</v>
      </c>
      <c r="S9887" s="2">
        <f t="shared" si="156"/>
        <v>164.77500000000001</v>
      </c>
    </row>
    <row r="9888" spans="2:19" x14ac:dyDescent="0.3">
      <c r="B9888">
        <v>6.4</v>
      </c>
      <c r="H9888" s="2">
        <v>7.3</v>
      </c>
      <c r="S9888" s="2">
        <f t="shared" si="156"/>
        <v>164.77500000000001</v>
      </c>
    </row>
    <row r="9889" spans="2:19" x14ac:dyDescent="0.3">
      <c r="B9889">
        <v>6.5</v>
      </c>
      <c r="H9889" s="2">
        <v>6</v>
      </c>
      <c r="S9889" s="2">
        <f t="shared" si="156"/>
        <v>233.41019999999997</v>
      </c>
    </row>
    <row r="9890" spans="2:19" x14ac:dyDescent="0.3">
      <c r="B9890">
        <v>6.5</v>
      </c>
      <c r="H9890" s="2">
        <v>7.2</v>
      </c>
      <c r="S9890" s="2">
        <f t="shared" si="156"/>
        <v>129.6</v>
      </c>
    </row>
    <row r="9891" spans="2:19" x14ac:dyDescent="0.3">
      <c r="B9891">
        <v>7.3</v>
      </c>
      <c r="H9891" s="2">
        <v>6.1</v>
      </c>
      <c r="S9891" s="2">
        <f t="shared" si="156"/>
        <v>223.94880000000003</v>
      </c>
    </row>
    <row r="9892" spans="2:19" x14ac:dyDescent="0.3">
      <c r="B9892">
        <v>6</v>
      </c>
      <c r="H9892" s="2">
        <v>6.6</v>
      </c>
      <c r="S9892" s="2">
        <f t="shared" si="156"/>
        <v>136.18859999999995</v>
      </c>
    </row>
    <row r="9893" spans="2:19" x14ac:dyDescent="0.3">
      <c r="B9893">
        <v>7.2</v>
      </c>
      <c r="H9893" s="2">
        <v>7</v>
      </c>
      <c r="S9893" s="2">
        <f t="shared" si="156"/>
        <v>172.49759999999998</v>
      </c>
    </row>
    <row r="9894" spans="2:19" x14ac:dyDescent="0.3">
      <c r="B9894">
        <v>6.1</v>
      </c>
      <c r="H9894" s="2">
        <v>6.9</v>
      </c>
      <c r="S9894" s="2">
        <f t="shared" si="156"/>
        <v>205.79999999999998</v>
      </c>
    </row>
    <row r="9895" spans="2:19" x14ac:dyDescent="0.3">
      <c r="B9895">
        <v>6.6</v>
      </c>
      <c r="H9895" s="2">
        <v>7.2</v>
      </c>
      <c r="S9895" s="2">
        <f t="shared" si="156"/>
        <v>197.10540000000003</v>
      </c>
    </row>
    <row r="9896" spans="2:19" x14ac:dyDescent="0.3">
      <c r="B9896">
        <v>7</v>
      </c>
      <c r="H9896" s="2">
        <v>6.3</v>
      </c>
      <c r="S9896" s="2">
        <f t="shared" si="156"/>
        <v>223.94880000000003</v>
      </c>
    </row>
    <row r="9897" spans="2:19" x14ac:dyDescent="0.3">
      <c r="B9897">
        <v>6.9</v>
      </c>
      <c r="H9897" s="2">
        <v>6.8</v>
      </c>
      <c r="S9897" s="2">
        <f t="shared" si="156"/>
        <v>150.02819999999997</v>
      </c>
    </row>
    <row r="9898" spans="2:19" x14ac:dyDescent="0.3">
      <c r="B9898">
        <v>7.2</v>
      </c>
      <c r="H9898" s="2">
        <v>6.1</v>
      </c>
      <c r="S9898" s="2">
        <f t="shared" si="156"/>
        <v>188.65919999999997</v>
      </c>
    </row>
    <row r="9899" spans="2:19" x14ac:dyDescent="0.3">
      <c r="B9899">
        <v>6.3</v>
      </c>
      <c r="H9899" s="2">
        <v>6.4</v>
      </c>
      <c r="S9899" s="2">
        <f t="shared" si="156"/>
        <v>136.18859999999995</v>
      </c>
    </row>
    <row r="9900" spans="2:19" x14ac:dyDescent="0.3">
      <c r="B9900">
        <v>6.8</v>
      </c>
      <c r="H9900" s="2">
        <v>7.2</v>
      </c>
      <c r="S9900" s="2">
        <f t="shared" si="156"/>
        <v>157.28640000000004</v>
      </c>
    </row>
    <row r="9901" spans="2:19" x14ac:dyDescent="0.3">
      <c r="B9901">
        <v>6.1</v>
      </c>
      <c r="H9901" s="2">
        <v>5.4</v>
      </c>
      <c r="S9901" s="2">
        <f t="shared" si="156"/>
        <v>223.94880000000003</v>
      </c>
    </row>
    <row r="9902" spans="2:19" x14ac:dyDescent="0.3">
      <c r="B9902">
        <v>6.4</v>
      </c>
      <c r="H9902" s="2">
        <v>5.6</v>
      </c>
      <c r="S9902" s="2">
        <f t="shared" si="156"/>
        <v>94.478400000000008</v>
      </c>
    </row>
    <row r="9903" spans="2:19" x14ac:dyDescent="0.3">
      <c r="B9903">
        <v>7.2</v>
      </c>
      <c r="H9903" s="2">
        <v>5.5</v>
      </c>
      <c r="S9903" s="2">
        <f t="shared" si="156"/>
        <v>105.36959999999998</v>
      </c>
    </row>
    <row r="9904" spans="2:19" x14ac:dyDescent="0.3">
      <c r="B9904">
        <v>5.4</v>
      </c>
      <c r="H9904" s="2">
        <v>6.3</v>
      </c>
      <c r="S9904" s="2">
        <f t="shared" si="156"/>
        <v>99.825000000000003</v>
      </c>
    </row>
    <row r="9905" spans="2:19" x14ac:dyDescent="0.3">
      <c r="B9905">
        <v>5.6</v>
      </c>
      <c r="H9905" s="2">
        <v>6.4</v>
      </c>
      <c r="S9905" s="2">
        <f t="shared" si="156"/>
        <v>150.02819999999997</v>
      </c>
    </row>
    <row r="9906" spans="2:19" x14ac:dyDescent="0.3">
      <c r="B9906">
        <v>5.5</v>
      </c>
      <c r="H9906" s="2">
        <v>6.5</v>
      </c>
      <c r="S9906" s="2">
        <f t="shared" si="156"/>
        <v>157.28640000000004</v>
      </c>
    </row>
    <row r="9907" spans="2:19" x14ac:dyDescent="0.3">
      <c r="B9907">
        <v>6.3</v>
      </c>
      <c r="H9907" s="2">
        <v>5.4</v>
      </c>
      <c r="S9907" s="2">
        <f t="shared" si="156"/>
        <v>164.77500000000001</v>
      </c>
    </row>
    <row r="9908" spans="2:19" x14ac:dyDescent="0.3">
      <c r="B9908">
        <v>6.4</v>
      </c>
      <c r="H9908" s="2">
        <v>5.3</v>
      </c>
      <c r="S9908" s="2">
        <f t="shared" si="156"/>
        <v>94.478400000000008</v>
      </c>
    </row>
    <row r="9909" spans="2:19" x14ac:dyDescent="0.3">
      <c r="B9909">
        <v>6.5</v>
      </c>
      <c r="H9909" s="2">
        <v>5.2</v>
      </c>
      <c r="S9909" s="2">
        <f t="shared" si="156"/>
        <v>89.326199999999986</v>
      </c>
    </row>
    <row r="9910" spans="2:19" x14ac:dyDescent="0.3">
      <c r="B9910">
        <v>5.4</v>
      </c>
      <c r="H9910" s="2">
        <v>5.2</v>
      </c>
      <c r="S9910" s="2">
        <f t="shared" si="156"/>
        <v>84.364800000000017</v>
      </c>
    </row>
    <row r="9911" spans="2:19" x14ac:dyDescent="0.3">
      <c r="B9911">
        <v>5.3</v>
      </c>
      <c r="H9911" s="2">
        <v>5</v>
      </c>
      <c r="S9911" s="2">
        <f t="shared" si="156"/>
        <v>84.364800000000017</v>
      </c>
    </row>
    <row r="9912" spans="2:19" x14ac:dyDescent="0.3">
      <c r="B9912">
        <v>5.2</v>
      </c>
      <c r="H9912" s="2">
        <v>4.9000000000000004</v>
      </c>
      <c r="S9912" s="2">
        <f t="shared" si="156"/>
        <v>75</v>
      </c>
    </row>
    <row r="9913" spans="2:19" x14ac:dyDescent="0.3">
      <c r="B9913">
        <v>5.2</v>
      </c>
      <c r="H9913" s="2">
        <v>4.5999999999999996</v>
      </c>
      <c r="S9913" s="2">
        <f t="shared" si="156"/>
        <v>70.589400000000012</v>
      </c>
    </row>
    <row r="9914" spans="2:19" x14ac:dyDescent="0.3">
      <c r="B9914">
        <v>5</v>
      </c>
      <c r="H9914" s="2">
        <v>4.4000000000000004</v>
      </c>
      <c r="S9914" s="2">
        <f t="shared" si="156"/>
        <v>58.401599999999981</v>
      </c>
    </row>
    <row r="9915" spans="2:19" x14ac:dyDescent="0.3">
      <c r="B9915">
        <v>4.9000000000000004</v>
      </c>
      <c r="H9915" s="2">
        <v>4.9000000000000004</v>
      </c>
      <c r="S9915" s="2">
        <f t="shared" si="156"/>
        <v>51.110400000000013</v>
      </c>
    </row>
    <row r="9916" spans="2:19" x14ac:dyDescent="0.3">
      <c r="B9916">
        <v>4.5999999999999996</v>
      </c>
      <c r="H9916" s="2">
        <v>4.8</v>
      </c>
      <c r="S9916" s="2">
        <f t="shared" si="156"/>
        <v>70.589400000000012</v>
      </c>
    </row>
    <row r="9917" spans="2:19" x14ac:dyDescent="0.3">
      <c r="B9917">
        <v>4.4000000000000004</v>
      </c>
      <c r="H9917" s="2">
        <v>5.5</v>
      </c>
      <c r="S9917" s="2">
        <f t="shared" si="156"/>
        <v>66.355199999999996</v>
      </c>
    </row>
    <row r="9918" spans="2:19" x14ac:dyDescent="0.3">
      <c r="B9918">
        <v>4.9000000000000004</v>
      </c>
      <c r="H9918" s="2">
        <v>5.4</v>
      </c>
      <c r="S9918" s="2">
        <f t="shared" si="156"/>
        <v>99.825000000000003</v>
      </c>
    </row>
    <row r="9919" spans="2:19" x14ac:dyDescent="0.3">
      <c r="B9919">
        <v>4.8</v>
      </c>
      <c r="H9919" s="2">
        <v>6.3</v>
      </c>
      <c r="S9919" s="2">
        <f t="shared" si="156"/>
        <v>94.478400000000008</v>
      </c>
    </row>
    <row r="9920" spans="2:19" x14ac:dyDescent="0.3">
      <c r="B9920">
        <v>5.5</v>
      </c>
      <c r="H9920" s="2">
        <v>5.6</v>
      </c>
      <c r="S9920" s="2">
        <f t="shared" si="156"/>
        <v>150.02819999999997</v>
      </c>
    </row>
    <row r="9921" spans="2:19" x14ac:dyDescent="0.3">
      <c r="B9921">
        <v>5.4</v>
      </c>
      <c r="H9921" s="2">
        <v>6.6</v>
      </c>
      <c r="S9921" s="2">
        <f t="shared" si="156"/>
        <v>105.36959999999998</v>
      </c>
    </row>
    <row r="9922" spans="2:19" x14ac:dyDescent="0.3">
      <c r="B9922">
        <v>6.3</v>
      </c>
      <c r="H9922" s="2">
        <v>6.2</v>
      </c>
      <c r="S9922" s="2">
        <f t="shared" si="156"/>
        <v>172.49759999999998</v>
      </c>
    </row>
    <row r="9923" spans="2:19" x14ac:dyDescent="0.3">
      <c r="B9923">
        <v>5.6</v>
      </c>
      <c r="H9923" s="2">
        <v>6.9</v>
      </c>
      <c r="S9923" s="2">
        <f t="shared" ref="S9923:S9986" si="157">0.5*1.2*B9925^3</f>
        <v>142.99680000000001</v>
      </c>
    </row>
    <row r="9924" spans="2:19" x14ac:dyDescent="0.3">
      <c r="B9924">
        <v>6.6</v>
      </c>
      <c r="H9924" s="2">
        <v>7.4</v>
      </c>
      <c r="S9924" s="2">
        <f t="shared" si="157"/>
        <v>197.10540000000003</v>
      </c>
    </row>
    <row r="9925" spans="2:19" x14ac:dyDescent="0.3">
      <c r="B9925">
        <v>6.2</v>
      </c>
      <c r="H9925" s="2">
        <v>7</v>
      </c>
      <c r="S9925" s="2">
        <f t="shared" si="157"/>
        <v>243.13440000000003</v>
      </c>
    </row>
    <row r="9926" spans="2:19" x14ac:dyDescent="0.3">
      <c r="B9926">
        <v>6.9</v>
      </c>
      <c r="H9926" s="2">
        <v>6.8</v>
      </c>
      <c r="S9926" s="2">
        <f t="shared" si="157"/>
        <v>205.79999999999998</v>
      </c>
    </row>
    <row r="9927" spans="2:19" x14ac:dyDescent="0.3">
      <c r="B9927">
        <v>7.4</v>
      </c>
      <c r="H9927" s="2">
        <v>7.3</v>
      </c>
      <c r="S9927" s="2">
        <f t="shared" si="157"/>
        <v>188.65919999999997</v>
      </c>
    </row>
    <row r="9928" spans="2:19" x14ac:dyDescent="0.3">
      <c r="B9928">
        <v>7</v>
      </c>
      <c r="H9928" s="2">
        <v>7.3</v>
      </c>
      <c r="S9928" s="2">
        <f t="shared" si="157"/>
        <v>233.41019999999997</v>
      </c>
    </row>
    <row r="9929" spans="2:19" x14ac:dyDescent="0.3">
      <c r="B9929">
        <v>6.8</v>
      </c>
      <c r="H9929" s="2">
        <v>7</v>
      </c>
      <c r="S9929" s="2">
        <f t="shared" si="157"/>
        <v>233.41019999999997</v>
      </c>
    </row>
    <row r="9930" spans="2:19" x14ac:dyDescent="0.3">
      <c r="B9930">
        <v>7.3</v>
      </c>
      <c r="H9930" s="2">
        <v>6.9</v>
      </c>
      <c r="S9930" s="2">
        <f t="shared" si="157"/>
        <v>205.79999999999998</v>
      </c>
    </row>
    <row r="9931" spans="2:19" x14ac:dyDescent="0.3">
      <c r="B9931">
        <v>7.3</v>
      </c>
      <c r="H9931" s="2">
        <v>6.9</v>
      </c>
      <c r="S9931" s="2">
        <f t="shared" si="157"/>
        <v>197.10540000000003</v>
      </c>
    </row>
    <row r="9932" spans="2:19" x14ac:dyDescent="0.3">
      <c r="B9932">
        <v>7</v>
      </c>
      <c r="H9932" s="2">
        <v>6</v>
      </c>
      <c r="S9932" s="2">
        <f t="shared" si="157"/>
        <v>197.10540000000003</v>
      </c>
    </row>
    <row r="9933" spans="2:19" x14ac:dyDescent="0.3">
      <c r="B9933">
        <v>6.9</v>
      </c>
      <c r="H9933" s="2">
        <v>6</v>
      </c>
      <c r="S9933" s="2">
        <f t="shared" si="157"/>
        <v>129.6</v>
      </c>
    </row>
    <row r="9934" spans="2:19" x14ac:dyDescent="0.3">
      <c r="B9934">
        <v>6.9</v>
      </c>
      <c r="H9934" s="2">
        <v>6.5</v>
      </c>
      <c r="S9934" s="2">
        <f t="shared" si="157"/>
        <v>129.6</v>
      </c>
    </row>
    <row r="9935" spans="2:19" x14ac:dyDescent="0.3">
      <c r="B9935">
        <v>6</v>
      </c>
      <c r="H9935" s="2">
        <v>5.9</v>
      </c>
      <c r="S9935" s="2">
        <f t="shared" si="157"/>
        <v>164.77500000000001</v>
      </c>
    </row>
    <row r="9936" spans="2:19" x14ac:dyDescent="0.3">
      <c r="B9936">
        <v>6</v>
      </c>
      <c r="H9936" s="2">
        <v>5.7</v>
      </c>
      <c r="S9936" s="2">
        <f t="shared" si="157"/>
        <v>123.2274</v>
      </c>
    </row>
    <row r="9937" spans="2:19" x14ac:dyDescent="0.3">
      <c r="B9937">
        <v>6.5</v>
      </c>
      <c r="H9937" s="2">
        <v>6.1</v>
      </c>
      <c r="S9937" s="2">
        <f t="shared" si="157"/>
        <v>111.11580000000001</v>
      </c>
    </row>
    <row r="9938" spans="2:19" x14ac:dyDescent="0.3">
      <c r="B9938">
        <v>5.9</v>
      </c>
      <c r="H9938" s="2">
        <v>5.3</v>
      </c>
      <c r="S9938" s="2">
        <f t="shared" si="157"/>
        <v>136.18859999999995</v>
      </c>
    </row>
    <row r="9939" spans="2:19" x14ac:dyDescent="0.3">
      <c r="B9939">
        <v>5.7</v>
      </c>
      <c r="H9939" s="2">
        <v>5.7</v>
      </c>
      <c r="S9939" s="2">
        <f t="shared" si="157"/>
        <v>89.326199999999986</v>
      </c>
    </row>
    <row r="9940" spans="2:19" x14ac:dyDescent="0.3">
      <c r="B9940">
        <v>6.1</v>
      </c>
      <c r="H9940" s="2">
        <v>5.8</v>
      </c>
      <c r="S9940" s="2">
        <f t="shared" si="157"/>
        <v>111.11580000000001</v>
      </c>
    </row>
    <row r="9941" spans="2:19" x14ac:dyDescent="0.3">
      <c r="B9941">
        <v>5.3</v>
      </c>
      <c r="H9941" s="2">
        <v>5.2</v>
      </c>
      <c r="S9941" s="2">
        <f t="shared" si="157"/>
        <v>117.06719999999999</v>
      </c>
    </row>
    <row r="9942" spans="2:19" x14ac:dyDescent="0.3">
      <c r="B9942">
        <v>5.7</v>
      </c>
      <c r="H9942" s="2">
        <v>5.2</v>
      </c>
      <c r="S9942" s="2">
        <f t="shared" si="157"/>
        <v>84.364800000000017</v>
      </c>
    </row>
    <row r="9943" spans="2:19" x14ac:dyDescent="0.3">
      <c r="B9943">
        <v>5.8</v>
      </c>
      <c r="H9943" s="2">
        <v>6.3</v>
      </c>
      <c r="S9943" s="2">
        <f t="shared" si="157"/>
        <v>84.364800000000017</v>
      </c>
    </row>
    <row r="9944" spans="2:19" x14ac:dyDescent="0.3">
      <c r="B9944">
        <v>5.2</v>
      </c>
      <c r="H9944" s="2">
        <v>5.8</v>
      </c>
      <c r="S9944" s="2">
        <f t="shared" si="157"/>
        <v>150.02819999999997</v>
      </c>
    </row>
    <row r="9945" spans="2:19" x14ac:dyDescent="0.3">
      <c r="B9945">
        <v>5.2</v>
      </c>
      <c r="H9945" s="2">
        <v>5</v>
      </c>
      <c r="S9945" s="2">
        <f t="shared" si="157"/>
        <v>117.06719999999999</v>
      </c>
    </row>
    <row r="9946" spans="2:19" x14ac:dyDescent="0.3">
      <c r="B9946">
        <v>6.3</v>
      </c>
      <c r="H9946" s="2">
        <v>6.2</v>
      </c>
      <c r="S9946" s="2">
        <f t="shared" si="157"/>
        <v>75</v>
      </c>
    </row>
    <row r="9947" spans="2:19" x14ac:dyDescent="0.3">
      <c r="B9947">
        <v>5.8</v>
      </c>
      <c r="H9947" s="2">
        <v>6.3</v>
      </c>
      <c r="S9947" s="2">
        <f t="shared" si="157"/>
        <v>142.99680000000001</v>
      </c>
    </row>
    <row r="9948" spans="2:19" x14ac:dyDescent="0.3">
      <c r="B9948">
        <v>5</v>
      </c>
      <c r="H9948" s="2">
        <v>5.0999999999999996</v>
      </c>
      <c r="S9948" s="2">
        <f t="shared" si="157"/>
        <v>150.02819999999997</v>
      </c>
    </row>
    <row r="9949" spans="2:19" x14ac:dyDescent="0.3">
      <c r="B9949">
        <v>6.2</v>
      </c>
      <c r="H9949" s="2">
        <v>6.5</v>
      </c>
      <c r="S9949" s="2">
        <f t="shared" si="157"/>
        <v>79.590599999999981</v>
      </c>
    </row>
    <row r="9950" spans="2:19" x14ac:dyDescent="0.3">
      <c r="B9950">
        <v>6.3</v>
      </c>
      <c r="H9950" s="2">
        <v>5.2</v>
      </c>
      <c r="S9950" s="2">
        <f t="shared" si="157"/>
        <v>164.77500000000001</v>
      </c>
    </row>
    <row r="9951" spans="2:19" x14ac:dyDescent="0.3">
      <c r="B9951">
        <v>5.0999999999999996</v>
      </c>
      <c r="H9951" s="2">
        <v>5.3</v>
      </c>
      <c r="S9951" s="2">
        <f t="shared" si="157"/>
        <v>84.364800000000017</v>
      </c>
    </row>
    <row r="9952" spans="2:19" x14ac:dyDescent="0.3">
      <c r="B9952">
        <v>6.5</v>
      </c>
      <c r="H9952" s="2">
        <v>5.6</v>
      </c>
      <c r="S9952" s="2">
        <f t="shared" si="157"/>
        <v>89.326199999999986</v>
      </c>
    </row>
    <row r="9953" spans="2:19" x14ac:dyDescent="0.3">
      <c r="B9953">
        <v>5.2</v>
      </c>
      <c r="H9953" s="2">
        <v>5.3</v>
      </c>
      <c r="S9953" s="2">
        <f t="shared" si="157"/>
        <v>105.36959999999998</v>
      </c>
    </row>
    <row r="9954" spans="2:19" x14ac:dyDescent="0.3">
      <c r="B9954">
        <v>5.3</v>
      </c>
      <c r="H9954" s="2">
        <v>6.1</v>
      </c>
      <c r="S9954" s="2">
        <f t="shared" si="157"/>
        <v>89.326199999999986</v>
      </c>
    </row>
    <row r="9955" spans="2:19" x14ac:dyDescent="0.3">
      <c r="B9955">
        <v>5.6</v>
      </c>
      <c r="H9955" s="2">
        <v>5.8</v>
      </c>
      <c r="S9955" s="2">
        <f t="shared" si="157"/>
        <v>136.18859999999995</v>
      </c>
    </row>
    <row r="9956" spans="2:19" x14ac:dyDescent="0.3">
      <c r="B9956">
        <v>5.3</v>
      </c>
      <c r="H9956" s="2">
        <v>5.6</v>
      </c>
      <c r="S9956" s="2">
        <f t="shared" si="157"/>
        <v>117.06719999999999</v>
      </c>
    </row>
    <row r="9957" spans="2:19" x14ac:dyDescent="0.3">
      <c r="B9957">
        <v>6.1</v>
      </c>
      <c r="H9957" s="2">
        <v>6.1</v>
      </c>
      <c r="S9957" s="2">
        <f t="shared" si="157"/>
        <v>105.36959999999998</v>
      </c>
    </row>
    <row r="9958" spans="2:19" x14ac:dyDescent="0.3">
      <c r="B9958">
        <v>5.8</v>
      </c>
      <c r="H9958" s="2">
        <v>5.5</v>
      </c>
      <c r="S9958" s="2">
        <f t="shared" si="157"/>
        <v>136.18859999999995</v>
      </c>
    </row>
    <row r="9959" spans="2:19" x14ac:dyDescent="0.3">
      <c r="B9959">
        <v>5.6</v>
      </c>
      <c r="H9959" s="2">
        <v>5.7</v>
      </c>
      <c r="S9959" s="2">
        <f t="shared" si="157"/>
        <v>99.825000000000003</v>
      </c>
    </row>
    <row r="9960" spans="2:19" x14ac:dyDescent="0.3">
      <c r="B9960">
        <v>6.1</v>
      </c>
      <c r="H9960" s="2">
        <v>5.9</v>
      </c>
      <c r="S9960" s="2">
        <f t="shared" si="157"/>
        <v>111.11580000000001</v>
      </c>
    </row>
    <row r="9961" spans="2:19" x14ac:dyDescent="0.3">
      <c r="B9961">
        <v>5.5</v>
      </c>
      <c r="H9961" s="2">
        <v>6.3</v>
      </c>
      <c r="S9961" s="2">
        <f t="shared" si="157"/>
        <v>123.2274</v>
      </c>
    </row>
    <row r="9962" spans="2:19" x14ac:dyDescent="0.3">
      <c r="B9962">
        <v>5.7</v>
      </c>
      <c r="H9962" s="2">
        <v>5.6</v>
      </c>
      <c r="S9962" s="2">
        <f t="shared" si="157"/>
        <v>150.02819999999997</v>
      </c>
    </row>
    <row r="9963" spans="2:19" x14ac:dyDescent="0.3">
      <c r="B9963">
        <v>5.9</v>
      </c>
      <c r="H9963" s="2">
        <v>5.3</v>
      </c>
      <c r="S9963" s="2">
        <f t="shared" si="157"/>
        <v>105.36959999999998</v>
      </c>
    </row>
    <row r="9964" spans="2:19" x14ac:dyDescent="0.3">
      <c r="B9964">
        <v>6.3</v>
      </c>
      <c r="H9964" s="2">
        <v>4.9000000000000004</v>
      </c>
      <c r="S9964" s="2">
        <f t="shared" si="157"/>
        <v>89.326199999999986</v>
      </c>
    </row>
    <row r="9965" spans="2:19" x14ac:dyDescent="0.3">
      <c r="B9965">
        <v>5.6</v>
      </c>
      <c r="H9965" s="2">
        <v>4.7</v>
      </c>
      <c r="S9965" s="2">
        <f t="shared" si="157"/>
        <v>70.589400000000012</v>
      </c>
    </row>
    <row r="9966" spans="2:19" x14ac:dyDescent="0.3">
      <c r="B9966">
        <v>5.3</v>
      </c>
      <c r="H9966" s="2">
        <v>4.9000000000000004</v>
      </c>
      <c r="S9966" s="2">
        <f t="shared" si="157"/>
        <v>62.293800000000012</v>
      </c>
    </row>
    <row r="9967" spans="2:19" x14ac:dyDescent="0.3">
      <c r="B9967">
        <v>4.9000000000000004</v>
      </c>
      <c r="H9967" s="2">
        <v>4.0999999999999996</v>
      </c>
      <c r="S9967" s="2">
        <f t="shared" si="157"/>
        <v>70.589400000000012</v>
      </c>
    </row>
    <row r="9968" spans="2:19" x14ac:dyDescent="0.3">
      <c r="B9968">
        <v>4.7</v>
      </c>
      <c r="H9968" s="2">
        <v>4.7</v>
      </c>
      <c r="S9968" s="2">
        <f t="shared" si="157"/>
        <v>41.352599999999995</v>
      </c>
    </row>
    <row r="9969" spans="2:19" x14ac:dyDescent="0.3">
      <c r="B9969">
        <v>4.9000000000000004</v>
      </c>
      <c r="H9969" s="2">
        <v>4</v>
      </c>
      <c r="S9969" s="2">
        <f t="shared" si="157"/>
        <v>62.293800000000012</v>
      </c>
    </row>
    <row r="9970" spans="2:19" x14ac:dyDescent="0.3">
      <c r="B9970">
        <v>4.0999999999999996</v>
      </c>
      <c r="H9970" s="2">
        <v>4.5</v>
      </c>
      <c r="S9970" s="2">
        <f t="shared" si="157"/>
        <v>38.4</v>
      </c>
    </row>
    <row r="9971" spans="2:19" x14ac:dyDescent="0.3">
      <c r="B9971">
        <v>4.7</v>
      </c>
      <c r="H9971" s="2">
        <v>4.2</v>
      </c>
      <c r="S9971" s="2">
        <f t="shared" si="157"/>
        <v>54.674999999999997</v>
      </c>
    </row>
    <row r="9972" spans="2:19" x14ac:dyDescent="0.3">
      <c r="B9972">
        <v>4</v>
      </c>
      <c r="H9972" s="2">
        <v>4.8</v>
      </c>
      <c r="S9972" s="2">
        <f t="shared" si="157"/>
        <v>44.452800000000003</v>
      </c>
    </row>
    <row r="9973" spans="2:19" x14ac:dyDescent="0.3">
      <c r="B9973">
        <v>4.5</v>
      </c>
      <c r="H9973" s="2">
        <v>5</v>
      </c>
      <c r="S9973" s="2">
        <f t="shared" si="157"/>
        <v>66.355199999999996</v>
      </c>
    </row>
    <row r="9974" spans="2:19" x14ac:dyDescent="0.3">
      <c r="B9974">
        <v>4.2</v>
      </c>
      <c r="H9974" s="2">
        <v>4.2</v>
      </c>
      <c r="S9974" s="2">
        <f t="shared" si="157"/>
        <v>75</v>
      </c>
    </row>
    <row r="9975" spans="2:19" x14ac:dyDescent="0.3">
      <c r="B9975">
        <v>4.8</v>
      </c>
      <c r="H9975" s="2">
        <v>5.2</v>
      </c>
      <c r="S9975" s="2">
        <f t="shared" si="157"/>
        <v>44.452800000000003</v>
      </c>
    </row>
    <row r="9976" spans="2:19" x14ac:dyDescent="0.3">
      <c r="B9976">
        <v>5</v>
      </c>
      <c r="H9976" s="2">
        <v>5</v>
      </c>
      <c r="S9976" s="2">
        <f t="shared" si="157"/>
        <v>84.364800000000017</v>
      </c>
    </row>
    <row r="9977" spans="2:19" x14ac:dyDescent="0.3">
      <c r="B9977">
        <v>4.2</v>
      </c>
      <c r="H9977" s="2">
        <v>5.3</v>
      </c>
      <c r="S9977" s="2">
        <f t="shared" si="157"/>
        <v>75</v>
      </c>
    </row>
    <row r="9978" spans="2:19" x14ac:dyDescent="0.3">
      <c r="B9978">
        <v>5.2</v>
      </c>
      <c r="H9978" s="2">
        <v>6.2</v>
      </c>
      <c r="S9978" s="2">
        <f t="shared" si="157"/>
        <v>89.326199999999986</v>
      </c>
    </row>
    <row r="9979" spans="2:19" x14ac:dyDescent="0.3">
      <c r="B9979">
        <v>5</v>
      </c>
      <c r="H9979" s="2">
        <v>6.2</v>
      </c>
      <c r="S9979" s="2">
        <f t="shared" si="157"/>
        <v>142.99680000000001</v>
      </c>
    </row>
    <row r="9980" spans="2:19" x14ac:dyDescent="0.3">
      <c r="B9980">
        <v>5.3</v>
      </c>
      <c r="H9980" s="2">
        <v>6.5</v>
      </c>
      <c r="S9980" s="2">
        <f t="shared" si="157"/>
        <v>142.99680000000001</v>
      </c>
    </row>
    <row r="9981" spans="2:19" x14ac:dyDescent="0.3">
      <c r="B9981">
        <v>6.2</v>
      </c>
      <c r="H9981" s="2">
        <v>6.4</v>
      </c>
      <c r="S9981" s="2">
        <f t="shared" si="157"/>
        <v>164.77500000000001</v>
      </c>
    </row>
    <row r="9982" spans="2:19" x14ac:dyDescent="0.3">
      <c r="B9982">
        <v>6.2</v>
      </c>
      <c r="H9982" s="2">
        <v>5.2</v>
      </c>
      <c r="S9982" s="2">
        <f t="shared" si="157"/>
        <v>157.28640000000004</v>
      </c>
    </row>
    <row r="9983" spans="2:19" x14ac:dyDescent="0.3">
      <c r="B9983">
        <v>6.5</v>
      </c>
      <c r="H9983" s="2">
        <v>5.4</v>
      </c>
      <c r="S9983" s="2">
        <f t="shared" si="157"/>
        <v>84.364800000000017</v>
      </c>
    </row>
    <row r="9984" spans="2:19" x14ac:dyDescent="0.3">
      <c r="B9984">
        <v>6.4</v>
      </c>
      <c r="H9984" s="2">
        <v>6.3</v>
      </c>
      <c r="S9984" s="2">
        <f t="shared" si="157"/>
        <v>94.478400000000008</v>
      </c>
    </row>
    <row r="9985" spans="2:19" x14ac:dyDescent="0.3">
      <c r="B9985">
        <v>5.2</v>
      </c>
      <c r="H9985" s="2">
        <v>5.4</v>
      </c>
      <c r="S9985" s="2">
        <f t="shared" si="157"/>
        <v>150.02819999999997</v>
      </c>
    </row>
    <row r="9986" spans="2:19" x14ac:dyDescent="0.3">
      <c r="B9986">
        <v>5.4</v>
      </c>
      <c r="H9986" s="2">
        <v>5.6</v>
      </c>
      <c r="S9986" s="2">
        <f t="shared" si="157"/>
        <v>94.478400000000008</v>
      </c>
    </row>
    <row r="9987" spans="2:19" x14ac:dyDescent="0.3">
      <c r="B9987">
        <v>6.3</v>
      </c>
      <c r="H9987" s="2">
        <v>5.9</v>
      </c>
      <c r="S9987" s="2">
        <f t="shared" ref="S9987:S10050" si="158">0.5*1.2*B9989^3</f>
        <v>105.36959999999998</v>
      </c>
    </row>
    <row r="9988" spans="2:19" x14ac:dyDescent="0.3">
      <c r="B9988">
        <v>5.4</v>
      </c>
      <c r="H9988" s="2">
        <v>6.8</v>
      </c>
      <c r="S9988" s="2">
        <f t="shared" si="158"/>
        <v>123.2274</v>
      </c>
    </row>
    <row r="9989" spans="2:19" x14ac:dyDescent="0.3">
      <c r="B9989">
        <v>5.6</v>
      </c>
      <c r="H9989" s="2">
        <v>6.1</v>
      </c>
      <c r="S9989" s="2">
        <f t="shared" si="158"/>
        <v>188.65919999999997</v>
      </c>
    </row>
    <row r="9990" spans="2:19" x14ac:dyDescent="0.3">
      <c r="B9990">
        <v>5.9</v>
      </c>
      <c r="H9990" s="2">
        <v>6.3</v>
      </c>
      <c r="S9990" s="2">
        <f t="shared" si="158"/>
        <v>136.18859999999995</v>
      </c>
    </row>
    <row r="9991" spans="2:19" x14ac:dyDescent="0.3">
      <c r="B9991">
        <v>6.8</v>
      </c>
      <c r="H9991" s="2">
        <v>6.7</v>
      </c>
      <c r="S9991" s="2">
        <f t="shared" si="158"/>
        <v>150.02819999999997</v>
      </c>
    </row>
    <row r="9992" spans="2:19" x14ac:dyDescent="0.3">
      <c r="B9992">
        <v>6.1</v>
      </c>
      <c r="H9992" s="2">
        <v>5.9</v>
      </c>
      <c r="S9992" s="2">
        <f t="shared" si="158"/>
        <v>180.45780000000002</v>
      </c>
    </row>
    <row r="9993" spans="2:19" x14ac:dyDescent="0.3">
      <c r="B9993">
        <v>6.3</v>
      </c>
      <c r="H9993" s="2">
        <v>5.2</v>
      </c>
      <c r="S9993" s="2">
        <f t="shared" si="158"/>
        <v>123.2274</v>
      </c>
    </row>
    <row r="9994" spans="2:19" x14ac:dyDescent="0.3">
      <c r="B9994">
        <v>6.7</v>
      </c>
      <c r="H9994" s="2">
        <v>6.6</v>
      </c>
      <c r="S9994" s="2">
        <f t="shared" si="158"/>
        <v>84.364800000000017</v>
      </c>
    </row>
    <row r="9995" spans="2:19" x14ac:dyDescent="0.3">
      <c r="B9995">
        <v>5.9</v>
      </c>
      <c r="H9995" s="2">
        <v>5.5</v>
      </c>
      <c r="S9995" s="2">
        <f t="shared" si="158"/>
        <v>172.49759999999998</v>
      </c>
    </row>
    <row r="9996" spans="2:19" x14ac:dyDescent="0.3">
      <c r="B9996">
        <v>5.2</v>
      </c>
      <c r="H9996" s="2">
        <v>5.5</v>
      </c>
      <c r="S9996" s="2">
        <f t="shared" si="158"/>
        <v>99.825000000000003</v>
      </c>
    </row>
    <row r="9997" spans="2:19" x14ac:dyDescent="0.3">
      <c r="B9997">
        <v>6.6</v>
      </c>
      <c r="H9997" s="2">
        <v>5.2</v>
      </c>
      <c r="S9997" s="2">
        <f t="shared" si="158"/>
        <v>99.825000000000003</v>
      </c>
    </row>
    <row r="9998" spans="2:19" x14ac:dyDescent="0.3">
      <c r="B9998">
        <v>5.5</v>
      </c>
      <c r="H9998" s="2">
        <v>5.5</v>
      </c>
      <c r="S9998" s="2">
        <f t="shared" si="158"/>
        <v>84.364800000000017</v>
      </c>
    </row>
    <row r="9999" spans="2:19" x14ac:dyDescent="0.3">
      <c r="B9999">
        <v>5.5</v>
      </c>
      <c r="H9999" s="2">
        <v>5.3</v>
      </c>
      <c r="S9999" s="2">
        <f t="shared" si="158"/>
        <v>99.825000000000003</v>
      </c>
    </row>
    <row r="10000" spans="2:19" x14ac:dyDescent="0.3">
      <c r="B10000">
        <v>5.2</v>
      </c>
      <c r="H10000" s="2">
        <v>4.9000000000000004</v>
      </c>
      <c r="S10000" s="2">
        <f t="shared" si="158"/>
        <v>89.326199999999986</v>
      </c>
    </row>
    <row r="10001" spans="2:19" x14ac:dyDescent="0.3">
      <c r="B10001">
        <v>5.5</v>
      </c>
      <c r="H10001" s="2">
        <v>4.8</v>
      </c>
      <c r="S10001" s="2">
        <f t="shared" si="158"/>
        <v>70.589400000000012</v>
      </c>
    </row>
    <row r="10002" spans="2:19" x14ac:dyDescent="0.3">
      <c r="B10002">
        <v>5.3</v>
      </c>
      <c r="H10002" s="2">
        <v>4.7</v>
      </c>
      <c r="S10002" s="2">
        <f t="shared" si="158"/>
        <v>66.355199999999996</v>
      </c>
    </row>
    <row r="10003" spans="2:19" x14ac:dyDescent="0.3">
      <c r="B10003">
        <v>4.9000000000000004</v>
      </c>
      <c r="H10003" s="2">
        <v>4.5</v>
      </c>
      <c r="S10003" s="2">
        <f t="shared" si="158"/>
        <v>62.293800000000012</v>
      </c>
    </row>
    <row r="10004" spans="2:19" x14ac:dyDescent="0.3">
      <c r="B10004">
        <v>4.8</v>
      </c>
      <c r="H10004" s="2">
        <v>5.0999999999999996</v>
      </c>
      <c r="S10004" s="2">
        <f t="shared" si="158"/>
        <v>54.674999999999997</v>
      </c>
    </row>
    <row r="10005" spans="2:19" x14ac:dyDescent="0.3">
      <c r="B10005">
        <v>4.7</v>
      </c>
      <c r="H10005" s="2">
        <v>5.3</v>
      </c>
      <c r="S10005" s="2">
        <f t="shared" si="158"/>
        <v>79.590599999999981</v>
      </c>
    </row>
    <row r="10006" spans="2:19" x14ac:dyDescent="0.3">
      <c r="B10006">
        <v>4.5</v>
      </c>
      <c r="H10006" s="2">
        <v>4.4000000000000004</v>
      </c>
      <c r="S10006" s="2">
        <f t="shared" si="158"/>
        <v>89.326199999999986</v>
      </c>
    </row>
    <row r="10007" spans="2:19" x14ac:dyDescent="0.3">
      <c r="B10007">
        <v>5.0999999999999996</v>
      </c>
      <c r="H10007" s="2">
        <v>4.8</v>
      </c>
      <c r="S10007" s="2">
        <f t="shared" si="158"/>
        <v>51.110400000000013</v>
      </c>
    </row>
    <row r="10008" spans="2:19" x14ac:dyDescent="0.3">
      <c r="B10008">
        <v>5.3</v>
      </c>
      <c r="H10008" s="2">
        <v>4.8</v>
      </c>
      <c r="S10008" s="2">
        <f t="shared" si="158"/>
        <v>66.355199999999996</v>
      </c>
    </row>
    <row r="10009" spans="2:19" x14ac:dyDescent="0.3">
      <c r="B10009">
        <v>4.4000000000000004</v>
      </c>
      <c r="H10009" s="2">
        <v>4.8</v>
      </c>
      <c r="S10009" s="2">
        <f t="shared" si="158"/>
        <v>66.355199999999996</v>
      </c>
    </row>
    <row r="10010" spans="2:19" x14ac:dyDescent="0.3">
      <c r="B10010">
        <v>4.8</v>
      </c>
      <c r="H10010" s="2">
        <v>4</v>
      </c>
      <c r="S10010" s="2">
        <f t="shared" si="158"/>
        <v>66.355199999999996</v>
      </c>
    </row>
    <row r="10011" spans="2:19" x14ac:dyDescent="0.3">
      <c r="B10011">
        <v>4.8</v>
      </c>
      <c r="H10011" s="2">
        <v>4.2</v>
      </c>
      <c r="S10011" s="2">
        <f t="shared" si="158"/>
        <v>38.4</v>
      </c>
    </row>
    <row r="10012" spans="2:19" x14ac:dyDescent="0.3">
      <c r="B10012">
        <v>4.8</v>
      </c>
      <c r="H10012" s="2">
        <v>3.8</v>
      </c>
      <c r="S10012" s="2">
        <f t="shared" si="158"/>
        <v>44.452800000000003</v>
      </c>
    </row>
    <row r="10013" spans="2:19" x14ac:dyDescent="0.3">
      <c r="B10013">
        <v>4</v>
      </c>
      <c r="H10013" s="2">
        <v>4.5999999999999996</v>
      </c>
      <c r="S10013" s="2">
        <f t="shared" si="158"/>
        <v>32.923199999999994</v>
      </c>
    </row>
    <row r="10014" spans="2:19" x14ac:dyDescent="0.3">
      <c r="B10014">
        <v>4.2</v>
      </c>
      <c r="H10014" s="2">
        <v>3.8</v>
      </c>
      <c r="S10014" s="2">
        <f t="shared" si="158"/>
        <v>58.401599999999981</v>
      </c>
    </row>
    <row r="10015" spans="2:19" x14ac:dyDescent="0.3">
      <c r="B10015">
        <v>3.8</v>
      </c>
      <c r="H10015" s="2">
        <v>3.9</v>
      </c>
      <c r="S10015" s="2">
        <f t="shared" si="158"/>
        <v>32.923199999999994</v>
      </c>
    </row>
    <row r="10016" spans="2:19" x14ac:dyDescent="0.3">
      <c r="B10016">
        <v>4.5999999999999996</v>
      </c>
      <c r="H10016" s="2">
        <v>4.0999999999999996</v>
      </c>
      <c r="S10016" s="2">
        <f t="shared" si="158"/>
        <v>35.591399999999993</v>
      </c>
    </row>
    <row r="10017" spans="2:19" x14ac:dyDescent="0.3">
      <c r="B10017">
        <v>3.8</v>
      </c>
      <c r="H10017" s="2">
        <v>4.3</v>
      </c>
      <c r="S10017" s="2">
        <f t="shared" si="158"/>
        <v>41.352599999999995</v>
      </c>
    </row>
    <row r="10018" spans="2:19" x14ac:dyDescent="0.3">
      <c r="B10018">
        <v>3.9</v>
      </c>
      <c r="H10018" s="2">
        <v>5</v>
      </c>
      <c r="S10018" s="2">
        <f t="shared" si="158"/>
        <v>47.704199999999993</v>
      </c>
    </row>
    <row r="10019" spans="2:19" x14ac:dyDescent="0.3">
      <c r="B10019">
        <v>4.0999999999999996</v>
      </c>
      <c r="H10019" s="2">
        <v>4.8</v>
      </c>
      <c r="S10019" s="2">
        <f t="shared" si="158"/>
        <v>75</v>
      </c>
    </row>
    <row r="10020" spans="2:19" x14ac:dyDescent="0.3">
      <c r="B10020">
        <v>4.3</v>
      </c>
      <c r="H10020" s="2">
        <v>4.4000000000000004</v>
      </c>
      <c r="S10020" s="2">
        <f t="shared" si="158"/>
        <v>66.355199999999996</v>
      </c>
    </row>
    <row r="10021" spans="2:19" x14ac:dyDescent="0.3">
      <c r="B10021">
        <v>5</v>
      </c>
      <c r="H10021" s="2">
        <v>4.7</v>
      </c>
      <c r="S10021" s="2">
        <f t="shared" si="158"/>
        <v>51.110400000000013</v>
      </c>
    </row>
    <row r="10022" spans="2:19" x14ac:dyDescent="0.3">
      <c r="B10022">
        <v>4.8</v>
      </c>
      <c r="H10022" s="2">
        <v>4.5999999999999996</v>
      </c>
      <c r="S10022" s="2">
        <f t="shared" si="158"/>
        <v>62.293800000000012</v>
      </c>
    </row>
    <row r="10023" spans="2:19" x14ac:dyDescent="0.3">
      <c r="B10023">
        <v>4.4000000000000004</v>
      </c>
      <c r="H10023" s="2">
        <v>4.8</v>
      </c>
      <c r="S10023" s="2">
        <f t="shared" si="158"/>
        <v>58.401599999999981</v>
      </c>
    </row>
    <row r="10024" spans="2:19" x14ac:dyDescent="0.3">
      <c r="B10024">
        <v>4.7</v>
      </c>
      <c r="H10024" s="2">
        <v>3.8</v>
      </c>
      <c r="S10024" s="2">
        <f t="shared" si="158"/>
        <v>66.355199999999996</v>
      </c>
    </row>
    <row r="10025" spans="2:19" x14ac:dyDescent="0.3">
      <c r="B10025">
        <v>4.5999999999999996</v>
      </c>
      <c r="H10025" s="2">
        <v>4.4000000000000004</v>
      </c>
      <c r="S10025" s="2">
        <f t="shared" si="158"/>
        <v>32.923199999999994</v>
      </c>
    </row>
    <row r="10026" spans="2:19" x14ac:dyDescent="0.3">
      <c r="B10026">
        <v>4.8</v>
      </c>
      <c r="H10026" s="2">
        <v>4.4000000000000004</v>
      </c>
      <c r="S10026" s="2">
        <f t="shared" si="158"/>
        <v>51.110400000000013</v>
      </c>
    </row>
    <row r="10027" spans="2:19" x14ac:dyDescent="0.3">
      <c r="B10027">
        <v>3.8</v>
      </c>
      <c r="H10027" s="2">
        <v>3.9</v>
      </c>
      <c r="S10027" s="2">
        <f t="shared" si="158"/>
        <v>51.110400000000013</v>
      </c>
    </row>
    <row r="10028" spans="2:19" x14ac:dyDescent="0.3">
      <c r="B10028">
        <v>4.4000000000000004</v>
      </c>
      <c r="H10028" s="2">
        <v>3.9</v>
      </c>
      <c r="S10028" s="2">
        <f t="shared" si="158"/>
        <v>35.591399999999993</v>
      </c>
    </row>
    <row r="10029" spans="2:19" x14ac:dyDescent="0.3">
      <c r="B10029">
        <v>4.4000000000000004</v>
      </c>
      <c r="H10029" s="2">
        <v>3.9</v>
      </c>
      <c r="S10029" s="2">
        <f t="shared" si="158"/>
        <v>35.591399999999993</v>
      </c>
    </row>
    <row r="10030" spans="2:19" x14ac:dyDescent="0.3">
      <c r="B10030">
        <v>3.9</v>
      </c>
      <c r="H10030" s="2">
        <v>3.9</v>
      </c>
      <c r="S10030" s="2">
        <f t="shared" si="158"/>
        <v>35.591399999999993</v>
      </c>
    </row>
    <row r="10031" spans="2:19" x14ac:dyDescent="0.3">
      <c r="B10031">
        <v>3.9</v>
      </c>
      <c r="H10031" s="2">
        <v>4</v>
      </c>
      <c r="S10031" s="2">
        <f t="shared" si="158"/>
        <v>35.591399999999993</v>
      </c>
    </row>
    <row r="10032" spans="2:19" x14ac:dyDescent="0.3">
      <c r="B10032">
        <v>3.9</v>
      </c>
      <c r="H10032" s="2">
        <v>3.4</v>
      </c>
      <c r="S10032" s="2">
        <f t="shared" si="158"/>
        <v>38.4</v>
      </c>
    </row>
    <row r="10033" spans="2:19" x14ac:dyDescent="0.3">
      <c r="B10033">
        <v>3.9</v>
      </c>
      <c r="H10033" s="2">
        <v>2.9</v>
      </c>
      <c r="S10033" s="2">
        <f t="shared" si="158"/>
        <v>23.582399999999996</v>
      </c>
    </row>
    <row r="10034" spans="2:19" x14ac:dyDescent="0.3">
      <c r="B10034">
        <v>4</v>
      </c>
      <c r="H10034" s="2">
        <v>3.4</v>
      </c>
      <c r="S10034" s="2">
        <f t="shared" si="158"/>
        <v>14.633399999999998</v>
      </c>
    </row>
    <row r="10035" spans="2:19" x14ac:dyDescent="0.3">
      <c r="B10035">
        <v>3.4</v>
      </c>
      <c r="H10035" s="2">
        <v>3.6</v>
      </c>
      <c r="S10035" s="2">
        <f t="shared" si="158"/>
        <v>23.582399999999996</v>
      </c>
    </row>
    <row r="10036" spans="2:19" x14ac:dyDescent="0.3">
      <c r="B10036">
        <v>2.9</v>
      </c>
      <c r="H10036" s="2">
        <v>3.5</v>
      </c>
      <c r="S10036" s="2">
        <f t="shared" si="158"/>
        <v>27.993600000000004</v>
      </c>
    </row>
    <row r="10037" spans="2:19" x14ac:dyDescent="0.3">
      <c r="B10037">
        <v>3.4</v>
      </c>
      <c r="H10037" s="2">
        <v>3.2</v>
      </c>
      <c r="S10037" s="2">
        <f t="shared" si="158"/>
        <v>25.724999999999998</v>
      </c>
    </row>
    <row r="10038" spans="2:19" x14ac:dyDescent="0.3">
      <c r="B10038">
        <v>3.6</v>
      </c>
      <c r="H10038" s="2">
        <v>3.7</v>
      </c>
      <c r="S10038" s="2">
        <f t="shared" si="158"/>
        <v>19.660800000000005</v>
      </c>
    </row>
    <row r="10039" spans="2:19" x14ac:dyDescent="0.3">
      <c r="B10039">
        <v>3.5</v>
      </c>
      <c r="H10039" s="2">
        <v>2.8</v>
      </c>
      <c r="S10039" s="2">
        <f t="shared" si="158"/>
        <v>30.391800000000003</v>
      </c>
    </row>
    <row r="10040" spans="2:19" x14ac:dyDescent="0.3">
      <c r="B10040">
        <v>3.2</v>
      </c>
      <c r="H10040" s="2">
        <v>3.4</v>
      </c>
      <c r="S10040" s="2">
        <f t="shared" si="158"/>
        <v>13.171199999999997</v>
      </c>
    </row>
    <row r="10041" spans="2:19" x14ac:dyDescent="0.3">
      <c r="B10041">
        <v>3.7</v>
      </c>
      <c r="H10041" s="2">
        <v>3.8</v>
      </c>
      <c r="S10041" s="2">
        <f t="shared" si="158"/>
        <v>23.582399999999996</v>
      </c>
    </row>
    <row r="10042" spans="2:19" x14ac:dyDescent="0.3">
      <c r="B10042">
        <v>2.8</v>
      </c>
      <c r="H10042" s="2">
        <v>3.4</v>
      </c>
      <c r="S10042" s="2">
        <f t="shared" si="158"/>
        <v>32.923199999999994</v>
      </c>
    </row>
    <row r="10043" spans="2:19" x14ac:dyDescent="0.3">
      <c r="B10043">
        <v>3.4</v>
      </c>
      <c r="H10043" s="2">
        <v>3</v>
      </c>
      <c r="S10043" s="2">
        <f t="shared" si="158"/>
        <v>23.582399999999996</v>
      </c>
    </row>
    <row r="10044" spans="2:19" x14ac:dyDescent="0.3">
      <c r="B10044">
        <v>3.8</v>
      </c>
      <c r="H10044" s="2">
        <v>2.5</v>
      </c>
      <c r="S10044" s="2">
        <f t="shared" si="158"/>
        <v>16.2</v>
      </c>
    </row>
    <row r="10045" spans="2:19" x14ac:dyDescent="0.3">
      <c r="B10045">
        <v>3.4</v>
      </c>
      <c r="H10045" s="2">
        <v>2.9</v>
      </c>
      <c r="S10045" s="2">
        <f t="shared" si="158"/>
        <v>9.375</v>
      </c>
    </row>
    <row r="10046" spans="2:19" x14ac:dyDescent="0.3">
      <c r="B10046">
        <v>3</v>
      </c>
      <c r="H10046" s="2">
        <v>3.1</v>
      </c>
      <c r="S10046" s="2">
        <f t="shared" si="158"/>
        <v>14.633399999999998</v>
      </c>
    </row>
    <row r="10047" spans="2:19" x14ac:dyDescent="0.3">
      <c r="B10047">
        <v>2.5</v>
      </c>
      <c r="H10047" s="2">
        <v>3.1</v>
      </c>
      <c r="S10047" s="2">
        <f t="shared" si="158"/>
        <v>17.874600000000001</v>
      </c>
    </row>
    <row r="10048" spans="2:19" x14ac:dyDescent="0.3">
      <c r="B10048">
        <v>2.9</v>
      </c>
      <c r="H10048" s="2">
        <v>3.9</v>
      </c>
      <c r="S10048" s="2">
        <f t="shared" si="158"/>
        <v>17.874600000000001</v>
      </c>
    </row>
    <row r="10049" spans="2:19" x14ac:dyDescent="0.3">
      <c r="B10049">
        <v>3.1</v>
      </c>
      <c r="H10049" s="2">
        <v>5</v>
      </c>
      <c r="S10049" s="2">
        <f t="shared" si="158"/>
        <v>35.591399999999993</v>
      </c>
    </row>
    <row r="10050" spans="2:19" x14ac:dyDescent="0.3">
      <c r="B10050">
        <v>3.1</v>
      </c>
      <c r="H10050" s="2">
        <v>5.8</v>
      </c>
      <c r="S10050" s="2">
        <f t="shared" si="158"/>
        <v>75</v>
      </c>
    </row>
    <row r="10051" spans="2:19" x14ac:dyDescent="0.3">
      <c r="B10051">
        <v>3.9</v>
      </c>
      <c r="H10051" s="2">
        <v>5.6</v>
      </c>
      <c r="S10051" s="2">
        <f t="shared" ref="S10051:S10114" si="159">0.5*1.2*B10053^3</f>
        <v>117.06719999999999</v>
      </c>
    </row>
    <row r="10052" spans="2:19" x14ac:dyDescent="0.3">
      <c r="B10052">
        <v>5</v>
      </c>
      <c r="H10052" s="2">
        <v>5.4</v>
      </c>
      <c r="S10052" s="2">
        <f t="shared" si="159"/>
        <v>105.36959999999998</v>
      </c>
    </row>
    <row r="10053" spans="2:19" x14ac:dyDescent="0.3">
      <c r="B10053">
        <v>5.8</v>
      </c>
      <c r="H10053" s="2">
        <v>4.3</v>
      </c>
      <c r="S10053" s="2">
        <f t="shared" si="159"/>
        <v>94.478400000000008</v>
      </c>
    </row>
    <row r="10054" spans="2:19" x14ac:dyDescent="0.3">
      <c r="B10054">
        <v>5.6</v>
      </c>
      <c r="H10054" s="2">
        <v>3.9</v>
      </c>
      <c r="S10054" s="2">
        <f t="shared" si="159"/>
        <v>47.704199999999993</v>
      </c>
    </row>
    <row r="10055" spans="2:19" x14ac:dyDescent="0.3">
      <c r="B10055">
        <v>5.4</v>
      </c>
      <c r="H10055" s="2">
        <v>4.2</v>
      </c>
      <c r="S10055" s="2">
        <f t="shared" si="159"/>
        <v>35.591399999999993</v>
      </c>
    </row>
    <row r="10056" spans="2:19" x14ac:dyDescent="0.3">
      <c r="B10056">
        <v>4.3</v>
      </c>
      <c r="H10056" s="2">
        <v>3.7</v>
      </c>
      <c r="S10056" s="2">
        <f t="shared" si="159"/>
        <v>44.452800000000003</v>
      </c>
    </row>
    <row r="10057" spans="2:19" x14ac:dyDescent="0.3">
      <c r="B10057">
        <v>3.9</v>
      </c>
      <c r="H10057" s="2">
        <v>4.0999999999999996</v>
      </c>
      <c r="S10057" s="2">
        <f t="shared" si="159"/>
        <v>30.391800000000003</v>
      </c>
    </row>
    <row r="10058" spans="2:19" x14ac:dyDescent="0.3">
      <c r="B10058">
        <v>4.2</v>
      </c>
      <c r="H10058" s="2">
        <v>3.7</v>
      </c>
      <c r="S10058" s="2">
        <f t="shared" si="159"/>
        <v>41.352599999999995</v>
      </c>
    </row>
    <row r="10059" spans="2:19" x14ac:dyDescent="0.3">
      <c r="B10059">
        <v>3.7</v>
      </c>
      <c r="H10059" s="2">
        <v>4.8</v>
      </c>
      <c r="S10059" s="2">
        <f t="shared" si="159"/>
        <v>30.391800000000003</v>
      </c>
    </row>
    <row r="10060" spans="2:19" x14ac:dyDescent="0.3">
      <c r="B10060">
        <v>4.0999999999999996</v>
      </c>
      <c r="H10060" s="2">
        <v>4.5999999999999996</v>
      </c>
      <c r="S10060" s="2">
        <f t="shared" si="159"/>
        <v>66.355199999999996</v>
      </c>
    </row>
    <row r="10061" spans="2:19" x14ac:dyDescent="0.3">
      <c r="B10061">
        <v>3.7</v>
      </c>
      <c r="H10061" s="2">
        <v>5.3</v>
      </c>
      <c r="S10061" s="2">
        <f t="shared" si="159"/>
        <v>58.401599999999981</v>
      </c>
    </row>
    <row r="10062" spans="2:19" x14ac:dyDescent="0.3">
      <c r="B10062">
        <v>4.8</v>
      </c>
      <c r="H10062" s="2">
        <v>5.3</v>
      </c>
      <c r="S10062" s="2">
        <f t="shared" si="159"/>
        <v>89.326199999999986</v>
      </c>
    </row>
    <row r="10063" spans="2:19" x14ac:dyDescent="0.3">
      <c r="B10063">
        <v>4.5999999999999996</v>
      </c>
      <c r="H10063" s="2">
        <v>5.8</v>
      </c>
      <c r="S10063" s="2">
        <f t="shared" si="159"/>
        <v>89.326199999999986</v>
      </c>
    </row>
    <row r="10064" spans="2:19" x14ac:dyDescent="0.3">
      <c r="B10064">
        <v>5.3</v>
      </c>
      <c r="H10064" s="2">
        <v>5.7</v>
      </c>
      <c r="S10064" s="2">
        <f t="shared" si="159"/>
        <v>117.06719999999999</v>
      </c>
    </row>
    <row r="10065" spans="2:19" x14ac:dyDescent="0.3">
      <c r="B10065">
        <v>5.3</v>
      </c>
      <c r="H10065" s="2">
        <v>7.3</v>
      </c>
      <c r="S10065" s="2">
        <f t="shared" si="159"/>
        <v>111.11580000000001</v>
      </c>
    </row>
    <row r="10066" spans="2:19" x14ac:dyDescent="0.3">
      <c r="B10066">
        <v>5.8</v>
      </c>
      <c r="H10066" s="2">
        <v>8.1999999999999993</v>
      </c>
      <c r="S10066" s="2">
        <f t="shared" si="159"/>
        <v>233.41019999999997</v>
      </c>
    </row>
    <row r="10067" spans="2:19" x14ac:dyDescent="0.3">
      <c r="B10067">
        <v>5.7</v>
      </c>
      <c r="H10067" s="2">
        <v>6.7</v>
      </c>
      <c r="S10067" s="2">
        <f t="shared" si="159"/>
        <v>330.82079999999996</v>
      </c>
    </row>
    <row r="10068" spans="2:19" x14ac:dyDescent="0.3">
      <c r="B10068">
        <v>7.3</v>
      </c>
      <c r="H10068" s="2">
        <v>6.4</v>
      </c>
      <c r="S10068" s="2">
        <f t="shared" si="159"/>
        <v>180.45780000000002</v>
      </c>
    </row>
    <row r="10069" spans="2:19" x14ac:dyDescent="0.3">
      <c r="B10069">
        <v>8.1999999999999993</v>
      </c>
      <c r="H10069" s="2">
        <v>7.8</v>
      </c>
      <c r="S10069" s="2">
        <f t="shared" si="159"/>
        <v>157.28640000000004</v>
      </c>
    </row>
    <row r="10070" spans="2:19" x14ac:dyDescent="0.3">
      <c r="B10070">
        <v>6.7</v>
      </c>
      <c r="H10070" s="2">
        <v>6.5</v>
      </c>
      <c r="S10070" s="2">
        <f t="shared" si="159"/>
        <v>284.73119999999994</v>
      </c>
    </row>
    <row r="10071" spans="2:19" x14ac:dyDescent="0.3">
      <c r="B10071">
        <v>6.4</v>
      </c>
      <c r="H10071" s="2">
        <v>6</v>
      </c>
      <c r="S10071" s="2">
        <f t="shared" si="159"/>
        <v>164.77500000000001</v>
      </c>
    </row>
    <row r="10072" spans="2:19" x14ac:dyDescent="0.3">
      <c r="B10072">
        <v>7.8</v>
      </c>
      <c r="H10072" s="2">
        <v>6.9</v>
      </c>
      <c r="S10072" s="2">
        <f t="shared" si="159"/>
        <v>129.6</v>
      </c>
    </row>
    <row r="10073" spans="2:19" x14ac:dyDescent="0.3">
      <c r="B10073">
        <v>6.5</v>
      </c>
      <c r="H10073" s="2">
        <v>6.4</v>
      </c>
      <c r="S10073" s="2">
        <f t="shared" si="159"/>
        <v>197.10540000000003</v>
      </c>
    </row>
    <row r="10074" spans="2:19" x14ac:dyDescent="0.3">
      <c r="B10074">
        <v>6</v>
      </c>
      <c r="H10074" s="2">
        <v>6</v>
      </c>
      <c r="S10074" s="2">
        <f t="shared" si="159"/>
        <v>157.28640000000004</v>
      </c>
    </row>
    <row r="10075" spans="2:19" x14ac:dyDescent="0.3">
      <c r="B10075">
        <v>6.9</v>
      </c>
      <c r="H10075" s="2">
        <v>6.8</v>
      </c>
      <c r="S10075" s="2">
        <f t="shared" si="159"/>
        <v>129.6</v>
      </c>
    </row>
    <row r="10076" spans="2:19" x14ac:dyDescent="0.3">
      <c r="B10076">
        <v>6.4</v>
      </c>
      <c r="H10076" s="2">
        <v>6.4</v>
      </c>
      <c r="S10076" s="2">
        <f t="shared" si="159"/>
        <v>188.65919999999997</v>
      </c>
    </row>
    <row r="10077" spans="2:19" x14ac:dyDescent="0.3">
      <c r="B10077">
        <v>6</v>
      </c>
      <c r="H10077" s="2">
        <v>6</v>
      </c>
      <c r="S10077" s="2">
        <f t="shared" si="159"/>
        <v>157.28640000000004</v>
      </c>
    </row>
    <row r="10078" spans="2:19" x14ac:dyDescent="0.3">
      <c r="B10078">
        <v>6.8</v>
      </c>
      <c r="H10078" s="2">
        <v>6.2</v>
      </c>
      <c r="S10078" s="2">
        <f t="shared" si="159"/>
        <v>129.6</v>
      </c>
    </row>
    <row r="10079" spans="2:19" x14ac:dyDescent="0.3">
      <c r="B10079">
        <v>6.4</v>
      </c>
      <c r="H10079" s="2">
        <v>6.2</v>
      </c>
      <c r="S10079" s="2">
        <f t="shared" si="159"/>
        <v>142.99680000000001</v>
      </c>
    </row>
    <row r="10080" spans="2:19" x14ac:dyDescent="0.3">
      <c r="B10080">
        <v>6</v>
      </c>
      <c r="H10080" s="2">
        <v>5.2</v>
      </c>
      <c r="S10080" s="2">
        <f t="shared" si="159"/>
        <v>142.99680000000001</v>
      </c>
    </row>
    <row r="10081" spans="2:19" x14ac:dyDescent="0.3">
      <c r="B10081">
        <v>6.2</v>
      </c>
      <c r="H10081" s="2">
        <v>5.5</v>
      </c>
      <c r="S10081" s="2">
        <f t="shared" si="159"/>
        <v>84.364800000000017</v>
      </c>
    </row>
    <row r="10082" spans="2:19" x14ac:dyDescent="0.3">
      <c r="B10082">
        <v>6.2</v>
      </c>
      <c r="H10082" s="2">
        <v>5.6</v>
      </c>
      <c r="S10082" s="2">
        <f t="shared" si="159"/>
        <v>99.825000000000003</v>
      </c>
    </row>
    <row r="10083" spans="2:19" x14ac:dyDescent="0.3">
      <c r="B10083">
        <v>5.2</v>
      </c>
      <c r="H10083" s="2">
        <v>5.5</v>
      </c>
      <c r="S10083" s="2">
        <f t="shared" si="159"/>
        <v>105.36959999999998</v>
      </c>
    </row>
    <row r="10084" spans="2:19" x14ac:dyDescent="0.3">
      <c r="B10084">
        <v>5.5</v>
      </c>
      <c r="H10084" s="2">
        <v>4.7</v>
      </c>
      <c r="S10084" s="2">
        <f t="shared" si="159"/>
        <v>99.825000000000003</v>
      </c>
    </row>
    <row r="10085" spans="2:19" x14ac:dyDescent="0.3">
      <c r="B10085">
        <v>5.6</v>
      </c>
      <c r="H10085" s="2">
        <v>5.8</v>
      </c>
      <c r="S10085" s="2">
        <f t="shared" si="159"/>
        <v>62.293800000000012</v>
      </c>
    </row>
    <row r="10086" spans="2:19" x14ac:dyDescent="0.3">
      <c r="B10086">
        <v>5.5</v>
      </c>
      <c r="H10086" s="2">
        <v>27.7</v>
      </c>
      <c r="S10086" s="2">
        <f t="shared" si="159"/>
        <v>117.06719999999999</v>
      </c>
    </row>
    <row r="10087" spans="2:19" x14ac:dyDescent="0.3">
      <c r="B10087">
        <v>4.7</v>
      </c>
      <c r="H10087" s="2">
        <v>5.4</v>
      </c>
      <c r="S10087" s="2">
        <f t="shared" si="159"/>
        <v>12752.359799999998</v>
      </c>
    </row>
    <row r="10088" spans="2:19" x14ac:dyDescent="0.3">
      <c r="B10088">
        <v>5.8</v>
      </c>
      <c r="H10088" s="2">
        <v>5.9</v>
      </c>
      <c r="S10088" s="2">
        <f t="shared" si="159"/>
        <v>94.478400000000008</v>
      </c>
    </row>
    <row r="10089" spans="2:19" x14ac:dyDescent="0.3">
      <c r="B10089">
        <v>27.7</v>
      </c>
      <c r="H10089" s="2">
        <v>6.7</v>
      </c>
      <c r="S10089" s="2">
        <f t="shared" si="159"/>
        <v>123.2274</v>
      </c>
    </row>
    <row r="10090" spans="2:19" x14ac:dyDescent="0.3">
      <c r="B10090">
        <v>5.4</v>
      </c>
      <c r="H10090" s="2">
        <v>6.4</v>
      </c>
      <c r="S10090" s="2">
        <f t="shared" si="159"/>
        <v>180.45780000000002</v>
      </c>
    </row>
    <row r="10091" spans="2:19" x14ac:dyDescent="0.3">
      <c r="B10091">
        <v>5.9</v>
      </c>
      <c r="H10091" s="2">
        <v>6.8</v>
      </c>
      <c r="S10091" s="2">
        <f t="shared" si="159"/>
        <v>157.28640000000004</v>
      </c>
    </row>
    <row r="10092" spans="2:19" x14ac:dyDescent="0.3">
      <c r="B10092">
        <v>6.7</v>
      </c>
      <c r="H10092" s="2">
        <v>5.8</v>
      </c>
      <c r="S10092" s="2">
        <f t="shared" si="159"/>
        <v>188.65919999999997</v>
      </c>
    </row>
    <row r="10093" spans="2:19" x14ac:dyDescent="0.3">
      <c r="B10093">
        <v>6.4</v>
      </c>
      <c r="H10093" s="2">
        <v>7.5</v>
      </c>
      <c r="S10093" s="2">
        <f t="shared" si="159"/>
        <v>117.06719999999999</v>
      </c>
    </row>
    <row r="10094" spans="2:19" x14ac:dyDescent="0.3">
      <c r="B10094">
        <v>6.8</v>
      </c>
      <c r="H10094" s="2">
        <v>8.5</v>
      </c>
      <c r="S10094" s="2">
        <f t="shared" si="159"/>
        <v>253.125</v>
      </c>
    </row>
    <row r="10095" spans="2:19" x14ac:dyDescent="0.3">
      <c r="B10095">
        <v>5.8</v>
      </c>
      <c r="H10095" s="2">
        <v>7.9</v>
      </c>
      <c r="S10095" s="2">
        <f t="shared" si="159"/>
        <v>368.47499999999997</v>
      </c>
    </row>
    <row r="10096" spans="2:19" x14ac:dyDescent="0.3">
      <c r="B10096">
        <v>7.5</v>
      </c>
      <c r="H10096" s="2">
        <v>7.4</v>
      </c>
      <c r="S10096" s="2">
        <f t="shared" si="159"/>
        <v>295.82339999999999</v>
      </c>
    </row>
    <row r="10097" spans="2:19" x14ac:dyDescent="0.3">
      <c r="B10097">
        <v>8.5</v>
      </c>
      <c r="H10097" s="2">
        <v>8.9</v>
      </c>
      <c r="S10097" s="2">
        <f t="shared" si="159"/>
        <v>243.13440000000003</v>
      </c>
    </row>
    <row r="10098" spans="2:19" x14ac:dyDescent="0.3">
      <c r="B10098">
        <v>7.9</v>
      </c>
      <c r="H10098" s="2">
        <v>7.8</v>
      </c>
      <c r="S10098" s="2">
        <f t="shared" si="159"/>
        <v>422.98140000000001</v>
      </c>
    </row>
    <row r="10099" spans="2:19" x14ac:dyDescent="0.3">
      <c r="B10099">
        <v>7.4</v>
      </c>
      <c r="H10099" s="2">
        <v>7.6</v>
      </c>
      <c r="S10099" s="2">
        <f t="shared" si="159"/>
        <v>284.73119999999994</v>
      </c>
    </row>
    <row r="10100" spans="2:19" x14ac:dyDescent="0.3">
      <c r="B10100">
        <v>8.9</v>
      </c>
      <c r="H10100" s="2">
        <v>9.6999999999999993</v>
      </c>
      <c r="S10100" s="2">
        <f t="shared" si="159"/>
        <v>263.38559999999995</v>
      </c>
    </row>
    <row r="10101" spans="2:19" x14ac:dyDescent="0.3">
      <c r="B10101">
        <v>7.8</v>
      </c>
      <c r="H10101" s="2">
        <v>7.4</v>
      </c>
      <c r="S10101" s="2">
        <f t="shared" si="159"/>
        <v>547.60379999999986</v>
      </c>
    </row>
    <row r="10102" spans="2:19" x14ac:dyDescent="0.3">
      <c r="B10102">
        <v>7.6</v>
      </c>
      <c r="H10102" s="2">
        <v>6</v>
      </c>
      <c r="S10102" s="2">
        <f t="shared" si="159"/>
        <v>243.13440000000003</v>
      </c>
    </row>
    <row r="10103" spans="2:19" x14ac:dyDescent="0.3">
      <c r="B10103">
        <v>9.6999999999999993</v>
      </c>
      <c r="H10103" s="2">
        <v>6</v>
      </c>
      <c r="S10103" s="2">
        <f t="shared" si="159"/>
        <v>129.6</v>
      </c>
    </row>
    <row r="10104" spans="2:19" x14ac:dyDescent="0.3">
      <c r="B10104">
        <v>7.4</v>
      </c>
      <c r="H10104" s="2">
        <v>7.3</v>
      </c>
      <c r="S10104" s="2">
        <f t="shared" si="159"/>
        <v>129.6</v>
      </c>
    </row>
    <row r="10105" spans="2:19" x14ac:dyDescent="0.3">
      <c r="B10105">
        <v>6</v>
      </c>
      <c r="H10105" s="2">
        <v>6</v>
      </c>
      <c r="S10105" s="2">
        <f t="shared" si="159"/>
        <v>233.41019999999997</v>
      </c>
    </row>
    <row r="10106" spans="2:19" x14ac:dyDescent="0.3">
      <c r="B10106">
        <v>6</v>
      </c>
      <c r="H10106" s="2">
        <v>6</v>
      </c>
      <c r="S10106" s="2">
        <f t="shared" si="159"/>
        <v>129.6</v>
      </c>
    </row>
    <row r="10107" spans="2:19" x14ac:dyDescent="0.3">
      <c r="B10107">
        <v>7.3</v>
      </c>
      <c r="H10107" s="2">
        <v>7.4</v>
      </c>
      <c r="S10107" s="2">
        <f t="shared" si="159"/>
        <v>129.6</v>
      </c>
    </row>
    <row r="10108" spans="2:19" x14ac:dyDescent="0.3">
      <c r="B10108">
        <v>6</v>
      </c>
      <c r="H10108" s="2">
        <v>6.6</v>
      </c>
      <c r="S10108" s="2">
        <f t="shared" si="159"/>
        <v>243.13440000000003</v>
      </c>
    </row>
    <row r="10109" spans="2:19" x14ac:dyDescent="0.3">
      <c r="B10109">
        <v>6</v>
      </c>
      <c r="H10109" s="2">
        <v>6.9</v>
      </c>
      <c r="S10109" s="2">
        <f t="shared" si="159"/>
        <v>172.49759999999998</v>
      </c>
    </row>
    <row r="10110" spans="2:19" x14ac:dyDescent="0.3">
      <c r="B10110">
        <v>7.4</v>
      </c>
      <c r="H10110" s="2">
        <v>7.4</v>
      </c>
      <c r="S10110" s="2">
        <f t="shared" si="159"/>
        <v>197.10540000000003</v>
      </c>
    </row>
    <row r="10111" spans="2:19" x14ac:dyDescent="0.3">
      <c r="B10111">
        <v>6.6</v>
      </c>
      <c r="H10111" s="2">
        <v>8.1999999999999993</v>
      </c>
      <c r="S10111" s="2">
        <f t="shared" si="159"/>
        <v>243.13440000000003</v>
      </c>
    </row>
    <row r="10112" spans="2:19" x14ac:dyDescent="0.3">
      <c r="B10112">
        <v>6.9</v>
      </c>
      <c r="H10112" s="2">
        <v>7.9</v>
      </c>
      <c r="S10112" s="2">
        <f t="shared" si="159"/>
        <v>330.82079999999996</v>
      </c>
    </row>
    <row r="10113" spans="2:19" x14ac:dyDescent="0.3">
      <c r="B10113">
        <v>7.4</v>
      </c>
      <c r="H10113" s="2">
        <v>8.8000000000000007</v>
      </c>
      <c r="S10113" s="2">
        <f t="shared" si="159"/>
        <v>295.82339999999999</v>
      </c>
    </row>
    <row r="10114" spans="2:19" x14ac:dyDescent="0.3">
      <c r="B10114">
        <v>8.1999999999999993</v>
      </c>
      <c r="H10114" s="2">
        <v>8</v>
      </c>
      <c r="S10114" s="2">
        <f t="shared" si="159"/>
        <v>408.8832000000001</v>
      </c>
    </row>
    <row r="10115" spans="2:19" x14ac:dyDescent="0.3">
      <c r="B10115">
        <v>7.9</v>
      </c>
      <c r="H10115" s="2">
        <v>8.8000000000000007</v>
      </c>
      <c r="S10115" s="2">
        <f t="shared" ref="S10115:S10178" si="160">0.5*1.2*B10117^3</f>
        <v>307.2</v>
      </c>
    </row>
    <row r="10116" spans="2:19" x14ac:dyDescent="0.3">
      <c r="B10116">
        <v>8.8000000000000007</v>
      </c>
      <c r="H10116" s="2">
        <v>10.7</v>
      </c>
      <c r="S10116" s="2">
        <f t="shared" si="160"/>
        <v>408.8832000000001</v>
      </c>
    </row>
    <row r="10117" spans="2:19" x14ac:dyDescent="0.3">
      <c r="B10117">
        <v>8</v>
      </c>
      <c r="H10117" s="2">
        <v>10.1</v>
      </c>
      <c r="S10117" s="2">
        <f t="shared" si="160"/>
        <v>735.02579999999978</v>
      </c>
    </row>
    <row r="10118" spans="2:19" x14ac:dyDescent="0.3">
      <c r="B10118">
        <v>8.8000000000000007</v>
      </c>
      <c r="H10118" s="2">
        <v>11.2</v>
      </c>
      <c r="S10118" s="2">
        <f t="shared" si="160"/>
        <v>618.18059999999991</v>
      </c>
    </row>
    <row r="10119" spans="2:19" x14ac:dyDescent="0.3">
      <c r="B10119">
        <v>10.7</v>
      </c>
      <c r="H10119" s="2">
        <v>10.6</v>
      </c>
      <c r="S10119" s="2">
        <f t="shared" si="160"/>
        <v>842.95679999999982</v>
      </c>
    </row>
    <row r="10120" spans="2:19" x14ac:dyDescent="0.3">
      <c r="B10120">
        <v>10.1</v>
      </c>
      <c r="H10120" s="2">
        <v>9.8000000000000007</v>
      </c>
      <c r="S10120" s="2">
        <f t="shared" si="160"/>
        <v>714.60959999999989</v>
      </c>
    </row>
    <row r="10121" spans="2:19" x14ac:dyDescent="0.3">
      <c r="B10121">
        <v>11.2</v>
      </c>
      <c r="H10121" s="2">
        <v>10.3</v>
      </c>
      <c r="S10121" s="2">
        <f t="shared" si="160"/>
        <v>564.7152000000001</v>
      </c>
    </row>
    <row r="10122" spans="2:19" x14ac:dyDescent="0.3">
      <c r="B10122">
        <v>10.6</v>
      </c>
      <c r="H10122" s="2">
        <v>9.9</v>
      </c>
      <c r="S10122" s="2">
        <f t="shared" si="160"/>
        <v>655.63620000000014</v>
      </c>
    </row>
    <row r="10123" spans="2:19" x14ac:dyDescent="0.3">
      <c r="B10123">
        <v>9.8000000000000007</v>
      </c>
      <c r="H10123" s="2">
        <v>9.6</v>
      </c>
      <c r="S10123" s="2">
        <f t="shared" si="160"/>
        <v>582.17939999999999</v>
      </c>
    </row>
    <row r="10124" spans="2:19" x14ac:dyDescent="0.3">
      <c r="B10124">
        <v>10.3</v>
      </c>
      <c r="H10124" s="2">
        <v>7.6</v>
      </c>
      <c r="S10124" s="2">
        <f t="shared" si="160"/>
        <v>530.84159999999997</v>
      </c>
    </row>
    <row r="10125" spans="2:19" x14ac:dyDescent="0.3">
      <c r="B10125">
        <v>9.9</v>
      </c>
      <c r="H10125" s="2">
        <v>9.1</v>
      </c>
      <c r="S10125" s="2">
        <f t="shared" si="160"/>
        <v>263.38559999999995</v>
      </c>
    </row>
    <row r="10126" spans="2:19" x14ac:dyDescent="0.3">
      <c r="B10126">
        <v>9.6</v>
      </c>
      <c r="H10126" s="2">
        <v>10.1</v>
      </c>
      <c r="S10126" s="2">
        <f t="shared" si="160"/>
        <v>452.14259999999996</v>
      </c>
    </row>
    <row r="10127" spans="2:19" x14ac:dyDescent="0.3">
      <c r="B10127">
        <v>7.6</v>
      </c>
      <c r="H10127" s="2">
        <v>9.6999999999999993</v>
      </c>
      <c r="S10127" s="2">
        <f t="shared" si="160"/>
        <v>618.18059999999991</v>
      </c>
    </row>
    <row r="10128" spans="2:19" x14ac:dyDescent="0.3">
      <c r="B10128">
        <v>9.1</v>
      </c>
      <c r="H10128" s="2">
        <v>8.3000000000000007</v>
      </c>
      <c r="S10128" s="2">
        <f t="shared" si="160"/>
        <v>547.60379999999986</v>
      </c>
    </row>
    <row r="10129" spans="2:19" x14ac:dyDescent="0.3">
      <c r="B10129">
        <v>10.1</v>
      </c>
      <c r="H10129" s="2">
        <v>8.8000000000000007</v>
      </c>
      <c r="S10129" s="2">
        <f t="shared" si="160"/>
        <v>343.07220000000007</v>
      </c>
    </row>
    <row r="10130" spans="2:19" x14ac:dyDescent="0.3">
      <c r="B10130">
        <v>9.6999999999999993</v>
      </c>
      <c r="H10130" s="2">
        <v>9.1</v>
      </c>
      <c r="S10130" s="2">
        <f t="shared" si="160"/>
        <v>408.8832000000001</v>
      </c>
    </row>
    <row r="10131" spans="2:19" x14ac:dyDescent="0.3">
      <c r="B10131">
        <v>8.3000000000000007</v>
      </c>
      <c r="H10131" s="2">
        <v>9</v>
      </c>
      <c r="S10131" s="2">
        <f t="shared" si="160"/>
        <v>452.14259999999996</v>
      </c>
    </row>
    <row r="10132" spans="2:19" x14ac:dyDescent="0.3">
      <c r="B10132">
        <v>8.8000000000000007</v>
      </c>
      <c r="H10132" s="2">
        <v>8.5</v>
      </c>
      <c r="S10132" s="2">
        <f t="shared" si="160"/>
        <v>437.4</v>
      </c>
    </row>
    <row r="10133" spans="2:19" x14ac:dyDescent="0.3">
      <c r="B10133">
        <v>9.1</v>
      </c>
      <c r="H10133" s="2">
        <v>8.5</v>
      </c>
      <c r="S10133" s="2">
        <f t="shared" si="160"/>
        <v>368.47499999999997</v>
      </c>
    </row>
    <row r="10134" spans="2:19" x14ac:dyDescent="0.3">
      <c r="B10134">
        <v>9</v>
      </c>
      <c r="H10134" s="2">
        <v>7.7</v>
      </c>
      <c r="S10134" s="2">
        <f t="shared" si="160"/>
        <v>368.47499999999997</v>
      </c>
    </row>
    <row r="10135" spans="2:19" x14ac:dyDescent="0.3">
      <c r="B10135">
        <v>8.5</v>
      </c>
      <c r="H10135" s="2">
        <v>8.6</v>
      </c>
      <c r="S10135" s="2">
        <f t="shared" si="160"/>
        <v>273.91980000000001</v>
      </c>
    </row>
    <row r="10136" spans="2:19" x14ac:dyDescent="0.3">
      <c r="B10136">
        <v>8.5</v>
      </c>
      <c r="H10136" s="2">
        <v>9.1999999999999993</v>
      </c>
      <c r="S10136" s="2">
        <f t="shared" si="160"/>
        <v>381.63359999999994</v>
      </c>
    </row>
    <row r="10137" spans="2:19" x14ac:dyDescent="0.3">
      <c r="B10137">
        <v>7.7</v>
      </c>
      <c r="H10137" s="2">
        <v>9.3000000000000007</v>
      </c>
      <c r="S10137" s="2">
        <f t="shared" si="160"/>
        <v>467.21279999999985</v>
      </c>
    </row>
    <row r="10138" spans="2:19" x14ac:dyDescent="0.3">
      <c r="B10138">
        <v>8.6</v>
      </c>
      <c r="H10138" s="2">
        <v>8.1999999999999993</v>
      </c>
      <c r="S10138" s="2">
        <f t="shared" si="160"/>
        <v>482.6142000000001</v>
      </c>
    </row>
    <row r="10139" spans="2:19" x14ac:dyDescent="0.3">
      <c r="B10139">
        <v>9.1999999999999993</v>
      </c>
      <c r="H10139" s="2">
        <v>8.5</v>
      </c>
      <c r="S10139" s="2">
        <f t="shared" si="160"/>
        <v>330.82079999999996</v>
      </c>
    </row>
    <row r="10140" spans="2:19" x14ac:dyDescent="0.3">
      <c r="B10140">
        <v>9.3000000000000007</v>
      </c>
      <c r="H10140" s="2">
        <v>8.9</v>
      </c>
      <c r="S10140" s="2">
        <f t="shared" si="160"/>
        <v>368.47499999999997</v>
      </c>
    </row>
    <row r="10141" spans="2:19" x14ac:dyDescent="0.3">
      <c r="B10141">
        <v>8.1999999999999993</v>
      </c>
      <c r="H10141" s="2">
        <v>10.1</v>
      </c>
      <c r="S10141" s="2">
        <f t="shared" si="160"/>
        <v>422.98140000000001</v>
      </c>
    </row>
    <row r="10142" spans="2:19" x14ac:dyDescent="0.3">
      <c r="B10142">
        <v>8.5</v>
      </c>
      <c r="H10142" s="2">
        <v>7.8</v>
      </c>
      <c r="S10142" s="2">
        <f t="shared" si="160"/>
        <v>618.18059999999991</v>
      </c>
    </row>
    <row r="10143" spans="2:19" x14ac:dyDescent="0.3">
      <c r="B10143">
        <v>8.9</v>
      </c>
      <c r="H10143" s="2">
        <v>7.7</v>
      </c>
      <c r="S10143" s="2">
        <f t="shared" si="160"/>
        <v>284.73119999999994</v>
      </c>
    </row>
    <row r="10144" spans="2:19" x14ac:dyDescent="0.3">
      <c r="B10144">
        <v>10.1</v>
      </c>
      <c r="H10144" s="2">
        <v>8.1</v>
      </c>
      <c r="S10144" s="2">
        <f t="shared" si="160"/>
        <v>273.91980000000001</v>
      </c>
    </row>
    <row r="10145" spans="2:19" x14ac:dyDescent="0.3">
      <c r="B10145">
        <v>7.8</v>
      </c>
      <c r="H10145" s="2">
        <v>8</v>
      </c>
      <c r="S10145" s="2">
        <f t="shared" si="160"/>
        <v>318.86459999999994</v>
      </c>
    </row>
    <row r="10146" spans="2:19" x14ac:dyDescent="0.3">
      <c r="B10146">
        <v>7.7</v>
      </c>
      <c r="H10146" s="2">
        <v>7.6</v>
      </c>
      <c r="S10146" s="2">
        <f t="shared" si="160"/>
        <v>307.2</v>
      </c>
    </row>
    <row r="10147" spans="2:19" x14ac:dyDescent="0.3">
      <c r="B10147">
        <v>8.1</v>
      </c>
      <c r="H10147" s="2">
        <v>7.3</v>
      </c>
      <c r="S10147" s="2">
        <f t="shared" si="160"/>
        <v>263.38559999999995</v>
      </c>
    </row>
    <row r="10148" spans="2:19" x14ac:dyDescent="0.3">
      <c r="B10148">
        <v>8</v>
      </c>
      <c r="H10148" s="2">
        <v>7</v>
      </c>
      <c r="S10148" s="2">
        <f t="shared" si="160"/>
        <v>233.41019999999997</v>
      </c>
    </row>
    <row r="10149" spans="2:19" x14ac:dyDescent="0.3">
      <c r="B10149">
        <v>7.6</v>
      </c>
      <c r="H10149" s="2">
        <v>7.8</v>
      </c>
      <c r="S10149" s="2">
        <f t="shared" si="160"/>
        <v>205.79999999999998</v>
      </c>
    </row>
    <row r="10150" spans="2:19" x14ac:dyDescent="0.3">
      <c r="B10150">
        <v>7.3</v>
      </c>
      <c r="H10150" s="2">
        <v>7.4</v>
      </c>
      <c r="S10150" s="2">
        <f t="shared" si="160"/>
        <v>284.73119999999994</v>
      </c>
    </row>
    <row r="10151" spans="2:19" x14ac:dyDescent="0.3">
      <c r="B10151">
        <v>7</v>
      </c>
      <c r="H10151" s="2">
        <v>7</v>
      </c>
      <c r="S10151" s="2">
        <f t="shared" si="160"/>
        <v>243.13440000000003</v>
      </c>
    </row>
    <row r="10152" spans="2:19" x14ac:dyDescent="0.3">
      <c r="B10152">
        <v>7.8</v>
      </c>
      <c r="H10152" s="2">
        <v>7</v>
      </c>
      <c r="S10152" s="2">
        <f t="shared" si="160"/>
        <v>205.79999999999998</v>
      </c>
    </row>
    <row r="10153" spans="2:19" x14ac:dyDescent="0.3">
      <c r="B10153">
        <v>7.4</v>
      </c>
      <c r="H10153" s="2">
        <v>6.7</v>
      </c>
      <c r="S10153" s="2">
        <f t="shared" si="160"/>
        <v>205.79999999999998</v>
      </c>
    </row>
    <row r="10154" spans="2:19" x14ac:dyDescent="0.3">
      <c r="B10154">
        <v>7</v>
      </c>
      <c r="H10154" s="2">
        <v>7</v>
      </c>
      <c r="S10154" s="2">
        <f t="shared" si="160"/>
        <v>180.45780000000002</v>
      </c>
    </row>
    <row r="10155" spans="2:19" x14ac:dyDescent="0.3">
      <c r="B10155">
        <v>7</v>
      </c>
      <c r="H10155" s="2">
        <v>7</v>
      </c>
      <c r="S10155" s="2">
        <f t="shared" si="160"/>
        <v>205.79999999999998</v>
      </c>
    </row>
    <row r="10156" spans="2:19" x14ac:dyDescent="0.3">
      <c r="B10156">
        <v>6.7</v>
      </c>
      <c r="H10156" s="2">
        <v>8.1999999999999993</v>
      </c>
      <c r="S10156" s="2">
        <f t="shared" si="160"/>
        <v>205.79999999999998</v>
      </c>
    </row>
    <row r="10157" spans="2:19" x14ac:dyDescent="0.3">
      <c r="B10157">
        <v>7</v>
      </c>
      <c r="H10157" s="2">
        <v>7.4</v>
      </c>
      <c r="S10157" s="2">
        <f t="shared" si="160"/>
        <v>330.82079999999996</v>
      </c>
    </row>
    <row r="10158" spans="2:19" x14ac:dyDescent="0.3">
      <c r="B10158">
        <v>7</v>
      </c>
      <c r="H10158" s="2">
        <v>7.1</v>
      </c>
      <c r="S10158" s="2">
        <f t="shared" si="160"/>
        <v>243.13440000000003</v>
      </c>
    </row>
    <row r="10159" spans="2:19" x14ac:dyDescent="0.3">
      <c r="B10159">
        <v>8.1999999999999993</v>
      </c>
      <c r="H10159" s="2">
        <v>6.8</v>
      </c>
      <c r="S10159" s="2">
        <f t="shared" si="160"/>
        <v>214.74659999999997</v>
      </c>
    </row>
    <row r="10160" spans="2:19" x14ac:dyDescent="0.3">
      <c r="B10160">
        <v>7.4</v>
      </c>
      <c r="H10160" s="2">
        <v>6.9</v>
      </c>
      <c r="S10160" s="2">
        <f t="shared" si="160"/>
        <v>188.65919999999997</v>
      </c>
    </row>
    <row r="10161" spans="2:19" x14ac:dyDescent="0.3">
      <c r="B10161">
        <v>7.1</v>
      </c>
      <c r="H10161" s="2">
        <v>6.7</v>
      </c>
      <c r="S10161" s="2">
        <f t="shared" si="160"/>
        <v>197.10540000000003</v>
      </c>
    </row>
    <row r="10162" spans="2:19" x14ac:dyDescent="0.3">
      <c r="B10162">
        <v>6.8</v>
      </c>
      <c r="H10162" s="2">
        <v>6</v>
      </c>
      <c r="S10162" s="2">
        <f t="shared" si="160"/>
        <v>180.45780000000002</v>
      </c>
    </row>
    <row r="10163" spans="2:19" x14ac:dyDescent="0.3">
      <c r="B10163">
        <v>6.9</v>
      </c>
      <c r="H10163" s="2">
        <v>4.9000000000000004</v>
      </c>
      <c r="S10163" s="2">
        <f t="shared" si="160"/>
        <v>129.6</v>
      </c>
    </row>
    <row r="10164" spans="2:19" x14ac:dyDescent="0.3">
      <c r="B10164">
        <v>6.7</v>
      </c>
      <c r="H10164" s="2">
        <v>5.3</v>
      </c>
      <c r="S10164" s="2">
        <f t="shared" si="160"/>
        <v>70.589400000000012</v>
      </c>
    </row>
    <row r="10165" spans="2:19" x14ac:dyDescent="0.3">
      <c r="B10165">
        <v>6</v>
      </c>
      <c r="H10165" s="2">
        <v>5</v>
      </c>
      <c r="S10165" s="2">
        <f t="shared" si="160"/>
        <v>89.326199999999986</v>
      </c>
    </row>
    <row r="10166" spans="2:19" x14ac:dyDescent="0.3">
      <c r="B10166">
        <v>4.9000000000000004</v>
      </c>
      <c r="H10166" s="2">
        <v>4.2</v>
      </c>
      <c r="S10166" s="2">
        <f t="shared" si="160"/>
        <v>75</v>
      </c>
    </row>
    <row r="10167" spans="2:19" x14ac:dyDescent="0.3">
      <c r="B10167">
        <v>5.3</v>
      </c>
      <c r="H10167" s="2">
        <v>5.8</v>
      </c>
      <c r="S10167" s="2">
        <f t="shared" si="160"/>
        <v>44.452800000000003</v>
      </c>
    </row>
    <row r="10168" spans="2:19" x14ac:dyDescent="0.3">
      <c r="B10168">
        <v>5</v>
      </c>
      <c r="H10168" s="2">
        <v>5.4</v>
      </c>
      <c r="S10168" s="2">
        <f t="shared" si="160"/>
        <v>117.06719999999999</v>
      </c>
    </row>
    <row r="10169" spans="2:19" x14ac:dyDescent="0.3">
      <c r="B10169">
        <v>4.2</v>
      </c>
      <c r="H10169" s="2">
        <v>4.9000000000000004</v>
      </c>
      <c r="S10169" s="2">
        <f t="shared" si="160"/>
        <v>94.478400000000008</v>
      </c>
    </row>
    <row r="10170" spans="2:19" x14ac:dyDescent="0.3">
      <c r="B10170">
        <v>5.8</v>
      </c>
      <c r="H10170" s="2">
        <v>5.3</v>
      </c>
      <c r="S10170" s="2">
        <f t="shared" si="160"/>
        <v>70.589400000000012</v>
      </c>
    </row>
    <row r="10171" spans="2:19" x14ac:dyDescent="0.3">
      <c r="B10171">
        <v>5.4</v>
      </c>
      <c r="H10171" s="2">
        <v>4.7</v>
      </c>
      <c r="S10171" s="2">
        <f t="shared" si="160"/>
        <v>89.326199999999986</v>
      </c>
    </row>
    <row r="10172" spans="2:19" x14ac:dyDescent="0.3">
      <c r="B10172">
        <v>4.9000000000000004</v>
      </c>
      <c r="H10172" s="2">
        <v>4.8</v>
      </c>
      <c r="S10172" s="2">
        <f t="shared" si="160"/>
        <v>62.293800000000012</v>
      </c>
    </row>
    <row r="10173" spans="2:19" x14ac:dyDescent="0.3">
      <c r="B10173">
        <v>5.3</v>
      </c>
      <c r="H10173" s="2">
        <v>5.5</v>
      </c>
      <c r="S10173" s="2">
        <f t="shared" si="160"/>
        <v>66.355199999999996</v>
      </c>
    </row>
    <row r="10174" spans="2:19" x14ac:dyDescent="0.3">
      <c r="B10174">
        <v>4.7</v>
      </c>
      <c r="H10174" s="2">
        <v>4.3</v>
      </c>
      <c r="S10174" s="2">
        <f t="shared" si="160"/>
        <v>99.825000000000003</v>
      </c>
    </row>
    <row r="10175" spans="2:19" x14ac:dyDescent="0.3">
      <c r="B10175">
        <v>4.8</v>
      </c>
      <c r="H10175" s="2">
        <v>4.4000000000000004</v>
      </c>
      <c r="S10175" s="2">
        <f t="shared" si="160"/>
        <v>47.704199999999993</v>
      </c>
    </row>
    <row r="10176" spans="2:19" x14ac:dyDescent="0.3">
      <c r="B10176">
        <v>5.5</v>
      </c>
      <c r="H10176" s="2">
        <v>5.2</v>
      </c>
      <c r="S10176" s="2">
        <f t="shared" si="160"/>
        <v>51.110400000000013</v>
      </c>
    </row>
    <row r="10177" spans="2:19" x14ac:dyDescent="0.3">
      <c r="B10177">
        <v>4.3</v>
      </c>
      <c r="H10177" s="2">
        <v>4.5999999999999996</v>
      </c>
      <c r="S10177" s="2">
        <f t="shared" si="160"/>
        <v>84.364800000000017</v>
      </c>
    </row>
    <row r="10178" spans="2:19" x14ac:dyDescent="0.3">
      <c r="B10178">
        <v>4.4000000000000004</v>
      </c>
      <c r="H10178" s="2">
        <v>5.2</v>
      </c>
      <c r="S10178" s="2">
        <f t="shared" si="160"/>
        <v>58.401599999999981</v>
      </c>
    </row>
    <row r="10179" spans="2:19" x14ac:dyDescent="0.3">
      <c r="B10179">
        <v>5.2</v>
      </c>
      <c r="H10179" s="2">
        <v>5.6</v>
      </c>
      <c r="S10179" s="2">
        <f t="shared" ref="S10179:S10242" si="161">0.5*1.2*B10181^3</f>
        <v>84.364800000000017</v>
      </c>
    </row>
    <row r="10180" spans="2:19" x14ac:dyDescent="0.3">
      <c r="B10180">
        <v>4.5999999999999996</v>
      </c>
      <c r="H10180" s="2">
        <v>4.4000000000000004</v>
      </c>
      <c r="S10180" s="2">
        <f t="shared" si="161"/>
        <v>105.36959999999998</v>
      </c>
    </row>
    <row r="10181" spans="2:19" x14ac:dyDescent="0.3">
      <c r="B10181">
        <v>5.2</v>
      </c>
      <c r="H10181" s="2">
        <v>5.0999999999999996</v>
      </c>
      <c r="S10181" s="2">
        <f t="shared" si="161"/>
        <v>51.110400000000013</v>
      </c>
    </row>
    <row r="10182" spans="2:19" x14ac:dyDescent="0.3">
      <c r="B10182">
        <v>5.6</v>
      </c>
      <c r="H10182" s="2">
        <v>4.5</v>
      </c>
      <c r="S10182" s="2">
        <f t="shared" si="161"/>
        <v>79.590599999999981</v>
      </c>
    </row>
    <row r="10183" spans="2:19" x14ac:dyDescent="0.3">
      <c r="B10183">
        <v>4.4000000000000004</v>
      </c>
      <c r="H10183" s="2">
        <v>4.2</v>
      </c>
      <c r="S10183" s="2">
        <f t="shared" si="161"/>
        <v>54.674999999999997</v>
      </c>
    </row>
    <row r="10184" spans="2:19" x14ac:dyDescent="0.3">
      <c r="B10184">
        <v>5.0999999999999996</v>
      </c>
      <c r="H10184" s="2">
        <v>4.9000000000000004</v>
      </c>
      <c r="S10184" s="2">
        <f t="shared" si="161"/>
        <v>44.452800000000003</v>
      </c>
    </row>
    <row r="10185" spans="2:19" x14ac:dyDescent="0.3">
      <c r="B10185">
        <v>4.5</v>
      </c>
      <c r="H10185" s="2">
        <v>3.7</v>
      </c>
      <c r="S10185" s="2">
        <f t="shared" si="161"/>
        <v>70.589400000000012</v>
      </c>
    </row>
    <row r="10186" spans="2:19" x14ac:dyDescent="0.3">
      <c r="B10186">
        <v>4.2</v>
      </c>
      <c r="H10186" s="2">
        <v>3.5</v>
      </c>
      <c r="S10186" s="2">
        <f t="shared" si="161"/>
        <v>30.391800000000003</v>
      </c>
    </row>
    <row r="10187" spans="2:19" x14ac:dyDescent="0.3">
      <c r="B10187">
        <v>4.9000000000000004</v>
      </c>
      <c r="H10187" s="2">
        <v>3.8</v>
      </c>
      <c r="S10187" s="2">
        <f t="shared" si="161"/>
        <v>25.724999999999998</v>
      </c>
    </row>
    <row r="10188" spans="2:19" x14ac:dyDescent="0.3">
      <c r="B10188">
        <v>3.7</v>
      </c>
      <c r="H10188" s="2">
        <v>3.5</v>
      </c>
      <c r="S10188" s="2">
        <f t="shared" si="161"/>
        <v>32.923199999999994</v>
      </c>
    </row>
    <row r="10189" spans="2:19" x14ac:dyDescent="0.3">
      <c r="B10189">
        <v>3.5</v>
      </c>
      <c r="H10189" s="2">
        <v>3.9</v>
      </c>
      <c r="S10189" s="2">
        <f t="shared" si="161"/>
        <v>25.724999999999998</v>
      </c>
    </row>
    <row r="10190" spans="2:19" x14ac:dyDescent="0.3">
      <c r="B10190">
        <v>3.8</v>
      </c>
      <c r="H10190" s="2">
        <v>4.2</v>
      </c>
      <c r="S10190" s="2">
        <f t="shared" si="161"/>
        <v>35.591399999999993</v>
      </c>
    </row>
    <row r="10191" spans="2:19" x14ac:dyDescent="0.3">
      <c r="B10191">
        <v>3.5</v>
      </c>
      <c r="H10191" s="2">
        <v>4.5999999999999996</v>
      </c>
      <c r="S10191" s="2">
        <f t="shared" si="161"/>
        <v>44.452800000000003</v>
      </c>
    </row>
    <row r="10192" spans="2:19" x14ac:dyDescent="0.3">
      <c r="B10192">
        <v>3.9</v>
      </c>
      <c r="H10192" s="2">
        <v>5.6</v>
      </c>
      <c r="S10192" s="2">
        <f t="shared" si="161"/>
        <v>58.401599999999981</v>
      </c>
    </row>
    <row r="10193" spans="2:19" x14ac:dyDescent="0.3">
      <c r="B10193">
        <v>4.2</v>
      </c>
      <c r="H10193" s="2">
        <v>5.3</v>
      </c>
      <c r="S10193" s="2">
        <f t="shared" si="161"/>
        <v>105.36959999999998</v>
      </c>
    </row>
    <row r="10194" spans="2:19" x14ac:dyDescent="0.3">
      <c r="B10194">
        <v>4.5999999999999996</v>
      </c>
      <c r="H10194" s="2">
        <v>4.9000000000000004</v>
      </c>
      <c r="S10194" s="2">
        <f t="shared" si="161"/>
        <v>89.326199999999986</v>
      </c>
    </row>
    <row r="10195" spans="2:19" x14ac:dyDescent="0.3">
      <c r="B10195">
        <v>5.6</v>
      </c>
      <c r="H10195" s="2">
        <v>4.7</v>
      </c>
      <c r="S10195" s="2">
        <f t="shared" si="161"/>
        <v>70.589400000000012</v>
      </c>
    </row>
    <row r="10196" spans="2:19" x14ac:dyDescent="0.3">
      <c r="B10196">
        <v>5.3</v>
      </c>
      <c r="H10196" s="2">
        <v>3.6</v>
      </c>
      <c r="S10196" s="2">
        <f t="shared" si="161"/>
        <v>62.293800000000012</v>
      </c>
    </row>
    <row r="10197" spans="2:19" x14ac:dyDescent="0.3">
      <c r="B10197">
        <v>4.9000000000000004</v>
      </c>
      <c r="H10197" s="2">
        <v>4</v>
      </c>
      <c r="S10197" s="2">
        <f t="shared" si="161"/>
        <v>27.993600000000004</v>
      </c>
    </row>
    <row r="10198" spans="2:19" x14ac:dyDescent="0.3">
      <c r="B10198">
        <v>4.7</v>
      </c>
      <c r="H10198" s="2">
        <v>3.7</v>
      </c>
      <c r="S10198" s="2">
        <f t="shared" si="161"/>
        <v>38.4</v>
      </c>
    </row>
    <row r="10199" spans="2:19" x14ac:dyDescent="0.3">
      <c r="B10199">
        <v>3.6</v>
      </c>
      <c r="H10199" s="2">
        <v>3.5</v>
      </c>
      <c r="S10199" s="2">
        <f t="shared" si="161"/>
        <v>30.391800000000003</v>
      </c>
    </row>
    <row r="10200" spans="2:19" x14ac:dyDescent="0.3">
      <c r="B10200">
        <v>4</v>
      </c>
      <c r="H10200" s="2">
        <v>3.1</v>
      </c>
      <c r="S10200" s="2">
        <f t="shared" si="161"/>
        <v>25.724999999999998</v>
      </c>
    </row>
    <row r="10201" spans="2:19" x14ac:dyDescent="0.3">
      <c r="B10201">
        <v>3.7</v>
      </c>
      <c r="H10201" s="2">
        <v>4.0999999999999996</v>
      </c>
      <c r="S10201" s="2">
        <f t="shared" si="161"/>
        <v>17.874600000000001</v>
      </c>
    </row>
    <row r="10202" spans="2:19" x14ac:dyDescent="0.3">
      <c r="B10202">
        <v>3.5</v>
      </c>
      <c r="H10202" s="2">
        <v>4.0999999999999996</v>
      </c>
      <c r="S10202" s="2">
        <f t="shared" si="161"/>
        <v>41.352599999999995</v>
      </c>
    </row>
    <row r="10203" spans="2:19" x14ac:dyDescent="0.3">
      <c r="B10203">
        <v>3.1</v>
      </c>
      <c r="H10203" s="2">
        <v>4.0999999999999996</v>
      </c>
      <c r="S10203" s="2">
        <f t="shared" si="161"/>
        <v>41.352599999999995</v>
      </c>
    </row>
    <row r="10204" spans="2:19" x14ac:dyDescent="0.3">
      <c r="B10204">
        <v>4.0999999999999996</v>
      </c>
      <c r="H10204" s="2">
        <v>4.4000000000000004</v>
      </c>
      <c r="S10204" s="2">
        <f t="shared" si="161"/>
        <v>41.352599999999995</v>
      </c>
    </row>
    <row r="10205" spans="2:19" x14ac:dyDescent="0.3">
      <c r="B10205">
        <v>4.0999999999999996</v>
      </c>
      <c r="H10205" s="2">
        <v>5.3</v>
      </c>
      <c r="S10205" s="2">
        <f t="shared" si="161"/>
        <v>51.110400000000013</v>
      </c>
    </row>
    <row r="10206" spans="2:19" x14ac:dyDescent="0.3">
      <c r="B10206">
        <v>4.0999999999999996</v>
      </c>
      <c r="H10206" s="2">
        <v>5.6</v>
      </c>
      <c r="S10206" s="2">
        <f t="shared" si="161"/>
        <v>89.326199999999986</v>
      </c>
    </row>
    <row r="10207" spans="2:19" x14ac:dyDescent="0.3">
      <c r="B10207">
        <v>4.4000000000000004</v>
      </c>
      <c r="H10207" s="2">
        <v>6.7</v>
      </c>
      <c r="S10207" s="2">
        <f t="shared" si="161"/>
        <v>105.36959999999998</v>
      </c>
    </row>
    <row r="10208" spans="2:19" x14ac:dyDescent="0.3">
      <c r="B10208">
        <v>5.3</v>
      </c>
      <c r="H10208" s="2">
        <v>6.3</v>
      </c>
      <c r="S10208" s="2">
        <f t="shared" si="161"/>
        <v>180.45780000000002</v>
      </c>
    </row>
    <row r="10209" spans="2:19" x14ac:dyDescent="0.3">
      <c r="B10209">
        <v>5.6</v>
      </c>
      <c r="H10209" s="2">
        <v>5.0999999999999996</v>
      </c>
      <c r="S10209" s="2">
        <f t="shared" si="161"/>
        <v>150.02819999999997</v>
      </c>
    </row>
    <row r="10210" spans="2:19" x14ac:dyDescent="0.3">
      <c r="B10210">
        <v>6.7</v>
      </c>
      <c r="H10210" s="2">
        <v>5.9</v>
      </c>
      <c r="S10210" s="2">
        <f t="shared" si="161"/>
        <v>79.590599999999981</v>
      </c>
    </row>
    <row r="10211" spans="2:19" x14ac:dyDescent="0.3">
      <c r="B10211">
        <v>6.3</v>
      </c>
      <c r="H10211" s="2">
        <v>6.2</v>
      </c>
      <c r="S10211" s="2">
        <f t="shared" si="161"/>
        <v>123.2274</v>
      </c>
    </row>
    <row r="10212" spans="2:19" x14ac:dyDescent="0.3">
      <c r="B10212">
        <v>5.0999999999999996</v>
      </c>
      <c r="H10212" s="2">
        <v>6</v>
      </c>
      <c r="S10212" s="2">
        <f t="shared" si="161"/>
        <v>142.99680000000001</v>
      </c>
    </row>
    <row r="10213" spans="2:19" x14ac:dyDescent="0.3">
      <c r="B10213">
        <v>5.9</v>
      </c>
      <c r="H10213" s="2">
        <v>5.9</v>
      </c>
      <c r="S10213" s="2">
        <f t="shared" si="161"/>
        <v>129.6</v>
      </c>
    </row>
    <row r="10214" spans="2:19" x14ac:dyDescent="0.3">
      <c r="B10214">
        <v>6.2</v>
      </c>
      <c r="H10214" s="2">
        <v>6.5</v>
      </c>
      <c r="S10214" s="2">
        <f t="shared" si="161"/>
        <v>123.2274</v>
      </c>
    </row>
    <row r="10215" spans="2:19" x14ac:dyDescent="0.3">
      <c r="B10215">
        <v>6</v>
      </c>
      <c r="H10215" s="2">
        <v>6.4</v>
      </c>
      <c r="S10215" s="2">
        <f t="shared" si="161"/>
        <v>164.77500000000001</v>
      </c>
    </row>
    <row r="10216" spans="2:19" x14ac:dyDescent="0.3">
      <c r="B10216">
        <v>5.9</v>
      </c>
      <c r="H10216" s="2">
        <v>6</v>
      </c>
      <c r="S10216" s="2">
        <f t="shared" si="161"/>
        <v>157.28640000000004</v>
      </c>
    </row>
    <row r="10217" spans="2:19" x14ac:dyDescent="0.3">
      <c r="B10217">
        <v>6.5</v>
      </c>
      <c r="H10217" s="2">
        <v>7.1</v>
      </c>
      <c r="S10217" s="2">
        <f t="shared" si="161"/>
        <v>129.6</v>
      </c>
    </row>
    <row r="10218" spans="2:19" x14ac:dyDescent="0.3">
      <c r="B10218">
        <v>6.4</v>
      </c>
      <c r="H10218" s="2">
        <v>7.1</v>
      </c>
      <c r="S10218" s="2">
        <f t="shared" si="161"/>
        <v>214.74659999999997</v>
      </c>
    </row>
    <row r="10219" spans="2:19" x14ac:dyDescent="0.3">
      <c r="B10219">
        <v>6</v>
      </c>
      <c r="H10219" s="2">
        <v>6.4</v>
      </c>
      <c r="S10219" s="2">
        <f t="shared" si="161"/>
        <v>214.74659999999997</v>
      </c>
    </row>
    <row r="10220" spans="2:19" x14ac:dyDescent="0.3">
      <c r="B10220">
        <v>7.1</v>
      </c>
      <c r="H10220" s="2">
        <v>6</v>
      </c>
      <c r="S10220" s="2">
        <f t="shared" si="161"/>
        <v>157.28640000000004</v>
      </c>
    </row>
    <row r="10221" spans="2:19" x14ac:dyDescent="0.3">
      <c r="B10221">
        <v>7.1</v>
      </c>
      <c r="H10221" s="2">
        <v>6.4</v>
      </c>
      <c r="S10221" s="2">
        <f t="shared" si="161"/>
        <v>129.6</v>
      </c>
    </row>
    <row r="10222" spans="2:19" x14ac:dyDescent="0.3">
      <c r="B10222">
        <v>6.4</v>
      </c>
      <c r="H10222" s="2">
        <v>6.9</v>
      </c>
      <c r="S10222" s="2">
        <f t="shared" si="161"/>
        <v>157.28640000000004</v>
      </c>
    </row>
    <row r="10223" spans="2:19" x14ac:dyDescent="0.3">
      <c r="B10223">
        <v>6</v>
      </c>
      <c r="H10223" s="2">
        <v>6.6</v>
      </c>
      <c r="S10223" s="2">
        <f t="shared" si="161"/>
        <v>197.10540000000003</v>
      </c>
    </row>
    <row r="10224" spans="2:19" x14ac:dyDescent="0.3">
      <c r="B10224">
        <v>6.4</v>
      </c>
      <c r="H10224" s="2">
        <v>7.2</v>
      </c>
      <c r="S10224" s="2">
        <f t="shared" si="161"/>
        <v>172.49759999999998</v>
      </c>
    </row>
    <row r="10225" spans="2:19" x14ac:dyDescent="0.3">
      <c r="B10225">
        <v>6.9</v>
      </c>
      <c r="H10225" s="2">
        <v>5.7</v>
      </c>
      <c r="S10225" s="2">
        <f t="shared" si="161"/>
        <v>223.94880000000003</v>
      </c>
    </row>
    <row r="10226" spans="2:19" x14ac:dyDescent="0.3">
      <c r="B10226">
        <v>6.6</v>
      </c>
      <c r="H10226" s="2">
        <v>6.1</v>
      </c>
      <c r="S10226" s="2">
        <f t="shared" si="161"/>
        <v>111.11580000000001</v>
      </c>
    </row>
    <row r="10227" spans="2:19" x14ac:dyDescent="0.3">
      <c r="B10227">
        <v>7.2</v>
      </c>
      <c r="H10227" s="2">
        <v>6.2</v>
      </c>
      <c r="S10227" s="2">
        <f t="shared" si="161"/>
        <v>136.18859999999995</v>
      </c>
    </row>
    <row r="10228" spans="2:19" x14ac:dyDescent="0.3">
      <c r="B10228">
        <v>5.7</v>
      </c>
      <c r="H10228" s="2">
        <v>6.6</v>
      </c>
      <c r="S10228" s="2">
        <f t="shared" si="161"/>
        <v>142.99680000000001</v>
      </c>
    </row>
    <row r="10229" spans="2:19" x14ac:dyDescent="0.3">
      <c r="B10229">
        <v>6.1</v>
      </c>
      <c r="H10229" s="2">
        <v>7</v>
      </c>
      <c r="S10229" s="2">
        <f t="shared" si="161"/>
        <v>172.49759999999998</v>
      </c>
    </row>
    <row r="10230" spans="2:19" x14ac:dyDescent="0.3">
      <c r="B10230">
        <v>6.2</v>
      </c>
      <c r="H10230" s="2">
        <v>22.9</v>
      </c>
      <c r="S10230" s="2">
        <f t="shared" si="161"/>
        <v>205.79999999999998</v>
      </c>
    </row>
    <row r="10231" spans="2:19" x14ac:dyDescent="0.3">
      <c r="B10231">
        <v>6.6</v>
      </c>
      <c r="H10231" s="2">
        <v>6.8</v>
      </c>
      <c r="S10231" s="2">
        <f t="shared" si="161"/>
        <v>7205.3933999999981</v>
      </c>
    </row>
    <row r="10232" spans="2:19" x14ac:dyDescent="0.3">
      <c r="B10232">
        <v>7</v>
      </c>
      <c r="H10232" s="2">
        <v>7.7</v>
      </c>
      <c r="S10232" s="2">
        <f t="shared" si="161"/>
        <v>188.65919999999997</v>
      </c>
    </row>
    <row r="10233" spans="2:19" x14ac:dyDescent="0.3">
      <c r="B10233">
        <v>22.9</v>
      </c>
      <c r="H10233" s="2">
        <v>6.7</v>
      </c>
      <c r="S10233" s="2">
        <f t="shared" si="161"/>
        <v>273.91980000000001</v>
      </c>
    </row>
    <row r="10234" spans="2:19" x14ac:dyDescent="0.3">
      <c r="B10234">
        <v>6.8</v>
      </c>
      <c r="H10234" s="2">
        <v>6.6</v>
      </c>
      <c r="S10234" s="2">
        <f t="shared" si="161"/>
        <v>180.45780000000002</v>
      </c>
    </row>
    <row r="10235" spans="2:19" x14ac:dyDescent="0.3">
      <c r="B10235">
        <v>7.7</v>
      </c>
      <c r="H10235" s="2">
        <v>5.5</v>
      </c>
      <c r="S10235" s="2">
        <f t="shared" si="161"/>
        <v>172.49759999999998</v>
      </c>
    </row>
    <row r="10236" spans="2:19" x14ac:dyDescent="0.3">
      <c r="B10236">
        <v>6.7</v>
      </c>
      <c r="H10236" s="2">
        <v>4.9000000000000004</v>
      </c>
      <c r="S10236" s="2">
        <f t="shared" si="161"/>
        <v>99.825000000000003</v>
      </c>
    </row>
    <row r="10237" spans="2:19" x14ac:dyDescent="0.3">
      <c r="B10237">
        <v>6.6</v>
      </c>
      <c r="H10237" s="2">
        <v>5.8</v>
      </c>
      <c r="S10237" s="2">
        <f t="shared" si="161"/>
        <v>70.589400000000012</v>
      </c>
    </row>
    <row r="10238" spans="2:19" x14ac:dyDescent="0.3">
      <c r="B10238">
        <v>5.5</v>
      </c>
      <c r="H10238" s="2">
        <v>6.8</v>
      </c>
      <c r="S10238" s="2">
        <f t="shared" si="161"/>
        <v>117.06719999999999</v>
      </c>
    </row>
    <row r="10239" spans="2:19" x14ac:dyDescent="0.3">
      <c r="B10239">
        <v>4.9000000000000004</v>
      </c>
      <c r="H10239" s="2">
        <v>7.4</v>
      </c>
      <c r="S10239" s="2">
        <f t="shared" si="161"/>
        <v>188.65919999999997</v>
      </c>
    </row>
    <row r="10240" spans="2:19" x14ac:dyDescent="0.3">
      <c r="B10240">
        <v>5.8</v>
      </c>
      <c r="H10240" s="2">
        <v>6.7</v>
      </c>
      <c r="S10240" s="2">
        <f t="shared" si="161"/>
        <v>243.13440000000003</v>
      </c>
    </row>
    <row r="10241" spans="2:19" x14ac:dyDescent="0.3">
      <c r="B10241">
        <v>6.8</v>
      </c>
      <c r="H10241" s="2">
        <v>6.1</v>
      </c>
      <c r="S10241" s="2">
        <f t="shared" si="161"/>
        <v>180.45780000000002</v>
      </c>
    </row>
    <row r="10242" spans="2:19" x14ac:dyDescent="0.3">
      <c r="B10242">
        <v>7.4</v>
      </c>
      <c r="H10242" s="2">
        <v>5.6</v>
      </c>
      <c r="S10242" s="2">
        <f t="shared" si="161"/>
        <v>136.18859999999995</v>
      </c>
    </row>
    <row r="10243" spans="2:19" x14ac:dyDescent="0.3">
      <c r="B10243">
        <v>6.7</v>
      </c>
      <c r="H10243" s="2">
        <v>6.4</v>
      </c>
      <c r="S10243" s="2">
        <f t="shared" ref="S10243:S10306" si="162">0.5*1.2*B10245^3</f>
        <v>105.36959999999998</v>
      </c>
    </row>
    <row r="10244" spans="2:19" x14ac:dyDescent="0.3">
      <c r="B10244">
        <v>6.1</v>
      </c>
      <c r="H10244" s="2">
        <v>5.5</v>
      </c>
      <c r="S10244" s="2">
        <f t="shared" si="162"/>
        <v>157.28640000000004</v>
      </c>
    </row>
    <row r="10245" spans="2:19" x14ac:dyDescent="0.3">
      <c r="B10245">
        <v>5.6</v>
      </c>
      <c r="H10245" s="2">
        <v>5.6</v>
      </c>
      <c r="S10245" s="2">
        <f t="shared" si="162"/>
        <v>99.825000000000003</v>
      </c>
    </row>
    <row r="10246" spans="2:19" x14ac:dyDescent="0.3">
      <c r="B10246">
        <v>6.4</v>
      </c>
      <c r="H10246" s="2">
        <v>5.8</v>
      </c>
      <c r="S10246" s="2">
        <f t="shared" si="162"/>
        <v>105.36959999999998</v>
      </c>
    </row>
    <row r="10247" spans="2:19" x14ac:dyDescent="0.3">
      <c r="B10247">
        <v>5.5</v>
      </c>
      <c r="H10247" s="2">
        <v>5.7</v>
      </c>
      <c r="S10247" s="2">
        <f t="shared" si="162"/>
        <v>117.06719999999999</v>
      </c>
    </row>
    <row r="10248" spans="2:19" x14ac:dyDescent="0.3">
      <c r="B10248">
        <v>5.6</v>
      </c>
      <c r="H10248" s="2">
        <v>4.9000000000000004</v>
      </c>
      <c r="S10248" s="2">
        <f t="shared" si="162"/>
        <v>111.11580000000001</v>
      </c>
    </row>
    <row r="10249" spans="2:19" x14ac:dyDescent="0.3">
      <c r="B10249">
        <v>5.8</v>
      </c>
      <c r="H10249" s="2">
        <v>6.1</v>
      </c>
      <c r="S10249" s="2">
        <f t="shared" si="162"/>
        <v>70.589400000000012</v>
      </c>
    </row>
    <row r="10250" spans="2:19" x14ac:dyDescent="0.3">
      <c r="B10250">
        <v>5.7</v>
      </c>
      <c r="H10250" s="2">
        <v>5.0999999999999996</v>
      </c>
      <c r="S10250" s="2">
        <f t="shared" si="162"/>
        <v>136.18859999999995</v>
      </c>
    </row>
    <row r="10251" spans="2:19" x14ac:dyDescent="0.3">
      <c r="B10251">
        <v>4.9000000000000004</v>
      </c>
      <c r="H10251" s="2">
        <v>4.5</v>
      </c>
      <c r="S10251" s="2">
        <f t="shared" si="162"/>
        <v>79.590599999999981</v>
      </c>
    </row>
    <row r="10252" spans="2:19" x14ac:dyDescent="0.3">
      <c r="B10252">
        <v>6.1</v>
      </c>
      <c r="H10252" s="2">
        <v>4.8</v>
      </c>
      <c r="S10252" s="2">
        <f t="shared" si="162"/>
        <v>54.674999999999997</v>
      </c>
    </row>
    <row r="10253" spans="2:19" x14ac:dyDescent="0.3">
      <c r="B10253">
        <v>5.0999999999999996</v>
      </c>
      <c r="H10253" s="2">
        <v>4.0999999999999996</v>
      </c>
      <c r="S10253" s="2">
        <f t="shared" si="162"/>
        <v>66.355199999999996</v>
      </c>
    </row>
    <row r="10254" spans="2:19" x14ac:dyDescent="0.3">
      <c r="B10254">
        <v>4.5</v>
      </c>
      <c r="H10254" s="2">
        <v>4.3</v>
      </c>
      <c r="S10254" s="2">
        <f t="shared" si="162"/>
        <v>41.352599999999995</v>
      </c>
    </row>
    <row r="10255" spans="2:19" x14ac:dyDescent="0.3">
      <c r="B10255">
        <v>4.8</v>
      </c>
      <c r="H10255" s="2">
        <v>4.4000000000000004</v>
      </c>
      <c r="S10255" s="2">
        <f t="shared" si="162"/>
        <v>47.704199999999993</v>
      </c>
    </row>
    <row r="10256" spans="2:19" x14ac:dyDescent="0.3">
      <c r="B10256">
        <v>4.0999999999999996</v>
      </c>
      <c r="H10256" s="2">
        <v>4.3</v>
      </c>
      <c r="S10256" s="2">
        <f t="shared" si="162"/>
        <v>51.110400000000013</v>
      </c>
    </row>
    <row r="10257" spans="2:19" x14ac:dyDescent="0.3">
      <c r="B10257">
        <v>4.3</v>
      </c>
      <c r="H10257" s="2">
        <v>5.0999999999999996</v>
      </c>
      <c r="S10257" s="2">
        <f t="shared" si="162"/>
        <v>47.704199999999993</v>
      </c>
    </row>
    <row r="10258" spans="2:19" x14ac:dyDescent="0.3">
      <c r="B10258">
        <v>4.4000000000000004</v>
      </c>
      <c r="H10258" s="2">
        <v>4.5</v>
      </c>
      <c r="S10258" s="2">
        <f t="shared" si="162"/>
        <v>79.590599999999981</v>
      </c>
    </row>
    <row r="10259" spans="2:19" x14ac:dyDescent="0.3">
      <c r="B10259">
        <v>4.3</v>
      </c>
      <c r="H10259" s="2">
        <v>6.1</v>
      </c>
      <c r="S10259" s="2">
        <f t="shared" si="162"/>
        <v>54.674999999999997</v>
      </c>
    </row>
    <row r="10260" spans="2:19" x14ac:dyDescent="0.3">
      <c r="B10260">
        <v>5.0999999999999996</v>
      </c>
      <c r="H10260" s="2">
        <v>5.0999999999999996</v>
      </c>
      <c r="S10260" s="2">
        <f t="shared" si="162"/>
        <v>136.18859999999995</v>
      </c>
    </row>
    <row r="10261" spans="2:19" x14ac:dyDescent="0.3">
      <c r="B10261">
        <v>4.5</v>
      </c>
      <c r="H10261" s="2">
        <v>5</v>
      </c>
      <c r="S10261" s="2">
        <f t="shared" si="162"/>
        <v>79.590599999999981</v>
      </c>
    </row>
    <row r="10262" spans="2:19" x14ac:dyDescent="0.3">
      <c r="B10262">
        <v>6.1</v>
      </c>
      <c r="H10262" s="2">
        <v>5.0999999999999996</v>
      </c>
      <c r="S10262" s="2">
        <f t="shared" si="162"/>
        <v>75</v>
      </c>
    </row>
    <row r="10263" spans="2:19" x14ac:dyDescent="0.3">
      <c r="B10263">
        <v>5.0999999999999996</v>
      </c>
      <c r="H10263" s="2">
        <v>5.7</v>
      </c>
      <c r="S10263" s="2">
        <f t="shared" si="162"/>
        <v>79.590599999999981</v>
      </c>
    </row>
    <row r="10264" spans="2:19" x14ac:dyDescent="0.3">
      <c r="B10264">
        <v>5</v>
      </c>
      <c r="H10264" s="2">
        <v>5.5</v>
      </c>
      <c r="S10264" s="2">
        <f t="shared" si="162"/>
        <v>111.11580000000001</v>
      </c>
    </row>
    <row r="10265" spans="2:19" x14ac:dyDescent="0.3">
      <c r="B10265">
        <v>5.0999999999999996</v>
      </c>
      <c r="H10265" s="2">
        <v>5.2</v>
      </c>
      <c r="S10265" s="2">
        <f t="shared" si="162"/>
        <v>99.825000000000003</v>
      </c>
    </row>
    <row r="10266" spans="2:19" x14ac:dyDescent="0.3">
      <c r="B10266">
        <v>5.7</v>
      </c>
      <c r="H10266" s="2">
        <v>5.4</v>
      </c>
      <c r="S10266" s="2">
        <f t="shared" si="162"/>
        <v>84.364800000000017</v>
      </c>
    </row>
    <row r="10267" spans="2:19" x14ac:dyDescent="0.3">
      <c r="B10267">
        <v>5.5</v>
      </c>
      <c r="H10267" s="2">
        <v>5.4</v>
      </c>
      <c r="S10267" s="2">
        <f t="shared" si="162"/>
        <v>94.478400000000008</v>
      </c>
    </row>
    <row r="10268" spans="2:19" x14ac:dyDescent="0.3">
      <c r="B10268">
        <v>5.2</v>
      </c>
      <c r="H10268" s="2">
        <v>4.7</v>
      </c>
      <c r="S10268" s="2">
        <f t="shared" si="162"/>
        <v>94.478400000000008</v>
      </c>
    </row>
    <row r="10269" spans="2:19" x14ac:dyDescent="0.3">
      <c r="B10269">
        <v>5.4</v>
      </c>
      <c r="H10269" s="2">
        <v>4.8</v>
      </c>
      <c r="S10269" s="2">
        <f t="shared" si="162"/>
        <v>62.293800000000012</v>
      </c>
    </row>
    <row r="10270" spans="2:19" x14ac:dyDescent="0.3">
      <c r="B10270">
        <v>5.4</v>
      </c>
      <c r="H10270" s="2">
        <v>4.9000000000000004</v>
      </c>
      <c r="S10270" s="2">
        <f t="shared" si="162"/>
        <v>66.355199999999996</v>
      </c>
    </row>
    <row r="10271" spans="2:19" x14ac:dyDescent="0.3">
      <c r="B10271">
        <v>4.7</v>
      </c>
      <c r="H10271" s="2">
        <v>4.2</v>
      </c>
      <c r="S10271" s="2">
        <f t="shared" si="162"/>
        <v>70.589400000000012</v>
      </c>
    </row>
    <row r="10272" spans="2:19" x14ac:dyDescent="0.3">
      <c r="B10272">
        <v>4.8</v>
      </c>
      <c r="H10272" s="2">
        <v>4.9000000000000004</v>
      </c>
      <c r="S10272" s="2">
        <f t="shared" si="162"/>
        <v>44.452800000000003</v>
      </c>
    </row>
    <row r="10273" spans="2:19" x14ac:dyDescent="0.3">
      <c r="B10273">
        <v>4.9000000000000004</v>
      </c>
      <c r="H10273" s="2">
        <v>5.2</v>
      </c>
      <c r="S10273" s="2">
        <f t="shared" si="162"/>
        <v>70.589400000000012</v>
      </c>
    </row>
    <row r="10274" spans="2:19" x14ac:dyDescent="0.3">
      <c r="B10274">
        <v>4.2</v>
      </c>
      <c r="H10274" s="2">
        <v>4.7</v>
      </c>
      <c r="S10274" s="2">
        <f t="shared" si="162"/>
        <v>84.364800000000017</v>
      </c>
    </row>
    <row r="10275" spans="2:19" x14ac:dyDescent="0.3">
      <c r="B10275">
        <v>4.9000000000000004</v>
      </c>
      <c r="H10275" s="2">
        <v>4.5999999999999996</v>
      </c>
      <c r="S10275" s="2">
        <f t="shared" si="162"/>
        <v>62.293800000000012</v>
      </c>
    </row>
    <row r="10276" spans="2:19" x14ac:dyDescent="0.3">
      <c r="B10276">
        <v>5.2</v>
      </c>
      <c r="H10276" s="2">
        <v>3.8</v>
      </c>
      <c r="S10276" s="2">
        <f t="shared" si="162"/>
        <v>58.401599999999981</v>
      </c>
    </row>
    <row r="10277" spans="2:19" x14ac:dyDescent="0.3">
      <c r="B10277">
        <v>4.7</v>
      </c>
      <c r="H10277" s="2">
        <v>3.8</v>
      </c>
      <c r="S10277" s="2">
        <f t="shared" si="162"/>
        <v>32.923199999999994</v>
      </c>
    </row>
    <row r="10278" spans="2:19" x14ac:dyDescent="0.3">
      <c r="B10278">
        <v>4.5999999999999996</v>
      </c>
      <c r="H10278" s="2">
        <v>4.8</v>
      </c>
      <c r="S10278" s="2">
        <f t="shared" si="162"/>
        <v>32.923199999999994</v>
      </c>
    </row>
    <row r="10279" spans="2:19" x14ac:dyDescent="0.3">
      <c r="B10279">
        <v>3.8</v>
      </c>
      <c r="H10279" s="2">
        <v>4.5</v>
      </c>
      <c r="S10279" s="2">
        <f t="shared" si="162"/>
        <v>66.355199999999996</v>
      </c>
    </row>
    <row r="10280" spans="2:19" x14ac:dyDescent="0.3">
      <c r="B10280">
        <v>3.8</v>
      </c>
      <c r="H10280" s="2">
        <v>4.2</v>
      </c>
      <c r="S10280" s="2">
        <f t="shared" si="162"/>
        <v>54.674999999999997</v>
      </c>
    </row>
    <row r="10281" spans="2:19" x14ac:dyDescent="0.3">
      <c r="B10281">
        <v>4.8</v>
      </c>
      <c r="H10281" s="2">
        <v>4</v>
      </c>
      <c r="S10281" s="2">
        <f t="shared" si="162"/>
        <v>44.452800000000003</v>
      </c>
    </row>
    <row r="10282" spans="2:19" x14ac:dyDescent="0.3">
      <c r="B10282">
        <v>4.5</v>
      </c>
      <c r="H10282" s="2">
        <v>4.3</v>
      </c>
      <c r="S10282" s="2">
        <f t="shared" si="162"/>
        <v>38.4</v>
      </c>
    </row>
    <row r="10283" spans="2:19" x14ac:dyDescent="0.3">
      <c r="B10283">
        <v>4.2</v>
      </c>
      <c r="H10283" s="2">
        <v>3.5</v>
      </c>
      <c r="S10283" s="2">
        <f t="shared" si="162"/>
        <v>47.704199999999993</v>
      </c>
    </row>
    <row r="10284" spans="2:19" x14ac:dyDescent="0.3">
      <c r="B10284">
        <v>4</v>
      </c>
      <c r="H10284" s="2">
        <v>3.9</v>
      </c>
      <c r="S10284" s="2">
        <f t="shared" si="162"/>
        <v>25.724999999999998</v>
      </c>
    </row>
    <row r="10285" spans="2:19" x14ac:dyDescent="0.3">
      <c r="B10285">
        <v>4.3</v>
      </c>
      <c r="H10285" s="2">
        <v>3.1</v>
      </c>
      <c r="S10285" s="2">
        <f t="shared" si="162"/>
        <v>35.591399999999993</v>
      </c>
    </row>
    <row r="10286" spans="2:19" x14ac:dyDescent="0.3">
      <c r="B10286">
        <v>3.5</v>
      </c>
      <c r="H10286" s="2">
        <v>3.7</v>
      </c>
      <c r="S10286" s="2">
        <f t="shared" si="162"/>
        <v>17.874600000000001</v>
      </c>
    </row>
    <row r="10287" spans="2:19" x14ac:dyDescent="0.3">
      <c r="B10287">
        <v>3.9</v>
      </c>
      <c r="H10287" s="2">
        <v>3.6</v>
      </c>
      <c r="S10287" s="2">
        <f t="shared" si="162"/>
        <v>30.391800000000003</v>
      </c>
    </row>
    <row r="10288" spans="2:19" x14ac:dyDescent="0.3">
      <c r="B10288">
        <v>3.1</v>
      </c>
      <c r="H10288" s="2">
        <v>3.3</v>
      </c>
      <c r="S10288" s="2">
        <f t="shared" si="162"/>
        <v>27.993600000000004</v>
      </c>
    </row>
    <row r="10289" spans="2:19" x14ac:dyDescent="0.3">
      <c r="B10289">
        <v>3.7</v>
      </c>
      <c r="H10289" s="2">
        <v>3.3</v>
      </c>
      <c r="S10289" s="2">
        <f t="shared" si="162"/>
        <v>21.562199999999997</v>
      </c>
    </row>
    <row r="10290" spans="2:19" x14ac:dyDescent="0.3">
      <c r="B10290">
        <v>3.6</v>
      </c>
      <c r="H10290" s="2">
        <v>3.7</v>
      </c>
      <c r="S10290" s="2">
        <f t="shared" si="162"/>
        <v>21.562199999999997</v>
      </c>
    </row>
    <row r="10291" spans="2:19" x14ac:dyDescent="0.3">
      <c r="B10291">
        <v>3.3</v>
      </c>
      <c r="H10291" s="2">
        <v>3.5</v>
      </c>
      <c r="S10291" s="2">
        <f t="shared" si="162"/>
        <v>30.391800000000003</v>
      </c>
    </row>
    <row r="10292" spans="2:19" x14ac:dyDescent="0.3">
      <c r="B10292">
        <v>3.3</v>
      </c>
      <c r="H10292" s="2">
        <v>2.9</v>
      </c>
      <c r="S10292" s="2">
        <f t="shared" si="162"/>
        <v>25.724999999999998</v>
      </c>
    </row>
    <row r="10293" spans="2:19" x14ac:dyDescent="0.3">
      <c r="B10293">
        <v>3.7</v>
      </c>
      <c r="H10293" s="2">
        <v>2.4</v>
      </c>
      <c r="S10293" s="2">
        <f t="shared" si="162"/>
        <v>14.633399999999998</v>
      </c>
    </row>
    <row r="10294" spans="2:19" x14ac:dyDescent="0.3">
      <c r="B10294">
        <v>3.5</v>
      </c>
      <c r="H10294" s="2">
        <v>2.7</v>
      </c>
      <c r="S10294" s="2">
        <f t="shared" si="162"/>
        <v>8.2943999999999996</v>
      </c>
    </row>
    <row r="10295" spans="2:19" x14ac:dyDescent="0.3">
      <c r="B10295">
        <v>2.9</v>
      </c>
      <c r="H10295" s="2">
        <v>2.7</v>
      </c>
      <c r="S10295" s="2">
        <f t="shared" si="162"/>
        <v>11.809800000000001</v>
      </c>
    </row>
    <row r="10296" spans="2:19" x14ac:dyDescent="0.3">
      <c r="B10296">
        <v>2.4</v>
      </c>
      <c r="H10296" s="2">
        <v>3</v>
      </c>
      <c r="S10296" s="2">
        <f t="shared" si="162"/>
        <v>11.809800000000001</v>
      </c>
    </row>
    <row r="10297" spans="2:19" x14ac:dyDescent="0.3">
      <c r="B10297">
        <v>2.7</v>
      </c>
      <c r="H10297" s="2">
        <v>2.4</v>
      </c>
      <c r="S10297" s="2">
        <f t="shared" si="162"/>
        <v>16.2</v>
      </c>
    </row>
    <row r="10298" spans="2:19" x14ac:dyDescent="0.3">
      <c r="B10298">
        <v>2.7</v>
      </c>
      <c r="H10298" s="2">
        <v>2.5</v>
      </c>
      <c r="S10298" s="2">
        <f t="shared" si="162"/>
        <v>8.2943999999999996</v>
      </c>
    </row>
    <row r="10299" spans="2:19" x14ac:dyDescent="0.3">
      <c r="B10299">
        <v>3</v>
      </c>
      <c r="H10299" s="2">
        <v>1.9</v>
      </c>
      <c r="S10299" s="2">
        <f t="shared" si="162"/>
        <v>9.375</v>
      </c>
    </row>
    <row r="10300" spans="2:19" x14ac:dyDescent="0.3">
      <c r="B10300">
        <v>2.4</v>
      </c>
      <c r="H10300" s="2">
        <v>2.2000000000000002</v>
      </c>
      <c r="S10300" s="2">
        <f t="shared" si="162"/>
        <v>4.1153999999999993</v>
      </c>
    </row>
    <row r="10301" spans="2:19" x14ac:dyDescent="0.3">
      <c r="B10301">
        <v>2.5</v>
      </c>
      <c r="H10301" s="2">
        <v>1.6</v>
      </c>
      <c r="S10301" s="2">
        <f t="shared" si="162"/>
        <v>6.3888000000000016</v>
      </c>
    </row>
    <row r="10302" spans="2:19" x14ac:dyDescent="0.3">
      <c r="B10302">
        <v>1.9</v>
      </c>
      <c r="H10302" s="2">
        <v>1.8</v>
      </c>
      <c r="S10302" s="2">
        <f t="shared" si="162"/>
        <v>2.4576000000000007</v>
      </c>
    </row>
    <row r="10303" spans="2:19" x14ac:dyDescent="0.3">
      <c r="B10303">
        <v>2.2000000000000002</v>
      </c>
      <c r="H10303" s="2">
        <v>2.2000000000000002</v>
      </c>
      <c r="S10303" s="2">
        <f t="shared" si="162"/>
        <v>3.4992000000000005</v>
      </c>
    </row>
    <row r="10304" spans="2:19" x14ac:dyDescent="0.3">
      <c r="B10304">
        <v>1.6</v>
      </c>
      <c r="H10304" s="2">
        <v>1.9</v>
      </c>
      <c r="S10304" s="2">
        <f t="shared" si="162"/>
        <v>6.3888000000000016</v>
      </c>
    </row>
    <row r="10305" spans="2:19" x14ac:dyDescent="0.3">
      <c r="B10305">
        <v>1.8</v>
      </c>
      <c r="H10305" s="2">
        <v>1.3</v>
      </c>
      <c r="S10305" s="2">
        <f t="shared" si="162"/>
        <v>4.1153999999999993</v>
      </c>
    </row>
    <row r="10306" spans="2:19" x14ac:dyDescent="0.3">
      <c r="B10306">
        <v>2.2000000000000002</v>
      </c>
      <c r="H10306" s="2">
        <v>2.1</v>
      </c>
      <c r="S10306" s="2">
        <f t="shared" si="162"/>
        <v>1.3182000000000003</v>
      </c>
    </row>
    <row r="10307" spans="2:19" x14ac:dyDescent="0.3">
      <c r="B10307">
        <v>1.9</v>
      </c>
      <c r="H10307" s="2">
        <v>1.7</v>
      </c>
      <c r="S10307" s="2">
        <f t="shared" ref="S10307:S10370" si="163">0.5*1.2*B10309^3</f>
        <v>5.5566000000000004</v>
      </c>
    </row>
    <row r="10308" spans="2:19" x14ac:dyDescent="0.3">
      <c r="B10308">
        <v>1.3</v>
      </c>
      <c r="H10308" s="2">
        <v>1.6</v>
      </c>
      <c r="S10308" s="2">
        <f t="shared" si="163"/>
        <v>2.9477999999999995</v>
      </c>
    </row>
    <row r="10309" spans="2:19" x14ac:dyDescent="0.3">
      <c r="B10309">
        <v>2.1</v>
      </c>
      <c r="H10309" s="2">
        <v>2.5</v>
      </c>
      <c r="S10309" s="2">
        <f t="shared" si="163"/>
        <v>2.4576000000000007</v>
      </c>
    </row>
    <row r="10310" spans="2:19" x14ac:dyDescent="0.3">
      <c r="B10310">
        <v>1.7</v>
      </c>
      <c r="H10310" s="2">
        <v>2.9</v>
      </c>
      <c r="S10310" s="2">
        <f t="shared" si="163"/>
        <v>9.375</v>
      </c>
    </row>
    <row r="10311" spans="2:19" x14ac:dyDescent="0.3">
      <c r="B10311">
        <v>1.6</v>
      </c>
      <c r="H10311" s="2">
        <v>3.7</v>
      </c>
      <c r="S10311" s="2">
        <f t="shared" si="163"/>
        <v>14.633399999999998</v>
      </c>
    </row>
    <row r="10312" spans="2:19" x14ac:dyDescent="0.3">
      <c r="B10312">
        <v>2.5</v>
      </c>
      <c r="H10312" s="2">
        <v>3.9</v>
      </c>
      <c r="S10312" s="2">
        <f t="shared" si="163"/>
        <v>30.391800000000003</v>
      </c>
    </row>
    <row r="10313" spans="2:19" x14ac:dyDescent="0.3">
      <c r="B10313">
        <v>2.9</v>
      </c>
      <c r="H10313" s="2">
        <v>3.8</v>
      </c>
      <c r="S10313" s="2">
        <f t="shared" si="163"/>
        <v>35.591399999999993</v>
      </c>
    </row>
    <row r="10314" spans="2:19" x14ac:dyDescent="0.3">
      <c r="B10314">
        <v>3.7</v>
      </c>
      <c r="H10314" s="2">
        <v>3.7</v>
      </c>
      <c r="S10314" s="2">
        <f t="shared" si="163"/>
        <v>32.923199999999994</v>
      </c>
    </row>
    <row r="10315" spans="2:19" x14ac:dyDescent="0.3">
      <c r="B10315">
        <v>3.9</v>
      </c>
      <c r="H10315" s="2">
        <v>3.9</v>
      </c>
      <c r="S10315" s="2">
        <f t="shared" si="163"/>
        <v>30.391800000000003</v>
      </c>
    </row>
    <row r="10316" spans="2:19" x14ac:dyDescent="0.3">
      <c r="B10316">
        <v>3.8</v>
      </c>
      <c r="H10316" s="2">
        <v>4.4000000000000004</v>
      </c>
      <c r="S10316" s="2">
        <f t="shared" si="163"/>
        <v>35.591399999999993</v>
      </c>
    </row>
    <row r="10317" spans="2:19" x14ac:dyDescent="0.3">
      <c r="B10317">
        <v>3.7</v>
      </c>
      <c r="H10317" s="2">
        <v>5.0999999999999996</v>
      </c>
      <c r="S10317" s="2">
        <f t="shared" si="163"/>
        <v>51.110400000000013</v>
      </c>
    </row>
    <row r="10318" spans="2:19" x14ac:dyDescent="0.3">
      <c r="B10318">
        <v>3.9</v>
      </c>
      <c r="H10318" s="2">
        <v>4.8</v>
      </c>
      <c r="S10318" s="2">
        <f t="shared" si="163"/>
        <v>79.590599999999981</v>
      </c>
    </row>
    <row r="10319" spans="2:19" x14ac:dyDescent="0.3">
      <c r="B10319">
        <v>4.4000000000000004</v>
      </c>
      <c r="H10319" s="2">
        <v>5.3</v>
      </c>
      <c r="S10319" s="2">
        <f t="shared" si="163"/>
        <v>66.355199999999996</v>
      </c>
    </row>
    <row r="10320" spans="2:19" x14ac:dyDescent="0.3">
      <c r="B10320">
        <v>5.0999999999999996</v>
      </c>
      <c r="H10320" s="2">
        <v>4.3</v>
      </c>
      <c r="S10320" s="2">
        <f t="shared" si="163"/>
        <v>89.326199999999986</v>
      </c>
    </row>
    <row r="10321" spans="2:19" x14ac:dyDescent="0.3">
      <c r="B10321">
        <v>4.8</v>
      </c>
      <c r="H10321" s="2">
        <v>4.4000000000000004</v>
      </c>
      <c r="S10321" s="2">
        <f t="shared" si="163"/>
        <v>47.704199999999993</v>
      </c>
    </row>
    <row r="10322" spans="2:19" x14ac:dyDescent="0.3">
      <c r="B10322">
        <v>5.3</v>
      </c>
      <c r="H10322" s="2">
        <v>5.4</v>
      </c>
      <c r="S10322" s="2">
        <f t="shared" si="163"/>
        <v>51.110400000000013</v>
      </c>
    </row>
    <row r="10323" spans="2:19" x14ac:dyDescent="0.3">
      <c r="B10323">
        <v>4.3</v>
      </c>
      <c r="H10323" s="2">
        <v>4.2</v>
      </c>
      <c r="S10323" s="2">
        <f t="shared" si="163"/>
        <v>94.478400000000008</v>
      </c>
    </row>
    <row r="10324" spans="2:19" x14ac:dyDescent="0.3">
      <c r="B10324">
        <v>4.4000000000000004</v>
      </c>
      <c r="H10324" s="2">
        <v>4.8</v>
      </c>
      <c r="S10324" s="2">
        <f t="shared" si="163"/>
        <v>44.452800000000003</v>
      </c>
    </row>
    <row r="10325" spans="2:19" x14ac:dyDescent="0.3">
      <c r="B10325">
        <v>5.4</v>
      </c>
      <c r="H10325" s="2">
        <v>4.3</v>
      </c>
      <c r="S10325" s="2">
        <f t="shared" si="163"/>
        <v>66.355199999999996</v>
      </c>
    </row>
    <row r="10326" spans="2:19" x14ac:dyDescent="0.3">
      <c r="B10326">
        <v>4.2</v>
      </c>
      <c r="H10326" s="2">
        <v>4.2</v>
      </c>
      <c r="S10326" s="2">
        <f t="shared" si="163"/>
        <v>47.704199999999993</v>
      </c>
    </row>
    <row r="10327" spans="2:19" x14ac:dyDescent="0.3">
      <c r="B10327">
        <v>4.8</v>
      </c>
      <c r="H10327" s="2">
        <v>4.7</v>
      </c>
      <c r="S10327" s="2">
        <f t="shared" si="163"/>
        <v>44.452800000000003</v>
      </c>
    </row>
    <row r="10328" spans="2:19" x14ac:dyDescent="0.3">
      <c r="B10328">
        <v>4.3</v>
      </c>
      <c r="H10328" s="2">
        <v>4.4000000000000004</v>
      </c>
      <c r="S10328" s="2">
        <f t="shared" si="163"/>
        <v>62.293800000000012</v>
      </c>
    </row>
    <row r="10329" spans="2:19" x14ac:dyDescent="0.3">
      <c r="B10329">
        <v>4.2</v>
      </c>
      <c r="H10329" s="2">
        <v>5.3</v>
      </c>
      <c r="S10329" s="2">
        <f t="shared" si="163"/>
        <v>51.110400000000013</v>
      </c>
    </row>
    <row r="10330" spans="2:19" x14ac:dyDescent="0.3">
      <c r="B10330">
        <v>4.7</v>
      </c>
      <c r="H10330" s="2">
        <v>5.8</v>
      </c>
      <c r="S10330" s="2">
        <f t="shared" si="163"/>
        <v>89.326199999999986</v>
      </c>
    </row>
    <row r="10331" spans="2:19" x14ac:dyDescent="0.3">
      <c r="B10331">
        <v>4.4000000000000004</v>
      </c>
      <c r="H10331" s="2">
        <v>6.4</v>
      </c>
      <c r="S10331" s="2">
        <f t="shared" si="163"/>
        <v>117.06719999999999</v>
      </c>
    </row>
    <row r="10332" spans="2:19" x14ac:dyDescent="0.3">
      <c r="B10332">
        <v>5.3</v>
      </c>
      <c r="H10332" s="2">
        <v>6.4</v>
      </c>
      <c r="S10332" s="2">
        <f t="shared" si="163"/>
        <v>157.28640000000004</v>
      </c>
    </row>
    <row r="10333" spans="2:19" x14ac:dyDescent="0.3">
      <c r="B10333">
        <v>5.8</v>
      </c>
      <c r="H10333" s="2">
        <v>5.2</v>
      </c>
      <c r="S10333" s="2">
        <f t="shared" si="163"/>
        <v>157.28640000000004</v>
      </c>
    </row>
    <row r="10334" spans="2:19" x14ac:dyDescent="0.3">
      <c r="B10334">
        <v>6.4</v>
      </c>
      <c r="H10334" s="2">
        <v>5.8</v>
      </c>
      <c r="S10334" s="2">
        <f t="shared" si="163"/>
        <v>84.364800000000017</v>
      </c>
    </row>
    <row r="10335" spans="2:19" x14ac:dyDescent="0.3">
      <c r="B10335">
        <v>6.4</v>
      </c>
      <c r="H10335" s="2">
        <v>5.6</v>
      </c>
      <c r="S10335" s="2">
        <f t="shared" si="163"/>
        <v>117.06719999999999</v>
      </c>
    </row>
    <row r="10336" spans="2:19" x14ac:dyDescent="0.3">
      <c r="B10336">
        <v>5.2</v>
      </c>
      <c r="H10336" s="2">
        <v>4.5</v>
      </c>
      <c r="S10336" s="2">
        <f t="shared" si="163"/>
        <v>105.36959999999998</v>
      </c>
    </row>
    <row r="10337" spans="2:19" x14ac:dyDescent="0.3">
      <c r="B10337">
        <v>5.8</v>
      </c>
      <c r="H10337" s="2">
        <v>5.2</v>
      </c>
      <c r="S10337" s="2">
        <f t="shared" si="163"/>
        <v>54.674999999999997</v>
      </c>
    </row>
    <row r="10338" spans="2:19" x14ac:dyDescent="0.3">
      <c r="B10338">
        <v>5.6</v>
      </c>
      <c r="H10338" s="2">
        <v>7.3</v>
      </c>
      <c r="S10338" s="2">
        <f t="shared" si="163"/>
        <v>84.364800000000017</v>
      </c>
    </row>
    <row r="10339" spans="2:19" x14ac:dyDescent="0.3">
      <c r="B10339">
        <v>4.5</v>
      </c>
      <c r="H10339" s="2">
        <v>7.4</v>
      </c>
      <c r="S10339" s="2">
        <f t="shared" si="163"/>
        <v>233.41019999999997</v>
      </c>
    </row>
    <row r="10340" spans="2:19" x14ac:dyDescent="0.3">
      <c r="B10340">
        <v>5.2</v>
      </c>
      <c r="H10340" s="2">
        <v>8</v>
      </c>
      <c r="S10340" s="2">
        <f t="shared" si="163"/>
        <v>243.13440000000003</v>
      </c>
    </row>
    <row r="10341" spans="2:19" x14ac:dyDescent="0.3">
      <c r="B10341">
        <v>7.3</v>
      </c>
      <c r="H10341" s="2">
        <v>8.6</v>
      </c>
      <c r="S10341" s="2">
        <f t="shared" si="163"/>
        <v>307.2</v>
      </c>
    </row>
    <row r="10342" spans="2:19" x14ac:dyDescent="0.3">
      <c r="B10342">
        <v>7.4</v>
      </c>
      <c r="H10342" s="2">
        <v>6.7</v>
      </c>
      <c r="S10342" s="2">
        <f t="shared" si="163"/>
        <v>381.63359999999994</v>
      </c>
    </row>
    <row r="10343" spans="2:19" x14ac:dyDescent="0.3">
      <c r="B10343">
        <v>8</v>
      </c>
      <c r="H10343" s="2">
        <v>5.9</v>
      </c>
      <c r="S10343" s="2">
        <f t="shared" si="163"/>
        <v>180.45780000000002</v>
      </c>
    </row>
    <row r="10344" spans="2:19" x14ac:dyDescent="0.3">
      <c r="B10344">
        <v>8.6</v>
      </c>
      <c r="H10344" s="2">
        <v>6.1</v>
      </c>
      <c r="S10344" s="2">
        <f t="shared" si="163"/>
        <v>123.2274</v>
      </c>
    </row>
    <row r="10345" spans="2:19" x14ac:dyDescent="0.3">
      <c r="B10345">
        <v>6.7</v>
      </c>
      <c r="H10345" s="2">
        <v>7.2</v>
      </c>
      <c r="S10345" s="2">
        <f t="shared" si="163"/>
        <v>136.18859999999995</v>
      </c>
    </row>
    <row r="10346" spans="2:19" x14ac:dyDescent="0.3">
      <c r="B10346">
        <v>5.9</v>
      </c>
      <c r="H10346" s="2">
        <v>8.4</v>
      </c>
      <c r="S10346" s="2">
        <f t="shared" si="163"/>
        <v>223.94880000000003</v>
      </c>
    </row>
    <row r="10347" spans="2:19" x14ac:dyDescent="0.3">
      <c r="B10347">
        <v>6.1</v>
      </c>
      <c r="H10347" s="2">
        <v>8.9</v>
      </c>
      <c r="S10347" s="2">
        <f t="shared" si="163"/>
        <v>355.62240000000003</v>
      </c>
    </row>
    <row r="10348" spans="2:19" x14ac:dyDescent="0.3">
      <c r="B10348">
        <v>7.2</v>
      </c>
      <c r="H10348" s="2">
        <v>8.8000000000000007</v>
      </c>
      <c r="S10348" s="2">
        <f t="shared" si="163"/>
        <v>422.98140000000001</v>
      </c>
    </row>
    <row r="10349" spans="2:19" x14ac:dyDescent="0.3">
      <c r="B10349">
        <v>8.4</v>
      </c>
      <c r="H10349" s="2">
        <v>8.5</v>
      </c>
      <c r="S10349" s="2">
        <f t="shared" si="163"/>
        <v>408.8832000000001</v>
      </c>
    </row>
    <row r="10350" spans="2:19" x14ac:dyDescent="0.3">
      <c r="B10350">
        <v>8.9</v>
      </c>
      <c r="H10350" s="2">
        <v>7</v>
      </c>
      <c r="S10350" s="2">
        <f t="shared" si="163"/>
        <v>368.47499999999997</v>
      </c>
    </row>
    <row r="10351" spans="2:19" x14ac:dyDescent="0.3">
      <c r="B10351">
        <v>8.8000000000000007</v>
      </c>
      <c r="H10351" s="2">
        <v>7.5</v>
      </c>
      <c r="S10351" s="2">
        <f t="shared" si="163"/>
        <v>205.79999999999998</v>
      </c>
    </row>
    <row r="10352" spans="2:19" x14ac:dyDescent="0.3">
      <c r="B10352">
        <v>8.5</v>
      </c>
      <c r="H10352" s="2">
        <v>8.1</v>
      </c>
      <c r="S10352" s="2">
        <f t="shared" si="163"/>
        <v>253.125</v>
      </c>
    </row>
    <row r="10353" spans="2:19" x14ac:dyDescent="0.3">
      <c r="B10353">
        <v>7</v>
      </c>
      <c r="H10353" s="2">
        <v>6.8</v>
      </c>
      <c r="S10353" s="2">
        <f t="shared" si="163"/>
        <v>318.86459999999994</v>
      </c>
    </row>
    <row r="10354" spans="2:19" x14ac:dyDescent="0.3">
      <c r="B10354">
        <v>7.5</v>
      </c>
      <c r="H10354" s="2">
        <v>6.4</v>
      </c>
      <c r="S10354" s="2">
        <f t="shared" si="163"/>
        <v>188.65919999999997</v>
      </c>
    </row>
    <row r="10355" spans="2:19" x14ac:dyDescent="0.3">
      <c r="B10355">
        <v>8.1</v>
      </c>
      <c r="H10355" s="2">
        <v>6.7</v>
      </c>
      <c r="S10355" s="2">
        <f t="shared" si="163"/>
        <v>157.28640000000004</v>
      </c>
    </row>
    <row r="10356" spans="2:19" x14ac:dyDescent="0.3">
      <c r="B10356">
        <v>6.8</v>
      </c>
      <c r="H10356" s="2">
        <v>7.6</v>
      </c>
      <c r="S10356" s="2">
        <f t="shared" si="163"/>
        <v>180.45780000000002</v>
      </c>
    </row>
    <row r="10357" spans="2:19" x14ac:dyDescent="0.3">
      <c r="B10357">
        <v>6.4</v>
      </c>
      <c r="H10357" s="2">
        <v>5.9</v>
      </c>
      <c r="S10357" s="2">
        <f t="shared" si="163"/>
        <v>263.38559999999995</v>
      </c>
    </row>
    <row r="10358" spans="2:19" x14ac:dyDescent="0.3">
      <c r="B10358">
        <v>6.7</v>
      </c>
      <c r="H10358" s="2">
        <v>7.1</v>
      </c>
      <c r="S10358" s="2">
        <f t="shared" si="163"/>
        <v>123.2274</v>
      </c>
    </row>
    <row r="10359" spans="2:19" x14ac:dyDescent="0.3">
      <c r="B10359">
        <v>7.6</v>
      </c>
      <c r="H10359" s="2">
        <v>6.6</v>
      </c>
      <c r="S10359" s="2">
        <f t="shared" si="163"/>
        <v>214.74659999999997</v>
      </c>
    </row>
    <row r="10360" spans="2:19" x14ac:dyDescent="0.3">
      <c r="B10360">
        <v>5.9</v>
      </c>
      <c r="H10360" s="2">
        <v>7.3</v>
      </c>
      <c r="S10360" s="2">
        <f t="shared" si="163"/>
        <v>172.49759999999998</v>
      </c>
    </row>
    <row r="10361" spans="2:19" x14ac:dyDescent="0.3">
      <c r="B10361">
        <v>7.1</v>
      </c>
      <c r="H10361" s="2">
        <v>8.3000000000000007</v>
      </c>
      <c r="S10361" s="2">
        <f t="shared" si="163"/>
        <v>233.41019999999997</v>
      </c>
    </row>
    <row r="10362" spans="2:19" x14ac:dyDescent="0.3">
      <c r="B10362">
        <v>6.6</v>
      </c>
      <c r="H10362" s="2">
        <v>6.8</v>
      </c>
      <c r="S10362" s="2">
        <f t="shared" si="163"/>
        <v>343.07220000000007</v>
      </c>
    </row>
    <row r="10363" spans="2:19" x14ac:dyDescent="0.3">
      <c r="B10363">
        <v>7.3</v>
      </c>
      <c r="H10363" s="2">
        <v>8.3000000000000007</v>
      </c>
      <c r="S10363" s="2">
        <f t="shared" si="163"/>
        <v>188.65919999999997</v>
      </c>
    </row>
    <row r="10364" spans="2:19" x14ac:dyDescent="0.3">
      <c r="B10364">
        <v>8.3000000000000007</v>
      </c>
      <c r="H10364" s="2">
        <v>8.1999999999999993</v>
      </c>
      <c r="S10364" s="2">
        <f t="shared" si="163"/>
        <v>343.07220000000007</v>
      </c>
    </row>
    <row r="10365" spans="2:19" x14ac:dyDescent="0.3">
      <c r="B10365">
        <v>6.8</v>
      </c>
      <c r="H10365" s="2">
        <v>8.8000000000000007</v>
      </c>
      <c r="S10365" s="2">
        <f t="shared" si="163"/>
        <v>330.82079999999996</v>
      </c>
    </row>
    <row r="10366" spans="2:19" x14ac:dyDescent="0.3">
      <c r="B10366">
        <v>8.3000000000000007</v>
      </c>
      <c r="H10366" s="2">
        <v>7.5</v>
      </c>
      <c r="S10366" s="2">
        <f t="shared" si="163"/>
        <v>408.8832000000001</v>
      </c>
    </row>
    <row r="10367" spans="2:19" x14ac:dyDescent="0.3">
      <c r="B10367">
        <v>8.1999999999999993</v>
      </c>
      <c r="H10367" s="2">
        <v>8.1999999999999993</v>
      </c>
      <c r="S10367" s="2">
        <f t="shared" si="163"/>
        <v>253.125</v>
      </c>
    </row>
    <row r="10368" spans="2:19" x14ac:dyDescent="0.3">
      <c r="B10368">
        <v>8.8000000000000007</v>
      </c>
      <c r="H10368" s="2">
        <v>8.3000000000000007</v>
      </c>
      <c r="S10368" s="2">
        <f t="shared" si="163"/>
        <v>330.82079999999996</v>
      </c>
    </row>
    <row r="10369" spans="2:19" x14ac:dyDescent="0.3">
      <c r="B10369">
        <v>7.5</v>
      </c>
      <c r="H10369" s="2">
        <v>7</v>
      </c>
      <c r="S10369" s="2">
        <f t="shared" si="163"/>
        <v>343.07220000000007</v>
      </c>
    </row>
    <row r="10370" spans="2:19" x14ac:dyDescent="0.3">
      <c r="B10370">
        <v>8.1999999999999993</v>
      </c>
      <c r="H10370" s="2">
        <v>7.5</v>
      </c>
      <c r="S10370" s="2">
        <f t="shared" si="163"/>
        <v>205.79999999999998</v>
      </c>
    </row>
    <row r="10371" spans="2:19" x14ac:dyDescent="0.3">
      <c r="B10371">
        <v>8.3000000000000007</v>
      </c>
      <c r="H10371" s="2">
        <v>8.1</v>
      </c>
      <c r="S10371" s="2">
        <f t="shared" ref="S10371:S10434" si="164">0.5*1.2*B10373^3</f>
        <v>253.125</v>
      </c>
    </row>
    <row r="10372" spans="2:19" x14ac:dyDescent="0.3">
      <c r="B10372">
        <v>7</v>
      </c>
      <c r="H10372" s="2">
        <v>8.6999999999999993</v>
      </c>
      <c r="S10372" s="2">
        <f t="shared" si="164"/>
        <v>318.86459999999994</v>
      </c>
    </row>
    <row r="10373" spans="2:19" x14ac:dyDescent="0.3">
      <c r="B10373">
        <v>7.5</v>
      </c>
      <c r="H10373" s="2">
        <v>9.1</v>
      </c>
      <c r="S10373" s="2">
        <f t="shared" si="164"/>
        <v>395.10179999999986</v>
      </c>
    </row>
    <row r="10374" spans="2:19" x14ac:dyDescent="0.3">
      <c r="B10374">
        <v>8.1</v>
      </c>
      <c r="H10374" s="2">
        <v>9.4</v>
      </c>
      <c r="S10374" s="2">
        <f t="shared" si="164"/>
        <v>452.14259999999996</v>
      </c>
    </row>
    <row r="10375" spans="2:19" x14ac:dyDescent="0.3">
      <c r="B10375">
        <v>8.6999999999999993</v>
      </c>
      <c r="H10375" s="2">
        <v>9.3000000000000007</v>
      </c>
      <c r="S10375" s="2">
        <f t="shared" si="164"/>
        <v>498.35040000000009</v>
      </c>
    </row>
    <row r="10376" spans="2:19" x14ac:dyDescent="0.3">
      <c r="B10376">
        <v>9.1</v>
      </c>
      <c r="H10376" s="2">
        <v>6.7</v>
      </c>
      <c r="S10376" s="2">
        <f t="shared" si="164"/>
        <v>482.6142000000001</v>
      </c>
    </row>
    <row r="10377" spans="2:19" x14ac:dyDescent="0.3">
      <c r="B10377">
        <v>9.4</v>
      </c>
      <c r="H10377" s="2">
        <v>7.2</v>
      </c>
      <c r="S10377" s="2">
        <f t="shared" si="164"/>
        <v>180.45780000000002</v>
      </c>
    </row>
    <row r="10378" spans="2:19" x14ac:dyDescent="0.3">
      <c r="B10378">
        <v>9.3000000000000007</v>
      </c>
      <c r="H10378" s="2">
        <v>6.9</v>
      </c>
      <c r="S10378" s="2">
        <f t="shared" si="164"/>
        <v>223.94880000000003</v>
      </c>
    </row>
    <row r="10379" spans="2:19" x14ac:dyDescent="0.3">
      <c r="B10379">
        <v>6.7</v>
      </c>
      <c r="H10379" s="2">
        <v>7.2</v>
      </c>
      <c r="S10379" s="2">
        <f t="shared" si="164"/>
        <v>197.10540000000003</v>
      </c>
    </row>
    <row r="10380" spans="2:19" x14ac:dyDescent="0.3">
      <c r="B10380">
        <v>7.2</v>
      </c>
      <c r="H10380" s="2">
        <v>10.1</v>
      </c>
      <c r="S10380" s="2">
        <f t="shared" si="164"/>
        <v>223.94880000000003</v>
      </c>
    </row>
    <row r="10381" spans="2:19" x14ac:dyDescent="0.3">
      <c r="B10381">
        <v>6.9</v>
      </c>
      <c r="H10381" s="2">
        <v>10.1</v>
      </c>
      <c r="S10381" s="2">
        <f t="shared" si="164"/>
        <v>618.18059999999991</v>
      </c>
    </row>
    <row r="10382" spans="2:19" x14ac:dyDescent="0.3">
      <c r="B10382">
        <v>7.2</v>
      </c>
      <c r="H10382" s="2">
        <v>8.6</v>
      </c>
      <c r="S10382" s="2">
        <f t="shared" si="164"/>
        <v>618.18059999999991</v>
      </c>
    </row>
    <row r="10383" spans="2:19" x14ac:dyDescent="0.3">
      <c r="B10383">
        <v>10.1</v>
      </c>
      <c r="H10383" s="2">
        <v>11.1</v>
      </c>
      <c r="S10383" s="2">
        <f t="shared" si="164"/>
        <v>381.63359999999994</v>
      </c>
    </row>
    <row r="10384" spans="2:19" x14ac:dyDescent="0.3">
      <c r="B10384">
        <v>10.1</v>
      </c>
      <c r="H10384" s="2">
        <v>11.1</v>
      </c>
      <c r="S10384" s="2">
        <f t="shared" si="164"/>
        <v>820.57859999999994</v>
      </c>
    </row>
    <row r="10385" spans="2:19" x14ac:dyDescent="0.3">
      <c r="B10385">
        <v>8.6</v>
      </c>
      <c r="H10385" s="2">
        <v>9.6</v>
      </c>
      <c r="S10385" s="2">
        <f t="shared" si="164"/>
        <v>820.57859999999994</v>
      </c>
    </row>
    <row r="10386" spans="2:19" x14ac:dyDescent="0.3">
      <c r="B10386">
        <v>11.1</v>
      </c>
      <c r="H10386" s="2">
        <v>8.9</v>
      </c>
      <c r="S10386" s="2">
        <f t="shared" si="164"/>
        <v>530.84159999999997</v>
      </c>
    </row>
    <row r="10387" spans="2:19" x14ac:dyDescent="0.3">
      <c r="B10387">
        <v>11.1</v>
      </c>
      <c r="H10387" s="2">
        <v>9.5</v>
      </c>
      <c r="S10387" s="2">
        <f t="shared" si="164"/>
        <v>422.98140000000001</v>
      </c>
    </row>
    <row r="10388" spans="2:19" x14ac:dyDescent="0.3">
      <c r="B10388">
        <v>9.6</v>
      </c>
      <c r="H10388" s="2">
        <v>9.1999999999999993</v>
      </c>
      <c r="S10388" s="2">
        <f t="shared" si="164"/>
        <v>514.42499999999995</v>
      </c>
    </row>
    <row r="10389" spans="2:19" x14ac:dyDescent="0.3">
      <c r="B10389">
        <v>8.9</v>
      </c>
      <c r="H10389" s="2">
        <v>10.4</v>
      </c>
      <c r="S10389" s="2">
        <f t="shared" si="164"/>
        <v>467.21279999999985</v>
      </c>
    </row>
    <row r="10390" spans="2:19" x14ac:dyDescent="0.3">
      <c r="B10390">
        <v>9.5</v>
      </c>
      <c r="H10390" s="2">
        <v>8.1999999999999993</v>
      </c>
      <c r="S10390" s="2">
        <f t="shared" si="164"/>
        <v>674.91840000000013</v>
      </c>
    </row>
    <row r="10391" spans="2:19" x14ac:dyDescent="0.3">
      <c r="B10391">
        <v>9.1999999999999993</v>
      </c>
      <c r="H10391" s="2">
        <v>9.4</v>
      </c>
      <c r="S10391" s="2">
        <f t="shared" si="164"/>
        <v>330.82079999999996</v>
      </c>
    </row>
    <row r="10392" spans="2:19" x14ac:dyDescent="0.3">
      <c r="B10392">
        <v>10.4</v>
      </c>
      <c r="H10392" s="2">
        <v>8</v>
      </c>
      <c r="S10392" s="2">
        <f t="shared" si="164"/>
        <v>498.35040000000009</v>
      </c>
    </row>
    <row r="10393" spans="2:19" x14ac:dyDescent="0.3">
      <c r="B10393">
        <v>8.1999999999999993</v>
      </c>
      <c r="H10393" s="2">
        <v>8.6</v>
      </c>
      <c r="S10393" s="2">
        <f t="shared" si="164"/>
        <v>307.2</v>
      </c>
    </row>
    <row r="10394" spans="2:19" x14ac:dyDescent="0.3">
      <c r="B10394">
        <v>9.4</v>
      </c>
      <c r="H10394" s="2">
        <v>8.5</v>
      </c>
      <c r="S10394" s="2">
        <f t="shared" si="164"/>
        <v>381.63359999999994</v>
      </c>
    </row>
    <row r="10395" spans="2:19" x14ac:dyDescent="0.3">
      <c r="B10395">
        <v>8</v>
      </c>
      <c r="H10395" s="2">
        <v>7.9</v>
      </c>
      <c r="S10395" s="2">
        <f t="shared" si="164"/>
        <v>368.47499999999997</v>
      </c>
    </row>
    <row r="10396" spans="2:19" x14ac:dyDescent="0.3">
      <c r="B10396">
        <v>8.6</v>
      </c>
      <c r="H10396" s="2">
        <v>9.4</v>
      </c>
      <c r="S10396" s="2">
        <f t="shared" si="164"/>
        <v>295.82339999999999</v>
      </c>
    </row>
    <row r="10397" spans="2:19" x14ac:dyDescent="0.3">
      <c r="B10397">
        <v>8.5</v>
      </c>
      <c r="H10397" s="2">
        <v>9.6</v>
      </c>
      <c r="S10397" s="2">
        <f t="shared" si="164"/>
        <v>498.35040000000009</v>
      </c>
    </row>
    <row r="10398" spans="2:19" x14ac:dyDescent="0.3">
      <c r="B10398">
        <v>7.9</v>
      </c>
      <c r="H10398" s="2">
        <v>9.4</v>
      </c>
      <c r="S10398" s="2">
        <f t="shared" si="164"/>
        <v>530.84159999999997</v>
      </c>
    </row>
    <row r="10399" spans="2:19" x14ac:dyDescent="0.3">
      <c r="B10399">
        <v>9.4</v>
      </c>
      <c r="H10399" s="2">
        <v>8.8000000000000007</v>
      </c>
      <c r="S10399" s="2">
        <f t="shared" si="164"/>
        <v>498.35040000000009</v>
      </c>
    </row>
    <row r="10400" spans="2:19" x14ac:dyDescent="0.3">
      <c r="B10400">
        <v>9.6</v>
      </c>
      <c r="H10400" s="2">
        <v>9.6999999999999993</v>
      </c>
      <c r="S10400" s="2">
        <f t="shared" si="164"/>
        <v>408.8832000000001</v>
      </c>
    </row>
    <row r="10401" spans="2:19" x14ac:dyDescent="0.3">
      <c r="B10401">
        <v>9.4</v>
      </c>
      <c r="H10401" s="2">
        <v>9.5</v>
      </c>
      <c r="S10401" s="2">
        <f t="shared" si="164"/>
        <v>547.60379999999986</v>
      </c>
    </row>
    <row r="10402" spans="2:19" x14ac:dyDescent="0.3">
      <c r="B10402">
        <v>8.8000000000000007</v>
      </c>
      <c r="H10402" s="2">
        <v>7.7</v>
      </c>
      <c r="S10402" s="2">
        <f t="shared" si="164"/>
        <v>514.42499999999995</v>
      </c>
    </row>
    <row r="10403" spans="2:19" x14ac:dyDescent="0.3">
      <c r="B10403">
        <v>9.6999999999999993</v>
      </c>
      <c r="H10403" s="2">
        <v>7.6</v>
      </c>
      <c r="S10403" s="2">
        <f t="shared" si="164"/>
        <v>273.91980000000001</v>
      </c>
    </row>
    <row r="10404" spans="2:19" x14ac:dyDescent="0.3">
      <c r="B10404">
        <v>9.5</v>
      </c>
      <c r="H10404" s="2">
        <v>8.4</v>
      </c>
      <c r="S10404" s="2">
        <f t="shared" si="164"/>
        <v>263.38559999999995</v>
      </c>
    </row>
    <row r="10405" spans="2:19" x14ac:dyDescent="0.3">
      <c r="B10405">
        <v>7.7</v>
      </c>
      <c r="H10405" s="2">
        <v>9.6</v>
      </c>
      <c r="S10405" s="2">
        <f t="shared" si="164"/>
        <v>355.62240000000003</v>
      </c>
    </row>
    <row r="10406" spans="2:19" x14ac:dyDescent="0.3">
      <c r="B10406">
        <v>7.6</v>
      </c>
      <c r="H10406" s="2">
        <v>10.1</v>
      </c>
      <c r="S10406" s="2">
        <f t="shared" si="164"/>
        <v>530.84159999999997</v>
      </c>
    </row>
    <row r="10407" spans="2:19" x14ac:dyDescent="0.3">
      <c r="B10407">
        <v>8.4</v>
      </c>
      <c r="H10407" s="2">
        <v>8.6999999999999993</v>
      </c>
      <c r="S10407" s="2">
        <f t="shared" si="164"/>
        <v>618.18059999999991</v>
      </c>
    </row>
    <row r="10408" spans="2:19" x14ac:dyDescent="0.3">
      <c r="B10408">
        <v>9.6</v>
      </c>
      <c r="H10408" s="2">
        <v>8.1999999999999993</v>
      </c>
      <c r="S10408" s="2">
        <f t="shared" si="164"/>
        <v>395.10179999999986</v>
      </c>
    </row>
    <row r="10409" spans="2:19" x14ac:dyDescent="0.3">
      <c r="B10409">
        <v>10.1</v>
      </c>
      <c r="H10409" s="2">
        <v>8.6999999999999993</v>
      </c>
      <c r="S10409" s="2">
        <f t="shared" si="164"/>
        <v>330.82079999999996</v>
      </c>
    </row>
    <row r="10410" spans="2:19" x14ac:dyDescent="0.3">
      <c r="B10410">
        <v>8.6999999999999993</v>
      </c>
      <c r="H10410" s="2">
        <v>8.3000000000000007</v>
      </c>
      <c r="S10410" s="2">
        <f t="shared" si="164"/>
        <v>395.10179999999986</v>
      </c>
    </row>
    <row r="10411" spans="2:19" x14ac:dyDescent="0.3">
      <c r="B10411">
        <v>8.1999999999999993</v>
      </c>
      <c r="H10411" s="2">
        <v>7.4</v>
      </c>
      <c r="S10411" s="2">
        <f t="shared" si="164"/>
        <v>343.07220000000007</v>
      </c>
    </row>
    <row r="10412" spans="2:19" x14ac:dyDescent="0.3">
      <c r="B10412">
        <v>8.6999999999999993</v>
      </c>
      <c r="H10412" s="2">
        <v>8.1999999999999993</v>
      </c>
      <c r="S10412" s="2">
        <f t="shared" si="164"/>
        <v>243.13440000000003</v>
      </c>
    </row>
    <row r="10413" spans="2:19" x14ac:dyDescent="0.3">
      <c r="B10413">
        <v>8.3000000000000007</v>
      </c>
      <c r="H10413" s="2">
        <v>8.3000000000000007</v>
      </c>
      <c r="S10413" s="2">
        <f t="shared" si="164"/>
        <v>330.82079999999996</v>
      </c>
    </row>
    <row r="10414" spans="2:19" x14ac:dyDescent="0.3">
      <c r="B10414">
        <v>7.4</v>
      </c>
      <c r="H10414" s="2">
        <v>7.9</v>
      </c>
      <c r="S10414" s="2">
        <f t="shared" si="164"/>
        <v>343.07220000000007</v>
      </c>
    </row>
    <row r="10415" spans="2:19" x14ac:dyDescent="0.3">
      <c r="B10415">
        <v>8.1999999999999993</v>
      </c>
      <c r="H10415" s="2">
        <v>8.1</v>
      </c>
      <c r="S10415" s="2">
        <f t="shared" si="164"/>
        <v>295.82339999999999</v>
      </c>
    </row>
    <row r="10416" spans="2:19" x14ac:dyDescent="0.3">
      <c r="B10416">
        <v>8.3000000000000007</v>
      </c>
      <c r="H10416" s="2">
        <v>9.3000000000000007</v>
      </c>
      <c r="S10416" s="2">
        <f t="shared" si="164"/>
        <v>318.86459999999994</v>
      </c>
    </row>
    <row r="10417" spans="2:19" x14ac:dyDescent="0.3">
      <c r="B10417">
        <v>7.9</v>
      </c>
      <c r="H10417" s="2">
        <v>7.8</v>
      </c>
      <c r="S10417" s="2">
        <f t="shared" si="164"/>
        <v>482.6142000000001</v>
      </c>
    </row>
    <row r="10418" spans="2:19" x14ac:dyDescent="0.3">
      <c r="B10418">
        <v>8.1</v>
      </c>
      <c r="H10418" s="2">
        <v>7.8</v>
      </c>
      <c r="S10418" s="2">
        <f t="shared" si="164"/>
        <v>284.73119999999994</v>
      </c>
    </row>
    <row r="10419" spans="2:19" x14ac:dyDescent="0.3">
      <c r="B10419">
        <v>9.3000000000000007</v>
      </c>
      <c r="H10419" s="2">
        <v>7.2</v>
      </c>
      <c r="S10419" s="2">
        <f t="shared" si="164"/>
        <v>284.73119999999994</v>
      </c>
    </row>
    <row r="10420" spans="2:19" x14ac:dyDescent="0.3">
      <c r="B10420">
        <v>7.8</v>
      </c>
      <c r="H10420" s="2">
        <v>8.3000000000000007</v>
      </c>
      <c r="S10420" s="2">
        <f t="shared" si="164"/>
        <v>223.94880000000003</v>
      </c>
    </row>
    <row r="10421" spans="2:19" x14ac:dyDescent="0.3">
      <c r="B10421">
        <v>7.8</v>
      </c>
      <c r="H10421" s="2">
        <v>6.7</v>
      </c>
      <c r="S10421" s="2">
        <f t="shared" si="164"/>
        <v>343.07220000000007</v>
      </c>
    </row>
    <row r="10422" spans="2:19" x14ac:dyDescent="0.3">
      <c r="B10422">
        <v>7.2</v>
      </c>
      <c r="H10422" s="2">
        <v>7.7</v>
      </c>
      <c r="S10422" s="2">
        <f t="shared" si="164"/>
        <v>180.45780000000002</v>
      </c>
    </row>
    <row r="10423" spans="2:19" x14ac:dyDescent="0.3">
      <c r="B10423">
        <v>8.3000000000000007</v>
      </c>
      <c r="H10423" s="2">
        <v>8.6</v>
      </c>
      <c r="S10423" s="2">
        <f t="shared" si="164"/>
        <v>273.91980000000001</v>
      </c>
    </row>
    <row r="10424" spans="2:19" x14ac:dyDescent="0.3">
      <c r="B10424">
        <v>6.7</v>
      </c>
      <c r="H10424" s="2">
        <v>7.5</v>
      </c>
      <c r="S10424" s="2">
        <f t="shared" si="164"/>
        <v>381.63359999999994</v>
      </c>
    </row>
    <row r="10425" spans="2:19" x14ac:dyDescent="0.3">
      <c r="B10425">
        <v>7.7</v>
      </c>
      <c r="H10425" s="2">
        <v>9.4</v>
      </c>
      <c r="S10425" s="2">
        <f t="shared" si="164"/>
        <v>253.125</v>
      </c>
    </row>
    <row r="10426" spans="2:19" x14ac:dyDescent="0.3">
      <c r="B10426">
        <v>8.6</v>
      </c>
      <c r="H10426" s="2">
        <v>8.1</v>
      </c>
      <c r="S10426" s="2">
        <f t="shared" si="164"/>
        <v>498.35040000000009</v>
      </c>
    </row>
    <row r="10427" spans="2:19" x14ac:dyDescent="0.3">
      <c r="B10427">
        <v>7.5</v>
      </c>
      <c r="H10427" s="2">
        <v>7.8</v>
      </c>
      <c r="S10427" s="2">
        <f t="shared" si="164"/>
        <v>318.86459999999994</v>
      </c>
    </row>
    <row r="10428" spans="2:19" x14ac:dyDescent="0.3">
      <c r="B10428">
        <v>9.4</v>
      </c>
      <c r="H10428" s="2">
        <v>8.1</v>
      </c>
      <c r="S10428" s="2">
        <f t="shared" si="164"/>
        <v>284.73119999999994</v>
      </c>
    </row>
    <row r="10429" spans="2:19" x14ac:dyDescent="0.3">
      <c r="B10429">
        <v>8.1</v>
      </c>
      <c r="H10429" s="2">
        <v>7.1</v>
      </c>
      <c r="S10429" s="2">
        <f t="shared" si="164"/>
        <v>318.86459999999994</v>
      </c>
    </row>
    <row r="10430" spans="2:19" x14ac:dyDescent="0.3">
      <c r="B10430">
        <v>7.8</v>
      </c>
      <c r="H10430" s="2">
        <v>8</v>
      </c>
      <c r="S10430" s="2">
        <f t="shared" si="164"/>
        <v>214.74659999999997</v>
      </c>
    </row>
    <row r="10431" spans="2:19" x14ac:dyDescent="0.3">
      <c r="B10431">
        <v>8.1</v>
      </c>
      <c r="H10431" s="2">
        <v>7.6</v>
      </c>
      <c r="S10431" s="2">
        <f t="shared" si="164"/>
        <v>307.2</v>
      </c>
    </row>
    <row r="10432" spans="2:19" x14ac:dyDescent="0.3">
      <c r="B10432">
        <v>7.1</v>
      </c>
      <c r="H10432" s="2">
        <v>8.4</v>
      </c>
      <c r="S10432" s="2">
        <f t="shared" si="164"/>
        <v>263.38559999999995</v>
      </c>
    </row>
    <row r="10433" spans="2:19" x14ac:dyDescent="0.3">
      <c r="B10433">
        <v>8</v>
      </c>
      <c r="H10433" s="2">
        <v>6.6</v>
      </c>
      <c r="S10433" s="2">
        <f t="shared" si="164"/>
        <v>355.62240000000003</v>
      </c>
    </row>
    <row r="10434" spans="2:19" x14ac:dyDescent="0.3">
      <c r="B10434">
        <v>7.6</v>
      </c>
      <c r="H10434" s="2">
        <v>7.4</v>
      </c>
      <c r="S10434" s="2">
        <f t="shared" si="164"/>
        <v>172.49759999999998</v>
      </c>
    </row>
    <row r="10435" spans="2:19" x14ac:dyDescent="0.3">
      <c r="B10435">
        <v>8.4</v>
      </c>
      <c r="H10435" s="2">
        <v>7.5</v>
      </c>
      <c r="S10435" s="2">
        <f t="shared" ref="S10435:S10498" si="165">0.5*1.2*B10437^3</f>
        <v>243.13440000000003</v>
      </c>
    </row>
    <row r="10436" spans="2:19" x14ac:dyDescent="0.3">
      <c r="B10436">
        <v>6.6</v>
      </c>
      <c r="H10436" s="2">
        <v>7.7</v>
      </c>
      <c r="S10436" s="2">
        <f t="shared" si="165"/>
        <v>253.125</v>
      </c>
    </row>
    <row r="10437" spans="2:19" x14ac:dyDescent="0.3">
      <c r="B10437">
        <v>7.4</v>
      </c>
      <c r="H10437" s="2">
        <v>8.9</v>
      </c>
      <c r="S10437" s="2">
        <f t="shared" si="165"/>
        <v>273.91980000000001</v>
      </c>
    </row>
    <row r="10438" spans="2:19" x14ac:dyDescent="0.3">
      <c r="B10438">
        <v>7.5</v>
      </c>
      <c r="H10438" s="2">
        <v>9.6</v>
      </c>
      <c r="S10438" s="2">
        <f t="shared" si="165"/>
        <v>422.98140000000001</v>
      </c>
    </row>
    <row r="10439" spans="2:19" x14ac:dyDescent="0.3">
      <c r="B10439">
        <v>7.7</v>
      </c>
      <c r="H10439" s="2">
        <v>9.6999999999999993</v>
      </c>
      <c r="S10439" s="2">
        <f t="shared" si="165"/>
        <v>530.84159999999997</v>
      </c>
    </row>
    <row r="10440" spans="2:19" x14ac:dyDescent="0.3">
      <c r="B10440">
        <v>8.9</v>
      </c>
      <c r="H10440" s="2">
        <v>9</v>
      </c>
      <c r="S10440" s="2">
        <f t="shared" si="165"/>
        <v>547.60379999999986</v>
      </c>
    </row>
    <row r="10441" spans="2:19" x14ac:dyDescent="0.3">
      <c r="B10441">
        <v>9.6</v>
      </c>
      <c r="H10441" s="2">
        <v>9.1</v>
      </c>
      <c r="S10441" s="2">
        <f t="shared" si="165"/>
        <v>437.4</v>
      </c>
    </row>
    <row r="10442" spans="2:19" x14ac:dyDescent="0.3">
      <c r="B10442">
        <v>9.6999999999999993</v>
      </c>
      <c r="H10442" s="2">
        <v>9.1</v>
      </c>
      <c r="S10442" s="2">
        <f t="shared" si="165"/>
        <v>452.14259999999996</v>
      </c>
    </row>
    <row r="10443" spans="2:19" x14ac:dyDescent="0.3">
      <c r="B10443">
        <v>9</v>
      </c>
      <c r="H10443" s="2">
        <v>9.9</v>
      </c>
      <c r="S10443" s="2">
        <f t="shared" si="165"/>
        <v>452.14259999999996</v>
      </c>
    </row>
    <row r="10444" spans="2:19" x14ac:dyDescent="0.3">
      <c r="B10444">
        <v>9.1</v>
      </c>
      <c r="H10444" s="2">
        <v>10.9</v>
      </c>
      <c r="S10444" s="2">
        <f t="shared" si="165"/>
        <v>582.17939999999999</v>
      </c>
    </row>
    <row r="10445" spans="2:19" x14ac:dyDescent="0.3">
      <c r="B10445">
        <v>9.1</v>
      </c>
      <c r="H10445" s="2">
        <v>8.9</v>
      </c>
      <c r="S10445" s="2">
        <f t="shared" si="165"/>
        <v>777.01739999999995</v>
      </c>
    </row>
    <row r="10446" spans="2:19" x14ac:dyDescent="0.3">
      <c r="B10446">
        <v>9.9</v>
      </c>
      <c r="H10446" s="2">
        <v>9.6999999999999993</v>
      </c>
      <c r="S10446" s="2">
        <f t="shared" si="165"/>
        <v>422.98140000000001</v>
      </c>
    </row>
    <row r="10447" spans="2:19" x14ac:dyDescent="0.3">
      <c r="B10447">
        <v>10.9</v>
      </c>
      <c r="H10447" s="2">
        <v>9</v>
      </c>
      <c r="S10447" s="2">
        <f t="shared" si="165"/>
        <v>547.60379999999986</v>
      </c>
    </row>
    <row r="10448" spans="2:19" x14ac:dyDescent="0.3">
      <c r="B10448">
        <v>8.9</v>
      </c>
      <c r="H10448" s="2">
        <v>9.9</v>
      </c>
      <c r="S10448" s="2">
        <f t="shared" si="165"/>
        <v>437.4</v>
      </c>
    </row>
    <row r="10449" spans="2:19" x14ac:dyDescent="0.3">
      <c r="B10449">
        <v>9.6999999999999993</v>
      </c>
      <c r="H10449" s="2">
        <v>9.8000000000000007</v>
      </c>
      <c r="S10449" s="2">
        <f t="shared" si="165"/>
        <v>582.17939999999999</v>
      </c>
    </row>
    <row r="10450" spans="2:19" x14ac:dyDescent="0.3">
      <c r="B10450">
        <v>9</v>
      </c>
      <c r="H10450" s="2">
        <v>9.3000000000000007</v>
      </c>
      <c r="S10450" s="2">
        <f t="shared" si="165"/>
        <v>564.7152000000001</v>
      </c>
    </row>
    <row r="10451" spans="2:19" x14ac:dyDescent="0.3">
      <c r="B10451">
        <v>9.9</v>
      </c>
      <c r="H10451" s="2">
        <v>9.4</v>
      </c>
      <c r="S10451" s="2">
        <f t="shared" si="165"/>
        <v>482.6142000000001</v>
      </c>
    </row>
    <row r="10452" spans="2:19" x14ac:dyDescent="0.3">
      <c r="B10452">
        <v>9.8000000000000007</v>
      </c>
      <c r="H10452" s="2">
        <v>8.6999999999999993</v>
      </c>
      <c r="S10452" s="2">
        <f t="shared" si="165"/>
        <v>498.35040000000009</v>
      </c>
    </row>
    <row r="10453" spans="2:19" x14ac:dyDescent="0.3">
      <c r="B10453">
        <v>9.3000000000000007</v>
      </c>
      <c r="H10453" s="2">
        <v>9.3000000000000007</v>
      </c>
      <c r="S10453" s="2">
        <f t="shared" si="165"/>
        <v>395.10179999999986</v>
      </c>
    </row>
    <row r="10454" spans="2:19" x14ac:dyDescent="0.3">
      <c r="B10454">
        <v>9.4</v>
      </c>
      <c r="H10454" s="2">
        <v>11.2</v>
      </c>
      <c r="S10454" s="2">
        <f t="shared" si="165"/>
        <v>482.6142000000001</v>
      </c>
    </row>
    <row r="10455" spans="2:19" x14ac:dyDescent="0.3">
      <c r="B10455">
        <v>8.6999999999999993</v>
      </c>
      <c r="H10455" s="2">
        <v>9.6</v>
      </c>
      <c r="S10455" s="2">
        <f t="shared" si="165"/>
        <v>842.95679999999982</v>
      </c>
    </row>
    <row r="10456" spans="2:19" x14ac:dyDescent="0.3">
      <c r="B10456">
        <v>9.3000000000000007</v>
      </c>
      <c r="H10456" s="2">
        <v>10.4</v>
      </c>
      <c r="S10456" s="2">
        <f t="shared" si="165"/>
        <v>530.84159999999997</v>
      </c>
    </row>
    <row r="10457" spans="2:19" x14ac:dyDescent="0.3">
      <c r="B10457">
        <v>11.2</v>
      </c>
      <c r="H10457" s="2">
        <v>8.1999999999999993</v>
      </c>
      <c r="S10457" s="2">
        <f t="shared" si="165"/>
        <v>674.91840000000013</v>
      </c>
    </row>
    <row r="10458" spans="2:19" x14ac:dyDescent="0.3">
      <c r="B10458">
        <v>9.6</v>
      </c>
      <c r="H10458" s="2">
        <v>10.9</v>
      </c>
      <c r="S10458" s="2">
        <f t="shared" si="165"/>
        <v>330.82079999999996</v>
      </c>
    </row>
    <row r="10459" spans="2:19" x14ac:dyDescent="0.3">
      <c r="B10459">
        <v>10.4</v>
      </c>
      <c r="H10459" s="2">
        <v>9.6999999999999993</v>
      </c>
      <c r="S10459" s="2">
        <f t="shared" si="165"/>
        <v>777.01739999999995</v>
      </c>
    </row>
    <row r="10460" spans="2:19" x14ac:dyDescent="0.3">
      <c r="B10460">
        <v>8.1999999999999993</v>
      </c>
      <c r="H10460" s="2">
        <v>10.199999999999999</v>
      </c>
      <c r="S10460" s="2">
        <f t="shared" si="165"/>
        <v>547.60379999999986</v>
      </c>
    </row>
    <row r="10461" spans="2:19" x14ac:dyDescent="0.3">
      <c r="B10461">
        <v>10.9</v>
      </c>
      <c r="H10461" s="2">
        <v>10.4</v>
      </c>
      <c r="S10461" s="2">
        <f t="shared" si="165"/>
        <v>636.72479999999985</v>
      </c>
    </row>
    <row r="10462" spans="2:19" x14ac:dyDescent="0.3">
      <c r="B10462">
        <v>9.6999999999999993</v>
      </c>
      <c r="H10462" s="2">
        <v>10.199999999999999</v>
      </c>
      <c r="S10462" s="2">
        <f t="shared" si="165"/>
        <v>674.91840000000013</v>
      </c>
    </row>
    <row r="10463" spans="2:19" x14ac:dyDescent="0.3">
      <c r="B10463">
        <v>10.199999999999999</v>
      </c>
      <c r="H10463" s="2">
        <v>9.4</v>
      </c>
      <c r="S10463" s="2">
        <f t="shared" si="165"/>
        <v>636.72479999999985</v>
      </c>
    </row>
    <row r="10464" spans="2:19" x14ac:dyDescent="0.3">
      <c r="B10464">
        <v>10.4</v>
      </c>
      <c r="H10464" s="2">
        <v>8.6999999999999993</v>
      </c>
      <c r="S10464" s="2">
        <f t="shared" si="165"/>
        <v>498.35040000000009</v>
      </c>
    </row>
    <row r="10465" spans="2:19" x14ac:dyDescent="0.3">
      <c r="B10465">
        <v>10.199999999999999</v>
      </c>
      <c r="H10465" s="2">
        <v>10.5</v>
      </c>
      <c r="S10465" s="2">
        <f t="shared" si="165"/>
        <v>395.10179999999986</v>
      </c>
    </row>
    <row r="10466" spans="2:19" x14ac:dyDescent="0.3">
      <c r="B10466">
        <v>9.4</v>
      </c>
      <c r="H10466" s="2">
        <v>9.4</v>
      </c>
      <c r="S10466" s="2">
        <f t="shared" si="165"/>
        <v>694.57499999999993</v>
      </c>
    </row>
    <row r="10467" spans="2:19" x14ac:dyDescent="0.3">
      <c r="B10467">
        <v>8.6999999999999993</v>
      </c>
      <c r="H10467" s="2">
        <v>9.5</v>
      </c>
      <c r="S10467" s="2">
        <f t="shared" si="165"/>
        <v>498.35040000000009</v>
      </c>
    </row>
    <row r="10468" spans="2:19" x14ac:dyDescent="0.3">
      <c r="B10468">
        <v>10.5</v>
      </c>
      <c r="H10468" s="2">
        <v>9.4</v>
      </c>
      <c r="S10468" s="2">
        <f t="shared" si="165"/>
        <v>514.42499999999995</v>
      </c>
    </row>
    <row r="10469" spans="2:19" x14ac:dyDescent="0.3">
      <c r="B10469">
        <v>9.4</v>
      </c>
      <c r="H10469" s="2">
        <v>10.5</v>
      </c>
      <c r="S10469" s="2">
        <f t="shared" si="165"/>
        <v>498.35040000000009</v>
      </c>
    </row>
    <row r="10470" spans="2:19" x14ac:dyDescent="0.3">
      <c r="B10470">
        <v>9.5</v>
      </c>
      <c r="H10470" s="2">
        <v>10.7</v>
      </c>
      <c r="S10470" s="2">
        <f t="shared" si="165"/>
        <v>694.57499999999993</v>
      </c>
    </row>
    <row r="10471" spans="2:19" x14ac:dyDescent="0.3">
      <c r="B10471">
        <v>9.4</v>
      </c>
      <c r="H10471" s="2">
        <v>9.9</v>
      </c>
      <c r="S10471" s="2">
        <f t="shared" si="165"/>
        <v>735.02579999999978</v>
      </c>
    </row>
    <row r="10472" spans="2:19" x14ac:dyDescent="0.3">
      <c r="B10472">
        <v>10.5</v>
      </c>
      <c r="H10472" s="2">
        <v>11</v>
      </c>
      <c r="S10472" s="2">
        <f t="shared" si="165"/>
        <v>582.17939999999999</v>
      </c>
    </row>
    <row r="10473" spans="2:19" x14ac:dyDescent="0.3">
      <c r="B10473">
        <v>10.7</v>
      </c>
      <c r="H10473" s="2">
        <v>8.6</v>
      </c>
      <c r="S10473" s="2">
        <f t="shared" si="165"/>
        <v>798.6</v>
      </c>
    </row>
    <row r="10474" spans="2:19" x14ac:dyDescent="0.3">
      <c r="B10474">
        <v>9.9</v>
      </c>
      <c r="H10474" s="2">
        <v>9.8000000000000007</v>
      </c>
      <c r="S10474" s="2">
        <f t="shared" si="165"/>
        <v>381.63359999999994</v>
      </c>
    </row>
    <row r="10475" spans="2:19" x14ac:dyDescent="0.3">
      <c r="B10475">
        <v>11</v>
      </c>
      <c r="H10475" s="2">
        <v>9.1999999999999993</v>
      </c>
      <c r="S10475" s="2">
        <f t="shared" si="165"/>
        <v>564.7152000000001</v>
      </c>
    </row>
    <row r="10476" spans="2:19" x14ac:dyDescent="0.3">
      <c r="B10476">
        <v>8.6</v>
      </c>
      <c r="H10476" s="2">
        <v>8.1</v>
      </c>
      <c r="S10476" s="2">
        <f t="shared" si="165"/>
        <v>467.21279999999985</v>
      </c>
    </row>
    <row r="10477" spans="2:19" x14ac:dyDescent="0.3">
      <c r="B10477">
        <v>9.8000000000000007</v>
      </c>
      <c r="H10477" s="2">
        <v>8.9</v>
      </c>
      <c r="S10477" s="2">
        <f t="shared" si="165"/>
        <v>318.86459999999994</v>
      </c>
    </row>
    <row r="10478" spans="2:19" x14ac:dyDescent="0.3">
      <c r="B10478">
        <v>9.1999999999999993</v>
      </c>
      <c r="H10478" s="2">
        <v>9.5</v>
      </c>
      <c r="S10478" s="2">
        <f t="shared" si="165"/>
        <v>422.98140000000001</v>
      </c>
    </row>
    <row r="10479" spans="2:19" x14ac:dyDescent="0.3">
      <c r="B10479">
        <v>8.1</v>
      </c>
      <c r="H10479" s="2">
        <v>8.4</v>
      </c>
      <c r="S10479" s="2">
        <f t="shared" si="165"/>
        <v>514.42499999999995</v>
      </c>
    </row>
    <row r="10480" spans="2:19" x14ac:dyDescent="0.3">
      <c r="B10480">
        <v>8.9</v>
      </c>
      <c r="H10480" s="2">
        <v>7.7</v>
      </c>
      <c r="S10480" s="2">
        <f t="shared" si="165"/>
        <v>355.62240000000003</v>
      </c>
    </row>
    <row r="10481" spans="2:19" x14ac:dyDescent="0.3">
      <c r="B10481">
        <v>9.5</v>
      </c>
      <c r="H10481" s="2">
        <v>8.1999999999999993</v>
      </c>
      <c r="S10481" s="2">
        <f t="shared" si="165"/>
        <v>273.91980000000001</v>
      </c>
    </row>
    <row r="10482" spans="2:19" x14ac:dyDescent="0.3">
      <c r="B10482">
        <v>8.4</v>
      </c>
      <c r="H10482" s="2">
        <v>6.8</v>
      </c>
      <c r="S10482" s="2">
        <f t="shared" si="165"/>
        <v>330.82079999999996</v>
      </c>
    </row>
    <row r="10483" spans="2:19" x14ac:dyDescent="0.3">
      <c r="B10483">
        <v>7.7</v>
      </c>
      <c r="H10483" s="2">
        <v>7.4</v>
      </c>
      <c r="S10483" s="2">
        <f t="shared" si="165"/>
        <v>188.65919999999997</v>
      </c>
    </row>
    <row r="10484" spans="2:19" x14ac:dyDescent="0.3">
      <c r="B10484">
        <v>8.1999999999999993</v>
      </c>
      <c r="H10484" s="2">
        <v>6.4</v>
      </c>
      <c r="S10484" s="2">
        <f t="shared" si="165"/>
        <v>243.13440000000003</v>
      </c>
    </row>
    <row r="10485" spans="2:19" x14ac:dyDescent="0.3">
      <c r="B10485">
        <v>6.8</v>
      </c>
      <c r="H10485" s="2">
        <v>6.2</v>
      </c>
      <c r="S10485" s="2">
        <f t="shared" si="165"/>
        <v>157.28640000000004</v>
      </c>
    </row>
    <row r="10486" spans="2:19" x14ac:dyDescent="0.3">
      <c r="B10486">
        <v>7.4</v>
      </c>
      <c r="H10486" s="2">
        <v>8</v>
      </c>
      <c r="S10486" s="2">
        <f t="shared" si="165"/>
        <v>142.99680000000001</v>
      </c>
    </row>
    <row r="10487" spans="2:19" x14ac:dyDescent="0.3">
      <c r="B10487">
        <v>6.4</v>
      </c>
      <c r="H10487" s="2">
        <v>7.7</v>
      </c>
      <c r="S10487" s="2">
        <f t="shared" si="165"/>
        <v>307.2</v>
      </c>
    </row>
    <row r="10488" spans="2:19" x14ac:dyDescent="0.3">
      <c r="B10488">
        <v>6.2</v>
      </c>
      <c r="H10488" s="2">
        <v>8.1</v>
      </c>
      <c r="S10488" s="2">
        <f t="shared" si="165"/>
        <v>273.91980000000001</v>
      </c>
    </row>
    <row r="10489" spans="2:19" x14ac:dyDescent="0.3">
      <c r="B10489">
        <v>8</v>
      </c>
      <c r="H10489" s="2">
        <v>8.4</v>
      </c>
      <c r="S10489" s="2">
        <f t="shared" si="165"/>
        <v>318.86459999999994</v>
      </c>
    </row>
    <row r="10490" spans="2:19" x14ac:dyDescent="0.3">
      <c r="B10490">
        <v>7.7</v>
      </c>
      <c r="H10490" s="2">
        <v>8</v>
      </c>
      <c r="S10490" s="2">
        <f t="shared" si="165"/>
        <v>355.62240000000003</v>
      </c>
    </row>
    <row r="10491" spans="2:19" x14ac:dyDescent="0.3">
      <c r="B10491">
        <v>8.1</v>
      </c>
      <c r="H10491" s="2">
        <v>7.8</v>
      </c>
      <c r="S10491" s="2">
        <f t="shared" si="165"/>
        <v>307.2</v>
      </c>
    </row>
    <row r="10492" spans="2:19" x14ac:dyDescent="0.3">
      <c r="B10492">
        <v>8.4</v>
      </c>
      <c r="H10492" s="2">
        <v>7.5</v>
      </c>
      <c r="S10492" s="2">
        <f t="shared" si="165"/>
        <v>284.73119999999994</v>
      </c>
    </row>
    <row r="10493" spans="2:19" x14ac:dyDescent="0.3">
      <c r="B10493">
        <v>8</v>
      </c>
      <c r="H10493" s="2">
        <v>6.5</v>
      </c>
      <c r="S10493" s="2">
        <f t="shared" si="165"/>
        <v>253.125</v>
      </c>
    </row>
    <row r="10494" spans="2:19" x14ac:dyDescent="0.3">
      <c r="B10494">
        <v>7.8</v>
      </c>
      <c r="H10494" s="2">
        <v>7.9</v>
      </c>
      <c r="S10494" s="2">
        <f t="shared" si="165"/>
        <v>164.77500000000001</v>
      </c>
    </row>
    <row r="10495" spans="2:19" x14ac:dyDescent="0.3">
      <c r="B10495">
        <v>7.5</v>
      </c>
      <c r="H10495" s="2">
        <v>8.6</v>
      </c>
      <c r="S10495" s="2">
        <f t="shared" si="165"/>
        <v>295.82339999999999</v>
      </c>
    </row>
    <row r="10496" spans="2:19" x14ac:dyDescent="0.3">
      <c r="B10496">
        <v>6.5</v>
      </c>
      <c r="H10496" s="2">
        <v>6.7</v>
      </c>
      <c r="S10496" s="2">
        <f t="shared" si="165"/>
        <v>381.63359999999994</v>
      </c>
    </row>
    <row r="10497" spans="2:19" x14ac:dyDescent="0.3">
      <c r="B10497">
        <v>7.9</v>
      </c>
      <c r="H10497" s="2">
        <v>7.2</v>
      </c>
      <c r="S10497" s="2">
        <f t="shared" si="165"/>
        <v>180.45780000000002</v>
      </c>
    </row>
    <row r="10498" spans="2:19" x14ac:dyDescent="0.3">
      <c r="B10498">
        <v>8.6</v>
      </c>
      <c r="H10498" s="2">
        <v>7.7</v>
      </c>
      <c r="S10498" s="2">
        <f t="shared" si="165"/>
        <v>223.94880000000003</v>
      </c>
    </row>
    <row r="10499" spans="2:19" x14ac:dyDescent="0.3">
      <c r="B10499">
        <v>6.7</v>
      </c>
      <c r="H10499" s="2">
        <v>8.3000000000000007</v>
      </c>
      <c r="S10499" s="2">
        <f t="shared" ref="S10499:S10562" si="166">0.5*1.2*B10501^3</f>
        <v>273.91980000000001</v>
      </c>
    </row>
    <row r="10500" spans="2:19" x14ac:dyDescent="0.3">
      <c r="B10500">
        <v>7.2</v>
      </c>
      <c r="H10500" s="2">
        <v>7</v>
      </c>
      <c r="S10500" s="2">
        <f t="shared" si="166"/>
        <v>343.07220000000007</v>
      </c>
    </row>
    <row r="10501" spans="2:19" x14ac:dyDescent="0.3">
      <c r="B10501">
        <v>7.7</v>
      </c>
      <c r="H10501" s="2">
        <v>7.9</v>
      </c>
      <c r="S10501" s="2">
        <f t="shared" si="166"/>
        <v>205.79999999999998</v>
      </c>
    </row>
    <row r="10502" spans="2:19" x14ac:dyDescent="0.3">
      <c r="B10502">
        <v>8.3000000000000007</v>
      </c>
      <c r="H10502" s="2">
        <v>8.6999999999999993</v>
      </c>
      <c r="S10502" s="2">
        <f t="shared" si="166"/>
        <v>295.82339999999999</v>
      </c>
    </row>
    <row r="10503" spans="2:19" x14ac:dyDescent="0.3">
      <c r="B10503">
        <v>7</v>
      </c>
      <c r="H10503" s="2">
        <v>9.5</v>
      </c>
      <c r="S10503" s="2">
        <f t="shared" si="166"/>
        <v>395.10179999999986</v>
      </c>
    </row>
    <row r="10504" spans="2:19" x14ac:dyDescent="0.3">
      <c r="B10504">
        <v>7.9</v>
      </c>
      <c r="H10504" s="2">
        <v>8.9</v>
      </c>
      <c r="S10504" s="2">
        <f t="shared" si="166"/>
        <v>514.42499999999995</v>
      </c>
    </row>
    <row r="10505" spans="2:19" x14ac:dyDescent="0.3">
      <c r="B10505">
        <v>8.6999999999999993</v>
      </c>
      <c r="H10505" s="2">
        <v>8</v>
      </c>
      <c r="S10505" s="2">
        <f t="shared" si="166"/>
        <v>422.98140000000001</v>
      </c>
    </row>
    <row r="10506" spans="2:19" x14ac:dyDescent="0.3">
      <c r="B10506">
        <v>9.5</v>
      </c>
      <c r="H10506" s="2">
        <v>8.6999999999999993</v>
      </c>
      <c r="S10506" s="2">
        <f t="shared" si="166"/>
        <v>307.2</v>
      </c>
    </row>
    <row r="10507" spans="2:19" x14ac:dyDescent="0.3">
      <c r="B10507">
        <v>8.9</v>
      </c>
      <c r="H10507" s="2">
        <v>8.1999999999999993</v>
      </c>
      <c r="S10507" s="2">
        <f t="shared" si="166"/>
        <v>395.10179999999986</v>
      </c>
    </row>
    <row r="10508" spans="2:19" x14ac:dyDescent="0.3">
      <c r="B10508">
        <v>8</v>
      </c>
      <c r="H10508" s="2">
        <v>9.4</v>
      </c>
      <c r="S10508" s="2">
        <f t="shared" si="166"/>
        <v>330.82079999999996</v>
      </c>
    </row>
    <row r="10509" spans="2:19" x14ac:dyDescent="0.3">
      <c r="B10509">
        <v>8.6999999999999993</v>
      </c>
      <c r="H10509" s="2">
        <v>9.1999999999999993</v>
      </c>
      <c r="S10509" s="2">
        <f t="shared" si="166"/>
        <v>498.35040000000009</v>
      </c>
    </row>
    <row r="10510" spans="2:19" x14ac:dyDescent="0.3">
      <c r="B10510">
        <v>8.1999999999999993</v>
      </c>
      <c r="H10510" s="2">
        <v>7.5</v>
      </c>
      <c r="S10510" s="2">
        <f t="shared" si="166"/>
        <v>467.21279999999985</v>
      </c>
    </row>
    <row r="10511" spans="2:19" x14ac:dyDescent="0.3">
      <c r="B10511">
        <v>9.4</v>
      </c>
      <c r="H10511" s="2">
        <v>8.5</v>
      </c>
      <c r="S10511" s="2">
        <f t="shared" si="166"/>
        <v>253.125</v>
      </c>
    </row>
    <row r="10512" spans="2:19" x14ac:dyDescent="0.3">
      <c r="B10512">
        <v>9.1999999999999993</v>
      </c>
      <c r="H10512" s="2">
        <v>8.8000000000000007</v>
      </c>
      <c r="S10512" s="2">
        <f t="shared" si="166"/>
        <v>368.47499999999997</v>
      </c>
    </row>
    <row r="10513" spans="2:19" x14ac:dyDescent="0.3">
      <c r="B10513">
        <v>7.5</v>
      </c>
      <c r="H10513" s="2">
        <v>8.9</v>
      </c>
      <c r="S10513" s="2">
        <f t="shared" si="166"/>
        <v>408.8832000000001</v>
      </c>
    </row>
    <row r="10514" spans="2:19" x14ac:dyDescent="0.3">
      <c r="B10514">
        <v>8.5</v>
      </c>
      <c r="H10514" s="2">
        <v>8.3000000000000007</v>
      </c>
      <c r="S10514" s="2">
        <f t="shared" si="166"/>
        <v>422.98140000000001</v>
      </c>
    </row>
    <row r="10515" spans="2:19" x14ac:dyDescent="0.3">
      <c r="B10515">
        <v>8.8000000000000007</v>
      </c>
      <c r="H10515" s="2">
        <v>9.9</v>
      </c>
      <c r="S10515" s="2">
        <f t="shared" si="166"/>
        <v>343.07220000000007</v>
      </c>
    </row>
    <row r="10516" spans="2:19" x14ac:dyDescent="0.3">
      <c r="B10516">
        <v>8.9</v>
      </c>
      <c r="H10516" s="2">
        <v>8.9</v>
      </c>
      <c r="S10516" s="2">
        <f t="shared" si="166"/>
        <v>582.17939999999999</v>
      </c>
    </row>
    <row r="10517" spans="2:19" x14ac:dyDescent="0.3">
      <c r="B10517">
        <v>8.3000000000000007</v>
      </c>
      <c r="H10517" s="2">
        <v>9.1</v>
      </c>
      <c r="S10517" s="2">
        <f t="shared" si="166"/>
        <v>422.98140000000001</v>
      </c>
    </row>
    <row r="10518" spans="2:19" x14ac:dyDescent="0.3">
      <c r="B10518">
        <v>9.9</v>
      </c>
      <c r="H10518" s="2">
        <v>26.6</v>
      </c>
      <c r="S10518" s="2">
        <f t="shared" si="166"/>
        <v>452.14259999999996</v>
      </c>
    </row>
    <row r="10519" spans="2:19" x14ac:dyDescent="0.3">
      <c r="B10519">
        <v>8.9</v>
      </c>
      <c r="H10519" s="2">
        <v>7.8</v>
      </c>
      <c r="S10519" s="2">
        <f t="shared" si="166"/>
        <v>11292.6576</v>
      </c>
    </row>
    <row r="10520" spans="2:19" x14ac:dyDescent="0.3">
      <c r="B10520">
        <v>9.1</v>
      </c>
      <c r="H10520" s="2">
        <v>8.1</v>
      </c>
      <c r="S10520" s="2">
        <f t="shared" si="166"/>
        <v>284.73119999999994</v>
      </c>
    </row>
    <row r="10521" spans="2:19" x14ac:dyDescent="0.3">
      <c r="B10521">
        <v>26.6</v>
      </c>
      <c r="H10521" s="2">
        <v>7.4</v>
      </c>
      <c r="S10521" s="2">
        <f t="shared" si="166"/>
        <v>318.86459999999994</v>
      </c>
    </row>
    <row r="10522" spans="2:19" x14ac:dyDescent="0.3">
      <c r="B10522">
        <v>7.8</v>
      </c>
      <c r="H10522" s="2">
        <v>7.1</v>
      </c>
      <c r="S10522" s="2">
        <f t="shared" si="166"/>
        <v>243.13440000000003</v>
      </c>
    </row>
    <row r="10523" spans="2:19" x14ac:dyDescent="0.3">
      <c r="B10523">
        <v>8.1</v>
      </c>
      <c r="H10523" s="2">
        <v>7.5</v>
      </c>
      <c r="S10523" s="2">
        <f t="shared" si="166"/>
        <v>214.74659999999997</v>
      </c>
    </row>
    <row r="10524" spans="2:19" x14ac:dyDescent="0.3">
      <c r="B10524">
        <v>7.4</v>
      </c>
      <c r="H10524" s="2">
        <v>6.7</v>
      </c>
      <c r="S10524" s="2">
        <f t="shared" si="166"/>
        <v>253.125</v>
      </c>
    </row>
    <row r="10525" spans="2:19" x14ac:dyDescent="0.3">
      <c r="B10525">
        <v>7.1</v>
      </c>
      <c r="H10525" s="2">
        <v>7</v>
      </c>
      <c r="S10525" s="2">
        <f t="shared" si="166"/>
        <v>180.45780000000002</v>
      </c>
    </row>
    <row r="10526" spans="2:19" x14ac:dyDescent="0.3">
      <c r="B10526">
        <v>7.5</v>
      </c>
      <c r="H10526" s="2">
        <v>6.4</v>
      </c>
      <c r="S10526" s="2">
        <f t="shared" si="166"/>
        <v>205.79999999999998</v>
      </c>
    </row>
    <row r="10527" spans="2:19" x14ac:dyDescent="0.3">
      <c r="B10527">
        <v>6.7</v>
      </c>
      <c r="H10527" s="2">
        <v>5.9</v>
      </c>
      <c r="S10527" s="2">
        <f t="shared" si="166"/>
        <v>157.28640000000004</v>
      </c>
    </row>
    <row r="10528" spans="2:19" x14ac:dyDescent="0.3">
      <c r="B10528">
        <v>7</v>
      </c>
      <c r="H10528" s="2">
        <v>6</v>
      </c>
      <c r="S10528" s="2">
        <f t="shared" si="166"/>
        <v>123.2274</v>
      </c>
    </row>
    <row r="10529" spans="2:19" x14ac:dyDescent="0.3">
      <c r="B10529">
        <v>6.4</v>
      </c>
      <c r="H10529" s="2">
        <v>6.6</v>
      </c>
      <c r="S10529" s="2">
        <f t="shared" si="166"/>
        <v>129.6</v>
      </c>
    </row>
    <row r="10530" spans="2:19" x14ac:dyDescent="0.3">
      <c r="B10530">
        <v>5.9</v>
      </c>
      <c r="H10530" s="2">
        <v>7.5</v>
      </c>
      <c r="S10530" s="2">
        <f t="shared" si="166"/>
        <v>172.49759999999998</v>
      </c>
    </row>
    <row r="10531" spans="2:19" x14ac:dyDescent="0.3">
      <c r="B10531">
        <v>6</v>
      </c>
      <c r="H10531" s="2">
        <v>8</v>
      </c>
      <c r="S10531" s="2">
        <f t="shared" si="166"/>
        <v>253.125</v>
      </c>
    </row>
    <row r="10532" spans="2:19" x14ac:dyDescent="0.3">
      <c r="B10532">
        <v>6.6</v>
      </c>
      <c r="H10532" s="2">
        <v>6.7</v>
      </c>
      <c r="S10532" s="2">
        <f t="shared" si="166"/>
        <v>307.2</v>
      </c>
    </row>
    <row r="10533" spans="2:19" x14ac:dyDescent="0.3">
      <c r="B10533">
        <v>7.5</v>
      </c>
      <c r="H10533" s="2">
        <v>7.6</v>
      </c>
      <c r="S10533" s="2">
        <f t="shared" si="166"/>
        <v>180.45780000000002</v>
      </c>
    </row>
    <row r="10534" spans="2:19" x14ac:dyDescent="0.3">
      <c r="B10534">
        <v>8</v>
      </c>
      <c r="H10534" s="2">
        <v>7.1</v>
      </c>
      <c r="S10534" s="2">
        <f t="shared" si="166"/>
        <v>263.38559999999995</v>
      </c>
    </row>
    <row r="10535" spans="2:19" x14ac:dyDescent="0.3">
      <c r="B10535">
        <v>6.7</v>
      </c>
      <c r="H10535" s="2">
        <v>8.1</v>
      </c>
      <c r="S10535" s="2">
        <f t="shared" si="166"/>
        <v>214.74659999999997</v>
      </c>
    </row>
    <row r="10536" spans="2:19" x14ac:dyDescent="0.3">
      <c r="B10536">
        <v>7.6</v>
      </c>
      <c r="H10536" s="2">
        <v>7.1</v>
      </c>
      <c r="S10536" s="2">
        <f t="shared" si="166"/>
        <v>318.86459999999994</v>
      </c>
    </row>
    <row r="10537" spans="2:19" x14ac:dyDescent="0.3">
      <c r="B10537">
        <v>7.1</v>
      </c>
      <c r="H10537" s="2">
        <v>8.6</v>
      </c>
      <c r="S10537" s="2">
        <f t="shared" si="166"/>
        <v>214.74659999999997</v>
      </c>
    </row>
    <row r="10538" spans="2:19" x14ac:dyDescent="0.3">
      <c r="B10538">
        <v>8.1</v>
      </c>
      <c r="H10538" s="2">
        <v>7.6</v>
      </c>
      <c r="S10538" s="2">
        <f t="shared" si="166"/>
        <v>381.63359999999994</v>
      </c>
    </row>
    <row r="10539" spans="2:19" x14ac:dyDescent="0.3">
      <c r="B10539">
        <v>7.1</v>
      </c>
      <c r="H10539" s="2">
        <v>8.1999999999999993</v>
      </c>
      <c r="S10539" s="2">
        <f t="shared" si="166"/>
        <v>263.38559999999995</v>
      </c>
    </row>
    <row r="10540" spans="2:19" x14ac:dyDescent="0.3">
      <c r="B10540">
        <v>8.6</v>
      </c>
      <c r="H10540" s="2">
        <v>8.3000000000000007</v>
      </c>
      <c r="S10540" s="2">
        <f t="shared" si="166"/>
        <v>330.82079999999996</v>
      </c>
    </row>
    <row r="10541" spans="2:19" x14ac:dyDescent="0.3">
      <c r="B10541">
        <v>7.6</v>
      </c>
      <c r="H10541" s="2">
        <v>7</v>
      </c>
      <c r="S10541" s="2">
        <f t="shared" si="166"/>
        <v>343.07220000000007</v>
      </c>
    </row>
    <row r="10542" spans="2:19" x14ac:dyDescent="0.3">
      <c r="B10542">
        <v>8.1999999999999993</v>
      </c>
      <c r="H10542" s="2">
        <v>7.7</v>
      </c>
      <c r="S10542" s="2">
        <f t="shared" si="166"/>
        <v>205.79999999999998</v>
      </c>
    </row>
    <row r="10543" spans="2:19" x14ac:dyDescent="0.3">
      <c r="B10543">
        <v>8.3000000000000007</v>
      </c>
      <c r="H10543" s="2">
        <v>8.1999999999999993</v>
      </c>
      <c r="S10543" s="2">
        <f t="shared" si="166"/>
        <v>273.91980000000001</v>
      </c>
    </row>
    <row r="10544" spans="2:19" x14ac:dyDescent="0.3">
      <c r="B10544">
        <v>7</v>
      </c>
      <c r="H10544" s="2">
        <v>7.1</v>
      </c>
      <c r="S10544" s="2">
        <f t="shared" si="166"/>
        <v>330.82079999999996</v>
      </c>
    </row>
    <row r="10545" spans="2:19" x14ac:dyDescent="0.3">
      <c r="B10545">
        <v>7.7</v>
      </c>
      <c r="H10545" s="2">
        <v>7.7</v>
      </c>
      <c r="S10545" s="2">
        <f t="shared" si="166"/>
        <v>214.74659999999997</v>
      </c>
    </row>
    <row r="10546" spans="2:19" x14ac:dyDescent="0.3">
      <c r="B10546">
        <v>8.1999999999999993</v>
      </c>
      <c r="H10546" s="2">
        <v>8.1</v>
      </c>
      <c r="S10546" s="2">
        <f t="shared" si="166"/>
        <v>273.91980000000001</v>
      </c>
    </row>
    <row r="10547" spans="2:19" x14ac:dyDescent="0.3">
      <c r="B10547">
        <v>7.1</v>
      </c>
      <c r="H10547" s="2">
        <v>7.7</v>
      </c>
      <c r="S10547" s="2">
        <f t="shared" si="166"/>
        <v>318.86459999999994</v>
      </c>
    </row>
    <row r="10548" spans="2:19" x14ac:dyDescent="0.3">
      <c r="B10548">
        <v>7.7</v>
      </c>
      <c r="H10548" s="2">
        <v>8</v>
      </c>
      <c r="S10548" s="2">
        <f t="shared" si="166"/>
        <v>273.91980000000001</v>
      </c>
    </row>
    <row r="10549" spans="2:19" x14ac:dyDescent="0.3">
      <c r="B10549">
        <v>8.1</v>
      </c>
      <c r="H10549" s="2">
        <v>7.6</v>
      </c>
      <c r="S10549" s="2">
        <f t="shared" si="166"/>
        <v>307.2</v>
      </c>
    </row>
    <row r="10550" spans="2:19" x14ac:dyDescent="0.3">
      <c r="B10550">
        <v>7.7</v>
      </c>
      <c r="H10550" s="2">
        <v>9</v>
      </c>
      <c r="S10550" s="2">
        <f t="shared" si="166"/>
        <v>263.38559999999995</v>
      </c>
    </row>
    <row r="10551" spans="2:19" x14ac:dyDescent="0.3">
      <c r="B10551">
        <v>8</v>
      </c>
      <c r="H10551" s="2">
        <v>8.5</v>
      </c>
      <c r="S10551" s="2">
        <f t="shared" si="166"/>
        <v>437.4</v>
      </c>
    </row>
    <row r="10552" spans="2:19" x14ac:dyDescent="0.3">
      <c r="B10552">
        <v>7.6</v>
      </c>
      <c r="H10552" s="2">
        <v>8.5</v>
      </c>
      <c r="S10552" s="2">
        <f t="shared" si="166"/>
        <v>368.47499999999997</v>
      </c>
    </row>
    <row r="10553" spans="2:19" x14ac:dyDescent="0.3">
      <c r="B10553">
        <v>9</v>
      </c>
      <c r="H10553" s="2">
        <v>8.1</v>
      </c>
      <c r="S10553" s="2">
        <f t="shared" si="166"/>
        <v>368.47499999999997</v>
      </c>
    </row>
    <row r="10554" spans="2:19" x14ac:dyDescent="0.3">
      <c r="B10554">
        <v>8.5</v>
      </c>
      <c r="H10554" s="2">
        <v>8.4</v>
      </c>
      <c r="S10554" s="2">
        <f t="shared" si="166"/>
        <v>318.86459999999994</v>
      </c>
    </row>
    <row r="10555" spans="2:19" x14ac:dyDescent="0.3">
      <c r="B10555">
        <v>8.5</v>
      </c>
      <c r="H10555" s="2">
        <v>7.8</v>
      </c>
      <c r="S10555" s="2">
        <f t="shared" si="166"/>
        <v>355.62240000000003</v>
      </c>
    </row>
    <row r="10556" spans="2:19" x14ac:dyDescent="0.3">
      <c r="B10556">
        <v>8.1</v>
      </c>
      <c r="H10556" s="2">
        <v>8.1999999999999993</v>
      </c>
      <c r="S10556" s="2">
        <f t="shared" si="166"/>
        <v>284.73119999999994</v>
      </c>
    </row>
    <row r="10557" spans="2:19" x14ac:dyDescent="0.3">
      <c r="B10557">
        <v>8.4</v>
      </c>
      <c r="H10557" s="2">
        <v>6.6</v>
      </c>
      <c r="S10557" s="2">
        <f t="shared" si="166"/>
        <v>330.82079999999996</v>
      </c>
    </row>
    <row r="10558" spans="2:19" x14ac:dyDescent="0.3">
      <c r="B10558">
        <v>7.8</v>
      </c>
      <c r="H10558" s="2">
        <v>7.5</v>
      </c>
      <c r="S10558" s="2">
        <f t="shared" si="166"/>
        <v>172.49759999999998</v>
      </c>
    </row>
    <row r="10559" spans="2:19" x14ac:dyDescent="0.3">
      <c r="B10559">
        <v>8.1999999999999993</v>
      </c>
      <c r="H10559" s="2">
        <v>8</v>
      </c>
      <c r="S10559" s="2">
        <f t="shared" si="166"/>
        <v>253.125</v>
      </c>
    </row>
    <row r="10560" spans="2:19" x14ac:dyDescent="0.3">
      <c r="B10560">
        <v>6.6</v>
      </c>
      <c r="H10560" s="2">
        <v>6.8</v>
      </c>
      <c r="S10560" s="2">
        <f t="shared" si="166"/>
        <v>307.2</v>
      </c>
    </row>
    <row r="10561" spans="2:19" x14ac:dyDescent="0.3">
      <c r="B10561">
        <v>7.5</v>
      </c>
      <c r="H10561" s="2">
        <v>7</v>
      </c>
      <c r="S10561" s="2">
        <f t="shared" si="166"/>
        <v>188.65919999999997</v>
      </c>
    </row>
    <row r="10562" spans="2:19" x14ac:dyDescent="0.3">
      <c r="B10562">
        <v>8</v>
      </c>
      <c r="H10562" s="2">
        <v>7.1</v>
      </c>
      <c r="S10562" s="2">
        <f t="shared" si="166"/>
        <v>205.79999999999998</v>
      </c>
    </row>
    <row r="10563" spans="2:19" x14ac:dyDescent="0.3">
      <c r="B10563">
        <v>6.8</v>
      </c>
      <c r="H10563" s="2">
        <v>6.9</v>
      </c>
      <c r="S10563" s="2">
        <f t="shared" ref="S10563:S10626" si="167">0.5*1.2*B10565^3</f>
        <v>214.74659999999997</v>
      </c>
    </row>
    <row r="10564" spans="2:19" x14ac:dyDescent="0.3">
      <c r="B10564">
        <v>7</v>
      </c>
      <c r="H10564" s="2">
        <v>8.1</v>
      </c>
      <c r="S10564" s="2">
        <f t="shared" si="167"/>
        <v>197.10540000000003</v>
      </c>
    </row>
    <row r="10565" spans="2:19" x14ac:dyDescent="0.3">
      <c r="B10565">
        <v>7.1</v>
      </c>
      <c r="H10565" s="2">
        <v>6.4</v>
      </c>
      <c r="S10565" s="2">
        <f t="shared" si="167"/>
        <v>318.86459999999994</v>
      </c>
    </row>
    <row r="10566" spans="2:19" x14ac:dyDescent="0.3">
      <c r="B10566">
        <v>6.9</v>
      </c>
      <c r="H10566" s="2">
        <v>7.2</v>
      </c>
      <c r="S10566" s="2">
        <f t="shared" si="167"/>
        <v>157.28640000000004</v>
      </c>
    </row>
    <row r="10567" spans="2:19" x14ac:dyDescent="0.3">
      <c r="B10567">
        <v>8.1</v>
      </c>
      <c r="H10567" s="2">
        <v>6.8</v>
      </c>
      <c r="S10567" s="2">
        <f t="shared" si="167"/>
        <v>223.94880000000003</v>
      </c>
    </row>
    <row r="10568" spans="2:19" x14ac:dyDescent="0.3">
      <c r="B10568">
        <v>6.4</v>
      </c>
      <c r="H10568" s="2">
        <v>8.1</v>
      </c>
      <c r="S10568" s="2">
        <f t="shared" si="167"/>
        <v>188.65919999999997</v>
      </c>
    </row>
    <row r="10569" spans="2:19" x14ac:dyDescent="0.3">
      <c r="B10569">
        <v>7.2</v>
      </c>
      <c r="H10569" s="2">
        <v>7.8</v>
      </c>
      <c r="S10569" s="2">
        <f t="shared" si="167"/>
        <v>318.86459999999994</v>
      </c>
    </row>
    <row r="10570" spans="2:19" x14ac:dyDescent="0.3">
      <c r="B10570">
        <v>6.8</v>
      </c>
      <c r="H10570" s="2">
        <v>7</v>
      </c>
      <c r="S10570" s="2">
        <f t="shared" si="167"/>
        <v>284.73119999999994</v>
      </c>
    </row>
    <row r="10571" spans="2:19" x14ac:dyDescent="0.3">
      <c r="B10571">
        <v>8.1</v>
      </c>
      <c r="H10571" s="2">
        <v>6.4</v>
      </c>
      <c r="S10571" s="2">
        <f t="shared" si="167"/>
        <v>205.79999999999998</v>
      </c>
    </row>
    <row r="10572" spans="2:19" x14ac:dyDescent="0.3">
      <c r="B10572">
        <v>7.8</v>
      </c>
      <c r="H10572" s="2">
        <v>8.1999999999999993</v>
      </c>
      <c r="S10572" s="2">
        <f t="shared" si="167"/>
        <v>157.28640000000004</v>
      </c>
    </row>
    <row r="10573" spans="2:19" x14ac:dyDescent="0.3">
      <c r="B10573">
        <v>7</v>
      </c>
      <c r="H10573" s="2">
        <v>8</v>
      </c>
      <c r="S10573" s="2">
        <f t="shared" si="167"/>
        <v>330.82079999999996</v>
      </c>
    </row>
    <row r="10574" spans="2:19" x14ac:dyDescent="0.3">
      <c r="B10574">
        <v>6.4</v>
      </c>
      <c r="H10574" s="2">
        <v>6.7</v>
      </c>
      <c r="S10574" s="2">
        <f t="shared" si="167"/>
        <v>307.2</v>
      </c>
    </row>
    <row r="10575" spans="2:19" x14ac:dyDescent="0.3">
      <c r="B10575">
        <v>8.1999999999999993</v>
      </c>
      <c r="H10575" s="2">
        <v>7</v>
      </c>
      <c r="S10575" s="2">
        <f t="shared" si="167"/>
        <v>180.45780000000002</v>
      </c>
    </row>
    <row r="10576" spans="2:19" x14ac:dyDescent="0.3">
      <c r="B10576">
        <v>8</v>
      </c>
      <c r="H10576" s="2">
        <v>7.4</v>
      </c>
      <c r="S10576" s="2">
        <f t="shared" si="167"/>
        <v>205.79999999999998</v>
      </c>
    </row>
    <row r="10577" spans="2:19" x14ac:dyDescent="0.3">
      <c r="B10577">
        <v>6.7</v>
      </c>
      <c r="H10577" s="2">
        <v>6.7</v>
      </c>
      <c r="S10577" s="2">
        <f t="shared" si="167"/>
        <v>243.13440000000003</v>
      </c>
    </row>
    <row r="10578" spans="2:19" x14ac:dyDescent="0.3">
      <c r="B10578">
        <v>7</v>
      </c>
      <c r="H10578" s="2">
        <v>7.1</v>
      </c>
      <c r="S10578" s="2">
        <f t="shared" si="167"/>
        <v>180.45780000000002</v>
      </c>
    </row>
    <row r="10579" spans="2:19" x14ac:dyDescent="0.3">
      <c r="B10579">
        <v>7.4</v>
      </c>
      <c r="H10579" s="2">
        <v>6.6</v>
      </c>
      <c r="S10579" s="2">
        <f t="shared" si="167"/>
        <v>214.74659999999997</v>
      </c>
    </row>
    <row r="10580" spans="2:19" x14ac:dyDescent="0.3">
      <c r="B10580">
        <v>6.7</v>
      </c>
      <c r="H10580" s="2">
        <v>6.8</v>
      </c>
      <c r="S10580" s="2">
        <f t="shared" si="167"/>
        <v>172.49759999999998</v>
      </c>
    </row>
    <row r="10581" spans="2:19" x14ac:dyDescent="0.3">
      <c r="B10581">
        <v>7.1</v>
      </c>
      <c r="H10581" s="2">
        <v>5.9</v>
      </c>
      <c r="S10581" s="2">
        <f t="shared" si="167"/>
        <v>188.65919999999997</v>
      </c>
    </row>
    <row r="10582" spans="2:19" x14ac:dyDescent="0.3">
      <c r="B10582">
        <v>6.6</v>
      </c>
      <c r="H10582" s="2">
        <v>7</v>
      </c>
      <c r="S10582" s="2">
        <f t="shared" si="167"/>
        <v>123.2274</v>
      </c>
    </row>
    <row r="10583" spans="2:19" x14ac:dyDescent="0.3">
      <c r="B10583">
        <v>6.8</v>
      </c>
      <c r="H10583" s="2">
        <v>6.1</v>
      </c>
      <c r="S10583" s="2">
        <f t="shared" si="167"/>
        <v>205.79999999999998</v>
      </c>
    </row>
    <row r="10584" spans="2:19" x14ac:dyDescent="0.3">
      <c r="B10584">
        <v>5.9</v>
      </c>
      <c r="H10584" s="2">
        <v>6.2</v>
      </c>
      <c r="S10584" s="2">
        <f t="shared" si="167"/>
        <v>136.18859999999995</v>
      </c>
    </row>
    <row r="10585" spans="2:19" x14ac:dyDescent="0.3">
      <c r="B10585">
        <v>7</v>
      </c>
      <c r="H10585" s="2">
        <v>6.1</v>
      </c>
      <c r="S10585" s="2">
        <f t="shared" si="167"/>
        <v>142.99680000000001</v>
      </c>
    </row>
    <row r="10586" spans="2:19" x14ac:dyDescent="0.3">
      <c r="B10586">
        <v>6.1</v>
      </c>
      <c r="H10586" s="2">
        <v>5.2</v>
      </c>
      <c r="S10586" s="2">
        <f t="shared" si="167"/>
        <v>136.18859999999995</v>
      </c>
    </row>
    <row r="10587" spans="2:19" x14ac:dyDescent="0.3">
      <c r="B10587">
        <v>6.2</v>
      </c>
      <c r="H10587" s="2">
        <v>4.4000000000000004</v>
      </c>
      <c r="S10587" s="2">
        <f t="shared" si="167"/>
        <v>84.364800000000017</v>
      </c>
    </row>
    <row r="10588" spans="2:19" x14ac:dyDescent="0.3">
      <c r="B10588">
        <v>6.1</v>
      </c>
      <c r="H10588" s="2">
        <v>3.2</v>
      </c>
      <c r="S10588" s="2">
        <f t="shared" si="167"/>
        <v>51.110400000000013</v>
      </c>
    </row>
    <row r="10589" spans="2:19" x14ac:dyDescent="0.3">
      <c r="B10589">
        <v>5.2</v>
      </c>
      <c r="H10589" s="2">
        <v>3.7</v>
      </c>
      <c r="S10589" s="2">
        <f t="shared" si="167"/>
        <v>19.660800000000005</v>
      </c>
    </row>
    <row r="10590" spans="2:19" x14ac:dyDescent="0.3">
      <c r="B10590">
        <v>4.4000000000000004</v>
      </c>
      <c r="H10590" s="2">
        <v>2.7</v>
      </c>
      <c r="S10590" s="2">
        <f t="shared" si="167"/>
        <v>30.391800000000003</v>
      </c>
    </row>
    <row r="10591" spans="2:19" x14ac:dyDescent="0.3">
      <c r="B10591">
        <v>3.2</v>
      </c>
      <c r="H10591" s="2">
        <v>3</v>
      </c>
      <c r="S10591" s="2">
        <f t="shared" si="167"/>
        <v>11.809800000000001</v>
      </c>
    </row>
    <row r="10592" spans="2:19" x14ac:dyDescent="0.3">
      <c r="B10592">
        <v>3.7</v>
      </c>
      <c r="H10592" s="2">
        <v>3.3</v>
      </c>
      <c r="S10592" s="2">
        <f t="shared" si="167"/>
        <v>16.2</v>
      </c>
    </row>
    <row r="10593" spans="2:19" x14ac:dyDescent="0.3">
      <c r="B10593">
        <v>2.7</v>
      </c>
      <c r="H10593" s="2">
        <v>2.6</v>
      </c>
      <c r="S10593" s="2">
        <f t="shared" si="167"/>
        <v>21.562199999999997</v>
      </c>
    </row>
    <row r="10594" spans="2:19" x14ac:dyDescent="0.3">
      <c r="B10594">
        <v>3</v>
      </c>
      <c r="H10594" s="2">
        <v>2.5</v>
      </c>
      <c r="S10594" s="2">
        <f t="shared" si="167"/>
        <v>10.545600000000002</v>
      </c>
    </row>
    <row r="10595" spans="2:19" x14ac:dyDescent="0.3">
      <c r="B10595">
        <v>3.3</v>
      </c>
      <c r="H10595" s="2">
        <v>2.2000000000000002</v>
      </c>
      <c r="S10595" s="2">
        <f t="shared" si="167"/>
        <v>9.375</v>
      </c>
    </row>
    <row r="10596" spans="2:19" x14ac:dyDescent="0.3">
      <c r="B10596">
        <v>2.6</v>
      </c>
      <c r="H10596" s="2">
        <v>1.8</v>
      </c>
      <c r="S10596" s="2">
        <f t="shared" si="167"/>
        <v>6.3888000000000016</v>
      </c>
    </row>
    <row r="10597" spans="2:19" x14ac:dyDescent="0.3">
      <c r="B10597">
        <v>2.5</v>
      </c>
      <c r="H10597" s="2">
        <v>2</v>
      </c>
      <c r="S10597" s="2">
        <f t="shared" si="167"/>
        <v>3.4992000000000005</v>
      </c>
    </row>
    <row r="10598" spans="2:19" x14ac:dyDescent="0.3">
      <c r="B10598">
        <v>2.2000000000000002</v>
      </c>
      <c r="H10598" s="2">
        <v>1.3</v>
      </c>
      <c r="S10598" s="2">
        <f t="shared" si="167"/>
        <v>4.8</v>
      </c>
    </row>
    <row r="10599" spans="2:19" x14ac:dyDescent="0.3">
      <c r="B10599">
        <v>1.8</v>
      </c>
      <c r="H10599" s="2">
        <v>1.9</v>
      </c>
      <c r="S10599" s="2">
        <f t="shared" si="167"/>
        <v>1.3182000000000003</v>
      </c>
    </row>
    <row r="10600" spans="2:19" x14ac:dyDescent="0.3">
      <c r="B10600">
        <v>2</v>
      </c>
      <c r="H10600" s="2">
        <v>1.6</v>
      </c>
      <c r="S10600" s="2">
        <f t="shared" si="167"/>
        <v>4.1153999999999993</v>
      </c>
    </row>
    <row r="10601" spans="2:19" x14ac:dyDescent="0.3">
      <c r="B10601">
        <v>1.3</v>
      </c>
      <c r="H10601" s="2">
        <v>2.4</v>
      </c>
      <c r="S10601" s="2">
        <f t="shared" si="167"/>
        <v>2.4576000000000007</v>
      </c>
    </row>
    <row r="10602" spans="2:19" x14ac:dyDescent="0.3">
      <c r="B10602">
        <v>1.9</v>
      </c>
      <c r="H10602" s="2">
        <v>1.9</v>
      </c>
      <c r="S10602" s="2">
        <f t="shared" si="167"/>
        <v>8.2943999999999996</v>
      </c>
    </row>
    <row r="10603" spans="2:19" x14ac:dyDescent="0.3">
      <c r="B10603">
        <v>1.6</v>
      </c>
      <c r="H10603" s="2">
        <v>2.4</v>
      </c>
      <c r="S10603" s="2">
        <f t="shared" si="167"/>
        <v>4.1153999999999993</v>
      </c>
    </row>
    <row r="10604" spans="2:19" x14ac:dyDescent="0.3">
      <c r="B10604">
        <v>2.4</v>
      </c>
      <c r="H10604" s="2">
        <v>2.4</v>
      </c>
      <c r="S10604" s="2">
        <f t="shared" si="167"/>
        <v>8.2943999999999996</v>
      </c>
    </row>
    <row r="10605" spans="2:19" x14ac:dyDescent="0.3">
      <c r="B10605">
        <v>1.9</v>
      </c>
      <c r="H10605" s="2">
        <v>2.7</v>
      </c>
      <c r="S10605" s="2">
        <f t="shared" si="167"/>
        <v>8.2943999999999996</v>
      </c>
    </row>
    <row r="10606" spans="2:19" x14ac:dyDescent="0.3">
      <c r="B10606">
        <v>2.4</v>
      </c>
      <c r="H10606" s="2">
        <v>1.5</v>
      </c>
      <c r="S10606" s="2">
        <f t="shared" si="167"/>
        <v>11.809800000000001</v>
      </c>
    </row>
    <row r="10607" spans="2:19" x14ac:dyDescent="0.3">
      <c r="B10607">
        <v>2.4</v>
      </c>
      <c r="H10607" s="2">
        <v>2.9</v>
      </c>
      <c r="S10607" s="2">
        <f t="shared" si="167"/>
        <v>2.0249999999999999</v>
      </c>
    </row>
    <row r="10608" spans="2:19" x14ac:dyDescent="0.3">
      <c r="B10608">
        <v>2.7</v>
      </c>
      <c r="H10608" s="2">
        <v>2.5</v>
      </c>
      <c r="S10608" s="2">
        <f t="shared" si="167"/>
        <v>14.633399999999998</v>
      </c>
    </row>
    <row r="10609" spans="2:19" x14ac:dyDescent="0.3">
      <c r="B10609">
        <v>1.5</v>
      </c>
      <c r="H10609" s="2">
        <v>2.6</v>
      </c>
      <c r="S10609" s="2">
        <f t="shared" si="167"/>
        <v>9.375</v>
      </c>
    </row>
    <row r="10610" spans="2:19" x14ac:dyDescent="0.3">
      <c r="B10610">
        <v>2.9</v>
      </c>
      <c r="H10610" s="2">
        <v>2.1</v>
      </c>
      <c r="S10610" s="2">
        <f t="shared" si="167"/>
        <v>10.545600000000002</v>
      </c>
    </row>
    <row r="10611" spans="2:19" x14ac:dyDescent="0.3">
      <c r="B10611">
        <v>2.5</v>
      </c>
      <c r="H10611" s="2">
        <v>2.6</v>
      </c>
      <c r="S10611" s="2">
        <f t="shared" si="167"/>
        <v>5.5566000000000004</v>
      </c>
    </row>
    <row r="10612" spans="2:19" x14ac:dyDescent="0.3">
      <c r="B10612">
        <v>2.6</v>
      </c>
      <c r="H10612" s="2">
        <v>1.9</v>
      </c>
      <c r="S10612" s="2">
        <f t="shared" si="167"/>
        <v>10.545600000000002</v>
      </c>
    </row>
    <row r="10613" spans="2:19" x14ac:dyDescent="0.3">
      <c r="B10613">
        <v>2.1</v>
      </c>
      <c r="H10613" s="2">
        <v>2.1</v>
      </c>
      <c r="S10613" s="2">
        <f t="shared" si="167"/>
        <v>4.1153999999999993</v>
      </c>
    </row>
    <row r="10614" spans="2:19" x14ac:dyDescent="0.3">
      <c r="B10614">
        <v>2.6</v>
      </c>
      <c r="H10614" s="2">
        <v>1.9</v>
      </c>
      <c r="S10614" s="2">
        <f t="shared" si="167"/>
        <v>5.5566000000000004</v>
      </c>
    </row>
    <row r="10615" spans="2:19" x14ac:dyDescent="0.3">
      <c r="B10615">
        <v>1.9</v>
      </c>
      <c r="H10615" s="2">
        <v>2.2000000000000002</v>
      </c>
      <c r="S10615" s="2">
        <f t="shared" si="167"/>
        <v>4.1153999999999993</v>
      </c>
    </row>
    <row r="10616" spans="2:19" x14ac:dyDescent="0.3">
      <c r="B10616">
        <v>2.1</v>
      </c>
      <c r="H10616" s="2">
        <v>2</v>
      </c>
      <c r="S10616" s="2">
        <f t="shared" si="167"/>
        <v>6.3888000000000016</v>
      </c>
    </row>
    <row r="10617" spans="2:19" x14ac:dyDescent="0.3">
      <c r="B10617">
        <v>1.9</v>
      </c>
      <c r="H10617" s="2">
        <v>2.2999999999999998</v>
      </c>
      <c r="S10617" s="2">
        <f t="shared" si="167"/>
        <v>4.8</v>
      </c>
    </row>
    <row r="10618" spans="2:19" x14ac:dyDescent="0.3">
      <c r="B10618">
        <v>2.2000000000000002</v>
      </c>
      <c r="H10618" s="2">
        <v>2.4</v>
      </c>
      <c r="S10618" s="2">
        <f t="shared" si="167"/>
        <v>7.3001999999999976</v>
      </c>
    </row>
    <row r="10619" spans="2:19" x14ac:dyDescent="0.3">
      <c r="B10619">
        <v>2</v>
      </c>
      <c r="H10619" s="2">
        <v>3.1</v>
      </c>
      <c r="S10619" s="2">
        <f t="shared" si="167"/>
        <v>8.2943999999999996</v>
      </c>
    </row>
    <row r="10620" spans="2:19" x14ac:dyDescent="0.3">
      <c r="B10620">
        <v>2.2999999999999998</v>
      </c>
      <c r="H10620" s="2">
        <v>2.9</v>
      </c>
      <c r="S10620" s="2">
        <f t="shared" si="167"/>
        <v>17.874600000000001</v>
      </c>
    </row>
    <row r="10621" spans="2:19" x14ac:dyDescent="0.3">
      <c r="B10621">
        <v>2.4</v>
      </c>
      <c r="H10621" s="2">
        <v>2.4</v>
      </c>
      <c r="S10621" s="2">
        <f t="shared" si="167"/>
        <v>14.633399999999998</v>
      </c>
    </row>
    <row r="10622" spans="2:19" x14ac:dyDescent="0.3">
      <c r="B10622">
        <v>3.1</v>
      </c>
      <c r="H10622" s="2">
        <v>2.5</v>
      </c>
      <c r="S10622" s="2">
        <f t="shared" si="167"/>
        <v>8.2943999999999996</v>
      </c>
    </row>
    <row r="10623" spans="2:19" x14ac:dyDescent="0.3">
      <c r="B10623">
        <v>2.9</v>
      </c>
      <c r="H10623" s="2">
        <v>2.1</v>
      </c>
      <c r="S10623" s="2">
        <f t="shared" si="167"/>
        <v>9.375</v>
      </c>
    </row>
    <row r="10624" spans="2:19" x14ac:dyDescent="0.3">
      <c r="B10624">
        <v>2.4</v>
      </c>
      <c r="H10624" s="2">
        <v>2.5</v>
      </c>
      <c r="S10624" s="2">
        <f t="shared" si="167"/>
        <v>5.5566000000000004</v>
      </c>
    </row>
    <row r="10625" spans="2:19" x14ac:dyDescent="0.3">
      <c r="B10625">
        <v>2.5</v>
      </c>
      <c r="H10625" s="2">
        <v>2.2000000000000002</v>
      </c>
      <c r="S10625" s="2">
        <f t="shared" si="167"/>
        <v>9.375</v>
      </c>
    </row>
    <row r="10626" spans="2:19" x14ac:dyDescent="0.3">
      <c r="B10626">
        <v>2.1</v>
      </c>
      <c r="H10626" s="2">
        <v>2</v>
      </c>
      <c r="S10626" s="2">
        <f t="shared" si="167"/>
        <v>6.3888000000000016</v>
      </c>
    </row>
    <row r="10627" spans="2:19" x14ac:dyDescent="0.3">
      <c r="B10627">
        <v>2.5</v>
      </c>
      <c r="H10627" s="2">
        <v>1.8</v>
      </c>
      <c r="S10627" s="2">
        <f t="shared" ref="S10627:S10690" si="168">0.5*1.2*B10629^3</f>
        <v>4.8</v>
      </c>
    </row>
    <row r="10628" spans="2:19" x14ac:dyDescent="0.3">
      <c r="B10628">
        <v>2.2000000000000002</v>
      </c>
      <c r="H10628" s="2">
        <v>1.8</v>
      </c>
      <c r="S10628" s="2">
        <f t="shared" si="168"/>
        <v>3.4992000000000005</v>
      </c>
    </row>
    <row r="10629" spans="2:19" x14ac:dyDescent="0.3">
      <c r="B10629">
        <v>2</v>
      </c>
      <c r="H10629" s="2">
        <v>3</v>
      </c>
      <c r="S10629" s="2">
        <f t="shared" si="168"/>
        <v>3.4992000000000005</v>
      </c>
    </row>
    <row r="10630" spans="2:19" x14ac:dyDescent="0.3">
      <c r="B10630">
        <v>1.8</v>
      </c>
      <c r="H10630" s="2">
        <v>4.9000000000000004</v>
      </c>
      <c r="S10630" s="2">
        <f t="shared" si="168"/>
        <v>16.2</v>
      </c>
    </row>
    <row r="10631" spans="2:19" x14ac:dyDescent="0.3">
      <c r="B10631">
        <v>1.8</v>
      </c>
      <c r="H10631" s="2">
        <v>5.2</v>
      </c>
      <c r="S10631" s="2">
        <f t="shared" si="168"/>
        <v>70.589400000000012</v>
      </c>
    </row>
    <row r="10632" spans="2:19" x14ac:dyDescent="0.3">
      <c r="B10632">
        <v>3</v>
      </c>
      <c r="H10632" s="2">
        <v>5</v>
      </c>
      <c r="S10632" s="2">
        <f t="shared" si="168"/>
        <v>84.364800000000017</v>
      </c>
    </row>
    <row r="10633" spans="2:19" x14ac:dyDescent="0.3">
      <c r="B10633">
        <v>4.9000000000000004</v>
      </c>
      <c r="H10633" s="2">
        <v>4.9000000000000004</v>
      </c>
      <c r="S10633" s="2">
        <f t="shared" si="168"/>
        <v>75</v>
      </c>
    </row>
    <row r="10634" spans="2:19" x14ac:dyDescent="0.3">
      <c r="B10634">
        <v>5.2</v>
      </c>
      <c r="H10634" s="2">
        <v>5</v>
      </c>
      <c r="S10634" s="2">
        <f t="shared" si="168"/>
        <v>70.589400000000012</v>
      </c>
    </row>
    <row r="10635" spans="2:19" x14ac:dyDescent="0.3">
      <c r="B10635">
        <v>5</v>
      </c>
      <c r="H10635" s="2">
        <v>6.1</v>
      </c>
      <c r="S10635" s="2">
        <f t="shared" si="168"/>
        <v>75</v>
      </c>
    </row>
    <row r="10636" spans="2:19" x14ac:dyDescent="0.3">
      <c r="B10636">
        <v>4.9000000000000004</v>
      </c>
      <c r="H10636" s="2">
        <v>7.5</v>
      </c>
      <c r="S10636" s="2">
        <f t="shared" si="168"/>
        <v>136.18859999999995</v>
      </c>
    </row>
    <row r="10637" spans="2:19" x14ac:dyDescent="0.3">
      <c r="B10637">
        <v>5</v>
      </c>
      <c r="H10637" s="2">
        <v>8.6999999999999993</v>
      </c>
      <c r="S10637" s="2">
        <f t="shared" si="168"/>
        <v>253.125</v>
      </c>
    </row>
    <row r="10638" spans="2:19" x14ac:dyDescent="0.3">
      <c r="B10638">
        <v>6.1</v>
      </c>
      <c r="H10638" s="2">
        <v>9.4</v>
      </c>
      <c r="S10638" s="2">
        <f t="shared" si="168"/>
        <v>395.10179999999986</v>
      </c>
    </row>
    <row r="10639" spans="2:19" x14ac:dyDescent="0.3">
      <c r="B10639">
        <v>7.5</v>
      </c>
      <c r="H10639" s="2">
        <v>9.3000000000000007</v>
      </c>
      <c r="S10639" s="2">
        <f t="shared" si="168"/>
        <v>498.35040000000009</v>
      </c>
    </row>
    <row r="10640" spans="2:19" x14ac:dyDescent="0.3">
      <c r="B10640">
        <v>8.6999999999999993</v>
      </c>
      <c r="H10640" s="2">
        <v>8.3000000000000007</v>
      </c>
      <c r="S10640" s="2">
        <f t="shared" si="168"/>
        <v>482.6142000000001</v>
      </c>
    </row>
    <row r="10641" spans="2:19" x14ac:dyDescent="0.3">
      <c r="B10641">
        <v>9.4</v>
      </c>
      <c r="H10641" s="2">
        <v>7.4</v>
      </c>
      <c r="S10641" s="2">
        <f t="shared" si="168"/>
        <v>343.07220000000007</v>
      </c>
    </row>
    <row r="10642" spans="2:19" x14ac:dyDescent="0.3">
      <c r="B10642">
        <v>9.3000000000000007</v>
      </c>
      <c r="H10642" s="2">
        <v>8.1999999999999993</v>
      </c>
      <c r="S10642" s="2">
        <f t="shared" si="168"/>
        <v>243.13440000000003</v>
      </c>
    </row>
    <row r="10643" spans="2:19" x14ac:dyDescent="0.3">
      <c r="B10643">
        <v>8.3000000000000007</v>
      </c>
      <c r="H10643" s="2">
        <v>9.5</v>
      </c>
      <c r="S10643" s="2">
        <f t="shared" si="168"/>
        <v>330.82079999999996</v>
      </c>
    </row>
    <row r="10644" spans="2:19" x14ac:dyDescent="0.3">
      <c r="B10644">
        <v>7.4</v>
      </c>
      <c r="H10644" s="2">
        <v>7.8</v>
      </c>
      <c r="S10644" s="2">
        <f t="shared" si="168"/>
        <v>514.42499999999995</v>
      </c>
    </row>
    <row r="10645" spans="2:19" x14ac:dyDescent="0.3">
      <c r="B10645">
        <v>8.1999999999999993</v>
      </c>
      <c r="H10645" s="2">
        <v>8.6999999999999993</v>
      </c>
      <c r="S10645" s="2">
        <f t="shared" si="168"/>
        <v>284.73119999999994</v>
      </c>
    </row>
    <row r="10646" spans="2:19" x14ac:dyDescent="0.3">
      <c r="B10646">
        <v>9.5</v>
      </c>
      <c r="H10646" s="2">
        <v>8.3000000000000007</v>
      </c>
      <c r="S10646" s="2">
        <f t="shared" si="168"/>
        <v>395.10179999999986</v>
      </c>
    </row>
    <row r="10647" spans="2:19" x14ac:dyDescent="0.3">
      <c r="B10647">
        <v>7.8</v>
      </c>
      <c r="H10647" s="2">
        <v>7.9</v>
      </c>
      <c r="S10647" s="2">
        <f t="shared" si="168"/>
        <v>343.07220000000007</v>
      </c>
    </row>
    <row r="10648" spans="2:19" x14ac:dyDescent="0.3">
      <c r="B10648">
        <v>8.6999999999999993</v>
      </c>
      <c r="H10648" s="2">
        <v>8.1</v>
      </c>
      <c r="S10648" s="2">
        <f t="shared" si="168"/>
        <v>295.82339999999999</v>
      </c>
    </row>
    <row r="10649" spans="2:19" x14ac:dyDescent="0.3">
      <c r="B10649">
        <v>8.3000000000000007</v>
      </c>
      <c r="H10649" s="2">
        <v>6.7</v>
      </c>
      <c r="S10649" s="2">
        <f t="shared" si="168"/>
        <v>318.86459999999994</v>
      </c>
    </row>
    <row r="10650" spans="2:19" x14ac:dyDescent="0.3">
      <c r="B10650">
        <v>7.9</v>
      </c>
      <c r="H10650" s="2">
        <v>7.7</v>
      </c>
      <c r="S10650" s="2">
        <f t="shared" si="168"/>
        <v>180.45780000000002</v>
      </c>
    </row>
    <row r="10651" spans="2:19" x14ac:dyDescent="0.3">
      <c r="B10651">
        <v>8.1</v>
      </c>
      <c r="H10651" s="2">
        <v>8.6</v>
      </c>
      <c r="S10651" s="2">
        <f t="shared" si="168"/>
        <v>273.91980000000001</v>
      </c>
    </row>
    <row r="10652" spans="2:19" x14ac:dyDescent="0.3">
      <c r="B10652">
        <v>6.7</v>
      </c>
      <c r="H10652" s="2">
        <v>7.3</v>
      </c>
      <c r="S10652" s="2">
        <f t="shared" si="168"/>
        <v>381.63359999999994</v>
      </c>
    </row>
    <row r="10653" spans="2:19" x14ac:dyDescent="0.3">
      <c r="B10653">
        <v>7.7</v>
      </c>
      <c r="H10653" s="2">
        <v>5.6</v>
      </c>
      <c r="S10653" s="2">
        <f t="shared" si="168"/>
        <v>233.41019999999997</v>
      </c>
    </row>
    <row r="10654" spans="2:19" x14ac:dyDescent="0.3">
      <c r="B10654">
        <v>8.6</v>
      </c>
      <c r="H10654" s="2">
        <v>4.0999999999999996</v>
      </c>
      <c r="S10654" s="2">
        <f t="shared" si="168"/>
        <v>105.36959999999998</v>
      </c>
    </row>
    <row r="10655" spans="2:19" x14ac:dyDescent="0.3">
      <c r="B10655">
        <v>7.3</v>
      </c>
      <c r="H10655" s="2">
        <v>2.6</v>
      </c>
      <c r="S10655" s="2">
        <f t="shared" si="168"/>
        <v>41.352599999999995</v>
      </c>
    </row>
    <row r="10656" spans="2:19" x14ac:dyDescent="0.3">
      <c r="B10656">
        <v>5.6</v>
      </c>
      <c r="H10656" s="2">
        <v>2.2999999999999998</v>
      </c>
      <c r="S10656" s="2">
        <f t="shared" si="168"/>
        <v>10.545600000000002</v>
      </c>
    </row>
    <row r="10657" spans="2:19" x14ac:dyDescent="0.3">
      <c r="B10657">
        <v>4.0999999999999996</v>
      </c>
      <c r="H10657" s="2">
        <v>1.3</v>
      </c>
      <c r="S10657" s="2">
        <f t="shared" si="168"/>
        <v>7.3001999999999976</v>
      </c>
    </row>
    <row r="10658" spans="2:19" x14ac:dyDescent="0.3">
      <c r="B10658">
        <v>2.6</v>
      </c>
      <c r="H10658" s="2">
        <v>1.7</v>
      </c>
      <c r="S10658" s="2">
        <f t="shared" si="168"/>
        <v>1.3182000000000003</v>
      </c>
    </row>
    <row r="10659" spans="2:19" x14ac:dyDescent="0.3">
      <c r="B10659">
        <v>2.2999999999999998</v>
      </c>
      <c r="H10659" s="2">
        <v>3</v>
      </c>
      <c r="S10659" s="2">
        <f t="shared" si="168"/>
        <v>2.9477999999999995</v>
      </c>
    </row>
    <row r="10660" spans="2:19" x14ac:dyDescent="0.3">
      <c r="B10660">
        <v>1.3</v>
      </c>
      <c r="H10660" s="2">
        <v>2.7</v>
      </c>
      <c r="S10660" s="2">
        <f t="shared" si="168"/>
        <v>16.2</v>
      </c>
    </row>
    <row r="10661" spans="2:19" x14ac:dyDescent="0.3">
      <c r="B10661">
        <v>1.7</v>
      </c>
      <c r="H10661" s="2">
        <v>1.9</v>
      </c>
      <c r="S10661" s="2">
        <f t="shared" si="168"/>
        <v>11.809800000000001</v>
      </c>
    </row>
    <row r="10662" spans="2:19" x14ac:dyDescent="0.3">
      <c r="B10662">
        <v>3</v>
      </c>
      <c r="H10662" s="2">
        <v>3.3</v>
      </c>
      <c r="S10662" s="2">
        <f t="shared" si="168"/>
        <v>4.1153999999999993</v>
      </c>
    </row>
    <row r="10663" spans="2:19" x14ac:dyDescent="0.3">
      <c r="B10663">
        <v>2.7</v>
      </c>
      <c r="H10663" s="2">
        <v>3.7</v>
      </c>
      <c r="S10663" s="2">
        <f t="shared" si="168"/>
        <v>21.562199999999997</v>
      </c>
    </row>
    <row r="10664" spans="2:19" x14ac:dyDescent="0.3">
      <c r="B10664">
        <v>1.9</v>
      </c>
      <c r="H10664" s="2">
        <v>6.4</v>
      </c>
      <c r="S10664" s="2">
        <f t="shared" si="168"/>
        <v>30.391800000000003</v>
      </c>
    </row>
    <row r="10665" spans="2:19" x14ac:dyDescent="0.3">
      <c r="B10665">
        <v>3.3</v>
      </c>
      <c r="H10665" s="2">
        <v>6.1</v>
      </c>
      <c r="S10665" s="2">
        <f t="shared" si="168"/>
        <v>157.28640000000004</v>
      </c>
    </row>
    <row r="10666" spans="2:19" x14ac:dyDescent="0.3">
      <c r="B10666">
        <v>3.7</v>
      </c>
      <c r="H10666" s="2">
        <v>4.8</v>
      </c>
      <c r="S10666" s="2">
        <f t="shared" si="168"/>
        <v>136.18859999999995</v>
      </c>
    </row>
    <row r="10667" spans="2:19" x14ac:dyDescent="0.3">
      <c r="B10667">
        <v>6.4</v>
      </c>
      <c r="H10667" s="2">
        <v>6.9</v>
      </c>
      <c r="S10667" s="2">
        <f t="shared" si="168"/>
        <v>66.355199999999996</v>
      </c>
    </row>
    <row r="10668" spans="2:19" x14ac:dyDescent="0.3">
      <c r="B10668">
        <v>6.1</v>
      </c>
      <c r="H10668" s="2">
        <v>6.9</v>
      </c>
      <c r="S10668" s="2">
        <f t="shared" si="168"/>
        <v>197.10540000000003</v>
      </c>
    </row>
    <row r="10669" spans="2:19" x14ac:dyDescent="0.3">
      <c r="B10669">
        <v>4.8</v>
      </c>
      <c r="H10669" s="2">
        <v>7.1</v>
      </c>
      <c r="S10669" s="2">
        <f t="shared" si="168"/>
        <v>197.10540000000003</v>
      </c>
    </row>
    <row r="10670" spans="2:19" x14ac:dyDescent="0.3">
      <c r="B10670">
        <v>6.9</v>
      </c>
      <c r="H10670" s="2">
        <v>6.1</v>
      </c>
      <c r="S10670" s="2">
        <f t="shared" si="168"/>
        <v>214.74659999999997</v>
      </c>
    </row>
    <row r="10671" spans="2:19" x14ac:dyDescent="0.3">
      <c r="B10671">
        <v>6.9</v>
      </c>
      <c r="H10671" s="2">
        <v>8.3000000000000007</v>
      </c>
      <c r="S10671" s="2">
        <f t="shared" si="168"/>
        <v>136.18859999999995</v>
      </c>
    </row>
    <row r="10672" spans="2:19" x14ac:dyDescent="0.3">
      <c r="B10672">
        <v>7.1</v>
      </c>
      <c r="H10672" s="2">
        <v>7.8</v>
      </c>
      <c r="S10672" s="2">
        <f t="shared" si="168"/>
        <v>343.07220000000007</v>
      </c>
    </row>
    <row r="10673" spans="2:19" x14ac:dyDescent="0.3">
      <c r="B10673">
        <v>6.1</v>
      </c>
      <c r="H10673" s="2">
        <v>7.2</v>
      </c>
      <c r="S10673" s="2">
        <f t="shared" si="168"/>
        <v>284.73119999999994</v>
      </c>
    </row>
    <row r="10674" spans="2:19" x14ac:dyDescent="0.3">
      <c r="B10674">
        <v>8.3000000000000007</v>
      </c>
      <c r="H10674" s="2">
        <v>7.1</v>
      </c>
      <c r="S10674" s="2">
        <f t="shared" si="168"/>
        <v>223.94880000000003</v>
      </c>
    </row>
    <row r="10675" spans="2:19" x14ac:dyDescent="0.3">
      <c r="B10675">
        <v>7.8</v>
      </c>
      <c r="H10675" s="2">
        <v>7.6</v>
      </c>
      <c r="S10675" s="2">
        <f t="shared" si="168"/>
        <v>214.74659999999997</v>
      </c>
    </row>
    <row r="10676" spans="2:19" x14ac:dyDescent="0.3">
      <c r="B10676">
        <v>7.2</v>
      </c>
      <c r="H10676" s="2">
        <v>7.3</v>
      </c>
      <c r="S10676" s="2">
        <f t="shared" si="168"/>
        <v>263.38559999999995</v>
      </c>
    </row>
    <row r="10677" spans="2:19" x14ac:dyDescent="0.3">
      <c r="B10677">
        <v>7.1</v>
      </c>
      <c r="H10677" s="2">
        <v>9</v>
      </c>
      <c r="S10677" s="2">
        <f t="shared" si="168"/>
        <v>233.41019999999997</v>
      </c>
    </row>
    <row r="10678" spans="2:19" x14ac:dyDescent="0.3">
      <c r="B10678">
        <v>7.6</v>
      </c>
      <c r="H10678" s="2">
        <v>8.6</v>
      </c>
      <c r="S10678" s="2">
        <f t="shared" si="168"/>
        <v>437.4</v>
      </c>
    </row>
    <row r="10679" spans="2:19" x14ac:dyDescent="0.3">
      <c r="B10679">
        <v>7.3</v>
      </c>
      <c r="H10679" s="2">
        <v>8.5</v>
      </c>
      <c r="S10679" s="2">
        <f t="shared" si="168"/>
        <v>381.63359999999994</v>
      </c>
    </row>
    <row r="10680" spans="2:19" x14ac:dyDescent="0.3">
      <c r="B10680">
        <v>9</v>
      </c>
      <c r="H10680" s="2">
        <v>8.6999999999999993</v>
      </c>
      <c r="S10680" s="2">
        <f t="shared" si="168"/>
        <v>368.47499999999997</v>
      </c>
    </row>
    <row r="10681" spans="2:19" x14ac:dyDescent="0.3">
      <c r="B10681">
        <v>8.6</v>
      </c>
      <c r="H10681" s="2">
        <v>9.8000000000000007</v>
      </c>
      <c r="S10681" s="2">
        <f t="shared" si="168"/>
        <v>395.10179999999986</v>
      </c>
    </row>
    <row r="10682" spans="2:19" x14ac:dyDescent="0.3">
      <c r="B10682">
        <v>8.5</v>
      </c>
      <c r="H10682" s="2">
        <v>9.3000000000000007</v>
      </c>
      <c r="S10682" s="2">
        <f t="shared" si="168"/>
        <v>564.7152000000001</v>
      </c>
    </row>
    <row r="10683" spans="2:19" x14ac:dyDescent="0.3">
      <c r="B10683">
        <v>8.6999999999999993</v>
      </c>
      <c r="H10683" s="2">
        <v>8.8000000000000007</v>
      </c>
      <c r="S10683" s="2">
        <f t="shared" si="168"/>
        <v>482.6142000000001</v>
      </c>
    </row>
    <row r="10684" spans="2:19" x14ac:dyDescent="0.3">
      <c r="B10684">
        <v>9.8000000000000007</v>
      </c>
      <c r="H10684" s="2">
        <v>9.6999999999999993</v>
      </c>
      <c r="S10684" s="2">
        <f t="shared" si="168"/>
        <v>408.8832000000001</v>
      </c>
    </row>
    <row r="10685" spans="2:19" x14ac:dyDescent="0.3">
      <c r="B10685">
        <v>9.3000000000000007</v>
      </c>
      <c r="H10685" s="2">
        <v>9.9</v>
      </c>
      <c r="S10685" s="2">
        <f t="shared" si="168"/>
        <v>547.60379999999986</v>
      </c>
    </row>
    <row r="10686" spans="2:19" x14ac:dyDescent="0.3">
      <c r="B10686">
        <v>8.8000000000000007</v>
      </c>
      <c r="H10686" s="2">
        <v>9.6</v>
      </c>
      <c r="S10686" s="2">
        <f t="shared" si="168"/>
        <v>582.17939999999999</v>
      </c>
    </row>
    <row r="10687" spans="2:19" x14ac:dyDescent="0.3">
      <c r="B10687">
        <v>9.6999999999999993</v>
      </c>
      <c r="H10687" s="2">
        <v>7.4</v>
      </c>
      <c r="S10687" s="2">
        <f t="shared" si="168"/>
        <v>530.84159999999997</v>
      </c>
    </row>
    <row r="10688" spans="2:19" x14ac:dyDescent="0.3">
      <c r="B10688">
        <v>9.9</v>
      </c>
      <c r="H10688" s="2">
        <v>8.1</v>
      </c>
      <c r="S10688" s="2">
        <f t="shared" si="168"/>
        <v>243.13440000000003</v>
      </c>
    </row>
    <row r="10689" spans="2:19" x14ac:dyDescent="0.3">
      <c r="B10689">
        <v>9.6</v>
      </c>
      <c r="H10689" s="2">
        <v>8</v>
      </c>
      <c r="S10689" s="2">
        <f t="shared" si="168"/>
        <v>318.86459999999994</v>
      </c>
    </row>
    <row r="10690" spans="2:19" x14ac:dyDescent="0.3">
      <c r="B10690">
        <v>7.4</v>
      </c>
      <c r="H10690" s="2">
        <v>8.5</v>
      </c>
      <c r="S10690" s="2">
        <f t="shared" si="168"/>
        <v>307.2</v>
      </c>
    </row>
    <row r="10691" spans="2:19" x14ac:dyDescent="0.3">
      <c r="B10691">
        <v>8.1</v>
      </c>
      <c r="H10691" s="2">
        <v>9.3000000000000007</v>
      </c>
      <c r="S10691" s="2">
        <f t="shared" ref="S10691:S10754" si="169">0.5*1.2*B10693^3</f>
        <v>368.47499999999997</v>
      </c>
    </row>
    <row r="10692" spans="2:19" x14ac:dyDescent="0.3">
      <c r="B10692">
        <v>8</v>
      </c>
      <c r="H10692" s="2">
        <v>8.1</v>
      </c>
      <c r="S10692" s="2">
        <f t="shared" si="169"/>
        <v>482.6142000000001</v>
      </c>
    </row>
    <row r="10693" spans="2:19" x14ac:dyDescent="0.3">
      <c r="B10693">
        <v>8.5</v>
      </c>
      <c r="H10693" s="2">
        <v>7.5</v>
      </c>
      <c r="S10693" s="2">
        <f t="shared" si="169"/>
        <v>318.86459999999994</v>
      </c>
    </row>
    <row r="10694" spans="2:19" x14ac:dyDescent="0.3">
      <c r="B10694">
        <v>9.3000000000000007</v>
      </c>
      <c r="H10694" s="2">
        <v>8.1</v>
      </c>
      <c r="S10694" s="2">
        <f t="shared" si="169"/>
        <v>253.125</v>
      </c>
    </row>
    <row r="10695" spans="2:19" x14ac:dyDescent="0.3">
      <c r="B10695">
        <v>8.1</v>
      </c>
      <c r="H10695" s="2">
        <v>8.5</v>
      </c>
      <c r="S10695" s="2">
        <f t="shared" si="169"/>
        <v>318.86459999999994</v>
      </c>
    </row>
    <row r="10696" spans="2:19" x14ac:dyDescent="0.3">
      <c r="B10696">
        <v>7.5</v>
      </c>
      <c r="H10696" s="2">
        <v>8.1</v>
      </c>
      <c r="S10696" s="2">
        <f t="shared" si="169"/>
        <v>368.47499999999997</v>
      </c>
    </row>
    <row r="10697" spans="2:19" x14ac:dyDescent="0.3">
      <c r="B10697">
        <v>8.1</v>
      </c>
      <c r="H10697" s="2">
        <v>9.1</v>
      </c>
      <c r="S10697" s="2">
        <f t="shared" si="169"/>
        <v>318.86459999999994</v>
      </c>
    </row>
    <row r="10698" spans="2:19" x14ac:dyDescent="0.3">
      <c r="B10698">
        <v>8.5</v>
      </c>
      <c r="H10698" s="2">
        <v>8.9</v>
      </c>
      <c r="S10698" s="2">
        <f t="shared" si="169"/>
        <v>452.14259999999996</v>
      </c>
    </row>
    <row r="10699" spans="2:19" x14ac:dyDescent="0.3">
      <c r="B10699">
        <v>8.1</v>
      </c>
      <c r="H10699" s="2">
        <v>9.6</v>
      </c>
      <c r="S10699" s="2">
        <f t="shared" si="169"/>
        <v>422.98140000000001</v>
      </c>
    </row>
    <row r="10700" spans="2:19" x14ac:dyDescent="0.3">
      <c r="B10700">
        <v>9.1</v>
      </c>
      <c r="H10700" s="2">
        <v>10.1</v>
      </c>
      <c r="S10700" s="2">
        <f t="shared" si="169"/>
        <v>530.84159999999997</v>
      </c>
    </row>
    <row r="10701" spans="2:19" x14ac:dyDescent="0.3">
      <c r="B10701">
        <v>8.9</v>
      </c>
      <c r="H10701" s="2">
        <v>9</v>
      </c>
      <c r="S10701" s="2">
        <f t="shared" si="169"/>
        <v>618.18059999999991</v>
      </c>
    </row>
    <row r="10702" spans="2:19" x14ac:dyDescent="0.3">
      <c r="B10702">
        <v>9.6</v>
      </c>
      <c r="H10702" s="2">
        <v>11.3</v>
      </c>
      <c r="S10702" s="2">
        <f t="shared" si="169"/>
        <v>437.4</v>
      </c>
    </row>
    <row r="10703" spans="2:19" x14ac:dyDescent="0.3">
      <c r="B10703">
        <v>10.1</v>
      </c>
      <c r="H10703" s="2">
        <v>13.9</v>
      </c>
      <c r="S10703" s="2">
        <f t="shared" si="169"/>
        <v>865.73820000000012</v>
      </c>
    </row>
    <row r="10704" spans="2:19" x14ac:dyDescent="0.3">
      <c r="B10704">
        <v>9</v>
      </c>
      <c r="H10704" s="2">
        <v>12.1</v>
      </c>
      <c r="S10704" s="2">
        <f t="shared" si="169"/>
        <v>1611.3714</v>
      </c>
    </row>
    <row r="10705" spans="2:19" x14ac:dyDescent="0.3">
      <c r="B10705">
        <v>11.3</v>
      </c>
      <c r="H10705" s="2">
        <v>11.8</v>
      </c>
      <c r="S10705" s="2">
        <f t="shared" si="169"/>
        <v>1062.9366</v>
      </c>
    </row>
    <row r="10706" spans="2:19" x14ac:dyDescent="0.3">
      <c r="B10706">
        <v>13.9</v>
      </c>
      <c r="H10706" s="2">
        <v>9.1999999999999993</v>
      </c>
      <c r="S10706" s="2">
        <f t="shared" si="169"/>
        <v>985.81920000000002</v>
      </c>
    </row>
    <row r="10707" spans="2:19" x14ac:dyDescent="0.3">
      <c r="B10707">
        <v>12.1</v>
      </c>
      <c r="H10707" s="2">
        <v>10.7</v>
      </c>
      <c r="S10707" s="2">
        <f t="shared" si="169"/>
        <v>467.21279999999985</v>
      </c>
    </row>
    <row r="10708" spans="2:19" x14ac:dyDescent="0.3">
      <c r="B10708">
        <v>11.8</v>
      </c>
      <c r="H10708" s="2">
        <v>9.6</v>
      </c>
      <c r="S10708" s="2">
        <f t="shared" si="169"/>
        <v>735.02579999999978</v>
      </c>
    </row>
    <row r="10709" spans="2:19" x14ac:dyDescent="0.3">
      <c r="B10709">
        <v>9.1999999999999993</v>
      </c>
      <c r="H10709" s="2">
        <v>8.6999999999999993</v>
      </c>
      <c r="S10709" s="2">
        <f t="shared" si="169"/>
        <v>530.84159999999997</v>
      </c>
    </row>
    <row r="10710" spans="2:19" x14ac:dyDescent="0.3">
      <c r="B10710">
        <v>10.7</v>
      </c>
      <c r="H10710" s="2">
        <v>7.8</v>
      </c>
      <c r="S10710" s="2">
        <f t="shared" si="169"/>
        <v>395.10179999999986</v>
      </c>
    </row>
    <row r="10711" spans="2:19" x14ac:dyDescent="0.3">
      <c r="B10711">
        <v>9.6</v>
      </c>
      <c r="H10711" s="2">
        <v>8</v>
      </c>
      <c r="S10711" s="2">
        <f t="shared" si="169"/>
        <v>284.73119999999994</v>
      </c>
    </row>
    <row r="10712" spans="2:19" x14ac:dyDescent="0.3">
      <c r="B10712">
        <v>8.6999999999999993</v>
      </c>
      <c r="H10712" s="2">
        <v>8.9</v>
      </c>
      <c r="S10712" s="2">
        <f t="shared" si="169"/>
        <v>307.2</v>
      </c>
    </row>
    <row r="10713" spans="2:19" x14ac:dyDescent="0.3">
      <c r="B10713">
        <v>7.8</v>
      </c>
      <c r="H10713" s="2">
        <v>8.9</v>
      </c>
      <c r="S10713" s="2">
        <f t="shared" si="169"/>
        <v>422.98140000000001</v>
      </c>
    </row>
    <row r="10714" spans="2:19" x14ac:dyDescent="0.3">
      <c r="B10714">
        <v>8</v>
      </c>
      <c r="H10714" s="2">
        <v>10.5</v>
      </c>
      <c r="S10714" s="2">
        <f t="shared" si="169"/>
        <v>422.98140000000001</v>
      </c>
    </row>
    <row r="10715" spans="2:19" x14ac:dyDescent="0.3">
      <c r="B10715">
        <v>8.9</v>
      </c>
      <c r="H10715" s="2">
        <v>9.6999999999999993</v>
      </c>
      <c r="S10715" s="2">
        <f t="shared" si="169"/>
        <v>694.57499999999993</v>
      </c>
    </row>
    <row r="10716" spans="2:19" x14ac:dyDescent="0.3">
      <c r="B10716">
        <v>8.9</v>
      </c>
      <c r="H10716" s="2">
        <v>7.5</v>
      </c>
      <c r="S10716" s="2">
        <f t="shared" si="169"/>
        <v>547.60379999999986</v>
      </c>
    </row>
    <row r="10717" spans="2:19" x14ac:dyDescent="0.3">
      <c r="B10717">
        <v>10.5</v>
      </c>
      <c r="H10717" s="2">
        <v>8.5</v>
      </c>
      <c r="S10717" s="2">
        <f t="shared" si="169"/>
        <v>253.125</v>
      </c>
    </row>
    <row r="10718" spans="2:19" x14ac:dyDescent="0.3">
      <c r="B10718">
        <v>9.6999999999999993</v>
      </c>
      <c r="H10718" s="2">
        <v>7.5</v>
      </c>
      <c r="S10718" s="2">
        <f t="shared" si="169"/>
        <v>368.47499999999997</v>
      </c>
    </row>
    <row r="10719" spans="2:19" x14ac:dyDescent="0.3">
      <c r="B10719">
        <v>7.5</v>
      </c>
      <c r="H10719" s="2">
        <v>7</v>
      </c>
      <c r="S10719" s="2">
        <f t="shared" si="169"/>
        <v>253.125</v>
      </c>
    </row>
    <row r="10720" spans="2:19" x14ac:dyDescent="0.3">
      <c r="B10720">
        <v>8.5</v>
      </c>
      <c r="H10720" s="2">
        <v>7.5</v>
      </c>
      <c r="S10720" s="2">
        <f t="shared" si="169"/>
        <v>205.79999999999998</v>
      </c>
    </row>
    <row r="10721" spans="2:19" x14ac:dyDescent="0.3">
      <c r="B10721">
        <v>7.5</v>
      </c>
      <c r="H10721" s="2">
        <v>8.4</v>
      </c>
      <c r="S10721" s="2">
        <f t="shared" si="169"/>
        <v>253.125</v>
      </c>
    </row>
    <row r="10722" spans="2:19" x14ac:dyDescent="0.3">
      <c r="B10722">
        <v>7</v>
      </c>
      <c r="H10722" s="2">
        <v>7.3</v>
      </c>
      <c r="S10722" s="2">
        <f t="shared" si="169"/>
        <v>355.62240000000003</v>
      </c>
    </row>
    <row r="10723" spans="2:19" x14ac:dyDescent="0.3">
      <c r="B10723">
        <v>7.5</v>
      </c>
      <c r="H10723" s="2">
        <v>7.5</v>
      </c>
      <c r="S10723" s="2">
        <f t="shared" si="169"/>
        <v>233.41019999999997</v>
      </c>
    </row>
    <row r="10724" spans="2:19" x14ac:dyDescent="0.3">
      <c r="B10724">
        <v>8.4</v>
      </c>
      <c r="H10724" s="2">
        <v>7.2</v>
      </c>
      <c r="S10724" s="2">
        <f t="shared" si="169"/>
        <v>253.125</v>
      </c>
    </row>
    <row r="10725" spans="2:19" x14ac:dyDescent="0.3">
      <c r="B10725">
        <v>7.3</v>
      </c>
      <c r="H10725" s="2">
        <v>7.1</v>
      </c>
      <c r="S10725" s="2">
        <f t="shared" si="169"/>
        <v>223.94880000000003</v>
      </c>
    </row>
    <row r="10726" spans="2:19" x14ac:dyDescent="0.3">
      <c r="B10726">
        <v>7.5</v>
      </c>
      <c r="H10726" s="2">
        <v>6.3</v>
      </c>
      <c r="S10726" s="2">
        <f t="shared" si="169"/>
        <v>214.74659999999997</v>
      </c>
    </row>
    <row r="10727" spans="2:19" x14ac:dyDescent="0.3">
      <c r="B10727">
        <v>7.2</v>
      </c>
      <c r="H10727" s="2">
        <v>6.6</v>
      </c>
      <c r="S10727" s="2">
        <f t="shared" si="169"/>
        <v>150.02819999999997</v>
      </c>
    </row>
    <row r="10728" spans="2:19" x14ac:dyDescent="0.3">
      <c r="B10728">
        <v>7.1</v>
      </c>
      <c r="H10728" s="2">
        <v>5.9</v>
      </c>
      <c r="S10728" s="2">
        <f t="shared" si="169"/>
        <v>172.49759999999998</v>
      </c>
    </row>
    <row r="10729" spans="2:19" x14ac:dyDescent="0.3">
      <c r="B10729">
        <v>6.3</v>
      </c>
      <c r="H10729" s="2">
        <v>7.3</v>
      </c>
      <c r="S10729" s="2">
        <f t="shared" si="169"/>
        <v>123.2274</v>
      </c>
    </row>
    <row r="10730" spans="2:19" x14ac:dyDescent="0.3">
      <c r="B10730">
        <v>6.6</v>
      </c>
      <c r="H10730" s="2">
        <v>5.2</v>
      </c>
      <c r="S10730" s="2">
        <f t="shared" si="169"/>
        <v>233.41019999999997</v>
      </c>
    </row>
    <row r="10731" spans="2:19" x14ac:dyDescent="0.3">
      <c r="B10731">
        <v>5.9</v>
      </c>
      <c r="H10731" s="2">
        <v>4.4000000000000004</v>
      </c>
      <c r="S10731" s="2">
        <f t="shared" si="169"/>
        <v>84.364800000000017</v>
      </c>
    </row>
    <row r="10732" spans="2:19" x14ac:dyDescent="0.3">
      <c r="B10732">
        <v>7.3</v>
      </c>
      <c r="H10732" s="2">
        <v>5.3</v>
      </c>
      <c r="S10732" s="2">
        <f t="shared" si="169"/>
        <v>51.110400000000013</v>
      </c>
    </row>
    <row r="10733" spans="2:19" x14ac:dyDescent="0.3">
      <c r="B10733">
        <v>5.2</v>
      </c>
      <c r="H10733" s="2">
        <v>5.0999999999999996</v>
      </c>
      <c r="S10733" s="2">
        <f t="shared" si="169"/>
        <v>89.326199999999986</v>
      </c>
    </row>
    <row r="10734" spans="2:19" x14ac:dyDescent="0.3">
      <c r="B10734">
        <v>4.4000000000000004</v>
      </c>
      <c r="H10734" s="2">
        <v>5.0999999999999996</v>
      </c>
      <c r="S10734" s="2">
        <f t="shared" si="169"/>
        <v>79.590599999999981</v>
      </c>
    </row>
    <row r="10735" spans="2:19" x14ac:dyDescent="0.3">
      <c r="B10735">
        <v>5.3</v>
      </c>
      <c r="H10735" s="2">
        <v>6.7</v>
      </c>
      <c r="S10735" s="2">
        <f t="shared" si="169"/>
        <v>79.590599999999981</v>
      </c>
    </row>
    <row r="10736" spans="2:19" x14ac:dyDescent="0.3">
      <c r="B10736">
        <v>5.0999999999999996</v>
      </c>
      <c r="H10736" s="2">
        <v>6.7</v>
      </c>
      <c r="S10736" s="2">
        <f t="shared" si="169"/>
        <v>180.45780000000002</v>
      </c>
    </row>
    <row r="10737" spans="2:19" x14ac:dyDescent="0.3">
      <c r="B10737">
        <v>5.0999999999999996</v>
      </c>
      <c r="H10737" s="2">
        <v>6.1</v>
      </c>
      <c r="S10737" s="2">
        <f t="shared" si="169"/>
        <v>180.45780000000002</v>
      </c>
    </row>
    <row r="10738" spans="2:19" x14ac:dyDescent="0.3">
      <c r="B10738">
        <v>6.7</v>
      </c>
      <c r="H10738" s="2">
        <v>6.1</v>
      </c>
      <c r="S10738" s="2">
        <f t="shared" si="169"/>
        <v>136.18859999999995</v>
      </c>
    </row>
    <row r="10739" spans="2:19" x14ac:dyDescent="0.3">
      <c r="B10739">
        <v>6.7</v>
      </c>
      <c r="H10739" s="2">
        <v>4.9000000000000004</v>
      </c>
      <c r="S10739" s="2">
        <f t="shared" si="169"/>
        <v>136.18859999999995</v>
      </c>
    </row>
    <row r="10740" spans="2:19" x14ac:dyDescent="0.3">
      <c r="B10740">
        <v>6.1</v>
      </c>
      <c r="H10740" s="2">
        <v>4.9000000000000004</v>
      </c>
      <c r="S10740" s="2">
        <f t="shared" si="169"/>
        <v>70.589400000000012</v>
      </c>
    </row>
    <row r="10741" spans="2:19" x14ac:dyDescent="0.3">
      <c r="B10741">
        <v>6.1</v>
      </c>
      <c r="H10741" s="2">
        <v>8.6999999999999993</v>
      </c>
      <c r="S10741" s="2">
        <f t="shared" si="169"/>
        <v>70.589400000000012</v>
      </c>
    </row>
    <row r="10742" spans="2:19" x14ac:dyDescent="0.3">
      <c r="B10742">
        <v>4.9000000000000004</v>
      </c>
      <c r="H10742" s="2">
        <v>7.3</v>
      </c>
      <c r="S10742" s="2">
        <f t="shared" si="169"/>
        <v>395.10179999999986</v>
      </c>
    </row>
    <row r="10743" spans="2:19" x14ac:dyDescent="0.3">
      <c r="B10743">
        <v>4.9000000000000004</v>
      </c>
      <c r="H10743" s="2">
        <v>7.3</v>
      </c>
      <c r="S10743" s="2">
        <f t="shared" si="169"/>
        <v>233.41019999999997</v>
      </c>
    </row>
    <row r="10744" spans="2:19" x14ac:dyDescent="0.3">
      <c r="B10744">
        <v>8.6999999999999993</v>
      </c>
      <c r="H10744" s="2">
        <v>8.3000000000000007</v>
      </c>
      <c r="S10744" s="2">
        <f t="shared" si="169"/>
        <v>233.41019999999997</v>
      </c>
    </row>
    <row r="10745" spans="2:19" x14ac:dyDescent="0.3">
      <c r="B10745">
        <v>7.3</v>
      </c>
      <c r="H10745" s="2">
        <v>8.4</v>
      </c>
      <c r="S10745" s="2">
        <f t="shared" si="169"/>
        <v>343.07220000000007</v>
      </c>
    </row>
    <row r="10746" spans="2:19" x14ac:dyDescent="0.3">
      <c r="B10746">
        <v>7.3</v>
      </c>
      <c r="H10746" s="2">
        <v>6.6</v>
      </c>
      <c r="S10746" s="2">
        <f t="shared" si="169"/>
        <v>355.62240000000003</v>
      </c>
    </row>
    <row r="10747" spans="2:19" x14ac:dyDescent="0.3">
      <c r="B10747">
        <v>8.3000000000000007</v>
      </c>
      <c r="H10747" s="2">
        <v>6.4</v>
      </c>
      <c r="S10747" s="2">
        <f t="shared" si="169"/>
        <v>172.49759999999998</v>
      </c>
    </row>
    <row r="10748" spans="2:19" x14ac:dyDescent="0.3">
      <c r="B10748">
        <v>8.4</v>
      </c>
      <c r="H10748" s="2">
        <v>6.4</v>
      </c>
      <c r="S10748" s="2">
        <f t="shared" si="169"/>
        <v>157.28640000000004</v>
      </c>
    </row>
    <row r="10749" spans="2:19" x14ac:dyDescent="0.3">
      <c r="B10749">
        <v>6.6</v>
      </c>
      <c r="H10749" s="2">
        <v>4</v>
      </c>
      <c r="S10749" s="2">
        <f t="shared" si="169"/>
        <v>157.28640000000004</v>
      </c>
    </row>
    <row r="10750" spans="2:19" x14ac:dyDescent="0.3">
      <c r="B10750">
        <v>6.4</v>
      </c>
      <c r="H10750" s="2">
        <v>3</v>
      </c>
      <c r="S10750" s="2">
        <f t="shared" si="169"/>
        <v>38.4</v>
      </c>
    </row>
    <row r="10751" spans="2:19" x14ac:dyDescent="0.3">
      <c r="B10751">
        <v>6.4</v>
      </c>
      <c r="H10751" s="2">
        <v>4.8</v>
      </c>
      <c r="S10751" s="2">
        <f t="shared" si="169"/>
        <v>16.2</v>
      </c>
    </row>
    <row r="10752" spans="2:19" x14ac:dyDescent="0.3">
      <c r="B10752">
        <v>4</v>
      </c>
      <c r="H10752" s="2">
        <v>4.7</v>
      </c>
      <c r="S10752" s="2">
        <f t="shared" si="169"/>
        <v>66.355199999999996</v>
      </c>
    </row>
    <row r="10753" spans="2:19" x14ac:dyDescent="0.3">
      <c r="B10753">
        <v>3</v>
      </c>
      <c r="H10753" s="2">
        <v>3.3</v>
      </c>
      <c r="S10753" s="2">
        <f t="shared" si="169"/>
        <v>62.293800000000012</v>
      </c>
    </row>
    <row r="10754" spans="2:19" x14ac:dyDescent="0.3">
      <c r="B10754">
        <v>4.8</v>
      </c>
      <c r="H10754" s="2">
        <v>3.5</v>
      </c>
      <c r="S10754" s="2">
        <f t="shared" si="169"/>
        <v>21.562199999999997</v>
      </c>
    </row>
    <row r="10755" spans="2:19" x14ac:dyDescent="0.3">
      <c r="B10755">
        <v>4.7</v>
      </c>
      <c r="H10755" s="2">
        <v>5.4</v>
      </c>
      <c r="S10755" s="2">
        <f t="shared" ref="S10755:S10818" si="170">0.5*1.2*B10757^3</f>
        <v>25.724999999999998</v>
      </c>
    </row>
    <row r="10756" spans="2:19" x14ac:dyDescent="0.3">
      <c r="B10756">
        <v>3.3</v>
      </c>
      <c r="H10756" s="2">
        <v>5</v>
      </c>
      <c r="S10756" s="2">
        <f t="shared" si="170"/>
        <v>94.478400000000008</v>
      </c>
    </row>
    <row r="10757" spans="2:19" x14ac:dyDescent="0.3">
      <c r="B10757">
        <v>3.5</v>
      </c>
      <c r="H10757" s="2">
        <v>5.8</v>
      </c>
      <c r="S10757" s="2">
        <f t="shared" si="170"/>
        <v>75</v>
      </c>
    </row>
    <row r="10758" spans="2:19" x14ac:dyDescent="0.3">
      <c r="B10758">
        <v>5.4</v>
      </c>
      <c r="H10758" s="2">
        <v>6.8</v>
      </c>
      <c r="S10758" s="2">
        <f t="shared" si="170"/>
        <v>117.06719999999999</v>
      </c>
    </row>
    <row r="10759" spans="2:19" x14ac:dyDescent="0.3">
      <c r="B10759">
        <v>5</v>
      </c>
      <c r="H10759" s="2">
        <v>5.7</v>
      </c>
      <c r="S10759" s="2">
        <f t="shared" si="170"/>
        <v>188.65919999999997</v>
      </c>
    </row>
    <row r="10760" spans="2:19" x14ac:dyDescent="0.3">
      <c r="B10760">
        <v>5.8</v>
      </c>
      <c r="H10760" s="2">
        <v>6</v>
      </c>
      <c r="S10760" s="2">
        <f t="shared" si="170"/>
        <v>111.11580000000001</v>
      </c>
    </row>
    <row r="10761" spans="2:19" x14ac:dyDescent="0.3">
      <c r="B10761">
        <v>6.8</v>
      </c>
      <c r="H10761" s="2">
        <v>4.2</v>
      </c>
      <c r="S10761" s="2">
        <f t="shared" si="170"/>
        <v>129.6</v>
      </c>
    </row>
    <row r="10762" spans="2:19" x14ac:dyDescent="0.3">
      <c r="B10762">
        <v>5.7</v>
      </c>
      <c r="H10762" s="2">
        <v>4.5999999999999996</v>
      </c>
      <c r="S10762" s="2">
        <f t="shared" si="170"/>
        <v>44.452800000000003</v>
      </c>
    </row>
    <row r="10763" spans="2:19" x14ac:dyDescent="0.3">
      <c r="B10763">
        <v>6</v>
      </c>
      <c r="H10763" s="2">
        <v>5.3</v>
      </c>
      <c r="S10763" s="2">
        <f t="shared" si="170"/>
        <v>58.401599999999981</v>
      </c>
    </row>
    <row r="10764" spans="2:19" x14ac:dyDescent="0.3">
      <c r="B10764">
        <v>4.2</v>
      </c>
      <c r="H10764" s="2">
        <v>7.5</v>
      </c>
      <c r="S10764" s="2">
        <f t="shared" si="170"/>
        <v>89.326199999999986</v>
      </c>
    </row>
    <row r="10765" spans="2:19" x14ac:dyDescent="0.3">
      <c r="B10765">
        <v>4.5999999999999996</v>
      </c>
      <c r="H10765" s="2">
        <v>9.1999999999999993</v>
      </c>
      <c r="S10765" s="2">
        <f t="shared" si="170"/>
        <v>253.125</v>
      </c>
    </row>
    <row r="10766" spans="2:19" x14ac:dyDescent="0.3">
      <c r="B10766">
        <v>5.3</v>
      </c>
      <c r="H10766" s="2">
        <v>11.7</v>
      </c>
      <c r="S10766" s="2">
        <f t="shared" si="170"/>
        <v>467.21279999999985</v>
      </c>
    </row>
    <row r="10767" spans="2:19" x14ac:dyDescent="0.3">
      <c r="B10767">
        <v>7.5</v>
      </c>
      <c r="H10767" s="2">
        <v>13.8</v>
      </c>
      <c r="S10767" s="2">
        <f t="shared" si="170"/>
        <v>960.9677999999999</v>
      </c>
    </row>
    <row r="10768" spans="2:19" x14ac:dyDescent="0.3">
      <c r="B10768">
        <v>9.1999999999999993</v>
      </c>
      <c r="H10768" s="2">
        <v>15.9</v>
      </c>
      <c r="S10768" s="2">
        <f t="shared" si="170"/>
        <v>1576.8432000000003</v>
      </c>
    </row>
    <row r="10769" spans="2:19" x14ac:dyDescent="0.3">
      <c r="B10769">
        <v>11.7</v>
      </c>
      <c r="H10769" s="2">
        <v>13.7</v>
      </c>
      <c r="S10769" s="2">
        <f t="shared" si="170"/>
        <v>2411.8074000000001</v>
      </c>
    </row>
    <row r="10770" spans="2:19" x14ac:dyDescent="0.3">
      <c r="B10770">
        <v>13.8</v>
      </c>
      <c r="H10770" s="2">
        <v>12.7</v>
      </c>
      <c r="S10770" s="2">
        <f t="shared" si="170"/>
        <v>1542.8117999999997</v>
      </c>
    </row>
    <row r="10771" spans="2:19" x14ac:dyDescent="0.3">
      <c r="B10771">
        <v>15.9</v>
      </c>
      <c r="H10771" s="2">
        <v>16</v>
      </c>
      <c r="S10771" s="2">
        <f t="shared" si="170"/>
        <v>1229.0297999999998</v>
      </c>
    </row>
    <row r="10772" spans="2:19" x14ac:dyDescent="0.3">
      <c r="B10772">
        <v>13.7</v>
      </c>
      <c r="H10772" s="2">
        <v>14.7</v>
      </c>
      <c r="S10772" s="2">
        <f t="shared" si="170"/>
        <v>2457.6</v>
      </c>
    </row>
    <row r="10773" spans="2:19" x14ac:dyDescent="0.3">
      <c r="B10773">
        <v>12.7</v>
      </c>
      <c r="H10773" s="2">
        <v>13.3</v>
      </c>
      <c r="S10773" s="2">
        <f t="shared" si="170"/>
        <v>1905.9137999999998</v>
      </c>
    </row>
    <row r="10774" spans="2:19" x14ac:dyDescent="0.3">
      <c r="B10774">
        <v>16</v>
      </c>
      <c r="H10774" s="2">
        <v>11.3</v>
      </c>
      <c r="S10774" s="2">
        <f t="shared" si="170"/>
        <v>1411.5822000000001</v>
      </c>
    </row>
    <row r="10775" spans="2:19" x14ac:dyDescent="0.3">
      <c r="B10775">
        <v>14.7</v>
      </c>
      <c r="H10775" s="2">
        <v>11.8</v>
      </c>
      <c r="S10775" s="2">
        <f t="shared" si="170"/>
        <v>865.73820000000012</v>
      </c>
    </row>
    <row r="10776" spans="2:19" x14ac:dyDescent="0.3">
      <c r="B10776">
        <v>13.3</v>
      </c>
      <c r="H10776" s="2">
        <v>13.3</v>
      </c>
      <c r="S10776" s="2">
        <f t="shared" si="170"/>
        <v>985.81920000000002</v>
      </c>
    </row>
    <row r="10777" spans="2:19" x14ac:dyDescent="0.3">
      <c r="B10777">
        <v>11.3</v>
      </c>
      <c r="H10777" s="2">
        <v>14</v>
      </c>
      <c r="S10777" s="2">
        <f t="shared" si="170"/>
        <v>1411.5822000000001</v>
      </c>
    </row>
    <row r="10778" spans="2:19" x14ac:dyDescent="0.3">
      <c r="B10778">
        <v>11.8</v>
      </c>
      <c r="H10778" s="2">
        <v>15.5</v>
      </c>
      <c r="S10778" s="2">
        <f t="shared" si="170"/>
        <v>1646.3999999999999</v>
      </c>
    </row>
    <row r="10779" spans="2:19" x14ac:dyDescent="0.3">
      <c r="B10779">
        <v>13.3</v>
      </c>
      <c r="H10779" s="2">
        <v>13.5</v>
      </c>
      <c r="S10779" s="2">
        <f t="shared" si="170"/>
        <v>2234.3249999999998</v>
      </c>
    </row>
    <row r="10780" spans="2:19" x14ac:dyDescent="0.3">
      <c r="B10780">
        <v>14</v>
      </c>
      <c r="H10780" s="2">
        <v>15.2</v>
      </c>
      <c r="S10780" s="2">
        <f t="shared" si="170"/>
        <v>1476.2249999999999</v>
      </c>
    </row>
    <row r="10781" spans="2:19" x14ac:dyDescent="0.3">
      <c r="B10781">
        <v>15.5</v>
      </c>
      <c r="H10781" s="2">
        <v>14.2</v>
      </c>
      <c r="S10781" s="2">
        <f t="shared" si="170"/>
        <v>2107.0847999999996</v>
      </c>
    </row>
    <row r="10782" spans="2:19" x14ac:dyDescent="0.3">
      <c r="B10782">
        <v>13.5</v>
      </c>
      <c r="H10782" s="2">
        <v>12.5</v>
      </c>
      <c r="S10782" s="2">
        <f t="shared" si="170"/>
        <v>1717.9727999999998</v>
      </c>
    </row>
    <row r="10783" spans="2:19" x14ac:dyDescent="0.3">
      <c r="B10783">
        <v>15.2</v>
      </c>
      <c r="H10783" s="2">
        <v>13.8</v>
      </c>
      <c r="S10783" s="2">
        <f t="shared" si="170"/>
        <v>1171.875</v>
      </c>
    </row>
    <row r="10784" spans="2:19" x14ac:dyDescent="0.3">
      <c r="B10784">
        <v>14.2</v>
      </c>
      <c r="H10784" s="2">
        <v>12.6</v>
      </c>
      <c r="S10784" s="2">
        <f t="shared" si="170"/>
        <v>1576.8432000000003</v>
      </c>
    </row>
    <row r="10785" spans="2:19" x14ac:dyDescent="0.3">
      <c r="B10785">
        <v>12.5</v>
      </c>
      <c r="H10785" s="2">
        <v>12</v>
      </c>
      <c r="S10785" s="2">
        <f t="shared" si="170"/>
        <v>1200.2255999999998</v>
      </c>
    </row>
    <row r="10786" spans="2:19" x14ac:dyDescent="0.3">
      <c r="B10786">
        <v>13.8</v>
      </c>
      <c r="H10786" s="2">
        <v>11.6</v>
      </c>
      <c r="S10786" s="2">
        <f t="shared" si="170"/>
        <v>1036.8</v>
      </c>
    </row>
    <row r="10787" spans="2:19" x14ac:dyDescent="0.3">
      <c r="B10787">
        <v>12.6</v>
      </c>
      <c r="H10787" s="2">
        <v>10.199999999999999</v>
      </c>
      <c r="S10787" s="2">
        <f t="shared" si="170"/>
        <v>936.53759999999988</v>
      </c>
    </row>
    <row r="10788" spans="2:19" x14ac:dyDescent="0.3">
      <c r="B10788">
        <v>12</v>
      </c>
      <c r="H10788" s="2">
        <v>8.8000000000000007</v>
      </c>
      <c r="S10788" s="2">
        <f t="shared" si="170"/>
        <v>636.72479999999985</v>
      </c>
    </row>
    <row r="10789" spans="2:19" x14ac:dyDescent="0.3">
      <c r="B10789">
        <v>11.6</v>
      </c>
      <c r="H10789" s="2">
        <v>7.2</v>
      </c>
      <c r="S10789" s="2">
        <f t="shared" si="170"/>
        <v>408.8832000000001</v>
      </c>
    </row>
    <row r="10790" spans="2:19" x14ac:dyDescent="0.3">
      <c r="B10790">
        <v>10.199999999999999</v>
      </c>
      <c r="H10790" s="2">
        <v>8.5</v>
      </c>
      <c r="S10790" s="2">
        <f t="shared" si="170"/>
        <v>223.94880000000003</v>
      </c>
    </row>
    <row r="10791" spans="2:19" x14ac:dyDescent="0.3">
      <c r="B10791">
        <v>8.8000000000000007</v>
      </c>
      <c r="H10791" s="2">
        <v>8</v>
      </c>
      <c r="S10791" s="2">
        <f t="shared" si="170"/>
        <v>368.47499999999997</v>
      </c>
    </row>
    <row r="10792" spans="2:19" x14ac:dyDescent="0.3">
      <c r="B10792">
        <v>7.2</v>
      </c>
      <c r="H10792" s="2">
        <v>6.5</v>
      </c>
      <c r="S10792" s="2">
        <f t="shared" si="170"/>
        <v>307.2</v>
      </c>
    </row>
    <row r="10793" spans="2:19" x14ac:dyDescent="0.3">
      <c r="B10793">
        <v>8.5</v>
      </c>
      <c r="H10793" s="2">
        <v>5.8</v>
      </c>
      <c r="S10793" s="2">
        <f t="shared" si="170"/>
        <v>164.77500000000001</v>
      </c>
    </row>
    <row r="10794" spans="2:19" x14ac:dyDescent="0.3">
      <c r="B10794">
        <v>8</v>
      </c>
      <c r="H10794" s="2">
        <v>4.4000000000000004</v>
      </c>
      <c r="S10794" s="2">
        <f t="shared" si="170"/>
        <v>117.06719999999999</v>
      </c>
    </row>
    <row r="10795" spans="2:19" x14ac:dyDescent="0.3">
      <c r="B10795">
        <v>6.5</v>
      </c>
      <c r="H10795" s="2">
        <v>5.5</v>
      </c>
      <c r="S10795" s="2">
        <f t="shared" si="170"/>
        <v>51.110400000000013</v>
      </c>
    </row>
    <row r="10796" spans="2:19" x14ac:dyDescent="0.3">
      <c r="B10796">
        <v>5.8</v>
      </c>
      <c r="H10796" s="2">
        <v>4.5999999999999996</v>
      </c>
      <c r="S10796" s="2">
        <f t="shared" si="170"/>
        <v>99.825000000000003</v>
      </c>
    </row>
    <row r="10797" spans="2:19" x14ac:dyDescent="0.3">
      <c r="B10797">
        <v>4.4000000000000004</v>
      </c>
      <c r="H10797" s="2">
        <v>4.8</v>
      </c>
      <c r="S10797" s="2">
        <f t="shared" si="170"/>
        <v>58.401599999999981</v>
      </c>
    </row>
    <row r="10798" spans="2:19" x14ac:dyDescent="0.3">
      <c r="B10798">
        <v>5.5</v>
      </c>
      <c r="H10798" s="2">
        <v>5.4</v>
      </c>
      <c r="S10798" s="2">
        <f t="shared" si="170"/>
        <v>66.355199999999996</v>
      </c>
    </row>
    <row r="10799" spans="2:19" x14ac:dyDescent="0.3">
      <c r="B10799">
        <v>4.5999999999999996</v>
      </c>
      <c r="H10799" s="2">
        <v>4.8</v>
      </c>
      <c r="S10799" s="2">
        <f t="shared" si="170"/>
        <v>94.478400000000008</v>
      </c>
    </row>
    <row r="10800" spans="2:19" x14ac:dyDescent="0.3">
      <c r="B10800">
        <v>4.8</v>
      </c>
      <c r="H10800" s="2">
        <v>6.2</v>
      </c>
      <c r="S10800" s="2">
        <f t="shared" si="170"/>
        <v>66.355199999999996</v>
      </c>
    </row>
    <row r="10801" spans="2:19" x14ac:dyDescent="0.3">
      <c r="B10801">
        <v>5.4</v>
      </c>
      <c r="H10801" s="2">
        <v>6.7</v>
      </c>
      <c r="S10801" s="2">
        <f t="shared" si="170"/>
        <v>142.99680000000001</v>
      </c>
    </row>
    <row r="10802" spans="2:19" x14ac:dyDescent="0.3">
      <c r="B10802">
        <v>4.8</v>
      </c>
      <c r="H10802" s="2">
        <v>5.9</v>
      </c>
      <c r="S10802" s="2">
        <f t="shared" si="170"/>
        <v>180.45780000000002</v>
      </c>
    </row>
    <row r="10803" spans="2:19" x14ac:dyDescent="0.3">
      <c r="B10803">
        <v>6.2</v>
      </c>
      <c r="H10803" s="2">
        <v>5.8</v>
      </c>
      <c r="S10803" s="2">
        <f t="shared" si="170"/>
        <v>123.2274</v>
      </c>
    </row>
    <row r="10804" spans="2:19" x14ac:dyDescent="0.3">
      <c r="B10804">
        <v>6.7</v>
      </c>
      <c r="H10804" s="2">
        <v>6.2</v>
      </c>
      <c r="S10804" s="2">
        <f t="shared" si="170"/>
        <v>117.06719999999999</v>
      </c>
    </row>
    <row r="10805" spans="2:19" x14ac:dyDescent="0.3">
      <c r="B10805">
        <v>5.9</v>
      </c>
      <c r="H10805" s="2">
        <v>7.4</v>
      </c>
      <c r="S10805" s="2">
        <f t="shared" si="170"/>
        <v>142.99680000000001</v>
      </c>
    </row>
    <row r="10806" spans="2:19" x14ac:dyDescent="0.3">
      <c r="B10806">
        <v>5.8</v>
      </c>
      <c r="H10806" s="2">
        <v>6</v>
      </c>
      <c r="S10806" s="2">
        <f t="shared" si="170"/>
        <v>243.13440000000003</v>
      </c>
    </row>
    <row r="10807" spans="2:19" x14ac:dyDescent="0.3">
      <c r="B10807">
        <v>6.2</v>
      </c>
      <c r="H10807" s="2">
        <v>6.2</v>
      </c>
      <c r="S10807" s="2">
        <f t="shared" si="170"/>
        <v>129.6</v>
      </c>
    </row>
    <row r="10808" spans="2:19" x14ac:dyDescent="0.3">
      <c r="B10808">
        <v>7.4</v>
      </c>
      <c r="H10808" s="2">
        <v>5.9</v>
      </c>
      <c r="S10808" s="2">
        <f t="shared" si="170"/>
        <v>142.99680000000001</v>
      </c>
    </row>
    <row r="10809" spans="2:19" x14ac:dyDescent="0.3">
      <c r="B10809">
        <v>6</v>
      </c>
      <c r="H10809" s="2">
        <v>8</v>
      </c>
      <c r="S10809" s="2">
        <f t="shared" si="170"/>
        <v>123.2274</v>
      </c>
    </row>
    <row r="10810" spans="2:19" x14ac:dyDescent="0.3">
      <c r="B10810">
        <v>6.2</v>
      </c>
      <c r="H10810" s="2">
        <v>8.4</v>
      </c>
      <c r="S10810" s="2">
        <f t="shared" si="170"/>
        <v>307.2</v>
      </c>
    </row>
    <row r="10811" spans="2:19" x14ac:dyDescent="0.3">
      <c r="B10811">
        <v>5.9</v>
      </c>
      <c r="H10811" s="2">
        <v>8.1999999999999993</v>
      </c>
      <c r="S10811" s="2">
        <f t="shared" si="170"/>
        <v>355.62240000000003</v>
      </c>
    </row>
    <row r="10812" spans="2:19" x14ac:dyDescent="0.3">
      <c r="B10812">
        <v>8</v>
      </c>
      <c r="H10812" s="2">
        <v>8</v>
      </c>
      <c r="S10812" s="2">
        <f t="shared" si="170"/>
        <v>330.82079999999996</v>
      </c>
    </row>
    <row r="10813" spans="2:19" x14ac:dyDescent="0.3">
      <c r="B10813">
        <v>8.4</v>
      </c>
      <c r="H10813" s="2">
        <v>7.2</v>
      </c>
      <c r="S10813" s="2">
        <f t="shared" si="170"/>
        <v>307.2</v>
      </c>
    </row>
    <row r="10814" spans="2:19" x14ac:dyDescent="0.3">
      <c r="B10814">
        <v>8.1999999999999993</v>
      </c>
      <c r="H10814" s="2">
        <v>7.2</v>
      </c>
      <c r="S10814" s="2">
        <f t="shared" si="170"/>
        <v>223.94880000000003</v>
      </c>
    </row>
    <row r="10815" spans="2:19" x14ac:dyDescent="0.3">
      <c r="B10815">
        <v>8</v>
      </c>
      <c r="H10815" s="2">
        <v>6.5</v>
      </c>
      <c r="S10815" s="2">
        <f t="shared" si="170"/>
        <v>223.94880000000003</v>
      </c>
    </row>
    <row r="10816" spans="2:19" x14ac:dyDescent="0.3">
      <c r="B10816">
        <v>7.2</v>
      </c>
      <c r="H10816" s="2">
        <v>7.6</v>
      </c>
      <c r="S10816" s="2">
        <f t="shared" si="170"/>
        <v>164.77500000000001</v>
      </c>
    </row>
    <row r="10817" spans="2:19" x14ac:dyDescent="0.3">
      <c r="B10817">
        <v>7.2</v>
      </c>
      <c r="H10817" s="2">
        <v>7</v>
      </c>
      <c r="S10817" s="2">
        <f t="shared" si="170"/>
        <v>263.38559999999995</v>
      </c>
    </row>
    <row r="10818" spans="2:19" x14ac:dyDescent="0.3">
      <c r="B10818">
        <v>6.5</v>
      </c>
      <c r="H10818" s="2">
        <v>7.5</v>
      </c>
      <c r="S10818" s="2">
        <f t="shared" si="170"/>
        <v>205.79999999999998</v>
      </c>
    </row>
    <row r="10819" spans="2:19" x14ac:dyDescent="0.3">
      <c r="B10819">
        <v>7.6</v>
      </c>
      <c r="H10819" s="2">
        <v>8</v>
      </c>
      <c r="S10819" s="2">
        <f t="shared" ref="S10819:S10882" si="171">0.5*1.2*B10821^3</f>
        <v>253.125</v>
      </c>
    </row>
    <row r="10820" spans="2:19" x14ac:dyDescent="0.3">
      <c r="B10820">
        <v>7</v>
      </c>
      <c r="H10820" s="2">
        <v>8.1999999999999993</v>
      </c>
      <c r="S10820" s="2">
        <f t="shared" si="171"/>
        <v>307.2</v>
      </c>
    </row>
    <row r="10821" spans="2:19" x14ac:dyDescent="0.3">
      <c r="B10821">
        <v>7.5</v>
      </c>
      <c r="H10821" s="2">
        <v>6.7</v>
      </c>
      <c r="S10821" s="2">
        <f t="shared" si="171"/>
        <v>330.82079999999996</v>
      </c>
    </row>
    <row r="10822" spans="2:19" x14ac:dyDescent="0.3">
      <c r="B10822">
        <v>8</v>
      </c>
      <c r="H10822" s="2">
        <v>6.7</v>
      </c>
      <c r="S10822" s="2">
        <f t="shared" si="171"/>
        <v>180.45780000000002</v>
      </c>
    </row>
    <row r="10823" spans="2:19" x14ac:dyDescent="0.3">
      <c r="B10823">
        <v>8.1999999999999993</v>
      </c>
      <c r="H10823" s="2">
        <v>6.5</v>
      </c>
      <c r="S10823" s="2">
        <f t="shared" si="171"/>
        <v>180.45780000000002</v>
      </c>
    </row>
    <row r="10824" spans="2:19" x14ac:dyDescent="0.3">
      <c r="B10824">
        <v>6.7</v>
      </c>
      <c r="H10824" s="2">
        <v>7.9</v>
      </c>
      <c r="S10824" s="2">
        <f t="shared" si="171"/>
        <v>164.77500000000001</v>
      </c>
    </row>
    <row r="10825" spans="2:19" x14ac:dyDescent="0.3">
      <c r="B10825">
        <v>6.7</v>
      </c>
      <c r="H10825" s="2">
        <v>7.9</v>
      </c>
      <c r="S10825" s="2">
        <f t="shared" si="171"/>
        <v>295.82339999999999</v>
      </c>
    </row>
    <row r="10826" spans="2:19" x14ac:dyDescent="0.3">
      <c r="B10826">
        <v>6.5</v>
      </c>
      <c r="H10826" s="2">
        <v>7.2</v>
      </c>
      <c r="S10826" s="2">
        <f t="shared" si="171"/>
        <v>295.82339999999999</v>
      </c>
    </row>
    <row r="10827" spans="2:19" x14ac:dyDescent="0.3">
      <c r="B10827">
        <v>7.9</v>
      </c>
      <c r="H10827" s="2">
        <v>7.6</v>
      </c>
      <c r="S10827" s="2">
        <f t="shared" si="171"/>
        <v>223.94880000000003</v>
      </c>
    </row>
    <row r="10828" spans="2:19" x14ac:dyDescent="0.3">
      <c r="B10828">
        <v>7.9</v>
      </c>
      <c r="H10828" s="2">
        <v>7.3</v>
      </c>
      <c r="S10828" s="2">
        <f t="shared" si="171"/>
        <v>263.38559999999995</v>
      </c>
    </row>
    <row r="10829" spans="2:19" x14ac:dyDescent="0.3">
      <c r="B10829">
        <v>7.2</v>
      </c>
      <c r="H10829" s="2">
        <v>8.6</v>
      </c>
      <c r="S10829" s="2">
        <f t="shared" si="171"/>
        <v>233.41019999999997</v>
      </c>
    </row>
    <row r="10830" spans="2:19" x14ac:dyDescent="0.3">
      <c r="B10830">
        <v>7.6</v>
      </c>
      <c r="H10830" s="2">
        <v>7.7</v>
      </c>
      <c r="S10830" s="2">
        <f t="shared" si="171"/>
        <v>381.63359999999994</v>
      </c>
    </row>
    <row r="10831" spans="2:19" x14ac:dyDescent="0.3">
      <c r="B10831">
        <v>7.3</v>
      </c>
      <c r="H10831" s="2">
        <v>9.1</v>
      </c>
      <c r="S10831" s="2">
        <f t="shared" si="171"/>
        <v>273.91980000000001</v>
      </c>
    </row>
    <row r="10832" spans="2:19" x14ac:dyDescent="0.3">
      <c r="B10832">
        <v>8.6</v>
      </c>
      <c r="H10832" s="2">
        <v>8.9</v>
      </c>
      <c r="S10832" s="2">
        <f t="shared" si="171"/>
        <v>452.14259999999996</v>
      </c>
    </row>
    <row r="10833" spans="2:19" x14ac:dyDescent="0.3">
      <c r="B10833">
        <v>7.7</v>
      </c>
      <c r="H10833" s="2">
        <v>7.6</v>
      </c>
      <c r="S10833" s="2">
        <f t="shared" si="171"/>
        <v>422.98140000000001</v>
      </c>
    </row>
    <row r="10834" spans="2:19" x14ac:dyDescent="0.3">
      <c r="B10834">
        <v>9.1</v>
      </c>
      <c r="H10834" s="2">
        <v>9.1999999999999993</v>
      </c>
      <c r="S10834" s="2">
        <f t="shared" si="171"/>
        <v>263.38559999999995</v>
      </c>
    </row>
    <row r="10835" spans="2:19" x14ac:dyDescent="0.3">
      <c r="B10835">
        <v>8.9</v>
      </c>
      <c r="H10835" s="2">
        <v>8.4</v>
      </c>
      <c r="S10835" s="2">
        <f t="shared" si="171"/>
        <v>467.21279999999985</v>
      </c>
    </row>
    <row r="10836" spans="2:19" x14ac:dyDescent="0.3">
      <c r="B10836">
        <v>7.6</v>
      </c>
      <c r="H10836" s="2">
        <v>9.8000000000000007</v>
      </c>
      <c r="S10836" s="2">
        <f t="shared" si="171"/>
        <v>355.62240000000003</v>
      </c>
    </row>
    <row r="10837" spans="2:19" x14ac:dyDescent="0.3">
      <c r="B10837">
        <v>9.1999999999999993</v>
      </c>
      <c r="H10837" s="2">
        <v>8.6999999999999993</v>
      </c>
      <c r="S10837" s="2">
        <f t="shared" si="171"/>
        <v>564.7152000000001</v>
      </c>
    </row>
    <row r="10838" spans="2:19" x14ac:dyDescent="0.3">
      <c r="B10838">
        <v>8.4</v>
      </c>
      <c r="H10838" s="2">
        <v>10.1</v>
      </c>
      <c r="S10838" s="2">
        <f t="shared" si="171"/>
        <v>395.10179999999986</v>
      </c>
    </row>
    <row r="10839" spans="2:19" x14ac:dyDescent="0.3">
      <c r="B10839">
        <v>9.8000000000000007</v>
      </c>
      <c r="H10839" s="2">
        <v>10.4</v>
      </c>
      <c r="S10839" s="2">
        <f t="shared" si="171"/>
        <v>618.18059999999991</v>
      </c>
    </row>
    <row r="10840" spans="2:19" x14ac:dyDescent="0.3">
      <c r="B10840">
        <v>8.6999999999999993</v>
      </c>
      <c r="H10840" s="2">
        <v>10.199999999999999</v>
      </c>
      <c r="S10840" s="2">
        <f t="shared" si="171"/>
        <v>674.91840000000013</v>
      </c>
    </row>
    <row r="10841" spans="2:19" x14ac:dyDescent="0.3">
      <c r="B10841">
        <v>10.1</v>
      </c>
      <c r="H10841" s="2">
        <v>9.4</v>
      </c>
      <c r="S10841" s="2">
        <f t="shared" si="171"/>
        <v>636.72479999999985</v>
      </c>
    </row>
    <row r="10842" spans="2:19" x14ac:dyDescent="0.3">
      <c r="B10842">
        <v>10.4</v>
      </c>
      <c r="H10842" s="2">
        <v>9.6</v>
      </c>
      <c r="S10842" s="2">
        <f t="shared" si="171"/>
        <v>498.35040000000009</v>
      </c>
    </row>
    <row r="10843" spans="2:19" x14ac:dyDescent="0.3">
      <c r="B10843">
        <v>10.199999999999999</v>
      </c>
      <c r="H10843" s="2">
        <v>10.1</v>
      </c>
      <c r="S10843" s="2">
        <f t="shared" si="171"/>
        <v>530.84159999999997</v>
      </c>
    </row>
    <row r="10844" spans="2:19" x14ac:dyDescent="0.3">
      <c r="B10844">
        <v>9.4</v>
      </c>
      <c r="H10844" s="2">
        <v>10.9</v>
      </c>
      <c r="S10844" s="2">
        <f t="shared" si="171"/>
        <v>618.18059999999991</v>
      </c>
    </row>
    <row r="10845" spans="2:19" x14ac:dyDescent="0.3">
      <c r="B10845">
        <v>9.6</v>
      </c>
      <c r="H10845" s="2">
        <v>11.1</v>
      </c>
      <c r="S10845" s="2">
        <f t="shared" si="171"/>
        <v>777.01739999999995</v>
      </c>
    </row>
    <row r="10846" spans="2:19" x14ac:dyDescent="0.3">
      <c r="B10846">
        <v>10.1</v>
      </c>
      <c r="H10846" s="2">
        <v>12.4</v>
      </c>
      <c r="S10846" s="2">
        <f t="shared" si="171"/>
        <v>820.57859999999994</v>
      </c>
    </row>
    <row r="10847" spans="2:19" x14ac:dyDescent="0.3">
      <c r="B10847">
        <v>10.9</v>
      </c>
      <c r="H10847" s="2">
        <v>13.4</v>
      </c>
      <c r="S10847" s="2">
        <f t="shared" si="171"/>
        <v>1143.9744000000001</v>
      </c>
    </row>
    <row r="10848" spans="2:19" x14ac:dyDescent="0.3">
      <c r="B10848">
        <v>11.1</v>
      </c>
      <c r="H10848" s="2">
        <v>11.6</v>
      </c>
      <c r="S10848" s="2">
        <f t="shared" si="171"/>
        <v>1443.6624000000002</v>
      </c>
    </row>
    <row r="10849" spans="2:19" x14ac:dyDescent="0.3">
      <c r="B10849">
        <v>12.4</v>
      </c>
      <c r="H10849" s="2">
        <v>11.6</v>
      </c>
      <c r="S10849" s="2">
        <f t="shared" si="171"/>
        <v>936.53759999999988</v>
      </c>
    </row>
    <row r="10850" spans="2:19" x14ac:dyDescent="0.3">
      <c r="B10850">
        <v>13.4</v>
      </c>
      <c r="H10850" s="2">
        <v>10.8</v>
      </c>
      <c r="S10850" s="2">
        <f t="shared" si="171"/>
        <v>936.53759999999988</v>
      </c>
    </row>
    <row r="10851" spans="2:19" x14ac:dyDescent="0.3">
      <c r="B10851">
        <v>11.6</v>
      </c>
      <c r="H10851" s="2">
        <v>11.1</v>
      </c>
      <c r="S10851" s="2">
        <f t="shared" si="171"/>
        <v>755.82720000000006</v>
      </c>
    </row>
    <row r="10852" spans="2:19" x14ac:dyDescent="0.3">
      <c r="B10852">
        <v>11.6</v>
      </c>
      <c r="H10852" s="2">
        <v>12.7</v>
      </c>
      <c r="S10852" s="2">
        <f t="shared" si="171"/>
        <v>820.57859999999994</v>
      </c>
    </row>
    <row r="10853" spans="2:19" x14ac:dyDescent="0.3">
      <c r="B10853">
        <v>10.8</v>
      </c>
      <c r="H10853" s="2">
        <v>9.5</v>
      </c>
      <c r="S10853" s="2">
        <f t="shared" si="171"/>
        <v>1229.0297999999998</v>
      </c>
    </row>
    <row r="10854" spans="2:19" x14ac:dyDescent="0.3">
      <c r="B10854">
        <v>11.1</v>
      </c>
      <c r="H10854" s="2">
        <v>12.4</v>
      </c>
      <c r="S10854" s="2">
        <f t="shared" si="171"/>
        <v>514.42499999999995</v>
      </c>
    </row>
    <row r="10855" spans="2:19" x14ac:dyDescent="0.3">
      <c r="B10855">
        <v>12.7</v>
      </c>
      <c r="H10855" s="2">
        <v>9.4</v>
      </c>
      <c r="S10855" s="2">
        <f t="shared" si="171"/>
        <v>1143.9744000000001</v>
      </c>
    </row>
    <row r="10856" spans="2:19" x14ac:dyDescent="0.3">
      <c r="B10856">
        <v>9.5</v>
      </c>
      <c r="H10856" s="2">
        <v>11.8</v>
      </c>
      <c r="S10856" s="2">
        <f t="shared" si="171"/>
        <v>498.35040000000009</v>
      </c>
    </row>
    <row r="10857" spans="2:19" x14ac:dyDescent="0.3">
      <c r="B10857">
        <v>12.4</v>
      </c>
      <c r="H10857" s="2">
        <v>11.2</v>
      </c>
      <c r="S10857" s="2">
        <f t="shared" si="171"/>
        <v>985.81920000000002</v>
      </c>
    </row>
    <row r="10858" spans="2:19" x14ac:dyDescent="0.3">
      <c r="B10858">
        <v>9.4</v>
      </c>
      <c r="H10858" s="2">
        <v>10.9</v>
      </c>
      <c r="S10858" s="2">
        <f t="shared" si="171"/>
        <v>842.95679999999982</v>
      </c>
    </row>
    <row r="10859" spans="2:19" x14ac:dyDescent="0.3">
      <c r="B10859">
        <v>11.8</v>
      </c>
      <c r="H10859" s="2">
        <v>11.7</v>
      </c>
      <c r="S10859" s="2">
        <f t="shared" si="171"/>
        <v>777.01739999999995</v>
      </c>
    </row>
    <row r="10860" spans="2:19" x14ac:dyDescent="0.3">
      <c r="B10860">
        <v>11.2</v>
      </c>
      <c r="H10860" s="2">
        <v>11.5</v>
      </c>
      <c r="S10860" s="2">
        <f t="shared" si="171"/>
        <v>960.9677999999999</v>
      </c>
    </row>
    <row r="10861" spans="2:19" x14ac:dyDescent="0.3">
      <c r="B10861">
        <v>10.9</v>
      </c>
      <c r="H10861" s="2">
        <v>10.9</v>
      </c>
      <c r="S10861" s="2">
        <f t="shared" si="171"/>
        <v>912.52499999999998</v>
      </c>
    </row>
    <row r="10862" spans="2:19" x14ac:dyDescent="0.3">
      <c r="B10862">
        <v>11.7</v>
      </c>
      <c r="H10862" s="2">
        <v>13.2</v>
      </c>
      <c r="S10862" s="2">
        <f t="shared" si="171"/>
        <v>777.01739999999995</v>
      </c>
    </row>
    <row r="10863" spans="2:19" x14ac:dyDescent="0.3">
      <c r="B10863">
        <v>11.5</v>
      </c>
      <c r="H10863" s="2">
        <v>9.6</v>
      </c>
      <c r="S10863" s="2">
        <f t="shared" si="171"/>
        <v>1379.9807999999998</v>
      </c>
    </row>
    <row r="10864" spans="2:19" x14ac:dyDescent="0.3">
      <c r="B10864">
        <v>10.9</v>
      </c>
      <c r="H10864" s="2">
        <v>7.6</v>
      </c>
      <c r="S10864" s="2">
        <f t="shared" si="171"/>
        <v>530.84159999999997</v>
      </c>
    </row>
    <row r="10865" spans="2:19" x14ac:dyDescent="0.3">
      <c r="B10865">
        <v>13.2</v>
      </c>
      <c r="H10865" s="2">
        <v>7.8</v>
      </c>
      <c r="S10865" s="2">
        <f t="shared" si="171"/>
        <v>263.38559999999995</v>
      </c>
    </row>
    <row r="10866" spans="2:19" x14ac:dyDescent="0.3">
      <c r="B10866">
        <v>9.6</v>
      </c>
      <c r="H10866" s="2">
        <v>7.9</v>
      </c>
      <c r="S10866" s="2">
        <f t="shared" si="171"/>
        <v>284.73119999999994</v>
      </c>
    </row>
    <row r="10867" spans="2:19" x14ac:dyDescent="0.3">
      <c r="B10867">
        <v>7.6</v>
      </c>
      <c r="H10867" s="2">
        <v>6.6</v>
      </c>
      <c r="S10867" s="2">
        <f t="shared" si="171"/>
        <v>295.82339999999999</v>
      </c>
    </row>
    <row r="10868" spans="2:19" x14ac:dyDescent="0.3">
      <c r="B10868">
        <v>7.8</v>
      </c>
      <c r="H10868" s="2">
        <v>7.4</v>
      </c>
      <c r="S10868" s="2">
        <f t="shared" si="171"/>
        <v>172.49759999999998</v>
      </c>
    </row>
    <row r="10869" spans="2:19" x14ac:dyDescent="0.3">
      <c r="B10869">
        <v>7.9</v>
      </c>
      <c r="H10869" s="2">
        <v>5.9</v>
      </c>
      <c r="S10869" s="2">
        <f t="shared" si="171"/>
        <v>243.13440000000003</v>
      </c>
    </row>
    <row r="10870" spans="2:19" x14ac:dyDescent="0.3">
      <c r="B10870">
        <v>6.6</v>
      </c>
      <c r="H10870" s="2">
        <v>6.5</v>
      </c>
      <c r="S10870" s="2">
        <f t="shared" si="171"/>
        <v>123.2274</v>
      </c>
    </row>
    <row r="10871" spans="2:19" x14ac:dyDescent="0.3">
      <c r="B10871">
        <v>7.4</v>
      </c>
      <c r="H10871" s="2">
        <v>8.4</v>
      </c>
      <c r="S10871" s="2">
        <f t="shared" si="171"/>
        <v>164.77500000000001</v>
      </c>
    </row>
    <row r="10872" spans="2:19" x14ac:dyDescent="0.3">
      <c r="B10872">
        <v>5.9</v>
      </c>
      <c r="H10872" s="2">
        <v>9.4</v>
      </c>
      <c r="S10872" s="2">
        <f t="shared" si="171"/>
        <v>355.62240000000003</v>
      </c>
    </row>
    <row r="10873" spans="2:19" x14ac:dyDescent="0.3">
      <c r="B10873">
        <v>6.5</v>
      </c>
      <c r="H10873" s="2">
        <v>8.6</v>
      </c>
      <c r="S10873" s="2">
        <f t="shared" si="171"/>
        <v>498.35040000000009</v>
      </c>
    </row>
    <row r="10874" spans="2:19" x14ac:dyDescent="0.3">
      <c r="B10874">
        <v>8.4</v>
      </c>
      <c r="H10874" s="2">
        <v>9.1</v>
      </c>
      <c r="S10874" s="2">
        <f t="shared" si="171"/>
        <v>381.63359999999994</v>
      </c>
    </row>
    <row r="10875" spans="2:19" x14ac:dyDescent="0.3">
      <c r="B10875">
        <v>9.4</v>
      </c>
      <c r="H10875" s="2">
        <v>8.6</v>
      </c>
      <c r="S10875" s="2">
        <f t="shared" si="171"/>
        <v>452.14259999999996</v>
      </c>
    </row>
    <row r="10876" spans="2:19" x14ac:dyDescent="0.3">
      <c r="B10876">
        <v>8.6</v>
      </c>
      <c r="H10876" s="2">
        <v>11.2</v>
      </c>
      <c r="S10876" s="2">
        <f t="shared" si="171"/>
        <v>381.63359999999994</v>
      </c>
    </row>
    <row r="10877" spans="2:19" x14ac:dyDescent="0.3">
      <c r="B10877">
        <v>9.1</v>
      </c>
      <c r="H10877" s="2">
        <v>8.3000000000000007</v>
      </c>
      <c r="S10877" s="2">
        <f t="shared" si="171"/>
        <v>842.95679999999982</v>
      </c>
    </row>
    <row r="10878" spans="2:19" x14ac:dyDescent="0.3">
      <c r="B10878">
        <v>8.6</v>
      </c>
      <c r="H10878" s="2">
        <v>12.4</v>
      </c>
      <c r="S10878" s="2">
        <f t="shared" si="171"/>
        <v>343.07220000000007</v>
      </c>
    </row>
    <row r="10879" spans="2:19" x14ac:dyDescent="0.3">
      <c r="B10879">
        <v>11.2</v>
      </c>
      <c r="H10879" s="2">
        <v>12.8</v>
      </c>
      <c r="S10879" s="2">
        <f t="shared" si="171"/>
        <v>1143.9744000000001</v>
      </c>
    </row>
    <row r="10880" spans="2:19" x14ac:dyDescent="0.3">
      <c r="B10880">
        <v>8.3000000000000007</v>
      </c>
      <c r="H10880" s="2">
        <v>13.8</v>
      </c>
      <c r="S10880" s="2">
        <f t="shared" si="171"/>
        <v>1258.2912000000003</v>
      </c>
    </row>
    <row r="10881" spans="2:19" x14ac:dyDescent="0.3">
      <c r="B10881">
        <v>12.4</v>
      </c>
      <c r="H10881" s="2">
        <v>8.3000000000000007</v>
      </c>
      <c r="S10881" s="2">
        <f t="shared" si="171"/>
        <v>1576.8432000000003</v>
      </c>
    </row>
    <row r="10882" spans="2:19" x14ac:dyDescent="0.3">
      <c r="B10882">
        <v>12.8</v>
      </c>
      <c r="H10882" s="2">
        <v>9.6</v>
      </c>
      <c r="S10882" s="2">
        <f t="shared" si="171"/>
        <v>343.07220000000007</v>
      </c>
    </row>
    <row r="10883" spans="2:19" x14ac:dyDescent="0.3">
      <c r="B10883">
        <v>13.8</v>
      </c>
      <c r="H10883" s="2">
        <v>9.1999999999999993</v>
      </c>
      <c r="S10883" s="2">
        <f t="shared" ref="S10883:S10946" si="172">0.5*1.2*B10885^3</f>
        <v>530.84159999999997</v>
      </c>
    </row>
    <row r="10884" spans="2:19" x14ac:dyDescent="0.3">
      <c r="B10884">
        <v>8.3000000000000007</v>
      </c>
      <c r="H10884" s="2">
        <v>8.1</v>
      </c>
      <c r="S10884" s="2">
        <f t="shared" si="172"/>
        <v>467.21279999999985</v>
      </c>
    </row>
    <row r="10885" spans="2:19" x14ac:dyDescent="0.3">
      <c r="B10885">
        <v>9.6</v>
      </c>
      <c r="H10885" s="2">
        <v>4.4000000000000004</v>
      </c>
      <c r="S10885" s="2">
        <f t="shared" si="172"/>
        <v>318.86459999999994</v>
      </c>
    </row>
    <row r="10886" spans="2:19" x14ac:dyDescent="0.3">
      <c r="B10886">
        <v>9.1999999999999993</v>
      </c>
      <c r="H10886" s="2">
        <v>3.4</v>
      </c>
      <c r="S10886" s="2">
        <f t="shared" si="172"/>
        <v>51.110400000000013</v>
      </c>
    </row>
    <row r="10887" spans="2:19" x14ac:dyDescent="0.3">
      <c r="B10887">
        <v>8.1</v>
      </c>
      <c r="H10887" s="2">
        <v>5.2</v>
      </c>
      <c r="S10887" s="2">
        <f t="shared" si="172"/>
        <v>23.582399999999996</v>
      </c>
    </row>
    <row r="10888" spans="2:19" x14ac:dyDescent="0.3">
      <c r="B10888">
        <v>4.4000000000000004</v>
      </c>
      <c r="H10888" s="2">
        <v>6.6</v>
      </c>
      <c r="S10888" s="2">
        <f t="shared" si="172"/>
        <v>84.364800000000017</v>
      </c>
    </row>
    <row r="10889" spans="2:19" x14ac:dyDescent="0.3">
      <c r="B10889">
        <v>3.4</v>
      </c>
      <c r="H10889" s="2">
        <v>6.6</v>
      </c>
      <c r="S10889" s="2">
        <f t="shared" si="172"/>
        <v>172.49759999999998</v>
      </c>
    </row>
    <row r="10890" spans="2:19" x14ac:dyDescent="0.3">
      <c r="B10890">
        <v>5.2</v>
      </c>
      <c r="H10890" s="2">
        <v>9.1999999999999993</v>
      </c>
      <c r="S10890" s="2">
        <f t="shared" si="172"/>
        <v>172.49759999999998</v>
      </c>
    </row>
    <row r="10891" spans="2:19" x14ac:dyDescent="0.3">
      <c r="B10891">
        <v>6.6</v>
      </c>
      <c r="H10891" s="2">
        <v>10.7</v>
      </c>
      <c r="S10891" s="2">
        <f t="shared" si="172"/>
        <v>467.21279999999985</v>
      </c>
    </row>
    <row r="10892" spans="2:19" x14ac:dyDescent="0.3">
      <c r="B10892">
        <v>6.6</v>
      </c>
      <c r="H10892" s="2">
        <v>9.8000000000000007</v>
      </c>
      <c r="S10892" s="2">
        <f t="shared" si="172"/>
        <v>735.02579999999978</v>
      </c>
    </row>
    <row r="10893" spans="2:19" x14ac:dyDescent="0.3">
      <c r="B10893">
        <v>9.1999999999999993</v>
      </c>
      <c r="H10893" s="2">
        <v>11.4</v>
      </c>
      <c r="S10893" s="2">
        <f t="shared" si="172"/>
        <v>564.7152000000001</v>
      </c>
    </row>
    <row r="10894" spans="2:19" x14ac:dyDescent="0.3">
      <c r="B10894">
        <v>10.7</v>
      </c>
      <c r="H10894" s="2">
        <v>13.6</v>
      </c>
      <c r="S10894" s="2">
        <f t="shared" si="172"/>
        <v>888.92640000000006</v>
      </c>
    </row>
    <row r="10895" spans="2:19" x14ac:dyDescent="0.3">
      <c r="B10895">
        <v>9.8000000000000007</v>
      </c>
      <c r="H10895" s="2">
        <v>13.2</v>
      </c>
      <c r="S10895" s="2">
        <f t="shared" si="172"/>
        <v>1509.2735999999998</v>
      </c>
    </row>
    <row r="10896" spans="2:19" x14ac:dyDescent="0.3">
      <c r="B10896">
        <v>11.4</v>
      </c>
      <c r="H10896" s="2">
        <v>15.3</v>
      </c>
      <c r="S10896" s="2">
        <f t="shared" si="172"/>
        <v>1379.9807999999998</v>
      </c>
    </row>
    <row r="10897" spans="2:19" x14ac:dyDescent="0.3">
      <c r="B10897">
        <v>13.6</v>
      </c>
      <c r="H10897" s="2">
        <v>15.8</v>
      </c>
      <c r="S10897" s="2">
        <f t="shared" si="172"/>
        <v>2148.9462000000003</v>
      </c>
    </row>
    <row r="10898" spans="2:19" x14ac:dyDescent="0.3">
      <c r="B10898">
        <v>13.2</v>
      </c>
      <c r="H10898" s="2">
        <v>17.600000000000001</v>
      </c>
      <c r="S10898" s="2">
        <f t="shared" si="172"/>
        <v>2366.5871999999999</v>
      </c>
    </row>
    <row r="10899" spans="2:19" x14ac:dyDescent="0.3">
      <c r="B10899">
        <v>15.3</v>
      </c>
      <c r="H10899" s="2">
        <v>14.5</v>
      </c>
      <c r="S10899" s="2">
        <f t="shared" si="172"/>
        <v>3271.0656000000008</v>
      </c>
    </row>
    <row r="10900" spans="2:19" x14ac:dyDescent="0.3">
      <c r="B10900">
        <v>15.8</v>
      </c>
      <c r="H10900" s="2">
        <v>11.3</v>
      </c>
      <c r="S10900" s="2">
        <f t="shared" si="172"/>
        <v>1829.175</v>
      </c>
    </row>
    <row r="10901" spans="2:19" x14ac:dyDescent="0.3">
      <c r="B10901">
        <v>17.600000000000001</v>
      </c>
      <c r="H10901" s="2">
        <v>11.7</v>
      </c>
      <c r="S10901" s="2">
        <f t="shared" si="172"/>
        <v>865.73820000000012</v>
      </c>
    </row>
    <row r="10902" spans="2:19" x14ac:dyDescent="0.3">
      <c r="B10902">
        <v>14.5</v>
      </c>
      <c r="H10902" s="2">
        <v>11.1</v>
      </c>
      <c r="S10902" s="2">
        <f t="shared" si="172"/>
        <v>960.9677999999999</v>
      </c>
    </row>
    <row r="10903" spans="2:19" x14ac:dyDescent="0.3">
      <c r="B10903">
        <v>11.3</v>
      </c>
      <c r="H10903" s="2">
        <v>12.4</v>
      </c>
      <c r="S10903" s="2">
        <f t="shared" si="172"/>
        <v>820.57859999999994</v>
      </c>
    </row>
    <row r="10904" spans="2:19" x14ac:dyDescent="0.3">
      <c r="B10904">
        <v>11.7</v>
      </c>
      <c r="H10904" s="2">
        <v>14</v>
      </c>
      <c r="S10904" s="2">
        <f t="shared" si="172"/>
        <v>1143.9744000000001</v>
      </c>
    </row>
    <row r="10905" spans="2:19" x14ac:dyDescent="0.3">
      <c r="B10905">
        <v>11.1</v>
      </c>
      <c r="H10905" s="2">
        <v>11.4</v>
      </c>
      <c r="S10905" s="2">
        <f t="shared" si="172"/>
        <v>1646.3999999999999</v>
      </c>
    </row>
    <row r="10906" spans="2:19" x14ac:dyDescent="0.3">
      <c r="B10906">
        <v>12.4</v>
      </c>
      <c r="H10906" s="2">
        <v>12.5</v>
      </c>
      <c r="S10906" s="2">
        <f t="shared" si="172"/>
        <v>888.92640000000006</v>
      </c>
    </row>
    <row r="10907" spans="2:19" x14ac:dyDescent="0.3">
      <c r="B10907">
        <v>14</v>
      </c>
      <c r="H10907" s="2">
        <v>15</v>
      </c>
      <c r="S10907" s="2">
        <f t="shared" si="172"/>
        <v>1171.875</v>
      </c>
    </row>
    <row r="10908" spans="2:19" x14ac:dyDescent="0.3">
      <c r="B10908">
        <v>11.4</v>
      </c>
      <c r="H10908" s="2">
        <v>13.8</v>
      </c>
      <c r="S10908" s="2">
        <f t="shared" si="172"/>
        <v>2025</v>
      </c>
    </row>
    <row r="10909" spans="2:19" x14ac:dyDescent="0.3">
      <c r="B10909">
        <v>12.5</v>
      </c>
      <c r="H10909" s="2">
        <v>10.5</v>
      </c>
      <c r="S10909" s="2">
        <f t="shared" si="172"/>
        <v>1576.8432000000003</v>
      </c>
    </row>
    <row r="10910" spans="2:19" x14ac:dyDescent="0.3">
      <c r="B10910">
        <v>15</v>
      </c>
      <c r="H10910" s="2">
        <v>12.4</v>
      </c>
      <c r="S10910" s="2">
        <f t="shared" si="172"/>
        <v>694.57499999999993</v>
      </c>
    </row>
    <row r="10911" spans="2:19" x14ac:dyDescent="0.3">
      <c r="B10911">
        <v>13.8</v>
      </c>
      <c r="H10911" s="2">
        <v>10.4</v>
      </c>
      <c r="S10911" s="2">
        <f t="shared" si="172"/>
        <v>1143.9744000000001</v>
      </c>
    </row>
    <row r="10912" spans="2:19" x14ac:dyDescent="0.3">
      <c r="B10912">
        <v>10.5</v>
      </c>
      <c r="H10912" s="2">
        <v>8.1999999999999993</v>
      </c>
      <c r="S10912" s="2">
        <f t="shared" si="172"/>
        <v>674.91840000000013</v>
      </c>
    </row>
    <row r="10913" spans="2:19" x14ac:dyDescent="0.3">
      <c r="B10913">
        <v>12.4</v>
      </c>
      <c r="H10913" s="2">
        <v>9</v>
      </c>
      <c r="S10913" s="2">
        <f t="shared" si="172"/>
        <v>330.82079999999996</v>
      </c>
    </row>
    <row r="10914" spans="2:19" x14ac:dyDescent="0.3">
      <c r="B10914">
        <v>10.4</v>
      </c>
      <c r="H10914" s="2">
        <v>9.8000000000000007</v>
      </c>
      <c r="S10914" s="2">
        <f t="shared" si="172"/>
        <v>437.4</v>
      </c>
    </row>
    <row r="10915" spans="2:19" x14ac:dyDescent="0.3">
      <c r="B10915">
        <v>8.1999999999999993</v>
      </c>
      <c r="H10915" s="2">
        <v>9.1</v>
      </c>
      <c r="S10915" s="2">
        <f t="shared" si="172"/>
        <v>564.7152000000001</v>
      </c>
    </row>
    <row r="10916" spans="2:19" x14ac:dyDescent="0.3">
      <c r="B10916">
        <v>9</v>
      </c>
      <c r="H10916" s="2">
        <v>8.6</v>
      </c>
      <c r="S10916" s="2">
        <f t="shared" si="172"/>
        <v>452.14259999999996</v>
      </c>
    </row>
    <row r="10917" spans="2:19" x14ac:dyDescent="0.3">
      <c r="B10917">
        <v>9.8000000000000007</v>
      </c>
      <c r="H10917" s="2">
        <v>7.9</v>
      </c>
      <c r="S10917" s="2">
        <f t="shared" si="172"/>
        <v>381.63359999999994</v>
      </c>
    </row>
    <row r="10918" spans="2:19" x14ac:dyDescent="0.3">
      <c r="B10918">
        <v>9.1</v>
      </c>
      <c r="H10918" s="2">
        <v>7</v>
      </c>
      <c r="S10918" s="2">
        <f t="shared" si="172"/>
        <v>295.82339999999999</v>
      </c>
    </row>
    <row r="10919" spans="2:19" x14ac:dyDescent="0.3">
      <c r="B10919">
        <v>8.6</v>
      </c>
      <c r="H10919" s="2">
        <v>7.4</v>
      </c>
      <c r="S10919" s="2">
        <f t="shared" si="172"/>
        <v>205.79999999999998</v>
      </c>
    </row>
    <row r="10920" spans="2:19" x14ac:dyDescent="0.3">
      <c r="B10920">
        <v>7.9</v>
      </c>
      <c r="H10920" s="2">
        <v>7.1</v>
      </c>
      <c r="S10920" s="2">
        <f t="shared" si="172"/>
        <v>243.13440000000003</v>
      </c>
    </row>
    <row r="10921" spans="2:19" x14ac:dyDescent="0.3">
      <c r="B10921">
        <v>7</v>
      </c>
      <c r="H10921" s="2">
        <v>6.8</v>
      </c>
      <c r="S10921" s="2">
        <f t="shared" si="172"/>
        <v>214.74659999999997</v>
      </c>
    </row>
    <row r="10922" spans="2:19" x14ac:dyDescent="0.3">
      <c r="B10922">
        <v>7.4</v>
      </c>
      <c r="H10922" s="2">
        <v>5.5</v>
      </c>
      <c r="S10922" s="2">
        <f t="shared" si="172"/>
        <v>188.65919999999997</v>
      </c>
    </row>
    <row r="10923" spans="2:19" x14ac:dyDescent="0.3">
      <c r="B10923">
        <v>7.1</v>
      </c>
      <c r="H10923" s="2">
        <v>6.1</v>
      </c>
      <c r="S10923" s="2">
        <f t="shared" si="172"/>
        <v>99.825000000000003</v>
      </c>
    </row>
    <row r="10924" spans="2:19" x14ac:dyDescent="0.3">
      <c r="B10924">
        <v>6.8</v>
      </c>
      <c r="H10924" s="2">
        <v>6.2</v>
      </c>
      <c r="S10924" s="2">
        <f t="shared" si="172"/>
        <v>136.18859999999995</v>
      </c>
    </row>
    <row r="10925" spans="2:19" x14ac:dyDescent="0.3">
      <c r="B10925">
        <v>5.5</v>
      </c>
      <c r="H10925" s="2">
        <v>9</v>
      </c>
      <c r="S10925" s="2">
        <f t="shared" si="172"/>
        <v>142.99680000000001</v>
      </c>
    </row>
    <row r="10926" spans="2:19" x14ac:dyDescent="0.3">
      <c r="B10926">
        <v>6.1</v>
      </c>
      <c r="H10926" s="2">
        <v>12</v>
      </c>
      <c r="S10926" s="2">
        <f t="shared" si="172"/>
        <v>437.4</v>
      </c>
    </row>
    <row r="10927" spans="2:19" x14ac:dyDescent="0.3">
      <c r="B10927">
        <v>6.2</v>
      </c>
      <c r="H10927" s="2">
        <v>10.5</v>
      </c>
      <c r="S10927" s="2">
        <f t="shared" si="172"/>
        <v>1036.8</v>
      </c>
    </row>
    <row r="10928" spans="2:19" x14ac:dyDescent="0.3">
      <c r="B10928">
        <v>9</v>
      </c>
      <c r="H10928" s="2">
        <v>9.3000000000000007</v>
      </c>
      <c r="S10928" s="2">
        <f t="shared" si="172"/>
        <v>694.57499999999993</v>
      </c>
    </row>
    <row r="10929" spans="2:19" x14ac:dyDescent="0.3">
      <c r="B10929">
        <v>12</v>
      </c>
      <c r="H10929" s="2">
        <v>9.6999999999999993</v>
      </c>
      <c r="S10929" s="2">
        <f t="shared" si="172"/>
        <v>482.6142000000001</v>
      </c>
    </row>
    <row r="10930" spans="2:19" x14ac:dyDescent="0.3">
      <c r="B10930">
        <v>10.5</v>
      </c>
      <c r="H10930" s="2">
        <v>9.1</v>
      </c>
      <c r="S10930" s="2">
        <f t="shared" si="172"/>
        <v>547.60379999999986</v>
      </c>
    </row>
    <row r="10931" spans="2:19" x14ac:dyDescent="0.3">
      <c r="B10931">
        <v>9.3000000000000007</v>
      </c>
      <c r="H10931" s="2">
        <v>9</v>
      </c>
      <c r="S10931" s="2">
        <f t="shared" si="172"/>
        <v>452.14259999999996</v>
      </c>
    </row>
    <row r="10932" spans="2:19" x14ac:dyDescent="0.3">
      <c r="B10932">
        <v>9.6999999999999993</v>
      </c>
      <c r="H10932" s="2">
        <v>8.9</v>
      </c>
      <c r="S10932" s="2">
        <f t="shared" si="172"/>
        <v>437.4</v>
      </c>
    </row>
    <row r="10933" spans="2:19" x14ac:dyDescent="0.3">
      <c r="B10933">
        <v>9.1</v>
      </c>
      <c r="H10933" s="2">
        <v>10.9</v>
      </c>
      <c r="S10933" s="2">
        <f t="shared" si="172"/>
        <v>422.98140000000001</v>
      </c>
    </row>
    <row r="10934" spans="2:19" x14ac:dyDescent="0.3">
      <c r="B10934">
        <v>9</v>
      </c>
      <c r="H10934" s="2">
        <v>9.1</v>
      </c>
      <c r="S10934" s="2">
        <f t="shared" si="172"/>
        <v>777.01739999999995</v>
      </c>
    </row>
    <row r="10935" spans="2:19" x14ac:dyDescent="0.3">
      <c r="B10935">
        <v>8.9</v>
      </c>
      <c r="H10935" s="2">
        <v>9.8000000000000007</v>
      </c>
      <c r="S10935" s="2">
        <f t="shared" si="172"/>
        <v>452.14259999999996</v>
      </c>
    </row>
    <row r="10936" spans="2:19" x14ac:dyDescent="0.3">
      <c r="B10936">
        <v>10.9</v>
      </c>
      <c r="H10936" s="2">
        <v>8.9</v>
      </c>
      <c r="S10936" s="2">
        <f t="shared" si="172"/>
        <v>564.7152000000001</v>
      </c>
    </row>
    <row r="10937" spans="2:19" x14ac:dyDescent="0.3">
      <c r="B10937">
        <v>9.1</v>
      </c>
      <c r="H10937" s="2">
        <v>9.6</v>
      </c>
      <c r="S10937" s="2">
        <f t="shared" si="172"/>
        <v>422.98140000000001</v>
      </c>
    </row>
    <row r="10938" spans="2:19" x14ac:dyDescent="0.3">
      <c r="B10938">
        <v>9.8000000000000007</v>
      </c>
      <c r="H10938" s="2">
        <v>7.5</v>
      </c>
      <c r="S10938" s="2">
        <f t="shared" si="172"/>
        <v>530.84159999999997</v>
      </c>
    </row>
    <row r="10939" spans="2:19" x14ac:dyDescent="0.3">
      <c r="B10939">
        <v>8.9</v>
      </c>
      <c r="H10939" s="2">
        <v>6.8</v>
      </c>
      <c r="S10939" s="2">
        <f t="shared" si="172"/>
        <v>253.125</v>
      </c>
    </row>
    <row r="10940" spans="2:19" x14ac:dyDescent="0.3">
      <c r="B10940">
        <v>9.6</v>
      </c>
      <c r="H10940" s="2">
        <v>6.3</v>
      </c>
      <c r="S10940" s="2">
        <f t="shared" si="172"/>
        <v>188.65919999999997</v>
      </c>
    </row>
    <row r="10941" spans="2:19" x14ac:dyDescent="0.3">
      <c r="B10941">
        <v>7.5</v>
      </c>
      <c r="H10941" s="2">
        <v>8.6</v>
      </c>
      <c r="S10941" s="2">
        <f t="shared" si="172"/>
        <v>150.02819999999997</v>
      </c>
    </row>
    <row r="10942" spans="2:19" x14ac:dyDescent="0.3">
      <c r="B10942">
        <v>6.8</v>
      </c>
      <c r="H10942" s="2">
        <v>11.7</v>
      </c>
      <c r="S10942" s="2">
        <f t="shared" si="172"/>
        <v>381.63359999999994</v>
      </c>
    </row>
    <row r="10943" spans="2:19" x14ac:dyDescent="0.3">
      <c r="B10943">
        <v>6.3</v>
      </c>
      <c r="H10943" s="2">
        <v>9.1999999999999993</v>
      </c>
      <c r="S10943" s="2">
        <f t="shared" si="172"/>
        <v>960.9677999999999</v>
      </c>
    </row>
    <row r="10944" spans="2:19" x14ac:dyDescent="0.3">
      <c r="B10944">
        <v>8.6</v>
      </c>
      <c r="H10944" s="2">
        <v>7.7</v>
      </c>
      <c r="S10944" s="2">
        <f t="shared" si="172"/>
        <v>467.21279999999985</v>
      </c>
    </row>
    <row r="10945" spans="2:19" x14ac:dyDescent="0.3">
      <c r="B10945">
        <v>11.7</v>
      </c>
      <c r="H10945" s="2">
        <v>8.6999999999999993</v>
      </c>
      <c r="S10945" s="2">
        <f t="shared" si="172"/>
        <v>273.91980000000001</v>
      </c>
    </row>
    <row r="10946" spans="2:19" x14ac:dyDescent="0.3">
      <c r="B10946">
        <v>9.1999999999999993</v>
      </c>
      <c r="H10946" s="2">
        <v>10</v>
      </c>
      <c r="S10946" s="2">
        <f t="shared" si="172"/>
        <v>395.10179999999986</v>
      </c>
    </row>
    <row r="10947" spans="2:19" x14ac:dyDescent="0.3">
      <c r="B10947">
        <v>7.7</v>
      </c>
      <c r="H10947" s="2">
        <v>9.6999999999999993</v>
      </c>
      <c r="S10947" s="2">
        <f t="shared" ref="S10947:S11010" si="173">0.5*1.2*B10949^3</f>
        <v>600</v>
      </c>
    </row>
    <row r="10948" spans="2:19" x14ac:dyDescent="0.3">
      <c r="B10948">
        <v>8.6999999999999993</v>
      </c>
      <c r="H10948" s="2">
        <v>10.3</v>
      </c>
      <c r="S10948" s="2">
        <f t="shared" si="173"/>
        <v>547.60379999999986</v>
      </c>
    </row>
    <row r="10949" spans="2:19" x14ac:dyDescent="0.3">
      <c r="B10949">
        <v>10</v>
      </c>
      <c r="H10949" s="2">
        <v>11.3</v>
      </c>
      <c r="S10949" s="2">
        <f t="shared" si="173"/>
        <v>655.63620000000014</v>
      </c>
    </row>
    <row r="10950" spans="2:19" x14ac:dyDescent="0.3">
      <c r="B10950">
        <v>9.6999999999999993</v>
      </c>
      <c r="H10950" s="2">
        <v>17.899999999999999</v>
      </c>
      <c r="S10950" s="2">
        <f t="shared" si="173"/>
        <v>865.73820000000012</v>
      </c>
    </row>
    <row r="10951" spans="2:19" x14ac:dyDescent="0.3">
      <c r="B10951">
        <v>10.3</v>
      </c>
      <c r="H10951" s="2">
        <v>8.9</v>
      </c>
      <c r="S10951" s="2">
        <f t="shared" si="173"/>
        <v>3441.2033999999994</v>
      </c>
    </row>
    <row r="10952" spans="2:19" x14ac:dyDescent="0.3">
      <c r="B10952">
        <v>11.3</v>
      </c>
      <c r="H10952" s="2">
        <v>9.5</v>
      </c>
      <c r="S10952" s="2">
        <f t="shared" si="173"/>
        <v>422.98140000000001</v>
      </c>
    </row>
    <row r="10953" spans="2:19" x14ac:dyDescent="0.3">
      <c r="B10953">
        <v>17.899999999999999</v>
      </c>
      <c r="H10953" s="2">
        <v>9.6</v>
      </c>
      <c r="S10953" s="2">
        <f t="shared" si="173"/>
        <v>514.42499999999995</v>
      </c>
    </row>
    <row r="10954" spans="2:19" x14ac:dyDescent="0.3">
      <c r="B10954">
        <v>8.9</v>
      </c>
      <c r="H10954" s="2">
        <v>7.5</v>
      </c>
      <c r="S10954" s="2">
        <f t="shared" si="173"/>
        <v>530.84159999999997</v>
      </c>
    </row>
    <row r="10955" spans="2:19" x14ac:dyDescent="0.3">
      <c r="B10955">
        <v>9.5</v>
      </c>
      <c r="H10955" s="2">
        <v>8</v>
      </c>
      <c r="S10955" s="2">
        <f t="shared" si="173"/>
        <v>253.125</v>
      </c>
    </row>
    <row r="10956" spans="2:19" x14ac:dyDescent="0.3">
      <c r="B10956">
        <v>9.6</v>
      </c>
      <c r="H10956" s="2">
        <v>9.1</v>
      </c>
      <c r="S10956" s="2">
        <f t="shared" si="173"/>
        <v>307.2</v>
      </c>
    </row>
    <row r="10957" spans="2:19" x14ac:dyDescent="0.3">
      <c r="B10957">
        <v>7.5</v>
      </c>
      <c r="H10957" s="2">
        <v>8.8000000000000007</v>
      </c>
      <c r="S10957" s="2">
        <f t="shared" si="173"/>
        <v>452.14259999999996</v>
      </c>
    </row>
    <row r="10958" spans="2:19" x14ac:dyDescent="0.3">
      <c r="B10958">
        <v>8</v>
      </c>
      <c r="H10958" s="2">
        <v>6.3</v>
      </c>
      <c r="S10958" s="2">
        <f t="shared" si="173"/>
        <v>408.8832000000001</v>
      </c>
    </row>
    <row r="10959" spans="2:19" x14ac:dyDescent="0.3">
      <c r="B10959">
        <v>9.1</v>
      </c>
      <c r="H10959" s="2">
        <v>4.7</v>
      </c>
      <c r="S10959" s="2">
        <f t="shared" si="173"/>
        <v>150.02819999999997</v>
      </c>
    </row>
    <row r="10960" spans="2:19" x14ac:dyDescent="0.3">
      <c r="B10960">
        <v>8.8000000000000007</v>
      </c>
      <c r="H10960" s="2">
        <v>3.1</v>
      </c>
      <c r="S10960" s="2">
        <f t="shared" si="173"/>
        <v>62.293800000000012</v>
      </c>
    </row>
    <row r="10961" spans="2:19" x14ac:dyDescent="0.3">
      <c r="B10961">
        <v>6.3</v>
      </c>
      <c r="H10961" s="2">
        <v>2.8</v>
      </c>
      <c r="S10961" s="2">
        <f t="shared" si="173"/>
        <v>17.874600000000001</v>
      </c>
    </row>
    <row r="10962" spans="2:19" x14ac:dyDescent="0.3">
      <c r="B10962">
        <v>4.7</v>
      </c>
      <c r="H10962" s="2">
        <v>3.1</v>
      </c>
      <c r="S10962" s="2">
        <f t="shared" si="173"/>
        <v>13.171199999999997</v>
      </c>
    </row>
    <row r="10963" spans="2:19" x14ac:dyDescent="0.3">
      <c r="B10963">
        <v>3.1</v>
      </c>
      <c r="H10963" s="2">
        <v>3.8</v>
      </c>
      <c r="S10963" s="2">
        <f t="shared" si="173"/>
        <v>17.874600000000001</v>
      </c>
    </row>
    <row r="10964" spans="2:19" x14ac:dyDescent="0.3">
      <c r="B10964">
        <v>2.8</v>
      </c>
      <c r="H10964" s="2">
        <v>4</v>
      </c>
      <c r="S10964" s="2">
        <f t="shared" si="173"/>
        <v>32.923199999999994</v>
      </c>
    </row>
    <row r="10965" spans="2:19" x14ac:dyDescent="0.3">
      <c r="B10965">
        <v>3.1</v>
      </c>
      <c r="H10965" s="2">
        <v>6.3</v>
      </c>
      <c r="S10965" s="2">
        <f t="shared" si="173"/>
        <v>38.4</v>
      </c>
    </row>
    <row r="10966" spans="2:19" x14ac:dyDescent="0.3">
      <c r="B10966">
        <v>3.8</v>
      </c>
      <c r="H10966" s="2">
        <v>4.2</v>
      </c>
      <c r="S10966" s="2">
        <f t="shared" si="173"/>
        <v>150.02819999999997</v>
      </c>
    </row>
    <row r="10967" spans="2:19" x14ac:dyDescent="0.3">
      <c r="B10967">
        <v>4</v>
      </c>
      <c r="H10967" s="2">
        <v>4.3</v>
      </c>
      <c r="S10967" s="2">
        <f t="shared" si="173"/>
        <v>44.452800000000003</v>
      </c>
    </row>
    <row r="10968" spans="2:19" x14ac:dyDescent="0.3">
      <c r="B10968">
        <v>6.3</v>
      </c>
      <c r="H10968" s="2">
        <v>4.3</v>
      </c>
      <c r="S10968" s="2">
        <f t="shared" si="173"/>
        <v>47.704199999999993</v>
      </c>
    </row>
    <row r="10969" spans="2:19" x14ac:dyDescent="0.3">
      <c r="B10969">
        <v>4.2</v>
      </c>
      <c r="H10969" s="2">
        <v>5.5</v>
      </c>
      <c r="S10969" s="2">
        <f t="shared" si="173"/>
        <v>47.704199999999993</v>
      </c>
    </row>
    <row r="10970" spans="2:19" x14ac:dyDescent="0.3">
      <c r="B10970">
        <v>4.3</v>
      </c>
      <c r="H10970" s="2">
        <v>6.2</v>
      </c>
      <c r="S10970" s="2">
        <f t="shared" si="173"/>
        <v>99.825000000000003</v>
      </c>
    </row>
    <row r="10971" spans="2:19" x14ac:dyDescent="0.3">
      <c r="B10971">
        <v>4.3</v>
      </c>
      <c r="H10971" s="2">
        <v>6.5</v>
      </c>
      <c r="S10971" s="2">
        <f t="shared" si="173"/>
        <v>142.99680000000001</v>
      </c>
    </row>
    <row r="10972" spans="2:19" x14ac:dyDescent="0.3">
      <c r="B10972">
        <v>5.5</v>
      </c>
      <c r="H10972" s="2">
        <v>5.2</v>
      </c>
      <c r="S10972" s="2">
        <f t="shared" si="173"/>
        <v>164.77500000000001</v>
      </c>
    </row>
    <row r="10973" spans="2:19" x14ac:dyDescent="0.3">
      <c r="B10973">
        <v>6.2</v>
      </c>
      <c r="H10973" s="2">
        <v>6.7</v>
      </c>
      <c r="S10973" s="2">
        <f t="shared" si="173"/>
        <v>84.364800000000017</v>
      </c>
    </row>
    <row r="10974" spans="2:19" x14ac:dyDescent="0.3">
      <c r="B10974">
        <v>6.5</v>
      </c>
      <c r="H10974" s="2">
        <v>6.4</v>
      </c>
      <c r="S10974" s="2">
        <f t="shared" si="173"/>
        <v>180.45780000000002</v>
      </c>
    </row>
    <row r="10975" spans="2:19" x14ac:dyDescent="0.3">
      <c r="B10975">
        <v>5.2</v>
      </c>
      <c r="H10975" s="2">
        <v>6.8</v>
      </c>
      <c r="S10975" s="2">
        <f t="shared" si="173"/>
        <v>157.28640000000004</v>
      </c>
    </row>
    <row r="10976" spans="2:19" x14ac:dyDescent="0.3">
      <c r="B10976">
        <v>6.7</v>
      </c>
      <c r="H10976" s="2">
        <v>6.6</v>
      </c>
      <c r="S10976" s="2">
        <f t="shared" si="173"/>
        <v>188.65919999999997</v>
      </c>
    </row>
    <row r="10977" spans="2:19" x14ac:dyDescent="0.3">
      <c r="B10977">
        <v>6.4</v>
      </c>
      <c r="H10977" s="2">
        <v>7.5</v>
      </c>
      <c r="S10977" s="2">
        <f t="shared" si="173"/>
        <v>172.49759999999998</v>
      </c>
    </row>
    <row r="10978" spans="2:19" x14ac:dyDescent="0.3">
      <c r="B10978">
        <v>6.8</v>
      </c>
      <c r="H10978" s="2">
        <v>7.9</v>
      </c>
      <c r="S10978" s="2">
        <f t="shared" si="173"/>
        <v>253.125</v>
      </c>
    </row>
    <row r="10979" spans="2:19" x14ac:dyDescent="0.3">
      <c r="B10979">
        <v>6.6</v>
      </c>
      <c r="H10979" s="2">
        <v>8.4</v>
      </c>
      <c r="S10979" s="2">
        <f t="shared" si="173"/>
        <v>295.82339999999999</v>
      </c>
    </row>
    <row r="10980" spans="2:19" x14ac:dyDescent="0.3">
      <c r="B10980">
        <v>7.5</v>
      </c>
      <c r="H10980" s="2">
        <v>6.9</v>
      </c>
      <c r="S10980" s="2">
        <f t="shared" si="173"/>
        <v>355.62240000000003</v>
      </c>
    </row>
    <row r="10981" spans="2:19" x14ac:dyDescent="0.3">
      <c r="B10981">
        <v>7.9</v>
      </c>
      <c r="H10981" s="2">
        <v>6.5</v>
      </c>
      <c r="S10981" s="2">
        <f t="shared" si="173"/>
        <v>197.10540000000003</v>
      </c>
    </row>
    <row r="10982" spans="2:19" x14ac:dyDescent="0.3">
      <c r="B10982">
        <v>8.4</v>
      </c>
      <c r="H10982" s="2">
        <v>6.2</v>
      </c>
      <c r="S10982" s="2">
        <f t="shared" si="173"/>
        <v>164.77500000000001</v>
      </c>
    </row>
    <row r="10983" spans="2:19" x14ac:dyDescent="0.3">
      <c r="B10983">
        <v>6.9</v>
      </c>
      <c r="H10983" s="2">
        <v>6.9</v>
      </c>
      <c r="S10983" s="2">
        <f t="shared" si="173"/>
        <v>142.99680000000001</v>
      </c>
    </row>
    <row r="10984" spans="2:19" x14ac:dyDescent="0.3">
      <c r="B10984">
        <v>6.5</v>
      </c>
      <c r="H10984" s="2">
        <v>7.8</v>
      </c>
      <c r="S10984" s="2">
        <f t="shared" si="173"/>
        <v>197.10540000000003</v>
      </c>
    </row>
    <row r="10985" spans="2:19" x14ac:dyDescent="0.3">
      <c r="B10985">
        <v>6.2</v>
      </c>
      <c r="H10985" s="2">
        <v>8.5</v>
      </c>
      <c r="S10985" s="2">
        <f t="shared" si="173"/>
        <v>284.73119999999994</v>
      </c>
    </row>
    <row r="10986" spans="2:19" x14ac:dyDescent="0.3">
      <c r="B10986">
        <v>6.9</v>
      </c>
      <c r="H10986" s="2">
        <v>8.5</v>
      </c>
      <c r="S10986" s="2">
        <f t="shared" si="173"/>
        <v>368.47499999999997</v>
      </c>
    </row>
    <row r="10987" spans="2:19" x14ac:dyDescent="0.3">
      <c r="B10987">
        <v>7.8</v>
      </c>
      <c r="H10987" s="2">
        <v>9.3000000000000007</v>
      </c>
      <c r="S10987" s="2">
        <f t="shared" si="173"/>
        <v>368.47499999999997</v>
      </c>
    </row>
    <row r="10988" spans="2:19" x14ac:dyDescent="0.3">
      <c r="B10988">
        <v>8.5</v>
      </c>
      <c r="H10988" s="2">
        <v>8.6</v>
      </c>
      <c r="S10988" s="2">
        <f t="shared" si="173"/>
        <v>482.6142000000001</v>
      </c>
    </row>
    <row r="10989" spans="2:19" x14ac:dyDescent="0.3">
      <c r="B10989">
        <v>8.5</v>
      </c>
      <c r="H10989" s="2">
        <v>6.6</v>
      </c>
      <c r="S10989" s="2">
        <f t="shared" si="173"/>
        <v>381.63359999999994</v>
      </c>
    </row>
    <row r="10990" spans="2:19" x14ac:dyDescent="0.3">
      <c r="B10990">
        <v>9.3000000000000007</v>
      </c>
      <c r="H10990" s="2">
        <v>7</v>
      </c>
      <c r="S10990" s="2">
        <f t="shared" si="173"/>
        <v>172.49759999999998</v>
      </c>
    </row>
    <row r="10991" spans="2:19" x14ac:dyDescent="0.3">
      <c r="B10991">
        <v>8.6</v>
      </c>
      <c r="H10991" s="2">
        <v>7.7</v>
      </c>
      <c r="S10991" s="2">
        <f t="shared" si="173"/>
        <v>205.79999999999998</v>
      </c>
    </row>
    <row r="10992" spans="2:19" x14ac:dyDescent="0.3">
      <c r="B10992">
        <v>6.6</v>
      </c>
      <c r="H10992" s="2">
        <v>8</v>
      </c>
      <c r="S10992" s="2">
        <f t="shared" si="173"/>
        <v>273.91980000000001</v>
      </c>
    </row>
    <row r="10993" spans="2:19" x14ac:dyDescent="0.3">
      <c r="B10993">
        <v>7</v>
      </c>
      <c r="H10993" s="2">
        <v>7.4</v>
      </c>
      <c r="S10993" s="2">
        <f t="shared" si="173"/>
        <v>307.2</v>
      </c>
    </row>
    <row r="10994" spans="2:19" x14ac:dyDescent="0.3">
      <c r="B10994">
        <v>7.7</v>
      </c>
      <c r="H10994" s="2">
        <v>7.6</v>
      </c>
      <c r="S10994" s="2">
        <f t="shared" si="173"/>
        <v>243.13440000000003</v>
      </c>
    </row>
    <row r="10995" spans="2:19" x14ac:dyDescent="0.3">
      <c r="B10995">
        <v>8</v>
      </c>
      <c r="H10995" s="2">
        <v>10</v>
      </c>
      <c r="S10995" s="2">
        <f t="shared" si="173"/>
        <v>263.38559999999995</v>
      </c>
    </row>
    <row r="10996" spans="2:19" x14ac:dyDescent="0.3">
      <c r="B10996">
        <v>7.4</v>
      </c>
      <c r="H10996" s="2">
        <v>7.4</v>
      </c>
      <c r="S10996" s="2">
        <f t="shared" si="173"/>
        <v>600</v>
      </c>
    </row>
    <row r="10997" spans="2:19" x14ac:dyDescent="0.3">
      <c r="B10997">
        <v>7.6</v>
      </c>
      <c r="H10997" s="2">
        <v>6</v>
      </c>
      <c r="S10997" s="2">
        <f t="shared" si="173"/>
        <v>243.13440000000003</v>
      </c>
    </row>
    <row r="10998" spans="2:19" x14ac:dyDescent="0.3">
      <c r="B10998">
        <v>10</v>
      </c>
      <c r="H10998" s="2">
        <v>7.5</v>
      </c>
      <c r="S10998" s="2">
        <f t="shared" si="173"/>
        <v>129.6</v>
      </c>
    </row>
    <row r="10999" spans="2:19" x14ac:dyDescent="0.3">
      <c r="B10999">
        <v>7.4</v>
      </c>
      <c r="H10999" s="2">
        <v>6.8</v>
      </c>
      <c r="S10999" s="2">
        <f t="shared" si="173"/>
        <v>253.125</v>
      </c>
    </row>
    <row r="11000" spans="2:19" x14ac:dyDescent="0.3">
      <c r="B11000">
        <v>6</v>
      </c>
      <c r="H11000" s="2">
        <v>8</v>
      </c>
      <c r="S11000" s="2">
        <f t="shared" si="173"/>
        <v>188.65919999999997</v>
      </c>
    </row>
    <row r="11001" spans="2:19" x14ac:dyDescent="0.3">
      <c r="B11001">
        <v>7.5</v>
      </c>
      <c r="H11001" s="2">
        <v>7.8</v>
      </c>
      <c r="S11001" s="2">
        <f t="shared" si="173"/>
        <v>307.2</v>
      </c>
    </row>
    <row r="11002" spans="2:19" x14ac:dyDescent="0.3">
      <c r="B11002">
        <v>6.8</v>
      </c>
      <c r="H11002" s="2">
        <v>11</v>
      </c>
      <c r="S11002" s="2">
        <f t="shared" si="173"/>
        <v>284.73119999999994</v>
      </c>
    </row>
    <row r="11003" spans="2:19" x14ac:dyDescent="0.3">
      <c r="B11003">
        <v>8</v>
      </c>
      <c r="H11003" s="2">
        <v>10.3</v>
      </c>
      <c r="S11003" s="2">
        <f t="shared" si="173"/>
        <v>798.6</v>
      </c>
    </row>
    <row r="11004" spans="2:19" x14ac:dyDescent="0.3">
      <c r="B11004">
        <v>7.8</v>
      </c>
      <c r="H11004" s="2">
        <v>9.9</v>
      </c>
      <c r="S11004" s="2">
        <f t="shared" si="173"/>
        <v>655.63620000000014</v>
      </c>
    </row>
    <row r="11005" spans="2:19" x14ac:dyDescent="0.3">
      <c r="B11005">
        <v>11</v>
      </c>
      <c r="H11005" s="2">
        <v>9.6999999999999993</v>
      </c>
      <c r="S11005" s="2">
        <f t="shared" si="173"/>
        <v>582.17939999999999</v>
      </c>
    </row>
    <row r="11006" spans="2:19" x14ac:dyDescent="0.3">
      <c r="B11006">
        <v>10.3</v>
      </c>
      <c r="H11006" s="2">
        <v>7.6</v>
      </c>
      <c r="S11006" s="2">
        <f t="shared" si="173"/>
        <v>547.60379999999986</v>
      </c>
    </row>
    <row r="11007" spans="2:19" x14ac:dyDescent="0.3">
      <c r="B11007">
        <v>9.9</v>
      </c>
      <c r="H11007" s="2">
        <v>7.3</v>
      </c>
      <c r="S11007" s="2">
        <f t="shared" si="173"/>
        <v>263.38559999999995</v>
      </c>
    </row>
    <row r="11008" spans="2:19" x14ac:dyDescent="0.3">
      <c r="B11008">
        <v>9.6999999999999993</v>
      </c>
      <c r="H11008" s="2">
        <v>8.8000000000000007</v>
      </c>
      <c r="S11008" s="2">
        <f t="shared" si="173"/>
        <v>233.41019999999997</v>
      </c>
    </row>
    <row r="11009" spans="2:19" x14ac:dyDescent="0.3">
      <c r="B11009">
        <v>7.6</v>
      </c>
      <c r="H11009" s="2">
        <v>10.5</v>
      </c>
      <c r="S11009" s="2">
        <f t="shared" si="173"/>
        <v>408.8832000000001</v>
      </c>
    </row>
    <row r="11010" spans="2:19" x14ac:dyDescent="0.3">
      <c r="B11010">
        <v>7.3</v>
      </c>
      <c r="H11010" s="2">
        <v>9.9</v>
      </c>
      <c r="S11010" s="2">
        <f t="shared" si="173"/>
        <v>694.57499999999993</v>
      </c>
    </row>
    <row r="11011" spans="2:19" x14ac:dyDescent="0.3">
      <c r="B11011">
        <v>8.8000000000000007</v>
      </c>
      <c r="H11011" s="2">
        <v>9</v>
      </c>
      <c r="S11011" s="2">
        <f t="shared" ref="S11011:S11074" si="174">0.5*1.2*B11013^3</f>
        <v>582.17939999999999</v>
      </c>
    </row>
    <row r="11012" spans="2:19" x14ac:dyDescent="0.3">
      <c r="B11012">
        <v>10.5</v>
      </c>
      <c r="H11012" s="2">
        <v>11.2</v>
      </c>
      <c r="S11012" s="2">
        <f t="shared" si="174"/>
        <v>437.4</v>
      </c>
    </row>
    <row r="11013" spans="2:19" x14ac:dyDescent="0.3">
      <c r="B11013">
        <v>9.9</v>
      </c>
      <c r="H11013" s="2">
        <v>10.5</v>
      </c>
      <c r="S11013" s="2">
        <f t="shared" si="174"/>
        <v>842.95679999999982</v>
      </c>
    </row>
    <row r="11014" spans="2:19" x14ac:dyDescent="0.3">
      <c r="B11014">
        <v>9</v>
      </c>
      <c r="H11014" s="2">
        <v>10.7</v>
      </c>
      <c r="S11014" s="2">
        <f t="shared" si="174"/>
        <v>694.57499999999993</v>
      </c>
    </row>
    <row r="11015" spans="2:19" x14ac:dyDescent="0.3">
      <c r="B11015">
        <v>11.2</v>
      </c>
      <c r="H11015" s="2">
        <v>11.1</v>
      </c>
      <c r="S11015" s="2">
        <f t="shared" si="174"/>
        <v>735.02579999999978</v>
      </c>
    </row>
    <row r="11016" spans="2:19" x14ac:dyDescent="0.3">
      <c r="B11016">
        <v>10.5</v>
      </c>
      <c r="H11016" s="2">
        <v>10.1</v>
      </c>
      <c r="S11016" s="2">
        <f t="shared" si="174"/>
        <v>820.57859999999994</v>
      </c>
    </row>
    <row r="11017" spans="2:19" x14ac:dyDescent="0.3">
      <c r="B11017">
        <v>10.7</v>
      </c>
      <c r="H11017" s="2">
        <v>8.9</v>
      </c>
      <c r="S11017" s="2">
        <f t="shared" si="174"/>
        <v>618.18059999999991</v>
      </c>
    </row>
    <row r="11018" spans="2:19" x14ac:dyDescent="0.3">
      <c r="B11018">
        <v>11.1</v>
      </c>
      <c r="H11018" s="2">
        <v>9.6999999999999993</v>
      </c>
      <c r="S11018" s="2">
        <f t="shared" si="174"/>
        <v>422.98140000000001</v>
      </c>
    </row>
    <row r="11019" spans="2:19" x14ac:dyDescent="0.3">
      <c r="B11019">
        <v>10.1</v>
      </c>
      <c r="H11019" s="2">
        <v>10.4</v>
      </c>
      <c r="S11019" s="2">
        <f t="shared" si="174"/>
        <v>547.60379999999986</v>
      </c>
    </row>
    <row r="11020" spans="2:19" x14ac:dyDescent="0.3">
      <c r="B11020">
        <v>8.9</v>
      </c>
      <c r="H11020" s="2">
        <v>11.3</v>
      </c>
      <c r="S11020" s="2">
        <f t="shared" si="174"/>
        <v>674.91840000000013</v>
      </c>
    </row>
    <row r="11021" spans="2:19" x14ac:dyDescent="0.3">
      <c r="B11021">
        <v>9.6999999999999993</v>
      </c>
      <c r="H11021" s="2">
        <v>11.3</v>
      </c>
      <c r="S11021" s="2">
        <f t="shared" si="174"/>
        <v>865.73820000000012</v>
      </c>
    </row>
    <row r="11022" spans="2:19" x14ac:dyDescent="0.3">
      <c r="B11022">
        <v>10.4</v>
      </c>
      <c r="H11022" s="2">
        <v>10.9</v>
      </c>
      <c r="S11022" s="2">
        <f t="shared" si="174"/>
        <v>865.73820000000012</v>
      </c>
    </row>
    <row r="11023" spans="2:19" x14ac:dyDescent="0.3">
      <c r="B11023">
        <v>11.3</v>
      </c>
      <c r="H11023" s="2">
        <v>9.3000000000000007</v>
      </c>
      <c r="S11023" s="2">
        <f t="shared" si="174"/>
        <v>777.01739999999995</v>
      </c>
    </row>
    <row r="11024" spans="2:19" x14ac:dyDescent="0.3">
      <c r="B11024">
        <v>11.3</v>
      </c>
      <c r="H11024" s="2">
        <v>11.4</v>
      </c>
      <c r="S11024" s="2">
        <f t="shared" si="174"/>
        <v>482.6142000000001</v>
      </c>
    </row>
    <row r="11025" spans="2:19" x14ac:dyDescent="0.3">
      <c r="B11025">
        <v>10.9</v>
      </c>
      <c r="H11025" s="2">
        <v>9.4</v>
      </c>
      <c r="S11025" s="2">
        <f t="shared" si="174"/>
        <v>888.92640000000006</v>
      </c>
    </row>
    <row r="11026" spans="2:19" x14ac:dyDescent="0.3">
      <c r="B11026">
        <v>9.3000000000000007</v>
      </c>
      <c r="H11026" s="2">
        <v>8.6</v>
      </c>
      <c r="S11026" s="2">
        <f t="shared" si="174"/>
        <v>498.35040000000009</v>
      </c>
    </row>
    <row r="11027" spans="2:19" x14ac:dyDescent="0.3">
      <c r="B11027">
        <v>11.4</v>
      </c>
      <c r="H11027" s="2">
        <v>9.1</v>
      </c>
      <c r="S11027" s="2">
        <f t="shared" si="174"/>
        <v>381.63359999999994</v>
      </c>
    </row>
    <row r="11028" spans="2:19" x14ac:dyDescent="0.3">
      <c r="B11028">
        <v>9.4</v>
      </c>
      <c r="H11028" s="2">
        <v>9.1</v>
      </c>
      <c r="S11028" s="2">
        <f t="shared" si="174"/>
        <v>452.14259999999996</v>
      </c>
    </row>
    <row r="11029" spans="2:19" x14ac:dyDescent="0.3">
      <c r="B11029">
        <v>8.6</v>
      </c>
      <c r="H11029" s="2">
        <v>9.8000000000000007</v>
      </c>
      <c r="S11029" s="2">
        <f t="shared" si="174"/>
        <v>452.14259999999996</v>
      </c>
    </row>
    <row r="11030" spans="2:19" x14ac:dyDescent="0.3">
      <c r="B11030">
        <v>9.1</v>
      </c>
      <c r="H11030" s="2">
        <v>9.6999999999999993</v>
      </c>
      <c r="S11030" s="2">
        <f t="shared" si="174"/>
        <v>564.7152000000001</v>
      </c>
    </row>
    <row r="11031" spans="2:19" x14ac:dyDescent="0.3">
      <c r="B11031">
        <v>9.1</v>
      </c>
      <c r="H11031" s="2">
        <v>10.1</v>
      </c>
      <c r="S11031" s="2">
        <f t="shared" si="174"/>
        <v>547.60379999999986</v>
      </c>
    </row>
    <row r="11032" spans="2:19" x14ac:dyDescent="0.3">
      <c r="B11032">
        <v>9.8000000000000007</v>
      </c>
      <c r="H11032" s="2">
        <v>12</v>
      </c>
      <c r="S11032" s="2">
        <f t="shared" si="174"/>
        <v>618.18059999999991</v>
      </c>
    </row>
    <row r="11033" spans="2:19" x14ac:dyDescent="0.3">
      <c r="B11033">
        <v>9.6999999999999993</v>
      </c>
      <c r="H11033" s="2">
        <v>11.8</v>
      </c>
      <c r="S11033" s="2">
        <f t="shared" si="174"/>
        <v>1036.8</v>
      </c>
    </row>
    <row r="11034" spans="2:19" x14ac:dyDescent="0.3">
      <c r="B11034">
        <v>10.1</v>
      </c>
      <c r="H11034" s="2">
        <v>10.3</v>
      </c>
      <c r="S11034" s="2">
        <f t="shared" si="174"/>
        <v>985.81920000000002</v>
      </c>
    </row>
    <row r="11035" spans="2:19" x14ac:dyDescent="0.3">
      <c r="B11035">
        <v>12</v>
      </c>
      <c r="H11035" s="2">
        <v>10.8</v>
      </c>
      <c r="S11035" s="2">
        <f t="shared" si="174"/>
        <v>655.63620000000014</v>
      </c>
    </row>
    <row r="11036" spans="2:19" x14ac:dyDescent="0.3">
      <c r="B11036">
        <v>11.8</v>
      </c>
      <c r="H11036" s="2">
        <v>11.7</v>
      </c>
      <c r="S11036" s="2">
        <f t="shared" si="174"/>
        <v>755.82720000000006</v>
      </c>
    </row>
    <row r="11037" spans="2:19" x14ac:dyDescent="0.3">
      <c r="B11037">
        <v>10.3</v>
      </c>
      <c r="H11037" s="2">
        <v>11.5</v>
      </c>
      <c r="S11037" s="2">
        <f t="shared" si="174"/>
        <v>960.9677999999999</v>
      </c>
    </row>
    <row r="11038" spans="2:19" x14ac:dyDescent="0.3">
      <c r="B11038">
        <v>10.8</v>
      </c>
      <c r="H11038" s="2">
        <v>10.5</v>
      </c>
      <c r="S11038" s="2">
        <f t="shared" si="174"/>
        <v>912.52499999999998</v>
      </c>
    </row>
    <row r="11039" spans="2:19" x14ac:dyDescent="0.3">
      <c r="B11039">
        <v>11.7</v>
      </c>
      <c r="H11039" s="2">
        <v>12.1</v>
      </c>
      <c r="S11039" s="2">
        <f t="shared" si="174"/>
        <v>694.57499999999993</v>
      </c>
    </row>
    <row r="11040" spans="2:19" x14ac:dyDescent="0.3">
      <c r="B11040">
        <v>11.5</v>
      </c>
      <c r="H11040" s="2">
        <v>11.3</v>
      </c>
      <c r="S11040" s="2">
        <f t="shared" si="174"/>
        <v>1062.9366</v>
      </c>
    </row>
    <row r="11041" spans="2:19" x14ac:dyDescent="0.3">
      <c r="B11041">
        <v>10.5</v>
      </c>
      <c r="H11041" s="2">
        <v>12.9</v>
      </c>
      <c r="S11041" s="2">
        <f t="shared" si="174"/>
        <v>865.73820000000012</v>
      </c>
    </row>
    <row r="11042" spans="2:19" x14ac:dyDescent="0.3">
      <c r="B11042">
        <v>12.1</v>
      </c>
      <c r="H11042" s="2">
        <v>12.9</v>
      </c>
      <c r="S11042" s="2">
        <f t="shared" si="174"/>
        <v>1288.0133999999998</v>
      </c>
    </row>
    <row r="11043" spans="2:19" x14ac:dyDescent="0.3">
      <c r="B11043">
        <v>11.3</v>
      </c>
      <c r="H11043" s="2">
        <v>13.3</v>
      </c>
      <c r="S11043" s="2">
        <f t="shared" si="174"/>
        <v>1288.0133999999998</v>
      </c>
    </row>
    <row r="11044" spans="2:19" x14ac:dyDescent="0.3">
      <c r="B11044">
        <v>12.9</v>
      </c>
      <c r="H11044" s="2">
        <v>12.2</v>
      </c>
      <c r="S11044" s="2">
        <f t="shared" si="174"/>
        <v>1411.5822000000001</v>
      </c>
    </row>
    <row r="11045" spans="2:19" x14ac:dyDescent="0.3">
      <c r="B11045">
        <v>12.9</v>
      </c>
      <c r="H11045" s="2">
        <v>13.2</v>
      </c>
      <c r="S11045" s="2">
        <f t="shared" si="174"/>
        <v>1089.5087999999996</v>
      </c>
    </row>
    <row r="11046" spans="2:19" x14ac:dyDescent="0.3">
      <c r="B11046">
        <v>13.3</v>
      </c>
      <c r="H11046" s="2">
        <v>12.5</v>
      </c>
      <c r="S11046" s="2">
        <f t="shared" si="174"/>
        <v>1379.9807999999998</v>
      </c>
    </row>
    <row r="11047" spans="2:19" x14ac:dyDescent="0.3">
      <c r="B11047">
        <v>12.2</v>
      </c>
      <c r="H11047" s="2">
        <v>12.6</v>
      </c>
      <c r="S11047" s="2">
        <f t="shared" si="174"/>
        <v>1171.875</v>
      </c>
    </row>
    <row r="11048" spans="2:19" x14ac:dyDescent="0.3">
      <c r="B11048">
        <v>13.2</v>
      </c>
      <c r="H11048" s="2">
        <v>12.1</v>
      </c>
      <c r="S11048" s="2">
        <f t="shared" si="174"/>
        <v>1200.2255999999998</v>
      </c>
    </row>
    <row r="11049" spans="2:19" x14ac:dyDescent="0.3">
      <c r="B11049">
        <v>12.5</v>
      </c>
      <c r="H11049" s="2">
        <v>12.3</v>
      </c>
      <c r="S11049" s="2">
        <f t="shared" si="174"/>
        <v>1062.9366</v>
      </c>
    </row>
    <row r="11050" spans="2:19" x14ac:dyDescent="0.3">
      <c r="B11050">
        <v>12.6</v>
      </c>
      <c r="H11050" s="2">
        <v>11.8</v>
      </c>
      <c r="S11050" s="2">
        <f t="shared" si="174"/>
        <v>1116.5202000000002</v>
      </c>
    </row>
    <row r="11051" spans="2:19" x14ac:dyDescent="0.3">
      <c r="B11051">
        <v>12.1</v>
      </c>
      <c r="H11051" s="2">
        <v>9.9</v>
      </c>
      <c r="S11051" s="2">
        <f t="shared" si="174"/>
        <v>985.81920000000002</v>
      </c>
    </row>
    <row r="11052" spans="2:19" x14ac:dyDescent="0.3">
      <c r="B11052">
        <v>12.3</v>
      </c>
      <c r="H11052" s="2">
        <v>9.1999999999999993</v>
      </c>
      <c r="S11052" s="2">
        <f t="shared" si="174"/>
        <v>582.17939999999999</v>
      </c>
    </row>
    <row r="11053" spans="2:19" x14ac:dyDescent="0.3">
      <c r="B11053">
        <v>11.8</v>
      </c>
      <c r="H11053" s="2">
        <v>11.5</v>
      </c>
      <c r="S11053" s="2">
        <f t="shared" si="174"/>
        <v>467.21279999999985</v>
      </c>
    </row>
    <row r="11054" spans="2:19" x14ac:dyDescent="0.3">
      <c r="B11054">
        <v>9.9</v>
      </c>
      <c r="H11054" s="2">
        <v>11.3</v>
      </c>
      <c r="S11054" s="2">
        <f t="shared" si="174"/>
        <v>912.52499999999998</v>
      </c>
    </row>
    <row r="11055" spans="2:19" x14ac:dyDescent="0.3">
      <c r="B11055">
        <v>9.1999999999999993</v>
      </c>
      <c r="H11055" s="2">
        <v>11.5</v>
      </c>
      <c r="S11055" s="2">
        <f t="shared" si="174"/>
        <v>865.73820000000012</v>
      </c>
    </row>
    <row r="11056" spans="2:19" x14ac:dyDescent="0.3">
      <c r="B11056">
        <v>11.5</v>
      </c>
      <c r="H11056" s="2">
        <v>10.4</v>
      </c>
      <c r="S11056" s="2">
        <f t="shared" si="174"/>
        <v>912.52499999999998</v>
      </c>
    </row>
    <row r="11057" spans="2:19" x14ac:dyDescent="0.3">
      <c r="B11057">
        <v>11.3</v>
      </c>
      <c r="H11057" s="2">
        <v>10.6</v>
      </c>
      <c r="S11057" s="2">
        <f t="shared" si="174"/>
        <v>674.91840000000013</v>
      </c>
    </row>
    <row r="11058" spans="2:19" x14ac:dyDescent="0.3">
      <c r="B11058">
        <v>11.5</v>
      </c>
      <c r="H11058" s="2">
        <v>11</v>
      </c>
      <c r="S11058" s="2">
        <f t="shared" si="174"/>
        <v>714.60959999999989</v>
      </c>
    </row>
    <row r="11059" spans="2:19" x14ac:dyDescent="0.3">
      <c r="B11059">
        <v>10.4</v>
      </c>
      <c r="H11059" s="2">
        <v>10.199999999999999</v>
      </c>
      <c r="S11059" s="2">
        <f t="shared" si="174"/>
        <v>798.6</v>
      </c>
    </row>
    <row r="11060" spans="2:19" x14ac:dyDescent="0.3">
      <c r="B11060">
        <v>10.6</v>
      </c>
      <c r="H11060" s="2">
        <v>10.6</v>
      </c>
      <c r="S11060" s="2">
        <f t="shared" si="174"/>
        <v>636.72479999999985</v>
      </c>
    </row>
    <row r="11061" spans="2:19" x14ac:dyDescent="0.3">
      <c r="B11061">
        <v>11</v>
      </c>
      <c r="H11061" s="2">
        <v>11.4</v>
      </c>
      <c r="S11061" s="2">
        <f t="shared" si="174"/>
        <v>714.60959999999989</v>
      </c>
    </row>
    <row r="11062" spans="2:19" x14ac:dyDescent="0.3">
      <c r="B11062">
        <v>10.199999999999999</v>
      </c>
      <c r="H11062" s="2">
        <v>10.9</v>
      </c>
      <c r="S11062" s="2">
        <f t="shared" si="174"/>
        <v>888.92640000000006</v>
      </c>
    </row>
    <row r="11063" spans="2:19" x14ac:dyDescent="0.3">
      <c r="B11063">
        <v>10.6</v>
      </c>
      <c r="H11063" s="2">
        <v>12.1</v>
      </c>
      <c r="S11063" s="2">
        <f t="shared" si="174"/>
        <v>777.01739999999995</v>
      </c>
    </row>
    <row r="11064" spans="2:19" x14ac:dyDescent="0.3">
      <c r="B11064">
        <v>11.4</v>
      </c>
      <c r="H11064" s="2">
        <v>9.8000000000000007</v>
      </c>
      <c r="S11064" s="2">
        <f t="shared" si="174"/>
        <v>1062.9366</v>
      </c>
    </row>
    <row r="11065" spans="2:19" x14ac:dyDescent="0.3">
      <c r="B11065">
        <v>10.9</v>
      </c>
      <c r="H11065" s="2">
        <v>10.199999999999999</v>
      </c>
      <c r="S11065" s="2">
        <f t="shared" si="174"/>
        <v>564.7152000000001</v>
      </c>
    </row>
    <row r="11066" spans="2:19" x14ac:dyDescent="0.3">
      <c r="B11066">
        <v>12.1</v>
      </c>
      <c r="H11066" s="2">
        <v>9.1999999999999993</v>
      </c>
      <c r="S11066" s="2">
        <f t="shared" si="174"/>
        <v>636.72479999999985</v>
      </c>
    </row>
    <row r="11067" spans="2:19" x14ac:dyDescent="0.3">
      <c r="B11067">
        <v>9.8000000000000007</v>
      </c>
      <c r="H11067" s="2">
        <v>8.6</v>
      </c>
      <c r="S11067" s="2">
        <f t="shared" si="174"/>
        <v>467.21279999999985</v>
      </c>
    </row>
    <row r="11068" spans="2:19" x14ac:dyDescent="0.3">
      <c r="B11068">
        <v>10.199999999999999</v>
      </c>
      <c r="H11068" s="2">
        <v>10</v>
      </c>
      <c r="S11068" s="2">
        <f t="shared" si="174"/>
        <v>381.63359999999994</v>
      </c>
    </row>
    <row r="11069" spans="2:19" x14ac:dyDescent="0.3">
      <c r="B11069">
        <v>9.1999999999999993</v>
      </c>
      <c r="H11069" s="2">
        <v>9.6999999999999993</v>
      </c>
      <c r="S11069" s="2">
        <f t="shared" si="174"/>
        <v>600</v>
      </c>
    </row>
    <row r="11070" spans="2:19" x14ac:dyDescent="0.3">
      <c r="B11070">
        <v>8.6</v>
      </c>
      <c r="H11070" s="2">
        <v>10.199999999999999</v>
      </c>
      <c r="S11070" s="2">
        <f t="shared" si="174"/>
        <v>547.60379999999986</v>
      </c>
    </row>
    <row r="11071" spans="2:19" x14ac:dyDescent="0.3">
      <c r="B11071">
        <v>10</v>
      </c>
      <c r="H11071" s="2">
        <v>10.9</v>
      </c>
      <c r="S11071" s="2">
        <f t="shared" si="174"/>
        <v>636.72479999999985</v>
      </c>
    </row>
    <row r="11072" spans="2:19" x14ac:dyDescent="0.3">
      <c r="B11072">
        <v>9.6999999999999993</v>
      </c>
      <c r="H11072" s="2">
        <v>11.7</v>
      </c>
      <c r="S11072" s="2">
        <f t="shared" si="174"/>
        <v>777.01739999999995</v>
      </c>
    </row>
    <row r="11073" spans="2:19" x14ac:dyDescent="0.3">
      <c r="B11073">
        <v>10.199999999999999</v>
      </c>
      <c r="H11073" s="2">
        <v>9.3000000000000007</v>
      </c>
      <c r="S11073" s="2">
        <f t="shared" si="174"/>
        <v>960.9677999999999</v>
      </c>
    </row>
    <row r="11074" spans="2:19" x14ac:dyDescent="0.3">
      <c r="B11074">
        <v>10.9</v>
      </c>
      <c r="H11074" s="2">
        <v>10.3</v>
      </c>
      <c r="S11074" s="2">
        <f t="shared" si="174"/>
        <v>482.6142000000001</v>
      </c>
    </row>
    <row r="11075" spans="2:19" x14ac:dyDescent="0.3">
      <c r="B11075">
        <v>11.7</v>
      </c>
      <c r="H11075" s="2">
        <v>9.6999999999999993</v>
      </c>
      <c r="S11075" s="2">
        <f t="shared" ref="S11075:S11138" si="175">0.5*1.2*B11077^3</f>
        <v>655.63620000000014</v>
      </c>
    </row>
    <row r="11076" spans="2:19" x14ac:dyDescent="0.3">
      <c r="B11076">
        <v>9.3000000000000007</v>
      </c>
      <c r="H11076" s="2">
        <v>9.5</v>
      </c>
      <c r="S11076" s="2">
        <f t="shared" si="175"/>
        <v>547.60379999999986</v>
      </c>
    </row>
    <row r="11077" spans="2:19" x14ac:dyDescent="0.3">
      <c r="B11077">
        <v>10.3</v>
      </c>
      <c r="H11077" s="2">
        <v>10.6</v>
      </c>
      <c r="S11077" s="2">
        <f t="shared" si="175"/>
        <v>514.42499999999995</v>
      </c>
    </row>
    <row r="11078" spans="2:19" x14ac:dyDescent="0.3">
      <c r="B11078">
        <v>9.6999999999999993</v>
      </c>
      <c r="H11078" s="2">
        <v>10.7</v>
      </c>
      <c r="S11078" s="2">
        <f t="shared" si="175"/>
        <v>714.60959999999989</v>
      </c>
    </row>
    <row r="11079" spans="2:19" x14ac:dyDescent="0.3">
      <c r="B11079">
        <v>9.5</v>
      </c>
      <c r="H11079" s="2">
        <v>9.8000000000000007</v>
      </c>
      <c r="S11079" s="2">
        <f t="shared" si="175"/>
        <v>735.02579999999978</v>
      </c>
    </row>
    <row r="11080" spans="2:19" x14ac:dyDescent="0.3">
      <c r="B11080">
        <v>10.6</v>
      </c>
      <c r="H11080" s="2">
        <v>10.1</v>
      </c>
      <c r="S11080" s="2">
        <f t="shared" si="175"/>
        <v>564.7152000000001</v>
      </c>
    </row>
    <row r="11081" spans="2:19" x14ac:dyDescent="0.3">
      <c r="B11081">
        <v>10.7</v>
      </c>
      <c r="H11081" s="2">
        <v>9</v>
      </c>
      <c r="S11081" s="2">
        <f t="shared" si="175"/>
        <v>618.18059999999991</v>
      </c>
    </row>
    <row r="11082" spans="2:19" x14ac:dyDescent="0.3">
      <c r="B11082">
        <v>9.8000000000000007</v>
      </c>
      <c r="H11082" s="2">
        <v>9.6</v>
      </c>
      <c r="S11082" s="2">
        <f t="shared" si="175"/>
        <v>437.4</v>
      </c>
    </row>
    <row r="11083" spans="2:19" x14ac:dyDescent="0.3">
      <c r="B11083">
        <v>10.1</v>
      </c>
      <c r="H11083" s="2">
        <v>8</v>
      </c>
      <c r="S11083" s="2">
        <f t="shared" si="175"/>
        <v>530.84159999999997</v>
      </c>
    </row>
    <row r="11084" spans="2:19" x14ac:dyDescent="0.3">
      <c r="B11084">
        <v>9</v>
      </c>
      <c r="H11084" s="2">
        <v>10.3</v>
      </c>
      <c r="S11084" s="2">
        <f t="shared" si="175"/>
        <v>307.2</v>
      </c>
    </row>
    <row r="11085" spans="2:19" x14ac:dyDescent="0.3">
      <c r="B11085">
        <v>9.6</v>
      </c>
      <c r="H11085" s="2">
        <v>9.9</v>
      </c>
      <c r="S11085" s="2">
        <f t="shared" si="175"/>
        <v>655.63620000000014</v>
      </c>
    </row>
    <row r="11086" spans="2:19" x14ac:dyDescent="0.3">
      <c r="B11086">
        <v>8</v>
      </c>
      <c r="H11086" s="2">
        <v>10.5</v>
      </c>
      <c r="S11086" s="2">
        <f t="shared" si="175"/>
        <v>582.17939999999999</v>
      </c>
    </row>
    <row r="11087" spans="2:19" x14ac:dyDescent="0.3">
      <c r="B11087">
        <v>10.3</v>
      </c>
      <c r="H11087" s="2">
        <v>7.8</v>
      </c>
      <c r="S11087" s="2">
        <f t="shared" si="175"/>
        <v>694.57499999999993</v>
      </c>
    </row>
    <row r="11088" spans="2:19" x14ac:dyDescent="0.3">
      <c r="B11088">
        <v>9.9</v>
      </c>
      <c r="H11088" s="2">
        <v>12.1</v>
      </c>
      <c r="S11088" s="2">
        <f t="shared" si="175"/>
        <v>284.73119999999994</v>
      </c>
    </row>
    <row r="11089" spans="2:19" x14ac:dyDescent="0.3">
      <c r="B11089">
        <v>10.5</v>
      </c>
      <c r="H11089" s="2">
        <v>8.5</v>
      </c>
      <c r="S11089" s="2">
        <f t="shared" si="175"/>
        <v>1062.9366</v>
      </c>
    </row>
    <row r="11090" spans="2:19" x14ac:dyDescent="0.3">
      <c r="B11090">
        <v>7.8</v>
      </c>
      <c r="H11090" s="2">
        <v>7.4</v>
      </c>
      <c r="S11090" s="2">
        <f t="shared" si="175"/>
        <v>368.47499999999997</v>
      </c>
    </row>
    <row r="11091" spans="2:19" x14ac:dyDescent="0.3">
      <c r="B11091">
        <v>12.1</v>
      </c>
      <c r="H11091" s="2">
        <v>7.3</v>
      </c>
      <c r="S11091" s="2">
        <f t="shared" si="175"/>
        <v>243.13440000000003</v>
      </c>
    </row>
    <row r="11092" spans="2:19" x14ac:dyDescent="0.3">
      <c r="B11092">
        <v>8.5</v>
      </c>
      <c r="H11092" s="2">
        <v>6.9</v>
      </c>
      <c r="S11092" s="2">
        <f t="shared" si="175"/>
        <v>233.41019999999997</v>
      </c>
    </row>
    <row r="11093" spans="2:19" x14ac:dyDescent="0.3">
      <c r="B11093">
        <v>7.4</v>
      </c>
      <c r="H11093" s="2">
        <v>7.1</v>
      </c>
      <c r="S11093" s="2">
        <f t="shared" si="175"/>
        <v>197.10540000000003</v>
      </c>
    </row>
    <row r="11094" spans="2:19" x14ac:dyDescent="0.3">
      <c r="B11094">
        <v>7.3</v>
      </c>
      <c r="H11094" s="2">
        <v>7.3</v>
      </c>
      <c r="S11094" s="2">
        <f t="shared" si="175"/>
        <v>214.74659999999997</v>
      </c>
    </row>
    <row r="11095" spans="2:19" x14ac:dyDescent="0.3">
      <c r="B11095">
        <v>6.9</v>
      </c>
      <c r="H11095" s="2">
        <v>8</v>
      </c>
      <c r="S11095" s="2">
        <f t="shared" si="175"/>
        <v>233.41019999999997</v>
      </c>
    </row>
    <row r="11096" spans="2:19" x14ac:dyDescent="0.3">
      <c r="B11096">
        <v>7.1</v>
      </c>
      <c r="H11096" s="2">
        <v>9.3000000000000007</v>
      </c>
      <c r="S11096" s="2">
        <f t="shared" si="175"/>
        <v>307.2</v>
      </c>
    </row>
    <row r="11097" spans="2:19" x14ac:dyDescent="0.3">
      <c r="B11097">
        <v>7.3</v>
      </c>
      <c r="H11097" s="2">
        <v>8.9</v>
      </c>
      <c r="S11097" s="2">
        <f t="shared" si="175"/>
        <v>482.6142000000001</v>
      </c>
    </row>
    <row r="11098" spans="2:19" x14ac:dyDescent="0.3">
      <c r="B11098">
        <v>8</v>
      </c>
      <c r="H11098" s="2">
        <v>9.5</v>
      </c>
      <c r="S11098" s="2">
        <f t="shared" si="175"/>
        <v>422.98140000000001</v>
      </c>
    </row>
    <row r="11099" spans="2:19" x14ac:dyDescent="0.3">
      <c r="B11099">
        <v>9.3000000000000007</v>
      </c>
      <c r="H11099" s="2">
        <v>9.9</v>
      </c>
      <c r="S11099" s="2">
        <f t="shared" si="175"/>
        <v>514.42499999999995</v>
      </c>
    </row>
    <row r="11100" spans="2:19" x14ac:dyDescent="0.3">
      <c r="B11100">
        <v>8.9</v>
      </c>
      <c r="H11100" s="2">
        <v>9</v>
      </c>
      <c r="S11100" s="2">
        <f t="shared" si="175"/>
        <v>582.17939999999999</v>
      </c>
    </row>
    <row r="11101" spans="2:19" x14ac:dyDescent="0.3">
      <c r="B11101">
        <v>9.5</v>
      </c>
      <c r="H11101" s="2">
        <v>8.1</v>
      </c>
      <c r="S11101" s="2">
        <f t="shared" si="175"/>
        <v>437.4</v>
      </c>
    </row>
    <row r="11102" spans="2:19" x14ac:dyDescent="0.3">
      <c r="B11102">
        <v>9.9</v>
      </c>
      <c r="H11102" s="2">
        <v>9.9</v>
      </c>
      <c r="S11102" s="2">
        <f t="shared" si="175"/>
        <v>318.86459999999994</v>
      </c>
    </row>
    <row r="11103" spans="2:19" x14ac:dyDescent="0.3">
      <c r="B11103">
        <v>9</v>
      </c>
      <c r="H11103" s="2">
        <v>8.1999999999999993</v>
      </c>
      <c r="S11103" s="2">
        <f t="shared" si="175"/>
        <v>582.17939999999999</v>
      </c>
    </row>
    <row r="11104" spans="2:19" x14ac:dyDescent="0.3">
      <c r="B11104">
        <v>8.1</v>
      </c>
      <c r="H11104" s="2">
        <v>7.7</v>
      </c>
      <c r="S11104" s="2">
        <f t="shared" si="175"/>
        <v>330.82079999999996</v>
      </c>
    </row>
    <row r="11105" spans="2:19" x14ac:dyDescent="0.3">
      <c r="B11105">
        <v>9.9</v>
      </c>
      <c r="H11105" s="2">
        <v>7.4</v>
      </c>
      <c r="S11105" s="2">
        <f t="shared" si="175"/>
        <v>273.91980000000001</v>
      </c>
    </row>
    <row r="11106" spans="2:19" x14ac:dyDescent="0.3">
      <c r="B11106">
        <v>8.1999999999999993</v>
      </c>
      <c r="H11106" s="2">
        <v>7.4</v>
      </c>
      <c r="S11106" s="2">
        <f t="shared" si="175"/>
        <v>243.13440000000003</v>
      </c>
    </row>
    <row r="11107" spans="2:19" x14ac:dyDescent="0.3">
      <c r="B11107">
        <v>7.7</v>
      </c>
      <c r="H11107" s="2">
        <v>7.1</v>
      </c>
      <c r="S11107" s="2">
        <f t="shared" si="175"/>
        <v>243.13440000000003</v>
      </c>
    </row>
    <row r="11108" spans="2:19" x14ac:dyDescent="0.3">
      <c r="B11108">
        <v>7.4</v>
      </c>
      <c r="H11108" s="2">
        <v>7.8</v>
      </c>
      <c r="S11108" s="2">
        <f t="shared" si="175"/>
        <v>214.74659999999997</v>
      </c>
    </row>
    <row r="11109" spans="2:19" x14ac:dyDescent="0.3">
      <c r="B11109">
        <v>7.4</v>
      </c>
      <c r="H11109" s="2">
        <v>8.1999999999999993</v>
      </c>
      <c r="S11109" s="2">
        <f t="shared" si="175"/>
        <v>284.73119999999994</v>
      </c>
    </row>
    <row r="11110" spans="2:19" x14ac:dyDescent="0.3">
      <c r="B11110">
        <v>7.1</v>
      </c>
      <c r="H11110" s="2">
        <v>8.5</v>
      </c>
      <c r="S11110" s="2">
        <f t="shared" si="175"/>
        <v>330.82079999999996</v>
      </c>
    </row>
    <row r="11111" spans="2:19" x14ac:dyDescent="0.3">
      <c r="B11111">
        <v>7.8</v>
      </c>
      <c r="H11111" s="2">
        <v>7.2</v>
      </c>
      <c r="S11111" s="2">
        <f t="shared" si="175"/>
        <v>368.47499999999997</v>
      </c>
    </row>
    <row r="11112" spans="2:19" x14ac:dyDescent="0.3">
      <c r="B11112">
        <v>8.1999999999999993</v>
      </c>
      <c r="H11112" s="2">
        <v>6.4</v>
      </c>
      <c r="S11112" s="2">
        <f t="shared" si="175"/>
        <v>223.94880000000003</v>
      </c>
    </row>
    <row r="11113" spans="2:19" x14ac:dyDescent="0.3">
      <c r="B11113">
        <v>8.5</v>
      </c>
      <c r="H11113" s="2">
        <v>5.7</v>
      </c>
      <c r="S11113" s="2">
        <f t="shared" si="175"/>
        <v>157.28640000000004</v>
      </c>
    </row>
    <row r="11114" spans="2:19" x14ac:dyDescent="0.3">
      <c r="B11114">
        <v>7.2</v>
      </c>
      <c r="H11114" s="2">
        <v>5.8</v>
      </c>
      <c r="S11114" s="2">
        <f t="shared" si="175"/>
        <v>111.11580000000001</v>
      </c>
    </row>
    <row r="11115" spans="2:19" x14ac:dyDescent="0.3">
      <c r="B11115">
        <v>6.4</v>
      </c>
      <c r="H11115" s="2">
        <v>5</v>
      </c>
      <c r="S11115" s="2">
        <f t="shared" si="175"/>
        <v>117.06719999999999</v>
      </c>
    </row>
    <row r="11116" spans="2:19" x14ac:dyDescent="0.3">
      <c r="B11116">
        <v>5.7</v>
      </c>
      <c r="H11116" s="2">
        <v>5.5</v>
      </c>
      <c r="S11116" s="2">
        <f t="shared" si="175"/>
        <v>75</v>
      </c>
    </row>
    <row r="11117" spans="2:19" x14ac:dyDescent="0.3">
      <c r="B11117">
        <v>5.8</v>
      </c>
      <c r="H11117" s="2">
        <v>6.4</v>
      </c>
      <c r="S11117" s="2">
        <f t="shared" si="175"/>
        <v>99.825000000000003</v>
      </c>
    </row>
    <row r="11118" spans="2:19" x14ac:dyDescent="0.3">
      <c r="B11118">
        <v>5</v>
      </c>
      <c r="H11118" s="2">
        <v>5.6</v>
      </c>
      <c r="S11118" s="2">
        <f t="shared" si="175"/>
        <v>157.28640000000004</v>
      </c>
    </row>
    <row r="11119" spans="2:19" x14ac:dyDescent="0.3">
      <c r="B11119">
        <v>5.5</v>
      </c>
      <c r="H11119" s="2">
        <v>6.9</v>
      </c>
      <c r="S11119" s="2">
        <f t="shared" si="175"/>
        <v>105.36959999999998</v>
      </c>
    </row>
    <row r="11120" spans="2:19" x14ac:dyDescent="0.3">
      <c r="B11120">
        <v>6.4</v>
      </c>
      <c r="H11120" s="2">
        <v>5.0999999999999996</v>
      </c>
      <c r="S11120" s="2">
        <f t="shared" si="175"/>
        <v>197.10540000000003</v>
      </c>
    </row>
    <row r="11121" spans="2:19" x14ac:dyDescent="0.3">
      <c r="B11121">
        <v>5.6</v>
      </c>
      <c r="H11121" s="2">
        <v>4.5999999999999996</v>
      </c>
      <c r="S11121" s="2">
        <f t="shared" si="175"/>
        <v>79.590599999999981</v>
      </c>
    </row>
    <row r="11122" spans="2:19" x14ac:dyDescent="0.3">
      <c r="B11122">
        <v>6.9</v>
      </c>
      <c r="H11122" s="2">
        <v>5.6</v>
      </c>
      <c r="S11122" s="2">
        <f t="shared" si="175"/>
        <v>58.401599999999981</v>
      </c>
    </row>
    <row r="11123" spans="2:19" x14ac:dyDescent="0.3">
      <c r="B11123">
        <v>5.0999999999999996</v>
      </c>
      <c r="H11123" s="2">
        <v>3.9</v>
      </c>
      <c r="S11123" s="2">
        <f t="shared" si="175"/>
        <v>105.36959999999998</v>
      </c>
    </row>
    <row r="11124" spans="2:19" x14ac:dyDescent="0.3">
      <c r="B11124">
        <v>4.5999999999999996</v>
      </c>
      <c r="H11124" s="2">
        <v>4.2</v>
      </c>
      <c r="S11124" s="2">
        <f t="shared" si="175"/>
        <v>35.591399999999993</v>
      </c>
    </row>
    <row r="11125" spans="2:19" x14ac:dyDescent="0.3">
      <c r="B11125">
        <v>5.6</v>
      </c>
      <c r="H11125" s="2">
        <v>3.5</v>
      </c>
      <c r="S11125" s="2">
        <f t="shared" si="175"/>
        <v>44.452800000000003</v>
      </c>
    </row>
    <row r="11126" spans="2:19" x14ac:dyDescent="0.3">
      <c r="B11126">
        <v>3.9</v>
      </c>
      <c r="H11126" s="2">
        <v>4.0999999999999996</v>
      </c>
      <c r="S11126" s="2">
        <f t="shared" si="175"/>
        <v>25.724999999999998</v>
      </c>
    </row>
    <row r="11127" spans="2:19" x14ac:dyDescent="0.3">
      <c r="B11127">
        <v>4.2</v>
      </c>
      <c r="H11127" s="2">
        <v>5.4</v>
      </c>
      <c r="S11127" s="2">
        <f t="shared" si="175"/>
        <v>41.352599999999995</v>
      </c>
    </row>
    <row r="11128" spans="2:19" x14ac:dyDescent="0.3">
      <c r="B11128">
        <v>3.5</v>
      </c>
      <c r="H11128" s="2">
        <v>6.9</v>
      </c>
      <c r="S11128" s="2">
        <f t="shared" si="175"/>
        <v>94.478400000000008</v>
      </c>
    </row>
    <row r="11129" spans="2:19" x14ac:dyDescent="0.3">
      <c r="B11129">
        <v>4.0999999999999996</v>
      </c>
      <c r="H11129" s="2">
        <v>5.0999999999999996</v>
      </c>
      <c r="S11129" s="2">
        <f t="shared" si="175"/>
        <v>197.10540000000003</v>
      </c>
    </row>
    <row r="11130" spans="2:19" x14ac:dyDescent="0.3">
      <c r="B11130">
        <v>5.4</v>
      </c>
      <c r="H11130" s="2">
        <v>4.0999999999999996</v>
      </c>
      <c r="S11130" s="2">
        <f t="shared" si="175"/>
        <v>79.590599999999981</v>
      </c>
    </row>
    <row r="11131" spans="2:19" x14ac:dyDescent="0.3">
      <c r="B11131">
        <v>6.9</v>
      </c>
      <c r="H11131" s="2">
        <v>3.3</v>
      </c>
      <c r="S11131" s="2">
        <f t="shared" si="175"/>
        <v>41.352599999999995</v>
      </c>
    </row>
    <row r="11132" spans="2:19" x14ac:dyDescent="0.3">
      <c r="B11132">
        <v>5.0999999999999996</v>
      </c>
      <c r="H11132" s="2">
        <v>4.2</v>
      </c>
      <c r="S11132" s="2">
        <f t="shared" si="175"/>
        <v>21.562199999999997</v>
      </c>
    </row>
    <row r="11133" spans="2:19" x14ac:dyDescent="0.3">
      <c r="B11133">
        <v>4.0999999999999996</v>
      </c>
      <c r="H11133" s="2">
        <v>5.0999999999999996</v>
      </c>
      <c r="S11133" s="2">
        <f t="shared" si="175"/>
        <v>44.452800000000003</v>
      </c>
    </row>
    <row r="11134" spans="2:19" x14ac:dyDescent="0.3">
      <c r="B11134">
        <v>3.3</v>
      </c>
      <c r="H11134" s="2">
        <v>5.4</v>
      </c>
      <c r="S11134" s="2">
        <f t="shared" si="175"/>
        <v>79.590599999999981</v>
      </c>
    </row>
    <row r="11135" spans="2:19" x14ac:dyDescent="0.3">
      <c r="B11135">
        <v>4.2</v>
      </c>
      <c r="H11135" s="2">
        <v>5.3</v>
      </c>
      <c r="S11135" s="2">
        <f t="shared" si="175"/>
        <v>94.478400000000008</v>
      </c>
    </row>
    <row r="11136" spans="2:19" x14ac:dyDescent="0.3">
      <c r="B11136">
        <v>5.0999999999999996</v>
      </c>
      <c r="H11136" s="2">
        <v>4.5999999999999996</v>
      </c>
      <c r="S11136" s="2">
        <f t="shared" si="175"/>
        <v>89.326199999999986</v>
      </c>
    </row>
    <row r="11137" spans="2:19" x14ac:dyDescent="0.3">
      <c r="B11137">
        <v>5.4</v>
      </c>
      <c r="H11137" s="2">
        <v>4.5999999999999996</v>
      </c>
      <c r="S11137" s="2">
        <f t="shared" si="175"/>
        <v>58.401599999999981</v>
      </c>
    </row>
    <row r="11138" spans="2:19" x14ac:dyDescent="0.3">
      <c r="B11138">
        <v>5.3</v>
      </c>
      <c r="H11138" s="2">
        <v>3.8</v>
      </c>
      <c r="S11138" s="2">
        <f t="shared" si="175"/>
        <v>58.401599999999981</v>
      </c>
    </row>
    <row r="11139" spans="2:19" x14ac:dyDescent="0.3">
      <c r="B11139">
        <v>4.5999999999999996</v>
      </c>
      <c r="H11139" s="2">
        <v>4.7</v>
      </c>
      <c r="S11139" s="2">
        <f t="shared" ref="S11139:S11202" si="176">0.5*1.2*B11141^3</f>
        <v>32.923199999999994</v>
      </c>
    </row>
    <row r="11140" spans="2:19" x14ac:dyDescent="0.3">
      <c r="B11140">
        <v>4.5999999999999996</v>
      </c>
      <c r="H11140" s="2">
        <v>3.5</v>
      </c>
      <c r="S11140" s="2">
        <f t="shared" si="176"/>
        <v>62.293800000000012</v>
      </c>
    </row>
    <row r="11141" spans="2:19" x14ac:dyDescent="0.3">
      <c r="B11141">
        <v>3.8</v>
      </c>
      <c r="H11141" s="2">
        <v>3</v>
      </c>
      <c r="S11141" s="2">
        <f t="shared" si="176"/>
        <v>25.724999999999998</v>
      </c>
    </row>
    <row r="11142" spans="2:19" x14ac:dyDescent="0.3">
      <c r="B11142">
        <v>4.7</v>
      </c>
      <c r="H11142" s="2">
        <v>3.6</v>
      </c>
      <c r="S11142" s="2">
        <f t="shared" si="176"/>
        <v>16.2</v>
      </c>
    </row>
    <row r="11143" spans="2:19" x14ac:dyDescent="0.3">
      <c r="B11143">
        <v>3.5</v>
      </c>
      <c r="H11143" s="2">
        <v>4.2</v>
      </c>
      <c r="S11143" s="2">
        <f t="shared" si="176"/>
        <v>27.993600000000004</v>
      </c>
    </row>
    <row r="11144" spans="2:19" x14ac:dyDescent="0.3">
      <c r="B11144">
        <v>3</v>
      </c>
      <c r="H11144" s="2">
        <v>4.5</v>
      </c>
      <c r="S11144" s="2">
        <f t="shared" si="176"/>
        <v>44.452800000000003</v>
      </c>
    </row>
    <row r="11145" spans="2:19" x14ac:dyDescent="0.3">
      <c r="B11145">
        <v>3.6</v>
      </c>
      <c r="H11145" s="2">
        <v>4.8</v>
      </c>
      <c r="S11145" s="2">
        <f t="shared" si="176"/>
        <v>54.674999999999997</v>
      </c>
    </row>
    <row r="11146" spans="2:19" x14ac:dyDescent="0.3">
      <c r="B11146">
        <v>4.2</v>
      </c>
      <c r="H11146" s="2">
        <v>3.8</v>
      </c>
      <c r="S11146" s="2">
        <f t="shared" si="176"/>
        <v>66.355199999999996</v>
      </c>
    </row>
    <row r="11147" spans="2:19" x14ac:dyDescent="0.3">
      <c r="B11147">
        <v>4.5</v>
      </c>
      <c r="H11147" s="2">
        <v>4.0999999999999996</v>
      </c>
      <c r="S11147" s="2">
        <f t="shared" si="176"/>
        <v>32.923199999999994</v>
      </c>
    </row>
    <row r="11148" spans="2:19" x14ac:dyDescent="0.3">
      <c r="B11148">
        <v>4.8</v>
      </c>
      <c r="H11148" s="2">
        <v>4</v>
      </c>
      <c r="S11148" s="2">
        <f t="shared" si="176"/>
        <v>41.352599999999995</v>
      </c>
    </row>
    <row r="11149" spans="2:19" x14ac:dyDescent="0.3">
      <c r="B11149">
        <v>3.8</v>
      </c>
      <c r="H11149" s="2">
        <v>3</v>
      </c>
      <c r="S11149" s="2">
        <f t="shared" si="176"/>
        <v>38.4</v>
      </c>
    </row>
    <row r="11150" spans="2:19" x14ac:dyDescent="0.3">
      <c r="B11150">
        <v>4.0999999999999996</v>
      </c>
      <c r="H11150" s="2">
        <v>3.4</v>
      </c>
      <c r="S11150" s="2">
        <f t="shared" si="176"/>
        <v>16.2</v>
      </c>
    </row>
    <row r="11151" spans="2:19" x14ac:dyDescent="0.3">
      <c r="B11151">
        <v>4</v>
      </c>
      <c r="H11151" s="2">
        <v>3.4</v>
      </c>
      <c r="S11151" s="2">
        <f t="shared" si="176"/>
        <v>23.582399999999996</v>
      </c>
    </row>
    <row r="11152" spans="2:19" x14ac:dyDescent="0.3">
      <c r="B11152">
        <v>3</v>
      </c>
      <c r="H11152" s="2">
        <v>2.8</v>
      </c>
      <c r="S11152" s="2">
        <f t="shared" si="176"/>
        <v>23.582399999999996</v>
      </c>
    </row>
    <row r="11153" spans="2:19" x14ac:dyDescent="0.3">
      <c r="B11153">
        <v>3.4</v>
      </c>
      <c r="H11153" s="2">
        <v>2.7</v>
      </c>
      <c r="S11153" s="2">
        <f t="shared" si="176"/>
        <v>13.171199999999997</v>
      </c>
    </row>
    <row r="11154" spans="2:19" x14ac:dyDescent="0.3">
      <c r="B11154">
        <v>3.4</v>
      </c>
      <c r="H11154" s="2">
        <v>3.5</v>
      </c>
      <c r="S11154" s="2">
        <f t="shared" si="176"/>
        <v>11.809800000000001</v>
      </c>
    </row>
    <row r="11155" spans="2:19" x14ac:dyDescent="0.3">
      <c r="B11155">
        <v>2.8</v>
      </c>
      <c r="H11155" s="2">
        <v>2.9</v>
      </c>
      <c r="S11155" s="2">
        <f t="shared" si="176"/>
        <v>25.724999999999998</v>
      </c>
    </row>
    <row r="11156" spans="2:19" x14ac:dyDescent="0.3">
      <c r="B11156">
        <v>2.7</v>
      </c>
      <c r="H11156" s="2">
        <v>3.1</v>
      </c>
      <c r="S11156" s="2">
        <f t="shared" si="176"/>
        <v>14.633399999999998</v>
      </c>
    </row>
    <row r="11157" spans="2:19" x14ac:dyDescent="0.3">
      <c r="B11157">
        <v>3.5</v>
      </c>
      <c r="H11157" s="2">
        <v>3.2</v>
      </c>
      <c r="S11157" s="2">
        <f t="shared" si="176"/>
        <v>17.874600000000001</v>
      </c>
    </row>
    <row r="11158" spans="2:19" x14ac:dyDescent="0.3">
      <c r="B11158">
        <v>2.9</v>
      </c>
      <c r="H11158" s="2">
        <v>2.9</v>
      </c>
      <c r="S11158" s="2">
        <f t="shared" si="176"/>
        <v>19.660800000000005</v>
      </c>
    </row>
    <row r="11159" spans="2:19" x14ac:dyDescent="0.3">
      <c r="B11159">
        <v>3.1</v>
      </c>
      <c r="H11159" s="2">
        <v>3.7</v>
      </c>
      <c r="S11159" s="2">
        <f t="shared" si="176"/>
        <v>14.633399999999998</v>
      </c>
    </row>
    <row r="11160" spans="2:19" x14ac:dyDescent="0.3">
      <c r="B11160">
        <v>3.2</v>
      </c>
      <c r="H11160" s="2">
        <v>3.6</v>
      </c>
      <c r="S11160" s="2">
        <f t="shared" si="176"/>
        <v>30.391800000000003</v>
      </c>
    </row>
    <row r="11161" spans="2:19" x14ac:dyDescent="0.3">
      <c r="B11161">
        <v>2.9</v>
      </c>
      <c r="H11161" s="2">
        <v>2.2000000000000002</v>
      </c>
      <c r="S11161" s="2">
        <f t="shared" si="176"/>
        <v>27.993600000000004</v>
      </c>
    </row>
    <row r="11162" spans="2:19" x14ac:dyDescent="0.3">
      <c r="B11162">
        <v>3.7</v>
      </c>
      <c r="H11162" s="2">
        <v>3.3</v>
      </c>
      <c r="S11162" s="2">
        <f t="shared" si="176"/>
        <v>6.3888000000000016</v>
      </c>
    </row>
    <row r="11163" spans="2:19" x14ac:dyDescent="0.3">
      <c r="B11163">
        <v>3.6</v>
      </c>
      <c r="H11163" s="2">
        <v>3.2</v>
      </c>
      <c r="S11163" s="2">
        <f t="shared" si="176"/>
        <v>21.562199999999997</v>
      </c>
    </row>
    <row r="11164" spans="2:19" x14ac:dyDescent="0.3">
      <c r="B11164">
        <v>2.2000000000000002</v>
      </c>
      <c r="H11164" s="2">
        <v>2.1</v>
      </c>
      <c r="S11164" s="2">
        <f t="shared" si="176"/>
        <v>19.660800000000005</v>
      </c>
    </row>
    <row r="11165" spans="2:19" x14ac:dyDescent="0.3">
      <c r="B11165">
        <v>3.3</v>
      </c>
      <c r="H11165" s="2">
        <v>1.8</v>
      </c>
      <c r="S11165" s="2">
        <f t="shared" si="176"/>
        <v>5.5566000000000004</v>
      </c>
    </row>
    <row r="11166" spans="2:19" x14ac:dyDescent="0.3">
      <c r="B11166">
        <v>3.2</v>
      </c>
      <c r="H11166" s="2">
        <v>1.7</v>
      </c>
      <c r="S11166" s="2">
        <f t="shared" si="176"/>
        <v>3.4992000000000005</v>
      </c>
    </row>
    <row r="11167" spans="2:19" x14ac:dyDescent="0.3">
      <c r="B11167">
        <v>2.1</v>
      </c>
      <c r="H11167" s="2">
        <v>1.2</v>
      </c>
      <c r="S11167" s="2">
        <f t="shared" si="176"/>
        <v>2.9477999999999995</v>
      </c>
    </row>
    <row r="11168" spans="2:19" x14ac:dyDescent="0.3">
      <c r="B11168">
        <v>1.8</v>
      </c>
      <c r="H11168" s="2">
        <v>1.8</v>
      </c>
      <c r="S11168" s="2">
        <f t="shared" si="176"/>
        <v>1.0367999999999999</v>
      </c>
    </row>
    <row r="11169" spans="2:19" x14ac:dyDescent="0.3">
      <c r="B11169">
        <v>1.7</v>
      </c>
      <c r="H11169" s="2">
        <v>3.3</v>
      </c>
      <c r="S11169" s="2">
        <f t="shared" si="176"/>
        <v>3.4992000000000005</v>
      </c>
    </row>
    <row r="11170" spans="2:19" x14ac:dyDescent="0.3">
      <c r="B11170">
        <v>1.2</v>
      </c>
      <c r="H11170" s="2">
        <v>3.9</v>
      </c>
      <c r="S11170" s="2">
        <f t="shared" si="176"/>
        <v>21.562199999999997</v>
      </c>
    </row>
    <row r="11171" spans="2:19" x14ac:dyDescent="0.3">
      <c r="B11171">
        <v>1.8</v>
      </c>
      <c r="H11171" s="2">
        <v>2.2999999999999998</v>
      </c>
      <c r="S11171" s="2">
        <f t="shared" si="176"/>
        <v>35.591399999999993</v>
      </c>
    </row>
    <row r="11172" spans="2:19" x14ac:dyDescent="0.3">
      <c r="B11172">
        <v>3.3</v>
      </c>
      <c r="H11172" s="2">
        <v>2.2999999999999998</v>
      </c>
      <c r="S11172" s="2">
        <f t="shared" si="176"/>
        <v>7.3001999999999976</v>
      </c>
    </row>
    <row r="11173" spans="2:19" x14ac:dyDescent="0.3">
      <c r="B11173">
        <v>3.9</v>
      </c>
      <c r="H11173" s="2">
        <v>3.2</v>
      </c>
      <c r="S11173" s="2">
        <f t="shared" si="176"/>
        <v>7.3001999999999976</v>
      </c>
    </row>
    <row r="11174" spans="2:19" x14ac:dyDescent="0.3">
      <c r="B11174">
        <v>2.2999999999999998</v>
      </c>
      <c r="H11174" s="2">
        <v>3.6</v>
      </c>
      <c r="S11174" s="2">
        <f t="shared" si="176"/>
        <v>19.660800000000005</v>
      </c>
    </row>
    <row r="11175" spans="2:19" x14ac:dyDescent="0.3">
      <c r="B11175">
        <v>2.2999999999999998</v>
      </c>
      <c r="H11175" s="2">
        <v>3.6</v>
      </c>
      <c r="S11175" s="2">
        <f t="shared" si="176"/>
        <v>27.993600000000004</v>
      </c>
    </row>
    <row r="11176" spans="2:19" x14ac:dyDescent="0.3">
      <c r="B11176">
        <v>3.2</v>
      </c>
      <c r="H11176" s="2">
        <v>1.9</v>
      </c>
      <c r="S11176" s="2">
        <f t="shared" si="176"/>
        <v>27.993600000000004</v>
      </c>
    </row>
    <row r="11177" spans="2:19" x14ac:dyDescent="0.3">
      <c r="B11177">
        <v>3.6</v>
      </c>
      <c r="H11177" s="2">
        <v>2.2000000000000002</v>
      </c>
      <c r="S11177" s="2">
        <f t="shared" si="176"/>
        <v>4.1153999999999993</v>
      </c>
    </row>
    <row r="11178" spans="2:19" x14ac:dyDescent="0.3">
      <c r="B11178">
        <v>3.6</v>
      </c>
      <c r="H11178" s="2">
        <v>1.6</v>
      </c>
      <c r="S11178" s="2">
        <f t="shared" si="176"/>
        <v>6.3888000000000016</v>
      </c>
    </row>
    <row r="11179" spans="2:19" x14ac:dyDescent="0.3">
      <c r="B11179">
        <v>1.9</v>
      </c>
      <c r="H11179" s="2">
        <v>1.3</v>
      </c>
      <c r="S11179" s="2">
        <f t="shared" si="176"/>
        <v>2.4576000000000007</v>
      </c>
    </row>
    <row r="11180" spans="2:19" x14ac:dyDescent="0.3">
      <c r="B11180">
        <v>2.2000000000000002</v>
      </c>
      <c r="H11180" s="2">
        <v>2.4</v>
      </c>
      <c r="S11180" s="2">
        <f t="shared" si="176"/>
        <v>1.3182000000000003</v>
      </c>
    </row>
    <row r="11181" spans="2:19" x14ac:dyDescent="0.3">
      <c r="B11181">
        <v>1.6</v>
      </c>
      <c r="H11181" s="2">
        <v>1.8</v>
      </c>
      <c r="S11181" s="2">
        <f t="shared" si="176"/>
        <v>8.2943999999999996</v>
      </c>
    </row>
    <row r="11182" spans="2:19" x14ac:dyDescent="0.3">
      <c r="B11182">
        <v>1.3</v>
      </c>
      <c r="H11182" s="2">
        <v>1.7</v>
      </c>
      <c r="S11182" s="2">
        <f t="shared" si="176"/>
        <v>3.4992000000000005</v>
      </c>
    </row>
    <row r="11183" spans="2:19" x14ac:dyDescent="0.3">
      <c r="B11183">
        <v>2.4</v>
      </c>
      <c r="H11183" s="2">
        <v>1.7</v>
      </c>
      <c r="S11183" s="2">
        <f t="shared" si="176"/>
        <v>2.9477999999999995</v>
      </c>
    </row>
    <row r="11184" spans="2:19" x14ac:dyDescent="0.3">
      <c r="B11184">
        <v>1.8</v>
      </c>
      <c r="H11184" s="2">
        <v>2.2000000000000002</v>
      </c>
      <c r="S11184" s="2">
        <f t="shared" si="176"/>
        <v>2.9477999999999995</v>
      </c>
    </row>
    <row r="11185" spans="2:19" x14ac:dyDescent="0.3">
      <c r="B11185">
        <v>1.7</v>
      </c>
      <c r="H11185" s="2">
        <v>2.5</v>
      </c>
      <c r="S11185" s="2">
        <f t="shared" si="176"/>
        <v>6.3888000000000016</v>
      </c>
    </row>
    <row r="11186" spans="2:19" x14ac:dyDescent="0.3">
      <c r="B11186">
        <v>1.7</v>
      </c>
      <c r="H11186" s="2">
        <v>1.7</v>
      </c>
      <c r="S11186" s="2">
        <f t="shared" si="176"/>
        <v>9.375</v>
      </c>
    </row>
    <row r="11187" spans="2:19" x14ac:dyDescent="0.3">
      <c r="B11187">
        <v>2.2000000000000002</v>
      </c>
      <c r="H11187" s="2">
        <v>2.2000000000000002</v>
      </c>
      <c r="S11187" s="2">
        <f t="shared" si="176"/>
        <v>2.9477999999999995</v>
      </c>
    </row>
    <row r="11188" spans="2:19" x14ac:dyDescent="0.3">
      <c r="B11188">
        <v>2.5</v>
      </c>
      <c r="H11188" s="2">
        <v>2.5</v>
      </c>
      <c r="S11188" s="2">
        <f t="shared" si="176"/>
        <v>6.3888000000000016</v>
      </c>
    </row>
    <row r="11189" spans="2:19" x14ac:dyDescent="0.3">
      <c r="B11189">
        <v>1.7</v>
      </c>
      <c r="H11189" s="2">
        <v>2.4</v>
      </c>
      <c r="S11189" s="2">
        <f t="shared" si="176"/>
        <v>9.375</v>
      </c>
    </row>
    <row r="11190" spans="2:19" x14ac:dyDescent="0.3">
      <c r="B11190">
        <v>2.2000000000000002</v>
      </c>
      <c r="H11190" s="2">
        <v>3.2</v>
      </c>
      <c r="S11190" s="2">
        <f t="shared" si="176"/>
        <v>8.2943999999999996</v>
      </c>
    </row>
    <row r="11191" spans="2:19" x14ac:dyDescent="0.3">
      <c r="B11191">
        <v>2.5</v>
      </c>
      <c r="H11191" s="2">
        <v>4.9000000000000004</v>
      </c>
      <c r="S11191" s="2">
        <f t="shared" si="176"/>
        <v>19.660800000000005</v>
      </c>
    </row>
    <row r="11192" spans="2:19" x14ac:dyDescent="0.3">
      <c r="B11192">
        <v>2.4</v>
      </c>
      <c r="H11192" s="2">
        <v>3.4</v>
      </c>
      <c r="S11192" s="2">
        <f t="shared" si="176"/>
        <v>70.589400000000012</v>
      </c>
    </row>
    <row r="11193" spans="2:19" x14ac:dyDescent="0.3">
      <c r="B11193">
        <v>3.2</v>
      </c>
      <c r="H11193" s="2">
        <v>2.5</v>
      </c>
      <c r="S11193" s="2">
        <f t="shared" si="176"/>
        <v>23.582399999999996</v>
      </c>
    </row>
    <row r="11194" spans="2:19" x14ac:dyDescent="0.3">
      <c r="B11194">
        <v>4.9000000000000004</v>
      </c>
      <c r="H11194" s="2">
        <v>3.4</v>
      </c>
      <c r="S11194" s="2">
        <f t="shared" si="176"/>
        <v>9.375</v>
      </c>
    </row>
    <row r="11195" spans="2:19" x14ac:dyDescent="0.3">
      <c r="B11195">
        <v>3.4</v>
      </c>
      <c r="H11195" s="2">
        <v>4.2</v>
      </c>
      <c r="S11195" s="2">
        <f t="shared" si="176"/>
        <v>23.582399999999996</v>
      </c>
    </row>
    <row r="11196" spans="2:19" x14ac:dyDescent="0.3">
      <c r="B11196">
        <v>2.5</v>
      </c>
      <c r="H11196" s="2">
        <v>4.3</v>
      </c>
      <c r="S11196" s="2">
        <f t="shared" si="176"/>
        <v>44.452800000000003</v>
      </c>
    </row>
    <row r="11197" spans="2:19" x14ac:dyDescent="0.3">
      <c r="B11197">
        <v>3.4</v>
      </c>
      <c r="H11197" s="2">
        <v>2.9</v>
      </c>
      <c r="S11197" s="2">
        <f t="shared" si="176"/>
        <v>47.704199999999993</v>
      </c>
    </row>
    <row r="11198" spans="2:19" x14ac:dyDescent="0.3">
      <c r="B11198">
        <v>4.2</v>
      </c>
      <c r="H11198" s="2">
        <v>2.7</v>
      </c>
      <c r="S11198" s="2">
        <f t="shared" si="176"/>
        <v>14.633399999999998</v>
      </c>
    </row>
    <row r="11199" spans="2:19" x14ac:dyDescent="0.3">
      <c r="B11199">
        <v>4.3</v>
      </c>
      <c r="H11199" s="2">
        <v>3.3</v>
      </c>
      <c r="S11199" s="2">
        <f t="shared" si="176"/>
        <v>11.809800000000001</v>
      </c>
    </row>
    <row r="11200" spans="2:19" x14ac:dyDescent="0.3">
      <c r="B11200">
        <v>2.9</v>
      </c>
      <c r="H11200" s="2">
        <v>2.7</v>
      </c>
      <c r="S11200" s="2">
        <f t="shared" si="176"/>
        <v>21.562199999999997</v>
      </c>
    </row>
    <row r="11201" spans="2:19" x14ac:dyDescent="0.3">
      <c r="B11201">
        <v>2.7</v>
      </c>
      <c r="H11201" s="2">
        <v>2.7</v>
      </c>
      <c r="S11201" s="2">
        <f t="shared" si="176"/>
        <v>11.809800000000001</v>
      </c>
    </row>
    <row r="11202" spans="2:19" x14ac:dyDescent="0.3">
      <c r="B11202">
        <v>3.3</v>
      </c>
      <c r="H11202" s="2">
        <v>3.3</v>
      </c>
      <c r="S11202" s="2">
        <f t="shared" si="176"/>
        <v>11.809800000000001</v>
      </c>
    </row>
    <row r="11203" spans="2:19" x14ac:dyDescent="0.3">
      <c r="B11203">
        <v>2.7</v>
      </c>
      <c r="H11203" s="2">
        <v>2.8</v>
      </c>
      <c r="S11203" s="2">
        <f t="shared" ref="S11203:S11266" si="177">0.5*1.2*B11205^3</f>
        <v>21.562199999999997</v>
      </c>
    </row>
    <row r="11204" spans="2:19" x14ac:dyDescent="0.3">
      <c r="B11204">
        <v>2.7</v>
      </c>
      <c r="H11204" s="2">
        <v>3.2</v>
      </c>
      <c r="S11204" s="2">
        <f t="shared" si="177"/>
        <v>13.171199999999997</v>
      </c>
    </row>
    <row r="11205" spans="2:19" x14ac:dyDescent="0.3">
      <c r="B11205">
        <v>3.3</v>
      </c>
      <c r="H11205" s="2">
        <v>3.1</v>
      </c>
      <c r="S11205" s="2">
        <f t="shared" si="177"/>
        <v>19.660800000000005</v>
      </c>
    </row>
    <row r="11206" spans="2:19" x14ac:dyDescent="0.3">
      <c r="B11206">
        <v>2.8</v>
      </c>
      <c r="H11206" s="2">
        <v>2.8</v>
      </c>
      <c r="S11206" s="2">
        <f t="shared" si="177"/>
        <v>17.874600000000001</v>
      </c>
    </row>
    <row r="11207" spans="2:19" x14ac:dyDescent="0.3">
      <c r="B11207">
        <v>3.2</v>
      </c>
      <c r="H11207" s="2">
        <v>5.9</v>
      </c>
      <c r="S11207" s="2">
        <f t="shared" si="177"/>
        <v>13.171199999999997</v>
      </c>
    </row>
    <row r="11208" spans="2:19" x14ac:dyDescent="0.3">
      <c r="B11208">
        <v>3.1</v>
      </c>
      <c r="H11208" s="2">
        <v>7.7</v>
      </c>
      <c r="S11208" s="2">
        <f t="shared" si="177"/>
        <v>123.2274</v>
      </c>
    </row>
    <row r="11209" spans="2:19" x14ac:dyDescent="0.3">
      <c r="B11209">
        <v>2.8</v>
      </c>
      <c r="H11209" s="2">
        <v>6.8</v>
      </c>
      <c r="S11209" s="2">
        <f t="shared" si="177"/>
        <v>273.91980000000001</v>
      </c>
    </row>
    <row r="11210" spans="2:19" x14ac:dyDescent="0.3">
      <c r="B11210">
        <v>5.9</v>
      </c>
      <c r="H11210" s="2">
        <v>7.1</v>
      </c>
      <c r="S11210" s="2">
        <f t="shared" si="177"/>
        <v>188.65919999999997</v>
      </c>
    </row>
    <row r="11211" spans="2:19" x14ac:dyDescent="0.3">
      <c r="B11211">
        <v>7.7</v>
      </c>
      <c r="H11211" s="2">
        <v>5.9</v>
      </c>
      <c r="S11211" s="2">
        <f t="shared" si="177"/>
        <v>214.74659999999997</v>
      </c>
    </row>
    <row r="11212" spans="2:19" x14ac:dyDescent="0.3">
      <c r="B11212">
        <v>6.8</v>
      </c>
      <c r="H11212" s="2">
        <v>5.7</v>
      </c>
      <c r="S11212" s="2">
        <f t="shared" si="177"/>
        <v>123.2274</v>
      </c>
    </row>
    <row r="11213" spans="2:19" x14ac:dyDescent="0.3">
      <c r="B11213">
        <v>7.1</v>
      </c>
      <c r="H11213" s="2">
        <v>5.5</v>
      </c>
      <c r="S11213" s="2">
        <f t="shared" si="177"/>
        <v>111.11580000000001</v>
      </c>
    </row>
    <row r="11214" spans="2:19" x14ac:dyDescent="0.3">
      <c r="B11214">
        <v>5.9</v>
      </c>
      <c r="H11214" s="2">
        <v>5.9</v>
      </c>
      <c r="S11214" s="2">
        <f t="shared" si="177"/>
        <v>99.825000000000003</v>
      </c>
    </row>
    <row r="11215" spans="2:19" x14ac:dyDescent="0.3">
      <c r="B11215">
        <v>5.7</v>
      </c>
      <c r="H11215" s="2">
        <v>5.0999999999999996</v>
      </c>
      <c r="S11215" s="2">
        <f t="shared" si="177"/>
        <v>123.2274</v>
      </c>
    </row>
    <row r="11216" spans="2:19" x14ac:dyDescent="0.3">
      <c r="B11216">
        <v>5.5</v>
      </c>
      <c r="H11216" s="2">
        <v>5.2</v>
      </c>
      <c r="S11216" s="2">
        <f t="shared" si="177"/>
        <v>79.590599999999981</v>
      </c>
    </row>
    <row r="11217" spans="2:19" x14ac:dyDescent="0.3">
      <c r="B11217">
        <v>5.9</v>
      </c>
      <c r="H11217" s="2">
        <v>5</v>
      </c>
      <c r="S11217" s="2">
        <f t="shared" si="177"/>
        <v>84.364800000000017</v>
      </c>
    </row>
    <row r="11218" spans="2:19" x14ac:dyDescent="0.3">
      <c r="B11218">
        <v>5.0999999999999996</v>
      </c>
      <c r="H11218" s="2">
        <v>6.4</v>
      </c>
      <c r="S11218" s="2">
        <f t="shared" si="177"/>
        <v>75</v>
      </c>
    </row>
    <row r="11219" spans="2:19" x14ac:dyDescent="0.3">
      <c r="B11219">
        <v>5.2</v>
      </c>
      <c r="H11219" s="2">
        <v>6.4</v>
      </c>
      <c r="S11219" s="2">
        <f t="shared" si="177"/>
        <v>157.28640000000004</v>
      </c>
    </row>
    <row r="11220" spans="2:19" x14ac:dyDescent="0.3">
      <c r="B11220">
        <v>5</v>
      </c>
      <c r="H11220" s="2">
        <v>5.3</v>
      </c>
      <c r="S11220" s="2">
        <f t="shared" si="177"/>
        <v>157.28640000000004</v>
      </c>
    </row>
    <row r="11221" spans="2:19" x14ac:dyDescent="0.3">
      <c r="B11221">
        <v>6.4</v>
      </c>
      <c r="H11221" s="2">
        <v>6.2</v>
      </c>
      <c r="S11221" s="2">
        <f t="shared" si="177"/>
        <v>89.326199999999986</v>
      </c>
    </row>
    <row r="11222" spans="2:19" x14ac:dyDescent="0.3">
      <c r="B11222">
        <v>6.4</v>
      </c>
      <c r="H11222" s="2">
        <v>7.7</v>
      </c>
      <c r="S11222" s="2">
        <f t="shared" si="177"/>
        <v>142.99680000000001</v>
      </c>
    </row>
    <row r="11223" spans="2:19" x14ac:dyDescent="0.3">
      <c r="B11223">
        <v>5.3</v>
      </c>
      <c r="H11223" s="2">
        <v>7.4</v>
      </c>
      <c r="S11223" s="2">
        <f t="shared" si="177"/>
        <v>273.91980000000001</v>
      </c>
    </row>
    <row r="11224" spans="2:19" x14ac:dyDescent="0.3">
      <c r="B11224">
        <v>6.2</v>
      </c>
      <c r="H11224" s="2">
        <v>7.4</v>
      </c>
      <c r="S11224" s="2">
        <f t="shared" si="177"/>
        <v>243.13440000000003</v>
      </c>
    </row>
    <row r="11225" spans="2:19" x14ac:dyDescent="0.3">
      <c r="B11225">
        <v>7.7</v>
      </c>
      <c r="H11225" s="2">
        <v>8.1</v>
      </c>
      <c r="S11225" s="2">
        <f t="shared" si="177"/>
        <v>243.13440000000003</v>
      </c>
    </row>
    <row r="11226" spans="2:19" x14ac:dyDescent="0.3">
      <c r="B11226">
        <v>7.4</v>
      </c>
      <c r="H11226" s="2">
        <v>10</v>
      </c>
      <c r="S11226" s="2">
        <f t="shared" si="177"/>
        <v>318.86459999999994</v>
      </c>
    </row>
    <row r="11227" spans="2:19" x14ac:dyDescent="0.3">
      <c r="B11227">
        <v>7.4</v>
      </c>
      <c r="H11227" s="2">
        <v>7.8</v>
      </c>
      <c r="S11227" s="2">
        <f t="shared" si="177"/>
        <v>600</v>
      </c>
    </row>
    <row r="11228" spans="2:19" x14ac:dyDescent="0.3">
      <c r="B11228">
        <v>8.1</v>
      </c>
      <c r="H11228" s="2">
        <v>10.8</v>
      </c>
      <c r="S11228" s="2">
        <f t="shared" si="177"/>
        <v>284.73119999999994</v>
      </c>
    </row>
    <row r="11229" spans="2:19" x14ac:dyDescent="0.3">
      <c r="B11229">
        <v>10</v>
      </c>
      <c r="H11229" s="2">
        <v>10</v>
      </c>
      <c r="S11229" s="2">
        <f t="shared" si="177"/>
        <v>755.82720000000006</v>
      </c>
    </row>
    <row r="11230" spans="2:19" x14ac:dyDescent="0.3">
      <c r="B11230">
        <v>7.8</v>
      </c>
      <c r="H11230" s="2">
        <v>11.3</v>
      </c>
      <c r="S11230" s="2">
        <f t="shared" si="177"/>
        <v>600</v>
      </c>
    </row>
    <row r="11231" spans="2:19" x14ac:dyDescent="0.3">
      <c r="B11231">
        <v>10.8</v>
      </c>
      <c r="H11231" s="2">
        <v>11.4</v>
      </c>
      <c r="S11231" s="2">
        <f t="shared" si="177"/>
        <v>865.73820000000012</v>
      </c>
    </row>
    <row r="11232" spans="2:19" x14ac:dyDescent="0.3">
      <c r="B11232">
        <v>10</v>
      </c>
      <c r="H11232" s="2">
        <v>10.199999999999999</v>
      </c>
      <c r="S11232" s="2">
        <f t="shared" si="177"/>
        <v>888.92640000000006</v>
      </c>
    </row>
    <row r="11233" spans="2:19" x14ac:dyDescent="0.3">
      <c r="B11233">
        <v>11.3</v>
      </c>
      <c r="H11233" s="2">
        <v>11</v>
      </c>
      <c r="S11233" s="2">
        <f t="shared" si="177"/>
        <v>636.72479999999985</v>
      </c>
    </row>
    <row r="11234" spans="2:19" x14ac:dyDescent="0.3">
      <c r="B11234">
        <v>11.4</v>
      </c>
      <c r="H11234" s="2">
        <v>10.8</v>
      </c>
      <c r="S11234" s="2">
        <f t="shared" si="177"/>
        <v>798.6</v>
      </c>
    </row>
    <row r="11235" spans="2:19" x14ac:dyDescent="0.3">
      <c r="B11235">
        <v>10.199999999999999</v>
      </c>
      <c r="H11235" s="2">
        <v>8.6</v>
      </c>
      <c r="S11235" s="2">
        <f t="shared" si="177"/>
        <v>755.82720000000006</v>
      </c>
    </row>
    <row r="11236" spans="2:19" x14ac:dyDescent="0.3">
      <c r="B11236">
        <v>11</v>
      </c>
      <c r="H11236" s="2">
        <v>8.3000000000000007</v>
      </c>
      <c r="S11236" s="2">
        <f t="shared" si="177"/>
        <v>381.63359999999994</v>
      </c>
    </row>
    <row r="11237" spans="2:19" x14ac:dyDescent="0.3">
      <c r="B11237">
        <v>10.8</v>
      </c>
      <c r="H11237" s="2">
        <v>9.9</v>
      </c>
      <c r="S11237" s="2">
        <f t="shared" si="177"/>
        <v>343.07220000000007</v>
      </c>
    </row>
    <row r="11238" spans="2:19" x14ac:dyDescent="0.3">
      <c r="B11238">
        <v>8.6</v>
      </c>
      <c r="H11238" s="2">
        <v>10.9</v>
      </c>
      <c r="S11238" s="2">
        <f t="shared" si="177"/>
        <v>582.17939999999999</v>
      </c>
    </row>
    <row r="11239" spans="2:19" x14ac:dyDescent="0.3">
      <c r="B11239">
        <v>8.3000000000000007</v>
      </c>
      <c r="H11239" s="2">
        <v>10.199999999999999</v>
      </c>
      <c r="S11239" s="2">
        <f t="shared" si="177"/>
        <v>777.01739999999995</v>
      </c>
    </row>
    <row r="11240" spans="2:19" x14ac:dyDescent="0.3">
      <c r="B11240">
        <v>9.9</v>
      </c>
      <c r="H11240" s="2">
        <v>10.4</v>
      </c>
      <c r="S11240" s="2">
        <f t="shared" si="177"/>
        <v>636.72479999999985</v>
      </c>
    </row>
    <row r="11241" spans="2:19" x14ac:dyDescent="0.3">
      <c r="B11241">
        <v>10.9</v>
      </c>
      <c r="H11241" s="2">
        <v>10.6</v>
      </c>
      <c r="S11241" s="2">
        <f t="shared" si="177"/>
        <v>674.91840000000013</v>
      </c>
    </row>
    <row r="11242" spans="2:19" x14ac:dyDescent="0.3">
      <c r="B11242">
        <v>10.199999999999999</v>
      </c>
      <c r="H11242" s="2">
        <v>9.4</v>
      </c>
      <c r="S11242" s="2">
        <f t="shared" si="177"/>
        <v>714.60959999999989</v>
      </c>
    </row>
    <row r="11243" spans="2:19" x14ac:dyDescent="0.3">
      <c r="B11243">
        <v>10.4</v>
      </c>
      <c r="H11243" s="2">
        <v>11.6</v>
      </c>
      <c r="S11243" s="2">
        <f t="shared" si="177"/>
        <v>498.35040000000009</v>
      </c>
    </row>
    <row r="11244" spans="2:19" x14ac:dyDescent="0.3">
      <c r="B11244">
        <v>10.6</v>
      </c>
      <c r="H11244" s="2">
        <v>13.7</v>
      </c>
      <c r="S11244" s="2">
        <f t="shared" si="177"/>
        <v>936.53759999999988</v>
      </c>
    </row>
    <row r="11245" spans="2:19" x14ac:dyDescent="0.3">
      <c r="B11245">
        <v>9.4</v>
      </c>
      <c r="H11245" s="2">
        <v>15.3</v>
      </c>
      <c r="S11245" s="2">
        <f t="shared" si="177"/>
        <v>1542.8117999999997</v>
      </c>
    </row>
    <row r="11246" spans="2:19" x14ac:dyDescent="0.3">
      <c r="B11246">
        <v>11.6</v>
      </c>
      <c r="H11246" s="2">
        <v>14.4</v>
      </c>
      <c r="S11246" s="2">
        <f t="shared" si="177"/>
        <v>2148.9462000000003</v>
      </c>
    </row>
    <row r="11247" spans="2:19" x14ac:dyDescent="0.3">
      <c r="B11247">
        <v>13.7</v>
      </c>
      <c r="H11247" s="2">
        <v>12.3</v>
      </c>
      <c r="S11247" s="2">
        <f t="shared" si="177"/>
        <v>1791.5904000000003</v>
      </c>
    </row>
    <row r="11248" spans="2:19" x14ac:dyDescent="0.3">
      <c r="B11248">
        <v>15.3</v>
      </c>
      <c r="H11248" s="2">
        <v>13.3</v>
      </c>
      <c r="S11248" s="2">
        <f t="shared" si="177"/>
        <v>1116.5202000000002</v>
      </c>
    </row>
    <row r="11249" spans="2:19" x14ac:dyDescent="0.3">
      <c r="B11249">
        <v>14.4</v>
      </c>
      <c r="H11249" s="2">
        <v>9</v>
      </c>
      <c r="S11249" s="2">
        <f t="shared" si="177"/>
        <v>1411.5822000000001</v>
      </c>
    </row>
    <row r="11250" spans="2:19" x14ac:dyDescent="0.3">
      <c r="B11250">
        <v>12.3</v>
      </c>
      <c r="H11250" s="2">
        <v>12.6</v>
      </c>
      <c r="S11250" s="2">
        <f t="shared" si="177"/>
        <v>437.4</v>
      </c>
    </row>
    <row r="11251" spans="2:19" x14ac:dyDescent="0.3">
      <c r="B11251">
        <v>13.3</v>
      </c>
      <c r="H11251" s="2">
        <v>12</v>
      </c>
      <c r="S11251" s="2">
        <f t="shared" si="177"/>
        <v>1200.2255999999998</v>
      </c>
    </row>
    <row r="11252" spans="2:19" x14ac:dyDescent="0.3">
      <c r="B11252">
        <v>9</v>
      </c>
      <c r="H11252" s="2">
        <v>11.7</v>
      </c>
      <c r="S11252" s="2">
        <f t="shared" si="177"/>
        <v>1036.8</v>
      </c>
    </row>
    <row r="11253" spans="2:19" x14ac:dyDescent="0.3">
      <c r="B11253">
        <v>12.6</v>
      </c>
      <c r="H11253" s="2">
        <v>13.1</v>
      </c>
      <c r="S11253" s="2">
        <f t="shared" si="177"/>
        <v>960.9677999999999</v>
      </c>
    </row>
    <row r="11254" spans="2:19" x14ac:dyDescent="0.3">
      <c r="B11254">
        <v>12</v>
      </c>
      <c r="H11254" s="2">
        <v>10.7</v>
      </c>
      <c r="S11254" s="2">
        <f t="shared" si="177"/>
        <v>1348.8545999999999</v>
      </c>
    </row>
    <row r="11255" spans="2:19" x14ac:dyDescent="0.3">
      <c r="B11255">
        <v>11.7</v>
      </c>
      <c r="H11255" s="2">
        <v>6.9</v>
      </c>
      <c r="S11255" s="2">
        <f t="shared" si="177"/>
        <v>735.02579999999978</v>
      </c>
    </row>
    <row r="11256" spans="2:19" x14ac:dyDescent="0.3">
      <c r="B11256">
        <v>13.1</v>
      </c>
      <c r="H11256" s="2">
        <v>10.7</v>
      </c>
      <c r="S11256" s="2">
        <f t="shared" si="177"/>
        <v>197.10540000000003</v>
      </c>
    </row>
    <row r="11257" spans="2:19" x14ac:dyDescent="0.3">
      <c r="B11257">
        <v>10.7</v>
      </c>
      <c r="H11257" s="2">
        <v>13.3</v>
      </c>
      <c r="S11257" s="2">
        <f t="shared" si="177"/>
        <v>735.02579999999978</v>
      </c>
    </row>
    <row r="11258" spans="2:19" x14ac:dyDescent="0.3">
      <c r="B11258">
        <v>6.9</v>
      </c>
      <c r="H11258" s="2">
        <v>15.2</v>
      </c>
      <c r="S11258" s="2">
        <f t="shared" si="177"/>
        <v>1411.5822000000001</v>
      </c>
    </row>
    <row r="11259" spans="2:19" x14ac:dyDescent="0.3">
      <c r="B11259">
        <v>10.7</v>
      </c>
      <c r="H11259" s="2">
        <v>13.5</v>
      </c>
      <c r="S11259" s="2">
        <f t="shared" si="177"/>
        <v>2107.0847999999996</v>
      </c>
    </row>
    <row r="11260" spans="2:19" x14ac:dyDescent="0.3">
      <c r="B11260">
        <v>13.3</v>
      </c>
      <c r="H11260" s="2">
        <v>17.2</v>
      </c>
      <c r="S11260" s="2">
        <f t="shared" si="177"/>
        <v>1476.2249999999999</v>
      </c>
    </row>
    <row r="11261" spans="2:19" x14ac:dyDescent="0.3">
      <c r="B11261">
        <v>15.2</v>
      </c>
      <c r="H11261" s="2">
        <v>16.3</v>
      </c>
      <c r="S11261" s="2">
        <f t="shared" si="177"/>
        <v>3053.0687999999996</v>
      </c>
    </row>
    <row r="11262" spans="2:19" x14ac:dyDescent="0.3">
      <c r="B11262">
        <v>13.5</v>
      </c>
      <c r="H11262" s="2">
        <v>13.8</v>
      </c>
      <c r="S11262" s="2">
        <f t="shared" si="177"/>
        <v>2598.4482000000003</v>
      </c>
    </row>
    <row r="11263" spans="2:19" x14ac:dyDescent="0.3">
      <c r="B11263">
        <v>17.2</v>
      </c>
      <c r="H11263" s="2">
        <v>15</v>
      </c>
      <c r="S11263" s="2">
        <f t="shared" si="177"/>
        <v>1576.8432000000003</v>
      </c>
    </row>
    <row r="11264" spans="2:19" x14ac:dyDescent="0.3">
      <c r="B11264">
        <v>16.3</v>
      </c>
      <c r="H11264" s="2">
        <v>14.5</v>
      </c>
      <c r="S11264" s="2">
        <f t="shared" si="177"/>
        <v>2025</v>
      </c>
    </row>
    <row r="11265" spans="2:19" x14ac:dyDescent="0.3">
      <c r="B11265">
        <v>13.8</v>
      </c>
      <c r="H11265" s="2">
        <v>13.4</v>
      </c>
      <c r="S11265" s="2">
        <f t="shared" si="177"/>
        <v>1829.175</v>
      </c>
    </row>
    <row r="11266" spans="2:19" x14ac:dyDescent="0.3">
      <c r="B11266">
        <v>15</v>
      </c>
      <c r="H11266" s="2">
        <v>14.6</v>
      </c>
      <c r="S11266" s="2">
        <f t="shared" si="177"/>
        <v>1443.6624000000002</v>
      </c>
    </row>
    <row r="11267" spans="2:19" x14ac:dyDescent="0.3">
      <c r="B11267">
        <v>14.5</v>
      </c>
      <c r="H11267" s="2">
        <v>12.2</v>
      </c>
      <c r="S11267" s="2">
        <f t="shared" ref="S11267:S11330" si="178">0.5*1.2*B11269^3</f>
        <v>1867.2815999999998</v>
      </c>
    </row>
    <row r="11268" spans="2:19" x14ac:dyDescent="0.3">
      <c r="B11268">
        <v>13.4</v>
      </c>
      <c r="H11268" s="2">
        <v>14.1</v>
      </c>
      <c r="S11268" s="2">
        <f t="shared" si="178"/>
        <v>1089.5087999999996</v>
      </c>
    </row>
    <row r="11269" spans="2:19" x14ac:dyDescent="0.3">
      <c r="B11269">
        <v>14.6</v>
      </c>
      <c r="H11269" s="2">
        <v>14.7</v>
      </c>
      <c r="S11269" s="2">
        <f t="shared" si="178"/>
        <v>1681.9325999999999</v>
      </c>
    </row>
    <row r="11270" spans="2:19" x14ac:dyDescent="0.3">
      <c r="B11270">
        <v>12.2</v>
      </c>
      <c r="H11270" s="2">
        <v>14.9</v>
      </c>
      <c r="S11270" s="2">
        <f t="shared" si="178"/>
        <v>1905.9137999999998</v>
      </c>
    </row>
    <row r="11271" spans="2:19" x14ac:dyDescent="0.3">
      <c r="B11271">
        <v>14.1</v>
      </c>
      <c r="H11271" s="2">
        <v>12</v>
      </c>
      <c r="S11271" s="2">
        <f t="shared" si="178"/>
        <v>1984.7694000000001</v>
      </c>
    </row>
    <row r="11272" spans="2:19" x14ac:dyDescent="0.3">
      <c r="B11272">
        <v>14.7</v>
      </c>
      <c r="H11272" s="2">
        <v>13.5</v>
      </c>
      <c r="S11272" s="2">
        <f t="shared" si="178"/>
        <v>1036.8</v>
      </c>
    </row>
    <row r="11273" spans="2:19" x14ac:dyDescent="0.3">
      <c r="B11273">
        <v>14.9</v>
      </c>
      <c r="H11273" s="2">
        <v>14.4</v>
      </c>
      <c r="S11273" s="2">
        <f t="shared" si="178"/>
        <v>1476.2249999999999</v>
      </c>
    </row>
    <row r="11274" spans="2:19" x14ac:dyDescent="0.3">
      <c r="B11274">
        <v>12</v>
      </c>
      <c r="H11274" s="2">
        <v>15.8</v>
      </c>
      <c r="S11274" s="2">
        <f t="shared" si="178"/>
        <v>1791.5904000000003</v>
      </c>
    </row>
    <row r="11275" spans="2:19" x14ac:dyDescent="0.3">
      <c r="B11275">
        <v>13.5</v>
      </c>
      <c r="H11275" s="2">
        <v>14.1</v>
      </c>
      <c r="S11275" s="2">
        <f t="shared" si="178"/>
        <v>2366.5871999999999</v>
      </c>
    </row>
    <row r="11276" spans="2:19" x14ac:dyDescent="0.3">
      <c r="B11276">
        <v>14.4</v>
      </c>
      <c r="H11276" s="2">
        <v>12.7</v>
      </c>
      <c r="S11276" s="2">
        <f t="shared" si="178"/>
        <v>1681.9325999999999</v>
      </c>
    </row>
    <row r="11277" spans="2:19" x14ac:dyDescent="0.3">
      <c r="B11277">
        <v>15.8</v>
      </c>
      <c r="H11277" s="2">
        <v>14</v>
      </c>
      <c r="S11277" s="2">
        <f t="shared" si="178"/>
        <v>1229.0297999999998</v>
      </c>
    </row>
    <row r="11278" spans="2:19" x14ac:dyDescent="0.3">
      <c r="B11278">
        <v>14.1</v>
      </c>
      <c r="H11278" s="2">
        <v>15.5</v>
      </c>
      <c r="S11278" s="2">
        <f t="shared" si="178"/>
        <v>1646.3999999999999</v>
      </c>
    </row>
    <row r="11279" spans="2:19" x14ac:dyDescent="0.3">
      <c r="B11279">
        <v>12.7</v>
      </c>
      <c r="H11279" s="2">
        <v>12.9</v>
      </c>
      <c r="S11279" s="2">
        <f t="shared" si="178"/>
        <v>2234.3249999999998</v>
      </c>
    </row>
    <row r="11280" spans="2:19" x14ac:dyDescent="0.3">
      <c r="B11280">
        <v>14</v>
      </c>
      <c r="H11280" s="2">
        <v>13.2</v>
      </c>
      <c r="S11280" s="2">
        <f t="shared" si="178"/>
        <v>1288.0133999999998</v>
      </c>
    </row>
    <row r="11281" spans="2:19" x14ac:dyDescent="0.3">
      <c r="B11281">
        <v>15.5</v>
      </c>
      <c r="H11281" s="2">
        <v>14.3</v>
      </c>
      <c r="S11281" s="2">
        <f t="shared" si="178"/>
        <v>1379.9807999999998</v>
      </c>
    </row>
    <row r="11282" spans="2:19" x14ac:dyDescent="0.3">
      <c r="B11282">
        <v>12.9</v>
      </c>
      <c r="H11282" s="2">
        <v>16.100000000000001</v>
      </c>
      <c r="S11282" s="2">
        <f t="shared" si="178"/>
        <v>1754.5242000000001</v>
      </c>
    </row>
    <row r="11283" spans="2:19" x14ac:dyDescent="0.3">
      <c r="B11283">
        <v>13.2</v>
      </c>
      <c r="H11283" s="2">
        <v>12</v>
      </c>
      <c r="S11283" s="2">
        <f t="shared" si="178"/>
        <v>2503.9686000000006</v>
      </c>
    </row>
    <row r="11284" spans="2:19" x14ac:dyDescent="0.3">
      <c r="B11284">
        <v>14.3</v>
      </c>
      <c r="H11284" s="2">
        <v>12.8</v>
      </c>
      <c r="S11284" s="2">
        <f t="shared" si="178"/>
        <v>1036.8</v>
      </c>
    </row>
    <row r="11285" spans="2:19" x14ac:dyDescent="0.3">
      <c r="B11285">
        <v>16.100000000000001</v>
      </c>
      <c r="H11285" s="2">
        <v>13.3</v>
      </c>
      <c r="S11285" s="2">
        <f t="shared" si="178"/>
        <v>1258.2912000000003</v>
      </c>
    </row>
    <row r="11286" spans="2:19" x14ac:dyDescent="0.3">
      <c r="B11286">
        <v>12</v>
      </c>
      <c r="H11286" s="2">
        <v>14.4</v>
      </c>
      <c r="S11286" s="2">
        <f t="shared" si="178"/>
        <v>1411.5822000000001</v>
      </c>
    </row>
    <row r="11287" spans="2:19" x14ac:dyDescent="0.3">
      <c r="B11287">
        <v>12.8</v>
      </c>
      <c r="H11287" s="2">
        <v>14.5</v>
      </c>
      <c r="S11287" s="2">
        <f t="shared" si="178"/>
        <v>1791.5904000000003</v>
      </c>
    </row>
    <row r="11288" spans="2:19" x14ac:dyDescent="0.3">
      <c r="B11288">
        <v>13.3</v>
      </c>
      <c r="H11288" s="2">
        <v>13.5</v>
      </c>
      <c r="S11288" s="2">
        <f t="shared" si="178"/>
        <v>1829.175</v>
      </c>
    </row>
    <row r="11289" spans="2:19" x14ac:dyDescent="0.3">
      <c r="B11289">
        <v>14.4</v>
      </c>
      <c r="H11289" s="2">
        <v>13.2</v>
      </c>
      <c r="S11289" s="2">
        <f t="shared" si="178"/>
        <v>1476.2249999999999</v>
      </c>
    </row>
    <row r="11290" spans="2:19" x14ac:dyDescent="0.3">
      <c r="B11290">
        <v>14.5</v>
      </c>
      <c r="H11290" s="2">
        <v>15.4</v>
      </c>
      <c r="S11290" s="2">
        <f t="shared" si="178"/>
        <v>1379.9807999999998</v>
      </c>
    </row>
    <row r="11291" spans="2:19" x14ac:dyDescent="0.3">
      <c r="B11291">
        <v>13.5</v>
      </c>
      <c r="H11291" s="2">
        <v>14.1</v>
      </c>
      <c r="S11291" s="2">
        <f t="shared" si="178"/>
        <v>2191.3584000000001</v>
      </c>
    </row>
    <row r="11292" spans="2:19" x14ac:dyDescent="0.3">
      <c r="B11292">
        <v>13.2</v>
      </c>
      <c r="H11292" s="2">
        <v>13.5</v>
      </c>
      <c r="S11292" s="2">
        <f t="shared" si="178"/>
        <v>1681.9325999999999</v>
      </c>
    </row>
    <row r="11293" spans="2:19" x14ac:dyDescent="0.3">
      <c r="B11293">
        <v>15.4</v>
      </c>
      <c r="H11293" s="2">
        <v>14.3</v>
      </c>
      <c r="S11293" s="2">
        <f t="shared" si="178"/>
        <v>1476.2249999999999</v>
      </c>
    </row>
    <row r="11294" spans="2:19" x14ac:dyDescent="0.3">
      <c r="B11294">
        <v>14.1</v>
      </c>
      <c r="H11294" s="2">
        <v>13.9</v>
      </c>
      <c r="S11294" s="2">
        <f t="shared" si="178"/>
        <v>1754.5242000000001</v>
      </c>
    </row>
    <row r="11295" spans="2:19" x14ac:dyDescent="0.3">
      <c r="B11295">
        <v>13.5</v>
      </c>
      <c r="H11295" s="2">
        <v>13.4</v>
      </c>
      <c r="S11295" s="2">
        <f t="shared" si="178"/>
        <v>1611.3714</v>
      </c>
    </row>
    <row r="11296" spans="2:19" x14ac:dyDescent="0.3">
      <c r="B11296">
        <v>14.3</v>
      </c>
      <c r="H11296" s="2">
        <v>12.4</v>
      </c>
      <c r="S11296" s="2">
        <f t="shared" si="178"/>
        <v>1443.6624000000002</v>
      </c>
    </row>
    <row r="11297" spans="2:19" x14ac:dyDescent="0.3">
      <c r="B11297">
        <v>13.9</v>
      </c>
      <c r="H11297" s="2">
        <v>13.1</v>
      </c>
      <c r="S11297" s="2">
        <f t="shared" si="178"/>
        <v>1143.9744000000001</v>
      </c>
    </row>
    <row r="11298" spans="2:19" x14ac:dyDescent="0.3">
      <c r="B11298">
        <v>13.4</v>
      </c>
      <c r="H11298" s="2">
        <v>11.9</v>
      </c>
      <c r="S11298" s="2">
        <f t="shared" si="178"/>
        <v>1348.8545999999999</v>
      </c>
    </row>
    <row r="11299" spans="2:19" x14ac:dyDescent="0.3">
      <c r="B11299">
        <v>12.4</v>
      </c>
      <c r="H11299" s="2">
        <v>10.9</v>
      </c>
      <c r="S11299" s="2">
        <f t="shared" si="178"/>
        <v>1011.0954</v>
      </c>
    </row>
    <row r="11300" spans="2:19" x14ac:dyDescent="0.3">
      <c r="B11300">
        <v>13.1</v>
      </c>
      <c r="H11300" s="2">
        <v>13.2</v>
      </c>
      <c r="S11300" s="2">
        <f t="shared" si="178"/>
        <v>777.01739999999995</v>
      </c>
    </row>
    <row r="11301" spans="2:19" x14ac:dyDescent="0.3">
      <c r="B11301">
        <v>11.9</v>
      </c>
      <c r="H11301" s="2">
        <v>11.9</v>
      </c>
      <c r="S11301" s="2">
        <f t="shared" si="178"/>
        <v>1379.9807999999998</v>
      </c>
    </row>
    <row r="11302" spans="2:19" x14ac:dyDescent="0.3">
      <c r="B11302">
        <v>10.9</v>
      </c>
      <c r="H11302" s="2">
        <v>13.5</v>
      </c>
      <c r="S11302" s="2">
        <f t="shared" si="178"/>
        <v>1011.0954</v>
      </c>
    </row>
    <row r="11303" spans="2:19" x14ac:dyDescent="0.3">
      <c r="B11303">
        <v>13.2</v>
      </c>
      <c r="H11303" s="2">
        <v>14</v>
      </c>
      <c r="S11303" s="2">
        <f t="shared" si="178"/>
        <v>1476.2249999999999</v>
      </c>
    </row>
    <row r="11304" spans="2:19" x14ac:dyDescent="0.3">
      <c r="B11304">
        <v>11.9</v>
      </c>
      <c r="H11304" s="2">
        <v>12.5</v>
      </c>
      <c r="S11304" s="2">
        <f t="shared" si="178"/>
        <v>1646.3999999999999</v>
      </c>
    </row>
    <row r="11305" spans="2:19" x14ac:dyDescent="0.3">
      <c r="B11305">
        <v>13.5</v>
      </c>
      <c r="H11305" s="2">
        <v>10.7</v>
      </c>
      <c r="S11305" s="2">
        <f t="shared" si="178"/>
        <v>1171.875</v>
      </c>
    </row>
    <row r="11306" spans="2:19" x14ac:dyDescent="0.3">
      <c r="B11306">
        <v>14</v>
      </c>
      <c r="H11306" s="2">
        <v>13.2</v>
      </c>
      <c r="S11306" s="2">
        <f t="shared" si="178"/>
        <v>735.02579999999978</v>
      </c>
    </row>
    <row r="11307" spans="2:19" x14ac:dyDescent="0.3">
      <c r="B11307">
        <v>12.5</v>
      </c>
      <c r="H11307" s="2">
        <v>12.6</v>
      </c>
      <c r="S11307" s="2">
        <f t="shared" si="178"/>
        <v>1379.9807999999998</v>
      </c>
    </row>
    <row r="11308" spans="2:19" x14ac:dyDescent="0.3">
      <c r="B11308">
        <v>10.7</v>
      </c>
      <c r="H11308" s="2">
        <v>11.3</v>
      </c>
      <c r="S11308" s="2">
        <f t="shared" si="178"/>
        <v>1200.2255999999998</v>
      </c>
    </row>
    <row r="11309" spans="2:19" x14ac:dyDescent="0.3">
      <c r="B11309">
        <v>13.2</v>
      </c>
      <c r="H11309" s="2">
        <v>12.7</v>
      </c>
      <c r="S11309" s="2">
        <f t="shared" si="178"/>
        <v>865.73820000000012</v>
      </c>
    </row>
    <row r="11310" spans="2:19" x14ac:dyDescent="0.3">
      <c r="B11310">
        <v>12.6</v>
      </c>
      <c r="H11310" s="2">
        <v>11.3</v>
      </c>
      <c r="S11310" s="2">
        <f t="shared" si="178"/>
        <v>1229.0297999999998</v>
      </c>
    </row>
    <row r="11311" spans="2:19" x14ac:dyDescent="0.3">
      <c r="B11311">
        <v>11.3</v>
      </c>
      <c r="H11311" s="2">
        <v>11.9</v>
      </c>
      <c r="S11311" s="2">
        <f t="shared" si="178"/>
        <v>865.73820000000012</v>
      </c>
    </row>
    <row r="11312" spans="2:19" x14ac:dyDescent="0.3">
      <c r="B11312">
        <v>12.7</v>
      </c>
      <c r="H11312" s="2">
        <v>12.4</v>
      </c>
      <c r="S11312" s="2">
        <f t="shared" si="178"/>
        <v>1011.0954</v>
      </c>
    </row>
    <row r="11313" spans="2:19" x14ac:dyDescent="0.3">
      <c r="B11313">
        <v>11.3</v>
      </c>
      <c r="H11313" s="2">
        <v>11.4</v>
      </c>
      <c r="S11313" s="2">
        <f t="shared" si="178"/>
        <v>1143.9744000000001</v>
      </c>
    </row>
    <row r="11314" spans="2:19" x14ac:dyDescent="0.3">
      <c r="B11314">
        <v>11.9</v>
      </c>
      <c r="H11314" s="2">
        <v>11.7</v>
      </c>
      <c r="S11314" s="2">
        <f t="shared" si="178"/>
        <v>888.92640000000006</v>
      </c>
    </row>
    <row r="11315" spans="2:19" x14ac:dyDescent="0.3">
      <c r="B11315">
        <v>12.4</v>
      </c>
      <c r="H11315" s="2">
        <v>10.199999999999999</v>
      </c>
      <c r="S11315" s="2">
        <f t="shared" si="178"/>
        <v>960.9677999999999</v>
      </c>
    </row>
    <row r="11316" spans="2:19" x14ac:dyDescent="0.3">
      <c r="B11316">
        <v>11.4</v>
      </c>
      <c r="H11316" s="2">
        <v>10.199999999999999</v>
      </c>
      <c r="S11316" s="2">
        <f t="shared" si="178"/>
        <v>636.72479999999985</v>
      </c>
    </row>
    <row r="11317" spans="2:19" x14ac:dyDescent="0.3">
      <c r="B11317">
        <v>11.7</v>
      </c>
      <c r="H11317" s="2">
        <v>10.9</v>
      </c>
      <c r="S11317" s="2">
        <f t="shared" si="178"/>
        <v>636.72479999999985</v>
      </c>
    </row>
    <row r="11318" spans="2:19" x14ac:dyDescent="0.3">
      <c r="B11318">
        <v>10.199999999999999</v>
      </c>
      <c r="H11318" s="2">
        <v>12.3</v>
      </c>
      <c r="S11318" s="2">
        <f t="shared" si="178"/>
        <v>777.01739999999995</v>
      </c>
    </row>
    <row r="11319" spans="2:19" x14ac:dyDescent="0.3">
      <c r="B11319">
        <v>10.199999999999999</v>
      </c>
      <c r="H11319" s="2">
        <v>13</v>
      </c>
      <c r="S11319" s="2">
        <f t="shared" si="178"/>
        <v>1116.5202000000002</v>
      </c>
    </row>
    <row r="11320" spans="2:19" x14ac:dyDescent="0.3">
      <c r="B11320">
        <v>10.9</v>
      </c>
      <c r="H11320" s="2">
        <v>11.5</v>
      </c>
      <c r="S11320" s="2">
        <f t="shared" si="178"/>
        <v>1318.2</v>
      </c>
    </row>
    <row r="11321" spans="2:19" x14ac:dyDescent="0.3">
      <c r="B11321">
        <v>12.3</v>
      </c>
      <c r="H11321" s="2">
        <v>12.1</v>
      </c>
      <c r="S11321" s="2">
        <f t="shared" si="178"/>
        <v>912.52499999999998</v>
      </c>
    </row>
    <row r="11322" spans="2:19" x14ac:dyDescent="0.3">
      <c r="B11322">
        <v>13</v>
      </c>
      <c r="H11322" s="2">
        <v>12</v>
      </c>
      <c r="S11322" s="2">
        <f t="shared" si="178"/>
        <v>1062.9366</v>
      </c>
    </row>
    <row r="11323" spans="2:19" x14ac:dyDescent="0.3">
      <c r="B11323">
        <v>11.5</v>
      </c>
      <c r="H11323" s="2">
        <v>11.4</v>
      </c>
      <c r="S11323" s="2">
        <f t="shared" si="178"/>
        <v>1036.8</v>
      </c>
    </row>
    <row r="11324" spans="2:19" x14ac:dyDescent="0.3">
      <c r="B11324">
        <v>12.1</v>
      </c>
      <c r="H11324" s="2">
        <v>12.6</v>
      </c>
      <c r="S11324" s="2">
        <f t="shared" si="178"/>
        <v>888.92640000000006</v>
      </c>
    </row>
    <row r="11325" spans="2:19" x14ac:dyDescent="0.3">
      <c r="B11325">
        <v>12</v>
      </c>
      <c r="H11325" s="2">
        <v>12.4</v>
      </c>
      <c r="S11325" s="2">
        <f t="shared" si="178"/>
        <v>1200.2255999999998</v>
      </c>
    </row>
    <row r="11326" spans="2:19" x14ac:dyDescent="0.3">
      <c r="B11326">
        <v>11.4</v>
      </c>
      <c r="H11326" s="2">
        <v>11.4</v>
      </c>
      <c r="S11326" s="2">
        <f t="shared" si="178"/>
        <v>1143.9744000000001</v>
      </c>
    </row>
    <row r="11327" spans="2:19" x14ac:dyDescent="0.3">
      <c r="B11327">
        <v>12.6</v>
      </c>
      <c r="H11327" s="2">
        <v>10.7</v>
      </c>
      <c r="S11327" s="2">
        <f t="shared" si="178"/>
        <v>888.92640000000006</v>
      </c>
    </row>
    <row r="11328" spans="2:19" x14ac:dyDescent="0.3">
      <c r="B11328">
        <v>12.4</v>
      </c>
      <c r="H11328" s="2">
        <v>12.8</v>
      </c>
      <c r="S11328" s="2">
        <f t="shared" si="178"/>
        <v>735.02579999999978</v>
      </c>
    </row>
    <row r="11329" spans="2:19" x14ac:dyDescent="0.3">
      <c r="B11329">
        <v>11.4</v>
      </c>
      <c r="H11329" s="2">
        <v>11.1</v>
      </c>
      <c r="S11329" s="2">
        <f t="shared" si="178"/>
        <v>1258.2912000000003</v>
      </c>
    </row>
    <row r="11330" spans="2:19" x14ac:dyDescent="0.3">
      <c r="B11330">
        <v>10.7</v>
      </c>
      <c r="H11330" s="2">
        <v>10.4</v>
      </c>
      <c r="S11330" s="2">
        <f t="shared" si="178"/>
        <v>820.57859999999994</v>
      </c>
    </row>
    <row r="11331" spans="2:19" x14ac:dyDescent="0.3">
      <c r="B11331">
        <v>12.8</v>
      </c>
      <c r="H11331" s="2">
        <v>11.4</v>
      </c>
      <c r="S11331" s="2">
        <f t="shared" ref="S11331:S11394" si="179">0.5*1.2*B11333^3</f>
        <v>674.91840000000013</v>
      </c>
    </row>
    <row r="11332" spans="2:19" x14ac:dyDescent="0.3">
      <c r="B11332">
        <v>11.1</v>
      </c>
      <c r="H11332" s="2">
        <v>10.9</v>
      </c>
      <c r="S11332" s="2">
        <f t="shared" si="179"/>
        <v>888.92640000000006</v>
      </c>
    </row>
    <row r="11333" spans="2:19" x14ac:dyDescent="0.3">
      <c r="B11333">
        <v>10.4</v>
      </c>
      <c r="H11333" s="2">
        <v>10.9</v>
      </c>
      <c r="S11333" s="2">
        <f t="shared" si="179"/>
        <v>777.01739999999995</v>
      </c>
    </row>
    <row r="11334" spans="2:19" x14ac:dyDescent="0.3">
      <c r="B11334">
        <v>11.4</v>
      </c>
      <c r="H11334" s="2">
        <v>11.4</v>
      </c>
      <c r="S11334" s="2">
        <f t="shared" si="179"/>
        <v>777.01739999999995</v>
      </c>
    </row>
    <row r="11335" spans="2:19" x14ac:dyDescent="0.3">
      <c r="B11335">
        <v>10.9</v>
      </c>
      <c r="H11335" s="2">
        <v>11.1</v>
      </c>
      <c r="S11335" s="2">
        <f t="shared" si="179"/>
        <v>888.92640000000006</v>
      </c>
    </row>
    <row r="11336" spans="2:19" x14ac:dyDescent="0.3">
      <c r="B11336">
        <v>10.9</v>
      </c>
      <c r="H11336" s="2">
        <v>10.9</v>
      </c>
      <c r="S11336" s="2">
        <f t="shared" si="179"/>
        <v>820.57859999999994</v>
      </c>
    </row>
    <row r="11337" spans="2:19" x14ac:dyDescent="0.3">
      <c r="B11337">
        <v>11.4</v>
      </c>
      <c r="H11337" s="2">
        <v>9.4</v>
      </c>
      <c r="S11337" s="2">
        <f t="shared" si="179"/>
        <v>777.01739999999995</v>
      </c>
    </row>
    <row r="11338" spans="2:19" x14ac:dyDescent="0.3">
      <c r="B11338">
        <v>11.1</v>
      </c>
      <c r="H11338" s="2">
        <v>9</v>
      </c>
      <c r="S11338" s="2">
        <f t="shared" si="179"/>
        <v>498.35040000000009</v>
      </c>
    </row>
    <row r="11339" spans="2:19" x14ac:dyDescent="0.3">
      <c r="B11339">
        <v>10.9</v>
      </c>
      <c r="H11339" s="2">
        <v>8.1</v>
      </c>
      <c r="S11339" s="2">
        <f t="shared" si="179"/>
        <v>437.4</v>
      </c>
    </row>
    <row r="11340" spans="2:19" x14ac:dyDescent="0.3">
      <c r="B11340">
        <v>9.4</v>
      </c>
      <c r="H11340" s="2">
        <v>9.1999999999999993</v>
      </c>
      <c r="S11340" s="2">
        <f t="shared" si="179"/>
        <v>318.86459999999994</v>
      </c>
    </row>
    <row r="11341" spans="2:19" x14ac:dyDescent="0.3">
      <c r="B11341">
        <v>9</v>
      </c>
      <c r="H11341" s="2">
        <v>8.8000000000000007</v>
      </c>
      <c r="S11341" s="2">
        <f t="shared" si="179"/>
        <v>467.21279999999985</v>
      </c>
    </row>
    <row r="11342" spans="2:19" x14ac:dyDescent="0.3">
      <c r="B11342">
        <v>8.1</v>
      </c>
      <c r="H11342" s="2">
        <v>8.1</v>
      </c>
      <c r="S11342" s="2">
        <f t="shared" si="179"/>
        <v>408.8832000000001</v>
      </c>
    </row>
    <row r="11343" spans="2:19" x14ac:dyDescent="0.3">
      <c r="B11343">
        <v>9.1999999999999993</v>
      </c>
      <c r="H11343" s="2">
        <v>7.8</v>
      </c>
      <c r="S11343" s="2">
        <f t="shared" si="179"/>
        <v>318.86459999999994</v>
      </c>
    </row>
    <row r="11344" spans="2:19" x14ac:dyDescent="0.3">
      <c r="B11344">
        <v>8.8000000000000007</v>
      </c>
      <c r="H11344" s="2">
        <v>8.6</v>
      </c>
      <c r="S11344" s="2">
        <f t="shared" si="179"/>
        <v>284.73119999999994</v>
      </c>
    </row>
    <row r="11345" spans="2:19" x14ac:dyDescent="0.3">
      <c r="B11345">
        <v>8.1</v>
      </c>
      <c r="H11345" s="2">
        <v>7.3</v>
      </c>
      <c r="S11345" s="2">
        <f t="shared" si="179"/>
        <v>381.63359999999994</v>
      </c>
    </row>
    <row r="11346" spans="2:19" x14ac:dyDescent="0.3">
      <c r="B11346">
        <v>7.8</v>
      </c>
      <c r="H11346" s="2">
        <v>8.1</v>
      </c>
      <c r="S11346" s="2">
        <f t="shared" si="179"/>
        <v>233.41019999999997</v>
      </c>
    </row>
    <row r="11347" spans="2:19" x14ac:dyDescent="0.3">
      <c r="B11347">
        <v>8.6</v>
      </c>
      <c r="H11347" s="2">
        <v>7.3</v>
      </c>
      <c r="S11347" s="2">
        <f t="shared" si="179"/>
        <v>318.86459999999994</v>
      </c>
    </row>
    <row r="11348" spans="2:19" x14ac:dyDescent="0.3">
      <c r="B11348">
        <v>7.3</v>
      </c>
      <c r="H11348" s="2">
        <v>6.5</v>
      </c>
      <c r="S11348" s="2">
        <f t="shared" si="179"/>
        <v>233.41019999999997</v>
      </c>
    </row>
    <row r="11349" spans="2:19" x14ac:dyDescent="0.3">
      <c r="B11349">
        <v>8.1</v>
      </c>
      <c r="H11349" s="2">
        <v>6.9</v>
      </c>
      <c r="S11349" s="2">
        <f t="shared" si="179"/>
        <v>164.77500000000001</v>
      </c>
    </row>
    <row r="11350" spans="2:19" x14ac:dyDescent="0.3">
      <c r="B11350">
        <v>7.3</v>
      </c>
      <c r="H11350" s="2">
        <v>7</v>
      </c>
      <c r="S11350" s="2">
        <f t="shared" si="179"/>
        <v>197.10540000000003</v>
      </c>
    </row>
    <row r="11351" spans="2:19" x14ac:dyDescent="0.3">
      <c r="B11351">
        <v>6.5</v>
      </c>
      <c r="H11351" s="2">
        <v>6.3</v>
      </c>
      <c r="S11351" s="2">
        <f t="shared" si="179"/>
        <v>205.79999999999998</v>
      </c>
    </row>
    <row r="11352" spans="2:19" x14ac:dyDescent="0.3">
      <c r="B11352">
        <v>6.9</v>
      </c>
      <c r="H11352" s="2">
        <v>5.9</v>
      </c>
      <c r="S11352" s="2">
        <f t="shared" si="179"/>
        <v>150.02819999999997</v>
      </c>
    </row>
    <row r="11353" spans="2:19" x14ac:dyDescent="0.3">
      <c r="B11353">
        <v>7</v>
      </c>
      <c r="H11353" s="2">
        <v>6.2</v>
      </c>
      <c r="S11353" s="2">
        <f t="shared" si="179"/>
        <v>123.2274</v>
      </c>
    </row>
    <row r="11354" spans="2:19" x14ac:dyDescent="0.3">
      <c r="B11354">
        <v>6.3</v>
      </c>
      <c r="H11354" s="2">
        <v>5.8</v>
      </c>
      <c r="S11354" s="2">
        <f t="shared" si="179"/>
        <v>142.99680000000001</v>
      </c>
    </row>
    <row r="11355" spans="2:19" x14ac:dyDescent="0.3">
      <c r="B11355">
        <v>5.9</v>
      </c>
      <c r="H11355" s="2">
        <v>6.4</v>
      </c>
      <c r="S11355" s="2">
        <f t="shared" si="179"/>
        <v>117.06719999999999</v>
      </c>
    </row>
    <row r="11356" spans="2:19" x14ac:dyDescent="0.3">
      <c r="B11356">
        <v>6.2</v>
      </c>
      <c r="H11356" s="2">
        <v>5.2</v>
      </c>
      <c r="S11356" s="2">
        <f t="shared" si="179"/>
        <v>157.28640000000004</v>
      </c>
    </row>
    <row r="11357" spans="2:19" x14ac:dyDescent="0.3">
      <c r="B11357">
        <v>5.8</v>
      </c>
      <c r="H11357" s="2">
        <v>6</v>
      </c>
      <c r="S11357" s="2">
        <f t="shared" si="179"/>
        <v>84.364800000000017</v>
      </c>
    </row>
    <row r="11358" spans="2:19" x14ac:dyDescent="0.3">
      <c r="B11358">
        <v>6.4</v>
      </c>
      <c r="H11358" s="2">
        <v>6.9</v>
      </c>
      <c r="S11358" s="2">
        <f t="shared" si="179"/>
        <v>129.6</v>
      </c>
    </row>
    <row r="11359" spans="2:19" x14ac:dyDescent="0.3">
      <c r="B11359">
        <v>5.2</v>
      </c>
      <c r="H11359" s="2">
        <v>5.3</v>
      </c>
      <c r="S11359" s="2">
        <f t="shared" si="179"/>
        <v>197.10540000000003</v>
      </c>
    </row>
    <row r="11360" spans="2:19" x14ac:dyDescent="0.3">
      <c r="B11360">
        <v>6</v>
      </c>
      <c r="H11360" s="2">
        <v>5.6</v>
      </c>
      <c r="S11360" s="2">
        <f t="shared" si="179"/>
        <v>89.326199999999986</v>
      </c>
    </row>
    <row r="11361" spans="2:19" x14ac:dyDescent="0.3">
      <c r="B11361">
        <v>6.9</v>
      </c>
      <c r="H11361" s="2">
        <v>4.9000000000000004</v>
      </c>
      <c r="S11361" s="2">
        <f t="shared" si="179"/>
        <v>105.36959999999998</v>
      </c>
    </row>
    <row r="11362" spans="2:19" x14ac:dyDescent="0.3">
      <c r="B11362">
        <v>5.3</v>
      </c>
      <c r="H11362" s="2">
        <v>4.2</v>
      </c>
      <c r="S11362" s="2">
        <f t="shared" si="179"/>
        <v>70.589400000000012</v>
      </c>
    </row>
    <row r="11363" spans="2:19" x14ac:dyDescent="0.3">
      <c r="B11363">
        <v>5.6</v>
      </c>
      <c r="H11363" s="2">
        <v>4.8</v>
      </c>
      <c r="S11363" s="2">
        <f t="shared" si="179"/>
        <v>44.452800000000003</v>
      </c>
    </row>
    <row r="11364" spans="2:19" x14ac:dyDescent="0.3">
      <c r="B11364">
        <v>4.9000000000000004</v>
      </c>
      <c r="H11364" s="2">
        <v>5.8</v>
      </c>
      <c r="S11364" s="2">
        <f t="shared" si="179"/>
        <v>66.355199999999996</v>
      </c>
    </row>
    <row r="11365" spans="2:19" x14ac:dyDescent="0.3">
      <c r="B11365">
        <v>4.2</v>
      </c>
      <c r="H11365" s="2">
        <v>5.5</v>
      </c>
      <c r="S11365" s="2">
        <f t="shared" si="179"/>
        <v>117.06719999999999</v>
      </c>
    </row>
    <row r="11366" spans="2:19" x14ac:dyDescent="0.3">
      <c r="B11366">
        <v>4.8</v>
      </c>
      <c r="H11366" s="2">
        <v>5.7</v>
      </c>
      <c r="S11366" s="2">
        <f t="shared" si="179"/>
        <v>99.825000000000003</v>
      </c>
    </row>
    <row r="11367" spans="2:19" x14ac:dyDescent="0.3">
      <c r="B11367">
        <v>5.8</v>
      </c>
      <c r="H11367" s="2">
        <v>5.2</v>
      </c>
      <c r="S11367" s="2">
        <f t="shared" si="179"/>
        <v>111.11580000000001</v>
      </c>
    </row>
    <row r="11368" spans="2:19" x14ac:dyDescent="0.3">
      <c r="B11368">
        <v>5.5</v>
      </c>
      <c r="H11368" s="2">
        <v>4.8</v>
      </c>
      <c r="S11368" s="2">
        <f t="shared" si="179"/>
        <v>84.364800000000017</v>
      </c>
    </row>
    <row r="11369" spans="2:19" x14ac:dyDescent="0.3">
      <c r="B11369">
        <v>5.7</v>
      </c>
      <c r="H11369" s="2">
        <v>4</v>
      </c>
      <c r="S11369" s="2">
        <f t="shared" si="179"/>
        <v>66.355199999999996</v>
      </c>
    </row>
    <row r="11370" spans="2:19" x14ac:dyDescent="0.3">
      <c r="B11370">
        <v>5.2</v>
      </c>
      <c r="H11370" s="2">
        <v>5.0999999999999996</v>
      </c>
      <c r="S11370" s="2">
        <f t="shared" si="179"/>
        <v>38.4</v>
      </c>
    </row>
    <row r="11371" spans="2:19" x14ac:dyDescent="0.3">
      <c r="B11371">
        <v>4.8</v>
      </c>
      <c r="H11371" s="2">
        <v>4.3</v>
      </c>
      <c r="S11371" s="2">
        <f t="shared" si="179"/>
        <v>79.590599999999981</v>
      </c>
    </row>
    <row r="11372" spans="2:19" x14ac:dyDescent="0.3">
      <c r="B11372">
        <v>4</v>
      </c>
      <c r="H11372" s="2">
        <v>4.8</v>
      </c>
      <c r="S11372" s="2">
        <f t="shared" si="179"/>
        <v>47.704199999999993</v>
      </c>
    </row>
    <row r="11373" spans="2:19" x14ac:dyDescent="0.3">
      <c r="B11373">
        <v>5.0999999999999996</v>
      </c>
      <c r="H11373" s="2">
        <v>3.7</v>
      </c>
      <c r="S11373" s="2">
        <f t="shared" si="179"/>
        <v>66.355199999999996</v>
      </c>
    </row>
    <row r="11374" spans="2:19" x14ac:dyDescent="0.3">
      <c r="B11374">
        <v>4.3</v>
      </c>
      <c r="H11374" s="2">
        <v>3.7</v>
      </c>
      <c r="S11374" s="2">
        <f t="shared" si="179"/>
        <v>30.391800000000003</v>
      </c>
    </row>
    <row r="11375" spans="2:19" x14ac:dyDescent="0.3">
      <c r="B11375">
        <v>4.8</v>
      </c>
      <c r="H11375" s="2">
        <v>4</v>
      </c>
      <c r="S11375" s="2">
        <f t="shared" si="179"/>
        <v>30.391800000000003</v>
      </c>
    </row>
    <row r="11376" spans="2:19" x14ac:dyDescent="0.3">
      <c r="B11376">
        <v>3.7</v>
      </c>
      <c r="H11376" s="2">
        <v>3.6</v>
      </c>
      <c r="S11376" s="2">
        <f t="shared" si="179"/>
        <v>38.4</v>
      </c>
    </row>
    <row r="11377" spans="2:19" x14ac:dyDescent="0.3">
      <c r="B11377">
        <v>3.7</v>
      </c>
      <c r="H11377" s="2">
        <v>3.8</v>
      </c>
      <c r="S11377" s="2">
        <f t="shared" si="179"/>
        <v>27.993600000000004</v>
      </c>
    </row>
    <row r="11378" spans="2:19" x14ac:dyDescent="0.3">
      <c r="B11378">
        <v>4</v>
      </c>
      <c r="H11378" s="2">
        <v>5</v>
      </c>
      <c r="S11378" s="2">
        <f t="shared" si="179"/>
        <v>32.923199999999994</v>
      </c>
    </row>
    <row r="11379" spans="2:19" x14ac:dyDescent="0.3">
      <c r="B11379">
        <v>3.6</v>
      </c>
      <c r="H11379" s="2">
        <v>4.2</v>
      </c>
      <c r="S11379" s="2">
        <f t="shared" si="179"/>
        <v>75</v>
      </c>
    </row>
    <row r="11380" spans="2:19" x14ac:dyDescent="0.3">
      <c r="B11380">
        <v>3.8</v>
      </c>
      <c r="H11380" s="2">
        <v>4.5</v>
      </c>
      <c r="S11380" s="2">
        <f t="shared" si="179"/>
        <v>44.452800000000003</v>
      </c>
    </row>
    <row r="11381" spans="2:19" x14ac:dyDescent="0.3">
      <c r="B11381">
        <v>5</v>
      </c>
      <c r="H11381" s="2">
        <v>4.4000000000000004</v>
      </c>
      <c r="S11381" s="2">
        <f t="shared" si="179"/>
        <v>54.674999999999997</v>
      </c>
    </row>
    <row r="11382" spans="2:19" x14ac:dyDescent="0.3">
      <c r="B11382">
        <v>4.2</v>
      </c>
      <c r="H11382" s="2">
        <v>3.3</v>
      </c>
      <c r="S11382" s="2">
        <f t="shared" si="179"/>
        <v>51.110400000000013</v>
      </c>
    </row>
    <row r="11383" spans="2:19" x14ac:dyDescent="0.3">
      <c r="B11383">
        <v>4.5</v>
      </c>
      <c r="H11383" s="2">
        <v>3</v>
      </c>
      <c r="S11383" s="2">
        <f t="shared" si="179"/>
        <v>21.562199999999997</v>
      </c>
    </row>
    <row r="11384" spans="2:19" x14ac:dyDescent="0.3">
      <c r="B11384">
        <v>4.4000000000000004</v>
      </c>
      <c r="H11384" s="2">
        <v>3.5</v>
      </c>
      <c r="S11384" s="2">
        <f t="shared" si="179"/>
        <v>16.2</v>
      </c>
    </row>
    <row r="11385" spans="2:19" x14ac:dyDescent="0.3">
      <c r="B11385">
        <v>3.3</v>
      </c>
      <c r="H11385" s="2">
        <v>3</v>
      </c>
      <c r="S11385" s="2">
        <f t="shared" si="179"/>
        <v>25.724999999999998</v>
      </c>
    </row>
    <row r="11386" spans="2:19" x14ac:dyDescent="0.3">
      <c r="B11386">
        <v>3</v>
      </c>
      <c r="H11386" s="2">
        <v>2.8</v>
      </c>
      <c r="S11386" s="2">
        <f t="shared" si="179"/>
        <v>16.2</v>
      </c>
    </row>
    <row r="11387" spans="2:19" x14ac:dyDescent="0.3">
      <c r="B11387">
        <v>3.5</v>
      </c>
      <c r="H11387" s="2">
        <v>2.8</v>
      </c>
      <c r="S11387" s="2">
        <f t="shared" si="179"/>
        <v>13.171199999999997</v>
      </c>
    </row>
    <row r="11388" spans="2:19" x14ac:dyDescent="0.3">
      <c r="B11388">
        <v>3</v>
      </c>
      <c r="H11388" s="2">
        <v>3</v>
      </c>
      <c r="S11388" s="2">
        <f t="shared" si="179"/>
        <v>13.171199999999997</v>
      </c>
    </row>
    <row r="11389" spans="2:19" x14ac:dyDescent="0.3">
      <c r="B11389">
        <v>2.8</v>
      </c>
      <c r="H11389" s="2">
        <v>3.6</v>
      </c>
      <c r="S11389" s="2">
        <f t="shared" si="179"/>
        <v>16.2</v>
      </c>
    </row>
    <row r="11390" spans="2:19" x14ac:dyDescent="0.3">
      <c r="B11390">
        <v>2.8</v>
      </c>
      <c r="H11390" s="2">
        <v>3.5</v>
      </c>
      <c r="S11390" s="2">
        <f t="shared" si="179"/>
        <v>27.993600000000004</v>
      </c>
    </row>
    <row r="11391" spans="2:19" x14ac:dyDescent="0.3">
      <c r="B11391">
        <v>3</v>
      </c>
      <c r="H11391" s="2">
        <v>3.5</v>
      </c>
      <c r="S11391" s="2">
        <f t="shared" si="179"/>
        <v>25.724999999999998</v>
      </c>
    </row>
    <row r="11392" spans="2:19" x14ac:dyDescent="0.3">
      <c r="B11392">
        <v>3.6</v>
      </c>
      <c r="H11392" s="2">
        <v>3.1</v>
      </c>
      <c r="S11392" s="2">
        <f t="shared" si="179"/>
        <v>25.724999999999998</v>
      </c>
    </row>
    <row r="11393" spans="2:19" x14ac:dyDescent="0.3">
      <c r="B11393">
        <v>3.5</v>
      </c>
      <c r="H11393" s="2">
        <v>3.5</v>
      </c>
      <c r="S11393" s="2">
        <f t="shared" si="179"/>
        <v>17.874600000000001</v>
      </c>
    </row>
    <row r="11394" spans="2:19" x14ac:dyDescent="0.3">
      <c r="B11394">
        <v>3.5</v>
      </c>
      <c r="H11394" s="2">
        <v>3</v>
      </c>
      <c r="S11394" s="2">
        <f t="shared" si="179"/>
        <v>25.724999999999998</v>
      </c>
    </row>
    <row r="11395" spans="2:19" x14ac:dyDescent="0.3">
      <c r="B11395">
        <v>3.1</v>
      </c>
      <c r="H11395" s="2">
        <v>2.6</v>
      </c>
      <c r="S11395" s="2">
        <f t="shared" ref="S11395:S11458" si="180">0.5*1.2*B11397^3</f>
        <v>16.2</v>
      </c>
    </row>
    <row r="11396" spans="2:19" x14ac:dyDescent="0.3">
      <c r="B11396">
        <v>3.5</v>
      </c>
      <c r="H11396" s="2">
        <v>2.5</v>
      </c>
      <c r="S11396" s="2">
        <f t="shared" si="180"/>
        <v>10.545600000000002</v>
      </c>
    </row>
    <row r="11397" spans="2:19" x14ac:dyDescent="0.3">
      <c r="B11397">
        <v>3</v>
      </c>
      <c r="H11397" s="2">
        <v>2.6</v>
      </c>
      <c r="S11397" s="2">
        <f t="shared" si="180"/>
        <v>9.375</v>
      </c>
    </row>
    <row r="11398" spans="2:19" x14ac:dyDescent="0.3">
      <c r="B11398">
        <v>2.6</v>
      </c>
      <c r="H11398" s="2">
        <v>2.1</v>
      </c>
      <c r="S11398" s="2">
        <f t="shared" si="180"/>
        <v>10.545600000000002</v>
      </c>
    </row>
    <row r="11399" spans="2:19" x14ac:dyDescent="0.3">
      <c r="B11399">
        <v>2.5</v>
      </c>
      <c r="H11399" s="2">
        <v>2</v>
      </c>
      <c r="S11399" s="2">
        <f t="shared" si="180"/>
        <v>5.5566000000000004</v>
      </c>
    </row>
    <row r="11400" spans="2:19" x14ac:dyDescent="0.3">
      <c r="B11400">
        <v>2.6</v>
      </c>
      <c r="H11400" s="2">
        <v>1.7</v>
      </c>
      <c r="S11400" s="2">
        <f t="shared" si="180"/>
        <v>4.8</v>
      </c>
    </row>
    <row r="11401" spans="2:19" x14ac:dyDescent="0.3">
      <c r="B11401">
        <v>2.1</v>
      </c>
      <c r="H11401" s="2">
        <v>1.9</v>
      </c>
      <c r="S11401" s="2">
        <f t="shared" si="180"/>
        <v>2.9477999999999995</v>
      </c>
    </row>
    <row r="11402" spans="2:19" x14ac:dyDescent="0.3">
      <c r="B11402">
        <v>2</v>
      </c>
      <c r="H11402" s="2">
        <v>2.2999999999999998</v>
      </c>
      <c r="S11402" s="2">
        <f t="shared" si="180"/>
        <v>4.1153999999999993</v>
      </c>
    </row>
    <row r="11403" spans="2:19" x14ac:dyDescent="0.3">
      <c r="B11403">
        <v>1.7</v>
      </c>
      <c r="H11403" s="2">
        <v>1.6</v>
      </c>
      <c r="S11403" s="2">
        <f t="shared" si="180"/>
        <v>7.3001999999999976</v>
      </c>
    </row>
    <row r="11404" spans="2:19" x14ac:dyDescent="0.3">
      <c r="B11404">
        <v>1.9</v>
      </c>
      <c r="H11404" s="2">
        <v>1.7</v>
      </c>
      <c r="S11404" s="2">
        <f t="shared" si="180"/>
        <v>2.4576000000000007</v>
      </c>
    </row>
    <row r="11405" spans="2:19" x14ac:dyDescent="0.3">
      <c r="B11405">
        <v>2.2999999999999998</v>
      </c>
      <c r="H11405" s="2">
        <v>1.7</v>
      </c>
      <c r="S11405" s="2">
        <f t="shared" si="180"/>
        <v>2.9477999999999995</v>
      </c>
    </row>
    <row r="11406" spans="2:19" x14ac:dyDescent="0.3">
      <c r="B11406">
        <v>1.6</v>
      </c>
      <c r="H11406" s="2">
        <v>1.4</v>
      </c>
      <c r="S11406" s="2">
        <f t="shared" si="180"/>
        <v>2.9477999999999995</v>
      </c>
    </row>
    <row r="11407" spans="2:19" x14ac:dyDescent="0.3">
      <c r="B11407">
        <v>1.7</v>
      </c>
      <c r="H11407" s="2">
        <v>1.2</v>
      </c>
      <c r="S11407" s="2">
        <f t="shared" si="180"/>
        <v>1.6463999999999996</v>
      </c>
    </row>
    <row r="11408" spans="2:19" x14ac:dyDescent="0.3">
      <c r="B11408">
        <v>1.7</v>
      </c>
      <c r="H11408" s="2">
        <v>0.8</v>
      </c>
      <c r="S11408" s="2">
        <f t="shared" si="180"/>
        <v>1.0367999999999999</v>
      </c>
    </row>
    <row r="11409" spans="2:19" x14ac:dyDescent="0.3">
      <c r="B11409">
        <v>1.4</v>
      </c>
      <c r="H11409" s="2">
        <v>0.6</v>
      </c>
      <c r="S11409" s="2">
        <f t="shared" si="180"/>
        <v>0.30720000000000008</v>
      </c>
    </row>
    <row r="11410" spans="2:19" x14ac:dyDescent="0.3">
      <c r="B11410">
        <v>1.2</v>
      </c>
      <c r="H11410" s="2">
        <v>0.8</v>
      </c>
      <c r="S11410" s="2">
        <f t="shared" si="180"/>
        <v>0.12959999999999999</v>
      </c>
    </row>
    <row r="11411" spans="2:19" x14ac:dyDescent="0.3">
      <c r="B11411">
        <v>0.8</v>
      </c>
      <c r="H11411" s="2">
        <v>0.8</v>
      </c>
      <c r="S11411" s="2">
        <f t="shared" si="180"/>
        <v>0.30720000000000008</v>
      </c>
    </row>
    <row r="11412" spans="2:19" x14ac:dyDescent="0.3">
      <c r="B11412">
        <v>0.6</v>
      </c>
      <c r="H11412" s="2">
        <v>0.4</v>
      </c>
      <c r="S11412" s="2">
        <f t="shared" si="180"/>
        <v>0.30720000000000008</v>
      </c>
    </row>
    <row r="11413" spans="2:19" x14ac:dyDescent="0.3">
      <c r="B11413">
        <v>0.8</v>
      </c>
      <c r="H11413" s="2">
        <v>0.6</v>
      </c>
      <c r="S11413" s="2">
        <f t="shared" si="180"/>
        <v>3.8400000000000011E-2</v>
      </c>
    </row>
    <row r="11414" spans="2:19" x14ac:dyDescent="0.3">
      <c r="B11414">
        <v>0.8</v>
      </c>
      <c r="H11414" s="2">
        <v>1.6</v>
      </c>
      <c r="S11414" s="2">
        <f t="shared" si="180"/>
        <v>0.12959999999999999</v>
      </c>
    </row>
    <row r="11415" spans="2:19" x14ac:dyDescent="0.3">
      <c r="B11415">
        <v>0.4</v>
      </c>
      <c r="H11415" s="2">
        <v>4.4000000000000004</v>
      </c>
      <c r="S11415" s="2">
        <f t="shared" si="180"/>
        <v>2.4576000000000007</v>
      </c>
    </row>
    <row r="11416" spans="2:19" x14ac:dyDescent="0.3">
      <c r="B11416">
        <v>0.6</v>
      </c>
      <c r="H11416" s="2">
        <v>3.7</v>
      </c>
      <c r="S11416" s="2">
        <f t="shared" si="180"/>
        <v>51.110400000000013</v>
      </c>
    </row>
    <row r="11417" spans="2:19" x14ac:dyDescent="0.3">
      <c r="B11417">
        <v>1.6</v>
      </c>
      <c r="H11417" s="2">
        <v>3.5</v>
      </c>
      <c r="S11417" s="2">
        <f t="shared" si="180"/>
        <v>30.391800000000003</v>
      </c>
    </row>
    <row r="11418" spans="2:19" x14ac:dyDescent="0.3">
      <c r="B11418">
        <v>4.4000000000000004</v>
      </c>
      <c r="H11418" s="2">
        <v>2.6</v>
      </c>
      <c r="S11418" s="2">
        <f t="shared" si="180"/>
        <v>25.724999999999998</v>
      </c>
    </row>
    <row r="11419" spans="2:19" x14ac:dyDescent="0.3">
      <c r="B11419">
        <v>3.7</v>
      </c>
      <c r="H11419" s="2">
        <v>2.7</v>
      </c>
      <c r="S11419" s="2">
        <f t="shared" si="180"/>
        <v>10.545600000000002</v>
      </c>
    </row>
    <row r="11420" spans="2:19" x14ac:dyDescent="0.3">
      <c r="B11420">
        <v>3.5</v>
      </c>
      <c r="H11420" s="2">
        <v>2</v>
      </c>
      <c r="S11420" s="2">
        <f t="shared" si="180"/>
        <v>11.809800000000001</v>
      </c>
    </row>
    <row r="11421" spans="2:19" x14ac:dyDescent="0.3">
      <c r="B11421">
        <v>2.6</v>
      </c>
      <c r="H11421" s="2">
        <v>1.6</v>
      </c>
      <c r="S11421" s="2">
        <f t="shared" si="180"/>
        <v>4.8</v>
      </c>
    </row>
    <row r="11422" spans="2:19" x14ac:dyDescent="0.3">
      <c r="B11422">
        <v>2.7</v>
      </c>
      <c r="H11422" s="2">
        <v>2.4</v>
      </c>
      <c r="S11422" s="2">
        <f t="shared" si="180"/>
        <v>2.4576000000000007</v>
      </c>
    </row>
    <row r="11423" spans="2:19" x14ac:dyDescent="0.3">
      <c r="B11423">
        <v>2</v>
      </c>
      <c r="H11423" s="2">
        <v>1.8</v>
      </c>
      <c r="S11423" s="2">
        <f t="shared" si="180"/>
        <v>8.2943999999999996</v>
      </c>
    </row>
    <row r="11424" spans="2:19" x14ac:dyDescent="0.3">
      <c r="B11424">
        <v>1.6</v>
      </c>
      <c r="H11424" s="2">
        <v>1.3</v>
      </c>
      <c r="S11424" s="2">
        <f t="shared" si="180"/>
        <v>3.4992000000000005</v>
      </c>
    </row>
    <row r="11425" spans="2:19" x14ac:dyDescent="0.3">
      <c r="B11425">
        <v>2.4</v>
      </c>
      <c r="H11425" s="2">
        <v>1.3</v>
      </c>
      <c r="S11425" s="2">
        <f t="shared" si="180"/>
        <v>1.3182000000000003</v>
      </c>
    </row>
    <row r="11426" spans="2:19" x14ac:dyDescent="0.3">
      <c r="B11426">
        <v>1.8</v>
      </c>
      <c r="H11426" s="2">
        <v>1.2</v>
      </c>
      <c r="S11426" s="2">
        <f t="shared" si="180"/>
        <v>1.3182000000000003</v>
      </c>
    </row>
    <row r="11427" spans="2:19" x14ac:dyDescent="0.3">
      <c r="B11427">
        <v>1.3</v>
      </c>
      <c r="H11427" s="2">
        <v>1.7</v>
      </c>
      <c r="S11427" s="2">
        <f t="shared" si="180"/>
        <v>1.0367999999999999</v>
      </c>
    </row>
    <row r="11428" spans="2:19" x14ac:dyDescent="0.3">
      <c r="B11428">
        <v>1.3</v>
      </c>
      <c r="H11428" s="2">
        <v>4.5999999999999996</v>
      </c>
      <c r="S11428" s="2">
        <f t="shared" si="180"/>
        <v>2.9477999999999995</v>
      </c>
    </row>
    <row r="11429" spans="2:19" x14ac:dyDescent="0.3">
      <c r="B11429">
        <v>1.2</v>
      </c>
      <c r="H11429" s="2">
        <v>4.9000000000000004</v>
      </c>
      <c r="S11429" s="2">
        <f t="shared" si="180"/>
        <v>58.401599999999981</v>
      </c>
    </row>
    <row r="11430" spans="2:19" x14ac:dyDescent="0.3">
      <c r="B11430">
        <v>1.7</v>
      </c>
      <c r="H11430" s="2">
        <v>3.4</v>
      </c>
      <c r="S11430" s="2">
        <f t="shared" si="180"/>
        <v>70.589400000000012</v>
      </c>
    </row>
    <row r="11431" spans="2:19" x14ac:dyDescent="0.3">
      <c r="B11431">
        <v>4.5999999999999996</v>
      </c>
      <c r="H11431" s="2">
        <v>3.2</v>
      </c>
      <c r="S11431" s="2">
        <f t="shared" si="180"/>
        <v>23.582399999999996</v>
      </c>
    </row>
    <row r="11432" spans="2:19" x14ac:dyDescent="0.3">
      <c r="B11432">
        <v>4.9000000000000004</v>
      </c>
      <c r="H11432" s="2">
        <v>4.3</v>
      </c>
      <c r="S11432" s="2">
        <f t="shared" si="180"/>
        <v>19.660800000000005</v>
      </c>
    </row>
    <row r="11433" spans="2:19" x14ac:dyDescent="0.3">
      <c r="B11433">
        <v>3.4</v>
      </c>
      <c r="H11433" s="2">
        <v>5.7</v>
      </c>
      <c r="S11433" s="2">
        <f t="shared" si="180"/>
        <v>47.704199999999993</v>
      </c>
    </row>
    <row r="11434" spans="2:19" x14ac:dyDescent="0.3">
      <c r="B11434">
        <v>3.2</v>
      </c>
      <c r="H11434" s="2">
        <v>4.9000000000000004</v>
      </c>
      <c r="S11434" s="2">
        <f t="shared" si="180"/>
        <v>111.11580000000001</v>
      </c>
    </row>
    <row r="11435" spans="2:19" x14ac:dyDescent="0.3">
      <c r="B11435">
        <v>4.3</v>
      </c>
      <c r="H11435" s="2">
        <v>5.6</v>
      </c>
      <c r="S11435" s="2">
        <f t="shared" si="180"/>
        <v>70.589400000000012</v>
      </c>
    </row>
    <row r="11436" spans="2:19" x14ac:dyDescent="0.3">
      <c r="B11436">
        <v>5.7</v>
      </c>
      <c r="H11436" s="2">
        <v>5.0999999999999996</v>
      </c>
      <c r="S11436" s="2">
        <f t="shared" si="180"/>
        <v>105.36959999999998</v>
      </c>
    </row>
    <row r="11437" spans="2:19" x14ac:dyDescent="0.3">
      <c r="B11437">
        <v>4.9000000000000004</v>
      </c>
      <c r="H11437" s="2">
        <v>4.9000000000000004</v>
      </c>
      <c r="S11437" s="2">
        <f t="shared" si="180"/>
        <v>79.590599999999981</v>
      </c>
    </row>
    <row r="11438" spans="2:19" x14ac:dyDescent="0.3">
      <c r="B11438">
        <v>5.6</v>
      </c>
      <c r="H11438" s="2">
        <v>7.2</v>
      </c>
      <c r="S11438" s="2">
        <f t="shared" si="180"/>
        <v>70.589400000000012</v>
      </c>
    </row>
    <row r="11439" spans="2:19" x14ac:dyDescent="0.3">
      <c r="B11439">
        <v>5.0999999999999996</v>
      </c>
      <c r="H11439" s="2">
        <v>6.6</v>
      </c>
      <c r="S11439" s="2">
        <f t="shared" si="180"/>
        <v>223.94880000000003</v>
      </c>
    </row>
    <row r="11440" spans="2:19" x14ac:dyDescent="0.3">
      <c r="B11440">
        <v>4.9000000000000004</v>
      </c>
      <c r="H11440" s="2">
        <v>6.5</v>
      </c>
      <c r="S11440" s="2">
        <f t="shared" si="180"/>
        <v>172.49759999999998</v>
      </c>
    </row>
    <row r="11441" spans="2:19" x14ac:dyDescent="0.3">
      <c r="B11441">
        <v>7.2</v>
      </c>
      <c r="H11441" s="2">
        <v>6.2</v>
      </c>
      <c r="S11441" s="2">
        <f t="shared" si="180"/>
        <v>164.77500000000001</v>
      </c>
    </row>
    <row r="11442" spans="2:19" x14ac:dyDescent="0.3">
      <c r="B11442">
        <v>6.6</v>
      </c>
      <c r="H11442" s="2">
        <v>7.4</v>
      </c>
      <c r="S11442" s="2">
        <f t="shared" si="180"/>
        <v>142.99680000000001</v>
      </c>
    </row>
    <row r="11443" spans="2:19" x14ac:dyDescent="0.3">
      <c r="B11443">
        <v>6.5</v>
      </c>
      <c r="H11443" s="2">
        <v>5.9</v>
      </c>
      <c r="S11443" s="2">
        <f t="shared" si="180"/>
        <v>243.13440000000003</v>
      </c>
    </row>
    <row r="11444" spans="2:19" x14ac:dyDescent="0.3">
      <c r="B11444">
        <v>6.2</v>
      </c>
      <c r="H11444" s="2">
        <v>7.3</v>
      </c>
      <c r="S11444" s="2">
        <f t="shared" si="180"/>
        <v>123.2274</v>
      </c>
    </row>
    <row r="11445" spans="2:19" x14ac:dyDescent="0.3">
      <c r="B11445">
        <v>7.4</v>
      </c>
      <c r="H11445" s="2">
        <v>6.5</v>
      </c>
      <c r="S11445" s="2">
        <f t="shared" si="180"/>
        <v>233.41019999999997</v>
      </c>
    </row>
    <row r="11446" spans="2:19" x14ac:dyDescent="0.3">
      <c r="B11446">
        <v>5.9</v>
      </c>
      <c r="H11446" s="2">
        <v>8.1</v>
      </c>
      <c r="S11446" s="2">
        <f t="shared" si="180"/>
        <v>164.77500000000001</v>
      </c>
    </row>
    <row r="11447" spans="2:19" x14ac:dyDescent="0.3">
      <c r="B11447">
        <v>7.3</v>
      </c>
      <c r="H11447" s="2">
        <v>6.2</v>
      </c>
      <c r="S11447" s="2">
        <f t="shared" si="180"/>
        <v>318.86459999999994</v>
      </c>
    </row>
    <row r="11448" spans="2:19" x14ac:dyDescent="0.3">
      <c r="B11448">
        <v>6.5</v>
      </c>
      <c r="H11448" s="2">
        <v>6.3</v>
      </c>
      <c r="S11448" s="2">
        <f t="shared" si="180"/>
        <v>142.99680000000001</v>
      </c>
    </row>
    <row r="11449" spans="2:19" x14ac:dyDescent="0.3">
      <c r="B11449">
        <v>8.1</v>
      </c>
      <c r="H11449" s="2">
        <v>5.7</v>
      </c>
      <c r="S11449" s="2">
        <f t="shared" si="180"/>
        <v>150.02819999999997</v>
      </c>
    </row>
    <row r="11450" spans="2:19" x14ac:dyDescent="0.3">
      <c r="B11450">
        <v>6.2</v>
      </c>
      <c r="H11450" s="2">
        <v>6.7</v>
      </c>
      <c r="S11450" s="2">
        <f t="shared" si="180"/>
        <v>111.11580000000001</v>
      </c>
    </row>
    <row r="11451" spans="2:19" x14ac:dyDescent="0.3">
      <c r="B11451">
        <v>6.3</v>
      </c>
      <c r="H11451" s="2">
        <v>6.1</v>
      </c>
      <c r="S11451" s="2">
        <f t="shared" si="180"/>
        <v>180.45780000000002</v>
      </c>
    </row>
    <row r="11452" spans="2:19" x14ac:dyDescent="0.3">
      <c r="B11452">
        <v>5.7</v>
      </c>
      <c r="H11452" s="2">
        <v>6.2</v>
      </c>
      <c r="S11452" s="2">
        <f t="shared" si="180"/>
        <v>136.18859999999995</v>
      </c>
    </row>
    <row r="11453" spans="2:19" x14ac:dyDescent="0.3">
      <c r="B11453">
        <v>6.7</v>
      </c>
      <c r="H11453" s="2">
        <v>5.6</v>
      </c>
      <c r="S11453" s="2">
        <f t="shared" si="180"/>
        <v>142.99680000000001</v>
      </c>
    </row>
    <row r="11454" spans="2:19" x14ac:dyDescent="0.3">
      <c r="B11454">
        <v>6.1</v>
      </c>
      <c r="H11454" s="2">
        <v>4.9000000000000004</v>
      </c>
      <c r="S11454" s="2">
        <f t="shared" si="180"/>
        <v>105.36959999999998</v>
      </c>
    </row>
    <row r="11455" spans="2:19" x14ac:dyDescent="0.3">
      <c r="B11455">
        <v>6.2</v>
      </c>
      <c r="H11455" s="2">
        <v>4.5</v>
      </c>
      <c r="S11455" s="2">
        <f t="shared" si="180"/>
        <v>70.589400000000012</v>
      </c>
    </row>
    <row r="11456" spans="2:19" x14ac:dyDescent="0.3">
      <c r="B11456">
        <v>5.6</v>
      </c>
      <c r="H11456" s="2">
        <v>3.8</v>
      </c>
      <c r="S11456" s="2">
        <f t="shared" si="180"/>
        <v>54.674999999999997</v>
      </c>
    </row>
    <row r="11457" spans="2:19" x14ac:dyDescent="0.3">
      <c r="B11457">
        <v>4.9000000000000004</v>
      </c>
      <c r="H11457" s="2">
        <v>4.8</v>
      </c>
      <c r="S11457" s="2">
        <f t="shared" si="180"/>
        <v>32.923199999999994</v>
      </c>
    </row>
    <row r="11458" spans="2:19" x14ac:dyDescent="0.3">
      <c r="B11458">
        <v>4.5</v>
      </c>
      <c r="H11458" s="2">
        <v>5.9</v>
      </c>
      <c r="S11458" s="2">
        <f t="shared" si="180"/>
        <v>66.355199999999996</v>
      </c>
    </row>
    <row r="11459" spans="2:19" x14ac:dyDescent="0.3">
      <c r="B11459">
        <v>3.8</v>
      </c>
      <c r="H11459" s="2">
        <v>6</v>
      </c>
      <c r="S11459" s="2">
        <f t="shared" ref="S11459:S11522" si="181">0.5*1.2*B11461^3</f>
        <v>123.2274</v>
      </c>
    </row>
    <row r="11460" spans="2:19" x14ac:dyDescent="0.3">
      <c r="B11460">
        <v>4.8</v>
      </c>
      <c r="H11460" s="2">
        <v>6.1</v>
      </c>
      <c r="S11460" s="2">
        <f t="shared" si="181"/>
        <v>129.6</v>
      </c>
    </row>
    <row r="11461" spans="2:19" x14ac:dyDescent="0.3">
      <c r="B11461">
        <v>5.9</v>
      </c>
      <c r="H11461" s="2">
        <v>6.3</v>
      </c>
      <c r="S11461" s="2">
        <f t="shared" si="181"/>
        <v>136.18859999999995</v>
      </c>
    </row>
    <row r="11462" spans="2:19" x14ac:dyDescent="0.3">
      <c r="B11462">
        <v>6</v>
      </c>
      <c r="H11462" s="2">
        <v>6</v>
      </c>
      <c r="S11462" s="2">
        <f t="shared" si="181"/>
        <v>150.02819999999997</v>
      </c>
    </row>
    <row r="11463" spans="2:19" x14ac:dyDescent="0.3">
      <c r="B11463">
        <v>6.1</v>
      </c>
      <c r="H11463" s="2">
        <v>5.6</v>
      </c>
      <c r="S11463" s="2">
        <f t="shared" si="181"/>
        <v>129.6</v>
      </c>
    </row>
    <row r="11464" spans="2:19" x14ac:dyDescent="0.3">
      <c r="B11464">
        <v>6.3</v>
      </c>
      <c r="H11464" s="2">
        <v>6</v>
      </c>
      <c r="S11464" s="2">
        <f t="shared" si="181"/>
        <v>105.36959999999998</v>
      </c>
    </row>
    <row r="11465" spans="2:19" x14ac:dyDescent="0.3">
      <c r="B11465">
        <v>6</v>
      </c>
      <c r="H11465" s="2">
        <v>4.5999999999999996</v>
      </c>
      <c r="S11465" s="2">
        <f t="shared" si="181"/>
        <v>129.6</v>
      </c>
    </row>
    <row r="11466" spans="2:19" x14ac:dyDescent="0.3">
      <c r="B11466">
        <v>5.6</v>
      </c>
      <c r="H11466" s="2">
        <v>5.4</v>
      </c>
      <c r="S11466" s="2">
        <f t="shared" si="181"/>
        <v>58.401599999999981</v>
      </c>
    </row>
    <row r="11467" spans="2:19" x14ac:dyDescent="0.3">
      <c r="B11467">
        <v>6</v>
      </c>
      <c r="H11467" s="2">
        <v>6.2</v>
      </c>
      <c r="S11467" s="2">
        <f t="shared" si="181"/>
        <v>94.478400000000008</v>
      </c>
    </row>
    <row r="11468" spans="2:19" x14ac:dyDescent="0.3">
      <c r="B11468">
        <v>4.5999999999999996</v>
      </c>
      <c r="H11468" s="2">
        <v>5.9</v>
      </c>
      <c r="S11468" s="2">
        <f t="shared" si="181"/>
        <v>142.99680000000001</v>
      </c>
    </row>
    <row r="11469" spans="2:19" x14ac:dyDescent="0.3">
      <c r="B11469">
        <v>5.4</v>
      </c>
      <c r="H11469" s="2">
        <v>5.3</v>
      </c>
      <c r="S11469" s="2">
        <f t="shared" si="181"/>
        <v>123.2274</v>
      </c>
    </row>
    <row r="11470" spans="2:19" x14ac:dyDescent="0.3">
      <c r="B11470">
        <v>6.2</v>
      </c>
      <c r="H11470" s="2">
        <v>5.6</v>
      </c>
      <c r="S11470" s="2">
        <f t="shared" si="181"/>
        <v>89.326199999999986</v>
      </c>
    </row>
    <row r="11471" spans="2:19" x14ac:dyDescent="0.3">
      <c r="B11471">
        <v>5.9</v>
      </c>
      <c r="H11471" s="2">
        <v>5.6</v>
      </c>
      <c r="S11471" s="2">
        <f t="shared" si="181"/>
        <v>105.36959999999998</v>
      </c>
    </row>
    <row r="11472" spans="2:19" x14ac:dyDescent="0.3">
      <c r="B11472">
        <v>5.3</v>
      </c>
      <c r="H11472" s="2">
        <v>4.2</v>
      </c>
      <c r="S11472" s="2">
        <f t="shared" si="181"/>
        <v>105.36959999999998</v>
      </c>
    </row>
    <row r="11473" spans="2:19" x14ac:dyDescent="0.3">
      <c r="B11473">
        <v>5.6</v>
      </c>
      <c r="H11473" s="2">
        <v>4.3</v>
      </c>
      <c r="S11473" s="2">
        <f t="shared" si="181"/>
        <v>44.452800000000003</v>
      </c>
    </row>
    <row r="11474" spans="2:19" x14ac:dyDescent="0.3">
      <c r="B11474">
        <v>5.6</v>
      </c>
      <c r="H11474" s="2">
        <v>5</v>
      </c>
      <c r="S11474" s="2">
        <f t="shared" si="181"/>
        <v>47.704199999999993</v>
      </c>
    </row>
    <row r="11475" spans="2:19" x14ac:dyDescent="0.3">
      <c r="B11475">
        <v>4.2</v>
      </c>
      <c r="H11475" s="2">
        <v>4.7</v>
      </c>
      <c r="S11475" s="2">
        <f t="shared" si="181"/>
        <v>75</v>
      </c>
    </row>
    <row r="11476" spans="2:19" x14ac:dyDescent="0.3">
      <c r="B11476">
        <v>4.3</v>
      </c>
      <c r="H11476" s="2">
        <v>5.6</v>
      </c>
      <c r="S11476" s="2">
        <f t="shared" si="181"/>
        <v>62.293800000000012</v>
      </c>
    </row>
    <row r="11477" spans="2:19" x14ac:dyDescent="0.3">
      <c r="B11477">
        <v>5</v>
      </c>
      <c r="H11477" s="2">
        <v>5.3</v>
      </c>
      <c r="S11477" s="2">
        <f t="shared" si="181"/>
        <v>105.36959999999998</v>
      </c>
    </row>
    <row r="11478" spans="2:19" x14ac:dyDescent="0.3">
      <c r="B11478">
        <v>4.7</v>
      </c>
      <c r="H11478" s="2">
        <v>5.8</v>
      </c>
      <c r="S11478" s="2">
        <f t="shared" si="181"/>
        <v>89.326199999999986</v>
      </c>
    </row>
    <row r="11479" spans="2:19" x14ac:dyDescent="0.3">
      <c r="B11479">
        <v>5.6</v>
      </c>
      <c r="H11479" s="2">
        <v>6</v>
      </c>
      <c r="S11479" s="2">
        <f t="shared" si="181"/>
        <v>117.06719999999999</v>
      </c>
    </row>
    <row r="11480" spans="2:19" x14ac:dyDescent="0.3">
      <c r="B11480">
        <v>5.3</v>
      </c>
      <c r="H11480" s="2">
        <v>5.8</v>
      </c>
      <c r="S11480" s="2">
        <f t="shared" si="181"/>
        <v>129.6</v>
      </c>
    </row>
    <row r="11481" spans="2:19" x14ac:dyDescent="0.3">
      <c r="B11481">
        <v>5.8</v>
      </c>
      <c r="H11481" s="2">
        <v>7.2</v>
      </c>
      <c r="S11481" s="2">
        <f t="shared" si="181"/>
        <v>117.06719999999999</v>
      </c>
    </row>
    <row r="11482" spans="2:19" x14ac:dyDescent="0.3">
      <c r="B11482">
        <v>6</v>
      </c>
      <c r="H11482" s="2">
        <v>5.5</v>
      </c>
      <c r="S11482" s="2">
        <f t="shared" si="181"/>
        <v>223.94880000000003</v>
      </c>
    </row>
    <row r="11483" spans="2:19" x14ac:dyDescent="0.3">
      <c r="B11483">
        <v>5.8</v>
      </c>
      <c r="H11483" s="2">
        <v>4.7</v>
      </c>
      <c r="S11483" s="2">
        <f t="shared" si="181"/>
        <v>99.825000000000003</v>
      </c>
    </row>
    <row r="11484" spans="2:19" x14ac:dyDescent="0.3">
      <c r="B11484">
        <v>7.2</v>
      </c>
      <c r="H11484" s="2">
        <v>7.2</v>
      </c>
      <c r="S11484" s="2">
        <f t="shared" si="181"/>
        <v>62.293800000000012</v>
      </c>
    </row>
    <row r="11485" spans="2:19" x14ac:dyDescent="0.3">
      <c r="B11485">
        <v>5.5</v>
      </c>
      <c r="H11485" s="2">
        <v>4.7</v>
      </c>
      <c r="S11485" s="2">
        <f t="shared" si="181"/>
        <v>223.94880000000003</v>
      </c>
    </row>
    <row r="11486" spans="2:19" x14ac:dyDescent="0.3">
      <c r="B11486">
        <v>4.7</v>
      </c>
      <c r="H11486" s="2">
        <v>3.5</v>
      </c>
      <c r="S11486" s="2">
        <f t="shared" si="181"/>
        <v>62.293800000000012</v>
      </c>
    </row>
    <row r="11487" spans="2:19" x14ac:dyDescent="0.3">
      <c r="B11487">
        <v>7.2</v>
      </c>
      <c r="H11487" s="2">
        <v>5.4</v>
      </c>
      <c r="S11487" s="2">
        <f t="shared" si="181"/>
        <v>25.724999999999998</v>
      </c>
    </row>
    <row r="11488" spans="2:19" x14ac:dyDescent="0.3">
      <c r="B11488">
        <v>4.7</v>
      </c>
      <c r="H11488" s="2">
        <v>5.4</v>
      </c>
      <c r="S11488" s="2">
        <f t="shared" si="181"/>
        <v>94.478400000000008</v>
      </c>
    </row>
    <row r="11489" spans="2:19" x14ac:dyDescent="0.3">
      <c r="B11489">
        <v>3.5</v>
      </c>
      <c r="H11489" s="2">
        <v>5</v>
      </c>
      <c r="S11489" s="2">
        <f t="shared" si="181"/>
        <v>94.478400000000008</v>
      </c>
    </row>
    <row r="11490" spans="2:19" x14ac:dyDescent="0.3">
      <c r="B11490">
        <v>5.4</v>
      </c>
      <c r="H11490" s="2">
        <v>6.5</v>
      </c>
      <c r="S11490" s="2">
        <f t="shared" si="181"/>
        <v>75</v>
      </c>
    </row>
    <row r="11491" spans="2:19" x14ac:dyDescent="0.3">
      <c r="B11491">
        <v>5.4</v>
      </c>
      <c r="H11491" s="2">
        <v>6.7</v>
      </c>
      <c r="S11491" s="2">
        <f t="shared" si="181"/>
        <v>164.77500000000001</v>
      </c>
    </row>
    <row r="11492" spans="2:19" x14ac:dyDescent="0.3">
      <c r="B11492">
        <v>5</v>
      </c>
      <c r="H11492" s="2">
        <v>7.1</v>
      </c>
      <c r="S11492" s="2">
        <f t="shared" si="181"/>
        <v>180.45780000000002</v>
      </c>
    </row>
    <row r="11493" spans="2:19" x14ac:dyDescent="0.3">
      <c r="B11493">
        <v>6.5</v>
      </c>
      <c r="H11493" s="2">
        <v>6.1</v>
      </c>
      <c r="S11493" s="2">
        <f t="shared" si="181"/>
        <v>214.74659999999997</v>
      </c>
    </row>
    <row r="11494" spans="2:19" x14ac:dyDescent="0.3">
      <c r="B11494">
        <v>6.7</v>
      </c>
      <c r="H11494" s="2">
        <v>6.9</v>
      </c>
      <c r="S11494" s="2">
        <f t="shared" si="181"/>
        <v>136.18859999999995</v>
      </c>
    </row>
    <row r="11495" spans="2:19" x14ac:dyDescent="0.3">
      <c r="B11495">
        <v>7.1</v>
      </c>
      <c r="H11495" s="2">
        <v>8</v>
      </c>
      <c r="S11495" s="2">
        <f t="shared" si="181"/>
        <v>197.10540000000003</v>
      </c>
    </row>
    <row r="11496" spans="2:19" x14ac:dyDescent="0.3">
      <c r="B11496">
        <v>6.1</v>
      </c>
      <c r="H11496" s="2">
        <v>9.1999999999999993</v>
      </c>
      <c r="S11496" s="2">
        <f t="shared" si="181"/>
        <v>307.2</v>
      </c>
    </row>
    <row r="11497" spans="2:19" x14ac:dyDescent="0.3">
      <c r="B11497">
        <v>6.9</v>
      </c>
      <c r="H11497" s="2">
        <v>8.1999999999999993</v>
      </c>
      <c r="S11497" s="2">
        <f t="shared" si="181"/>
        <v>467.21279999999985</v>
      </c>
    </row>
    <row r="11498" spans="2:19" x14ac:dyDescent="0.3">
      <c r="B11498">
        <v>8</v>
      </c>
      <c r="H11498" s="2">
        <v>8.5</v>
      </c>
      <c r="S11498" s="2">
        <f t="shared" si="181"/>
        <v>330.82079999999996</v>
      </c>
    </row>
    <row r="11499" spans="2:19" x14ac:dyDescent="0.3">
      <c r="B11499">
        <v>9.1999999999999993</v>
      </c>
      <c r="H11499" s="2">
        <v>7.9</v>
      </c>
      <c r="S11499" s="2">
        <f t="shared" si="181"/>
        <v>368.47499999999997</v>
      </c>
    </row>
    <row r="11500" spans="2:19" x14ac:dyDescent="0.3">
      <c r="B11500">
        <v>8.1999999999999993</v>
      </c>
      <c r="H11500" s="2">
        <v>6.1</v>
      </c>
      <c r="S11500" s="2">
        <f t="shared" si="181"/>
        <v>295.82339999999999</v>
      </c>
    </row>
    <row r="11501" spans="2:19" x14ac:dyDescent="0.3">
      <c r="B11501">
        <v>8.5</v>
      </c>
      <c r="H11501" s="2">
        <v>7.4</v>
      </c>
      <c r="S11501" s="2">
        <f t="shared" si="181"/>
        <v>136.18859999999995</v>
      </c>
    </row>
    <row r="11502" spans="2:19" x14ac:dyDescent="0.3">
      <c r="B11502">
        <v>7.9</v>
      </c>
      <c r="H11502" s="2">
        <v>8.1</v>
      </c>
      <c r="S11502" s="2">
        <f t="shared" si="181"/>
        <v>243.13440000000003</v>
      </c>
    </row>
    <row r="11503" spans="2:19" x14ac:dyDescent="0.3">
      <c r="B11503">
        <v>6.1</v>
      </c>
      <c r="H11503" s="2">
        <v>8.9</v>
      </c>
      <c r="S11503" s="2">
        <f t="shared" si="181"/>
        <v>318.86459999999994</v>
      </c>
    </row>
    <row r="11504" spans="2:19" x14ac:dyDescent="0.3">
      <c r="B11504">
        <v>7.4</v>
      </c>
      <c r="H11504" s="2">
        <v>9.1999999999999993</v>
      </c>
      <c r="S11504" s="2">
        <f t="shared" si="181"/>
        <v>422.98140000000001</v>
      </c>
    </row>
    <row r="11505" spans="2:19" x14ac:dyDescent="0.3">
      <c r="B11505">
        <v>8.1</v>
      </c>
      <c r="H11505" s="2">
        <v>7.8</v>
      </c>
      <c r="S11505" s="2">
        <f t="shared" si="181"/>
        <v>467.21279999999985</v>
      </c>
    </row>
    <row r="11506" spans="2:19" x14ac:dyDescent="0.3">
      <c r="B11506">
        <v>8.9</v>
      </c>
      <c r="H11506" s="2">
        <v>7.9</v>
      </c>
      <c r="S11506" s="2">
        <f t="shared" si="181"/>
        <v>284.73119999999994</v>
      </c>
    </row>
    <row r="11507" spans="2:19" x14ac:dyDescent="0.3">
      <c r="B11507">
        <v>9.1999999999999993</v>
      </c>
      <c r="H11507" s="2">
        <v>7.5</v>
      </c>
      <c r="S11507" s="2">
        <f t="shared" si="181"/>
        <v>295.82339999999999</v>
      </c>
    </row>
    <row r="11508" spans="2:19" x14ac:dyDescent="0.3">
      <c r="B11508">
        <v>7.8</v>
      </c>
      <c r="H11508" s="2">
        <v>7.5</v>
      </c>
      <c r="S11508" s="2">
        <f t="shared" si="181"/>
        <v>253.125</v>
      </c>
    </row>
    <row r="11509" spans="2:19" x14ac:dyDescent="0.3">
      <c r="B11509">
        <v>7.9</v>
      </c>
      <c r="H11509" s="2">
        <v>7.5</v>
      </c>
      <c r="S11509" s="2">
        <f t="shared" si="181"/>
        <v>253.125</v>
      </c>
    </row>
    <row r="11510" spans="2:19" x14ac:dyDescent="0.3">
      <c r="B11510">
        <v>7.5</v>
      </c>
      <c r="H11510" s="2">
        <v>7.9</v>
      </c>
      <c r="S11510" s="2">
        <f t="shared" si="181"/>
        <v>253.125</v>
      </c>
    </row>
    <row r="11511" spans="2:19" x14ac:dyDescent="0.3">
      <c r="B11511">
        <v>7.5</v>
      </c>
      <c r="H11511" s="2">
        <v>7.9</v>
      </c>
      <c r="S11511" s="2">
        <f t="shared" si="181"/>
        <v>295.82339999999999</v>
      </c>
    </row>
    <row r="11512" spans="2:19" x14ac:dyDescent="0.3">
      <c r="B11512">
        <v>7.5</v>
      </c>
      <c r="H11512" s="2">
        <v>8</v>
      </c>
      <c r="S11512" s="2">
        <f t="shared" si="181"/>
        <v>295.82339999999999</v>
      </c>
    </row>
    <row r="11513" spans="2:19" x14ac:dyDescent="0.3">
      <c r="B11513">
        <v>7.9</v>
      </c>
      <c r="H11513" s="2">
        <v>8.3000000000000007</v>
      </c>
      <c r="S11513" s="2">
        <f t="shared" si="181"/>
        <v>307.2</v>
      </c>
    </row>
    <row r="11514" spans="2:19" x14ac:dyDescent="0.3">
      <c r="B11514">
        <v>7.9</v>
      </c>
      <c r="H11514" s="2">
        <v>7</v>
      </c>
      <c r="S11514" s="2">
        <f t="shared" si="181"/>
        <v>343.07220000000007</v>
      </c>
    </row>
    <row r="11515" spans="2:19" x14ac:dyDescent="0.3">
      <c r="B11515">
        <v>8</v>
      </c>
      <c r="H11515" s="2">
        <v>7.3</v>
      </c>
      <c r="S11515" s="2">
        <f t="shared" si="181"/>
        <v>205.79999999999998</v>
      </c>
    </row>
    <row r="11516" spans="2:19" x14ac:dyDescent="0.3">
      <c r="B11516">
        <v>8.3000000000000007</v>
      </c>
      <c r="H11516" s="2">
        <v>7.9</v>
      </c>
      <c r="S11516" s="2">
        <f t="shared" si="181"/>
        <v>233.41019999999997</v>
      </c>
    </row>
    <row r="11517" spans="2:19" x14ac:dyDescent="0.3">
      <c r="B11517">
        <v>7</v>
      </c>
      <c r="H11517" s="2">
        <v>7.4</v>
      </c>
      <c r="S11517" s="2">
        <f t="shared" si="181"/>
        <v>295.82339999999999</v>
      </c>
    </row>
    <row r="11518" spans="2:19" x14ac:dyDescent="0.3">
      <c r="B11518">
        <v>7.3</v>
      </c>
      <c r="H11518" s="2">
        <v>7.3</v>
      </c>
      <c r="S11518" s="2">
        <f t="shared" si="181"/>
        <v>243.13440000000003</v>
      </c>
    </row>
    <row r="11519" spans="2:19" x14ac:dyDescent="0.3">
      <c r="B11519">
        <v>7.9</v>
      </c>
      <c r="H11519" s="2">
        <v>7.5</v>
      </c>
      <c r="S11519" s="2">
        <f t="shared" si="181"/>
        <v>233.41019999999997</v>
      </c>
    </row>
    <row r="11520" spans="2:19" x14ac:dyDescent="0.3">
      <c r="B11520">
        <v>7.4</v>
      </c>
      <c r="H11520" s="2">
        <v>6.9</v>
      </c>
      <c r="S11520" s="2">
        <f t="shared" si="181"/>
        <v>253.125</v>
      </c>
    </row>
    <row r="11521" spans="2:19" x14ac:dyDescent="0.3">
      <c r="B11521">
        <v>7.3</v>
      </c>
      <c r="H11521" s="2">
        <v>5.8</v>
      </c>
      <c r="S11521" s="2">
        <f t="shared" si="181"/>
        <v>197.10540000000003</v>
      </c>
    </row>
    <row r="11522" spans="2:19" x14ac:dyDescent="0.3">
      <c r="B11522">
        <v>7.5</v>
      </c>
      <c r="H11522" s="2">
        <v>6.4</v>
      </c>
      <c r="S11522" s="2">
        <f t="shared" si="181"/>
        <v>117.06719999999999</v>
      </c>
    </row>
    <row r="11523" spans="2:19" x14ac:dyDescent="0.3">
      <c r="B11523">
        <v>6.9</v>
      </c>
      <c r="H11523" s="2">
        <v>6.4</v>
      </c>
      <c r="S11523" s="2">
        <f t="shared" ref="S11523:S11586" si="182">0.5*1.2*B11525^3</f>
        <v>157.28640000000004</v>
      </c>
    </row>
    <row r="11524" spans="2:19" x14ac:dyDescent="0.3">
      <c r="B11524">
        <v>5.8</v>
      </c>
      <c r="H11524" s="2">
        <v>6.6</v>
      </c>
      <c r="S11524" s="2">
        <f t="shared" si="182"/>
        <v>157.28640000000004</v>
      </c>
    </row>
    <row r="11525" spans="2:19" x14ac:dyDescent="0.3">
      <c r="B11525">
        <v>6.4</v>
      </c>
      <c r="H11525" s="2">
        <v>4.9000000000000004</v>
      </c>
      <c r="S11525" s="2">
        <f t="shared" si="182"/>
        <v>172.49759999999998</v>
      </c>
    </row>
    <row r="11526" spans="2:19" x14ac:dyDescent="0.3">
      <c r="B11526">
        <v>6.4</v>
      </c>
      <c r="H11526" s="2">
        <v>25.6</v>
      </c>
      <c r="S11526" s="2">
        <f t="shared" si="182"/>
        <v>70.589400000000012</v>
      </c>
    </row>
    <row r="11527" spans="2:19" x14ac:dyDescent="0.3">
      <c r="B11527">
        <v>6.6</v>
      </c>
      <c r="H11527" s="2">
        <v>4.7</v>
      </c>
      <c r="S11527" s="2">
        <f t="shared" si="182"/>
        <v>10066.329600000003</v>
      </c>
    </row>
    <row r="11528" spans="2:19" x14ac:dyDescent="0.3">
      <c r="B11528">
        <v>4.9000000000000004</v>
      </c>
      <c r="H11528" s="2">
        <v>4.9000000000000004</v>
      </c>
      <c r="S11528" s="2">
        <f t="shared" si="182"/>
        <v>62.293800000000012</v>
      </c>
    </row>
    <row r="11529" spans="2:19" x14ac:dyDescent="0.3">
      <c r="B11529">
        <v>25.6</v>
      </c>
      <c r="H11529" s="2">
        <v>5.4</v>
      </c>
      <c r="S11529" s="2">
        <f t="shared" si="182"/>
        <v>70.589400000000012</v>
      </c>
    </row>
    <row r="11530" spans="2:19" x14ac:dyDescent="0.3">
      <c r="B11530">
        <v>4.7</v>
      </c>
      <c r="H11530" s="2">
        <v>6.3</v>
      </c>
      <c r="S11530" s="2">
        <f t="shared" si="182"/>
        <v>94.478400000000008</v>
      </c>
    </row>
    <row r="11531" spans="2:19" x14ac:dyDescent="0.3">
      <c r="B11531">
        <v>4.9000000000000004</v>
      </c>
      <c r="H11531" s="2">
        <v>4.5999999999999996</v>
      </c>
      <c r="S11531" s="2">
        <f t="shared" si="182"/>
        <v>150.02819999999997</v>
      </c>
    </row>
    <row r="11532" spans="2:19" x14ac:dyDescent="0.3">
      <c r="B11532">
        <v>5.4</v>
      </c>
      <c r="H11532" s="2">
        <v>4.3</v>
      </c>
      <c r="S11532" s="2">
        <f t="shared" si="182"/>
        <v>58.401599999999981</v>
      </c>
    </row>
    <row r="11533" spans="2:19" x14ac:dyDescent="0.3">
      <c r="B11533">
        <v>6.3</v>
      </c>
      <c r="H11533" s="2">
        <v>4.5</v>
      </c>
      <c r="S11533" s="2">
        <f t="shared" si="182"/>
        <v>47.704199999999993</v>
      </c>
    </row>
    <row r="11534" spans="2:19" x14ac:dyDescent="0.3">
      <c r="B11534">
        <v>4.5999999999999996</v>
      </c>
      <c r="H11534" s="2">
        <v>4.3</v>
      </c>
      <c r="S11534" s="2">
        <f t="shared" si="182"/>
        <v>54.674999999999997</v>
      </c>
    </row>
    <row r="11535" spans="2:19" x14ac:dyDescent="0.3">
      <c r="B11535">
        <v>4.3</v>
      </c>
      <c r="H11535" s="2">
        <v>3.9</v>
      </c>
      <c r="S11535" s="2">
        <f t="shared" si="182"/>
        <v>47.704199999999993</v>
      </c>
    </row>
    <row r="11536" spans="2:19" x14ac:dyDescent="0.3">
      <c r="B11536">
        <v>4.5</v>
      </c>
      <c r="H11536" s="2">
        <v>4.5999999999999996</v>
      </c>
      <c r="S11536" s="2">
        <f t="shared" si="182"/>
        <v>35.591399999999993</v>
      </c>
    </row>
    <row r="11537" spans="2:19" x14ac:dyDescent="0.3">
      <c r="B11537">
        <v>4.3</v>
      </c>
      <c r="H11537" s="2">
        <v>4.8</v>
      </c>
      <c r="S11537" s="2">
        <f t="shared" si="182"/>
        <v>58.401599999999981</v>
      </c>
    </row>
    <row r="11538" spans="2:19" x14ac:dyDescent="0.3">
      <c r="B11538">
        <v>3.9</v>
      </c>
      <c r="H11538" s="2">
        <v>4.7</v>
      </c>
      <c r="S11538" s="2">
        <f t="shared" si="182"/>
        <v>66.355199999999996</v>
      </c>
    </row>
    <row r="11539" spans="2:19" x14ac:dyDescent="0.3">
      <c r="B11539">
        <v>4.5999999999999996</v>
      </c>
      <c r="H11539" s="2">
        <v>4.5999999999999996</v>
      </c>
      <c r="S11539" s="2">
        <f t="shared" si="182"/>
        <v>62.293800000000012</v>
      </c>
    </row>
    <row r="11540" spans="2:19" x14ac:dyDescent="0.3">
      <c r="B11540">
        <v>4.8</v>
      </c>
      <c r="H11540" s="2">
        <v>4.8</v>
      </c>
      <c r="S11540" s="2">
        <f t="shared" si="182"/>
        <v>58.401599999999981</v>
      </c>
    </row>
    <row r="11541" spans="2:19" x14ac:dyDescent="0.3">
      <c r="B11541">
        <v>4.7</v>
      </c>
      <c r="H11541" s="2">
        <v>4.0999999999999996</v>
      </c>
      <c r="S11541" s="2">
        <f t="shared" si="182"/>
        <v>66.355199999999996</v>
      </c>
    </row>
    <row r="11542" spans="2:19" x14ac:dyDescent="0.3">
      <c r="B11542">
        <v>4.5999999999999996</v>
      </c>
      <c r="H11542" s="2">
        <v>4.2</v>
      </c>
      <c r="S11542" s="2">
        <f t="shared" si="182"/>
        <v>41.352599999999995</v>
      </c>
    </row>
    <row r="11543" spans="2:19" x14ac:dyDescent="0.3">
      <c r="B11543">
        <v>4.8</v>
      </c>
      <c r="H11543" s="2">
        <v>4.0999999999999996</v>
      </c>
      <c r="S11543" s="2">
        <f t="shared" si="182"/>
        <v>44.452800000000003</v>
      </c>
    </row>
    <row r="11544" spans="2:19" x14ac:dyDescent="0.3">
      <c r="B11544">
        <v>4.0999999999999996</v>
      </c>
      <c r="H11544" s="2">
        <v>3.7</v>
      </c>
      <c r="S11544" s="2">
        <f t="shared" si="182"/>
        <v>41.352599999999995</v>
      </c>
    </row>
    <row r="11545" spans="2:19" x14ac:dyDescent="0.3">
      <c r="B11545">
        <v>4.2</v>
      </c>
      <c r="H11545" s="2">
        <v>3.7</v>
      </c>
      <c r="S11545" s="2">
        <f t="shared" si="182"/>
        <v>30.391800000000003</v>
      </c>
    </row>
    <row r="11546" spans="2:19" x14ac:dyDescent="0.3">
      <c r="B11546">
        <v>4.0999999999999996</v>
      </c>
      <c r="H11546" s="2">
        <v>3.5</v>
      </c>
      <c r="S11546" s="2">
        <f t="shared" si="182"/>
        <v>30.391800000000003</v>
      </c>
    </row>
    <row r="11547" spans="2:19" x14ac:dyDescent="0.3">
      <c r="B11547">
        <v>3.7</v>
      </c>
      <c r="H11547" s="2">
        <v>4</v>
      </c>
      <c r="S11547" s="2">
        <f t="shared" si="182"/>
        <v>25.724999999999998</v>
      </c>
    </row>
    <row r="11548" spans="2:19" x14ac:dyDescent="0.3">
      <c r="B11548">
        <v>3.7</v>
      </c>
      <c r="H11548" s="2">
        <v>3.8</v>
      </c>
      <c r="S11548" s="2">
        <f t="shared" si="182"/>
        <v>38.4</v>
      </c>
    </row>
    <row r="11549" spans="2:19" x14ac:dyDescent="0.3">
      <c r="B11549">
        <v>3.5</v>
      </c>
      <c r="H11549" s="2">
        <v>4.2</v>
      </c>
      <c r="S11549" s="2">
        <f t="shared" si="182"/>
        <v>32.923199999999994</v>
      </c>
    </row>
    <row r="11550" spans="2:19" x14ac:dyDescent="0.3">
      <c r="B11550">
        <v>4</v>
      </c>
      <c r="H11550" s="2">
        <v>4.5</v>
      </c>
      <c r="S11550" s="2">
        <f t="shared" si="182"/>
        <v>44.452800000000003</v>
      </c>
    </row>
    <row r="11551" spans="2:19" x14ac:dyDescent="0.3">
      <c r="B11551">
        <v>3.8</v>
      </c>
      <c r="H11551" s="2">
        <v>4.3</v>
      </c>
      <c r="S11551" s="2">
        <f t="shared" si="182"/>
        <v>54.674999999999997</v>
      </c>
    </row>
    <row r="11552" spans="2:19" x14ac:dyDescent="0.3">
      <c r="B11552">
        <v>4.2</v>
      </c>
      <c r="H11552" s="2">
        <v>4.9000000000000004</v>
      </c>
      <c r="S11552" s="2">
        <f t="shared" si="182"/>
        <v>47.704199999999993</v>
      </c>
    </row>
    <row r="11553" spans="2:19" x14ac:dyDescent="0.3">
      <c r="B11553">
        <v>4.5</v>
      </c>
      <c r="H11553" s="2">
        <v>5.2</v>
      </c>
      <c r="S11553" s="2">
        <f t="shared" si="182"/>
        <v>70.589400000000012</v>
      </c>
    </row>
    <row r="11554" spans="2:19" x14ac:dyDescent="0.3">
      <c r="B11554">
        <v>4.3</v>
      </c>
      <c r="H11554" s="2">
        <v>4.2</v>
      </c>
      <c r="S11554" s="2">
        <f t="shared" si="182"/>
        <v>84.364800000000017</v>
      </c>
    </row>
    <row r="11555" spans="2:19" x14ac:dyDescent="0.3">
      <c r="B11555">
        <v>4.9000000000000004</v>
      </c>
      <c r="H11555" s="2">
        <v>4.0999999999999996</v>
      </c>
      <c r="S11555" s="2">
        <f t="shared" si="182"/>
        <v>44.452800000000003</v>
      </c>
    </row>
    <row r="11556" spans="2:19" x14ac:dyDescent="0.3">
      <c r="B11556">
        <v>5.2</v>
      </c>
      <c r="H11556" s="2">
        <v>4</v>
      </c>
      <c r="S11556" s="2">
        <f t="shared" si="182"/>
        <v>41.352599999999995</v>
      </c>
    </row>
    <row r="11557" spans="2:19" x14ac:dyDescent="0.3">
      <c r="B11557">
        <v>4.2</v>
      </c>
      <c r="H11557" s="2">
        <v>3.5</v>
      </c>
      <c r="S11557" s="2">
        <f t="shared" si="182"/>
        <v>38.4</v>
      </c>
    </row>
    <row r="11558" spans="2:19" x14ac:dyDescent="0.3">
      <c r="B11558">
        <v>4.0999999999999996</v>
      </c>
      <c r="H11558" s="2">
        <v>3.1</v>
      </c>
      <c r="S11558" s="2">
        <f t="shared" si="182"/>
        <v>25.724999999999998</v>
      </c>
    </row>
    <row r="11559" spans="2:19" x14ac:dyDescent="0.3">
      <c r="B11559">
        <v>4</v>
      </c>
      <c r="H11559" s="2">
        <v>3</v>
      </c>
      <c r="S11559" s="2">
        <f t="shared" si="182"/>
        <v>17.874600000000001</v>
      </c>
    </row>
    <row r="11560" spans="2:19" x14ac:dyDescent="0.3">
      <c r="B11560">
        <v>3.5</v>
      </c>
      <c r="H11560" s="2">
        <v>3.2</v>
      </c>
      <c r="S11560" s="2">
        <f t="shared" si="182"/>
        <v>16.2</v>
      </c>
    </row>
    <row r="11561" spans="2:19" x14ac:dyDescent="0.3">
      <c r="B11561">
        <v>3.1</v>
      </c>
      <c r="H11561" s="2">
        <v>4</v>
      </c>
      <c r="S11561" s="2">
        <f t="shared" si="182"/>
        <v>19.660800000000005</v>
      </c>
    </row>
    <row r="11562" spans="2:19" x14ac:dyDescent="0.3">
      <c r="B11562">
        <v>3</v>
      </c>
      <c r="H11562" s="2">
        <v>4</v>
      </c>
      <c r="S11562" s="2">
        <f t="shared" si="182"/>
        <v>38.4</v>
      </c>
    </row>
    <row r="11563" spans="2:19" x14ac:dyDescent="0.3">
      <c r="B11563">
        <v>3.2</v>
      </c>
      <c r="H11563" s="2">
        <v>4.5</v>
      </c>
      <c r="S11563" s="2">
        <f t="shared" si="182"/>
        <v>38.4</v>
      </c>
    </row>
    <row r="11564" spans="2:19" x14ac:dyDescent="0.3">
      <c r="B11564">
        <v>4</v>
      </c>
      <c r="H11564" s="2">
        <v>4.9000000000000004</v>
      </c>
      <c r="S11564" s="2">
        <f t="shared" si="182"/>
        <v>54.674999999999997</v>
      </c>
    </row>
    <row r="11565" spans="2:19" x14ac:dyDescent="0.3">
      <c r="B11565">
        <v>4</v>
      </c>
      <c r="H11565" s="2">
        <v>5.4</v>
      </c>
      <c r="S11565" s="2">
        <f t="shared" si="182"/>
        <v>70.589400000000012</v>
      </c>
    </row>
    <row r="11566" spans="2:19" x14ac:dyDescent="0.3">
      <c r="B11566">
        <v>4.5</v>
      </c>
      <c r="H11566" s="2">
        <v>5.9</v>
      </c>
      <c r="S11566" s="2">
        <f t="shared" si="182"/>
        <v>94.478400000000008</v>
      </c>
    </row>
    <row r="11567" spans="2:19" x14ac:dyDescent="0.3">
      <c r="B11567">
        <v>4.9000000000000004</v>
      </c>
      <c r="H11567" s="2">
        <v>4.5999999999999996</v>
      </c>
      <c r="S11567" s="2">
        <f t="shared" si="182"/>
        <v>123.2274</v>
      </c>
    </row>
    <row r="11568" spans="2:19" x14ac:dyDescent="0.3">
      <c r="B11568">
        <v>5.4</v>
      </c>
      <c r="H11568" s="2">
        <v>4.5</v>
      </c>
      <c r="S11568" s="2">
        <f t="shared" si="182"/>
        <v>58.401599999999981</v>
      </c>
    </row>
    <row r="11569" spans="2:19" x14ac:dyDescent="0.3">
      <c r="B11569">
        <v>5.9</v>
      </c>
      <c r="H11569" s="2">
        <v>5.3</v>
      </c>
      <c r="S11569" s="2">
        <f t="shared" si="182"/>
        <v>54.674999999999997</v>
      </c>
    </row>
    <row r="11570" spans="2:19" x14ac:dyDescent="0.3">
      <c r="B11570">
        <v>4.5999999999999996</v>
      </c>
      <c r="H11570" s="2">
        <v>5.5</v>
      </c>
      <c r="S11570" s="2">
        <f t="shared" si="182"/>
        <v>89.326199999999986</v>
      </c>
    </row>
    <row r="11571" spans="2:19" x14ac:dyDescent="0.3">
      <c r="B11571">
        <v>4.5</v>
      </c>
      <c r="H11571" s="2">
        <v>5.7</v>
      </c>
      <c r="S11571" s="2">
        <f t="shared" si="182"/>
        <v>99.825000000000003</v>
      </c>
    </row>
    <row r="11572" spans="2:19" x14ac:dyDescent="0.3">
      <c r="B11572">
        <v>5.3</v>
      </c>
      <c r="H11572" s="2">
        <v>5.3</v>
      </c>
      <c r="S11572" s="2">
        <f t="shared" si="182"/>
        <v>111.11580000000001</v>
      </c>
    </row>
    <row r="11573" spans="2:19" x14ac:dyDescent="0.3">
      <c r="B11573">
        <v>5.5</v>
      </c>
      <c r="H11573" s="2">
        <v>5.4</v>
      </c>
      <c r="S11573" s="2">
        <f t="shared" si="182"/>
        <v>89.326199999999986</v>
      </c>
    </row>
    <row r="11574" spans="2:19" x14ac:dyDescent="0.3">
      <c r="B11574">
        <v>5.7</v>
      </c>
      <c r="H11574" s="2">
        <v>5.7</v>
      </c>
      <c r="S11574" s="2">
        <f t="shared" si="182"/>
        <v>94.478400000000008</v>
      </c>
    </row>
    <row r="11575" spans="2:19" x14ac:dyDescent="0.3">
      <c r="B11575">
        <v>5.3</v>
      </c>
      <c r="H11575" s="2">
        <v>6</v>
      </c>
      <c r="S11575" s="2">
        <f t="shared" si="182"/>
        <v>111.11580000000001</v>
      </c>
    </row>
    <row r="11576" spans="2:19" x14ac:dyDescent="0.3">
      <c r="B11576">
        <v>5.4</v>
      </c>
      <c r="H11576" s="2">
        <v>6.2</v>
      </c>
      <c r="S11576" s="2">
        <f t="shared" si="182"/>
        <v>129.6</v>
      </c>
    </row>
    <row r="11577" spans="2:19" x14ac:dyDescent="0.3">
      <c r="B11577">
        <v>5.7</v>
      </c>
      <c r="H11577" s="2">
        <v>7</v>
      </c>
      <c r="S11577" s="2">
        <f t="shared" si="182"/>
        <v>142.99680000000001</v>
      </c>
    </row>
    <row r="11578" spans="2:19" x14ac:dyDescent="0.3">
      <c r="B11578">
        <v>6</v>
      </c>
      <c r="H11578" s="2">
        <v>5.0999999999999996</v>
      </c>
      <c r="S11578" s="2">
        <f t="shared" si="182"/>
        <v>205.79999999999998</v>
      </c>
    </row>
    <row r="11579" spans="2:19" x14ac:dyDescent="0.3">
      <c r="B11579">
        <v>6.2</v>
      </c>
      <c r="H11579" s="2">
        <v>5.9</v>
      </c>
      <c r="S11579" s="2">
        <f t="shared" si="182"/>
        <v>79.590599999999981</v>
      </c>
    </row>
    <row r="11580" spans="2:19" x14ac:dyDescent="0.3">
      <c r="B11580">
        <v>7</v>
      </c>
      <c r="H11580" s="2">
        <v>5.3</v>
      </c>
      <c r="S11580" s="2">
        <f t="shared" si="182"/>
        <v>123.2274</v>
      </c>
    </row>
    <row r="11581" spans="2:19" x14ac:dyDescent="0.3">
      <c r="B11581">
        <v>5.0999999999999996</v>
      </c>
      <c r="H11581" s="2">
        <v>5</v>
      </c>
      <c r="S11581" s="2">
        <f t="shared" si="182"/>
        <v>89.326199999999986</v>
      </c>
    </row>
    <row r="11582" spans="2:19" x14ac:dyDescent="0.3">
      <c r="B11582">
        <v>5.9</v>
      </c>
      <c r="H11582" s="2">
        <v>5.6</v>
      </c>
      <c r="S11582" s="2">
        <f t="shared" si="182"/>
        <v>75</v>
      </c>
    </row>
    <row r="11583" spans="2:19" x14ac:dyDescent="0.3">
      <c r="B11583">
        <v>5.3</v>
      </c>
      <c r="H11583" s="2">
        <v>6.1</v>
      </c>
      <c r="S11583" s="2">
        <f t="shared" si="182"/>
        <v>105.36959999999998</v>
      </c>
    </row>
    <row r="11584" spans="2:19" x14ac:dyDescent="0.3">
      <c r="B11584">
        <v>5</v>
      </c>
      <c r="H11584" s="2">
        <v>6.3</v>
      </c>
      <c r="S11584" s="2">
        <f t="shared" si="182"/>
        <v>136.18859999999995</v>
      </c>
    </row>
    <row r="11585" spans="2:19" x14ac:dyDescent="0.3">
      <c r="B11585">
        <v>5.6</v>
      </c>
      <c r="H11585" s="2">
        <v>5</v>
      </c>
      <c r="S11585" s="2">
        <f t="shared" si="182"/>
        <v>150.02819999999997</v>
      </c>
    </row>
    <row r="11586" spans="2:19" x14ac:dyDescent="0.3">
      <c r="B11586">
        <v>6.1</v>
      </c>
      <c r="H11586" s="2">
        <v>4.7</v>
      </c>
      <c r="S11586" s="2">
        <f t="shared" si="182"/>
        <v>75</v>
      </c>
    </row>
    <row r="11587" spans="2:19" x14ac:dyDescent="0.3">
      <c r="B11587">
        <v>6.3</v>
      </c>
      <c r="H11587" s="2">
        <v>4.4000000000000004</v>
      </c>
      <c r="S11587" s="2">
        <f t="shared" ref="S11587:S11650" si="183">0.5*1.2*B11589^3</f>
        <v>62.293800000000012</v>
      </c>
    </row>
    <row r="11588" spans="2:19" x14ac:dyDescent="0.3">
      <c r="B11588">
        <v>5</v>
      </c>
      <c r="H11588" s="2">
        <v>4.4000000000000004</v>
      </c>
      <c r="S11588" s="2">
        <f t="shared" si="183"/>
        <v>51.110400000000013</v>
      </c>
    </row>
    <row r="11589" spans="2:19" x14ac:dyDescent="0.3">
      <c r="B11589">
        <v>4.7</v>
      </c>
      <c r="H11589" s="2">
        <v>4.2</v>
      </c>
      <c r="S11589" s="2">
        <f t="shared" si="183"/>
        <v>51.110400000000013</v>
      </c>
    </row>
    <row r="11590" spans="2:19" x14ac:dyDescent="0.3">
      <c r="B11590">
        <v>4.4000000000000004</v>
      </c>
      <c r="H11590" s="2">
        <v>3.8</v>
      </c>
      <c r="S11590" s="2">
        <f t="shared" si="183"/>
        <v>44.452800000000003</v>
      </c>
    </row>
    <row r="11591" spans="2:19" x14ac:dyDescent="0.3">
      <c r="B11591">
        <v>4.4000000000000004</v>
      </c>
      <c r="H11591" s="2">
        <v>3.5</v>
      </c>
      <c r="S11591" s="2">
        <f t="shared" si="183"/>
        <v>32.923199999999994</v>
      </c>
    </row>
    <row r="11592" spans="2:19" x14ac:dyDescent="0.3">
      <c r="B11592">
        <v>4.2</v>
      </c>
      <c r="H11592" s="2">
        <v>3</v>
      </c>
      <c r="S11592" s="2">
        <f t="shared" si="183"/>
        <v>25.724999999999998</v>
      </c>
    </row>
    <row r="11593" spans="2:19" x14ac:dyDescent="0.3">
      <c r="B11593">
        <v>3.8</v>
      </c>
      <c r="H11593" s="2">
        <v>2.5</v>
      </c>
      <c r="S11593" s="2">
        <f t="shared" si="183"/>
        <v>16.2</v>
      </c>
    </row>
    <row r="11594" spans="2:19" x14ac:dyDescent="0.3">
      <c r="B11594">
        <v>3.5</v>
      </c>
      <c r="H11594" s="2">
        <v>2.5</v>
      </c>
      <c r="S11594" s="2">
        <f t="shared" si="183"/>
        <v>9.375</v>
      </c>
    </row>
    <row r="11595" spans="2:19" x14ac:dyDescent="0.3">
      <c r="B11595">
        <v>3</v>
      </c>
      <c r="H11595" s="2">
        <v>2.9</v>
      </c>
      <c r="S11595" s="2">
        <f t="shared" si="183"/>
        <v>9.375</v>
      </c>
    </row>
    <row r="11596" spans="2:19" x14ac:dyDescent="0.3">
      <c r="B11596">
        <v>2.5</v>
      </c>
      <c r="H11596" s="2">
        <v>1.9</v>
      </c>
      <c r="S11596" s="2">
        <f t="shared" si="183"/>
        <v>14.633399999999998</v>
      </c>
    </row>
    <row r="11597" spans="2:19" x14ac:dyDescent="0.3">
      <c r="B11597">
        <v>2.5</v>
      </c>
      <c r="H11597" s="2">
        <v>2.2000000000000002</v>
      </c>
      <c r="S11597" s="2">
        <f t="shared" si="183"/>
        <v>4.1153999999999993</v>
      </c>
    </row>
    <row r="11598" spans="2:19" x14ac:dyDescent="0.3">
      <c r="B11598">
        <v>2.9</v>
      </c>
      <c r="H11598" s="2">
        <v>2.1</v>
      </c>
      <c r="S11598" s="2">
        <f t="shared" si="183"/>
        <v>6.3888000000000016</v>
      </c>
    </row>
    <row r="11599" spans="2:19" x14ac:dyDescent="0.3">
      <c r="B11599">
        <v>1.9</v>
      </c>
      <c r="H11599" s="2">
        <v>2</v>
      </c>
      <c r="S11599" s="2">
        <f t="shared" si="183"/>
        <v>5.5566000000000004</v>
      </c>
    </row>
    <row r="11600" spans="2:19" x14ac:dyDescent="0.3">
      <c r="B11600">
        <v>2.2000000000000002</v>
      </c>
      <c r="H11600" s="2">
        <v>1.3</v>
      </c>
      <c r="S11600" s="2">
        <f t="shared" si="183"/>
        <v>4.8</v>
      </c>
    </row>
    <row r="11601" spans="2:19" x14ac:dyDescent="0.3">
      <c r="B11601">
        <v>2.1</v>
      </c>
      <c r="H11601" s="2">
        <v>1.2</v>
      </c>
      <c r="S11601" s="2">
        <f t="shared" si="183"/>
        <v>1.3182000000000003</v>
      </c>
    </row>
    <row r="11602" spans="2:19" x14ac:dyDescent="0.3">
      <c r="B11602">
        <v>2</v>
      </c>
      <c r="H11602" s="2">
        <v>1.8</v>
      </c>
      <c r="S11602" s="2">
        <f t="shared" si="183"/>
        <v>1.0367999999999999</v>
      </c>
    </row>
    <row r="11603" spans="2:19" x14ac:dyDescent="0.3">
      <c r="B11603">
        <v>1.3</v>
      </c>
      <c r="H11603" s="2">
        <v>1.4</v>
      </c>
      <c r="S11603" s="2">
        <f t="shared" si="183"/>
        <v>3.4992000000000005</v>
      </c>
    </row>
    <row r="11604" spans="2:19" x14ac:dyDescent="0.3">
      <c r="B11604">
        <v>1.2</v>
      </c>
      <c r="H11604" s="2">
        <v>3.8</v>
      </c>
      <c r="S11604" s="2">
        <f t="shared" si="183"/>
        <v>1.6463999999999996</v>
      </c>
    </row>
    <row r="11605" spans="2:19" x14ac:dyDescent="0.3">
      <c r="B11605">
        <v>1.8</v>
      </c>
      <c r="H11605" s="2">
        <v>6.7</v>
      </c>
      <c r="S11605" s="2">
        <f t="shared" si="183"/>
        <v>32.923199999999994</v>
      </c>
    </row>
    <row r="11606" spans="2:19" x14ac:dyDescent="0.3">
      <c r="B11606">
        <v>1.4</v>
      </c>
      <c r="H11606" s="2">
        <v>7.1</v>
      </c>
      <c r="S11606" s="2">
        <f t="shared" si="183"/>
        <v>180.45780000000002</v>
      </c>
    </row>
    <row r="11607" spans="2:19" x14ac:dyDescent="0.3">
      <c r="B11607">
        <v>3.8</v>
      </c>
      <c r="H11607" s="2">
        <v>5.8</v>
      </c>
      <c r="S11607" s="2">
        <f t="shared" si="183"/>
        <v>214.74659999999997</v>
      </c>
    </row>
    <row r="11608" spans="2:19" x14ac:dyDescent="0.3">
      <c r="B11608">
        <v>6.7</v>
      </c>
      <c r="H11608" s="2">
        <v>6.8</v>
      </c>
      <c r="S11608" s="2">
        <f t="shared" si="183"/>
        <v>117.06719999999999</v>
      </c>
    </row>
    <row r="11609" spans="2:19" x14ac:dyDescent="0.3">
      <c r="B11609">
        <v>7.1</v>
      </c>
      <c r="H11609" s="2">
        <v>7.3</v>
      </c>
      <c r="S11609" s="2">
        <f t="shared" si="183"/>
        <v>188.65919999999997</v>
      </c>
    </row>
    <row r="11610" spans="2:19" x14ac:dyDescent="0.3">
      <c r="B11610">
        <v>5.8</v>
      </c>
      <c r="H11610" s="2">
        <v>8.5</v>
      </c>
      <c r="S11610" s="2">
        <f t="shared" si="183"/>
        <v>233.41019999999997</v>
      </c>
    </row>
    <row r="11611" spans="2:19" x14ac:dyDescent="0.3">
      <c r="B11611">
        <v>6.8</v>
      </c>
      <c r="H11611" s="2">
        <v>7.5</v>
      </c>
      <c r="S11611" s="2">
        <f t="shared" si="183"/>
        <v>368.47499999999997</v>
      </c>
    </row>
    <row r="11612" spans="2:19" x14ac:dyDescent="0.3">
      <c r="B11612">
        <v>7.3</v>
      </c>
      <c r="H11612" s="2">
        <v>8.3000000000000007</v>
      </c>
      <c r="S11612" s="2">
        <f t="shared" si="183"/>
        <v>253.125</v>
      </c>
    </row>
    <row r="11613" spans="2:19" x14ac:dyDescent="0.3">
      <c r="B11613">
        <v>8.5</v>
      </c>
      <c r="H11613" s="2">
        <v>7.5</v>
      </c>
      <c r="S11613" s="2">
        <f t="shared" si="183"/>
        <v>343.07220000000007</v>
      </c>
    </row>
    <row r="11614" spans="2:19" x14ac:dyDescent="0.3">
      <c r="B11614">
        <v>7.5</v>
      </c>
      <c r="H11614" s="2">
        <v>6.9</v>
      </c>
      <c r="S11614" s="2">
        <f t="shared" si="183"/>
        <v>253.125</v>
      </c>
    </row>
    <row r="11615" spans="2:19" x14ac:dyDescent="0.3">
      <c r="B11615">
        <v>8.3000000000000007</v>
      </c>
      <c r="H11615" s="2">
        <v>9.4</v>
      </c>
      <c r="S11615" s="2">
        <f t="shared" si="183"/>
        <v>197.10540000000003</v>
      </c>
    </row>
    <row r="11616" spans="2:19" x14ac:dyDescent="0.3">
      <c r="B11616">
        <v>7.5</v>
      </c>
      <c r="H11616" s="2">
        <v>9.3000000000000007</v>
      </c>
      <c r="S11616" s="2">
        <f t="shared" si="183"/>
        <v>498.35040000000009</v>
      </c>
    </row>
    <row r="11617" spans="2:19" x14ac:dyDescent="0.3">
      <c r="B11617">
        <v>6.9</v>
      </c>
      <c r="H11617" s="2">
        <v>10.6</v>
      </c>
      <c r="S11617" s="2">
        <f t="shared" si="183"/>
        <v>482.6142000000001</v>
      </c>
    </row>
    <row r="11618" spans="2:19" x14ac:dyDescent="0.3">
      <c r="B11618">
        <v>9.4</v>
      </c>
      <c r="H11618" s="2">
        <v>9.1</v>
      </c>
      <c r="S11618" s="2">
        <f t="shared" si="183"/>
        <v>714.60959999999989</v>
      </c>
    </row>
    <row r="11619" spans="2:19" x14ac:dyDescent="0.3">
      <c r="B11619">
        <v>9.3000000000000007</v>
      </c>
      <c r="H11619" s="2">
        <v>12.3</v>
      </c>
      <c r="S11619" s="2">
        <f t="shared" si="183"/>
        <v>452.14259999999996</v>
      </c>
    </row>
    <row r="11620" spans="2:19" x14ac:dyDescent="0.3">
      <c r="B11620">
        <v>10.6</v>
      </c>
      <c r="H11620" s="2">
        <v>11.8</v>
      </c>
      <c r="S11620" s="2">
        <f t="shared" si="183"/>
        <v>1116.5202000000002</v>
      </c>
    </row>
    <row r="11621" spans="2:19" x14ac:dyDescent="0.3">
      <c r="B11621">
        <v>9.1</v>
      </c>
      <c r="H11621" s="2">
        <v>11.5</v>
      </c>
      <c r="S11621" s="2">
        <f t="shared" si="183"/>
        <v>985.81920000000002</v>
      </c>
    </row>
    <row r="11622" spans="2:19" x14ac:dyDescent="0.3">
      <c r="B11622">
        <v>12.3</v>
      </c>
      <c r="H11622" s="2">
        <v>10.1</v>
      </c>
      <c r="S11622" s="2">
        <f t="shared" si="183"/>
        <v>912.52499999999998</v>
      </c>
    </row>
    <row r="11623" spans="2:19" x14ac:dyDescent="0.3">
      <c r="B11623">
        <v>11.8</v>
      </c>
      <c r="H11623" s="2">
        <v>11.2</v>
      </c>
      <c r="S11623" s="2">
        <f t="shared" si="183"/>
        <v>618.18059999999991</v>
      </c>
    </row>
    <row r="11624" spans="2:19" x14ac:dyDescent="0.3">
      <c r="B11624">
        <v>11.5</v>
      </c>
      <c r="H11624" s="2">
        <v>11.5</v>
      </c>
      <c r="S11624" s="2">
        <f t="shared" si="183"/>
        <v>842.95679999999982</v>
      </c>
    </row>
    <row r="11625" spans="2:19" x14ac:dyDescent="0.3">
      <c r="B11625">
        <v>10.1</v>
      </c>
      <c r="H11625" s="2">
        <v>9.1999999999999993</v>
      </c>
      <c r="S11625" s="2">
        <f t="shared" si="183"/>
        <v>912.52499999999998</v>
      </c>
    </row>
    <row r="11626" spans="2:19" x14ac:dyDescent="0.3">
      <c r="B11626">
        <v>11.2</v>
      </c>
      <c r="H11626" s="2">
        <v>9.8000000000000007</v>
      </c>
      <c r="S11626" s="2">
        <f t="shared" si="183"/>
        <v>467.21279999999985</v>
      </c>
    </row>
    <row r="11627" spans="2:19" x14ac:dyDescent="0.3">
      <c r="B11627">
        <v>11.5</v>
      </c>
      <c r="H11627" s="2">
        <v>9.6999999999999993</v>
      </c>
      <c r="S11627" s="2">
        <f t="shared" si="183"/>
        <v>564.7152000000001</v>
      </c>
    </row>
    <row r="11628" spans="2:19" x14ac:dyDescent="0.3">
      <c r="B11628">
        <v>9.1999999999999993</v>
      </c>
      <c r="H11628" s="2">
        <v>9.9</v>
      </c>
      <c r="S11628" s="2">
        <f t="shared" si="183"/>
        <v>547.60379999999986</v>
      </c>
    </row>
    <row r="11629" spans="2:19" x14ac:dyDescent="0.3">
      <c r="B11629">
        <v>9.8000000000000007</v>
      </c>
      <c r="H11629" s="2">
        <v>9.1999999999999993</v>
      </c>
      <c r="S11629" s="2">
        <f t="shared" si="183"/>
        <v>582.17939999999999</v>
      </c>
    </row>
    <row r="11630" spans="2:19" x14ac:dyDescent="0.3">
      <c r="B11630">
        <v>9.6999999999999993</v>
      </c>
      <c r="H11630" s="2">
        <v>11.6</v>
      </c>
      <c r="S11630" s="2">
        <f t="shared" si="183"/>
        <v>467.21279999999985</v>
      </c>
    </row>
    <row r="11631" spans="2:19" x14ac:dyDescent="0.3">
      <c r="B11631">
        <v>9.9</v>
      </c>
      <c r="H11631" s="2">
        <v>9.5</v>
      </c>
      <c r="S11631" s="2">
        <f t="shared" si="183"/>
        <v>936.53759999999988</v>
      </c>
    </row>
    <row r="11632" spans="2:19" x14ac:dyDescent="0.3">
      <c r="B11632">
        <v>9.1999999999999993</v>
      </c>
      <c r="H11632" s="2">
        <v>10.1</v>
      </c>
      <c r="S11632" s="2">
        <f t="shared" si="183"/>
        <v>514.42499999999995</v>
      </c>
    </row>
    <row r="11633" spans="2:19" x14ac:dyDescent="0.3">
      <c r="B11633">
        <v>11.6</v>
      </c>
      <c r="H11633" s="2">
        <v>9</v>
      </c>
      <c r="S11633" s="2">
        <f t="shared" si="183"/>
        <v>618.18059999999991</v>
      </c>
    </row>
    <row r="11634" spans="2:19" x14ac:dyDescent="0.3">
      <c r="B11634">
        <v>9.5</v>
      </c>
      <c r="H11634" s="2">
        <v>7.4</v>
      </c>
      <c r="S11634" s="2">
        <f t="shared" si="183"/>
        <v>437.4</v>
      </c>
    </row>
    <row r="11635" spans="2:19" x14ac:dyDescent="0.3">
      <c r="B11635">
        <v>10.1</v>
      </c>
      <c r="H11635" s="2">
        <v>7.9</v>
      </c>
      <c r="S11635" s="2">
        <f t="shared" si="183"/>
        <v>243.13440000000003</v>
      </c>
    </row>
    <row r="11636" spans="2:19" x14ac:dyDescent="0.3">
      <c r="B11636">
        <v>9</v>
      </c>
      <c r="H11636" s="2">
        <v>7.6</v>
      </c>
      <c r="S11636" s="2">
        <f t="shared" si="183"/>
        <v>295.82339999999999</v>
      </c>
    </row>
    <row r="11637" spans="2:19" x14ac:dyDescent="0.3">
      <c r="B11637">
        <v>7.4</v>
      </c>
      <c r="H11637" s="2">
        <v>8.3000000000000007</v>
      </c>
      <c r="S11637" s="2">
        <f t="shared" si="183"/>
        <v>263.38559999999995</v>
      </c>
    </row>
    <row r="11638" spans="2:19" x14ac:dyDescent="0.3">
      <c r="B11638">
        <v>7.9</v>
      </c>
      <c r="H11638" s="2">
        <v>6.7</v>
      </c>
      <c r="S11638" s="2">
        <f t="shared" si="183"/>
        <v>343.07220000000007</v>
      </c>
    </row>
    <row r="11639" spans="2:19" x14ac:dyDescent="0.3">
      <c r="B11639">
        <v>7.6</v>
      </c>
      <c r="H11639" s="2">
        <v>6.7</v>
      </c>
      <c r="S11639" s="2">
        <f t="shared" si="183"/>
        <v>180.45780000000002</v>
      </c>
    </row>
    <row r="11640" spans="2:19" x14ac:dyDescent="0.3">
      <c r="B11640">
        <v>8.3000000000000007</v>
      </c>
      <c r="H11640" s="2">
        <v>8.3000000000000007</v>
      </c>
      <c r="S11640" s="2">
        <f t="shared" si="183"/>
        <v>180.45780000000002</v>
      </c>
    </row>
    <row r="11641" spans="2:19" x14ac:dyDescent="0.3">
      <c r="B11641">
        <v>6.7</v>
      </c>
      <c r="H11641" s="2">
        <v>6.6</v>
      </c>
      <c r="S11641" s="2">
        <f t="shared" si="183"/>
        <v>343.07220000000007</v>
      </c>
    </row>
    <row r="11642" spans="2:19" x14ac:dyDescent="0.3">
      <c r="B11642">
        <v>6.7</v>
      </c>
      <c r="H11642" s="2">
        <v>6.8</v>
      </c>
      <c r="S11642" s="2">
        <f t="shared" si="183"/>
        <v>172.49759999999998</v>
      </c>
    </row>
    <row r="11643" spans="2:19" x14ac:dyDescent="0.3">
      <c r="B11643">
        <v>8.3000000000000007</v>
      </c>
      <c r="H11643" s="2">
        <v>5.6</v>
      </c>
      <c r="S11643" s="2">
        <f t="shared" si="183"/>
        <v>188.65919999999997</v>
      </c>
    </row>
    <row r="11644" spans="2:19" x14ac:dyDescent="0.3">
      <c r="B11644">
        <v>6.6</v>
      </c>
      <c r="H11644" s="2">
        <v>7.7</v>
      </c>
      <c r="S11644" s="2">
        <f t="shared" si="183"/>
        <v>105.36959999999998</v>
      </c>
    </row>
    <row r="11645" spans="2:19" x14ac:dyDescent="0.3">
      <c r="B11645">
        <v>6.8</v>
      </c>
      <c r="H11645" s="2">
        <v>6.5</v>
      </c>
      <c r="S11645" s="2">
        <f t="shared" si="183"/>
        <v>273.91980000000001</v>
      </c>
    </row>
    <row r="11646" spans="2:19" x14ac:dyDescent="0.3">
      <c r="B11646">
        <v>5.6</v>
      </c>
      <c r="H11646" s="2">
        <v>5.3</v>
      </c>
      <c r="S11646" s="2">
        <f t="shared" si="183"/>
        <v>164.77500000000001</v>
      </c>
    </row>
    <row r="11647" spans="2:19" x14ac:dyDescent="0.3">
      <c r="B11647">
        <v>7.7</v>
      </c>
      <c r="H11647" s="2">
        <v>5.8</v>
      </c>
      <c r="S11647" s="2">
        <f t="shared" si="183"/>
        <v>89.326199999999986</v>
      </c>
    </row>
    <row r="11648" spans="2:19" x14ac:dyDescent="0.3">
      <c r="B11648">
        <v>6.5</v>
      </c>
      <c r="H11648" s="2">
        <v>7.4</v>
      </c>
      <c r="S11648" s="2">
        <f t="shared" si="183"/>
        <v>117.06719999999999</v>
      </c>
    </row>
    <row r="11649" spans="2:19" x14ac:dyDescent="0.3">
      <c r="B11649">
        <v>5.3</v>
      </c>
      <c r="H11649" s="2">
        <v>7.3</v>
      </c>
      <c r="S11649" s="2">
        <f t="shared" si="183"/>
        <v>243.13440000000003</v>
      </c>
    </row>
    <row r="11650" spans="2:19" x14ac:dyDescent="0.3">
      <c r="B11650">
        <v>5.8</v>
      </c>
      <c r="H11650" s="2">
        <v>8.9</v>
      </c>
      <c r="S11650" s="2">
        <f t="shared" si="183"/>
        <v>233.41019999999997</v>
      </c>
    </row>
    <row r="11651" spans="2:19" x14ac:dyDescent="0.3">
      <c r="B11651">
        <v>7.4</v>
      </c>
      <c r="H11651" s="2">
        <v>9.4</v>
      </c>
      <c r="S11651" s="2">
        <f t="shared" ref="S11651:S11714" si="184">0.5*1.2*B11653^3</f>
        <v>422.98140000000001</v>
      </c>
    </row>
    <row r="11652" spans="2:19" x14ac:dyDescent="0.3">
      <c r="B11652">
        <v>7.3</v>
      </c>
      <c r="H11652" s="2">
        <v>7.1</v>
      </c>
      <c r="S11652" s="2">
        <f t="shared" si="184"/>
        <v>498.35040000000009</v>
      </c>
    </row>
    <row r="11653" spans="2:19" x14ac:dyDescent="0.3">
      <c r="B11653">
        <v>8.9</v>
      </c>
      <c r="H11653" s="2">
        <v>5.6</v>
      </c>
      <c r="S11653" s="2">
        <f t="shared" si="184"/>
        <v>214.74659999999997</v>
      </c>
    </row>
    <row r="11654" spans="2:19" x14ac:dyDescent="0.3">
      <c r="B11654">
        <v>9.4</v>
      </c>
      <c r="H11654" s="2">
        <v>5.5</v>
      </c>
      <c r="S11654" s="2">
        <f t="shared" si="184"/>
        <v>105.36959999999998</v>
      </c>
    </row>
    <row r="11655" spans="2:19" x14ac:dyDescent="0.3">
      <c r="B11655">
        <v>7.1</v>
      </c>
      <c r="H11655" s="2">
        <v>5.3</v>
      </c>
      <c r="S11655" s="2">
        <f t="shared" si="184"/>
        <v>99.825000000000003</v>
      </c>
    </row>
    <row r="11656" spans="2:19" x14ac:dyDescent="0.3">
      <c r="B11656">
        <v>5.6</v>
      </c>
      <c r="H11656" s="2">
        <v>6.2</v>
      </c>
      <c r="S11656" s="2">
        <f t="shared" si="184"/>
        <v>89.326199999999986</v>
      </c>
    </row>
    <row r="11657" spans="2:19" x14ac:dyDescent="0.3">
      <c r="B11657">
        <v>5.5</v>
      </c>
      <c r="H11657" s="2">
        <v>6.6</v>
      </c>
      <c r="S11657" s="2">
        <f t="shared" si="184"/>
        <v>142.99680000000001</v>
      </c>
    </row>
    <row r="11658" spans="2:19" x14ac:dyDescent="0.3">
      <c r="B11658">
        <v>5.3</v>
      </c>
      <c r="H11658" s="2">
        <v>5.9</v>
      </c>
      <c r="S11658" s="2">
        <f t="shared" si="184"/>
        <v>172.49759999999998</v>
      </c>
    </row>
    <row r="11659" spans="2:19" x14ac:dyDescent="0.3">
      <c r="B11659">
        <v>6.2</v>
      </c>
      <c r="H11659" s="2">
        <v>7.4</v>
      </c>
      <c r="S11659" s="2">
        <f t="shared" si="184"/>
        <v>123.2274</v>
      </c>
    </row>
    <row r="11660" spans="2:19" x14ac:dyDescent="0.3">
      <c r="B11660">
        <v>6.6</v>
      </c>
      <c r="H11660" s="2">
        <v>7.2</v>
      </c>
      <c r="S11660" s="2">
        <f t="shared" si="184"/>
        <v>243.13440000000003</v>
      </c>
    </row>
    <row r="11661" spans="2:19" x14ac:dyDescent="0.3">
      <c r="B11661">
        <v>5.9</v>
      </c>
      <c r="H11661" s="2">
        <v>7.4</v>
      </c>
      <c r="S11661" s="2">
        <f t="shared" si="184"/>
        <v>223.94880000000003</v>
      </c>
    </row>
    <row r="11662" spans="2:19" x14ac:dyDescent="0.3">
      <c r="B11662">
        <v>7.4</v>
      </c>
      <c r="H11662" s="2">
        <v>7.8</v>
      </c>
      <c r="S11662" s="2">
        <f t="shared" si="184"/>
        <v>243.13440000000003</v>
      </c>
    </row>
    <row r="11663" spans="2:19" x14ac:dyDescent="0.3">
      <c r="B11663">
        <v>7.2</v>
      </c>
      <c r="H11663" s="2">
        <v>8.6</v>
      </c>
      <c r="S11663" s="2">
        <f t="shared" si="184"/>
        <v>284.73119999999994</v>
      </c>
    </row>
    <row r="11664" spans="2:19" x14ac:dyDescent="0.3">
      <c r="B11664">
        <v>7.4</v>
      </c>
      <c r="H11664" s="2">
        <v>6.9</v>
      </c>
      <c r="S11664" s="2">
        <f t="shared" si="184"/>
        <v>381.63359999999994</v>
      </c>
    </row>
    <row r="11665" spans="2:19" x14ac:dyDescent="0.3">
      <c r="B11665">
        <v>7.8</v>
      </c>
      <c r="H11665" s="2">
        <v>7.8</v>
      </c>
      <c r="S11665" s="2">
        <f t="shared" si="184"/>
        <v>197.10540000000003</v>
      </c>
    </row>
    <row r="11666" spans="2:19" x14ac:dyDescent="0.3">
      <c r="B11666">
        <v>8.6</v>
      </c>
      <c r="H11666" s="2">
        <v>7.3</v>
      </c>
      <c r="S11666" s="2">
        <f t="shared" si="184"/>
        <v>284.73119999999994</v>
      </c>
    </row>
    <row r="11667" spans="2:19" x14ac:dyDescent="0.3">
      <c r="B11667">
        <v>6.9</v>
      </c>
      <c r="H11667" s="2">
        <v>7</v>
      </c>
      <c r="S11667" s="2">
        <f t="shared" si="184"/>
        <v>233.41019999999997</v>
      </c>
    </row>
    <row r="11668" spans="2:19" x14ac:dyDescent="0.3">
      <c r="B11668">
        <v>7.8</v>
      </c>
      <c r="H11668" s="2">
        <v>6.2</v>
      </c>
      <c r="S11668" s="2">
        <f t="shared" si="184"/>
        <v>205.79999999999998</v>
      </c>
    </row>
    <row r="11669" spans="2:19" x14ac:dyDescent="0.3">
      <c r="B11669">
        <v>7.3</v>
      </c>
      <c r="H11669" s="2">
        <v>7.4</v>
      </c>
      <c r="S11669" s="2">
        <f t="shared" si="184"/>
        <v>142.99680000000001</v>
      </c>
    </row>
    <row r="11670" spans="2:19" x14ac:dyDescent="0.3">
      <c r="B11670">
        <v>7</v>
      </c>
      <c r="H11670" s="2">
        <v>6.9</v>
      </c>
      <c r="S11670" s="2">
        <f t="shared" si="184"/>
        <v>243.13440000000003</v>
      </c>
    </row>
    <row r="11671" spans="2:19" x14ac:dyDescent="0.3">
      <c r="B11671">
        <v>6.2</v>
      </c>
      <c r="H11671" s="2">
        <v>5.5</v>
      </c>
      <c r="S11671" s="2">
        <f t="shared" si="184"/>
        <v>197.10540000000003</v>
      </c>
    </row>
    <row r="11672" spans="2:19" x14ac:dyDescent="0.3">
      <c r="B11672">
        <v>7.4</v>
      </c>
      <c r="H11672" s="2">
        <v>6.2</v>
      </c>
      <c r="S11672" s="2">
        <f t="shared" si="184"/>
        <v>99.825000000000003</v>
      </c>
    </row>
    <row r="11673" spans="2:19" x14ac:dyDescent="0.3">
      <c r="B11673">
        <v>6.9</v>
      </c>
      <c r="H11673" s="2">
        <v>8.8000000000000007</v>
      </c>
      <c r="S11673" s="2">
        <f t="shared" si="184"/>
        <v>142.99680000000001</v>
      </c>
    </row>
    <row r="11674" spans="2:19" x14ac:dyDescent="0.3">
      <c r="B11674">
        <v>5.5</v>
      </c>
      <c r="H11674" s="2">
        <v>8.9</v>
      </c>
      <c r="S11674" s="2">
        <f t="shared" si="184"/>
        <v>408.8832000000001</v>
      </c>
    </row>
    <row r="11675" spans="2:19" x14ac:dyDescent="0.3">
      <c r="B11675">
        <v>6.2</v>
      </c>
      <c r="H11675" s="2">
        <v>10.1</v>
      </c>
      <c r="S11675" s="2">
        <f t="shared" si="184"/>
        <v>422.98140000000001</v>
      </c>
    </row>
    <row r="11676" spans="2:19" x14ac:dyDescent="0.3">
      <c r="B11676">
        <v>8.8000000000000007</v>
      </c>
      <c r="H11676" s="2">
        <v>9.6</v>
      </c>
      <c r="S11676" s="2">
        <f t="shared" si="184"/>
        <v>618.18059999999991</v>
      </c>
    </row>
    <row r="11677" spans="2:19" x14ac:dyDescent="0.3">
      <c r="B11677">
        <v>8.9</v>
      </c>
      <c r="H11677" s="2">
        <v>8.6</v>
      </c>
      <c r="S11677" s="2">
        <f t="shared" si="184"/>
        <v>530.84159999999997</v>
      </c>
    </row>
    <row r="11678" spans="2:19" x14ac:dyDescent="0.3">
      <c r="B11678">
        <v>10.1</v>
      </c>
      <c r="H11678" s="2">
        <v>8.5</v>
      </c>
      <c r="S11678" s="2">
        <f t="shared" si="184"/>
        <v>381.63359999999994</v>
      </c>
    </row>
    <row r="11679" spans="2:19" x14ac:dyDescent="0.3">
      <c r="B11679">
        <v>9.6</v>
      </c>
      <c r="H11679" s="2">
        <v>7.6</v>
      </c>
      <c r="S11679" s="2">
        <f t="shared" si="184"/>
        <v>368.47499999999997</v>
      </c>
    </row>
    <row r="11680" spans="2:19" x14ac:dyDescent="0.3">
      <c r="B11680">
        <v>8.6</v>
      </c>
      <c r="H11680" s="2">
        <v>6.9</v>
      </c>
      <c r="S11680" s="2">
        <f t="shared" si="184"/>
        <v>263.38559999999995</v>
      </c>
    </row>
    <row r="11681" spans="2:19" x14ac:dyDescent="0.3">
      <c r="B11681">
        <v>8.5</v>
      </c>
      <c r="H11681" s="2">
        <v>6.2</v>
      </c>
      <c r="S11681" s="2">
        <f t="shared" si="184"/>
        <v>197.10540000000003</v>
      </c>
    </row>
    <row r="11682" spans="2:19" x14ac:dyDescent="0.3">
      <c r="B11682">
        <v>7.6</v>
      </c>
      <c r="H11682" s="2">
        <v>8.5</v>
      </c>
      <c r="S11682" s="2">
        <f t="shared" si="184"/>
        <v>142.99680000000001</v>
      </c>
    </row>
    <row r="11683" spans="2:19" x14ac:dyDescent="0.3">
      <c r="B11683">
        <v>6.9</v>
      </c>
      <c r="H11683" s="2">
        <v>5.4</v>
      </c>
      <c r="S11683" s="2">
        <f t="shared" si="184"/>
        <v>368.47499999999997</v>
      </c>
    </row>
    <row r="11684" spans="2:19" x14ac:dyDescent="0.3">
      <c r="B11684">
        <v>6.2</v>
      </c>
      <c r="H11684" s="2">
        <v>6.4</v>
      </c>
      <c r="S11684" s="2">
        <f t="shared" si="184"/>
        <v>94.478400000000008</v>
      </c>
    </row>
    <row r="11685" spans="2:19" x14ac:dyDescent="0.3">
      <c r="B11685">
        <v>8.5</v>
      </c>
      <c r="H11685" s="2">
        <v>6.6</v>
      </c>
      <c r="S11685" s="2">
        <f t="shared" si="184"/>
        <v>157.28640000000004</v>
      </c>
    </row>
    <row r="11686" spans="2:19" x14ac:dyDescent="0.3">
      <c r="B11686">
        <v>5.4</v>
      </c>
      <c r="H11686" s="2">
        <v>7.7</v>
      </c>
      <c r="S11686" s="2">
        <f t="shared" si="184"/>
        <v>172.49759999999998</v>
      </c>
    </row>
    <row r="11687" spans="2:19" x14ac:dyDescent="0.3">
      <c r="B11687">
        <v>6.4</v>
      </c>
      <c r="H11687" s="2">
        <v>7.1</v>
      </c>
      <c r="S11687" s="2">
        <f t="shared" si="184"/>
        <v>273.91980000000001</v>
      </c>
    </row>
    <row r="11688" spans="2:19" x14ac:dyDescent="0.3">
      <c r="B11688">
        <v>6.6</v>
      </c>
      <c r="H11688" s="2">
        <v>7</v>
      </c>
      <c r="S11688" s="2">
        <f t="shared" si="184"/>
        <v>214.74659999999997</v>
      </c>
    </row>
    <row r="11689" spans="2:19" x14ac:dyDescent="0.3">
      <c r="B11689">
        <v>7.7</v>
      </c>
      <c r="H11689" s="2">
        <v>8.6999999999999993</v>
      </c>
      <c r="S11689" s="2">
        <f t="shared" si="184"/>
        <v>205.79999999999998</v>
      </c>
    </row>
    <row r="11690" spans="2:19" x14ac:dyDescent="0.3">
      <c r="B11690">
        <v>7.1</v>
      </c>
      <c r="H11690" s="2">
        <v>10.5</v>
      </c>
      <c r="S11690" s="2">
        <f t="shared" si="184"/>
        <v>395.10179999999986</v>
      </c>
    </row>
    <row r="11691" spans="2:19" x14ac:dyDescent="0.3">
      <c r="B11691">
        <v>7</v>
      </c>
      <c r="H11691" s="2">
        <v>10.1</v>
      </c>
      <c r="S11691" s="2">
        <f t="shared" si="184"/>
        <v>694.57499999999993</v>
      </c>
    </row>
    <row r="11692" spans="2:19" x14ac:dyDescent="0.3">
      <c r="B11692">
        <v>8.6999999999999993</v>
      </c>
      <c r="H11692" s="2">
        <v>8.6999999999999993</v>
      </c>
      <c r="S11692" s="2">
        <f t="shared" si="184"/>
        <v>618.18059999999991</v>
      </c>
    </row>
    <row r="11693" spans="2:19" x14ac:dyDescent="0.3">
      <c r="B11693">
        <v>10.5</v>
      </c>
      <c r="H11693" s="2">
        <v>10.199999999999999</v>
      </c>
      <c r="S11693" s="2">
        <f t="shared" si="184"/>
        <v>395.10179999999986</v>
      </c>
    </row>
    <row r="11694" spans="2:19" x14ac:dyDescent="0.3">
      <c r="B11694">
        <v>10.1</v>
      </c>
      <c r="H11694" s="2">
        <v>10.199999999999999</v>
      </c>
      <c r="S11694" s="2">
        <f t="shared" si="184"/>
        <v>636.72479999999985</v>
      </c>
    </row>
    <row r="11695" spans="2:19" x14ac:dyDescent="0.3">
      <c r="B11695">
        <v>8.6999999999999993</v>
      </c>
      <c r="H11695" s="2">
        <v>9.9</v>
      </c>
      <c r="S11695" s="2">
        <f t="shared" si="184"/>
        <v>636.72479999999985</v>
      </c>
    </row>
    <row r="11696" spans="2:19" x14ac:dyDescent="0.3">
      <c r="B11696">
        <v>10.199999999999999</v>
      </c>
      <c r="H11696" s="2">
        <v>11.2</v>
      </c>
      <c r="S11696" s="2">
        <f t="shared" si="184"/>
        <v>582.17939999999999</v>
      </c>
    </row>
    <row r="11697" spans="2:19" x14ac:dyDescent="0.3">
      <c r="B11697">
        <v>10.199999999999999</v>
      </c>
      <c r="H11697" s="2">
        <v>9.5</v>
      </c>
      <c r="S11697" s="2">
        <f t="shared" si="184"/>
        <v>842.95679999999982</v>
      </c>
    </row>
    <row r="11698" spans="2:19" x14ac:dyDescent="0.3">
      <c r="B11698">
        <v>9.9</v>
      </c>
      <c r="H11698" s="2">
        <v>11.4</v>
      </c>
      <c r="S11698" s="2">
        <f t="shared" si="184"/>
        <v>514.42499999999995</v>
      </c>
    </row>
    <row r="11699" spans="2:19" x14ac:dyDescent="0.3">
      <c r="B11699">
        <v>11.2</v>
      </c>
      <c r="H11699" s="2">
        <v>10.7</v>
      </c>
      <c r="S11699" s="2">
        <f t="shared" si="184"/>
        <v>888.92640000000006</v>
      </c>
    </row>
    <row r="11700" spans="2:19" x14ac:dyDescent="0.3">
      <c r="B11700">
        <v>9.5</v>
      </c>
      <c r="H11700" s="2">
        <v>10.1</v>
      </c>
      <c r="S11700" s="2">
        <f t="shared" si="184"/>
        <v>735.02579999999978</v>
      </c>
    </row>
    <row r="11701" spans="2:19" x14ac:dyDescent="0.3">
      <c r="B11701">
        <v>11.4</v>
      </c>
      <c r="H11701" s="2">
        <v>11.9</v>
      </c>
      <c r="S11701" s="2">
        <f t="shared" si="184"/>
        <v>618.18059999999991</v>
      </c>
    </row>
    <row r="11702" spans="2:19" x14ac:dyDescent="0.3">
      <c r="B11702">
        <v>10.7</v>
      </c>
      <c r="H11702" s="2">
        <v>15.5</v>
      </c>
      <c r="S11702" s="2">
        <f t="shared" si="184"/>
        <v>1011.0954</v>
      </c>
    </row>
    <row r="11703" spans="2:19" x14ac:dyDescent="0.3">
      <c r="B11703">
        <v>10.1</v>
      </c>
      <c r="H11703" s="2">
        <v>16.3</v>
      </c>
      <c r="S11703" s="2">
        <f t="shared" si="184"/>
        <v>2234.3249999999998</v>
      </c>
    </row>
    <row r="11704" spans="2:19" x14ac:dyDescent="0.3">
      <c r="B11704">
        <v>11.9</v>
      </c>
      <c r="H11704" s="2">
        <v>12.1</v>
      </c>
      <c r="S11704" s="2">
        <f t="shared" si="184"/>
        <v>2598.4482000000003</v>
      </c>
    </row>
    <row r="11705" spans="2:19" x14ac:dyDescent="0.3">
      <c r="B11705">
        <v>15.5</v>
      </c>
      <c r="H11705" s="2">
        <v>12.3</v>
      </c>
      <c r="S11705" s="2">
        <f t="shared" si="184"/>
        <v>1062.9366</v>
      </c>
    </row>
    <row r="11706" spans="2:19" x14ac:dyDescent="0.3">
      <c r="B11706">
        <v>16.3</v>
      </c>
      <c r="H11706" s="2">
        <v>13.3</v>
      </c>
      <c r="S11706" s="2">
        <f t="shared" si="184"/>
        <v>1116.5202000000002</v>
      </c>
    </row>
    <row r="11707" spans="2:19" x14ac:dyDescent="0.3">
      <c r="B11707">
        <v>12.1</v>
      </c>
      <c r="H11707" s="2">
        <v>11.7</v>
      </c>
      <c r="S11707" s="2">
        <f t="shared" si="184"/>
        <v>1411.5822000000001</v>
      </c>
    </row>
    <row r="11708" spans="2:19" x14ac:dyDescent="0.3">
      <c r="B11708">
        <v>12.3</v>
      </c>
      <c r="H11708" s="2">
        <v>12.9</v>
      </c>
      <c r="S11708" s="2">
        <f t="shared" si="184"/>
        <v>960.9677999999999</v>
      </c>
    </row>
    <row r="11709" spans="2:19" x14ac:dyDescent="0.3">
      <c r="B11709">
        <v>13.3</v>
      </c>
      <c r="H11709" s="2">
        <v>11.7</v>
      </c>
      <c r="S11709" s="2">
        <f t="shared" si="184"/>
        <v>1288.0133999999998</v>
      </c>
    </row>
    <row r="11710" spans="2:19" x14ac:dyDescent="0.3">
      <c r="B11710">
        <v>11.7</v>
      </c>
      <c r="H11710" s="2">
        <v>11.9</v>
      </c>
      <c r="S11710" s="2">
        <f t="shared" si="184"/>
        <v>960.9677999999999</v>
      </c>
    </row>
    <row r="11711" spans="2:19" x14ac:dyDescent="0.3">
      <c r="B11711">
        <v>12.9</v>
      </c>
      <c r="H11711" s="2">
        <v>14.8</v>
      </c>
      <c r="S11711" s="2">
        <f t="shared" si="184"/>
        <v>1011.0954</v>
      </c>
    </row>
    <row r="11712" spans="2:19" x14ac:dyDescent="0.3">
      <c r="B11712">
        <v>11.7</v>
      </c>
      <c r="H11712" s="2">
        <v>13.9</v>
      </c>
      <c r="S11712" s="2">
        <f t="shared" si="184"/>
        <v>1945.0752000000002</v>
      </c>
    </row>
    <row r="11713" spans="2:19" x14ac:dyDescent="0.3">
      <c r="B11713">
        <v>11.9</v>
      </c>
      <c r="H11713" s="2">
        <v>12.8</v>
      </c>
      <c r="S11713" s="2">
        <f t="shared" si="184"/>
        <v>1611.3714</v>
      </c>
    </row>
    <row r="11714" spans="2:19" x14ac:dyDescent="0.3">
      <c r="B11714">
        <v>14.8</v>
      </c>
      <c r="H11714" s="2">
        <v>11.8</v>
      </c>
      <c r="S11714" s="2">
        <f t="shared" si="184"/>
        <v>1258.2912000000003</v>
      </c>
    </row>
    <row r="11715" spans="2:19" x14ac:dyDescent="0.3">
      <c r="B11715">
        <v>13.9</v>
      </c>
      <c r="H11715" s="2">
        <v>13.4</v>
      </c>
      <c r="S11715" s="2">
        <f t="shared" ref="S11715:S11778" si="185">0.5*1.2*B11717^3</f>
        <v>985.81920000000002</v>
      </c>
    </row>
    <row r="11716" spans="2:19" x14ac:dyDescent="0.3">
      <c r="B11716">
        <v>12.8</v>
      </c>
      <c r="H11716" s="2">
        <v>13.4</v>
      </c>
      <c r="S11716" s="2">
        <f t="shared" si="185"/>
        <v>1443.6624000000002</v>
      </c>
    </row>
    <row r="11717" spans="2:19" x14ac:dyDescent="0.3">
      <c r="B11717">
        <v>11.8</v>
      </c>
      <c r="H11717" s="2">
        <v>14.3</v>
      </c>
      <c r="S11717" s="2">
        <f t="shared" si="185"/>
        <v>1443.6624000000002</v>
      </c>
    </row>
    <row r="11718" spans="2:19" x14ac:dyDescent="0.3">
      <c r="B11718">
        <v>13.4</v>
      </c>
      <c r="H11718" s="2">
        <v>13.3</v>
      </c>
      <c r="S11718" s="2">
        <f t="shared" si="185"/>
        <v>1754.5242000000001</v>
      </c>
    </row>
    <row r="11719" spans="2:19" x14ac:dyDescent="0.3">
      <c r="B11719">
        <v>13.4</v>
      </c>
      <c r="H11719" s="2">
        <v>12</v>
      </c>
      <c r="S11719" s="2">
        <f t="shared" si="185"/>
        <v>1411.5822000000001</v>
      </c>
    </row>
    <row r="11720" spans="2:19" x14ac:dyDescent="0.3">
      <c r="B11720">
        <v>14.3</v>
      </c>
      <c r="H11720" s="2">
        <v>9.6999999999999993</v>
      </c>
      <c r="S11720" s="2">
        <f t="shared" si="185"/>
        <v>1036.8</v>
      </c>
    </row>
    <row r="11721" spans="2:19" x14ac:dyDescent="0.3">
      <c r="B11721">
        <v>13.3</v>
      </c>
      <c r="H11721" s="2">
        <v>9.8000000000000007</v>
      </c>
      <c r="S11721" s="2">
        <f t="shared" si="185"/>
        <v>547.60379999999986</v>
      </c>
    </row>
    <row r="11722" spans="2:19" x14ac:dyDescent="0.3">
      <c r="B11722">
        <v>12</v>
      </c>
      <c r="H11722" s="2">
        <v>9.1999999999999993</v>
      </c>
      <c r="S11722" s="2">
        <f t="shared" si="185"/>
        <v>564.7152000000001</v>
      </c>
    </row>
    <row r="11723" spans="2:19" x14ac:dyDescent="0.3">
      <c r="B11723">
        <v>9.6999999999999993</v>
      </c>
      <c r="H11723" s="2">
        <v>9.4</v>
      </c>
      <c r="S11723" s="2">
        <f t="shared" si="185"/>
        <v>467.21279999999985</v>
      </c>
    </row>
    <row r="11724" spans="2:19" x14ac:dyDescent="0.3">
      <c r="B11724">
        <v>9.8000000000000007</v>
      </c>
      <c r="H11724" s="2">
        <v>10.4</v>
      </c>
      <c r="S11724" s="2">
        <f t="shared" si="185"/>
        <v>498.35040000000009</v>
      </c>
    </row>
    <row r="11725" spans="2:19" x14ac:dyDescent="0.3">
      <c r="B11725">
        <v>9.1999999999999993</v>
      </c>
      <c r="H11725" s="2">
        <v>8</v>
      </c>
      <c r="S11725" s="2">
        <f t="shared" si="185"/>
        <v>674.91840000000013</v>
      </c>
    </row>
    <row r="11726" spans="2:19" x14ac:dyDescent="0.3">
      <c r="B11726">
        <v>9.4</v>
      </c>
      <c r="H11726" s="2">
        <v>12.8</v>
      </c>
      <c r="S11726" s="2">
        <f t="shared" si="185"/>
        <v>307.2</v>
      </c>
    </row>
    <row r="11727" spans="2:19" x14ac:dyDescent="0.3">
      <c r="B11727">
        <v>10.4</v>
      </c>
      <c r="H11727" s="2">
        <v>13.6</v>
      </c>
      <c r="S11727" s="2">
        <f t="shared" si="185"/>
        <v>1258.2912000000003</v>
      </c>
    </row>
    <row r="11728" spans="2:19" x14ac:dyDescent="0.3">
      <c r="B11728">
        <v>8</v>
      </c>
      <c r="H11728" s="2">
        <v>12.7</v>
      </c>
      <c r="S11728" s="2">
        <f t="shared" si="185"/>
        <v>1509.2735999999998</v>
      </c>
    </row>
    <row r="11729" spans="2:19" x14ac:dyDescent="0.3">
      <c r="B11729">
        <v>12.8</v>
      </c>
      <c r="H11729" s="2">
        <v>10.4</v>
      </c>
      <c r="S11729" s="2">
        <f t="shared" si="185"/>
        <v>1229.0297999999998</v>
      </c>
    </row>
    <row r="11730" spans="2:19" x14ac:dyDescent="0.3">
      <c r="B11730">
        <v>13.6</v>
      </c>
      <c r="H11730" s="2">
        <v>12.9</v>
      </c>
      <c r="S11730" s="2">
        <f t="shared" si="185"/>
        <v>674.91840000000013</v>
      </c>
    </row>
    <row r="11731" spans="2:19" x14ac:dyDescent="0.3">
      <c r="B11731">
        <v>12.7</v>
      </c>
      <c r="H11731" s="2">
        <v>10.6</v>
      </c>
      <c r="S11731" s="2">
        <f t="shared" si="185"/>
        <v>1288.0133999999998</v>
      </c>
    </row>
    <row r="11732" spans="2:19" x14ac:dyDescent="0.3">
      <c r="B11732">
        <v>10.4</v>
      </c>
      <c r="H11732" s="2">
        <v>8.8000000000000007</v>
      </c>
      <c r="S11732" s="2">
        <f t="shared" si="185"/>
        <v>714.60959999999989</v>
      </c>
    </row>
    <row r="11733" spans="2:19" x14ac:dyDescent="0.3">
      <c r="B11733">
        <v>12.9</v>
      </c>
      <c r="H11733" s="2">
        <v>8.4</v>
      </c>
      <c r="S11733" s="2">
        <f t="shared" si="185"/>
        <v>408.8832000000001</v>
      </c>
    </row>
    <row r="11734" spans="2:19" x14ac:dyDescent="0.3">
      <c r="B11734">
        <v>10.6</v>
      </c>
      <c r="H11734" s="2">
        <v>6.3</v>
      </c>
      <c r="S11734" s="2">
        <f t="shared" si="185"/>
        <v>355.62240000000003</v>
      </c>
    </row>
    <row r="11735" spans="2:19" x14ac:dyDescent="0.3">
      <c r="B11735">
        <v>8.8000000000000007</v>
      </c>
      <c r="H11735" s="2">
        <v>8.5</v>
      </c>
      <c r="S11735" s="2">
        <f t="shared" si="185"/>
        <v>150.02819999999997</v>
      </c>
    </row>
    <row r="11736" spans="2:19" x14ac:dyDescent="0.3">
      <c r="B11736">
        <v>8.4</v>
      </c>
      <c r="H11736" s="2">
        <v>9.4</v>
      </c>
      <c r="S11736" s="2">
        <f t="shared" si="185"/>
        <v>368.47499999999997</v>
      </c>
    </row>
    <row r="11737" spans="2:19" x14ac:dyDescent="0.3">
      <c r="B11737">
        <v>6.3</v>
      </c>
      <c r="H11737" s="2">
        <v>9.1999999999999993</v>
      </c>
      <c r="S11737" s="2">
        <f t="shared" si="185"/>
        <v>498.35040000000009</v>
      </c>
    </row>
    <row r="11738" spans="2:19" x14ac:dyDescent="0.3">
      <c r="B11738">
        <v>8.5</v>
      </c>
      <c r="H11738" s="2">
        <v>9.1</v>
      </c>
      <c r="S11738" s="2">
        <f t="shared" si="185"/>
        <v>467.21279999999985</v>
      </c>
    </row>
    <row r="11739" spans="2:19" x14ac:dyDescent="0.3">
      <c r="B11739">
        <v>9.4</v>
      </c>
      <c r="H11739" s="2">
        <v>10.7</v>
      </c>
      <c r="S11739" s="2">
        <f t="shared" si="185"/>
        <v>452.14259999999996</v>
      </c>
    </row>
    <row r="11740" spans="2:19" x14ac:dyDescent="0.3">
      <c r="B11740">
        <v>9.1999999999999993</v>
      </c>
      <c r="H11740" s="2">
        <v>11.3</v>
      </c>
      <c r="S11740" s="2">
        <f t="shared" si="185"/>
        <v>735.02579999999978</v>
      </c>
    </row>
    <row r="11741" spans="2:19" x14ac:dyDescent="0.3">
      <c r="B11741">
        <v>9.1</v>
      </c>
      <c r="H11741" s="2">
        <v>10</v>
      </c>
      <c r="S11741" s="2">
        <f t="shared" si="185"/>
        <v>865.73820000000012</v>
      </c>
    </row>
    <row r="11742" spans="2:19" x14ac:dyDescent="0.3">
      <c r="B11742">
        <v>10.7</v>
      </c>
      <c r="H11742" s="2">
        <v>13.3</v>
      </c>
      <c r="S11742" s="2">
        <f t="shared" si="185"/>
        <v>600</v>
      </c>
    </row>
    <row r="11743" spans="2:19" x14ac:dyDescent="0.3">
      <c r="B11743">
        <v>11.3</v>
      </c>
      <c r="H11743" s="2">
        <v>9.1</v>
      </c>
      <c r="S11743" s="2">
        <f t="shared" si="185"/>
        <v>1411.5822000000001</v>
      </c>
    </row>
    <row r="11744" spans="2:19" x14ac:dyDescent="0.3">
      <c r="B11744">
        <v>10</v>
      </c>
      <c r="H11744" s="2">
        <v>9.4</v>
      </c>
      <c r="S11744" s="2">
        <f t="shared" si="185"/>
        <v>452.14259999999996</v>
      </c>
    </row>
    <row r="11745" spans="2:19" x14ac:dyDescent="0.3">
      <c r="B11745">
        <v>13.3</v>
      </c>
      <c r="H11745" s="2">
        <v>12.1</v>
      </c>
      <c r="S11745" s="2">
        <f t="shared" si="185"/>
        <v>498.35040000000009</v>
      </c>
    </row>
    <row r="11746" spans="2:19" x14ac:dyDescent="0.3">
      <c r="B11746">
        <v>9.1</v>
      </c>
      <c r="H11746" s="2">
        <v>10.6</v>
      </c>
      <c r="S11746" s="2">
        <f t="shared" si="185"/>
        <v>1062.9366</v>
      </c>
    </row>
    <row r="11747" spans="2:19" x14ac:dyDescent="0.3">
      <c r="B11747">
        <v>9.4</v>
      </c>
      <c r="H11747" s="2">
        <v>13</v>
      </c>
      <c r="S11747" s="2">
        <f t="shared" si="185"/>
        <v>714.60959999999989</v>
      </c>
    </row>
    <row r="11748" spans="2:19" x14ac:dyDescent="0.3">
      <c r="B11748">
        <v>12.1</v>
      </c>
      <c r="H11748" s="2">
        <v>11.5</v>
      </c>
      <c r="S11748" s="2">
        <f t="shared" si="185"/>
        <v>1318.2</v>
      </c>
    </row>
    <row r="11749" spans="2:19" x14ac:dyDescent="0.3">
      <c r="B11749">
        <v>10.6</v>
      </c>
      <c r="H11749" s="2">
        <v>8.6999999999999993</v>
      </c>
      <c r="S11749" s="2">
        <f t="shared" si="185"/>
        <v>912.52499999999998</v>
      </c>
    </row>
    <row r="11750" spans="2:19" x14ac:dyDescent="0.3">
      <c r="B11750">
        <v>13</v>
      </c>
      <c r="H11750" s="2">
        <v>6.6</v>
      </c>
      <c r="S11750" s="2">
        <f t="shared" si="185"/>
        <v>395.10179999999986</v>
      </c>
    </row>
    <row r="11751" spans="2:19" x14ac:dyDescent="0.3">
      <c r="B11751">
        <v>11.5</v>
      </c>
      <c r="H11751" s="2">
        <v>9.1</v>
      </c>
      <c r="S11751" s="2">
        <f t="shared" si="185"/>
        <v>172.49759999999998</v>
      </c>
    </row>
    <row r="11752" spans="2:19" x14ac:dyDescent="0.3">
      <c r="B11752">
        <v>8.6999999999999993</v>
      </c>
      <c r="H11752" s="2">
        <v>8.9</v>
      </c>
      <c r="S11752" s="2">
        <f t="shared" si="185"/>
        <v>452.14259999999996</v>
      </c>
    </row>
    <row r="11753" spans="2:19" x14ac:dyDescent="0.3">
      <c r="B11753">
        <v>6.6</v>
      </c>
      <c r="H11753" s="2">
        <v>7.2</v>
      </c>
      <c r="S11753" s="2">
        <f t="shared" si="185"/>
        <v>422.98140000000001</v>
      </c>
    </row>
    <row r="11754" spans="2:19" x14ac:dyDescent="0.3">
      <c r="B11754">
        <v>9.1</v>
      </c>
      <c r="H11754" s="2">
        <v>6.6</v>
      </c>
      <c r="S11754" s="2">
        <f t="shared" si="185"/>
        <v>223.94880000000003</v>
      </c>
    </row>
    <row r="11755" spans="2:19" x14ac:dyDescent="0.3">
      <c r="B11755">
        <v>8.9</v>
      </c>
      <c r="H11755" s="2">
        <v>8.4</v>
      </c>
      <c r="S11755" s="2">
        <f t="shared" si="185"/>
        <v>172.49759999999998</v>
      </c>
    </row>
    <row r="11756" spans="2:19" x14ac:dyDescent="0.3">
      <c r="B11756">
        <v>7.2</v>
      </c>
      <c r="H11756" s="2">
        <v>7.8</v>
      </c>
      <c r="S11756" s="2">
        <f t="shared" si="185"/>
        <v>355.62240000000003</v>
      </c>
    </row>
    <row r="11757" spans="2:19" x14ac:dyDescent="0.3">
      <c r="B11757">
        <v>6.6</v>
      </c>
      <c r="H11757" s="2">
        <v>7.2</v>
      </c>
      <c r="S11757" s="2">
        <f t="shared" si="185"/>
        <v>284.73119999999994</v>
      </c>
    </row>
    <row r="11758" spans="2:19" x14ac:dyDescent="0.3">
      <c r="B11758">
        <v>8.4</v>
      </c>
      <c r="H11758" s="2">
        <v>7.5</v>
      </c>
      <c r="S11758" s="2">
        <f t="shared" si="185"/>
        <v>223.94880000000003</v>
      </c>
    </row>
    <row r="11759" spans="2:19" x14ac:dyDescent="0.3">
      <c r="B11759">
        <v>7.8</v>
      </c>
      <c r="H11759" s="2">
        <v>7.6</v>
      </c>
      <c r="S11759" s="2">
        <f t="shared" si="185"/>
        <v>253.125</v>
      </c>
    </row>
    <row r="11760" spans="2:19" x14ac:dyDescent="0.3">
      <c r="B11760">
        <v>7.2</v>
      </c>
      <c r="H11760" s="2">
        <v>7</v>
      </c>
      <c r="S11760" s="2">
        <f t="shared" si="185"/>
        <v>263.38559999999995</v>
      </c>
    </row>
    <row r="11761" spans="2:19" x14ac:dyDescent="0.3">
      <c r="B11761">
        <v>7.5</v>
      </c>
      <c r="H11761" s="2">
        <v>7.6</v>
      </c>
      <c r="S11761" s="2">
        <f t="shared" si="185"/>
        <v>205.79999999999998</v>
      </c>
    </row>
    <row r="11762" spans="2:19" x14ac:dyDescent="0.3">
      <c r="B11762">
        <v>7.6</v>
      </c>
      <c r="H11762" s="2">
        <v>7.4</v>
      </c>
      <c r="S11762" s="2">
        <f t="shared" si="185"/>
        <v>263.38559999999995</v>
      </c>
    </row>
    <row r="11763" spans="2:19" x14ac:dyDescent="0.3">
      <c r="B11763">
        <v>7</v>
      </c>
      <c r="H11763" s="2">
        <v>8.6</v>
      </c>
      <c r="S11763" s="2">
        <f t="shared" si="185"/>
        <v>243.13440000000003</v>
      </c>
    </row>
    <row r="11764" spans="2:19" x14ac:dyDescent="0.3">
      <c r="B11764">
        <v>7.6</v>
      </c>
      <c r="H11764" s="2">
        <v>8.6999999999999993</v>
      </c>
      <c r="S11764" s="2">
        <f t="shared" si="185"/>
        <v>381.63359999999994</v>
      </c>
    </row>
    <row r="11765" spans="2:19" x14ac:dyDescent="0.3">
      <c r="B11765">
        <v>7.4</v>
      </c>
      <c r="H11765" s="2">
        <v>8.9</v>
      </c>
      <c r="S11765" s="2">
        <f t="shared" si="185"/>
        <v>395.10179999999986</v>
      </c>
    </row>
    <row r="11766" spans="2:19" x14ac:dyDescent="0.3">
      <c r="B11766">
        <v>8.6</v>
      </c>
      <c r="H11766" s="2">
        <v>7.7</v>
      </c>
      <c r="S11766" s="2">
        <f t="shared" si="185"/>
        <v>422.98140000000001</v>
      </c>
    </row>
    <row r="11767" spans="2:19" x14ac:dyDescent="0.3">
      <c r="B11767">
        <v>8.6999999999999993</v>
      </c>
      <c r="H11767" s="2">
        <v>7.6</v>
      </c>
      <c r="S11767" s="2">
        <f t="shared" si="185"/>
        <v>273.91980000000001</v>
      </c>
    </row>
    <row r="11768" spans="2:19" x14ac:dyDescent="0.3">
      <c r="B11768">
        <v>8.9</v>
      </c>
      <c r="H11768" s="2">
        <v>6.8</v>
      </c>
      <c r="S11768" s="2">
        <f t="shared" si="185"/>
        <v>263.38559999999995</v>
      </c>
    </row>
    <row r="11769" spans="2:19" x14ac:dyDescent="0.3">
      <c r="B11769">
        <v>7.7</v>
      </c>
      <c r="H11769" s="2">
        <v>5.5</v>
      </c>
      <c r="S11769" s="2">
        <f t="shared" si="185"/>
        <v>188.65919999999997</v>
      </c>
    </row>
    <row r="11770" spans="2:19" x14ac:dyDescent="0.3">
      <c r="B11770">
        <v>7.6</v>
      </c>
      <c r="H11770" s="2">
        <v>5.6</v>
      </c>
      <c r="S11770" s="2">
        <f t="shared" si="185"/>
        <v>99.825000000000003</v>
      </c>
    </row>
    <row r="11771" spans="2:19" x14ac:dyDescent="0.3">
      <c r="B11771">
        <v>6.8</v>
      </c>
      <c r="H11771" s="2">
        <v>6.5</v>
      </c>
      <c r="S11771" s="2">
        <f t="shared" si="185"/>
        <v>105.36959999999998</v>
      </c>
    </row>
    <row r="11772" spans="2:19" x14ac:dyDescent="0.3">
      <c r="B11772">
        <v>5.5</v>
      </c>
      <c r="H11772" s="2">
        <v>10.5</v>
      </c>
      <c r="S11772" s="2">
        <f t="shared" si="185"/>
        <v>164.77500000000001</v>
      </c>
    </row>
    <row r="11773" spans="2:19" x14ac:dyDescent="0.3">
      <c r="B11773">
        <v>5.6</v>
      </c>
      <c r="H11773" s="2">
        <v>7.8</v>
      </c>
      <c r="S11773" s="2">
        <f t="shared" si="185"/>
        <v>694.57499999999993</v>
      </c>
    </row>
    <row r="11774" spans="2:19" x14ac:dyDescent="0.3">
      <c r="B11774">
        <v>6.5</v>
      </c>
      <c r="H11774" s="2">
        <v>6.8</v>
      </c>
      <c r="S11774" s="2">
        <f t="shared" si="185"/>
        <v>284.73119999999994</v>
      </c>
    </row>
    <row r="11775" spans="2:19" x14ac:dyDescent="0.3">
      <c r="B11775">
        <v>10.5</v>
      </c>
      <c r="H11775" s="2">
        <v>7.4</v>
      </c>
      <c r="S11775" s="2">
        <f t="shared" si="185"/>
        <v>188.65919999999997</v>
      </c>
    </row>
    <row r="11776" spans="2:19" x14ac:dyDescent="0.3">
      <c r="B11776">
        <v>7.8</v>
      </c>
      <c r="H11776" s="2">
        <v>6</v>
      </c>
      <c r="S11776" s="2">
        <f t="shared" si="185"/>
        <v>243.13440000000003</v>
      </c>
    </row>
    <row r="11777" spans="2:19" x14ac:dyDescent="0.3">
      <c r="B11777">
        <v>6.8</v>
      </c>
      <c r="H11777" s="2">
        <v>4.2</v>
      </c>
      <c r="S11777" s="2">
        <f t="shared" si="185"/>
        <v>129.6</v>
      </c>
    </row>
    <row r="11778" spans="2:19" x14ac:dyDescent="0.3">
      <c r="B11778">
        <v>7.4</v>
      </c>
      <c r="H11778" s="2">
        <v>4</v>
      </c>
      <c r="S11778" s="2">
        <f t="shared" si="185"/>
        <v>44.452800000000003</v>
      </c>
    </row>
    <row r="11779" spans="2:19" x14ac:dyDescent="0.3">
      <c r="B11779">
        <v>6</v>
      </c>
      <c r="H11779" s="2">
        <v>4.0999999999999996</v>
      </c>
      <c r="S11779" s="2">
        <f t="shared" ref="S11779:S11842" si="186">0.5*1.2*B11781^3</f>
        <v>38.4</v>
      </c>
    </row>
    <row r="11780" spans="2:19" x14ac:dyDescent="0.3">
      <c r="B11780">
        <v>4.2</v>
      </c>
      <c r="H11780" s="2">
        <v>5.4</v>
      </c>
      <c r="S11780" s="2">
        <f t="shared" si="186"/>
        <v>41.352599999999995</v>
      </c>
    </row>
    <row r="11781" spans="2:19" x14ac:dyDescent="0.3">
      <c r="B11781">
        <v>4</v>
      </c>
      <c r="H11781" s="2">
        <v>5.4</v>
      </c>
      <c r="S11781" s="2">
        <f t="shared" si="186"/>
        <v>94.478400000000008</v>
      </c>
    </row>
    <row r="11782" spans="2:19" x14ac:dyDescent="0.3">
      <c r="B11782">
        <v>4.0999999999999996</v>
      </c>
      <c r="H11782" s="2">
        <v>5.4</v>
      </c>
      <c r="S11782" s="2">
        <f t="shared" si="186"/>
        <v>94.478400000000008</v>
      </c>
    </row>
    <row r="11783" spans="2:19" x14ac:dyDescent="0.3">
      <c r="B11783">
        <v>5.4</v>
      </c>
      <c r="H11783" s="2">
        <v>4.2</v>
      </c>
      <c r="S11783" s="2">
        <f t="shared" si="186"/>
        <v>94.478400000000008</v>
      </c>
    </row>
    <row r="11784" spans="2:19" x14ac:dyDescent="0.3">
      <c r="B11784">
        <v>5.4</v>
      </c>
      <c r="H11784" s="2">
        <v>5.0999999999999996</v>
      </c>
      <c r="S11784" s="2">
        <f t="shared" si="186"/>
        <v>44.452800000000003</v>
      </c>
    </row>
    <row r="11785" spans="2:19" x14ac:dyDescent="0.3">
      <c r="B11785">
        <v>5.4</v>
      </c>
      <c r="H11785" s="2">
        <v>5</v>
      </c>
      <c r="S11785" s="2">
        <f t="shared" si="186"/>
        <v>79.590599999999981</v>
      </c>
    </row>
    <row r="11786" spans="2:19" x14ac:dyDescent="0.3">
      <c r="B11786">
        <v>4.2</v>
      </c>
      <c r="H11786" s="2">
        <v>5.6</v>
      </c>
      <c r="S11786" s="2">
        <f t="shared" si="186"/>
        <v>75</v>
      </c>
    </row>
    <row r="11787" spans="2:19" x14ac:dyDescent="0.3">
      <c r="B11787">
        <v>5.0999999999999996</v>
      </c>
      <c r="H11787" s="2">
        <v>4.8</v>
      </c>
      <c r="S11787" s="2">
        <f t="shared" si="186"/>
        <v>105.36959999999998</v>
      </c>
    </row>
    <row r="11788" spans="2:19" x14ac:dyDescent="0.3">
      <c r="B11788">
        <v>5</v>
      </c>
      <c r="H11788" s="2">
        <v>5.5</v>
      </c>
      <c r="S11788" s="2">
        <f t="shared" si="186"/>
        <v>66.355199999999996</v>
      </c>
    </row>
    <row r="11789" spans="2:19" x14ac:dyDescent="0.3">
      <c r="B11789">
        <v>5.6</v>
      </c>
      <c r="H11789" s="2">
        <v>6.2</v>
      </c>
      <c r="S11789" s="2">
        <f t="shared" si="186"/>
        <v>99.825000000000003</v>
      </c>
    </row>
    <row r="11790" spans="2:19" x14ac:dyDescent="0.3">
      <c r="B11790">
        <v>4.8</v>
      </c>
      <c r="H11790" s="2">
        <v>5.5</v>
      </c>
      <c r="S11790" s="2">
        <f t="shared" si="186"/>
        <v>142.99680000000001</v>
      </c>
    </row>
    <row r="11791" spans="2:19" x14ac:dyDescent="0.3">
      <c r="B11791">
        <v>5.5</v>
      </c>
      <c r="H11791" s="2">
        <v>5.6</v>
      </c>
      <c r="S11791" s="2">
        <f t="shared" si="186"/>
        <v>99.825000000000003</v>
      </c>
    </row>
    <row r="11792" spans="2:19" x14ac:dyDescent="0.3">
      <c r="B11792">
        <v>6.2</v>
      </c>
      <c r="H11792" s="2">
        <v>5.4</v>
      </c>
      <c r="S11792" s="2">
        <f t="shared" si="186"/>
        <v>105.36959999999998</v>
      </c>
    </row>
    <row r="11793" spans="2:19" x14ac:dyDescent="0.3">
      <c r="B11793">
        <v>5.5</v>
      </c>
      <c r="H11793" s="2">
        <v>6.1</v>
      </c>
      <c r="S11793" s="2">
        <f t="shared" si="186"/>
        <v>94.478400000000008</v>
      </c>
    </row>
    <row r="11794" spans="2:19" x14ac:dyDescent="0.3">
      <c r="B11794">
        <v>5.6</v>
      </c>
      <c r="H11794" s="2">
        <v>7.3</v>
      </c>
      <c r="S11794" s="2">
        <f t="shared" si="186"/>
        <v>136.18859999999995</v>
      </c>
    </row>
    <row r="11795" spans="2:19" x14ac:dyDescent="0.3">
      <c r="B11795">
        <v>5.4</v>
      </c>
      <c r="H11795" s="2">
        <v>6.7</v>
      </c>
      <c r="S11795" s="2">
        <f t="shared" si="186"/>
        <v>233.41019999999997</v>
      </c>
    </row>
    <row r="11796" spans="2:19" x14ac:dyDescent="0.3">
      <c r="B11796">
        <v>6.1</v>
      </c>
      <c r="H11796" s="2">
        <v>5</v>
      </c>
      <c r="S11796" s="2">
        <f t="shared" si="186"/>
        <v>180.45780000000002</v>
      </c>
    </row>
    <row r="11797" spans="2:19" x14ac:dyDescent="0.3">
      <c r="B11797">
        <v>7.3</v>
      </c>
      <c r="H11797" s="2">
        <v>4.5999999999999996</v>
      </c>
      <c r="S11797" s="2">
        <f t="shared" si="186"/>
        <v>75</v>
      </c>
    </row>
    <row r="11798" spans="2:19" x14ac:dyDescent="0.3">
      <c r="B11798">
        <v>6.7</v>
      </c>
      <c r="H11798" s="2">
        <v>5.6</v>
      </c>
      <c r="S11798" s="2">
        <f t="shared" si="186"/>
        <v>58.401599999999981</v>
      </c>
    </row>
    <row r="11799" spans="2:19" x14ac:dyDescent="0.3">
      <c r="B11799">
        <v>5</v>
      </c>
      <c r="H11799" s="2">
        <v>4.0999999999999996</v>
      </c>
      <c r="S11799" s="2">
        <f t="shared" si="186"/>
        <v>105.36959999999998</v>
      </c>
    </row>
    <row r="11800" spans="2:19" x14ac:dyDescent="0.3">
      <c r="B11800">
        <v>4.5999999999999996</v>
      </c>
      <c r="H11800" s="2">
        <v>3.8</v>
      </c>
      <c r="S11800" s="2">
        <f t="shared" si="186"/>
        <v>41.352599999999995</v>
      </c>
    </row>
    <row r="11801" spans="2:19" x14ac:dyDescent="0.3">
      <c r="B11801">
        <v>5.6</v>
      </c>
      <c r="H11801" s="2">
        <v>4.4000000000000004</v>
      </c>
      <c r="S11801" s="2">
        <f t="shared" si="186"/>
        <v>32.923199999999994</v>
      </c>
    </row>
    <row r="11802" spans="2:19" x14ac:dyDescent="0.3">
      <c r="B11802">
        <v>4.0999999999999996</v>
      </c>
      <c r="H11802" s="2">
        <v>5</v>
      </c>
      <c r="S11802" s="2">
        <f t="shared" si="186"/>
        <v>51.110400000000013</v>
      </c>
    </row>
    <row r="11803" spans="2:19" x14ac:dyDescent="0.3">
      <c r="B11803">
        <v>3.8</v>
      </c>
      <c r="H11803" s="2">
        <v>5.9</v>
      </c>
      <c r="S11803" s="2">
        <f t="shared" si="186"/>
        <v>75</v>
      </c>
    </row>
    <row r="11804" spans="2:19" x14ac:dyDescent="0.3">
      <c r="B11804">
        <v>4.4000000000000004</v>
      </c>
      <c r="H11804" s="2">
        <v>6.5</v>
      </c>
      <c r="S11804" s="2">
        <f t="shared" si="186"/>
        <v>123.2274</v>
      </c>
    </row>
    <row r="11805" spans="2:19" x14ac:dyDescent="0.3">
      <c r="B11805">
        <v>5</v>
      </c>
      <c r="H11805" s="2">
        <v>7.5</v>
      </c>
      <c r="S11805" s="2">
        <f t="shared" si="186"/>
        <v>164.77500000000001</v>
      </c>
    </row>
    <row r="11806" spans="2:19" x14ac:dyDescent="0.3">
      <c r="B11806">
        <v>5.9</v>
      </c>
      <c r="H11806" s="2">
        <v>6.9</v>
      </c>
      <c r="S11806" s="2">
        <f t="shared" si="186"/>
        <v>253.125</v>
      </c>
    </row>
    <row r="11807" spans="2:19" x14ac:dyDescent="0.3">
      <c r="B11807">
        <v>6.5</v>
      </c>
      <c r="H11807" s="2">
        <v>6</v>
      </c>
      <c r="S11807" s="2">
        <f t="shared" si="186"/>
        <v>197.10540000000003</v>
      </c>
    </row>
    <row r="11808" spans="2:19" x14ac:dyDescent="0.3">
      <c r="B11808">
        <v>7.5</v>
      </c>
      <c r="H11808" s="2">
        <v>7.6</v>
      </c>
      <c r="S11808" s="2">
        <f t="shared" si="186"/>
        <v>129.6</v>
      </c>
    </row>
    <row r="11809" spans="2:19" x14ac:dyDescent="0.3">
      <c r="B11809">
        <v>6.9</v>
      </c>
      <c r="H11809" s="2">
        <v>8.1999999999999993</v>
      </c>
      <c r="S11809" s="2">
        <f t="shared" si="186"/>
        <v>263.38559999999995</v>
      </c>
    </row>
    <row r="11810" spans="2:19" x14ac:dyDescent="0.3">
      <c r="B11810">
        <v>6</v>
      </c>
      <c r="H11810" s="2">
        <v>7.6</v>
      </c>
      <c r="S11810" s="2">
        <f t="shared" si="186"/>
        <v>330.82079999999996</v>
      </c>
    </row>
    <row r="11811" spans="2:19" x14ac:dyDescent="0.3">
      <c r="B11811">
        <v>7.6</v>
      </c>
      <c r="H11811" s="2">
        <v>7.5</v>
      </c>
      <c r="S11811" s="2">
        <f t="shared" si="186"/>
        <v>263.38559999999995</v>
      </c>
    </row>
    <row r="11812" spans="2:19" x14ac:dyDescent="0.3">
      <c r="B11812">
        <v>8.1999999999999993</v>
      </c>
      <c r="H11812" s="2">
        <v>9</v>
      </c>
      <c r="S11812" s="2">
        <f t="shared" si="186"/>
        <v>253.125</v>
      </c>
    </row>
    <row r="11813" spans="2:19" x14ac:dyDescent="0.3">
      <c r="B11813">
        <v>7.6</v>
      </c>
      <c r="H11813" s="2">
        <v>7.7</v>
      </c>
      <c r="S11813" s="2">
        <f t="shared" si="186"/>
        <v>437.4</v>
      </c>
    </row>
    <row r="11814" spans="2:19" x14ac:dyDescent="0.3">
      <c r="B11814">
        <v>7.5</v>
      </c>
      <c r="H11814" s="2">
        <v>23.4</v>
      </c>
      <c r="S11814" s="2">
        <f t="shared" si="186"/>
        <v>273.91980000000001</v>
      </c>
    </row>
    <row r="11815" spans="2:19" x14ac:dyDescent="0.3">
      <c r="B11815">
        <v>9</v>
      </c>
      <c r="H11815" s="2">
        <v>8.1</v>
      </c>
      <c r="S11815" s="2">
        <f t="shared" si="186"/>
        <v>7687.7423999999992</v>
      </c>
    </row>
    <row r="11816" spans="2:19" x14ac:dyDescent="0.3">
      <c r="B11816">
        <v>7.7</v>
      </c>
      <c r="H11816" s="2">
        <v>8.6</v>
      </c>
      <c r="S11816" s="2">
        <f t="shared" si="186"/>
        <v>318.86459999999994</v>
      </c>
    </row>
    <row r="11817" spans="2:19" x14ac:dyDescent="0.3">
      <c r="B11817">
        <v>23.4</v>
      </c>
      <c r="H11817" s="2">
        <v>6.9</v>
      </c>
      <c r="S11817" s="2">
        <f t="shared" si="186"/>
        <v>381.63359999999994</v>
      </c>
    </row>
    <row r="11818" spans="2:19" x14ac:dyDescent="0.3">
      <c r="B11818">
        <v>8.1</v>
      </c>
      <c r="H11818" s="2">
        <v>9.1</v>
      </c>
      <c r="S11818" s="2">
        <f t="shared" si="186"/>
        <v>197.10540000000003</v>
      </c>
    </row>
    <row r="11819" spans="2:19" x14ac:dyDescent="0.3">
      <c r="B11819">
        <v>8.6</v>
      </c>
      <c r="H11819" s="2">
        <v>8.1</v>
      </c>
      <c r="S11819" s="2">
        <f t="shared" si="186"/>
        <v>452.14259999999996</v>
      </c>
    </row>
    <row r="11820" spans="2:19" x14ac:dyDescent="0.3">
      <c r="B11820">
        <v>6.9</v>
      </c>
      <c r="H11820" s="2">
        <v>8.4</v>
      </c>
      <c r="S11820" s="2">
        <f t="shared" si="186"/>
        <v>318.86459999999994</v>
      </c>
    </row>
    <row r="11821" spans="2:19" x14ac:dyDescent="0.3">
      <c r="B11821">
        <v>9.1</v>
      </c>
      <c r="H11821" s="2">
        <v>6.4</v>
      </c>
      <c r="S11821" s="2">
        <f t="shared" si="186"/>
        <v>355.62240000000003</v>
      </c>
    </row>
    <row r="11822" spans="2:19" x14ac:dyDescent="0.3">
      <c r="B11822">
        <v>8.1</v>
      </c>
      <c r="H11822" s="2">
        <v>7.2</v>
      </c>
      <c r="S11822" s="2">
        <f t="shared" si="186"/>
        <v>157.28640000000004</v>
      </c>
    </row>
    <row r="11823" spans="2:19" x14ac:dyDescent="0.3">
      <c r="B11823">
        <v>8.4</v>
      </c>
      <c r="H11823" s="2">
        <v>7.2</v>
      </c>
      <c r="S11823" s="2">
        <f t="shared" si="186"/>
        <v>223.94880000000003</v>
      </c>
    </row>
    <row r="11824" spans="2:19" x14ac:dyDescent="0.3">
      <c r="B11824">
        <v>6.4</v>
      </c>
      <c r="H11824" s="2">
        <v>6.4</v>
      </c>
      <c r="S11824" s="2">
        <f t="shared" si="186"/>
        <v>223.94880000000003</v>
      </c>
    </row>
    <row r="11825" spans="2:19" x14ac:dyDescent="0.3">
      <c r="B11825">
        <v>7.2</v>
      </c>
      <c r="H11825" s="2">
        <v>6.4</v>
      </c>
      <c r="S11825" s="2">
        <f t="shared" si="186"/>
        <v>157.28640000000004</v>
      </c>
    </row>
    <row r="11826" spans="2:19" x14ac:dyDescent="0.3">
      <c r="B11826">
        <v>7.2</v>
      </c>
      <c r="H11826" s="2">
        <v>6.7</v>
      </c>
      <c r="S11826" s="2">
        <f t="shared" si="186"/>
        <v>157.28640000000004</v>
      </c>
    </row>
    <row r="11827" spans="2:19" x14ac:dyDescent="0.3">
      <c r="B11827">
        <v>6.4</v>
      </c>
      <c r="H11827" s="2">
        <v>7.5</v>
      </c>
      <c r="S11827" s="2">
        <f t="shared" si="186"/>
        <v>180.45780000000002</v>
      </c>
    </row>
    <row r="11828" spans="2:19" x14ac:dyDescent="0.3">
      <c r="B11828">
        <v>6.4</v>
      </c>
      <c r="H11828" s="2">
        <v>7.6</v>
      </c>
      <c r="S11828" s="2">
        <f t="shared" si="186"/>
        <v>253.125</v>
      </c>
    </row>
    <row r="11829" spans="2:19" x14ac:dyDescent="0.3">
      <c r="B11829">
        <v>6.7</v>
      </c>
      <c r="H11829" s="2">
        <v>9.3000000000000007</v>
      </c>
      <c r="S11829" s="2">
        <f t="shared" si="186"/>
        <v>263.38559999999995</v>
      </c>
    </row>
    <row r="11830" spans="2:19" x14ac:dyDescent="0.3">
      <c r="B11830">
        <v>7.5</v>
      </c>
      <c r="H11830" s="2">
        <v>8.6</v>
      </c>
      <c r="S11830" s="2">
        <f t="shared" si="186"/>
        <v>482.6142000000001</v>
      </c>
    </row>
    <row r="11831" spans="2:19" x14ac:dyDescent="0.3">
      <c r="B11831">
        <v>7.6</v>
      </c>
      <c r="H11831" s="2">
        <v>9.1</v>
      </c>
      <c r="S11831" s="2">
        <f t="shared" si="186"/>
        <v>381.63359999999994</v>
      </c>
    </row>
    <row r="11832" spans="2:19" x14ac:dyDescent="0.3">
      <c r="B11832">
        <v>9.3000000000000007</v>
      </c>
      <c r="H11832" s="2">
        <v>7.4</v>
      </c>
      <c r="S11832" s="2">
        <f t="shared" si="186"/>
        <v>452.14259999999996</v>
      </c>
    </row>
    <row r="11833" spans="2:19" x14ac:dyDescent="0.3">
      <c r="B11833">
        <v>8.6</v>
      </c>
      <c r="H11833" s="2">
        <v>7.8</v>
      </c>
      <c r="S11833" s="2">
        <f t="shared" si="186"/>
        <v>243.13440000000003</v>
      </c>
    </row>
    <row r="11834" spans="2:19" x14ac:dyDescent="0.3">
      <c r="B11834">
        <v>9.1</v>
      </c>
      <c r="H11834" s="2">
        <v>10.9</v>
      </c>
      <c r="S11834" s="2">
        <f t="shared" si="186"/>
        <v>284.73119999999994</v>
      </c>
    </row>
    <row r="11835" spans="2:19" x14ac:dyDescent="0.3">
      <c r="B11835">
        <v>7.4</v>
      </c>
      <c r="H11835" s="2">
        <v>10</v>
      </c>
      <c r="S11835" s="2">
        <f t="shared" si="186"/>
        <v>777.01739999999995</v>
      </c>
    </row>
    <row r="11836" spans="2:19" x14ac:dyDescent="0.3">
      <c r="B11836">
        <v>7.8</v>
      </c>
      <c r="H11836" s="2">
        <v>8.9</v>
      </c>
      <c r="S11836" s="2">
        <f t="shared" si="186"/>
        <v>600</v>
      </c>
    </row>
    <row r="11837" spans="2:19" x14ac:dyDescent="0.3">
      <c r="B11837">
        <v>10.9</v>
      </c>
      <c r="H11837" s="2">
        <v>7.9</v>
      </c>
      <c r="S11837" s="2">
        <f t="shared" si="186"/>
        <v>422.98140000000001</v>
      </c>
    </row>
    <row r="11838" spans="2:19" x14ac:dyDescent="0.3">
      <c r="B11838">
        <v>10</v>
      </c>
      <c r="H11838" s="2">
        <v>10.5</v>
      </c>
      <c r="S11838" s="2">
        <f t="shared" si="186"/>
        <v>295.82339999999999</v>
      </c>
    </row>
    <row r="11839" spans="2:19" x14ac:dyDescent="0.3">
      <c r="B11839">
        <v>8.9</v>
      </c>
      <c r="H11839" s="2">
        <v>9.9</v>
      </c>
      <c r="S11839" s="2">
        <f t="shared" si="186"/>
        <v>694.57499999999993</v>
      </c>
    </row>
    <row r="11840" spans="2:19" x14ac:dyDescent="0.3">
      <c r="B11840">
        <v>7.9</v>
      </c>
      <c r="H11840" s="2">
        <v>9.3000000000000007</v>
      </c>
      <c r="S11840" s="2">
        <f t="shared" si="186"/>
        <v>582.17939999999999</v>
      </c>
    </row>
    <row r="11841" spans="2:19" x14ac:dyDescent="0.3">
      <c r="B11841">
        <v>10.5</v>
      </c>
      <c r="H11841" s="2">
        <v>10.199999999999999</v>
      </c>
      <c r="S11841" s="2">
        <f t="shared" si="186"/>
        <v>482.6142000000001</v>
      </c>
    </row>
    <row r="11842" spans="2:19" x14ac:dyDescent="0.3">
      <c r="B11842">
        <v>9.9</v>
      </c>
      <c r="H11842" s="2">
        <v>9.9</v>
      </c>
      <c r="S11842" s="2">
        <f t="shared" si="186"/>
        <v>636.72479999999985</v>
      </c>
    </row>
    <row r="11843" spans="2:19" x14ac:dyDescent="0.3">
      <c r="B11843">
        <v>9.3000000000000007</v>
      </c>
      <c r="H11843" s="2">
        <v>11.8</v>
      </c>
      <c r="S11843" s="2">
        <f t="shared" ref="S11843:S11906" si="187">0.5*1.2*B11845^3</f>
        <v>582.17939999999999</v>
      </c>
    </row>
    <row r="11844" spans="2:19" x14ac:dyDescent="0.3">
      <c r="B11844">
        <v>10.199999999999999</v>
      </c>
      <c r="H11844" s="2">
        <v>11.4</v>
      </c>
      <c r="S11844" s="2">
        <f t="shared" si="187"/>
        <v>985.81920000000002</v>
      </c>
    </row>
    <row r="11845" spans="2:19" x14ac:dyDescent="0.3">
      <c r="B11845">
        <v>9.9</v>
      </c>
      <c r="H11845" s="2">
        <v>10.9</v>
      </c>
      <c r="S11845" s="2">
        <f t="shared" si="187"/>
        <v>888.92640000000006</v>
      </c>
    </row>
    <row r="11846" spans="2:19" x14ac:dyDescent="0.3">
      <c r="B11846">
        <v>11.8</v>
      </c>
      <c r="H11846" s="2">
        <v>12.4</v>
      </c>
      <c r="S11846" s="2">
        <f t="shared" si="187"/>
        <v>777.01739999999995</v>
      </c>
    </row>
    <row r="11847" spans="2:19" x14ac:dyDescent="0.3">
      <c r="B11847">
        <v>11.4</v>
      </c>
      <c r="H11847" s="2">
        <v>10.3</v>
      </c>
      <c r="S11847" s="2">
        <f t="shared" si="187"/>
        <v>1143.9744000000001</v>
      </c>
    </row>
    <row r="11848" spans="2:19" x14ac:dyDescent="0.3">
      <c r="B11848">
        <v>10.9</v>
      </c>
      <c r="H11848" s="2">
        <v>14</v>
      </c>
      <c r="S11848" s="2">
        <f t="shared" si="187"/>
        <v>655.63620000000014</v>
      </c>
    </row>
    <row r="11849" spans="2:19" x14ac:dyDescent="0.3">
      <c r="B11849">
        <v>12.4</v>
      </c>
      <c r="H11849" s="2">
        <v>13.3</v>
      </c>
      <c r="S11849" s="2">
        <f t="shared" si="187"/>
        <v>1646.3999999999999</v>
      </c>
    </row>
    <row r="11850" spans="2:19" x14ac:dyDescent="0.3">
      <c r="B11850">
        <v>10.3</v>
      </c>
      <c r="H11850" s="2">
        <v>10.1</v>
      </c>
      <c r="S11850" s="2">
        <f t="shared" si="187"/>
        <v>1411.5822000000001</v>
      </c>
    </row>
    <row r="11851" spans="2:19" x14ac:dyDescent="0.3">
      <c r="B11851">
        <v>14</v>
      </c>
      <c r="H11851" s="2">
        <v>11.5</v>
      </c>
      <c r="S11851" s="2">
        <f t="shared" si="187"/>
        <v>618.18059999999991</v>
      </c>
    </row>
    <row r="11852" spans="2:19" x14ac:dyDescent="0.3">
      <c r="B11852">
        <v>13.3</v>
      </c>
      <c r="H11852" s="2">
        <v>12.5</v>
      </c>
      <c r="S11852" s="2">
        <f t="shared" si="187"/>
        <v>912.52499999999998</v>
      </c>
    </row>
    <row r="11853" spans="2:19" x14ac:dyDescent="0.3">
      <c r="B11853">
        <v>10.1</v>
      </c>
      <c r="H11853" s="2">
        <v>13.4</v>
      </c>
      <c r="S11853" s="2">
        <f t="shared" si="187"/>
        <v>1171.875</v>
      </c>
    </row>
    <row r="11854" spans="2:19" x14ac:dyDescent="0.3">
      <c r="B11854">
        <v>11.5</v>
      </c>
      <c r="H11854" s="2">
        <v>13.4</v>
      </c>
      <c r="S11854" s="2">
        <f t="shared" si="187"/>
        <v>1443.6624000000002</v>
      </c>
    </row>
    <row r="11855" spans="2:19" x14ac:dyDescent="0.3">
      <c r="B11855">
        <v>12.5</v>
      </c>
      <c r="H11855" s="2">
        <v>11</v>
      </c>
      <c r="S11855" s="2">
        <f t="shared" si="187"/>
        <v>1443.6624000000002</v>
      </c>
    </row>
    <row r="11856" spans="2:19" x14ac:dyDescent="0.3">
      <c r="B11856">
        <v>13.4</v>
      </c>
      <c r="H11856" s="2">
        <v>8.9</v>
      </c>
      <c r="S11856" s="2">
        <f t="shared" si="187"/>
        <v>798.6</v>
      </c>
    </row>
    <row r="11857" spans="2:19" x14ac:dyDescent="0.3">
      <c r="B11857">
        <v>13.4</v>
      </c>
      <c r="H11857" s="2">
        <v>10.8</v>
      </c>
      <c r="S11857" s="2">
        <f t="shared" si="187"/>
        <v>422.98140000000001</v>
      </c>
    </row>
    <row r="11858" spans="2:19" x14ac:dyDescent="0.3">
      <c r="B11858">
        <v>11</v>
      </c>
      <c r="H11858" s="2">
        <v>10.199999999999999</v>
      </c>
      <c r="S11858" s="2">
        <f t="shared" si="187"/>
        <v>755.82720000000006</v>
      </c>
    </row>
    <row r="11859" spans="2:19" x14ac:dyDescent="0.3">
      <c r="B11859">
        <v>8.9</v>
      </c>
      <c r="H11859" s="2">
        <v>10.199999999999999</v>
      </c>
      <c r="S11859" s="2">
        <f t="shared" si="187"/>
        <v>636.72479999999985</v>
      </c>
    </row>
    <row r="11860" spans="2:19" x14ac:dyDescent="0.3">
      <c r="B11860">
        <v>10.8</v>
      </c>
      <c r="H11860" s="2">
        <v>11.6</v>
      </c>
      <c r="S11860" s="2">
        <f t="shared" si="187"/>
        <v>636.72479999999985</v>
      </c>
    </row>
    <row r="11861" spans="2:19" x14ac:dyDescent="0.3">
      <c r="B11861">
        <v>10.199999999999999</v>
      </c>
      <c r="H11861" s="2">
        <v>11.4</v>
      </c>
      <c r="S11861" s="2">
        <f t="shared" si="187"/>
        <v>936.53759999999988</v>
      </c>
    </row>
    <row r="11862" spans="2:19" x14ac:dyDescent="0.3">
      <c r="B11862">
        <v>10.199999999999999</v>
      </c>
      <c r="H11862" s="2">
        <v>13.6</v>
      </c>
      <c r="S11862" s="2">
        <f t="shared" si="187"/>
        <v>888.92640000000006</v>
      </c>
    </row>
    <row r="11863" spans="2:19" x14ac:dyDescent="0.3">
      <c r="B11863">
        <v>11.6</v>
      </c>
      <c r="H11863" s="2">
        <v>9.6</v>
      </c>
      <c r="S11863" s="2">
        <f t="shared" si="187"/>
        <v>1509.2735999999998</v>
      </c>
    </row>
    <row r="11864" spans="2:19" x14ac:dyDescent="0.3">
      <c r="B11864">
        <v>11.4</v>
      </c>
      <c r="H11864" s="2">
        <v>11.5</v>
      </c>
      <c r="S11864" s="2">
        <f t="shared" si="187"/>
        <v>530.84159999999997</v>
      </c>
    </row>
    <row r="11865" spans="2:19" x14ac:dyDescent="0.3">
      <c r="B11865">
        <v>13.6</v>
      </c>
      <c r="H11865" s="2">
        <v>11</v>
      </c>
      <c r="S11865" s="2">
        <f t="shared" si="187"/>
        <v>912.52499999999998</v>
      </c>
    </row>
    <row r="11866" spans="2:19" x14ac:dyDescent="0.3">
      <c r="B11866">
        <v>9.6</v>
      </c>
      <c r="H11866" s="2">
        <v>9.5</v>
      </c>
      <c r="S11866" s="2">
        <f t="shared" si="187"/>
        <v>798.6</v>
      </c>
    </row>
    <row r="11867" spans="2:19" x14ac:dyDescent="0.3">
      <c r="B11867">
        <v>11.5</v>
      </c>
      <c r="H11867" s="2">
        <v>10.3</v>
      </c>
      <c r="S11867" s="2">
        <f t="shared" si="187"/>
        <v>514.42499999999995</v>
      </c>
    </row>
    <row r="11868" spans="2:19" x14ac:dyDescent="0.3">
      <c r="B11868">
        <v>11</v>
      </c>
      <c r="H11868" s="2">
        <v>9.6</v>
      </c>
      <c r="S11868" s="2">
        <f t="shared" si="187"/>
        <v>655.63620000000014</v>
      </c>
    </row>
    <row r="11869" spans="2:19" x14ac:dyDescent="0.3">
      <c r="B11869">
        <v>9.5</v>
      </c>
      <c r="H11869" s="2">
        <v>11.9</v>
      </c>
      <c r="S11869" s="2">
        <f t="shared" si="187"/>
        <v>530.84159999999997</v>
      </c>
    </row>
    <row r="11870" spans="2:19" x14ac:dyDescent="0.3">
      <c r="B11870">
        <v>10.3</v>
      </c>
      <c r="H11870" s="2">
        <v>10.3</v>
      </c>
      <c r="S11870" s="2">
        <f t="shared" si="187"/>
        <v>1011.0954</v>
      </c>
    </row>
    <row r="11871" spans="2:19" x14ac:dyDescent="0.3">
      <c r="B11871">
        <v>9.6</v>
      </c>
      <c r="H11871" s="2">
        <v>8.6999999999999993</v>
      </c>
      <c r="S11871" s="2">
        <f t="shared" si="187"/>
        <v>655.63620000000014</v>
      </c>
    </row>
    <row r="11872" spans="2:19" x14ac:dyDescent="0.3">
      <c r="B11872">
        <v>11.9</v>
      </c>
      <c r="H11872" s="2">
        <v>10.1</v>
      </c>
      <c r="S11872" s="2">
        <f t="shared" si="187"/>
        <v>395.10179999999986</v>
      </c>
    </row>
    <row r="11873" spans="2:19" x14ac:dyDescent="0.3">
      <c r="B11873">
        <v>10.3</v>
      </c>
      <c r="H11873" s="2">
        <v>10.8</v>
      </c>
      <c r="S11873" s="2">
        <f t="shared" si="187"/>
        <v>618.18059999999991</v>
      </c>
    </row>
    <row r="11874" spans="2:19" x14ac:dyDescent="0.3">
      <c r="B11874">
        <v>8.6999999999999993</v>
      </c>
      <c r="H11874" s="2">
        <v>10.8</v>
      </c>
      <c r="S11874" s="2">
        <f t="shared" si="187"/>
        <v>755.82720000000006</v>
      </c>
    </row>
    <row r="11875" spans="2:19" x14ac:dyDescent="0.3">
      <c r="B11875">
        <v>10.1</v>
      </c>
      <c r="H11875" s="2">
        <v>9.4</v>
      </c>
      <c r="S11875" s="2">
        <f t="shared" si="187"/>
        <v>755.82720000000006</v>
      </c>
    </row>
    <row r="11876" spans="2:19" x14ac:dyDescent="0.3">
      <c r="B11876">
        <v>10.8</v>
      </c>
      <c r="H11876" s="2">
        <v>8.9</v>
      </c>
      <c r="S11876" s="2">
        <f t="shared" si="187"/>
        <v>498.35040000000009</v>
      </c>
    </row>
    <row r="11877" spans="2:19" x14ac:dyDescent="0.3">
      <c r="B11877">
        <v>10.8</v>
      </c>
      <c r="H11877" s="2">
        <v>10.5</v>
      </c>
      <c r="S11877" s="2">
        <f t="shared" si="187"/>
        <v>422.98140000000001</v>
      </c>
    </row>
    <row r="11878" spans="2:19" x14ac:dyDescent="0.3">
      <c r="B11878">
        <v>9.4</v>
      </c>
      <c r="H11878" s="2">
        <v>11.2</v>
      </c>
      <c r="S11878" s="2">
        <f t="shared" si="187"/>
        <v>694.57499999999993</v>
      </c>
    </row>
    <row r="11879" spans="2:19" x14ac:dyDescent="0.3">
      <c r="B11879">
        <v>8.9</v>
      </c>
      <c r="H11879" s="2">
        <v>11.6</v>
      </c>
      <c r="S11879" s="2">
        <f t="shared" si="187"/>
        <v>842.95679999999982</v>
      </c>
    </row>
    <row r="11880" spans="2:19" x14ac:dyDescent="0.3">
      <c r="B11880">
        <v>10.5</v>
      </c>
      <c r="H11880" s="2">
        <v>9.1</v>
      </c>
      <c r="S11880" s="2">
        <f t="shared" si="187"/>
        <v>936.53759999999988</v>
      </c>
    </row>
    <row r="11881" spans="2:19" x14ac:dyDescent="0.3">
      <c r="B11881">
        <v>11.2</v>
      </c>
      <c r="H11881" s="2">
        <v>9</v>
      </c>
      <c r="S11881" s="2">
        <f t="shared" si="187"/>
        <v>452.14259999999996</v>
      </c>
    </row>
    <row r="11882" spans="2:19" x14ac:dyDescent="0.3">
      <c r="B11882">
        <v>11.6</v>
      </c>
      <c r="H11882" s="2">
        <v>10</v>
      </c>
      <c r="S11882" s="2">
        <f t="shared" si="187"/>
        <v>437.4</v>
      </c>
    </row>
    <row r="11883" spans="2:19" x14ac:dyDescent="0.3">
      <c r="B11883">
        <v>9.1</v>
      </c>
      <c r="H11883" s="2">
        <v>9.9</v>
      </c>
      <c r="S11883" s="2">
        <f t="shared" si="187"/>
        <v>600</v>
      </c>
    </row>
    <row r="11884" spans="2:19" x14ac:dyDescent="0.3">
      <c r="B11884">
        <v>9</v>
      </c>
      <c r="H11884" s="2">
        <v>10.3</v>
      </c>
      <c r="S11884" s="2">
        <f t="shared" si="187"/>
        <v>582.17939999999999</v>
      </c>
    </row>
    <row r="11885" spans="2:19" x14ac:dyDescent="0.3">
      <c r="B11885">
        <v>10</v>
      </c>
      <c r="H11885" s="2">
        <v>10.4</v>
      </c>
      <c r="S11885" s="2">
        <f t="shared" si="187"/>
        <v>655.63620000000014</v>
      </c>
    </row>
    <row r="11886" spans="2:19" x14ac:dyDescent="0.3">
      <c r="B11886">
        <v>9.9</v>
      </c>
      <c r="H11886" s="2">
        <v>11.3</v>
      </c>
      <c r="S11886" s="2">
        <f t="shared" si="187"/>
        <v>674.91840000000013</v>
      </c>
    </row>
    <row r="11887" spans="2:19" x14ac:dyDescent="0.3">
      <c r="B11887">
        <v>10.3</v>
      </c>
      <c r="H11887" s="2">
        <v>11.6</v>
      </c>
      <c r="S11887" s="2">
        <f t="shared" si="187"/>
        <v>865.73820000000012</v>
      </c>
    </row>
    <row r="11888" spans="2:19" x14ac:dyDescent="0.3">
      <c r="B11888">
        <v>10.4</v>
      </c>
      <c r="H11888" s="2">
        <v>12</v>
      </c>
      <c r="S11888" s="2">
        <f t="shared" si="187"/>
        <v>936.53759999999988</v>
      </c>
    </row>
    <row r="11889" spans="2:19" x14ac:dyDescent="0.3">
      <c r="B11889">
        <v>11.3</v>
      </c>
      <c r="H11889" s="2">
        <v>10.3</v>
      </c>
      <c r="S11889" s="2">
        <f t="shared" si="187"/>
        <v>1036.8</v>
      </c>
    </row>
    <row r="11890" spans="2:19" x14ac:dyDescent="0.3">
      <c r="B11890">
        <v>11.6</v>
      </c>
      <c r="H11890" s="2">
        <v>14.3</v>
      </c>
      <c r="S11890" s="2">
        <f t="shared" si="187"/>
        <v>655.63620000000014</v>
      </c>
    </row>
    <row r="11891" spans="2:19" x14ac:dyDescent="0.3">
      <c r="B11891">
        <v>12</v>
      </c>
      <c r="H11891" s="2">
        <v>11.6</v>
      </c>
      <c r="S11891" s="2">
        <f t="shared" si="187"/>
        <v>1754.5242000000001</v>
      </c>
    </row>
    <row r="11892" spans="2:19" x14ac:dyDescent="0.3">
      <c r="B11892">
        <v>10.3</v>
      </c>
      <c r="H11892" s="2">
        <v>12.6</v>
      </c>
      <c r="S11892" s="2">
        <f t="shared" si="187"/>
        <v>936.53759999999988</v>
      </c>
    </row>
    <row r="11893" spans="2:19" x14ac:dyDescent="0.3">
      <c r="B11893">
        <v>14.3</v>
      </c>
      <c r="H11893" s="2">
        <v>11.2</v>
      </c>
      <c r="S11893" s="2">
        <f t="shared" si="187"/>
        <v>1200.2255999999998</v>
      </c>
    </row>
    <row r="11894" spans="2:19" x14ac:dyDescent="0.3">
      <c r="B11894">
        <v>11.6</v>
      </c>
      <c r="H11894" s="2">
        <v>11.1</v>
      </c>
      <c r="S11894" s="2">
        <f t="shared" si="187"/>
        <v>842.95679999999982</v>
      </c>
    </row>
    <row r="11895" spans="2:19" x14ac:dyDescent="0.3">
      <c r="B11895">
        <v>12.6</v>
      </c>
      <c r="H11895" s="2">
        <v>12.7</v>
      </c>
      <c r="S11895" s="2">
        <f t="shared" si="187"/>
        <v>820.57859999999994</v>
      </c>
    </row>
    <row r="11896" spans="2:19" x14ac:dyDescent="0.3">
      <c r="B11896">
        <v>11.2</v>
      </c>
      <c r="H11896" s="2">
        <v>13.4</v>
      </c>
      <c r="S11896" s="2">
        <f t="shared" si="187"/>
        <v>1229.0297999999998</v>
      </c>
    </row>
    <row r="11897" spans="2:19" x14ac:dyDescent="0.3">
      <c r="B11897">
        <v>11.1</v>
      </c>
      <c r="H11897" s="2">
        <v>11.6</v>
      </c>
      <c r="S11897" s="2">
        <f t="shared" si="187"/>
        <v>1443.6624000000002</v>
      </c>
    </row>
    <row r="11898" spans="2:19" x14ac:dyDescent="0.3">
      <c r="B11898">
        <v>12.7</v>
      </c>
      <c r="H11898" s="2">
        <v>12.9</v>
      </c>
      <c r="S11898" s="2">
        <f t="shared" si="187"/>
        <v>936.53759999999988</v>
      </c>
    </row>
    <row r="11899" spans="2:19" x14ac:dyDescent="0.3">
      <c r="B11899">
        <v>13.4</v>
      </c>
      <c r="H11899" s="2">
        <v>10.9</v>
      </c>
      <c r="S11899" s="2">
        <f t="shared" si="187"/>
        <v>1288.0133999999998</v>
      </c>
    </row>
    <row r="11900" spans="2:19" x14ac:dyDescent="0.3">
      <c r="B11900">
        <v>11.6</v>
      </c>
      <c r="H11900" s="2">
        <v>12.1</v>
      </c>
      <c r="S11900" s="2">
        <f t="shared" si="187"/>
        <v>777.01739999999995</v>
      </c>
    </row>
    <row r="11901" spans="2:19" x14ac:dyDescent="0.3">
      <c r="B11901">
        <v>12.9</v>
      </c>
      <c r="H11901" s="2">
        <v>11.8</v>
      </c>
      <c r="S11901" s="2">
        <f t="shared" si="187"/>
        <v>1062.9366</v>
      </c>
    </row>
    <row r="11902" spans="2:19" x14ac:dyDescent="0.3">
      <c r="B11902">
        <v>10.9</v>
      </c>
      <c r="H11902" s="2">
        <v>11.4</v>
      </c>
      <c r="S11902" s="2">
        <f t="shared" si="187"/>
        <v>985.81920000000002</v>
      </c>
    </row>
    <row r="11903" spans="2:19" x14ac:dyDescent="0.3">
      <c r="B11903">
        <v>12.1</v>
      </c>
      <c r="H11903" s="2">
        <v>12.4</v>
      </c>
      <c r="S11903" s="2">
        <f t="shared" si="187"/>
        <v>888.92640000000006</v>
      </c>
    </row>
    <row r="11904" spans="2:19" x14ac:dyDescent="0.3">
      <c r="B11904">
        <v>11.8</v>
      </c>
      <c r="H11904" s="2">
        <v>11.9</v>
      </c>
      <c r="S11904" s="2">
        <f t="shared" si="187"/>
        <v>1143.9744000000001</v>
      </c>
    </row>
    <row r="11905" spans="2:19" x14ac:dyDescent="0.3">
      <c r="B11905">
        <v>11.4</v>
      </c>
      <c r="H11905" s="2">
        <v>12.5</v>
      </c>
      <c r="S11905" s="2">
        <f t="shared" si="187"/>
        <v>1011.0954</v>
      </c>
    </row>
    <row r="11906" spans="2:19" x14ac:dyDescent="0.3">
      <c r="B11906">
        <v>12.4</v>
      </c>
      <c r="H11906" s="2">
        <v>11.1</v>
      </c>
      <c r="S11906" s="2">
        <f t="shared" si="187"/>
        <v>1171.875</v>
      </c>
    </row>
    <row r="11907" spans="2:19" x14ac:dyDescent="0.3">
      <c r="B11907">
        <v>11.9</v>
      </c>
      <c r="H11907" s="2">
        <v>12.8</v>
      </c>
      <c r="S11907" s="2">
        <f t="shared" ref="S11907:S11970" si="188">0.5*1.2*B11909^3</f>
        <v>820.57859999999994</v>
      </c>
    </row>
    <row r="11908" spans="2:19" x14ac:dyDescent="0.3">
      <c r="B11908">
        <v>12.5</v>
      </c>
      <c r="H11908" s="2">
        <v>12.7</v>
      </c>
      <c r="S11908" s="2">
        <f t="shared" si="188"/>
        <v>1258.2912000000003</v>
      </c>
    </row>
    <row r="11909" spans="2:19" x14ac:dyDescent="0.3">
      <c r="B11909">
        <v>11.1</v>
      </c>
      <c r="H11909" s="2">
        <v>13.9</v>
      </c>
      <c r="S11909" s="2">
        <f t="shared" si="188"/>
        <v>1229.0297999999998</v>
      </c>
    </row>
    <row r="11910" spans="2:19" x14ac:dyDescent="0.3">
      <c r="B11910">
        <v>12.8</v>
      </c>
      <c r="H11910" s="2">
        <v>14.4</v>
      </c>
      <c r="S11910" s="2">
        <f t="shared" si="188"/>
        <v>1611.3714</v>
      </c>
    </row>
    <row r="11911" spans="2:19" x14ac:dyDescent="0.3">
      <c r="B11911">
        <v>12.7</v>
      </c>
      <c r="H11911" s="2">
        <v>13.1</v>
      </c>
      <c r="S11911" s="2">
        <f t="shared" si="188"/>
        <v>1791.5904000000003</v>
      </c>
    </row>
    <row r="11912" spans="2:19" x14ac:dyDescent="0.3">
      <c r="B11912">
        <v>13.9</v>
      </c>
      <c r="H11912" s="2">
        <v>11.1</v>
      </c>
      <c r="S11912" s="2">
        <f t="shared" si="188"/>
        <v>1348.8545999999999</v>
      </c>
    </row>
    <row r="11913" spans="2:19" x14ac:dyDescent="0.3">
      <c r="B11913">
        <v>14.4</v>
      </c>
      <c r="H11913" s="2">
        <v>11</v>
      </c>
      <c r="S11913" s="2">
        <f t="shared" si="188"/>
        <v>820.57859999999994</v>
      </c>
    </row>
    <row r="11914" spans="2:19" x14ac:dyDescent="0.3">
      <c r="B11914">
        <v>13.1</v>
      </c>
      <c r="H11914" s="2">
        <v>11.7</v>
      </c>
      <c r="S11914" s="2">
        <f t="shared" si="188"/>
        <v>798.6</v>
      </c>
    </row>
    <row r="11915" spans="2:19" x14ac:dyDescent="0.3">
      <c r="B11915">
        <v>11.1</v>
      </c>
      <c r="H11915" s="2">
        <v>12.2</v>
      </c>
      <c r="S11915" s="2">
        <f t="shared" si="188"/>
        <v>960.9677999999999</v>
      </c>
    </row>
    <row r="11916" spans="2:19" x14ac:dyDescent="0.3">
      <c r="B11916">
        <v>11</v>
      </c>
      <c r="H11916" s="2">
        <v>10.8</v>
      </c>
      <c r="S11916" s="2">
        <f t="shared" si="188"/>
        <v>1089.5087999999996</v>
      </c>
    </row>
    <row r="11917" spans="2:19" x14ac:dyDescent="0.3">
      <c r="B11917">
        <v>11.7</v>
      </c>
      <c r="H11917" s="2">
        <v>10.1</v>
      </c>
      <c r="S11917" s="2">
        <f t="shared" si="188"/>
        <v>755.82720000000006</v>
      </c>
    </row>
    <row r="11918" spans="2:19" x14ac:dyDescent="0.3">
      <c r="B11918">
        <v>12.2</v>
      </c>
      <c r="H11918" s="2">
        <v>12.2</v>
      </c>
      <c r="S11918" s="2">
        <f t="shared" si="188"/>
        <v>618.18059999999991</v>
      </c>
    </row>
    <row r="11919" spans="2:19" x14ac:dyDescent="0.3">
      <c r="B11919">
        <v>10.8</v>
      </c>
      <c r="H11919" s="2">
        <v>9.6</v>
      </c>
      <c r="S11919" s="2">
        <f t="shared" si="188"/>
        <v>1089.5087999999996</v>
      </c>
    </row>
    <row r="11920" spans="2:19" x14ac:dyDescent="0.3">
      <c r="B11920">
        <v>10.1</v>
      </c>
      <c r="H11920" s="2">
        <v>11.4</v>
      </c>
      <c r="S11920" s="2">
        <f t="shared" si="188"/>
        <v>530.84159999999997</v>
      </c>
    </row>
    <row r="11921" spans="2:19" x14ac:dyDescent="0.3">
      <c r="B11921">
        <v>12.2</v>
      </c>
      <c r="H11921" s="2">
        <v>12.8</v>
      </c>
      <c r="S11921" s="2">
        <f t="shared" si="188"/>
        <v>888.92640000000006</v>
      </c>
    </row>
    <row r="11922" spans="2:19" x14ac:dyDescent="0.3">
      <c r="B11922">
        <v>9.6</v>
      </c>
      <c r="H11922" s="2">
        <v>13.6</v>
      </c>
      <c r="S11922" s="2">
        <f t="shared" si="188"/>
        <v>1258.2912000000003</v>
      </c>
    </row>
    <row r="11923" spans="2:19" x14ac:dyDescent="0.3">
      <c r="B11923">
        <v>11.4</v>
      </c>
      <c r="H11923" s="2">
        <v>12.9</v>
      </c>
      <c r="S11923" s="2">
        <f t="shared" si="188"/>
        <v>1509.2735999999998</v>
      </c>
    </row>
    <row r="11924" spans="2:19" x14ac:dyDescent="0.3">
      <c r="B11924">
        <v>12.8</v>
      </c>
      <c r="H11924" s="2">
        <v>12.6</v>
      </c>
      <c r="S11924" s="2">
        <f t="shared" si="188"/>
        <v>1288.0133999999998</v>
      </c>
    </row>
    <row r="11925" spans="2:19" x14ac:dyDescent="0.3">
      <c r="B11925">
        <v>13.6</v>
      </c>
      <c r="H11925" s="2">
        <v>12.4</v>
      </c>
      <c r="S11925" s="2">
        <f t="shared" si="188"/>
        <v>1200.2255999999998</v>
      </c>
    </row>
    <row r="11926" spans="2:19" x14ac:dyDescent="0.3">
      <c r="B11926">
        <v>12.9</v>
      </c>
      <c r="H11926" s="2">
        <v>11.8</v>
      </c>
      <c r="S11926" s="2">
        <f t="shared" si="188"/>
        <v>1143.9744000000001</v>
      </c>
    </row>
    <row r="11927" spans="2:19" x14ac:dyDescent="0.3">
      <c r="B11927">
        <v>12.6</v>
      </c>
      <c r="H11927" s="2">
        <v>12.8</v>
      </c>
      <c r="S11927" s="2">
        <f t="shared" si="188"/>
        <v>985.81920000000002</v>
      </c>
    </row>
    <row r="11928" spans="2:19" x14ac:dyDescent="0.3">
      <c r="B11928">
        <v>12.4</v>
      </c>
      <c r="H11928" s="2">
        <v>14.8</v>
      </c>
      <c r="S11928" s="2">
        <f t="shared" si="188"/>
        <v>1258.2912000000003</v>
      </c>
    </row>
    <row r="11929" spans="2:19" x14ac:dyDescent="0.3">
      <c r="B11929">
        <v>11.8</v>
      </c>
      <c r="H11929" s="2">
        <v>13.4</v>
      </c>
      <c r="S11929" s="2">
        <f t="shared" si="188"/>
        <v>1945.0752000000002</v>
      </c>
    </row>
    <row r="11930" spans="2:19" x14ac:dyDescent="0.3">
      <c r="B11930">
        <v>12.8</v>
      </c>
      <c r="H11930" s="2">
        <v>13.1</v>
      </c>
      <c r="S11930" s="2">
        <f t="shared" si="188"/>
        <v>1443.6624000000002</v>
      </c>
    </row>
    <row r="11931" spans="2:19" x14ac:dyDescent="0.3">
      <c r="B11931">
        <v>14.8</v>
      </c>
      <c r="H11931" s="2">
        <v>11.9</v>
      </c>
      <c r="S11931" s="2">
        <f t="shared" si="188"/>
        <v>1348.8545999999999</v>
      </c>
    </row>
    <row r="11932" spans="2:19" x14ac:dyDescent="0.3">
      <c r="B11932">
        <v>13.4</v>
      </c>
      <c r="H11932" s="2">
        <v>12.8</v>
      </c>
      <c r="S11932" s="2">
        <f t="shared" si="188"/>
        <v>1011.0954</v>
      </c>
    </row>
    <row r="11933" spans="2:19" x14ac:dyDescent="0.3">
      <c r="B11933">
        <v>13.1</v>
      </c>
      <c r="H11933" s="2">
        <v>11.9</v>
      </c>
      <c r="S11933" s="2">
        <f t="shared" si="188"/>
        <v>1258.2912000000003</v>
      </c>
    </row>
    <row r="11934" spans="2:19" x14ac:dyDescent="0.3">
      <c r="B11934">
        <v>11.9</v>
      </c>
      <c r="H11934" s="2">
        <v>12.8</v>
      </c>
      <c r="S11934" s="2">
        <f t="shared" si="188"/>
        <v>1011.0954</v>
      </c>
    </row>
    <row r="11935" spans="2:19" x14ac:dyDescent="0.3">
      <c r="B11935">
        <v>12.8</v>
      </c>
      <c r="H11935" s="2">
        <v>11</v>
      </c>
      <c r="S11935" s="2">
        <f t="shared" si="188"/>
        <v>1258.2912000000003</v>
      </c>
    </row>
    <row r="11936" spans="2:19" x14ac:dyDescent="0.3">
      <c r="B11936">
        <v>11.9</v>
      </c>
      <c r="H11936" s="2">
        <v>12.8</v>
      </c>
      <c r="S11936" s="2">
        <f t="shared" si="188"/>
        <v>798.6</v>
      </c>
    </row>
    <row r="11937" spans="2:19" x14ac:dyDescent="0.3">
      <c r="B11937">
        <v>12.8</v>
      </c>
      <c r="H11937" s="2">
        <v>11.3</v>
      </c>
      <c r="S11937" s="2">
        <f t="shared" si="188"/>
        <v>1258.2912000000003</v>
      </c>
    </row>
    <row r="11938" spans="2:19" x14ac:dyDescent="0.3">
      <c r="B11938">
        <v>11</v>
      </c>
      <c r="H11938" s="2">
        <v>12.5</v>
      </c>
      <c r="S11938" s="2">
        <f t="shared" si="188"/>
        <v>865.73820000000012</v>
      </c>
    </row>
    <row r="11939" spans="2:19" x14ac:dyDescent="0.3">
      <c r="B11939">
        <v>12.8</v>
      </c>
      <c r="H11939" s="2">
        <v>11.9</v>
      </c>
      <c r="S11939" s="2">
        <f t="shared" si="188"/>
        <v>1171.875</v>
      </c>
    </row>
    <row r="11940" spans="2:19" x14ac:dyDescent="0.3">
      <c r="B11940">
        <v>11.3</v>
      </c>
      <c r="H11940" s="2">
        <v>11.2</v>
      </c>
      <c r="S11940" s="2">
        <f t="shared" si="188"/>
        <v>1011.0954</v>
      </c>
    </row>
    <row r="11941" spans="2:19" x14ac:dyDescent="0.3">
      <c r="B11941">
        <v>12.5</v>
      </c>
      <c r="H11941" s="2">
        <v>10.7</v>
      </c>
      <c r="S11941" s="2">
        <f t="shared" si="188"/>
        <v>842.95679999999982</v>
      </c>
    </row>
    <row r="11942" spans="2:19" x14ac:dyDescent="0.3">
      <c r="B11942">
        <v>11.9</v>
      </c>
      <c r="H11942" s="2">
        <v>9.9</v>
      </c>
      <c r="S11942" s="2">
        <f t="shared" si="188"/>
        <v>735.02579999999978</v>
      </c>
    </row>
    <row r="11943" spans="2:19" x14ac:dyDescent="0.3">
      <c r="B11943">
        <v>11.2</v>
      </c>
      <c r="H11943" s="2">
        <v>12.1</v>
      </c>
      <c r="S11943" s="2">
        <f t="shared" si="188"/>
        <v>582.17939999999999</v>
      </c>
    </row>
    <row r="11944" spans="2:19" x14ac:dyDescent="0.3">
      <c r="B11944">
        <v>10.7</v>
      </c>
      <c r="H11944" s="2">
        <v>12.1</v>
      </c>
      <c r="S11944" s="2">
        <f t="shared" si="188"/>
        <v>1062.9366</v>
      </c>
    </row>
    <row r="11945" spans="2:19" x14ac:dyDescent="0.3">
      <c r="B11945">
        <v>9.9</v>
      </c>
      <c r="H11945" s="2">
        <v>10.8</v>
      </c>
      <c r="S11945" s="2">
        <f t="shared" si="188"/>
        <v>1062.9366</v>
      </c>
    </row>
    <row r="11946" spans="2:19" x14ac:dyDescent="0.3">
      <c r="B11946">
        <v>12.1</v>
      </c>
      <c r="H11946" s="2">
        <v>10.7</v>
      </c>
      <c r="S11946" s="2">
        <f t="shared" si="188"/>
        <v>755.82720000000006</v>
      </c>
    </row>
    <row r="11947" spans="2:19" x14ac:dyDescent="0.3">
      <c r="B11947">
        <v>12.1</v>
      </c>
      <c r="H11947" s="2">
        <v>10.199999999999999</v>
      </c>
      <c r="S11947" s="2">
        <f t="shared" si="188"/>
        <v>735.02579999999978</v>
      </c>
    </row>
    <row r="11948" spans="2:19" x14ac:dyDescent="0.3">
      <c r="B11948">
        <v>10.8</v>
      </c>
      <c r="H11948" s="2">
        <v>12.1</v>
      </c>
      <c r="S11948" s="2">
        <f t="shared" si="188"/>
        <v>636.72479999999985</v>
      </c>
    </row>
    <row r="11949" spans="2:19" x14ac:dyDescent="0.3">
      <c r="B11949">
        <v>10.7</v>
      </c>
      <c r="H11949" s="2">
        <v>11.1</v>
      </c>
      <c r="S11949" s="2">
        <f t="shared" si="188"/>
        <v>1062.9366</v>
      </c>
    </row>
    <row r="11950" spans="2:19" x14ac:dyDescent="0.3">
      <c r="B11950">
        <v>10.199999999999999</v>
      </c>
      <c r="H11950" s="2">
        <v>9.8000000000000007</v>
      </c>
      <c r="S11950" s="2">
        <f t="shared" si="188"/>
        <v>820.57859999999994</v>
      </c>
    </row>
    <row r="11951" spans="2:19" x14ac:dyDescent="0.3">
      <c r="B11951">
        <v>12.1</v>
      </c>
      <c r="H11951" s="2">
        <v>10.7</v>
      </c>
      <c r="S11951" s="2">
        <f t="shared" si="188"/>
        <v>564.7152000000001</v>
      </c>
    </row>
    <row r="11952" spans="2:19" x14ac:dyDescent="0.3">
      <c r="B11952">
        <v>11.1</v>
      </c>
      <c r="H11952" s="2">
        <v>10</v>
      </c>
      <c r="S11952" s="2">
        <f t="shared" si="188"/>
        <v>735.02579999999978</v>
      </c>
    </row>
    <row r="11953" spans="2:19" x14ac:dyDescent="0.3">
      <c r="B11953">
        <v>9.8000000000000007</v>
      </c>
      <c r="H11953" s="2">
        <v>10</v>
      </c>
      <c r="S11953" s="2">
        <f t="shared" si="188"/>
        <v>600</v>
      </c>
    </row>
    <row r="11954" spans="2:19" x14ac:dyDescent="0.3">
      <c r="B11954">
        <v>10.7</v>
      </c>
      <c r="H11954" s="2">
        <v>11.2</v>
      </c>
      <c r="S11954" s="2">
        <f t="shared" si="188"/>
        <v>600</v>
      </c>
    </row>
    <row r="11955" spans="2:19" x14ac:dyDescent="0.3">
      <c r="B11955">
        <v>10</v>
      </c>
      <c r="H11955" s="2">
        <v>12</v>
      </c>
      <c r="S11955" s="2">
        <f t="shared" si="188"/>
        <v>842.95679999999982</v>
      </c>
    </row>
    <row r="11956" spans="2:19" x14ac:dyDescent="0.3">
      <c r="B11956">
        <v>10</v>
      </c>
      <c r="H11956" s="2">
        <v>12</v>
      </c>
      <c r="S11956" s="2">
        <f t="shared" si="188"/>
        <v>1036.8</v>
      </c>
    </row>
    <row r="11957" spans="2:19" x14ac:dyDescent="0.3">
      <c r="B11957">
        <v>11.2</v>
      </c>
      <c r="H11957" s="2">
        <v>11</v>
      </c>
      <c r="S11957" s="2">
        <f t="shared" si="188"/>
        <v>1036.8</v>
      </c>
    </row>
    <row r="11958" spans="2:19" x14ac:dyDescent="0.3">
      <c r="B11958">
        <v>12</v>
      </c>
      <c r="H11958" s="2">
        <v>26.2</v>
      </c>
      <c r="S11958" s="2">
        <f t="shared" si="188"/>
        <v>798.6</v>
      </c>
    </row>
    <row r="11959" spans="2:19" x14ac:dyDescent="0.3">
      <c r="B11959">
        <v>12</v>
      </c>
      <c r="H11959" s="2">
        <v>10.4</v>
      </c>
      <c r="S11959" s="2">
        <f t="shared" si="188"/>
        <v>10790.836799999999</v>
      </c>
    </row>
    <row r="11960" spans="2:19" x14ac:dyDescent="0.3">
      <c r="B11960">
        <v>11</v>
      </c>
      <c r="H11960" s="2">
        <v>9.3000000000000007</v>
      </c>
      <c r="S11960" s="2">
        <f t="shared" si="188"/>
        <v>674.91840000000013</v>
      </c>
    </row>
    <row r="11961" spans="2:19" x14ac:dyDescent="0.3">
      <c r="B11961">
        <v>26.2</v>
      </c>
      <c r="H11961" s="2">
        <v>7.4</v>
      </c>
      <c r="S11961" s="2">
        <f t="shared" si="188"/>
        <v>482.6142000000001</v>
      </c>
    </row>
    <row r="11962" spans="2:19" x14ac:dyDescent="0.3">
      <c r="B11962">
        <v>10.4</v>
      </c>
      <c r="H11962" s="2">
        <v>8.8000000000000007</v>
      </c>
      <c r="S11962" s="2">
        <f t="shared" si="188"/>
        <v>243.13440000000003</v>
      </c>
    </row>
    <row r="11963" spans="2:19" x14ac:dyDescent="0.3">
      <c r="B11963">
        <v>9.3000000000000007</v>
      </c>
      <c r="H11963" s="2">
        <v>8.5</v>
      </c>
      <c r="S11963" s="2">
        <f t="shared" si="188"/>
        <v>408.8832000000001</v>
      </c>
    </row>
    <row r="11964" spans="2:19" x14ac:dyDescent="0.3">
      <c r="B11964">
        <v>7.4</v>
      </c>
      <c r="H11964" s="2">
        <v>9.6</v>
      </c>
      <c r="S11964" s="2">
        <f t="shared" si="188"/>
        <v>368.47499999999997</v>
      </c>
    </row>
    <row r="11965" spans="2:19" x14ac:dyDescent="0.3">
      <c r="B11965">
        <v>8.8000000000000007</v>
      </c>
      <c r="H11965" s="2">
        <v>9.6</v>
      </c>
      <c r="S11965" s="2">
        <f t="shared" si="188"/>
        <v>530.84159999999997</v>
      </c>
    </row>
    <row r="11966" spans="2:19" x14ac:dyDescent="0.3">
      <c r="B11966">
        <v>8.5</v>
      </c>
      <c r="H11966" s="2">
        <v>9.1999999999999993</v>
      </c>
      <c r="S11966" s="2">
        <f t="shared" si="188"/>
        <v>530.84159999999997</v>
      </c>
    </row>
    <row r="11967" spans="2:19" x14ac:dyDescent="0.3">
      <c r="B11967">
        <v>9.6</v>
      </c>
      <c r="H11967" s="2">
        <v>10.9</v>
      </c>
      <c r="S11967" s="2">
        <f t="shared" si="188"/>
        <v>467.21279999999985</v>
      </c>
    </row>
    <row r="11968" spans="2:19" x14ac:dyDescent="0.3">
      <c r="B11968">
        <v>9.6</v>
      </c>
      <c r="H11968" s="2">
        <v>11.2</v>
      </c>
      <c r="S11968" s="2">
        <f t="shared" si="188"/>
        <v>777.01739999999995</v>
      </c>
    </row>
    <row r="11969" spans="2:19" x14ac:dyDescent="0.3">
      <c r="B11969">
        <v>9.1999999999999993</v>
      </c>
      <c r="H11969" s="2">
        <v>10.4</v>
      </c>
      <c r="S11969" s="2">
        <f t="shared" si="188"/>
        <v>842.95679999999982</v>
      </c>
    </row>
    <row r="11970" spans="2:19" x14ac:dyDescent="0.3">
      <c r="B11970">
        <v>10.9</v>
      </c>
      <c r="H11970" s="2">
        <v>10.6</v>
      </c>
      <c r="S11970" s="2">
        <f t="shared" si="188"/>
        <v>674.91840000000013</v>
      </c>
    </row>
    <row r="11971" spans="2:19" x14ac:dyDescent="0.3">
      <c r="B11971">
        <v>11.2</v>
      </c>
      <c r="H11971" s="2">
        <v>9.9</v>
      </c>
      <c r="S11971" s="2">
        <f t="shared" ref="S11971:S12034" si="189">0.5*1.2*B11973^3</f>
        <v>714.60959999999989</v>
      </c>
    </row>
    <row r="11972" spans="2:19" x14ac:dyDescent="0.3">
      <c r="B11972">
        <v>10.4</v>
      </c>
      <c r="H11972" s="2">
        <v>8.4</v>
      </c>
      <c r="S11972" s="2">
        <f t="shared" si="189"/>
        <v>582.17939999999999</v>
      </c>
    </row>
    <row r="11973" spans="2:19" x14ac:dyDescent="0.3">
      <c r="B11973">
        <v>10.6</v>
      </c>
      <c r="H11973" s="2">
        <v>9.9</v>
      </c>
      <c r="S11973" s="2">
        <f t="shared" si="189"/>
        <v>355.62240000000003</v>
      </c>
    </row>
    <row r="11974" spans="2:19" x14ac:dyDescent="0.3">
      <c r="B11974">
        <v>9.9</v>
      </c>
      <c r="H11974" s="2">
        <v>9.6999999999999993</v>
      </c>
      <c r="S11974" s="2">
        <f t="shared" si="189"/>
        <v>582.17939999999999</v>
      </c>
    </row>
    <row r="11975" spans="2:19" x14ac:dyDescent="0.3">
      <c r="B11975">
        <v>8.4</v>
      </c>
      <c r="H11975" s="2">
        <v>9.5</v>
      </c>
      <c r="S11975" s="2">
        <f t="shared" si="189"/>
        <v>547.60379999999986</v>
      </c>
    </row>
    <row r="11976" spans="2:19" x14ac:dyDescent="0.3">
      <c r="B11976">
        <v>9.9</v>
      </c>
      <c r="H11976" s="2">
        <v>9.5</v>
      </c>
      <c r="S11976" s="2">
        <f t="shared" si="189"/>
        <v>514.42499999999995</v>
      </c>
    </row>
    <row r="11977" spans="2:19" x14ac:dyDescent="0.3">
      <c r="B11977">
        <v>9.6999999999999993</v>
      </c>
      <c r="H11977" s="2">
        <v>9.8000000000000007</v>
      </c>
      <c r="S11977" s="2">
        <f t="shared" si="189"/>
        <v>514.42499999999995</v>
      </c>
    </row>
    <row r="11978" spans="2:19" x14ac:dyDescent="0.3">
      <c r="B11978">
        <v>9.5</v>
      </c>
      <c r="H11978" s="2">
        <v>10</v>
      </c>
      <c r="S11978" s="2">
        <f t="shared" si="189"/>
        <v>564.7152000000001</v>
      </c>
    </row>
    <row r="11979" spans="2:19" x14ac:dyDescent="0.3">
      <c r="B11979">
        <v>9.5</v>
      </c>
      <c r="H11979" s="2">
        <v>9.1999999999999993</v>
      </c>
      <c r="S11979" s="2">
        <f t="shared" si="189"/>
        <v>600</v>
      </c>
    </row>
    <row r="11980" spans="2:19" x14ac:dyDescent="0.3">
      <c r="B11980">
        <v>9.8000000000000007</v>
      </c>
      <c r="H11980" s="2">
        <v>10.7</v>
      </c>
      <c r="S11980" s="2">
        <f t="shared" si="189"/>
        <v>467.21279999999985</v>
      </c>
    </row>
    <row r="11981" spans="2:19" x14ac:dyDescent="0.3">
      <c r="B11981">
        <v>10</v>
      </c>
      <c r="H11981" s="2">
        <v>10.5</v>
      </c>
      <c r="S11981" s="2">
        <f t="shared" si="189"/>
        <v>735.02579999999978</v>
      </c>
    </row>
    <row r="11982" spans="2:19" x14ac:dyDescent="0.3">
      <c r="B11982">
        <v>9.1999999999999993</v>
      </c>
      <c r="H11982" s="2">
        <v>9.6</v>
      </c>
      <c r="S11982" s="2">
        <f t="shared" si="189"/>
        <v>694.57499999999993</v>
      </c>
    </row>
    <row r="11983" spans="2:19" x14ac:dyDescent="0.3">
      <c r="B11983">
        <v>10.7</v>
      </c>
      <c r="H11983" s="2">
        <v>8.9</v>
      </c>
      <c r="S11983" s="2">
        <f t="shared" si="189"/>
        <v>530.84159999999997</v>
      </c>
    </row>
    <row r="11984" spans="2:19" x14ac:dyDescent="0.3">
      <c r="B11984">
        <v>10.5</v>
      </c>
      <c r="H11984" s="2">
        <v>7.6</v>
      </c>
      <c r="S11984" s="2">
        <f t="shared" si="189"/>
        <v>422.98140000000001</v>
      </c>
    </row>
    <row r="11985" spans="2:19" x14ac:dyDescent="0.3">
      <c r="B11985">
        <v>9.6</v>
      </c>
      <c r="H11985" s="2">
        <v>9.3000000000000007</v>
      </c>
      <c r="S11985" s="2">
        <f t="shared" si="189"/>
        <v>263.38559999999995</v>
      </c>
    </row>
    <row r="11986" spans="2:19" x14ac:dyDescent="0.3">
      <c r="B11986">
        <v>8.9</v>
      </c>
      <c r="H11986" s="2">
        <v>9.9</v>
      </c>
      <c r="S11986" s="2">
        <f t="shared" si="189"/>
        <v>482.6142000000001</v>
      </c>
    </row>
    <row r="11987" spans="2:19" x14ac:dyDescent="0.3">
      <c r="B11987">
        <v>7.6</v>
      </c>
      <c r="H11987" s="2">
        <v>11.3</v>
      </c>
      <c r="S11987" s="2">
        <f t="shared" si="189"/>
        <v>582.17939999999999</v>
      </c>
    </row>
    <row r="11988" spans="2:19" x14ac:dyDescent="0.3">
      <c r="B11988">
        <v>9.3000000000000007</v>
      </c>
      <c r="H11988" s="2">
        <v>8.6</v>
      </c>
      <c r="S11988" s="2">
        <f t="shared" si="189"/>
        <v>865.73820000000012</v>
      </c>
    </row>
    <row r="11989" spans="2:19" x14ac:dyDescent="0.3">
      <c r="B11989">
        <v>9.9</v>
      </c>
      <c r="H11989" s="2">
        <v>9.3000000000000007</v>
      </c>
      <c r="S11989" s="2">
        <f t="shared" si="189"/>
        <v>381.63359999999994</v>
      </c>
    </row>
    <row r="11990" spans="2:19" x14ac:dyDescent="0.3">
      <c r="B11990">
        <v>11.3</v>
      </c>
      <c r="H11990" s="2">
        <v>9.4</v>
      </c>
      <c r="S11990" s="2">
        <f t="shared" si="189"/>
        <v>482.6142000000001</v>
      </c>
    </row>
    <row r="11991" spans="2:19" x14ac:dyDescent="0.3">
      <c r="B11991">
        <v>8.6</v>
      </c>
      <c r="H11991" s="2">
        <v>7.8</v>
      </c>
      <c r="S11991" s="2">
        <f t="shared" si="189"/>
        <v>498.35040000000009</v>
      </c>
    </row>
    <row r="11992" spans="2:19" x14ac:dyDescent="0.3">
      <c r="B11992">
        <v>9.3000000000000007</v>
      </c>
      <c r="H11992" s="2">
        <v>10.8</v>
      </c>
      <c r="S11992" s="2">
        <f t="shared" si="189"/>
        <v>284.73119999999994</v>
      </c>
    </row>
    <row r="11993" spans="2:19" x14ac:dyDescent="0.3">
      <c r="B11993">
        <v>9.4</v>
      </c>
      <c r="H11993" s="2">
        <v>9.9</v>
      </c>
      <c r="S11993" s="2">
        <f t="shared" si="189"/>
        <v>755.82720000000006</v>
      </c>
    </row>
    <row r="11994" spans="2:19" x14ac:dyDescent="0.3">
      <c r="B11994">
        <v>7.8</v>
      </c>
      <c r="H11994" s="2">
        <v>10.3</v>
      </c>
      <c r="S11994" s="2">
        <f t="shared" si="189"/>
        <v>582.17939999999999</v>
      </c>
    </row>
    <row r="11995" spans="2:19" x14ac:dyDescent="0.3">
      <c r="B11995">
        <v>10.8</v>
      </c>
      <c r="H11995" s="2">
        <v>11.7</v>
      </c>
      <c r="S11995" s="2">
        <f t="shared" si="189"/>
        <v>655.63620000000014</v>
      </c>
    </row>
    <row r="11996" spans="2:19" x14ac:dyDescent="0.3">
      <c r="B11996">
        <v>9.9</v>
      </c>
      <c r="H11996" s="2">
        <v>11.3</v>
      </c>
      <c r="S11996" s="2">
        <f t="shared" si="189"/>
        <v>960.9677999999999</v>
      </c>
    </row>
    <row r="11997" spans="2:19" x14ac:dyDescent="0.3">
      <c r="B11997">
        <v>10.3</v>
      </c>
      <c r="H11997" s="2">
        <v>10.9</v>
      </c>
      <c r="S11997" s="2">
        <f t="shared" si="189"/>
        <v>865.73820000000012</v>
      </c>
    </row>
    <row r="11998" spans="2:19" x14ac:dyDescent="0.3">
      <c r="B11998">
        <v>11.7</v>
      </c>
      <c r="H11998" s="2">
        <v>11.8</v>
      </c>
      <c r="S11998" s="2">
        <f t="shared" si="189"/>
        <v>777.01739999999995</v>
      </c>
    </row>
    <row r="11999" spans="2:19" x14ac:dyDescent="0.3">
      <c r="B11999">
        <v>11.3</v>
      </c>
      <c r="H11999" s="2">
        <v>12.9</v>
      </c>
      <c r="S11999" s="2">
        <f t="shared" si="189"/>
        <v>985.81920000000002</v>
      </c>
    </row>
    <row r="12000" spans="2:19" x14ac:dyDescent="0.3">
      <c r="B12000">
        <v>10.9</v>
      </c>
      <c r="H12000" s="2">
        <v>12.2</v>
      </c>
      <c r="S12000" s="2">
        <f t="shared" si="189"/>
        <v>1288.0133999999998</v>
      </c>
    </row>
    <row r="12001" spans="2:19" x14ac:dyDescent="0.3">
      <c r="B12001">
        <v>11.8</v>
      </c>
      <c r="H12001" s="2">
        <v>13.4</v>
      </c>
      <c r="S12001" s="2">
        <f t="shared" si="189"/>
        <v>1089.5087999999996</v>
      </c>
    </row>
    <row r="12002" spans="2:19" x14ac:dyDescent="0.3">
      <c r="B12002">
        <v>12.9</v>
      </c>
      <c r="H12002" s="2">
        <v>12.1</v>
      </c>
      <c r="S12002" s="2">
        <f t="shared" si="189"/>
        <v>1443.6624000000002</v>
      </c>
    </row>
    <row r="12003" spans="2:19" x14ac:dyDescent="0.3">
      <c r="B12003">
        <v>12.2</v>
      </c>
      <c r="H12003" s="2">
        <v>12.4</v>
      </c>
      <c r="S12003" s="2">
        <f t="shared" si="189"/>
        <v>1062.9366</v>
      </c>
    </row>
    <row r="12004" spans="2:19" x14ac:dyDescent="0.3">
      <c r="B12004">
        <v>13.4</v>
      </c>
      <c r="H12004" s="2">
        <v>12.4</v>
      </c>
      <c r="S12004" s="2">
        <f t="shared" si="189"/>
        <v>1143.9744000000001</v>
      </c>
    </row>
    <row r="12005" spans="2:19" x14ac:dyDescent="0.3">
      <c r="B12005">
        <v>12.1</v>
      </c>
      <c r="H12005" s="2">
        <v>11</v>
      </c>
      <c r="S12005" s="2">
        <f t="shared" si="189"/>
        <v>1143.9744000000001</v>
      </c>
    </row>
    <row r="12006" spans="2:19" x14ac:dyDescent="0.3">
      <c r="B12006">
        <v>12.4</v>
      </c>
      <c r="H12006" s="2">
        <v>9.3000000000000007</v>
      </c>
      <c r="S12006" s="2">
        <f t="shared" si="189"/>
        <v>798.6</v>
      </c>
    </row>
    <row r="12007" spans="2:19" x14ac:dyDescent="0.3">
      <c r="B12007">
        <v>12.4</v>
      </c>
      <c r="H12007" s="2">
        <v>8.1999999999999993</v>
      </c>
      <c r="S12007" s="2">
        <f t="shared" si="189"/>
        <v>482.6142000000001</v>
      </c>
    </row>
    <row r="12008" spans="2:19" x14ac:dyDescent="0.3">
      <c r="B12008">
        <v>11</v>
      </c>
      <c r="H12008" s="2">
        <v>9</v>
      </c>
      <c r="S12008" s="2">
        <f t="shared" si="189"/>
        <v>330.82079999999996</v>
      </c>
    </row>
    <row r="12009" spans="2:19" x14ac:dyDescent="0.3">
      <c r="B12009">
        <v>9.3000000000000007</v>
      </c>
      <c r="H12009" s="2">
        <v>7.7</v>
      </c>
      <c r="S12009" s="2">
        <f t="shared" si="189"/>
        <v>437.4</v>
      </c>
    </row>
    <row r="12010" spans="2:19" x14ac:dyDescent="0.3">
      <c r="B12010">
        <v>8.1999999999999993</v>
      </c>
      <c r="H12010" s="2">
        <v>8.4</v>
      </c>
      <c r="S12010" s="2">
        <f t="shared" si="189"/>
        <v>273.91980000000001</v>
      </c>
    </row>
    <row r="12011" spans="2:19" x14ac:dyDescent="0.3">
      <c r="B12011">
        <v>9</v>
      </c>
      <c r="H12011" s="2">
        <v>8.6999999999999993</v>
      </c>
      <c r="S12011" s="2">
        <f t="shared" si="189"/>
        <v>355.62240000000003</v>
      </c>
    </row>
    <row r="12012" spans="2:19" x14ac:dyDescent="0.3">
      <c r="B12012">
        <v>7.7</v>
      </c>
      <c r="H12012" s="2">
        <v>8.4</v>
      </c>
      <c r="S12012" s="2">
        <f t="shared" si="189"/>
        <v>395.10179999999986</v>
      </c>
    </row>
    <row r="12013" spans="2:19" x14ac:dyDescent="0.3">
      <c r="B12013">
        <v>8.4</v>
      </c>
      <c r="H12013" s="2">
        <v>8.1</v>
      </c>
      <c r="S12013" s="2">
        <f t="shared" si="189"/>
        <v>355.62240000000003</v>
      </c>
    </row>
    <row r="12014" spans="2:19" x14ac:dyDescent="0.3">
      <c r="B12014">
        <v>8.6999999999999993</v>
      </c>
      <c r="H12014" s="2">
        <v>9.4</v>
      </c>
      <c r="S12014" s="2">
        <f t="shared" si="189"/>
        <v>318.86459999999994</v>
      </c>
    </row>
    <row r="12015" spans="2:19" x14ac:dyDescent="0.3">
      <c r="B12015">
        <v>8.4</v>
      </c>
      <c r="H12015" s="2">
        <v>9.8000000000000007</v>
      </c>
      <c r="S12015" s="2">
        <f t="shared" si="189"/>
        <v>498.35040000000009</v>
      </c>
    </row>
    <row r="12016" spans="2:19" x14ac:dyDescent="0.3">
      <c r="B12016">
        <v>8.1</v>
      </c>
      <c r="H12016" s="2">
        <v>9.8000000000000007</v>
      </c>
      <c r="S12016" s="2">
        <f t="shared" si="189"/>
        <v>564.7152000000001</v>
      </c>
    </row>
    <row r="12017" spans="2:19" x14ac:dyDescent="0.3">
      <c r="B12017">
        <v>9.4</v>
      </c>
      <c r="H12017" s="2">
        <v>10</v>
      </c>
      <c r="S12017" s="2">
        <f t="shared" si="189"/>
        <v>564.7152000000001</v>
      </c>
    </row>
    <row r="12018" spans="2:19" x14ac:dyDescent="0.3">
      <c r="B12018">
        <v>9.8000000000000007</v>
      </c>
      <c r="H12018" s="2">
        <v>7.7</v>
      </c>
      <c r="S12018" s="2">
        <f t="shared" si="189"/>
        <v>600</v>
      </c>
    </row>
    <row r="12019" spans="2:19" x14ac:dyDescent="0.3">
      <c r="B12019">
        <v>9.8000000000000007</v>
      </c>
      <c r="H12019" s="2">
        <v>8</v>
      </c>
      <c r="S12019" s="2">
        <f t="shared" si="189"/>
        <v>273.91980000000001</v>
      </c>
    </row>
    <row r="12020" spans="2:19" x14ac:dyDescent="0.3">
      <c r="B12020">
        <v>10</v>
      </c>
      <c r="H12020" s="2">
        <v>8.8000000000000007</v>
      </c>
      <c r="S12020" s="2">
        <f t="shared" si="189"/>
        <v>307.2</v>
      </c>
    </row>
    <row r="12021" spans="2:19" x14ac:dyDescent="0.3">
      <c r="B12021">
        <v>7.7</v>
      </c>
      <c r="H12021" s="2">
        <v>7.3</v>
      </c>
      <c r="S12021" s="2">
        <f t="shared" si="189"/>
        <v>408.8832000000001</v>
      </c>
    </row>
    <row r="12022" spans="2:19" x14ac:dyDescent="0.3">
      <c r="B12022">
        <v>8</v>
      </c>
      <c r="H12022" s="2">
        <v>7</v>
      </c>
      <c r="S12022" s="2">
        <f t="shared" si="189"/>
        <v>233.41019999999997</v>
      </c>
    </row>
    <row r="12023" spans="2:19" x14ac:dyDescent="0.3">
      <c r="B12023">
        <v>8.8000000000000007</v>
      </c>
      <c r="H12023" s="2">
        <v>6.9</v>
      </c>
      <c r="S12023" s="2">
        <f t="shared" si="189"/>
        <v>205.79999999999998</v>
      </c>
    </row>
    <row r="12024" spans="2:19" x14ac:dyDescent="0.3">
      <c r="B12024">
        <v>7.3</v>
      </c>
      <c r="H12024" s="2">
        <v>5.8</v>
      </c>
      <c r="S12024" s="2">
        <f t="shared" si="189"/>
        <v>197.10540000000003</v>
      </c>
    </row>
    <row r="12025" spans="2:19" x14ac:dyDescent="0.3">
      <c r="B12025">
        <v>7</v>
      </c>
      <c r="H12025" s="2">
        <v>5</v>
      </c>
      <c r="S12025" s="2">
        <f t="shared" si="189"/>
        <v>117.06719999999999</v>
      </c>
    </row>
    <row r="12026" spans="2:19" x14ac:dyDescent="0.3">
      <c r="B12026">
        <v>6.9</v>
      </c>
      <c r="H12026" s="2">
        <v>5.7</v>
      </c>
      <c r="S12026" s="2">
        <f t="shared" si="189"/>
        <v>75</v>
      </c>
    </row>
    <row r="12027" spans="2:19" x14ac:dyDescent="0.3">
      <c r="B12027">
        <v>5.8</v>
      </c>
      <c r="H12027" s="2">
        <v>5</v>
      </c>
      <c r="S12027" s="2">
        <f t="shared" si="189"/>
        <v>111.11580000000001</v>
      </c>
    </row>
    <row r="12028" spans="2:19" x14ac:dyDescent="0.3">
      <c r="B12028">
        <v>5</v>
      </c>
      <c r="H12028" s="2">
        <v>5.8</v>
      </c>
      <c r="S12028" s="2">
        <f t="shared" si="189"/>
        <v>75</v>
      </c>
    </row>
    <row r="12029" spans="2:19" x14ac:dyDescent="0.3">
      <c r="B12029">
        <v>5.7</v>
      </c>
      <c r="H12029" s="2">
        <v>5.4</v>
      </c>
      <c r="S12029" s="2">
        <f t="shared" si="189"/>
        <v>117.06719999999999</v>
      </c>
    </row>
    <row r="12030" spans="2:19" x14ac:dyDescent="0.3">
      <c r="B12030">
        <v>5</v>
      </c>
      <c r="H12030" s="2">
        <v>4.9000000000000004</v>
      </c>
      <c r="S12030" s="2">
        <f t="shared" si="189"/>
        <v>94.478400000000008</v>
      </c>
    </row>
    <row r="12031" spans="2:19" x14ac:dyDescent="0.3">
      <c r="B12031">
        <v>5.8</v>
      </c>
      <c r="H12031" s="2">
        <v>4.9000000000000004</v>
      </c>
      <c r="S12031" s="2">
        <f t="shared" si="189"/>
        <v>70.589400000000012</v>
      </c>
    </row>
    <row r="12032" spans="2:19" x14ac:dyDescent="0.3">
      <c r="B12032">
        <v>5.4</v>
      </c>
      <c r="H12032" s="2">
        <v>4.0999999999999996</v>
      </c>
      <c r="S12032" s="2">
        <f t="shared" si="189"/>
        <v>70.589400000000012</v>
      </c>
    </row>
    <row r="12033" spans="2:19" x14ac:dyDescent="0.3">
      <c r="B12033">
        <v>4.9000000000000004</v>
      </c>
      <c r="H12033" s="2">
        <v>4.9000000000000004</v>
      </c>
      <c r="S12033" s="2">
        <f t="shared" si="189"/>
        <v>41.352599999999995</v>
      </c>
    </row>
    <row r="12034" spans="2:19" x14ac:dyDescent="0.3">
      <c r="B12034">
        <v>4.9000000000000004</v>
      </c>
      <c r="H12034" s="2">
        <v>3.3</v>
      </c>
      <c r="S12034" s="2">
        <f t="shared" si="189"/>
        <v>70.589400000000012</v>
      </c>
    </row>
    <row r="12035" spans="2:19" x14ac:dyDescent="0.3">
      <c r="B12035">
        <v>4.0999999999999996</v>
      </c>
      <c r="H12035" s="2">
        <v>4</v>
      </c>
      <c r="S12035" s="2">
        <f t="shared" ref="S12035:S12098" si="190">0.5*1.2*B12037^3</f>
        <v>21.562199999999997</v>
      </c>
    </row>
    <row r="12036" spans="2:19" x14ac:dyDescent="0.3">
      <c r="B12036">
        <v>4.9000000000000004</v>
      </c>
      <c r="H12036" s="2">
        <v>3.5</v>
      </c>
      <c r="S12036" s="2">
        <f t="shared" si="190"/>
        <v>38.4</v>
      </c>
    </row>
    <row r="12037" spans="2:19" x14ac:dyDescent="0.3">
      <c r="B12037">
        <v>3.3</v>
      </c>
      <c r="H12037" s="2">
        <v>3.4</v>
      </c>
      <c r="S12037" s="2">
        <f t="shared" si="190"/>
        <v>25.724999999999998</v>
      </c>
    </row>
    <row r="12038" spans="2:19" x14ac:dyDescent="0.3">
      <c r="B12038">
        <v>4</v>
      </c>
      <c r="H12038" s="2">
        <v>3.5</v>
      </c>
      <c r="S12038" s="2">
        <f t="shared" si="190"/>
        <v>23.582399999999996</v>
      </c>
    </row>
    <row r="12039" spans="2:19" x14ac:dyDescent="0.3">
      <c r="B12039">
        <v>3.5</v>
      </c>
      <c r="H12039" s="2">
        <v>3.9</v>
      </c>
      <c r="S12039" s="2">
        <f t="shared" si="190"/>
        <v>25.724999999999998</v>
      </c>
    </row>
    <row r="12040" spans="2:19" x14ac:dyDescent="0.3">
      <c r="B12040">
        <v>3.4</v>
      </c>
      <c r="H12040" s="2">
        <v>3.3</v>
      </c>
      <c r="S12040" s="2">
        <f t="shared" si="190"/>
        <v>35.591399999999993</v>
      </c>
    </row>
    <row r="12041" spans="2:19" x14ac:dyDescent="0.3">
      <c r="B12041">
        <v>3.5</v>
      </c>
      <c r="H12041" s="2">
        <v>3.5</v>
      </c>
      <c r="S12041" s="2">
        <f t="shared" si="190"/>
        <v>21.562199999999997</v>
      </c>
    </row>
    <row r="12042" spans="2:19" x14ac:dyDescent="0.3">
      <c r="B12042">
        <v>3.9</v>
      </c>
      <c r="H12042" s="2">
        <v>3.7</v>
      </c>
      <c r="S12042" s="2">
        <f t="shared" si="190"/>
        <v>25.724999999999998</v>
      </c>
    </row>
    <row r="12043" spans="2:19" x14ac:dyDescent="0.3">
      <c r="B12043">
        <v>3.3</v>
      </c>
      <c r="H12043" s="2">
        <v>3.8</v>
      </c>
      <c r="S12043" s="2">
        <f t="shared" si="190"/>
        <v>30.391800000000003</v>
      </c>
    </row>
    <row r="12044" spans="2:19" x14ac:dyDescent="0.3">
      <c r="B12044">
        <v>3.5</v>
      </c>
      <c r="H12044" s="2">
        <v>4.3</v>
      </c>
      <c r="S12044" s="2">
        <f t="shared" si="190"/>
        <v>32.923199999999994</v>
      </c>
    </row>
    <row r="12045" spans="2:19" x14ac:dyDescent="0.3">
      <c r="B12045">
        <v>3.7</v>
      </c>
      <c r="H12045" s="2">
        <v>4.2</v>
      </c>
      <c r="S12045" s="2">
        <f t="shared" si="190"/>
        <v>47.704199999999993</v>
      </c>
    </row>
    <row r="12046" spans="2:19" x14ac:dyDescent="0.3">
      <c r="B12046">
        <v>3.8</v>
      </c>
      <c r="H12046" s="2">
        <v>4.4000000000000004</v>
      </c>
      <c r="S12046" s="2">
        <f t="shared" si="190"/>
        <v>44.452800000000003</v>
      </c>
    </row>
    <row r="12047" spans="2:19" x14ac:dyDescent="0.3">
      <c r="B12047">
        <v>4.3</v>
      </c>
      <c r="H12047" s="2">
        <v>4.2</v>
      </c>
      <c r="S12047" s="2">
        <f t="shared" si="190"/>
        <v>51.110400000000013</v>
      </c>
    </row>
    <row r="12048" spans="2:19" x14ac:dyDescent="0.3">
      <c r="B12048">
        <v>4.2</v>
      </c>
      <c r="H12048" s="2">
        <v>4</v>
      </c>
      <c r="S12048" s="2">
        <f t="shared" si="190"/>
        <v>44.452800000000003</v>
      </c>
    </row>
    <row r="12049" spans="2:19" x14ac:dyDescent="0.3">
      <c r="B12049">
        <v>4.4000000000000004</v>
      </c>
      <c r="H12049" s="2">
        <v>4.0999999999999996</v>
      </c>
      <c r="S12049" s="2">
        <f t="shared" si="190"/>
        <v>38.4</v>
      </c>
    </row>
    <row r="12050" spans="2:19" x14ac:dyDescent="0.3">
      <c r="B12050">
        <v>4.2</v>
      </c>
      <c r="H12050" s="2">
        <v>4.4000000000000004</v>
      </c>
      <c r="S12050" s="2">
        <f t="shared" si="190"/>
        <v>41.352599999999995</v>
      </c>
    </row>
    <row r="12051" spans="2:19" x14ac:dyDescent="0.3">
      <c r="B12051">
        <v>4</v>
      </c>
      <c r="H12051" s="2">
        <v>5</v>
      </c>
      <c r="S12051" s="2">
        <f t="shared" si="190"/>
        <v>51.110400000000013</v>
      </c>
    </row>
    <row r="12052" spans="2:19" x14ac:dyDescent="0.3">
      <c r="B12052">
        <v>4.0999999999999996</v>
      </c>
      <c r="H12052" s="2">
        <v>4.8</v>
      </c>
      <c r="S12052" s="2">
        <f t="shared" si="190"/>
        <v>75</v>
      </c>
    </row>
    <row r="12053" spans="2:19" x14ac:dyDescent="0.3">
      <c r="B12053">
        <v>4.4000000000000004</v>
      </c>
      <c r="H12053" s="2">
        <v>5.2</v>
      </c>
      <c r="S12053" s="2">
        <f t="shared" si="190"/>
        <v>66.355199999999996</v>
      </c>
    </row>
    <row r="12054" spans="2:19" x14ac:dyDescent="0.3">
      <c r="B12054">
        <v>5</v>
      </c>
      <c r="H12054" s="2">
        <v>5.0999999999999996</v>
      </c>
      <c r="S12054" s="2">
        <f t="shared" si="190"/>
        <v>84.364800000000017</v>
      </c>
    </row>
    <row r="12055" spans="2:19" x14ac:dyDescent="0.3">
      <c r="B12055">
        <v>4.8</v>
      </c>
      <c r="H12055" s="2">
        <v>3.6</v>
      </c>
      <c r="S12055" s="2">
        <f t="shared" si="190"/>
        <v>79.590599999999981</v>
      </c>
    </row>
    <row r="12056" spans="2:19" x14ac:dyDescent="0.3">
      <c r="B12056">
        <v>5.2</v>
      </c>
      <c r="H12056" s="2">
        <v>3.8</v>
      </c>
      <c r="S12056" s="2">
        <f t="shared" si="190"/>
        <v>27.993600000000004</v>
      </c>
    </row>
    <row r="12057" spans="2:19" x14ac:dyDescent="0.3">
      <c r="B12057">
        <v>5.0999999999999996</v>
      </c>
      <c r="H12057" s="2">
        <v>3.6</v>
      </c>
      <c r="S12057" s="2">
        <f t="shared" si="190"/>
        <v>32.923199999999994</v>
      </c>
    </row>
    <row r="12058" spans="2:19" x14ac:dyDescent="0.3">
      <c r="B12058">
        <v>3.6</v>
      </c>
      <c r="H12058" s="2">
        <v>4.9000000000000004</v>
      </c>
      <c r="S12058" s="2">
        <f t="shared" si="190"/>
        <v>27.993600000000004</v>
      </c>
    </row>
    <row r="12059" spans="2:19" x14ac:dyDescent="0.3">
      <c r="B12059">
        <v>3.8</v>
      </c>
      <c r="H12059" s="2">
        <v>4.5999999999999996</v>
      </c>
      <c r="S12059" s="2">
        <f t="shared" si="190"/>
        <v>70.589400000000012</v>
      </c>
    </row>
    <row r="12060" spans="2:19" x14ac:dyDescent="0.3">
      <c r="B12060">
        <v>3.6</v>
      </c>
      <c r="H12060" s="2">
        <v>4.5999999999999996</v>
      </c>
      <c r="S12060" s="2">
        <f t="shared" si="190"/>
        <v>58.401599999999981</v>
      </c>
    </row>
    <row r="12061" spans="2:19" x14ac:dyDescent="0.3">
      <c r="B12061">
        <v>4.9000000000000004</v>
      </c>
      <c r="H12061" s="2">
        <v>3.8</v>
      </c>
      <c r="S12061" s="2">
        <f t="shared" si="190"/>
        <v>58.401599999999981</v>
      </c>
    </row>
    <row r="12062" spans="2:19" x14ac:dyDescent="0.3">
      <c r="B12062">
        <v>4.5999999999999996</v>
      </c>
      <c r="H12062" s="2">
        <v>3.6</v>
      </c>
      <c r="S12062" s="2">
        <f t="shared" si="190"/>
        <v>32.923199999999994</v>
      </c>
    </row>
    <row r="12063" spans="2:19" x14ac:dyDescent="0.3">
      <c r="B12063">
        <v>4.5999999999999996</v>
      </c>
      <c r="H12063" s="2">
        <v>4</v>
      </c>
      <c r="S12063" s="2">
        <f t="shared" si="190"/>
        <v>27.993600000000004</v>
      </c>
    </row>
    <row r="12064" spans="2:19" x14ac:dyDescent="0.3">
      <c r="B12064">
        <v>3.8</v>
      </c>
      <c r="H12064" s="2">
        <v>3.7</v>
      </c>
      <c r="S12064" s="2">
        <f t="shared" si="190"/>
        <v>38.4</v>
      </c>
    </row>
    <row r="12065" spans="2:19" x14ac:dyDescent="0.3">
      <c r="B12065">
        <v>3.6</v>
      </c>
      <c r="H12065" s="2">
        <v>4.0999999999999996</v>
      </c>
      <c r="S12065" s="2">
        <f t="shared" si="190"/>
        <v>30.391800000000003</v>
      </c>
    </row>
    <row r="12066" spans="2:19" x14ac:dyDescent="0.3">
      <c r="B12066">
        <v>4</v>
      </c>
      <c r="H12066" s="2">
        <v>4.3</v>
      </c>
      <c r="S12066" s="2">
        <f t="shared" si="190"/>
        <v>41.352599999999995</v>
      </c>
    </row>
    <row r="12067" spans="2:19" x14ac:dyDescent="0.3">
      <c r="B12067">
        <v>3.7</v>
      </c>
      <c r="H12067" s="2">
        <v>4.0999999999999996</v>
      </c>
      <c r="S12067" s="2">
        <f t="shared" si="190"/>
        <v>47.704199999999993</v>
      </c>
    </row>
    <row r="12068" spans="2:19" x14ac:dyDescent="0.3">
      <c r="B12068">
        <v>4.0999999999999996</v>
      </c>
      <c r="H12068" s="2">
        <v>3.5</v>
      </c>
      <c r="S12068" s="2">
        <f t="shared" si="190"/>
        <v>41.352599999999995</v>
      </c>
    </row>
    <row r="12069" spans="2:19" x14ac:dyDescent="0.3">
      <c r="B12069">
        <v>4.3</v>
      </c>
      <c r="H12069" s="2">
        <v>3.7</v>
      </c>
      <c r="S12069" s="2">
        <f t="shared" si="190"/>
        <v>25.724999999999998</v>
      </c>
    </row>
    <row r="12070" spans="2:19" x14ac:dyDescent="0.3">
      <c r="B12070">
        <v>4.0999999999999996</v>
      </c>
      <c r="H12070" s="2">
        <v>3.3</v>
      </c>
      <c r="S12070" s="2">
        <f t="shared" si="190"/>
        <v>30.391800000000003</v>
      </c>
    </row>
    <row r="12071" spans="2:19" x14ac:dyDescent="0.3">
      <c r="B12071">
        <v>3.5</v>
      </c>
      <c r="H12071" s="2">
        <v>2.9</v>
      </c>
      <c r="S12071" s="2">
        <f t="shared" si="190"/>
        <v>21.562199999999997</v>
      </c>
    </row>
    <row r="12072" spans="2:19" x14ac:dyDescent="0.3">
      <c r="B12072">
        <v>3.7</v>
      </c>
      <c r="H12072" s="2">
        <v>2.8</v>
      </c>
      <c r="S12072" s="2">
        <f t="shared" si="190"/>
        <v>14.633399999999998</v>
      </c>
    </row>
    <row r="12073" spans="2:19" x14ac:dyDescent="0.3">
      <c r="B12073">
        <v>3.3</v>
      </c>
      <c r="H12073" s="2">
        <v>2.7</v>
      </c>
      <c r="S12073" s="2">
        <f t="shared" si="190"/>
        <v>13.171199999999997</v>
      </c>
    </row>
    <row r="12074" spans="2:19" x14ac:dyDescent="0.3">
      <c r="B12074">
        <v>2.9</v>
      </c>
      <c r="H12074" s="2">
        <v>2.1</v>
      </c>
      <c r="S12074" s="2">
        <f t="shared" si="190"/>
        <v>11.809800000000001</v>
      </c>
    </row>
    <row r="12075" spans="2:19" x14ac:dyDescent="0.3">
      <c r="B12075">
        <v>2.8</v>
      </c>
      <c r="H12075" s="2">
        <v>1.6</v>
      </c>
      <c r="S12075" s="2">
        <f t="shared" si="190"/>
        <v>5.5566000000000004</v>
      </c>
    </row>
    <row r="12076" spans="2:19" x14ac:dyDescent="0.3">
      <c r="B12076">
        <v>2.7</v>
      </c>
      <c r="H12076" s="2">
        <v>1.2</v>
      </c>
      <c r="S12076" s="2">
        <f t="shared" si="190"/>
        <v>2.4576000000000007</v>
      </c>
    </row>
    <row r="12077" spans="2:19" x14ac:dyDescent="0.3">
      <c r="B12077">
        <v>2.1</v>
      </c>
      <c r="H12077" s="2">
        <v>1.1000000000000001</v>
      </c>
      <c r="S12077" s="2">
        <f t="shared" si="190"/>
        <v>1.0367999999999999</v>
      </c>
    </row>
    <row r="12078" spans="2:19" x14ac:dyDescent="0.3">
      <c r="B12078">
        <v>1.6</v>
      </c>
      <c r="H12078" s="2">
        <v>0.8</v>
      </c>
      <c r="S12078" s="2">
        <f t="shared" si="190"/>
        <v>0.7986000000000002</v>
      </c>
    </row>
    <row r="12079" spans="2:19" x14ac:dyDescent="0.3">
      <c r="B12079">
        <v>1.2</v>
      </c>
      <c r="H12079" s="2">
        <v>0.7</v>
      </c>
      <c r="S12079" s="2">
        <f t="shared" si="190"/>
        <v>0.30720000000000008</v>
      </c>
    </row>
    <row r="12080" spans="2:19" x14ac:dyDescent="0.3">
      <c r="B12080">
        <v>1.1000000000000001</v>
      </c>
      <c r="H12080" s="2">
        <v>1.3</v>
      </c>
      <c r="S12080" s="2">
        <f t="shared" si="190"/>
        <v>0.20579999999999996</v>
      </c>
    </row>
    <row r="12081" spans="2:19" x14ac:dyDescent="0.3">
      <c r="B12081">
        <v>0.8</v>
      </c>
      <c r="H12081" s="2">
        <v>1.7</v>
      </c>
      <c r="S12081" s="2">
        <f t="shared" si="190"/>
        <v>1.3182000000000003</v>
      </c>
    </row>
    <row r="12082" spans="2:19" x14ac:dyDescent="0.3">
      <c r="B12082">
        <v>0.7</v>
      </c>
      <c r="H12082" s="2">
        <v>1.8</v>
      </c>
      <c r="S12082" s="2">
        <f t="shared" si="190"/>
        <v>2.9477999999999995</v>
      </c>
    </row>
    <row r="12083" spans="2:19" x14ac:dyDescent="0.3">
      <c r="B12083">
        <v>1.3</v>
      </c>
      <c r="H12083" s="2">
        <v>1.9</v>
      </c>
      <c r="S12083" s="2">
        <f t="shared" si="190"/>
        <v>3.4992000000000005</v>
      </c>
    </row>
    <row r="12084" spans="2:19" x14ac:dyDescent="0.3">
      <c r="B12084">
        <v>1.7</v>
      </c>
      <c r="H12084" s="2">
        <v>2.4</v>
      </c>
      <c r="S12084" s="2">
        <f t="shared" si="190"/>
        <v>4.1153999999999993</v>
      </c>
    </row>
    <row r="12085" spans="2:19" x14ac:dyDescent="0.3">
      <c r="B12085">
        <v>1.8</v>
      </c>
      <c r="H12085" s="2">
        <v>2.8</v>
      </c>
      <c r="S12085" s="2">
        <f t="shared" si="190"/>
        <v>8.2943999999999996</v>
      </c>
    </row>
    <row r="12086" spans="2:19" x14ac:dyDescent="0.3">
      <c r="B12086">
        <v>1.9</v>
      </c>
      <c r="H12086" s="2">
        <v>1.9</v>
      </c>
      <c r="S12086" s="2">
        <f t="shared" si="190"/>
        <v>13.171199999999997</v>
      </c>
    </row>
    <row r="12087" spans="2:19" x14ac:dyDescent="0.3">
      <c r="B12087">
        <v>2.4</v>
      </c>
      <c r="H12087" s="2">
        <v>2</v>
      </c>
      <c r="S12087" s="2">
        <f t="shared" si="190"/>
        <v>4.1153999999999993</v>
      </c>
    </row>
    <row r="12088" spans="2:19" x14ac:dyDescent="0.3">
      <c r="B12088">
        <v>2.8</v>
      </c>
      <c r="H12088" s="2">
        <v>3</v>
      </c>
      <c r="S12088" s="2">
        <f t="shared" si="190"/>
        <v>4.8</v>
      </c>
    </row>
    <row r="12089" spans="2:19" x14ac:dyDescent="0.3">
      <c r="B12089">
        <v>1.9</v>
      </c>
      <c r="H12089" s="2">
        <v>2.2000000000000002</v>
      </c>
      <c r="S12089" s="2">
        <f t="shared" si="190"/>
        <v>16.2</v>
      </c>
    </row>
    <row r="12090" spans="2:19" x14ac:dyDescent="0.3">
      <c r="B12090">
        <v>2</v>
      </c>
      <c r="H12090" s="2">
        <v>3.3</v>
      </c>
      <c r="S12090" s="2">
        <f t="shared" si="190"/>
        <v>6.3888000000000016</v>
      </c>
    </row>
    <row r="12091" spans="2:19" x14ac:dyDescent="0.3">
      <c r="B12091">
        <v>3</v>
      </c>
      <c r="H12091" s="2">
        <v>3.5</v>
      </c>
      <c r="S12091" s="2">
        <f t="shared" si="190"/>
        <v>21.562199999999997</v>
      </c>
    </row>
    <row r="12092" spans="2:19" x14ac:dyDescent="0.3">
      <c r="B12092">
        <v>2.2000000000000002</v>
      </c>
      <c r="H12092" s="2">
        <v>4.5999999999999996</v>
      </c>
      <c r="S12092" s="2">
        <f t="shared" si="190"/>
        <v>25.724999999999998</v>
      </c>
    </row>
    <row r="12093" spans="2:19" x14ac:dyDescent="0.3">
      <c r="B12093">
        <v>3.3</v>
      </c>
      <c r="H12093" s="2">
        <v>3.2</v>
      </c>
      <c r="S12093" s="2">
        <f t="shared" si="190"/>
        <v>58.401599999999981</v>
      </c>
    </row>
    <row r="12094" spans="2:19" x14ac:dyDescent="0.3">
      <c r="B12094">
        <v>3.5</v>
      </c>
      <c r="H12094" s="2">
        <v>5</v>
      </c>
      <c r="S12094" s="2">
        <f t="shared" si="190"/>
        <v>19.660800000000005</v>
      </c>
    </row>
    <row r="12095" spans="2:19" x14ac:dyDescent="0.3">
      <c r="B12095">
        <v>4.5999999999999996</v>
      </c>
      <c r="H12095" s="2">
        <v>5.7</v>
      </c>
      <c r="S12095" s="2">
        <f t="shared" si="190"/>
        <v>75</v>
      </c>
    </row>
    <row r="12096" spans="2:19" x14ac:dyDescent="0.3">
      <c r="B12096">
        <v>3.2</v>
      </c>
      <c r="H12096" s="2">
        <v>4.7</v>
      </c>
      <c r="S12096" s="2">
        <f t="shared" si="190"/>
        <v>111.11580000000001</v>
      </c>
    </row>
    <row r="12097" spans="2:19" x14ac:dyDescent="0.3">
      <c r="B12097">
        <v>5</v>
      </c>
      <c r="H12097" s="2">
        <v>4.5999999999999996</v>
      </c>
      <c r="S12097" s="2">
        <f t="shared" si="190"/>
        <v>62.293800000000012</v>
      </c>
    </row>
    <row r="12098" spans="2:19" x14ac:dyDescent="0.3">
      <c r="B12098">
        <v>5.7</v>
      </c>
      <c r="H12098" s="2">
        <v>6.9</v>
      </c>
      <c r="S12098" s="2">
        <f t="shared" si="190"/>
        <v>58.401599999999981</v>
      </c>
    </row>
    <row r="12099" spans="2:19" x14ac:dyDescent="0.3">
      <c r="B12099">
        <v>4.7</v>
      </c>
      <c r="H12099" s="2">
        <v>3.6</v>
      </c>
      <c r="S12099" s="2">
        <f t="shared" ref="S12099:S12162" si="191">0.5*1.2*B12101^3</f>
        <v>197.10540000000003</v>
      </c>
    </row>
    <row r="12100" spans="2:19" x14ac:dyDescent="0.3">
      <c r="B12100">
        <v>4.5999999999999996</v>
      </c>
      <c r="H12100" s="2">
        <v>1.4</v>
      </c>
      <c r="S12100" s="2">
        <f t="shared" si="191"/>
        <v>27.993600000000004</v>
      </c>
    </row>
    <row r="12101" spans="2:19" x14ac:dyDescent="0.3">
      <c r="B12101">
        <v>6.9</v>
      </c>
      <c r="H12101" s="2">
        <v>0.5</v>
      </c>
      <c r="S12101" s="2">
        <f t="shared" si="191"/>
        <v>1.6463999999999996</v>
      </c>
    </row>
    <row r="12102" spans="2:19" x14ac:dyDescent="0.3">
      <c r="B12102">
        <v>3.6</v>
      </c>
      <c r="H12102" s="2">
        <v>2.6</v>
      </c>
      <c r="S12102" s="2">
        <f t="shared" si="191"/>
        <v>7.4999999999999997E-2</v>
      </c>
    </row>
    <row r="12103" spans="2:19" x14ac:dyDescent="0.3">
      <c r="B12103">
        <v>1.4</v>
      </c>
      <c r="H12103" s="2">
        <v>2</v>
      </c>
      <c r="S12103" s="2">
        <f t="shared" si="191"/>
        <v>10.545600000000002</v>
      </c>
    </row>
    <row r="12104" spans="2:19" x14ac:dyDescent="0.3">
      <c r="B12104">
        <v>0.5</v>
      </c>
      <c r="H12104" s="2">
        <v>1.8</v>
      </c>
      <c r="S12104" s="2">
        <f t="shared" si="191"/>
        <v>4.8</v>
      </c>
    </row>
    <row r="12105" spans="2:19" x14ac:dyDescent="0.3">
      <c r="B12105">
        <v>2.6</v>
      </c>
      <c r="H12105" s="2">
        <v>0.7</v>
      </c>
      <c r="S12105" s="2">
        <f t="shared" si="191"/>
        <v>3.4992000000000005</v>
      </c>
    </row>
    <row r="12106" spans="2:19" x14ac:dyDescent="0.3">
      <c r="B12106">
        <v>2</v>
      </c>
      <c r="H12106" s="2">
        <v>0.5</v>
      </c>
      <c r="S12106" s="2">
        <f t="shared" si="191"/>
        <v>0.20579999999999996</v>
      </c>
    </row>
    <row r="12107" spans="2:19" x14ac:dyDescent="0.3">
      <c r="B12107">
        <v>1.8</v>
      </c>
      <c r="H12107" s="2">
        <v>2.2999999999999998</v>
      </c>
      <c r="S12107" s="2">
        <f t="shared" si="191"/>
        <v>7.4999999999999997E-2</v>
      </c>
    </row>
    <row r="12108" spans="2:19" x14ac:dyDescent="0.3">
      <c r="B12108">
        <v>0.7</v>
      </c>
      <c r="H12108" s="2">
        <v>4.2</v>
      </c>
      <c r="S12108" s="2">
        <f t="shared" si="191"/>
        <v>7.3001999999999976</v>
      </c>
    </row>
    <row r="12109" spans="2:19" x14ac:dyDescent="0.3">
      <c r="B12109">
        <v>0.5</v>
      </c>
      <c r="H12109" s="2">
        <v>4.7</v>
      </c>
      <c r="S12109" s="2">
        <f t="shared" si="191"/>
        <v>44.452800000000003</v>
      </c>
    </row>
    <row r="12110" spans="2:19" x14ac:dyDescent="0.3">
      <c r="B12110">
        <v>2.2999999999999998</v>
      </c>
      <c r="H12110" s="2">
        <v>3.7</v>
      </c>
      <c r="S12110" s="2">
        <f t="shared" si="191"/>
        <v>62.293800000000012</v>
      </c>
    </row>
    <row r="12111" spans="2:19" x14ac:dyDescent="0.3">
      <c r="B12111">
        <v>4.2</v>
      </c>
      <c r="H12111" s="2">
        <v>3.5</v>
      </c>
      <c r="S12111" s="2">
        <f t="shared" si="191"/>
        <v>30.391800000000003</v>
      </c>
    </row>
    <row r="12112" spans="2:19" x14ac:dyDescent="0.3">
      <c r="B12112">
        <v>4.7</v>
      </c>
      <c r="H12112" s="2">
        <v>1.1000000000000001</v>
      </c>
      <c r="S12112" s="2">
        <f t="shared" si="191"/>
        <v>25.724999999999998</v>
      </c>
    </row>
    <row r="12113" spans="2:19" x14ac:dyDescent="0.3">
      <c r="B12113">
        <v>3.7</v>
      </c>
      <c r="H12113" s="2">
        <v>0.5</v>
      </c>
      <c r="S12113" s="2">
        <f t="shared" si="191"/>
        <v>0.7986000000000002</v>
      </c>
    </row>
    <row r="12114" spans="2:19" x14ac:dyDescent="0.3">
      <c r="B12114">
        <v>3.5</v>
      </c>
      <c r="H12114" s="2">
        <v>1</v>
      </c>
      <c r="S12114" s="2">
        <f t="shared" si="191"/>
        <v>7.4999999999999997E-2</v>
      </c>
    </row>
    <row r="12115" spans="2:19" x14ac:dyDescent="0.3">
      <c r="B12115">
        <v>1.1000000000000001</v>
      </c>
      <c r="H12115" s="2">
        <v>1.6</v>
      </c>
      <c r="S12115" s="2">
        <f t="shared" si="191"/>
        <v>0.6</v>
      </c>
    </row>
    <row r="12116" spans="2:19" x14ac:dyDescent="0.3">
      <c r="B12116">
        <v>0.5</v>
      </c>
      <c r="H12116" s="2">
        <v>0.5</v>
      </c>
      <c r="S12116" s="2">
        <f t="shared" si="191"/>
        <v>2.4576000000000007</v>
      </c>
    </row>
    <row r="12117" spans="2:19" x14ac:dyDescent="0.3">
      <c r="B12117">
        <v>1</v>
      </c>
      <c r="H12117" s="2">
        <v>1</v>
      </c>
      <c r="S12117" s="2">
        <f t="shared" si="191"/>
        <v>7.4999999999999997E-2</v>
      </c>
    </row>
    <row r="12118" spans="2:19" x14ac:dyDescent="0.3">
      <c r="B12118">
        <v>1.6</v>
      </c>
      <c r="H12118" s="2">
        <v>0.8</v>
      </c>
      <c r="S12118" s="2">
        <f t="shared" si="191"/>
        <v>0.6</v>
      </c>
    </row>
    <row r="12119" spans="2:19" x14ac:dyDescent="0.3">
      <c r="B12119">
        <v>0.5</v>
      </c>
      <c r="H12119" s="2">
        <v>0.7</v>
      </c>
      <c r="S12119" s="2">
        <f t="shared" si="191"/>
        <v>0.30720000000000008</v>
      </c>
    </row>
    <row r="12120" spans="2:19" x14ac:dyDescent="0.3">
      <c r="B12120">
        <v>1</v>
      </c>
      <c r="H12120" s="2">
        <v>0.5</v>
      </c>
      <c r="S12120" s="2">
        <f t="shared" si="191"/>
        <v>0.20579999999999996</v>
      </c>
    </row>
    <row r="12121" spans="2:19" x14ac:dyDescent="0.3">
      <c r="B12121">
        <v>0.8</v>
      </c>
      <c r="H12121" s="2">
        <v>1.4</v>
      </c>
      <c r="S12121" s="2">
        <f t="shared" si="191"/>
        <v>7.4999999999999997E-2</v>
      </c>
    </row>
    <row r="12122" spans="2:19" x14ac:dyDescent="0.3">
      <c r="B12122">
        <v>0.7</v>
      </c>
      <c r="H12122" s="2">
        <v>2.2000000000000002</v>
      </c>
      <c r="S12122" s="2">
        <f t="shared" si="191"/>
        <v>1.6463999999999996</v>
      </c>
    </row>
    <row r="12123" spans="2:19" x14ac:dyDescent="0.3">
      <c r="B12123">
        <v>0.5</v>
      </c>
      <c r="H12123" s="2">
        <v>2.5</v>
      </c>
      <c r="S12123" s="2">
        <f t="shared" si="191"/>
        <v>6.3888000000000016</v>
      </c>
    </row>
    <row r="12124" spans="2:19" x14ac:dyDescent="0.3">
      <c r="B12124">
        <v>1.4</v>
      </c>
      <c r="H12124" s="2">
        <v>2.9</v>
      </c>
      <c r="S12124" s="2">
        <f t="shared" si="191"/>
        <v>9.375</v>
      </c>
    </row>
    <row r="12125" spans="2:19" x14ac:dyDescent="0.3">
      <c r="B12125">
        <v>2.2000000000000002</v>
      </c>
      <c r="H12125" s="2">
        <v>3.2</v>
      </c>
      <c r="S12125" s="2">
        <f t="shared" si="191"/>
        <v>14.633399999999998</v>
      </c>
    </row>
    <row r="12126" spans="2:19" x14ac:dyDescent="0.3">
      <c r="B12126">
        <v>2.5</v>
      </c>
      <c r="H12126" s="2">
        <v>2.5</v>
      </c>
      <c r="S12126" s="2">
        <f t="shared" si="191"/>
        <v>19.660800000000005</v>
      </c>
    </row>
    <row r="12127" spans="2:19" x14ac:dyDescent="0.3">
      <c r="B12127">
        <v>2.9</v>
      </c>
      <c r="H12127" s="2">
        <v>4</v>
      </c>
      <c r="S12127" s="2">
        <f t="shared" si="191"/>
        <v>9.375</v>
      </c>
    </row>
    <row r="12128" spans="2:19" x14ac:dyDescent="0.3">
      <c r="B12128">
        <v>3.2</v>
      </c>
      <c r="H12128" s="2">
        <v>4.8</v>
      </c>
      <c r="S12128" s="2">
        <f t="shared" si="191"/>
        <v>38.4</v>
      </c>
    </row>
    <row r="12129" spans="2:19" x14ac:dyDescent="0.3">
      <c r="B12129">
        <v>2.5</v>
      </c>
      <c r="H12129" s="2">
        <v>3.8</v>
      </c>
      <c r="S12129" s="2">
        <f t="shared" si="191"/>
        <v>66.355199999999996</v>
      </c>
    </row>
    <row r="12130" spans="2:19" x14ac:dyDescent="0.3">
      <c r="B12130">
        <v>4</v>
      </c>
      <c r="H12130" s="2">
        <v>3.4</v>
      </c>
      <c r="S12130" s="2">
        <f t="shared" si="191"/>
        <v>32.923199999999994</v>
      </c>
    </row>
    <row r="12131" spans="2:19" x14ac:dyDescent="0.3">
      <c r="B12131">
        <v>4.8</v>
      </c>
      <c r="H12131" s="2">
        <v>2.7</v>
      </c>
      <c r="S12131" s="2">
        <f t="shared" si="191"/>
        <v>23.582399999999996</v>
      </c>
    </row>
    <row r="12132" spans="2:19" x14ac:dyDescent="0.3">
      <c r="B12132">
        <v>3.8</v>
      </c>
      <c r="H12132" s="2">
        <v>5.4</v>
      </c>
      <c r="S12132" s="2">
        <f t="shared" si="191"/>
        <v>11.809800000000001</v>
      </c>
    </row>
    <row r="12133" spans="2:19" x14ac:dyDescent="0.3">
      <c r="B12133">
        <v>3.4</v>
      </c>
      <c r="H12133" s="2">
        <v>4.9000000000000004</v>
      </c>
      <c r="S12133" s="2">
        <f t="shared" si="191"/>
        <v>94.478400000000008</v>
      </c>
    </row>
    <row r="12134" spans="2:19" x14ac:dyDescent="0.3">
      <c r="B12134">
        <v>2.7</v>
      </c>
      <c r="H12134" s="2">
        <v>4.7</v>
      </c>
      <c r="S12134" s="2">
        <f t="shared" si="191"/>
        <v>70.589400000000012</v>
      </c>
    </row>
    <row r="12135" spans="2:19" x14ac:dyDescent="0.3">
      <c r="B12135">
        <v>5.4</v>
      </c>
      <c r="H12135" s="2">
        <v>4.5999999999999996</v>
      </c>
      <c r="S12135" s="2">
        <f t="shared" si="191"/>
        <v>62.293800000000012</v>
      </c>
    </row>
    <row r="12136" spans="2:19" x14ac:dyDescent="0.3">
      <c r="B12136">
        <v>4.9000000000000004</v>
      </c>
      <c r="H12136" s="2">
        <v>4.7</v>
      </c>
      <c r="S12136" s="2">
        <f t="shared" si="191"/>
        <v>58.401599999999981</v>
      </c>
    </row>
    <row r="12137" spans="2:19" x14ac:dyDescent="0.3">
      <c r="B12137">
        <v>4.7</v>
      </c>
      <c r="H12137" s="2">
        <v>6.1</v>
      </c>
      <c r="S12137" s="2">
        <f t="shared" si="191"/>
        <v>62.293800000000012</v>
      </c>
    </row>
    <row r="12138" spans="2:19" x14ac:dyDescent="0.3">
      <c r="B12138">
        <v>4.5999999999999996</v>
      </c>
      <c r="H12138" s="2">
        <v>7</v>
      </c>
      <c r="S12138" s="2">
        <f t="shared" si="191"/>
        <v>136.18859999999995</v>
      </c>
    </row>
    <row r="12139" spans="2:19" x14ac:dyDescent="0.3">
      <c r="B12139">
        <v>4.7</v>
      </c>
      <c r="H12139" s="2">
        <v>6</v>
      </c>
      <c r="S12139" s="2">
        <f t="shared" si="191"/>
        <v>205.79999999999998</v>
      </c>
    </row>
    <row r="12140" spans="2:19" x14ac:dyDescent="0.3">
      <c r="B12140">
        <v>6.1</v>
      </c>
      <c r="H12140" s="2">
        <v>6.5</v>
      </c>
      <c r="S12140" s="2">
        <f t="shared" si="191"/>
        <v>129.6</v>
      </c>
    </row>
    <row r="12141" spans="2:19" x14ac:dyDescent="0.3">
      <c r="B12141">
        <v>7</v>
      </c>
      <c r="H12141" s="2">
        <v>6.6</v>
      </c>
      <c r="S12141" s="2">
        <f t="shared" si="191"/>
        <v>164.77500000000001</v>
      </c>
    </row>
    <row r="12142" spans="2:19" x14ac:dyDescent="0.3">
      <c r="B12142">
        <v>6</v>
      </c>
      <c r="H12142" s="2">
        <v>5.6</v>
      </c>
      <c r="S12142" s="2">
        <f t="shared" si="191"/>
        <v>172.49759999999998</v>
      </c>
    </row>
    <row r="12143" spans="2:19" x14ac:dyDescent="0.3">
      <c r="B12143">
        <v>6.5</v>
      </c>
      <c r="H12143" s="2">
        <v>6.2</v>
      </c>
      <c r="S12143" s="2">
        <f t="shared" si="191"/>
        <v>105.36959999999998</v>
      </c>
    </row>
    <row r="12144" spans="2:19" x14ac:dyDescent="0.3">
      <c r="B12144">
        <v>6.6</v>
      </c>
      <c r="H12144" s="2">
        <v>8.5</v>
      </c>
      <c r="S12144" s="2">
        <f t="shared" si="191"/>
        <v>142.99680000000001</v>
      </c>
    </row>
    <row r="12145" spans="2:19" x14ac:dyDescent="0.3">
      <c r="B12145">
        <v>5.6</v>
      </c>
      <c r="H12145" s="2">
        <v>7.2</v>
      </c>
      <c r="S12145" s="2">
        <f t="shared" si="191"/>
        <v>368.47499999999997</v>
      </c>
    </row>
    <row r="12146" spans="2:19" x14ac:dyDescent="0.3">
      <c r="B12146">
        <v>6.2</v>
      </c>
      <c r="H12146" s="2">
        <v>8.4</v>
      </c>
      <c r="S12146" s="2">
        <f t="shared" si="191"/>
        <v>223.94880000000003</v>
      </c>
    </row>
    <row r="12147" spans="2:19" x14ac:dyDescent="0.3">
      <c r="B12147">
        <v>8.5</v>
      </c>
      <c r="H12147" s="2">
        <v>7.5</v>
      </c>
      <c r="S12147" s="2">
        <f t="shared" si="191"/>
        <v>355.62240000000003</v>
      </c>
    </row>
    <row r="12148" spans="2:19" x14ac:dyDescent="0.3">
      <c r="B12148">
        <v>7.2</v>
      </c>
      <c r="H12148" s="2">
        <v>6.2</v>
      </c>
      <c r="S12148" s="2">
        <f t="shared" si="191"/>
        <v>253.125</v>
      </c>
    </row>
    <row r="12149" spans="2:19" x14ac:dyDescent="0.3">
      <c r="B12149">
        <v>8.4</v>
      </c>
      <c r="H12149" s="2">
        <v>8.3000000000000007</v>
      </c>
      <c r="S12149" s="2">
        <f t="shared" si="191"/>
        <v>142.99680000000001</v>
      </c>
    </row>
    <row r="12150" spans="2:19" x14ac:dyDescent="0.3">
      <c r="B12150">
        <v>7.5</v>
      </c>
      <c r="H12150" s="2">
        <v>8.1</v>
      </c>
      <c r="S12150" s="2">
        <f t="shared" si="191"/>
        <v>343.07220000000007</v>
      </c>
    </row>
    <row r="12151" spans="2:19" x14ac:dyDescent="0.3">
      <c r="B12151">
        <v>6.2</v>
      </c>
      <c r="H12151" s="2">
        <v>9.6</v>
      </c>
      <c r="S12151" s="2">
        <f t="shared" si="191"/>
        <v>318.86459999999994</v>
      </c>
    </row>
    <row r="12152" spans="2:19" x14ac:dyDescent="0.3">
      <c r="B12152">
        <v>8.3000000000000007</v>
      </c>
      <c r="H12152" s="2">
        <v>8.1999999999999993</v>
      </c>
      <c r="S12152" s="2">
        <f t="shared" si="191"/>
        <v>530.84159999999997</v>
      </c>
    </row>
    <row r="12153" spans="2:19" x14ac:dyDescent="0.3">
      <c r="B12153">
        <v>8.1</v>
      </c>
      <c r="H12153" s="2">
        <v>9.6999999999999993</v>
      </c>
      <c r="S12153" s="2">
        <f t="shared" si="191"/>
        <v>330.82079999999996</v>
      </c>
    </row>
    <row r="12154" spans="2:19" x14ac:dyDescent="0.3">
      <c r="B12154">
        <v>9.6</v>
      </c>
      <c r="H12154" s="2">
        <v>9.6</v>
      </c>
      <c r="S12154" s="2">
        <f t="shared" si="191"/>
        <v>547.60379999999986</v>
      </c>
    </row>
    <row r="12155" spans="2:19" x14ac:dyDescent="0.3">
      <c r="B12155">
        <v>8.1999999999999993</v>
      </c>
      <c r="H12155" s="2">
        <v>9</v>
      </c>
      <c r="S12155" s="2">
        <f t="shared" si="191"/>
        <v>530.84159999999997</v>
      </c>
    </row>
    <row r="12156" spans="2:19" x14ac:dyDescent="0.3">
      <c r="B12156">
        <v>9.6999999999999993</v>
      </c>
      <c r="H12156" s="2">
        <v>8.3000000000000007</v>
      </c>
      <c r="S12156" s="2">
        <f t="shared" si="191"/>
        <v>437.4</v>
      </c>
    </row>
    <row r="12157" spans="2:19" x14ac:dyDescent="0.3">
      <c r="B12157">
        <v>9.6</v>
      </c>
      <c r="H12157" s="2">
        <v>9.3000000000000007</v>
      </c>
      <c r="S12157" s="2">
        <f t="shared" si="191"/>
        <v>343.07220000000007</v>
      </c>
    </row>
    <row r="12158" spans="2:19" x14ac:dyDescent="0.3">
      <c r="B12158">
        <v>9</v>
      </c>
      <c r="H12158" s="2">
        <v>12.1</v>
      </c>
      <c r="S12158" s="2">
        <f t="shared" si="191"/>
        <v>482.6142000000001</v>
      </c>
    </row>
    <row r="12159" spans="2:19" x14ac:dyDescent="0.3">
      <c r="B12159">
        <v>8.3000000000000007</v>
      </c>
      <c r="H12159" s="2">
        <v>9.8000000000000007</v>
      </c>
      <c r="S12159" s="2">
        <f t="shared" si="191"/>
        <v>1062.9366</v>
      </c>
    </row>
    <row r="12160" spans="2:19" x14ac:dyDescent="0.3">
      <c r="B12160">
        <v>9.3000000000000007</v>
      </c>
      <c r="H12160" s="2">
        <v>10.4</v>
      </c>
      <c r="S12160" s="2">
        <f t="shared" si="191"/>
        <v>564.7152000000001</v>
      </c>
    </row>
    <row r="12161" spans="2:19" x14ac:dyDescent="0.3">
      <c r="B12161">
        <v>12.1</v>
      </c>
      <c r="H12161" s="2">
        <v>10.8</v>
      </c>
      <c r="S12161" s="2">
        <f t="shared" si="191"/>
        <v>674.91840000000013</v>
      </c>
    </row>
    <row r="12162" spans="2:19" x14ac:dyDescent="0.3">
      <c r="B12162">
        <v>9.8000000000000007</v>
      </c>
      <c r="H12162" s="2">
        <v>9.1</v>
      </c>
      <c r="S12162" s="2">
        <f t="shared" si="191"/>
        <v>755.82720000000006</v>
      </c>
    </row>
    <row r="12163" spans="2:19" x14ac:dyDescent="0.3">
      <c r="B12163">
        <v>10.4</v>
      </c>
      <c r="H12163" s="2">
        <v>9.5</v>
      </c>
      <c r="S12163" s="2">
        <f t="shared" ref="S12163:S12226" si="192">0.5*1.2*B12165^3</f>
        <v>452.14259999999996</v>
      </c>
    </row>
    <row r="12164" spans="2:19" x14ac:dyDescent="0.3">
      <c r="B12164">
        <v>10.8</v>
      </c>
      <c r="H12164" s="2">
        <v>9.1999999999999993</v>
      </c>
      <c r="S12164" s="2">
        <f t="shared" si="192"/>
        <v>514.42499999999995</v>
      </c>
    </row>
    <row r="12165" spans="2:19" x14ac:dyDescent="0.3">
      <c r="B12165">
        <v>9.1</v>
      </c>
      <c r="H12165" s="2">
        <v>9.1</v>
      </c>
      <c r="S12165" s="2">
        <f t="shared" si="192"/>
        <v>467.21279999999985</v>
      </c>
    </row>
    <row r="12166" spans="2:19" x14ac:dyDescent="0.3">
      <c r="B12166">
        <v>9.5</v>
      </c>
      <c r="H12166" s="2">
        <v>9.4</v>
      </c>
      <c r="S12166" s="2">
        <f t="shared" si="192"/>
        <v>452.14259999999996</v>
      </c>
    </row>
    <row r="12167" spans="2:19" x14ac:dyDescent="0.3">
      <c r="B12167">
        <v>9.1999999999999993</v>
      </c>
      <c r="H12167" s="2">
        <v>9.6</v>
      </c>
      <c r="S12167" s="2">
        <f t="shared" si="192"/>
        <v>498.35040000000009</v>
      </c>
    </row>
    <row r="12168" spans="2:19" x14ac:dyDescent="0.3">
      <c r="B12168">
        <v>9.1</v>
      </c>
      <c r="H12168" s="2">
        <v>9.5</v>
      </c>
      <c r="S12168" s="2">
        <f t="shared" si="192"/>
        <v>530.84159999999997</v>
      </c>
    </row>
    <row r="12169" spans="2:19" x14ac:dyDescent="0.3">
      <c r="B12169">
        <v>9.4</v>
      </c>
      <c r="H12169" s="2">
        <v>9.9</v>
      </c>
      <c r="S12169" s="2">
        <f t="shared" si="192"/>
        <v>514.42499999999995</v>
      </c>
    </row>
    <row r="12170" spans="2:19" x14ac:dyDescent="0.3">
      <c r="B12170">
        <v>9.6</v>
      </c>
      <c r="H12170" s="2">
        <v>10.8</v>
      </c>
      <c r="S12170" s="2">
        <f t="shared" si="192"/>
        <v>582.17939999999999</v>
      </c>
    </row>
    <row r="12171" spans="2:19" x14ac:dyDescent="0.3">
      <c r="B12171">
        <v>9.5</v>
      </c>
      <c r="H12171" s="2">
        <v>10.4</v>
      </c>
      <c r="S12171" s="2">
        <f t="shared" si="192"/>
        <v>755.82720000000006</v>
      </c>
    </row>
    <row r="12172" spans="2:19" x14ac:dyDescent="0.3">
      <c r="B12172">
        <v>9.9</v>
      </c>
      <c r="H12172" s="2">
        <v>11</v>
      </c>
      <c r="S12172" s="2">
        <f t="shared" si="192"/>
        <v>674.91840000000013</v>
      </c>
    </row>
    <row r="12173" spans="2:19" x14ac:dyDescent="0.3">
      <c r="B12173">
        <v>10.8</v>
      </c>
      <c r="H12173" s="2">
        <v>10</v>
      </c>
      <c r="S12173" s="2">
        <f t="shared" si="192"/>
        <v>798.6</v>
      </c>
    </row>
    <row r="12174" spans="2:19" x14ac:dyDescent="0.3">
      <c r="B12174">
        <v>10.4</v>
      </c>
      <c r="H12174" s="2">
        <v>10.8</v>
      </c>
      <c r="S12174" s="2">
        <f t="shared" si="192"/>
        <v>600</v>
      </c>
    </row>
    <row r="12175" spans="2:19" x14ac:dyDescent="0.3">
      <c r="B12175">
        <v>11</v>
      </c>
      <c r="H12175" s="2">
        <v>9.9</v>
      </c>
      <c r="S12175" s="2">
        <f t="shared" si="192"/>
        <v>755.82720000000006</v>
      </c>
    </row>
    <row r="12176" spans="2:19" x14ac:dyDescent="0.3">
      <c r="B12176">
        <v>10</v>
      </c>
      <c r="H12176" s="2">
        <v>11</v>
      </c>
      <c r="S12176" s="2">
        <f t="shared" si="192"/>
        <v>582.17939999999999</v>
      </c>
    </row>
    <row r="12177" spans="2:19" x14ac:dyDescent="0.3">
      <c r="B12177">
        <v>10.8</v>
      </c>
      <c r="H12177" s="2">
        <v>11.8</v>
      </c>
      <c r="S12177" s="2">
        <f t="shared" si="192"/>
        <v>798.6</v>
      </c>
    </row>
    <row r="12178" spans="2:19" x14ac:dyDescent="0.3">
      <c r="B12178">
        <v>9.9</v>
      </c>
      <c r="H12178" s="2">
        <v>12.5</v>
      </c>
      <c r="S12178" s="2">
        <f t="shared" si="192"/>
        <v>985.81920000000002</v>
      </c>
    </row>
    <row r="12179" spans="2:19" x14ac:dyDescent="0.3">
      <c r="B12179">
        <v>11</v>
      </c>
      <c r="H12179" s="2">
        <v>12.9</v>
      </c>
      <c r="S12179" s="2">
        <f t="shared" si="192"/>
        <v>1171.875</v>
      </c>
    </row>
    <row r="12180" spans="2:19" x14ac:dyDescent="0.3">
      <c r="B12180">
        <v>11.8</v>
      </c>
      <c r="H12180" s="2">
        <v>11.7</v>
      </c>
      <c r="S12180" s="2">
        <f t="shared" si="192"/>
        <v>1288.0133999999998</v>
      </c>
    </row>
    <row r="12181" spans="2:19" x14ac:dyDescent="0.3">
      <c r="B12181">
        <v>12.5</v>
      </c>
      <c r="H12181" s="2">
        <v>11.4</v>
      </c>
      <c r="S12181" s="2">
        <f t="shared" si="192"/>
        <v>960.9677999999999</v>
      </c>
    </row>
    <row r="12182" spans="2:19" x14ac:dyDescent="0.3">
      <c r="B12182">
        <v>12.9</v>
      </c>
      <c r="H12182" s="2">
        <v>10.5</v>
      </c>
      <c r="S12182" s="2">
        <f t="shared" si="192"/>
        <v>888.92640000000006</v>
      </c>
    </row>
    <row r="12183" spans="2:19" x14ac:dyDescent="0.3">
      <c r="B12183">
        <v>11.7</v>
      </c>
      <c r="H12183" s="2">
        <v>13.2</v>
      </c>
      <c r="S12183" s="2">
        <f t="shared" si="192"/>
        <v>694.57499999999993</v>
      </c>
    </row>
    <row r="12184" spans="2:19" x14ac:dyDescent="0.3">
      <c r="B12184">
        <v>11.4</v>
      </c>
      <c r="H12184" s="2">
        <v>11.3</v>
      </c>
      <c r="S12184" s="2">
        <f t="shared" si="192"/>
        <v>1379.9807999999998</v>
      </c>
    </row>
    <row r="12185" spans="2:19" x14ac:dyDescent="0.3">
      <c r="B12185">
        <v>10.5</v>
      </c>
      <c r="H12185" s="2">
        <v>11.6</v>
      </c>
      <c r="S12185" s="2">
        <f t="shared" si="192"/>
        <v>865.73820000000012</v>
      </c>
    </row>
    <row r="12186" spans="2:19" x14ac:dyDescent="0.3">
      <c r="B12186">
        <v>13.2</v>
      </c>
      <c r="H12186" s="2">
        <v>11.2</v>
      </c>
      <c r="S12186" s="2">
        <f t="shared" si="192"/>
        <v>936.53759999999988</v>
      </c>
    </row>
    <row r="12187" spans="2:19" x14ac:dyDescent="0.3">
      <c r="B12187">
        <v>11.3</v>
      </c>
      <c r="H12187" s="2">
        <v>10.1</v>
      </c>
      <c r="S12187" s="2">
        <f t="shared" si="192"/>
        <v>842.95679999999982</v>
      </c>
    </row>
    <row r="12188" spans="2:19" x14ac:dyDescent="0.3">
      <c r="B12188">
        <v>11.6</v>
      </c>
      <c r="H12188" s="2">
        <v>8.6999999999999993</v>
      </c>
      <c r="S12188" s="2">
        <f t="shared" si="192"/>
        <v>618.18059999999991</v>
      </c>
    </row>
    <row r="12189" spans="2:19" x14ac:dyDescent="0.3">
      <c r="B12189">
        <v>11.2</v>
      </c>
      <c r="H12189" s="2">
        <v>10.8</v>
      </c>
      <c r="S12189" s="2">
        <f t="shared" si="192"/>
        <v>395.10179999999986</v>
      </c>
    </row>
    <row r="12190" spans="2:19" x14ac:dyDescent="0.3">
      <c r="B12190">
        <v>10.1</v>
      </c>
      <c r="H12190" s="2">
        <v>10.7</v>
      </c>
      <c r="S12190" s="2">
        <f t="shared" si="192"/>
        <v>755.82720000000006</v>
      </c>
    </row>
    <row r="12191" spans="2:19" x14ac:dyDescent="0.3">
      <c r="B12191">
        <v>8.6999999999999993</v>
      </c>
      <c r="H12191" s="2">
        <v>11.4</v>
      </c>
      <c r="S12191" s="2">
        <f t="shared" si="192"/>
        <v>735.02579999999978</v>
      </c>
    </row>
    <row r="12192" spans="2:19" x14ac:dyDescent="0.3">
      <c r="B12192">
        <v>10.8</v>
      </c>
      <c r="H12192" s="2">
        <v>10.199999999999999</v>
      </c>
      <c r="S12192" s="2">
        <f t="shared" si="192"/>
        <v>888.92640000000006</v>
      </c>
    </row>
    <row r="12193" spans="2:19" x14ac:dyDescent="0.3">
      <c r="B12193">
        <v>10.7</v>
      </c>
      <c r="H12193" s="2">
        <v>9.8000000000000007</v>
      </c>
      <c r="S12193" s="2">
        <f t="shared" si="192"/>
        <v>636.72479999999985</v>
      </c>
    </row>
    <row r="12194" spans="2:19" x14ac:dyDescent="0.3">
      <c r="B12194">
        <v>11.4</v>
      </c>
      <c r="H12194" s="2">
        <v>7.5</v>
      </c>
      <c r="S12194" s="2">
        <f t="shared" si="192"/>
        <v>564.7152000000001</v>
      </c>
    </row>
    <row r="12195" spans="2:19" x14ac:dyDescent="0.3">
      <c r="B12195">
        <v>10.199999999999999</v>
      </c>
      <c r="H12195" s="2">
        <v>8.8000000000000007</v>
      </c>
      <c r="S12195" s="2">
        <f t="shared" si="192"/>
        <v>253.125</v>
      </c>
    </row>
    <row r="12196" spans="2:19" x14ac:dyDescent="0.3">
      <c r="B12196">
        <v>9.8000000000000007</v>
      </c>
      <c r="H12196" s="2">
        <v>9.8000000000000007</v>
      </c>
      <c r="S12196" s="2">
        <f t="shared" si="192"/>
        <v>408.8832000000001</v>
      </c>
    </row>
    <row r="12197" spans="2:19" x14ac:dyDescent="0.3">
      <c r="B12197">
        <v>7.5</v>
      </c>
      <c r="H12197" s="2">
        <v>8.3000000000000007</v>
      </c>
      <c r="S12197" s="2">
        <f t="shared" si="192"/>
        <v>564.7152000000001</v>
      </c>
    </row>
    <row r="12198" spans="2:19" x14ac:dyDescent="0.3">
      <c r="B12198">
        <v>8.8000000000000007</v>
      </c>
      <c r="H12198" s="2">
        <v>7.2</v>
      </c>
      <c r="S12198" s="2">
        <f t="shared" si="192"/>
        <v>343.07220000000007</v>
      </c>
    </row>
    <row r="12199" spans="2:19" x14ac:dyDescent="0.3">
      <c r="B12199">
        <v>9.8000000000000007</v>
      </c>
      <c r="H12199" s="2">
        <v>9.6</v>
      </c>
      <c r="S12199" s="2">
        <f t="shared" si="192"/>
        <v>223.94880000000003</v>
      </c>
    </row>
    <row r="12200" spans="2:19" x14ac:dyDescent="0.3">
      <c r="B12200">
        <v>8.3000000000000007</v>
      </c>
      <c r="H12200" s="2">
        <v>9.6</v>
      </c>
      <c r="S12200" s="2">
        <f t="shared" si="192"/>
        <v>530.84159999999997</v>
      </c>
    </row>
    <row r="12201" spans="2:19" x14ac:dyDescent="0.3">
      <c r="B12201">
        <v>7.2</v>
      </c>
      <c r="H12201" s="2">
        <v>10.6</v>
      </c>
      <c r="S12201" s="2">
        <f t="shared" si="192"/>
        <v>530.84159999999997</v>
      </c>
    </row>
    <row r="12202" spans="2:19" x14ac:dyDescent="0.3">
      <c r="B12202">
        <v>9.6</v>
      </c>
      <c r="H12202" s="2">
        <v>7.1</v>
      </c>
      <c r="S12202" s="2">
        <f t="shared" si="192"/>
        <v>714.60959999999989</v>
      </c>
    </row>
    <row r="12203" spans="2:19" x14ac:dyDescent="0.3">
      <c r="B12203">
        <v>9.6</v>
      </c>
      <c r="H12203" s="2">
        <v>7.4</v>
      </c>
      <c r="S12203" s="2">
        <f t="shared" si="192"/>
        <v>214.74659999999997</v>
      </c>
    </row>
    <row r="12204" spans="2:19" x14ac:dyDescent="0.3">
      <c r="B12204">
        <v>10.6</v>
      </c>
      <c r="H12204" s="2">
        <v>5.2</v>
      </c>
      <c r="S12204" s="2">
        <f t="shared" si="192"/>
        <v>243.13440000000003</v>
      </c>
    </row>
    <row r="12205" spans="2:19" x14ac:dyDescent="0.3">
      <c r="B12205">
        <v>7.1</v>
      </c>
      <c r="H12205" s="2">
        <v>6.3</v>
      </c>
      <c r="S12205" s="2">
        <f t="shared" si="192"/>
        <v>84.364800000000017</v>
      </c>
    </row>
    <row r="12206" spans="2:19" x14ac:dyDescent="0.3">
      <c r="B12206">
        <v>7.4</v>
      </c>
      <c r="H12206" s="2">
        <v>5</v>
      </c>
      <c r="S12206" s="2">
        <f t="shared" si="192"/>
        <v>150.02819999999997</v>
      </c>
    </row>
    <row r="12207" spans="2:19" x14ac:dyDescent="0.3">
      <c r="B12207">
        <v>5.2</v>
      </c>
      <c r="H12207" s="2">
        <v>6.7</v>
      </c>
      <c r="S12207" s="2">
        <f t="shared" si="192"/>
        <v>75</v>
      </c>
    </row>
    <row r="12208" spans="2:19" x14ac:dyDescent="0.3">
      <c r="B12208">
        <v>6.3</v>
      </c>
      <c r="H12208" s="2">
        <v>6.7</v>
      </c>
      <c r="S12208" s="2">
        <f t="shared" si="192"/>
        <v>180.45780000000002</v>
      </c>
    </row>
    <row r="12209" spans="2:19" x14ac:dyDescent="0.3">
      <c r="B12209">
        <v>5</v>
      </c>
      <c r="H12209" s="2">
        <v>6.7</v>
      </c>
      <c r="S12209" s="2">
        <f t="shared" si="192"/>
        <v>180.45780000000002</v>
      </c>
    </row>
    <row r="12210" spans="2:19" x14ac:dyDescent="0.3">
      <c r="B12210">
        <v>6.7</v>
      </c>
      <c r="H12210" s="2">
        <v>6.4</v>
      </c>
      <c r="S12210" s="2">
        <f t="shared" si="192"/>
        <v>180.45780000000002</v>
      </c>
    </row>
    <row r="12211" spans="2:19" x14ac:dyDescent="0.3">
      <c r="B12211">
        <v>6.7</v>
      </c>
      <c r="H12211" s="2">
        <v>5.9</v>
      </c>
      <c r="S12211" s="2">
        <f t="shared" si="192"/>
        <v>157.28640000000004</v>
      </c>
    </row>
    <row r="12212" spans="2:19" x14ac:dyDescent="0.3">
      <c r="B12212">
        <v>6.7</v>
      </c>
      <c r="H12212" s="2">
        <v>6.4</v>
      </c>
      <c r="S12212" s="2">
        <f t="shared" si="192"/>
        <v>123.2274</v>
      </c>
    </row>
    <row r="12213" spans="2:19" x14ac:dyDescent="0.3">
      <c r="B12213">
        <v>6.4</v>
      </c>
      <c r="H12213" s="2">
        <v>8.1999999999999993</v>
      </c>
      <c r="S12213" s="2">
        <f t="shared" si="192"/>
        <v>157.28640000000004</v>
      </c>
    </row>
    <row r="12214" spans="2:19" x14ac:dyDescent="0.3">
      <c r="B12214">
        <v>5.9</v>
      </c>
      <c r="H12214" s="2">
        <v>7.2</v>
      </c>
      <c r="S12214" s="2">
        <f t="shared" si="192"/>
        <v>330.82079999999996</v>
      </c>
    </row>
    <row r="12215" spans="2:19" x14ac:dyDescent="0.3">
      <c r="B12215">
        <v>6.4</v>
      </c>
      <c r="H12215" s="2">
        <v>8.5</v>
      </c>
      <c r="S12215" s="2">
        <f t="shared" si="192"/>
        <v>223.94880000000003</v>
      </c>
    </row>
    <row r="12216" spans="2:19" x14ac:dyDescent="0.3">
      <c r="B12216">
        <v>8.1999999999999993</v>
      </c>
      <c r="H12216" s="2">
        <v>6.5</v>
      </c>
      <c r="S12216" s="2">
        <f t="shared" si="192"/>
        <v>368.47499999999997</v>
      </c>
    </row>
    <row r="12217" spans="2:19" x14ac:dyDescent="0.3">
      <c r="B12217">
        <v>7.2</v>
      </c>
      <c r="H12217" s="2">
        <v>6.8</v>
      </c>
      <c r="S12217" s="2">
        <f t="shared" si="192"/>
        <v>164.77500000000001</v>
      </c>
    </row>
    <row r="12218" spans="2:19" x14ac:dyDescent="0.3">
      <c r="B12218">
        <v>8.5</v>
      </c>
      <c r="H12218" s="2">
        <v>7.4</v>
      </c>
      <c r="S12218" s="2">
        <f t="shared" si="192"/>
        <v>188.65919999999997</v>
      </c>
    </row>
    <row r="12219" spans="2:19" x14ac:dyDescent="0.3">
      <c r="B12219">
        <v>6.5</v>
      </c>
      <c r="H12219" s="2">
        <v>6.7</v>
      </c>
      <c r="S12219" s="2">
        <f t="shared" si="192"/>
        <v>243.13440000000003</v>
      </c>
    </row>
    <row r="12220" spans="2:19" x14ac:dyDescent="0.3">
      <c r="B12220">
        <v>6.8</v>
      </c>
      <c r="H12220" s="2">
        <v>7.9</v>
      </c>
      <c r="S12220" s="2">
        <f t="shared" si="192"/>
        <v>180.45780000000002</v>
      </c>
    </row>
    <row r="12221" spans="2:19" x14ac:dyDescent="0.3">
      <c r="B12221">
        <v>7.4</v>
      </c>
      <c r="H12221" s="2">
        <v>8.5</v>
      </c>
      <c r="S12221" s="2">
        <f t="shared" si="192"/>
        <v>295.82339999999999</v>
      </c>
    </row>
    <row r="12222" spans="2:19" x14ac:dyDescent="0.3">
      <c r="B12222">
        <v>6.7</v>
      </c>
      <c r="H12222" s="2">
        <v>7.3</v>
      </c>
      <c r="S12222" s="2">
        <f t="shared" si="192"/>
        <v>368.47499999999997</v>
      </c>
    </row>
    <row r="12223" spans="2:19" x14ac:dyDescent="0.3">
      <c r="B12223">
        <v>7.9</v>
      </c>
      <c r="H12223" s="2">
        <v>7.3</v>
      </c>
      <c r="S12223" s="2">
        <f t="shared" si="192"/>
        <v>233.41019999999997</v>
      </c>
    </row>
    <row r="12224" spans="2:19" x14ac:dyDescent="0.3">
      <c r="B12224">
        <v>8.5</v>
      </c>
      <c r="H12224" s="2">
        <v>6</v>
      </c>
      <c r="S12224" s="2">
        <f t="shared" si="192"/>
        <v>233.41019999999997</v>
      </c>
    </row>
    <row r="12225" spans="2:19" x14ac:dyDescent="0.3">
      <c r="B12225">
        <v>7.3</v>
      </c>
      <c r="H12225" s="2">
        <v>6.3</v>
      </c>
      <c r="S12225" s="2">
        <f t="shared" si="192"/>
        <v>129.6</v>
      </c>
    </row>
    <row r="12226" spans="2:19" x14ac:dyDescent="0.3">
      <c r="B12226">
        <v>7.3</v>
      </c>
      <c r="H12226" s="2">
        <v>8.5</v>
      </c>
      <c r="S12226" s="2">
        <f t="shared" si="192"/>
        <v>150.02819999999997</v>
      </c>
    </row>
    <row r="12227" spans="2:19" x14ac:dyDescent="0.3">
      <c r="B12227">
        <v>6</v>
      </c>
      <c r="H12227" s="2">
        <v>8.6</v>
      </c>
      <c r="S12227" s="2">
        <f t="shared" ref="S12227:S12290" si="193">0.5*1.2*B12229^3</f>
        <v>368.47499999999997</v>
      </c>
    </row>
    <row r="12228" spans="2:19" x14ac:dyDescent="0.3">
      <c r="B12228">
        <v>6.3</v>
      </c>
      <c r="H12228" s="2">
        <v>7</v>
      </c>
      <c r="S12228" s="2">
        <f t="shared" si="193"/>
        <v>381.63359999999994</v>
      </c>
    </row>
    <row r="12229" spans="2:19" x14ac:dyDescent="0.3">
      <c r="B12229">
        <v>8.5</v>
      </c>
      <c r="H12229" s="2">
        <v>7.9</v>
      </c>
      <c r="S12229" s="2">
        <f t="shared" si="193"/>
        <v>205.79999999999998</v>
      </c>
    </row>
    <row r="12230" spans="2:19" x14ac:dyDescent="0.3">
      <c r="B12230">
        <v>8.6</v>
      </c>
      <c r="H12230" s="2">
        <v>5.8</v>
      </c>
      <c r="S12230" s="2">
        <f t="shared" si="193"/>
        <v>295.82339999999999</v>
      </c>
    </row>
    <row r="12231" spans="2:19" x14ac:dyDescent="0.3">
      <c r="B12231">
        <v>7</v>
      </c>
      <c r="H12231" s="2">
        <v>8.8000000000000007</v>
      </c>
      <c r="S12231" s="2">
        <f t="shared" si="193"/>
        <v>117.06719999999999</v>
      </c>
    </row>
    <row r="12232" spans="2:19" x14ac:dyDescent="0.3">
      <c r="B12232">
        <v>7.9</v>
      </c>
      <c r="H12232" s="2">
        <v>8.1999999999999993</v>
      </c>
      <c r="S12232" s="2">
        <f t="shared" si="193"/>
        <v>408.8832000000001</v>
      </c>
    </row>
    <row r="12233" spans="2:19" x14ac:dyDescent="0.3">
      <c r="B12233">
        <v>5.8</v>
      </c>
      <c r="H12233" s="2">
        <v>9.6999999999999993</v>
      </c>
      <c r="S12233" s="2">
        <f t="shared" si="193"/>
        <v>330.82079999999996</v>
      </c>
    </row>
    <row r="12234" spans="2:19" x14ac:dyDescent="0.3">
      <c r="B12234">
        <v>8.8000000000000007</v>
      </c>
      <c r="H12234" s="2">
        <v>8.3000000000000007</v>
      </c>
      <c r="S12234" s="2">
        <f t="shared" si="193"/>
        <v>547.60379999999986</v>
      </c>
    </row>
    <row r="12235" spans="2:19" x14ac:dyDescent="0.3">
      <c r="B12235">
        <v>8.1999999999999993</v>
      </c>
      <c r="H12235" s="2">
        <v>8.8000000000000007</v>
      </c>
      <c r="S12235" s="2">
        <f t="shared" si="193"/>
        <v>343.07220000000007</v>
      </c>
    </row>
    <row r="12236" spans="2:19" x14ac:dyDescent="0.3">
      <c r="B12236">
        <v>9.6999999999999993</v>
      </c>
      <c r="H12236" s="2">
        <v>8.4</v>
      </c>
      <c r="S12236" s="2">
        <f t="shared" si="193"/>
        <v>408.8832000000001</v>
      </c>
    </row>
    <row r="12237" spans="2:19" x14ac:dyDescent="0.3">
      <c r="B12237">
        <v>8.3000000000000007</v>
      </c>
      <c r="H12237" s="2">
        <v>8.9</v>
      </c>
      <c r="S12237" s="2">
        <f t="shared" si="193"/>
        <v>355.62240000000003</v>
      </c>
    </row>
    <row r="12238" spans="2:19" x14ac:dyDescent="0.3">
      <c r="B12238">
        <v>8.8000000000000007</v>
      </c>
      <c r="H12238" s="2">
        <v>8.5</v>
      </c>
      <c r="S12238" s="2">
        <f t="shared" si="193"/>
        <v>422.98140000000001</v>
      </c>
    </row>
    <row r="12239" spans="2:19" x14ac:dyDescent="0.3">
      <c r="B12239">
        <v>8.4</v>
      </c>
      <c r="H12239" s="2">
        <v>8.4</v>
      </c>
      <c r="S12239" s="2">
        <f t="shared" si="193"/>
        <v>368.47499999999997</v>
      </c>
    </row>
    <row r="12240" spans="2:19" x14ac:dyDescent="0.3">
      <c r="B12240">
        <v>8.9</v>
      </c>
      <c r="H12240" s="2">
        <v>8.5</v>
      </c>
      <c r="S12240" s="2">
        <f t="shared" si="193"/>
        <v>355.62240000000003</v>
      </c>
    </row>
    <row r="12241" spans="2:19" x14ac:dyDescent="0.3">
      <c r="B12241">
        <v>8.5</v>
      </c>
      <c r="H12241" s="2">
        <v>7.7</v>
      </c>
      <c r="S12241" s="2">
        <f t="shared" si="193"/>
        <v>368.47499999999997</v>
      </c>
    </row>
    <row r="12242" spans="2:19" x14ac:dyDescent="0.3">
      <c r="B12242">
        <v>8.4</v>
      </c>
      <c r="H12242" s="2">
        <v>6.7</v>
      </c>
      <c r="S12242" s="2">
        <f t="shared" si="193"/>
        <v>273.91980000000001</v>
      </c>
    </row>
    <row r="12243" spans="2:19" x14ac:dyDescent="0.3">
      <c r="B12243">
        <v>8.5</v>
      </c>
      <c r="H12243" s="2">
        <v>7.9</v>
      </c>
      <c r="S12243" s="2">
        <f t="shared" si="193"/>
        <v>180.45780000000002</v>
      </c>
    </row>
    <row r="12244" spans="2:19" x14ac:dyDescent="0.3">
      <c r="B12244">
        <v>7.7</v>
      </c>
      <c r="H12244" s="2">
        <v>6.2</v>
      </c>
      <c r="S12244" s="2">
        <f t="shared" si="193"/>
        <v>295.82339999999999</v>
      </c>
    </row>
    <row r="12245" spans="2:19" x14ac:dyDescent="0.3">
      <c r="B12245">
        <v>6.7</v>
      </c>
      <c r="H12245" s="2">
        <v>7.2</v>
      </c>
      <c r="S12245" s="2">
        <f t="shared" si="193"/>
        <v>142.99680000000001</v>
      </c>
    </row>
    <row r="12246" spans="2:19" x14ac:dyDescent="0.3">
      <c r="B12246">
        <v>7.9</v>
      </c>
      <c r="H12246" s="2">
        <v>10.6</v>
      </c>
      <c r="S12246" s="2">
        <f t="shared" si="193"/>
        <v>223.94880000000003</v>
      </c>
    </row>
    <row r="12247" spans="2:19" x14ac:dyDescent="0.3">
      <c r="B12247">
        <v>6.2</v>
      </c>
      <c r="H12247" s="2">
        <v>7.5</v>
      </c>
      <c r="S12247" s="2">
        <f t="shared" si="193"/>
        <v>714.60959999999989</v>
      </c>
    </row>
    <row r="12248" spans="2:19" x14ac:dyDescent="0.3">
      <c r="B12248">
        <v>7.2</v>
      </c>
      <c r="H12248" s="2">
        <v>8.4</v>
      </c>
      <c r="S12248" s="2">
        <f t="shared" si="193"/>
        <v>253.125</v>
      </c>
    </row>
    <row r="12249" spans="2:19" x14ac:dyDescent="0.3">
      <c r="B12249">
        <v>10.6</v>
      </c>
      <c r="H12249" s="2">
        <v>8.1999999999999993</v>
      </c>
      <c r="S12249" s="2">
        <f t="shared" si="193"/>
        <v>355.62240000000003</v>
      </c>
    </row>
    <row r="12250" spans="2:19" x14ac:dyDescent="0.3">
      <c r="B12250">
        <v>7.5</v>
      </c>
      <c r="H12250" s="2">
        <v>8.1</v>
      </c>
      <c r="S12250" s="2">
        <f t="shared" si="193"/>
        <v>330.82079999999996</v>
      </c>
    </row>
    <row r="12251" spans="2:19" x14ac:dyDescent="0.3">
      <c r="B12251">
        <v>8.4</v>
      </c>
      <c r="H12251" s="2">
        <v>10.199999999999999</v>
      </c>
      <c r="S12251" s="2">
        <f t="shared" si="193"/>
        <v>318.86459999999994</v>
      </c>
    </row>
    <row r="12252" spans="2:19" x14ac:dyDescent="0.3">
      <c r="B12252">
        <v>8.1999999999999993</v>
      </c>
      <c r="H12252" s="2">
        <v>10</v>
      </c>
      <c r="S12252" s="2">
        <f t="shared" si="193"/>
        <v>636.72479999999985</v>
      </c>
    </row>
    <row r="12253" spans="2:19" x14ac:dyDescent="0.3">
      <c r="B12253">
        <v>8.1</v>
      </c>
      <c r="H12253" s="2">
        <v>10.199999999999999</v>
      </c>
      <c r="S12253" s="2">
        <f t="shared" si="193"/>
        <v>600</v>
      </c>
    </row>
    <row r="12254" spans="2:19" x14ac:dyDescent="0.3">
      <c r="B12254">
        <v>10.199999999999999</v>
      </c>
      <c r="H12254" s="2">
        <v>13.4</v>
      </c>
      <c r="S12254" s="2">
        <f t="shared" si="193"/>
        <v>636.72479999999985</v>
      </c>
    </row>
    <row r="12255" spans="2:19" x14ac:dyDescent="0.3">
      <c r="B12255">
        <v>10</v>
      </c>
      <c r="H12255" s="2">
        <v>14.6</v>
      </c>
      <c r="S12255" s="2">
        <f t="shared" si="193"/>
        <v>1443.6624000000002</v>
      </c>
    </row>
    <row r="12256" spans="2:19" x14ac:dyDescent="0.3">
      <c r="B12256">
        <v>10.199999999999999</v>
      </c>
      <c r="H12256" s="2">
        <v>11.7</v>
      </c>
      <c r="S12256" s="2">
        <f t="shared" si="193"/>
        <v>1867.2815999999998</v>
      </c>
    </row>
    <row r="12257" spans="2:19" x14ac:dyDescent="0.3">
      <c r="B12257">
        <v>13.4</v>
      </c>
      <c r="H12257" s="2">
        <v>11.7</v>
      </c>
      <c r="S12257" s="2">
        <f t="shared" si="193"/>
        <v>960.9677999999999</v>
      </c>
    </row>
    <row r="12258" spans="2:19" x14ac:dyDescent="0.3">
      <c r="B12258">
        <v>14.6</v>
      </c>
      <c r="H12258" s="2">
        <v>11.9</v>
      </c>
      <c r="S12258" s="2">
        <f t="shared" si="193"/>
        <v>960.9677999999999</v>
      </c>
    </row>
    <row r="12259" spans="2:19" x14ac:dyDescent="0.3">
      <c r="B12259">
        <v>11.7</v>
      </c>
      <c r="H12259" s="2">
        <v>14.5</v>
      </c>
      <c r="S12259" s="2">
        <f t="shared" si="193"/>
        <v>1011.0954</v>
      </c>
    </row>
    <row r="12260" spans="2:19" x14ac:dyDescent="0.3">
      <c r="B12260">
        <v>11.7</v>
      </c>
      <c r="H12260" s="2">
        <v>10.3</v>
      </c>
      <c r="S12260" s="2">
        <f t="shared" si="193"/>
        <v>1829.175</v>
      </c>
    </row>
    <row r="12261" spans="2:19" x14ac:dyDescent="0.3">
      <c r="B12261">
        <v>11.9</v>
      </c>
      <c r="H12261" s="2">
        <v>13.7</v>
      </c>
      <c r="S12261" s="2">
        <f t="shared" si="193"/>
        <v>655.63620000000014</v>
      </c>
    </row>
    <row r="12262" spans="2:19" x14ac:dyDescent="0.3">
      <c r="B12262">
        <v>14.5</v>
      </c>
      <c r="H12262" s="2">
        <v>13</v>
      </c>
      <c r="S12262" s="2">
        <f t="shared" si="193"/>
        <v>1542.8117999999997</v>
      </c>
    </row>
    <row r="12263" spans="2:19" x14ac:dyDescent="0.3">
      <c r="B12263">
        <v>10.3</v>
      </c>
      <c r="H12263" s="2">
        <v>12.9</v>
      </c>
      <c r="S12263" s="2">
        <f t="shared" si="193"/>
        <v>1318.2</v>
      </c>
    </row>
    <row r="12264" spans="2:19" x14ac:dyDescent="0.3">
      <c r="B12264">
        <v>13.7</v>
      </c>
      <c r="H12264" s="2">
        <v>13.3</v>
      </c>
      <c r="S12264" s="2">
        <f t="shared" si="193"/>
        <v>1288.0133999999998</v>
      </c>
    </row>
    <row r="12265" spans="2:19" x14ac:dyDescent="0.3">
      <c r="B12265">
        <v>13</v>
      </c>
      <c r="H12265" s="2">
        <v>11.4</v>
      </c>
      <c r="S12265" s="2">
        <f t="shared" si="193"/>
        <v>1411.5822000000001</v>
      </c>
    </row>
    <row r="12266" spans="2:19" x14ac:dyDescent="0.3">
      <c r="B12266">
        <v>12.9</v>
      </c>
      <c r="H12266" s="2">
        <v>13.7</v>
      </c>
      <c r="S12266" s="2">
        <f t="shared" si="193"/>
        <v>888.92640000000006</v>
      </c>
    </row>
    <row r="12267" spans="2:19" x14ac:dyDescent="0.3">
      <c r="B12267">
        <v>13.3</v>
      </c>
      <c r="H12267" s="2">
        <v>16.600000000000001</v>
      </c>
      <c r="S12267" s="2">
        <f t="shared" si="193"/>
        <v>1542.8117999999997</v>
      </c>
    </row>
    <row r="12268" spans="2:19" x14ac:dyDescent="0.3">
      <c r="B12268">
        <v>11.4</v>
      </c>
      <c r="H12268" s="2">
        <v>13.7</v>
      </c>
      <c r="S12268" s="2">
        <f t="shared" si="193"/>
        <v>2744.5776000000005</v>
      </c>
    </row>
    <row r="12269" spans="2:19" x14ac:dyDescent="0.3">
      <c r="B12269">
        <v>13.7</v>
      </c>
      <c r="H12269" s="2">
        <v>13.2</v>
      </c>
      <c r="S12269" s="2">
        <f t="shared" si="193"/>
        <v>1542.8117999999997</v>
      </c>
    </row>
    <row r="12270" spans="2:19" x14ac:dyDescent="0.3">
      <c r="B12270">
        <v>16.600000000000001</v>
      </c>
      <c r="H12270" s="2">
        <v>12.1</v>
      </c>
      <c r="S12270" s="2">
        <f t="shared" si="193"/>
        <v>1379.9807999999998</v>
      </c>
    </row>
    <row r="12271" spans="2:19" x14ac:dyDescent="0.3">
      <c r="B12271">
        <v>13.7</v>
      </c>
      <c r="H12271" s="2">
        <v>11.2</v>
      </c>
      <c r="S12271" s="2">
        <f t="shared" si="193"/>
        <v>1062.9366</v>
      </c>
    </row>
    <row r="12272" spans="2:19" x14ac:dyDescent="0.3">
      <c r="B12272">
        <v>13.2</v>
      </c>
      <c r="H12272" s="2">
        <v>11.2</v>
      </c>
      <c r="S12272" s="2">
        <f t="shared" si="193"/>
        <v>842.95679999999982</v>
      </c>
    </row>
    <row r="12273" spans="2:19" x14ac:dyDescent="0.3">
      <c r="B12273">
        <v>12.1</v>
      </c>
      <c r="H12273" s="2">
        <v>12.4</v>
      </c>
      <c r="S12273" s="2">
        <f t="shared" si="193"/>
        <v>842.95679999999982</v>
      </c>
    </row>
    <row r="12274" spans="2:19" x14ac:dyDescent="0.3">
      <c r="B12274">
        <v>11.2</v>
      </c>
      <c r="H12274" s="2">
        <v>15.6</v>
      </c>
      <c r="S12274" s="2">
        <f t="shared" si="193"/>
        <v>1143.9744000000001</v>
      </c>
    </row>
    <row r="12275" spans="2:19" x14ac:dyDescent="0.3">
      <c r="B12275">
        <v>11.2</v>
      </c>
      <c r="H12275" s="2">
        <v>12.3</v>
      </c>
      <c r="S12275" s="2">
        <f t="shared" si="193"/>
        <v>2277.8495999999996</v>
      </c>
    </row>
    <row r="12276" spans="2:19" x14ac:dyDescent="0.3">
      <c r="B12276">
        <v>12.4</v>
      </c>
      <c r="H12276" s="2">
        <v>14</v>
      </c>
      <c r="S12276" s="2">
        <f t="shared" si="193"/>
        <v>1116.5202000000002</v>
      </c>
    </row>
    <row r="12277" spans="2:19" x14ac:dyDescent="0.3">
      <c r="B12277">
        <v>15.6</v>
      </c>
      <c r="H12277" s="2">
        <v>11.6</v>
      </c>
      <c r="S12277" s="2">
        <f t="shared" si="193"/>
        <v>1646.3999999999999</v>
      </c>
    </row>
    <row r="12278" spans="2:19" x14ac:dyDescent="0.3">
      <c r="B12278">
        <v>12.3</v>
      </c>
      <c r="H12278" s="2">
        <v>12.2</v>
      </c>
      <c r="S12278" s="2">
        <f t="shared" si="193"/>
        <v>936.53759999999988</v>
      </c>
    </row>
    <row r="12279" spans="2:19" x14ac:dyDescent="0.3">
      <c r="B12279">
        <v>14</v>
      </c>
      <c r="H12279" s="2">
        <v>10.7</v>
      </c>
      <c r="S12279" s="2">
        <f t="shared" si="193"/>
        <v>1089.5087999999996</v>
      </c>
    </row>
    <row r="12280" spans="2:19" x14ac:dyDescent="0.3">
      <c r="B12280">
        <v>11.6</v>
      </c>
      <c r="H12280" s="2">
        <v>11.5</v>
      </c>
      <c r="S12280" s="2">
        <f t="shared" si="193"/>
        <v>735.02579999999978</v>
      </c>
    </row>
    <row r="12281" spans="2:19" x14ac:dyDescent="0.3">
      <c r="B12281">
        <v>12.2</v>
      </c>
      <c r="H12281" s="2">
        <v>11.1</v>
      </c>
      <c r="S12281" s="2">
        <f t="shared" si="193"/>
        <v>912.52499999999998</v>
      </c>
    </row>
    <row r="12282" spans="2:19" x14ac:dyDescent="0.3">
      <c r="B12282">
        <v>10.7</v>
      </c>
      <c r="H12282" s="2">
        <v>11.2</v>
      </c>
      <c r="S12282" s="2">
        <f t="shared" si="193"/>
        <v>820.57859999999994</v>
      </c>
    </row>
    <row r="12283" spans="2:19" x14ac:dyDescent="0.3">
      <c r="B12283">
        <v>11.5</v>
      </c>
      <c r="H12283" s="2">
        <v>10.6</v>
      </c>
      <c r="S12283" s="2">
        <f t="shared" si="193"/>
        <v>842.95679999999982</v>
      </c>
    </row>
    <row r="12284" spans="2:19" x14ac:dyDescent="0.3">
      <c r="B12284">
        <v>11.1</v>
      </c>
      <c r="H12284" s="2">
        <v>11.6</v>
      </c>
      <c r="S12284" s="2">
        <f t="shared" si="193"/>
        <v>714.60959999999989</v>
      </c>
    </row>
    <row r="12285" spans="2:19" x14ac:dyDescent="0.3">
      <c r="B12285">
        <v>11.2</v>
      </c>
      <c r="H12285" s="2">
        <v>12.1</v>
      </c>
      <c r="S12285" s="2">
        <f t="shared" si="193"/>
        <v>936.53759999999988</v>
      </c>
    </row>
    <row r="12286" spans="2:19" x14ac:dyDescent="0.3">
      <c r="B12286">
        <v>10.6</v>
      </c>
      <c r="H12286" s="2">
        <v>12.8</v>
      </c>
      <c r="S12286" s="2">
        <f t="shared" si="193"/>
        <v>1062.9366</v>
      </c>
    </row>
    <row r="12287" spans="2:19" x14ac:dyDescent="0.3">
      <c r="B12287">
        <v>11.6</v>
      </c>
      <c r="H12287" s="2">
        <v>11.7</v>
      </c>
      <c r="S12287" s="2">
        <f t="shared" si="193"/>
        <v>1258.2912000000003</v>
      </c>
    </row>
    <row r="12288" spans="2:19" x14ac:dyDescent="0.3">
      <c r="B12288">
        <v>12.1</v>
      </c>
      <c r="H12288" s="2">
        <v>9</v>
      </c>
      <c r="S12288" s="2">
        <f t="shared" si="193"/>
        <v>960.9677999999999</v>
      </c>
    </row>
    <row r="12289" spans="2:19" x14ac:dyDescent="0.3">
      <c r="B12289">
        <v>12.8</v>
      </c>
      <c r="H12289" s="2">
        <v>9.1</v>
      </c>
      <c r="S12289" s="2">
        <f t="shared" si="193"/>
        <v>437.4</v>
      </c>
    </row>
    <row r="12290" spans="2:19" x14ac:dyDescent="0.3">
      <c r="B12290">
        <v>11.7</v>
      </c>
      <c r="H12290" s="2">
        <v>8.5</v>
      </c>
      <c r="S12290" s="2">
        <f t="shared" si="193"/>
        <v>452.14259999999996</v>
      </c>
    </row>
    <row r="12291" spans="2:19" x14ac:dyDescent="0.3">
      <c r="B12291">
        <v>9</v>
      </c>
      <c r="H12291" s="2">
        <v>8.4</v>
      </c>
      <c r="S12291" s="2">
        <f t="shared" ref="S12291:S12354" si="194">0.5*1.2*B12293^3</f>
        <v>368.47499999999997</v>
      </c>
    </row>
    <row r="12292" spans="2:19" x14ac:dyDescent="0.3">
      <c r="B12292">
        <v>9.1</v>
      </c>
      <c r="H12292" s="2">
        <v>9.1</v>
      </c>
      <c r="S12292" s="2">
        <f t="shared" si="194"/>
        <v>355.62240000000003</v>
      </c>
    </row>
    <row r="12293" spans="2:19" x14ac:dyDescent="0.3">
      <c r="B12293">
        <v>8.5</v>
      </c>
      <c r="H12293" s="2">
        <v>8.6999999999999993</v>
      </c>
      <c r="S12293" s="2">
        <f t="shared" si="194"/>
        <v>452.14259999999996</v>
      </c>
    </row>
    <row r="12294" spans="2:19" x14ac:dyDescent="0.3">
      <c r="B12294">
        <v>8.4</v>
      </c>
      <c r="H12294" s="2">
        <v>8.1</v>
      </c>
      <c r="S12294" s="2">
        <f t="shared" si="194"/>
        <v>395.10179999999986</v>
      </c>
    </row>
    <row r="12295" spans="2:19" x14ac:dyDescent="0.3">
      <c r="B12295">
        <v>9.1</v>
      </c>
      <c r="H12295" s="2">
        <v>8.3000000000000007</v>
      </c>
      <c r="S12295" s="2">
        <f t="shared" si="194"/>
        <v>318.86459999999994</v>
      </c>
    </row>
    <row r="12296" spans="2:19" x14ac:dyDescent="0.3">
      <c r="B12296">
        <v>8.6999999999999993</v>
      </c>
      <c r="H12296" s="2">
        <v>5.4</v>
      </c>
      <c r="S12296" s="2">
        <f t="shared" si="194"/>
        <v>343.07220000000007</v>
      </c>
    </row>
    <row r="12297" spans="2:19" x14ac:dyDescent="0.3">
      <c r="B12297">
        <v>8.1</v>
      </c>
      <c r="H12297" s="2">
        <v>6.8</v>
      </c>
      <c r="S12297" s="2">
        <f t="shared" si="194"/>
        <v>94.478400000000008</v>
      </c>
    </row>
    <row r="12298" spans="2:19" x14ac:dyDescent="0.3">
      <c r="B12298">
        <v>8.3000000000000007</v>
      </c>
      <c r="H12298" s="2">
        <v>7.2</v>
      </c>
      <c r="S12298" s="2">
        <f t="shared" si="194"/>
        <v>188.65919999999997</v>
      </c>
    </row>
    <row r="12299" spans="2:19" x14ac:dyDescent="0.3">
      <c r="B12299">
        <v>5.4</v>
      </c>
      <c r="H12299" s="2">
        <v>6.2</v>
      </c>
      <c r="S12299" s="2">
        <f t="shared" si="194"/>
        <v>223.94880000000003</v>
      </c>
    </row>
    <row r="12300" spans="2:19" x14ac:dyDescent="0.3">
      <c r="B12300">
        <v>6.8</v>
      </c>
      <c r="H12300" s="2">
        <v>7.3</v>
      </c>
      <c r="S12300" s="2">
        <f t="shared" si="194"/>
        <v>142.99680000000001</v>
      </c>
    </row>
    <row r="12301" spans="2:19" x14ac:dyDescent="0.3">
      <c r="B12301">
        <v>7.2</v>
      </c>
      <c r="H12301" s="2">
        <v>6.6</v>
      </c>
      <c r="S12301" s="2">
        <f t="shared" si="194"/>
        <v>233.41019999999997</v>
      </c>
    </row>
    <row r="12302" spans="2:19" x14ac:dyDescent="0.3">
      <c r="B12302">
        <v>6.2</v>
      </c>
      <c r="H12302" s="2">
        <v>5.2</v>
      </c>
      <c r="S12302" s="2">
        <f t="shared" si="194"/>
        <v>172.49759999999998</v>
      </c>
    </row>
    <row r="12303" spans="2:19" x14ac:dyDescent="0.3">
      <c r="B12303">
        <v>7.3</v>
      </c>
      <c r="H12303" s="2">
        <v>7.4</v>
      </c>
      <c r="S12303" s="2">
        <f t="shared" si="194"/>
        <v>84.364800000000017</v>
      </c>
    </row>
    <row r="12304" spans="2:19" x14ac:dyDescent="0.3">
      <c r="B12304">
        <v>6.6</v>
      </c>
      <c r="H12304" s="2">
        <v>7.1</v>
      </c>
      <c r="S12304" s="2">
        <f t="shared" si="194"/>
        <v>243.13440000000003</v>
      </c>
    </row>
    <row r="12305" spans="2:19" x14ac:dyDescent="0.3">
      <c r="B12305">
        <v>5.2</v>
      </c>
      <c r="H12305" s="2">
        <v>4.7</v>
      </c>
      <c r="S12305" s="2">
        <f t="shared" si="194"/>
        <v>214.74659999999997</v>
      </c>
    </row>
    <row r="12306" spans="2:19" x14ac:dyDescent="0.3">
      <c r="B12306">
        <v>7.4</v>
      </c>
      <c r="H12306" s="2">
        <v>4.2</v>
      </c>
      <c r="S12306" s="2">
        <f t="shared" si="194"/>
        <v>62.293800000000012</v>
      </c>
    </row>
    <row r="12307" spans="2:19" x14ac:dyDescent="0.3">
      <c r="B12307">
        <v>7.1</v>
      </c>
      <c r="H12307" s="2">
        <v>5.8</v>
      </c>
      <c r="S12307" s="2">
        <f t="shared" si="194"/>
        <v>44.452800000000003</v>
      </c>
    </row>
    <row r="12308" spans="2:19" x14ac:dyDescent="0.3">
      <c r="B12308">
        <v>4.7</v>
      </c>
      <c r="H12308" s="2">
        <v>4.7</v>
      </c>
      <c r="S12308" s="2">
        <f t="shared" si="194"/>
        <v>117.06719999999999</v>
      </c>
    </row>
    <row r="12309" spans="2:19" x14ac:dyDescent="0.3">
      <c r="B12309">
        <v>4.2</v>
      </c>
      <c r="H12309" s="2">
        <v>4.0999999999999996</v>
      </c>
      <c r="S12309" s="2">
        <f t="shared" si="194"/>
        <v>62.293800000000012</v>
      </c>
    </row>
    <row r="12310" spans="2:19" x14ac:dyDescent="0.3">
      <c r="B12310">
        <v>5.8</v>
      </c>
      <c r="H12310" s="2">
        <v>3.1</v>
      </c>
      <c r="S12310" s="2">
        <f t="shared" si="194"/>
        <v>41.352599999999995</v>
      </c>
    </row>
    <row r="12311" spans="2:19" x14ac:dyDescent="0.3">
      <c r="B12311">
        <v>4.7</v>
      </c>
      <c r="H12311" s="2">
        <v>3.7</v>
      </c>
      <c r="S12311" s="2">
        <f t="shared" si="194"/>
        <v>17.874600000000001</v>
      </c>
    </row>
    <row r="12312" spans="2:19" x14ac:dyDescent="0.3">
      <c r="B12312">
        <v>4.0999999999999996</v>
      </c>
      <c r="H12312" s="2">
        <v>3.8</v>
      </c>
      <c r="S12312" s="2">
        <f t="shared" si="194"/>
        <v>30.391800000000003</v>
      </c>
    </row>
    <row r="12313" spans="2:19" x14ac:dyDescent="0.3">
      <c r="B12313">
        <v>3.1</v>
      </c>
      <c r="H12313" s="2">
        <v>2.4</v>
      </c>
      <c r="S12313" s="2">
        <f t="shared" si="194"/>
        <v>32.923199999999994</v>
      </c>
    </row>
    <row r="12314" spans="2:19" x14ac:dyDescent="0.3">
      <c r="B12314">
        <v>3.7</v>
      </c>
      <c r="H12314" s="2">
        <v>2.2999999999999998</v>
      </c>
      <c r="S12314" s="2">
        <f t="shared" si="194"/>
        <v>8.2943999999999996</v>
      </c>
    </row>
    <row r="12315" spans="2:19" x14ac:dyDescent="0.3">
      <c r="B12315">
        <v>3.8</v>
      </c>
      <c r="H12315" s="2">
        <v>1.6</v>
      </c>
      <c r="S12315" s="2">
        <f t="shared" si="194"/>
        <v>7.3001999999999976</v>
      </c>
    </row>
    <row r="12316" spans="2:19" x14ac:dyDescent="0.3">
      <c r="B12316">
        <v>2.4</v>
      </c>
      <c r="H12316" s="2">
        <v>1.6</v>
      </c>
      <c r="S12316" s="2">
        <f t="shared" si="194"/>
        <v>2.4576000000000007</v>
      </c>
    </row>
    <row r="12317" spans="2:19" x14ac:dyDescent="0.3">
      <c r="B12317">
        <v>2.2999999999999998</v>
      </c>
      <c r="H12317" s="2">
        <v>6.2</v>
      </c>
      <c r="S12317" s="2">
        <f t="shared" si="194"/>
        <v>2.4576000000000007</v>
      </c>
    </row>
    <row r="12318" spans="2:19" x14ac:dyDescent="0.3">
      <c r="B12318">
        <v>1.6</v>
      </c>
      <c r="H12318" s="2">
        <v>7.7</v>
      </c>
      <c r="S12318" s="2">
        <f t="shared" si="194"/>
        <v>142.99680000000001</v>
      </c>
    </row>
    <row r="12319" spans="2:19" x14ac:dyDescent="0.3">
      <c r="B12319">
        <v>1.6</v>
      </c>
      <c r="H12319" s="2">
        <v>9.1999999999999993</v>
      </c>
      <c r="S12319" s="2">
        <f t="shared" si="194"/>
        <v>273.91980000000001</v>
      </c>
    </row>
    <row r="12320" spans="2:19" x14ac:dyDescent="0.3">
      <c r="B12320">
        <v>6.2</v>
      </c>
      <c r="H12320" s="2">
        <v>9.6</v>
      </c>
      <c r="S12320" s="2">
        <f t="shared" si="194"/>
        <v>467.21279999999985</v>
      </c>
    </row>
    <row r="12321" spans="2:19" x14ac:dyDescent="0.3">
      <c r="B12321">
        <v>7.7</v>
      </c>
      <c r="H12321" s="2">
        <v>10.6</v>
      </c>
      <c r="S12321" s="2">
        <f t="shared" si="194"/>
        <v>530.84159999999997</v>
      </c>
    </row>
    <row r="12322" spans="2:19" x14ac:dyDescent="0.3">
      <c r="B12322">
        <v>9.1999999999999993</v>
      </c>
      <c r="H12322" s="2">
        <v>10.1</v>
      </c>
      <c r="S12322" s="2">
        <f t="shared" si="194"/>
        <v>714.60959999999989</v>
      </c>
    </row>
    <row r="12323" spans="2:19" x14ac:dyDescent="0.3">
      <c r="B12323">
        <v>9.6</v>
      </c>
      <c r="H12323" s="2">
        <v>10</v>
      </c>
      <c r="S12323" s="2">
        <f t="shared" si="194"/>
        <v>618.18059999999991</v>
      </c>
    </row>
    <row r="12324" spans="2:19" x14ac:dyDescent="0.3">
      <c r="B12324">
        <v>10.6</v>
      </c>
      <c r="H12324" s="2">
        <v>8.5</v>
      </c>
      <c r="S12324" s="2">
        <f t="shared" si="194"/>
        <v>600</v>
      </c>
    </row>
    <row r="12325" spans="2:19" x14ac:dyDescent="0.3">
      <c r="B12325">
        <v>10.1</v>
      </c>
      <c r="H12325" s="2">
        <v>9.3000000000000007</v>
      </c>
      <c r="S12325" s="2">
        <f t="shared" si="194"/>
        <v>368.47499999999997</v>
      </c>
    </row>
    <row r="12326" spans="2:19" x14ac:dyDescent="0.3">
      <c r="B12326">
        <v>10</v>
      </c>
      <c r="H12326" s="2">
        <v>8.4</v>
      </c>
      <c r="S12326" s="2">
        <f t="shared" si="194"/>
        <v>482.6142000000001</v>
      </c>
    </row>
    <row r="12327" spans="2:19" x14ac:dyDescent="0.3">
      <c r="B12327">
        <v>8.5</v>
      </c>
      <c r="H12327" s="2">
        <v>9.3000000000000007</v>
      </c>
      <c r="S12327" s="2">
        <f t="shared" si="194"/>
        <v>355.62240000000003</v>
      </c>
    </row>
    <row r="12328" spans="2:19" x14ac:dyDescent="0.3">
      <c r="B12328">
        <v>9.3000000000000007</v>
      </c>
      <c r="H12328" s="2">
        <v>11.6</v>
      </c>
      <c r="S12328" s="2">
        <f t="shared" si="194"/>
        <v>482.6142000000001</v>
      </c>
    </row>
    <row r="12329" spans="2:19" x14ac:dyDescent="0.3">
      <c r="B12329">
        <v>8.4</v>
      </c>
      <c r="H12329" s="2">
        <v>10.3</v>
      </c>
      <c r="S12329" s="2">
        <f t="shared" si="194"/>
        <v>936.53759999999988</v>
      </c>
    </row>
    <row r="12330" spans="2:19" x14ac:dyDescent="0.3">
      <c r="B12330">
        <v>9.3000000000000007</v>
      </c>
      <c r="H12330" s="2">
        <v>12.8</v>
      </c>
      <c r="S12330" s="2">
        <f t="shared" si="194"/>
        <v>655.63620000000014</v>
      </c>
    </row>
    <row r="12331" spans="2:19" x14ac:dyDescent="0.3">
      <c r="B12331">
        <v>11.6</v>
      </c>
      <c r="H12331" s="2">
        <v>10.9</v>
      </c>
      <c r="S12331" s="2">
        <f t="shared" si="194"/>
        <v>1258.2912000000003</v>
      </c>
    </row>
    <row r="12332" spans="2:19" x14ac:dyDescent="0.3">
      <c r="B12332">
        <v>10.3</v>
      </c>
      <c r="H12332" s="2">
        <v>11</v>
      </c>
      <c r="S12332" s="2">
        <f t="shared" si="194"/>
        <v>777.01739999999995</v>
      </c>
    </row>
    <row r="12333" spans="2:19" x14ac:dyDescent="0.3">
      <c r="B12333">
        <v>12.8</v>
      </c>
      <c r="H12333" s="2">
        <v>11.3</v>
      </c>
      <c r="S12333" s="2">
        <f t="shared" si="194"/>
        <v>798.6</v>
      </c>
    </row>
    <row r="12334" spans="2:19" x14ac:dyDescent="0.3">
      <c r="B12334">
        <v>10.9</v>
      </c>
      <c r="H12334" s="2">
        <v>11</v>
      </c>
      <c r="S12334" s="2">
        <f t="shared" si="194"/>
        <v>865.73820000000012</v>
      </c>
    </row>
    <row r="12335" spans="2:19" x14ac:dyDescent="0.3">
      <c r="B12335">
        <v>11</v>
      </c>
      <c r="H12335" s="2">
        <v>10.8</v>
      </c>
      <c r="S12335" s="2">
        <f t="shared" si="194"/>
        <v>798.6</v>
      </c>
    </row>
    <row r="12336" spans="2:19" x14ac:dyDescent="0.3">
      <c r="B12336">
        <v>11.3</v>
      </c>
      <c r="H12336" s="2">
        <v>11.5</v>
      </c>
      <c r="S12336" s="2">
        <f t="shared" si="194"/>
        <v>755.82720000000006</v>
      </c>
    </row>
    <row r="12337" spans="2:19" x14ac:dyDescent="0.3">
      <c r="B12337">
        <v>11</v>
      </c>
      <c r="H12337" s="2">
        <v>12.3</v>
      </c>
      <c r="S12337" s="2">
        <f t="shared" si="194"/>
        <v>912.52499999999998</v>
      </c>
    </row>
    <row r="12338" spans="2:19" x14ac:dyDescent="0.3">
      <c r="B12338">
        <v>10.8</v>
      </c>
      <c r="H12338" s="2">
        <v>9.9</v>
      </c>
      <c r="S12338" s="2">
        <f t="shared" si="194"/>
        <v>1116.5202000000002</v>
      </c>
    </row>
    <row r="12339" spans="2:19" x14ac:dyDescent="0.3">
      <c r="B12339">
        <v>11.5</v>
      </c>
      <c r="H12339" s="2">
        <v>8.5</v>
      </c>
      <c r="S12339" s="2">
        <f t="shared" si="194"/>
        <v>582.17939999999999</v>
      </c>
    </row>
    <row r="12340" spans="2:19" x14ac:dyDescent="0.3">
      <c r="B12340">
        <v>12.3</v>
      </c>
      <c r="H12340" s="2">
        <v>9.6999999999999993</v>
      </c>
      <c r="S12340" s="2">
        <f t="shared" si="194"/>
        <v>368.47499999999997</v>
      </c>
    </row>
    <row r="12341" spans="2:19" x14ac:dyDescent="0.3">
      <c r="B12341">
        <v>9.9</v>
      </c>
      <c r="H12341" s="2">
        <v>8.6</v>
      </c>
      <c r="S12341" s="2">
        <f t="shared" si="194"/>
        <v>547.60379999999986</v>
      </c>
    </row>
    <row r="12342" spans="2:19" x14ac:dyDescent="0.3">
      <c r="B12342">
        <v>8.5</v>
      </c>
      <c r="H12342" s="2">
        <v>12.2</v>
      </c>
      <c r="S12342" s="2">
        <f t="shared" si="194"/>
        <v>381.63359999999994</v>
      </c>
    </row>
    <row r="12343" spans="2:19" x14ac:dyDescent="0.3">
      <c r="B12343">
        <v>9.6999999999999993</v>
      </c>
      <c r="H12343" s="2">
        <v>9.5</v>
      </c>
      <c r="S12343" s="2">
        <f t="shared" si="194"/>
        <v>1089.5087999999996</v>
      </c>
    </row>
    <row r="12344" spans="2:19" x14ac:dyDescent="0.3">
      <c r="B12344">
        <v>8.6</v>
      </c>
      <c r="H12344" s="2">
        <v>9.8000000000000007</v>
      </c>
      <c r="S12344" s="2">
        <f t="shared" si="194"/>
        <v>514.42499999999995</v>
      </c>
    </row>
    <row r="12345" spans="2:19" x14ac:dyDescent="0.3">
      <c r="B12345">
        <v>12.2</v>
      </c>
      <c r="H12345" s="2">
        <v>10.199999999999999</v>
      </c>
      <c r="S12345" s="2">
        <f t="shared" si="194"/>
        <v>564.7152000000001</v>
      </c>
    </row>
    <row r="12346" spans="2:19" x14ac:dyDescent="0.3">
      <c r="B12346">
        <v>9.5</v>
      </c>
      <c r="H12346" s="2">
        <v>9.1999999999999993</v>
      </c>
      <c r="S12346" s="2">
        <f t="shared" si="194"/>
        <v>636.72479999999985</v>
      </c>
    </row>
    <row r="12347" spans="2:19" x14ac:dyDescent="0.3">
      <c r="B12347">
        <v>9.8000000000000007</v>
      </c>
      <c r="H12347" s="2">
        <v>10.4</v>
      </c>
      <c r="S12347" s="2">
        <f t="shared" si="194"/>
        <v>467.21279999999985</v>
      </c>
    </row>
    <row r="12348" spans="2:19" x14ac:dyDescent="0.3">
      <c r="B12348">
        <v>10.199999999999999</v>
      </c>
      <c r="H12348" s="2">
        <v>10.4</v>
      </c>
      <c r="S12348" s="2">
        <f t="shared" si="194"/>
        <v>674.91840000000013</v>
      </c>
    </row>
    <row r="12349" spans="2:19" x14ac:dyDescent="0.3">
      <c r="B12349">
        <v>9.1999999999999993</v>
      </c>
      <c r="H12349" s="2">
        <v>11.1</v>
      </c>
      <c r="S12349" s="2">
        <f t="shared" si="194"/>
        <v>674.91840000000013</v>
      </c>
    </row>
    <row r="12350" spans="2:19" x14ac:dyDescent="0.3">
      <c r="B12350">
        <v>10.4</v>
      </c>
      <c r="H12350" s="2">
        <v>11.9</v>
      </c>
      <c r="S12350" s="2">
        <f t="shared" si="194"/>
        <v>820.57859999999994</v>
      </c>
    </row>
    <row r="12351" spans="2:19" x14ac:dyDescent="0.3">
      <c r="B12351">
        <v>10.4</v>
      </c>
      <c r="H12351" s="2">
        <v>9.1999999999999993</v>
      </c>
      <c r="S12351" s="2">
        <f t="shared" si="194"/>
        <v>1011.0954</v>
      </c>
    </row>
    <row r="12352" spans="2:19" x14ac:dyDescent="0.3">
      <c r="B12352">
        <v>11.1</v>
      </c>
      <c r="H12352" s="2">
        <v>8.6</v>
      </c>
      <c r="S12352" s="2">
        <f t="shared" si="194"/>
        <v>467.21279999999985</v>
      </c>
    </row>
    <row r="12353" spans="2:19" x14ac:dyDescent="0.3">
      <c r="B12353">
        <v>11.9</v>
      </c>
      <c r="H12353" s="2">
        <v>9</v>
      </c>
      <c r="S12353" s="2">
        <f t="shared" si="194"/>
        <v>381.63359999999994</v>
      </c>
    </row>
    <row r="12354" spans="2:19" x14ac:dyDescent="0.3">
      <c r="B12354">
        <v>9.1999999999999993</v>
      </c>
      <c r="H12354" s="2">
        <v>10</v>
      </c>
      <c r="S12354" s="2">
        <f t="shared" si="194"/>
        <v>437.4</v>
      </c>
    </row>
    <row r="12355" spans="2:19" x14ac:dyDescent="0.3">
      <c r="B12355">
        <v>8.6</v>
      </c>
      <c r="H12355" s="2">
        <v>8.1999999999999993</v>
      </c>
      <c r="S12355" s="2">
        <f t="shared" ref="S12355:S12418" si="195">0.5*1.2*B12357^3</f>
        <v>600</v>
      </c>
    </row>
    <row r="12356" spans="2:19" x14ac:dyDescent="0.3">
      <c r="B12356">
        <v>9</v>
      </c>
      <c r="H12356" s="2">
        <v>7.6</v>
      </c>
      <c r="S12356" s="2">
        <f t="shared" si="195"/>
        <v>330.82079999999996</v>
      </c>
    </row>
    <row r="12357" spans="2:19" x14ac:dyDescent="0.3">
      <c r="B12357">
        <v>10</v>
      </c>
      <c r="H12357" s="2">
        <v>9.5</v>
      </c>
      <c r="S12357" s="2">
        <f t="shared" si="195"/>
        <v>263.38559999999995</v>
      </c>
    </row>
    <row r="12358" spans="2:19" x14ac:dyDescent="0.3">
      <c r="B12358">
        <v>8.1999999999999993</v>
      </c>
      <c r="H12358" s="2">
        <v>8.6999999999999993</v>
      </c>
      <c r="S12358" s="2">
        <f t="shared" si="195"/>
        <v>514.42499999999995</v>
      </c>
    </row>
    <row r="12359" spans="2:19" x14ac:dyDescent="0.3">
      <c r="B12359">
        <v>7.6</v>
      </c>
      <c r="H12359" s="2">
        <v>9.6</v>
      </c>
      <c r="S12359" s="2">
        <f t="shared" si="195"/>
        <v>395.10179999999986</v>
      </c>
    </row>
    <row r="12360" spans="2:19" x14ac:dyDescent="0.3">
      <c r="B12360">
        <v>9.5</v>
      </c>
      <c r="H12360" s="2">
        <v>11.1</v>
      </c>
      <c r="S12360" s="2">
        <f t="shared" si="195"/>
        <v>530.84159999999997</v>
      </c>
    </row>
    <row r="12361" spans="2:19" x14ac:dyDescent="0.3">
      <c r="B12361">
        <v>8.6999999999999993</v>
      </c>
      <c r="H12361" s="2">
        <v>9.1</v>
      </c>
      <c r="S12361" s="2">
        <f t="shared" si="195"/>
        <v>820.57859999999994</v>
      </c>
    </row>
    <row r="12362" spans="2:19" x14ac:dyDescent="0.3">
      <c r="B12362">
        <v>9.6</v>
      </c>
      <c r="H12362" s="2">
        <v>9</v>
      </c>
      <c r="S12362" s="2">
        <f t="shared" si="195"/>
        <v>452.14259999999996</v>
      </c>
    </row>
    <row r="12363" spans="2:19" x14ac:dyDescent="0.3">
      <c r="B12363">
        <v>11.1</v>
      </c>
      <c r="H12363" s="2">
        <v>6.6</v>
      </c>
      <c r="S12363" s="2">
        <f t="shared" si="195"/>
        <v>437.4</v>
      </c>
    </row>
    <row r="12364" spans="2:19" x14ac:dyDescent="0.3">
      <c r="B12364">
        <v>9.1</v>
      </c>
      <c r="H12364" s="2">
        <v>7.2</v>
      </c>
      <c r="S12364" s="2">
        <f t="shared" si="195"/>
        <v>172.49759999999998</v>
      </c>
    </row>
    <row r="12365" spans="2:19" x14ac:dyDescent="0.3">
      <c r="B12365">
        <v>9</v>
      </c>
      <c r="H12365" s="2">
        <v>9.3000000000000007</v>
      </c>
      <c r="S12365" s="2">
        <f t="shared" si="195"/>
        <v>223.94880000000003</v>
      </c>
    </row>
    <row r="12366" spans="2:19" x14ac:dyDescent="0.3">
      <c r="B12366">
        <v>6.6</v>
      </c>
      <c r="H12366" s="2">
        <v>9.6999999999999993</v>
      </c>
      <c r="S12366" s="2">
        <f t="shared" si="195"/>
        <v>482.6142000000001</v>
      </c>
    </row>
    <row r="12367" spans="2:19" x14ac:dyDescent="0.3">
      <c r="B12367">
        <v>7.2</v>
      </c>
      <c r="H12367" s="2">
        <v>10</v>
      </c>
      <c r="S12367" s="2">
        <f t="shared" si="195"/>
        <v>547.60379999999986</v>
      </c>
    </row>
    <row r="12368" spans="2:19" x14ac:dyDescent="0.3">
      <c r="B12368">
        <v>9.3000000000000007</v>
      </c>
      <c r="H12368" s="2">
        <v>10</v>
      </c>
      <c r="S12368" s="2">
        <f t="shared" si="195"/>
        <v>600</v>
      </c>
    </row>
    <row r="12369" spans="2:19" x14ac:dyDescent="0.3">
      <c r="B12369">
        <v>9.6999999999999993</v>
      </c>
      <c r="H12369" s="2">
        <v>11.2</v>
      </c>
      <c r="S12369" s="2">
        <f t="shared" si="195"/>
        <v>600</v>
      </c>
    </row>
    <row r="12370" spans="2:19" x14ac:dyDescent="0.3">
      <c r="B12370">
        <v>10</v>
      </c>
      <c r="H12370" s="2">
        <v>11.8</v>
      </c>
      <c r="S12370" s="2">
        <f t="shared" si="195"/>
        <v>842.95679999999982</v>
      </c>
    </row>
    <row r="12371" spans="2:19" x14ac:dyDescent="0.3">
      <c r="B12371">
        <v>10</v>
      </c>
      <c r="H12371" s="2">
        <v>10.6</v>
      </c>
      <c r="S12371" s="2">
        <f t="shared" si="195"/>
        <v>985.81920000000002</v>
      </c>
    </row>
    <row r="12372" spans="2:19" x14ac:dyDescent="0.3">
      <c r="B12372">
        <v>11.2</v>
      </c>
      <c r="H12372" s="2">
        <v>9.9</v>
      </c>
      <c r="S12372" s="2">
        <f t="shared" si="195"/>
        <v>714.60959999999989</v>
      </c>
    </row>
    <row r="12373" spans="2:19" x14ac:dyDescent="0.3">
      <c r="B12373">
        <v>11.8</v>
      </c>
      <c r="H12373" s="2">
        <v>8.6999999999999993</v>
      </c>
      <c r="S12373" s="2">
        <f t="shared" si="195"/>
        <v>582.17939999999999</v>
      </c>
    </row>
    <row r="12374" spans="2:19" x14ac:dyDescent="0.3">
      <c r="B12374">
        <v>10.6</v>
      </c>
      <c r="H12374" s="2">
        <v>9.3000000000000007</v>
      </c>
      <c r="S12374" s="2">
        <f t="shared" si="195"/>
        <v>395.10179999999986</v>
      </c>
    </row>
    <row r="12375" spans="2:19" x14ac:dyDescent="0.3">
      <c r="B12375">
        <v>9.9</v>
      </c>
      <c r="H12375" s="2">
        <v>8.3000000000000007</v>
      </c>
      <c r="S12375" s="2">
        <f t="shared" si="195"/>
        <v>482.6142000000001</v>
      </c>
    </row>
    <row r="12376" spans="2:19" x14ac:dyDescent="0.3">
      <c r="B12376">
        <v>8.6999999999999993</v>
      </c>
      <c r="H12376" s="2">
        <v>6.1</v>
      </c>
      <c r="S12376" s="2">
        <f t="shared" si="195"/>
        <v>343.07220000000007</v>
      </c>
    </row>
    <row r="12377" spans="2:19" x14ac:dyDescent="0.3">
      <c r="B12377">
        <v>9.3000000000000007</v>
      </c>
      <c r="H12377" s="2">
        <v>5.2</v>
      </c>
      <c r="S12377" s="2">
        <f t="shared" si="195"/>
        <v>136.18859999999995</v>
      </c>
    </row>
    <row r="12378" spans="2:19" x14ac:dyDescent="0.3">
      <c r="B12378">
        <v>8.3000000000000007</v>
      </c>
      <c r="H12378" s="2">
        <v>4.7</v>
      </c>
      <c r="S12378" s="2">
        <f t="shared" si="195"/>
        <v>84.364800000000017</v>
      </c>
    </row>
    <row r="12379" spans="2:19" x14ac:dyDescent="0.3">
      <c r="B12379">
        <v>6.1</v>
      </c>
      <c r="H12379" s="2">
        <v>4.5999999999999996</v>
      </c>
      <c r="S12379" s="2">
        <f t="shared" si="195"/>
        <v>62.293800000000012</v>
      </c>
    </row>
    <row r="12380" spans="2:19" x14ac:dyDescent="0.3">
      <c r="B12380">
        <v>5.2</v>
      </c>
      <c r="H12380" s="2">
        <v>5</v>
      </c>
      <c r="S12380" s="2">
        <f t="shared" si="195"/>
        <v>58.401599999999981</v>
      </c>
    </row>
    <row r="12381" spans="2:19" x14ac:dyDescent="0.3">
      <c r="B12381">
        <v>4.7</v>
      </c>
      <c r="H12381" s="2">
        <v>4.5</v>
      </c>
      <c r="S12381" s="2">
        <f t="shared" si="195"/>
        <v>75</v>
      </c>
    </row>
    <row r="12382" spans="2:19" x14ac:dyDescent="0.3">
      <c r="B12382">
        <v>4.5999999999999996</v>
      </c>
      <c r="H12382" s="2">
        <v>5.8</v>
      </c>
      <c r="S12382" s="2">
        <f t="shared" si="195"/>
        <v>54.674999999999997</v>
      </c>
    </row>
    <row r="12383" spans="2:19" x14ac:dyDescent="0.3">
      <c r="B12383">
        <v>5</v>
      </c>
      <c r="H12383" s="2">
        <v>6.5</v>
      </c>
      <c r="S12383" s="2">
        <f t="shared" si="195"/>
        <v>117.06719999999999</v>
      </c>
    </row>
    <row r="12384" spans="2:19" x14ac:dyDescent="0.3">
      <c r="B12384">
        <v>4.5</v>
      </c>
      <c r="H12384" s="2">
        <v>6.6</v>
      </c>
      <c r="S12384" s="2">
        <f t="shared" si="195"/>
        <v>164.77500000000001</v>
      </c>
    </row>
    <row r="12385" spans="2:19" x14ac:dyDescent="0.3">
      <c r="B12385">
        <v>5.8</v>
      </c>
      <c r="H12385" s="2">
        <v>5.3</v>
      </c>
      <c r="S12385" s="2">
        <f t="shared" si="195"/>
        <v>172.49759999999998</v>
      </c>
    </row>
    <row r="12386" spans="2:19" x14ac:dyDescent="0.3">
      <c r="B12386">
        <v>6.5</v>
      </c>
      <c r="H12386" s="2">
        <v>7</v>
      </c>
      <c r="S12386" s="2">
        <f t="shared" si="195"/>
        <v>89.326199999999986</v>
      </c>
    </row>
    <row r="12387" spans="2:19" x14ac:dyDescent="0.3">
      <c r="B12387">
        <v>6.6</v>
      </c>
      <c r="H12387" s="2">
        <v>8.1999999999999993</v>
      </c>
      <c r="S12387" s="2">
        <f t="shared" si="195"/>
        <v>205.79999999999998</v>
      </c>
    </row>
    <row r="12388" spans="2:19" x14ac:dyDescent="0.3">
      <c r="B12388">
        <v>5.3</v>
      </c>
      <c r="H12388" s="2">
        <v>6.7</v>
      </c>
      <c r="S12388" s="2">
        <f t="shared" si="195"/>
        <v>330.82079999999996</v>
      </c>
    </row>
    <row r="12389" spans="2:19" x14ac:dyDescent="0.3">
      <c r="B12389">
        <v>7</v>
      </c>
      <c r="H12389" s="2">
        <v>7</v>
      </c>
      <c r="S12389" s="2">
        <f t="shared" si="195"/>
        <v>180.45780000000002</v>
      </c>
    </row>
    <row r="12390" spans="2:19" x14ac:dyDescent="0.3">
      <c r="B12390">
        <v>8.1999999999999993</v>
      </c>
      <c r="H12390" s="2">
        <v>24.2</v>
      </c>
      <c r="S12390" s="2">
        <f t="shared" si="195"/>
        <v>205.79999999999998</v>
      </c>
    </row>
    <row r="12391" spans="2:19" x14ac:dyDescent="0.3">
      <c r="B12391">
        <v>6.7</v>
      </c>
      <c r="H12391" s="2">
        <v>5</v>
      </c>
      <c r="S12391" s="2">
        <f t="shared" si="195"/>
        <v>8503.4928</v>
      </c>
    </row>
    <row r="12392" spans="2:19" x14ac:dyDescent="0.3">
      <c r="B12392">
        <v>7</v>
      </c>
      <c r="H12392" s="2">
        <v>4.7</v>
      </c>
      <c r="S12392" s="2">
        <f t="shared" si="195"/>
        <v>75</v>
      </c>
    </row>
    <row r="12393" spans="2:19" x14ac:dyDescent="0.3">
      <c r="B12393">
        <v>24.2</v>
      </c>
      <c r="H12393" s="2">
        <v>3.2</v>
      </c>
      <c r="S12393" s="2">
        <f t="shared" si="195"/>
        <v>62.293800000000012</v>
      </c>
    </row>
    <row r="12394" spans="2:19" x14ac:dyDescent="0.3">
      <c r="B12394">
        <v>5</v>
      </c>
      <c r="H12394" s="2">
        <v>4</v>
      </c>
      <c r="S12394" s="2">
        <f t="shared" si="195"/>
        <v>19.660800000000005</v>
      </c>
    </row>
    <row r="12395" spans="2:19" x14ac:dyDescent="0.3">
      <c r="B12395">
        <v>4.7</v>
      </c>
      <c r="H12395" s="2">
        <v>3.9</v>
      </c>
      <c r="S12395" s="2">
        <f t="shared" si="195"/>
        <v>38.4</v>
      </c>
    </row>
    <row r="12396" spans="2:19" x14ac:dyDescent="0.3">
      <c r="B12396">
        <v>3.2</v>
      </c>
      <c r="H12396" s="2">
        <v>4</v>
      </c>
      <c r="S12396" s="2">
        <f t="shared" si="195"/>
        <v>35.591399999999993</v>
      </c>
    </row>
    <row r="12397" spans="2:19" x14ac:dyDescent="0.3">
      <c r="B12397">
        <v>4</v>
      </c>
      <c r="H12397" s="2">
        <v>3.6</v>
      </c>
      <c r="S12397" s="2">
        <f t="shared" si="195"/>
        <v>38.4</v>
      </c>
    </row>
    <row r="12398" spans="2:19" x14ac:dyDescent="0.3">
      <c r="B12398">
        <v>3.9</v>
      </c>
      <c r="H12398" s="2">
        <v>3.6</v>
      </c>
      <c r="S12398" s="2">
        <f t="shared" si="195"/>
        <v>27.993600000000004</v>
      </c>
    </row>
    <row r="12399" spans="2:19" x14ac:dyDescent="0.3">
      <c r="B12399">
        <v>4</v>
      </c>
      <c r="H12399" s="2">
        <v>3.1</v>
      </c>
      <c r="S12399" s="2">
        <f t="shared" si="195"/>
        <v>27.993600000000004</v>
      </c>
    </row>
    <row r="12400" spans="2:19" x14ac:dyDescent="0.3">
      <c r="B12400">
        <v>3.6</v>
      </c>
      <c r="H12400" s="2">
        <v>1.4</v>
      </c>
      <c r="S12400" s="2">
        <f t="shared" si="195"/>
        <v>17.874600000000001</v>
      </c>
    </row>
    <row r="12401" spans="2:19" x14ac:dyDescent="0.3">
      <c r="B12401">
        <v>3.6</v>
      </c>
      <c r="H12401" s="2">
        <v>0.5</v>
      </c>
      <c r="S12401" s="2">
        <f t="shared" si="195"/>
        <v>1.6463999999999996</v>
      </c>
    </row>
    <row r="12402" spans="2:19" x14ac:dyDescent="0.3">
      <c r="B12402">
        <v>3.1</v>
      </c>
      <c r="H12402" s="2">
        <v>0.6</v>
      </c>
      <c r="S12402" s="2">
        <f t="shared" si="195"/>
        <v>7.4999999999999997E-2</v>
      </c>
    </row>
    <row r="12403" spans="2:19" x14ac:dyDescent="0.3">
      <c r="B12403">
        <v>1.4</v>
      </c>
      <c r="H12403" s="2">
        <v>1</v>
      </c>
      <c r="S12403" s="2">
        <f t="shared" si="195"/>
        <v>0.12959999999999999</v>
      </c>
    </row>
    <row r="12404" spans="2:19" x14ac:dyDescent="0.3">
      <c r="B12404">
        <v>0.5</v>
      </c>
      <c r="H12404" s="2">
        <v>2.2000000000000002</v>
      </c>
      <c r="S12404" s="2">
        <f t="shared" si="195"/>
        <v>0.6</v>
      </c>
    </row>
    <row r="12405" spans="2:19" x14ac:dyDescent="0.3">
      <c r="B12405">
        <v>0.6</v>
      </c>
      <c r="H12405" s="2">
        <v>3.2</v>
      </c>
      <c r="S12405" s="2">
        <f t="shared" si="195"/>
        <v>6.3888000000000016</v>
      </c>
    </row>
    <row r="12406" spans="2:19" x14ac:dyDescent="0.3">
      <c r="B12406">
        <v>1</v>
      </c>
      <c r="H12406" s="2">
        <v>2.9</v>
      </c>
      <c r="S12406" s="2">
        <f t="shared" si="195"/>
        <v>19.660800000000005</v>
      </c>
    </row>
    <row r="12407" spans="2:19" x14ac:dyDescent="0.3">
      <c r="B12407">
        <v>2.2000000000000002</v>
      </c>
      <c r="H12407" s="2">
        <v>2.8</v>
      </c>
      <c r="S12407" s="2">
        <f t="shared" si="195"/>
        <v>14.633399999999998</v>
      </c>
    </row>
    <row r="12408" spans="2:19" x14ac:dyDescent="0.3">
      <c r="B12408">
        <v>3.2</v>
      </c>
      <c r="H12408" s="2">
        <v>2.9</v>
      </c>
      <c r="S12408" s="2">
        <f t="shared" si="195"/>
        <v>13.171199999999997</v>
      </c>
    </row>
    <row r="12409" spans="2:19" x14ac:dyDescent="0.3">
      <c r="B12409">
        <v>2.9</v>
      </c>
      <c r="H12409" s="2">
        <v>3.2</v>
      </c>
      <c r="S12409" s="2">
        <f t="shared" si="195"/>
        <v>14.633399999999998</v>
      </c>
    </row>
    <row r="12410" spans="2:19" x14ac:dyDescent="0.3">
      <c r="B12410">
        <v>2.8</v>
      </c>
      <c r="H12410" s="2">
        <v>2.6</v>
      </c>
      <c r="S12410" s="2">
        <f t="shared" si="195"/>
        <v>19.660800000000005</v>
      </c>
    </row>
    <row r="12411" spans="2:19" x14ac:dyDescent="0.3">
      <c r="B12411">
        <v>2.9</v>
      </c>
      <c r="H12411" s="2">
        <v>3.4</v>
      </c>
      <c r="S12411" s="2">
        <f t="shared" si="195"/>
        <v>10.545600000000002</v>
      </c>
    </row>
    <row r="12412" spans="2:19" x14ac:dyDescent="0.3">
      <c r="B12412">
        <v>3.2</v>
      </c>
      <c r="H12412" s="2">
        <v>2.9</v>
      </c>
      <c r="S12412" s="2">
        <f t="shared" si="195"/>
        <v>23.582399999999996</v>
      </c>
    </row>
    <row r="12413" spans="2:19" x14ac:dyDescent="0.3">
      <c r="B12413">
        <v>2.6</v>
      </c>
      <c r="H12413" s="2">
        <v>3</v>
      </c>
      <c r="S12413" s="2">
        <f t="shared" si="195"/>
        <v>14.633399999999998</v>
      </c>
    </row>
    <row r="12414" spans="2:19" x14ac:dyDescent="0.3">
      <c r="B12414">
        <v>3.4</v>
      </c>
      <c r="H12414" s="2">
        <v>2.8</v>
      </c>
      <c r="S12414" s="2">
        <f t="shared" si="195"/>
        <v>16.2</v>
      </c>
    </row>
    <row r="12415" spans="2:19" x14ac:dyDescent="0.3">
      <c r="B12415">
        <v>2.9</v>
      </c>
      <c r="H12415" s="2">
        <v>3.5</v>
      </c>
      <c r="S12415" s="2">
        <f t="shared" si="195"/>
        <v>13.171199999999997</v>
      </c>
    </row>
    <row r="12416" spans="2:19" x14ac:dyDescent="0.3">
      <c r="B12416">
        <v>3</v>
      </c>
      <c r="H12416" s="2">
        <v>3.1</v>
      </c>
      <c r="S12416" s="2">
        <f t="shared" si="195"/>
        <v>25.724999999999998</v>
      </c>
    </row>
    <row r="12417" spans="2:19" x14ac:dyDescent="0.3">
      <c r="B12417">
        <v>2.8</v>
      </c>
      <c r="H12417" s="2">
        <v>3.2</v>
      </c>
      <c r="S12417" s="2">
        <f t="shared" si="195"/>
        <v>17.874600000000001</v>
      </c>
    </row>
    <row r="12418" spans="2:19" x14ac:dyDescent="0.3">
      <c r="B12418">
        <v>3.5</v>
      </c>
      <c r="H12418" s="2">
        <v>2.8</v>
      </c>
      <c r="S12418" s="2">
        <f t="shared" si="195"/>
        <v>19.660800000000005</v>
      </c>
    </row>
    <row r="12419" spans="2:19" x14ac:dyDescent="0.3">
      <c r="B12419">
        <v>3.1</v>
      </c>
      <c r="H12419" s="2">
        <v>2.4</v>
      </c>
      <c r="S12419" s="2">
        <f t="shared" ref="S12419:S12482" si="196">0.5*1.2*B12421^3</f>
        <v>13.171199999999997</v>
      </c>
    </row>
    <row r="12420" spans="2:19" x14ac:dyDescent="0.3">
      <c r="B12420">
        <v>3.2</v>
      </c>
      <c r="H12420" s="2">
        <v>2.1</v>
      </c>
      <c r="S12420" s="2">
        <f t="shared" si="196"/>
        <v>8.2943999999999996</v>
      </c>
    </row>
    <row r="12421" spans="2:19" x14ac:dyDescent="0.3">
      <c r="B12421">
        <v>2.8</v>
      </c>
      <c r="H12421" s="2">
        <v>2.2999999999999998</v>
      </c>
      <c r="S12421" s="2">
        <f t="shared" si="196"/>
        <v>5.5566000000000004</v>
      </c>
    </row>
    <row r="12422" spans="2:19" x14ac:dyDescent="0.3">
      <c r="B12422">
        <v>2.4</v>
      </c>
      <c r="H12422" s="2">
        <v>2.2999999999999998</v>
      </c>
      <c r="S12422" s="2">
        <f t="shared" si="196"/>
        <v>7.3001999999999976</v>
      </c>
    </row>
    <row r="12423" spans="2:19" x14ac:dyDescent="0.3">
      <c r="B12423">
        <v>2.1</v>
      </c>
      <c r="H12423" s="2">
        <v>2.1</v>
      </c>
      <c r="S12423" s="2">
        <f t="shared" si="196"/>
        <v>7.3001999999999976</v>
      </c>
    </row>
    <row r="12424" spans="2:19" x14ac:dyDescent="0.3">
      <c r="B12424">
        <v>2.2999999999999998</v>
      </c>
      <c r="H12424" s="2">
        <v>2.2999999999999998</v>
      </c>
      <c r="S12424" s="2">
        <f t="shared" si="196"/>
        <v>5.5566000000000004</v>
      </c>
    </row>
    <row r="12425" spans="2:19" x14ac:dyDescent="0.3">
      <c r="B12425">
        <v>2.2999999999999998</v>
      </c>
      <c r="H12425" s="2">
        <v>2</v>
      </c>
      <c r="S12425" s="2">
        <f t="shared" si="196"/>
        <v>7.3001999999999976</v>
      </c>
    </row>
    <row r="12426" spans="2:19" x14ac:dyDescent="0.3">
      <c r="B12426">
        <v>2.1</v>
      </c>
      <c r="H12426" s="2">
        <v>2.2000000000000002</v>
      </c>
      <c r="S12426" s="2">
        <f t="shared" si="196"/>
        <v>4.8</v>
      </c>
    </row>
    <row r="12427" spans="2:19" x14ac:dyDescent="0.3">
      <c r="B12427">
        <v>2.2999999999999998</v>
      </c>
      <c r="H12427" s="2">
        <v>3</v>
      </c>
      <c r="S12427" s="2">
        <f t="shared" si="196"/>
        <v>6.3888000000000016</v>
      </c>
    </row>
    <row r="12428" spans="2:19" x14ac:dyDescent="0.3">
      <c r="B12428">
        <v>2</v>
      </c>
      <c r="H12428" s="2">
        <v>2.8</v>
      </c>
      <c r="S12428" s="2">
        <f t="shared" si="196"/>
        <v>16.2</v>
      </c>
    </row>
    <row r="12429" spans="2:19" x14ac:dyDescent="0.3">
      <c r="B12429">
        <v>2.2000000000000002</v>
      </c>
      <c r="H12429" s="2">
        <v>2.2000000000000002</v>
      </c>
      <c r="S12429" s="2">
        <f t="shared" si="196"/>
        <v>13.171199999999997</v>
      </c>
    </row>
    <row r="12430" spans="2:19" x14ac:dyDescent="0.3">
      <c r="B12430">
        <v>3</v>
      </c>
      <c r="H12430" s="2">
        <v>2</v>
      </c>
      <c r="S12430" s="2">
        <f t="shared" si="196"/>
        <v>6.3888000000000016</v>
      </c>
    </row>
    <row r="12431" spans="2:19" x14ac:dyDescent="0.3">
      <c r="B12431">
        <v>2.8</v>
      </c>
      <c r="H12431" s="2">
        <v>1.7</v>
      </c>
      <c r="S12431" s="2">
        <f t="shared" si="196"/>
        <v>4.8</v>
      </c>
    </row>
    <row r="12432" spans="2:19" x14ac:dyDescent="0.3">
      <c r="B12432">
        <v>2.2000000000000002</v>
      </c>
      <c r="H12432" s="2">
        <v>1.2</v>
      </c>
      <c r="S12432" s="2">
        <f t="shared" si="196"/>
        <v>2.9477999999999995</v>
      </c>
    </row>
    <row r="12433" spans="2:19" x14ac:dyDescent="0.3">
      <c r="B12433">
        <v>2</v>
      </c>
      <c r="H12433" s="2">
        <v>1.8</v>
      </c>
      <c r="S12433" s="2">
        <f t="shared" si="196"/>
        <v>1.0367999999999999</v>
      </c>
    </row>
    <row r="12434" spans="2:19" x14ac:dyDescent="0.3">
      <c r="B12434">
        <v>1.7</v>
      </c>
      <c r="H12434" s="2">
        <v>1.6</v>
      </c>
      <c r="S12434" s="2">
        <f t="shared" si="196"/>
        <v>3.4992000000000005</v>
      </c>
    </row>
    <row r="12435" spans="2:19" x14ac:dyDescent="0.3">
      <c r="B12435">
        <v>1.2</v>
      </c>
      <c r="H12435" s="2">
        <v>1.4</v>
      </c>
      <c r="S12435" s="2">
        <f t="shared" si="196"/>
        <v>2.4576000000000007</v>
      </c>
    </row>
    <row r="12436" spans="2:19" x14ac:dyDescent="0.3">
      <c r="B12436">
        <v>1.8</v>
      </c>
      <c r="H12436" s="2">
        <v>1.3</v>
      </c>
      <c r="S12436" s="2">
        <f t="shared" si="196"/>
        <v>1.6463999999999996</v>
      </c>
    </row>
    <row r="12437" spans="2:19" x14ac:dyDescent="0.3">
      <c r="B12437">
        <v>1.6</v>
      </c>
      <c r="H12437" s="2">
        <v>0.8</v>
      </c>
      <c r="S12437" s="2">
        <f t="shared" si="196"/>
        <v>1.3182000000000003</v>
      </c>
    </row>
    <row r="12438" spans="2:19" x14ac:dyDescent="0.3">
      <c r="B12438">
        <v>1.4</v>
      </c>
      <c r="H12438" s="2">
        <v>0.4</v>
      </c>
      <c r="S12438" s="2">
        <f t="shared" si="196"/>
        <v>0.30720000000000008</v>
      </c>
    </row>
    <row r="12439" spans="2:19" x14ac:dyDescent="0.3">
      <c r="B12439">
        <v>1.3</v>
      </c>
      <c r="H12439" s="2">
        <v>0.4</v>
      </c>
      <c r="S12439" s="2">
        <f t="shared" si="196"/>
        <v>3.8400000000000011E-2</v>
      </c>
    </row>
    <row r="12440" spans="2:19" x14ac:dyDescent="0.3">
      <c r="B12440">
        <v>0.8</v>
      </c>
      <c r="H12440" s="2">
        <v>0.6</v>
      </c>
      <c r="S12440" s="2">
        <f t="shared" si="196"/>
        <v>3.8400000000000011E-2</v>
      </c>
    </row>
    <row r="12441" spans="2:19" x14ac:dyDescent="0.3">
      <c r="B12441">
        <v>0.4</v>
      </c>
      <c r="H12441" s="2">
        <v>0.9</v>
      </c>
      <c r="S12441" s="2">
        <f t="shared" si="196"/>
        <v>0.12959999999999999</v>
      </c>
    </row>
    <row r="12442" spans="2:19" x14ac:dyDescent="0.3">
      <c r="B12442">
        <v>0.4</v>
      </c>
      <c r="H12442" s="2">
        <v>1.7</v>
      </c>
      <c r="S12442" s="2">
        <f t="shared" si="196"/>
        <v>0.43740000000000007</v>
      </c>
    </row>
    <row r="12443" spans="2:19" x14ac:dyDescent="0.3">
      <c r="B12443">
        <v>0.6</v>
      </c>
      <c r="H12443" s="2">
        <v>0.5</v>
      </c>
      <c r="S12443" s="2">
        <f t="shared" si="196"/>
        <v>2.9477999999999995</v>
      </c>
    </row>
    <row r="12444" spans="2:19" x14ac:dyDescent="0.3">
      <c r="B12444">
        <v>0.9</v>
      </c>
      <c r="H12444" s="2">
        <v>0.4</v>
      </c>
      <c r="S12444" s="2">
        <f t="shared" si="196"/>
        <v>7.4999999999999997E-2</v>
      </c>
    </row>
    <row r="12445" spans="2:19" x14ac:dyDescent="0.3">
      <c r="B12445">
        <v>1.7</v>
      </c>
      <c r="H12445" s="2">
        <v>1.1000000000000001</v>
      </c>
      <c r="S12445" s="2">
        <f t="shared" si="196"/>
        <v>3.8400000000000011E-2</v>
      </c>
    </row>
    <row r="12446" spans="2:19" x14ac:dyDescent="0.3">
      <c r="B12446">
        <v>0.5</v>
      </c>
      <c r="H12446" s="2">
        <v>2.7</v>
      </c>
      <c r="S12446" s="2">
        <f t="shared" si="196"/>
        <v>0.7986000000000002</v>
      </c>
    </row>
    <row r="12447" spans="2:19" x14ac:dyDescent="0.3">
      <c r="B12447">
        <v>0.4</v>
      </c>
      <c r="H12447" s="2">
        <v>2.9</v>
      </c>
      <c r="S12447" s="2">
        <f t="shared" si="196"/>
        <v>11.809800000000001</v>
      </c>
    </row>
    <row r="12448" spans="2:19" x14ac:dyDescent="0.3">
      <c r="B12448">
        <v>1.1000000000000001</v>
      </c>
      <c r="H12448" s="2">
        <v>2.7</v>
      </c>
      <c r="S12448" s="2">
        <f t="shared" si="196"/>
        <v>14.633399999999998</v>
      </c>
    </row>
    <row r="12449" spans="2:19" x14ac:dyDescent="0.3">
      <c r="B12449">
        <v>2.7</v>
      </c>
      <c r="H12449" s="2">
        <v>3</v>
      </c>
      <c r="S12449" s="2">
        <f t="shared" si="196"/>
        <v>11.809800000000001</v>
      </c>
    </row>
    <row r="12450" spans="2:19" x14ac:dyDescent="0.3">
      <c r="B12450">
        <v>2.9</v>
      </c>
      <c r="H12450" s="2">
        <v>2.8</v>
      </c>
      <c r="S12450" s="2">
        <f t="shared" si="196"/>
        <v>16.2</v>
      </c>
    </row>
    <row r="12451" spans="2:19" x14ac:dyDescent="0.3">
      <c r="B12451">
        <v>2.7</v>
      </c>
      <c r="H12451" s="2">
        <v>1.5</v>
      </c>
      <c r="S12451" s="2">
        <f t="shared" si="196"/>
        <v>13.171199999999997</v>
      </c>
    </row>
    <row r="12452" spans="2:19" x14ac:dyDescent="0.3">
      <c r="B12452">
        <v>3</v>
      </c>
      <c r="H12452" s="2">
        <v>2.1</v>
      </c>
      <c r="S12452" s="2">
        <f t="shared" si="196"/>
        <v>2.0249999999999999</v>
      </c>
    </row>
    <row r="12453" spans="2:19" x14ac:dyDescent="0.3">
      <c r="B12453">
        <v>2.8</v>
      </c>
      <c r="H12453" s="2">
        <v>2</v>
      </c>
      <c r="S12453" s="2">
        <f t="shared" si="196"/>
        <v>5.5566000000000004</v>
      </c>
    </row>
    <row r="12454" spans="2:19" x14ac:dyDescent="0.3">
      <c r="B12454">
        <v>1.5</v>
      </c>
      <c r="H12454" s="2">
        <v>1.7</v>
      </c>
      <c r="S12454" s="2">
        <f t="shared" si="196"/>
        <v>4.8</v>
      </c>
    </row>
    <row r="12455" spans="2:19" x14ac:dyDescent="0.3">
      <c r="B12455">
        <v>2.1</v>
      </c>
      <c r="H12455" s="2">
        <v>1.7</v>
      </c>
      <c r="S12455" s="2">
        <f t="shared" si="196"/>
        <v>2.9477999999999995</v>
      </c>
    </row>
    <row r="12456" spans="2:19" x14ac:dyDescent="0.3">
      <c r="B12456">
        <v>2</v>
      </c>
      <c r="H12456" s="2">
        <v>1.5</v>
      </c>
      <c r="S12456" s="2">
        <f t="shared" si="196"/>
        <v>2.9477999999999995</v>
      </c>
    </row>
    <row r="12457" spans="2:19" x14ac:dyDescent="0.3">
      <c r="B12457">
        <v>1.7</v>
      </c>
      <c r="H12457" s="2">
        <v>2.2000000000000002</v>
      </c>
      <c r="S12457" s="2">
        <f t="shared" si="196"/>
        <v>2.0249999999999999</v>
      </c>
    </row>
    <row r="12458" spans="2:19" x14ac:dyDescent="0.3">
      <c r="B12458">
        <v>1.7</v>
      </c>
      <c r="H12458" s="2">
        <v>2.2000000000000002</v>
      </c>
      <c r="S12458" s="2">
        <f t="shared" si="196"/>
        <v>6.3888000000000016</v>
      </c>
    </row>
    <row r="12459" spans="2:19" x14ac:dyDescent="0.3">
      <c r="B12459">
        <v>1.5</v>
      </c>
      <c r="H12459" s="2">
        <v>2.2000000000000002</v>
      </c>
      <c r="S12459" s="2">
        <f t="shared" si="196"/>
        <v>6.3888000000000016</v>
      </c>
    </row>
    <row r="12460" spans="2:19" x14ac:dyDescent="0.3">
      <c r="B12460">
        <v>2.2000000000000002</v>
      </c>
      <c r="H12460" s="2">
        <v>2.2999999999999998</v>
      </c>
      <c r="S12460" s="2">
        <f t="shared" si="196"/>
        <v>6.3888000000000016</v>
      </c>
    </row>
    <row r="12461" spans="2:19" x14ac:dyDescent="0.3">
      <c r="B12461">
        <v>2.2000000000000002</v>
      </c>
      <c r="H12461" s="2">
        <v>2.6</v>
      </c>
      <c r="S12461" s="2">
        <f t="shared" si="196"/>
        <v>7.3001999999999976</v>
      </c>
    </row>
    <row r="12462" spans="2:19" x14ac:dyDescent="0.3">
      <c r="B12462">
        <v>2.2000000000000002</v>
      </c>
      <c r="H12462" s="2">
        <v>1.7</v>
      </c>
      <c r="S12462" s="2">
        <f t="shared" si="196"/>
        <v>10.545600000000002</v>
      </c>
    </row>
    <row r="12463" spans="2:19" x14ac:dyDescent="0.3">
      <c r="B12463">
        <v>2.2999999999999998</v>
      </c>
      <c r="H12463" s="2">
        <v>2.8</v>
      </c>
      <c r="S12463" s="2">
        <f t="shared" si="196"/>
        <v>2.9477999999999995</v>
      </c>
    </row>
    <row r="12464" spans="2:19" x14ac:dyDescent="0.3">
      <c r="B12464">
        <v>2.6</v>
      </c>
      <c r="H12464" s="2">
        <v>2.4</v>
      </c>
      <c r="S12464" s="2">
        <f t="shared" si="196"/>
        <v>13.171199999999997</v>
      </c>
    </row>
    <row r="12465" spans="2:19" x14ac:dyDescent="0.3">
      <c r="B12465">
        <v>1.7</v>
      </c>
      <c r="H12465" s="2">
        <v>3.6</v>
      </c>
      <c r="S12465" s="2">
        <f t="shared" si="196"/>
        <v>8.2943999999999996</v>
      </c>
    </row>
    <row r="12466" spans="2:19" x14ac:dyDescent="0.3">
      <c r="B12466">
        <v>2.8</v>
      </c>
      <c r="H12466" s="2">
        <v>3.4</v>
      </c>
      <c r="S12466" s="2">
        <f t="shared" si="196"/>
        <v>27.993600000000004</v>
      </c>
    </row>
    <row r="12467" spans="2:19" x14ac:dyDescent="0.3">
      <c r="B12467">
        <v>2.4</v>
      </c>
      <c r="H12467" s="2">
        <v>3.2</v>
      </c>
      <c r="S12467" s="2">
        <f t="shared" si="196"/>
        <v>23.582399999999996</v>
      </c>
    </row>
    <row r="12468" spans="2:19" x14ac:dyDescent="0.3">
      <c r="B12468">
        <v>3.6</v>
      </c>
      <c r="H12468" s="2">
        <v>4</v>
      </c>
      <c r="S12468" s="2">
        <f t="shared" si="196"/>
        <v>19.660800000000005</v>
      </c>
    </row>
    <row r="12469" spans="2:19" x14ac:dyDescent="0.3">
      <c r="B12469">
        <v>3.4</v>
      </c>
      <c r="H12469" s="2">
        <v>4.0999999999999996</v>
      </c>
      <c r="S12469" s="2">
        <f t="shared" si="196"/>
        <v>38.4</v>
      </c>
    </row>
    <row r="12470" spans="2:19" x14ac:dyDescent="0.3">
      <c r="B12470">
        <v>3.2</v>
      </c>
      <c r="H12470" s="2">
        <v>3.8</v>
      </c>
      <c r="S12470" s="2">
        <f t="shared" si="196"/>
        <v>41.352599999999995</v>
      </c>
    </row>
    <row r="12471" spans="2:19" x14ac:dyDescent="0.3">
      <c r="B12471">
        <v>4</v>
      </c>
      <c r="H12471" s="2">
        <v>3.3</v>
      </c>
      <c r="S12471" s="2">
        <f t="shared" si="196"/>
        <v>32.923199999999994</v>
      </c>
    </row>
    <row r="12472" spans="2:19" x14ac:dyDescent="0.3">
      <c r="B12472">
        <v>4.0999999999999996</v>
      </c>
      <c r="H12472" s="2">
        <v>3.1</v>
      </c>
      <c r="S12472" s="2">
        <f t="shared" si="196"/>
        <v>21.562199999999997</v>
      </c>
    </row>
    <row r="12473" spans="2:19" x14ac:dyDescent="0.3">
      <c r="B12473">
        <v>3.8</v>
      </c>
      <c r="H12473" s="2">
        <v>2.7</v>
      </c>
      <c r="S12473" s="2">
        <f t="shared" si="196"/>
        <v>17.874600000000001</v>
      </c>
    </row>
    <row r="12474" spans="2:19" x14ac:dyDescent="0.3">
      <c r="B12474">
        <v>3.3</v>
      </c>
      <c r="H12474" s="2">
        <v>3.3</v>
      </c>
      <c r="S12474" s="2">
        <f t="shared" si="196"/>
        <v>11.809800000000001</v>
      </c>
    </row>
    <row r="12475" spans="2:19" x14ac:dyDescent="0.3">
      <c r="B12475">
        <v>3.1</v>
      </c>
      <c r="H12475" s="2">
        <v>3.4</v>
      </c>
      <c r="S12475" s="2">
        <f t="shared" si="196"/>
        <v>21.562199999999997</v>
      </c>
    </row>
    <row r="12476" spans="2:19" x14ac:dyDescent="0.3">
      <c r="B12476">
        <v>2.7</v>
      </c>
      <c r="H12476" s="2">
        <v>2.7</v>
      </c>
      <c r="S12476" s="2">
        <f t="shared" si="196"/>
        <v>23.582399999999996</v>
      </c>
    </row>
    <row r="12477" spans="2:19" x14ac:dyDescent="0.3">
      <c r="B12477">
        <v>3.3</v>
      </c>
      <c r="H12477" s="2">
        <v>4.0999999999999996</v>
      </c>
      <c r="S12477" s="2">
        <f t="shared" si="196"/>
        <v>11.809800000000001</v>
      </c>
    </row>
    <row r="12478" spans="2:19" x14ac:dyDescent="0.3">
      <c r="B12478">
        <v>3.4</v>
      </c>
      <c r="H12478" s="2">
        <v>4.7</v>
      </c>
      <c r="S12478" s="2">
        <f t="shared" si="196"/>
        <v>41.352599999999995</v>
      </c>
    </row>
    <row r="12479" spans="2:19" x14ac:dyDescent="0.3">
      <c r="B12479">
        <v>2.7</v>
      </c>
      <c r="H12479" s="2">
        <v>4.9000000000000004</v>
      </c>
      <c r="S12479" s="2">
        <f t="shared" si="196"/>
        <v>62.293800000000012</v>
      </c>
    </row>
    <row r="12480" spans="2:19" x14ac:dyDescent="0.3">
      <c r="B12480">
        <v>4.0999999999999996</v>
      </c>
      <c r="H12480" s="2">
        <v>5.5</v>
      </c>
      <c r="S12480" s="2">
        <f t="shared" si="196"/>
        <v>70.589400000000012</v>
      </c>
    </row>
    <row r="12481" spans="2:19" x14ac:dyDescent="0.3">
      <c r="B12481">
        <v>4.7</v>
      </c>
      <c r="H12481" s="2">
        <v>6.6</v>
      </c>
      <c r="S12481" s="2">
        <f t="shared" si="196"/>
        <v>99.825000000000003</v>
      </c>
    </row>
    <row r="12482" spans="2:19" x14ac:dyDescent="0.3">
      <c r="B12482">
        <v>4.9000000000000004</v>
      </c>
      <c r="H12482" s="2">
        <v>5.6</v>
      </c>
      <c r="S12482" s="2">
        <f t="shared" si="196"/>
        <v>172.49759999999998</v>
      </c>
    </row>
    <row r="12483" spans="2:19" x14ac:dyDescent="0.3">
      <c r="B12483">
        <v>5.5</v>
      </c>
      <c r="H12483" s="2">
        <v>4.9000000000000004</v>
      </c>
      <c r="S12483" s="2">
        <f t="shared" ref="S12483:S12546" si="197">0.5*1.2*B12485^3</f>
        <v>105.36959999999998</v>
      </c>
    </row>
    <row r="12484" spans="2:19" x14ac:dyDescent="0.3">
      <c r="B12484">
        <v>6.6</v>
      </c>
      <c r="H12484" s="2">
        <v>5.3</v>
      </c>
      <c r="S12484" s="2">
        <f t="shared" si="197"/>
        <v>70.589400000000012</v>
      </c>
    </row>
    <row r="12485" spans="2:19" x14ac:dyDescent="0.3">
      <c r="B12485">
        <v>5.6</v>
      </c>
      <c r="H12485" s="2">
        <v>5.6</v>
      </c>
      <c r="S12485" s="2">
        <f t="shared" si="197"/>
        <v>89.326199999999986</v>
      </c>
    </row>
    <row r="12486" spans="2:19" x14ac:dyDescent="0.3">
      <c r="B12486">
        <v>4.9000000000000004</v>
      </c>
      <c r="H12486" s="2">
        <v>5.4</v>
      </c>
      <c r="S12486" s="2">
        <f t="shared" si="197"/>
        <v>105.36959999999998</v>
      </c>
    </row>
    <row r="12487" spans="2:19" x14ac:dyDescent="0.3">
      <c r="B12487">
        <v>5.3</v>
      </c>
      <c r="H12487" s="2">
        <v>5.0999999999999996</v>
      </c>
      <c r="S12487" s="2">
        <f t="shared" si="197"/>
        <v>94.478400000000008</v>
      </c>
    </row>
    <row r="12488" spans="2:19" x14ac:dyDescent="0.3">
      <c r="B12488">
        <v>5.6</v>
      </c>
      <c r="H12488" s="2">
        <v>4.4000000000000004</v>
      </c>
      <c r="S12488" s="2">
        <f t="shared" si="197"/>
        <v>79.590599999999981</v>
      </c>
    </row>
    <row r="12489" spans="2:19" x14ac:dyDescent="0.3">
      <c r="B12489">
        <v>5.4</v>
      </c>
      <c r="H12489" s="2">
        <v>3.4</v>
      </c>
      <c r="S12489" s="2">
        <f t="shared" si="197"/>
        <v>51.110400000000013</v>
      </c>
    </row>
    <row r="12490" spans="2:19" x14ac:dyDescent="0.3">
      <c r="B12490">
        <v>5.0999999999999996</v>
      </c>
      <c r="H12490" s="2">
        <v>4.2</v>
      </c>
      <c r="S12490" s="2">
        <f t="shared" si="197"/>
        <v>23.582399999999996</v>
      </c>
    </row>
    <row r="12491" spans="2:19" x14ac:dyDescent="0.3">
      <c r="B12491">
        <v>4.4000000000000004</v>
      </c>
      <c r="H12491" s="2">
        <v>2.9</v>
      </c>
      <c r="S12491" s="2">
        <f t="shared" si="197"/>
        <v>44.452800000000003</v>
      </c>
    </row>
    <row r="12492" spans="2:19" x14ac:dyDescent="0.3">
      <c r="B12492">
        <v>3.4</v>
      </c>
      <c r="H12492" s="2">
        <v>4.0999999999999996</v>
      </c>
      <c r="S12492" s="2">
        <f t="shared" si="197"/>
        <v>14.633399999999998</v>
      </c>
    </row>
    <row r="12493" spans="2:19" x14ac:dyDescent="0.3">
      <c r="B12493">
        <v>4.2</v>
      </c>
      <c r="H12493" s="2">
        <v>5.4</v>
      </c>
      <c r="S12493" s="2">
        <f t="shared" si="197"/>
        <v>41.352599999999995</v>
      </c>
    </row>
    <row r="12494" spans="2:19" x14ac:dyDescent="0.3">
      <c r="B12494">
        <v>2.9</v>
      </c>
      <c r="H12494" s="2">
        <v>2.2999999999999998</v>
      </c>
      <c r="S12494" s="2">
        <f t="shared" si="197"/>
        <v>94.478400000000008</v>
      </c>
    </row>
    <row r="12495" spans="2:19" x14ac:dyDescent="0.3">
      <c r="B12495">
        <v>4.0999999999999996</v>
      </c>
      <c r="H12495" s="2">
        <v>2.1</v>
      </c>
      <c r="S12495" s="2">
        <f t="shared" si="197"/>
        <v>7.3001999999999976</v>
      </c>
    </row>
    <row r="12496" spans="2:19" x14ac:dyDescent="0.3">
      <c r="B12496">
        <v>5.4</v>
      </c>
      <c r="H12496" s="2">
        <v>2.7</v>
      </c>
      <c r="S12496" s="2">
        <f t="shared" si="197"/>
        <v>5.5566000000000004</v>
      </c>
    </row>
    <row r="12497" spans="2:19" x14ac:dyDescent="0.3">
      <c r="B12497">
        <v>2.2999999999999998</v>
      </c>
      <c r="H12497" s="2">
        <v>2.4</v>
      </c>
      <c r="S12497" s="2">
        <f t="shared" si="197"/>
        <v>11.809800000000001</v>
      </c>
    </row>
    <row r="12498" spans="2:19" x14ac:dyDescent="0.3">
      <c r="B12498">
        <v>2.1</v>
      </c>
      <c r="H12498" s="2">
        <v>2.4</v>
      </c>
      <c r="S12498" s="2">
        <f t="shared" si="197"/>
        <v>8.2943999999999996</v>
      </c>
    </row>
    <row r="12499" spans="2:19" x14ac:dyDescent="0.3">
      <c r="B12499">
        <v>2.7</v>
      </c>
      <c r="H12499" s="2">
        <v>2.6</v>
      </c>
      <c r="S12499" s="2">
        <f t="shared" si="197"/>
        <v>8.2943999999999996</v>
      </c>
    </row>
    <row r="12500" spans="2:19" x14ac:dyDescent="0.3">
      <c r="B12500">
        <v>2.4</v>
      </c>
      <c r="H12500" s="2">
        <v>2.8</v>
      </c>
      <c r="S12500" s="2">
        <f t="shared" si="197"/>
        <v>10.545600000000002</v>
      </c>
    </row>
    <row r="12501" spans="2:19" x14ac:dyDescent="0.3">
      <c r="B12501">
        <v>2.4</v>
      </c>
      <c r="H12501" s="2">
        <v>2.6</v>
      </c>
      <c r="S12501" s="2">
        <f t="shared" si="197"/>
        <v>13.171199999999997</v>
      </c>
    </row>
    <row r="12502" spans="2:19" x14ac:dyDescent="0.3">
      <c r="B12502">
        <v>2.6</v>
      </c>
      <c r="H12502" s="2">
        <v>2.2000000000000002</v>
      </c>
      <c r="S12502" s="2">
        <f t="shared" si="197"/>
        <v>10.545600000000002</v>
      </c>
    </row>
    <row r="12503" spans="2:19" x14ac:dyDescent="0.3">
      <c r="B12503">
        <v>2.8</v>
      </c>
      <c r="H12503" s="2">
        <v>1.4</v>
      </c>
      <c r="S12503" s="2">
        <f t="shared" si="197"/>
        <v>6.3888000000000016</v>
      </c>
    </row>
    <row r="12504" spans="2:19" x14ac:dyDescent="0.3">
      <c r="B12504">
        <v>2.6</v>
      </c>
      <c r="H12504" s="2">
        <v>2</v>
      </c>
      <c r="S12504" s="2">
        <f t="shared" si="197"/>
        <v>1.6463999999999996</v>
      </c>
    </row>
    <row r="12505" spans="2:19" x14ac:dyDescent="0.3">
      <c r="B12505">
        <v>2.2000000000000002</v>
      </c>
      <c r="H12505" s="2">
        <v>2.2000000000000002</v>
      </c>
      <c r="S12505" s="2">
        <f t="shared" si="197"/>
        <v>4.8</v>
      </c>
    </row>
    <row r="12506" spans="2:19" x14ac:dyDescent="0.3">
      <c r="B12506">
        <v>1.4</v>
      </c>
      <c r="H12506" s="2">
        <v>2.1</v>
      </c>
      <c r="S12506" s="2">
        <f t="shared" si="197"/>
        <v>6.3888000000000016</v>
      </c>
    </row>
    <row r="12507" spans="2:19" x14ac:dyDescent="0.3">
      <c r="B12507">
        <v>2</v>
      </c>
      <c r="H12507" s="2">
        <v>2.2999999999999998</v>
      </c>
      <c r="S12507" s="2">
        <f t="shared" si="197"/>
        <v>5.5566000000000004</v>
      </c>
    </row>
    <row r="12508" spans="2:19" x14ac:dyDescent="0.3">
      <c r="B12508">
        <v>2.2000000000000002</v>
      </c>
      <c r="H12508" s="2">
        <v>1.8</v>
      </c>
      <c r="S12508" s="2">
        <f t="shared" si="197"/>
        <v>7.3001999999999976</v>
      </c>
    </row>
    <row r="12509" spans="2:19" x14ac:dyDescent="0.3">
      <c r="B12509">
        <v>2.1</v>
      </c>
      <c r="H12509" s="2">
        <v>1.8</v>
      </c>
      <c r="S12509" s="2">
        <f t="shared" si="197"/>
        <v>3.4992000000000005</v>
      </c>
    </row>
    <row r="12510" spans="2:19" x14ac:dyDescent="0.3">
      <c r="B12510">
        <v>2.2999999999999998</v>
      </c>
      <c r="H12510" s="2">
        <v>2</v>
      </c>
      <c r="S12510" s="2">
        <f t="shared" si="197"/>
        <v>3.4992000000000005</v>
      </c>
    </row>
    <row r="12511" spans="2:19" x14ac:dyDescent="0.3">
      <c r="B12511">
        <v>1.8</v>
      </c>
      <c r="H12511" s="2">
        <v>1.5</v>
      </c>
      <c r="S12511" s="2">
        <f t="shared" si="197"/>
        <v>4.8</v>
      </c>
    </row>
    <row r="12512" spans="2:19" x14ac:dyDescent="0.3">
      <c r="B12512">
        <v>1.8</v>
      </c>
      <c r="H12512" s="2">
        <v>0.7</v>
      </c>
      <c r="S12512" s="2">
        <f t="shared" si="197"/>
        <v>2.0249999999999999</v>
      </c>
    </row>
    <row r="12513" spans="2:19" x14ac:dyDescent="0.3">
      <c r="B12513">
        <v>2</v>
      </c>
      <c r="H12513" s="2">
        <v>0.4</v>
      </c>
      <c r="S12513" s="2">
        <f t="shared" si="197"/>
        <v>0.20579999999999996</v>
      </c>
    </row>
    <row r="12514" spans="2:19" x14ac:dyDescent="0.3">
      <c r="B12514">
        <v>1.5</v>
      </c>
      <c r="H12514" s="2">
        <v>0.8</v>
      </c>
      <c r="S12514" s="2">
        <f t="shared" si="197"/>
        <v>3.8400000000000011E-2</v>
      </c>
    </row>
    <row r="12515" spans="2:19" x14ac:dyDescent="0.3">
      <c r="B12515">
        <v>0.7</v>
      </c>
      <c r="H12515" s="2">
        <v>2.1</v>
      </c>
      <c r="S12515" s="2">
        <f t="shared" si="197"/>
        <v>0.30720000000000008</v>
      </c>
    </row>
    <row r="12516" spans="2:19" x14ac:dyDescent="0.3">
      <c r="B12516">
        <v>0.4</v>
      </c>
      <c r="H12516" s="2">
        <v>1.6</v>
      </c>
      <c r="S12516" s="2">
        <f t="shared" si="197"/>
        <v>5.5566000000000004</v>
      </c>
    </row>
    <row r="12517" spans="2:19" x14ac:dyDescent="0.3">
      <c r="B12517">
        <v>0.8</v>
      </c>
      <c r="H12517" s="2">
        <v>2.2000000000000002</v>
      </c>
      <c r="S12517" s="2">
        <f t="shared" si="197"/>
        <v>2.4576000000000007</v>
      </c>
    </row>
    <row r="12518" spans="2:19" x14ac:dyDescent="0.3">
      <c r="B12518">
        <v>2.1</v>
      </c>
      <c r="H12518" s="2">
        <v>3.6</v>
      </c>
      <c r="S12518" s="2">
        <f t="shared" si="197"/>
        <v>6.3888000000000016</v>
      </c>
    </row>
    <row r="12519" spans="2:19" x14ac:dyDescent="0.3">
      <c r="B12519">
        <v>1.6</v>
      </c>
      <c r="H12519" s="2">
        <v>3.4</v>
      </c>
      <c r="S12519" s="2">
        <f t="shared" si="197"/>
        <v>27.993600000000004</v>
      </c>
    </row>
    <row r="12520" spans="2:19" x14ac:dyDescent="0.3">
      <c r="B12520">
        <v>2.2000000000000002</v>
      </c>
      <c r="H12520" s="2">
        <v>2.2999999999999998</v>
      </c>
      <c r="S12520" s="2">
        <f t="shared" si="197"/>
        <v>23.582399999999996</v>
      </c>
    </row>
    <row r="12521" spans="2:19" x14ac:dyDescent="0.3">
      <c r="B12521">
        <v>3.6</v>
      </c>
      <c r="H12521" s="2">
        <v>2.2000000000000002</v>
      </c>
      <c r="S12521" s="2">
        <f t="shared" si="197"/>
        <v>7.3001999999999976</v>
      </c>
    </row>
    <row r="12522" spans="2:19" x14ac:dyDescent="0.3">
      <c r="B12522">
        <v>3.4</v>
      </c>
      <c r="H12522" s="2">
        <v>2.6</v>
      </c>
      <c r="S12522" s="2">
        <f t="shared" si="197"/>
        <v>6.3888000000000016</v>
      </c>
    </row>
    <row r="12523" spans="2:19" x14ac:dyDescent="0.3">
      <c r="B12523">
        <v>2.2999999999999998</v>
      </c>
      <c r="H12523" s="2">
        <v>2.4</v>
      </c>
      <c r="S12523" s="2">
        <f t="shared" si="197"/>
        <v>10.545600000000002</v>
      </c>
    </row>
    <row r="12524" spans="2:19" x14ac:dyDescent="0.3">
      <c r="B12524">
        <v>2.2000000000000002</v>
      </c>
      <c r="H12524" s="2">
        <v>2</v>
      </c>
      <c r="S12524" s="2">
        <f t="shared" si="197"/>
        <v>8.2943999999999996</v>
      </c>
    </row>
    <row r="12525" spans="2:19" x14ac:dyDescent="0.3">
      <c r="B12525">
        <v>2.6</v>
      </c>
      <c r="H12525" s="2">
        <v>2</v>
      </c>
      <c r="S12525" s="2">
        <f t="shared" si="197"/>
        <v>4.8</v>
      </c>
    </row>
    <row r="12526" spans="2:19" x14ac:dyDescent="0.3">
      <c r="B12526">
        <v>2.4</v>
      </c>
      <c r="H12526" s="2">
        <v>2.1</v>
      </c>
      <c r="S12526" s="2">
        <f t="shared" si="197"/>
        <v>4.8</v>
      </c>
    </row>
    <row r="12527" spans="2:19" x14ac:dyDescent="0.3">
      <c r="B12527">
        <v>2</v>
      </c>
      <c r="H12527" s="2">
        <v>2.6</v>
      </c>
      <c r="S12527" s="2">
        <f t="shared" si="197"/>
        <v>5.5566000000000004</v>
      </c>
    </row>
    <row r="12528" spans="2:19" x14ac:dyDescent="0.3">
      <c r="B12528">
        <v>2</v>
      </c>
      <c r="H12528" s="2">
        <v>2.5</v>
      </c>
      <c r="S12528" s="2">
        <f t="shared" si="197"/>
        <v>10.545600000000002</v>
      </c>
    </row>
    <row r="12529" spans="2:19" x14ac:dyDescent="0.3">
      <c r="B12529">
        <v>2.1</v>
      </c>
      <c r="H12529" s="2">
        <v>3.7</v>
      </c>
      <c r="S12529" s="2">
        <f t="shared" si="197"/>
        <v>9.375</v>
      </c>
    </row>
    <row r="12530" spans="2:19" x14ac:dyDescent="0.3">
      <c r="B12530">
        <v>2.6</v>
      </c>
      <c r="H12530" s="2">
        <v>3.8</v>
      </c>
      <c r="S12530" s="2">
        <f t="shared" si="197"/>
        <v>30.391800000000003</v>
      </c>
    </row>
    <row r="12531" spans="2:19" x14ac:dyDescent="0.3">
      <c r="B12531">
        <v>2.5</v>
      </c>
      <c r="H12531" s="2">
        <v>3</v>
      </c>
      <c r="S12531" s="2">
        <f t="shared" si="197"/>
        <v>32.923199999999994</v>
      </c>
    </row>
    <row r="12532" spans="2:19" x14ac:dyDescent="0.3">
      <c r="B12532">
        <v>3.7</v>
      </c>
      <c r="H12532" s="2">
        <v>2</v>
      </c>
      <c r="S12532" s="2">
        <f t="shared" si="197"/>
        <v>16.2</v>
      </c>
    </row>
    <row r="12533" spans="2:19" x14ac:dyDescent="0.3">
      <c r="B12533">
        <v>3.8</v>
      </c>
      <c r="H12533" s="2">
        <v>2.7</v>
      </c>
      <c r="S12533" s="2">
        <f t="shared" si="197"/>
        <v>4.8</v>
      </c>
    </row>
    <row r="12534" spans="2:19" x14ac:dyDescent="0.3">
      <c r="B12534">
        <v>3</v>
      </c>
      <c r="H12534" s="2">
        <v>3.5</v>
      </c>
      <c r="S12534" s="2">
        <f t="shared" si="197"/>
        <v>11.809800000000001</v>
      </c>
    </row>
    <row r="12535" spans="2:19" x14ac:dyDescent="0.3">
      <c r="B12535">
        <v>2</v>
      </c>
      <c r="H12535" s="2">
        <v>4</v>
      </c>
      <c r="S12535" s="2">
        <f t="shared" si="197"/>
        <v>25.724999999999998</v>
      </c>
    </row>
    <row r="12536" spans="2:19" x14ac:dyDescent="0.3">
      <c r="B12536">
        <v>2.7</v>
      </c>
      <c r="H12536" s="2">
        <v>4.7</v>
      </c>
      <c r="S12536" s="2">
        <f t="shared" si="197"/>
        <v>38.4</v>
      </c>
    </row>
    <row r="12537" spans="2:19" x14ac:dyDescent="0.3">
      <c r="B12537">
        <v>3.5</v>
      </c>
      <c r="H12537" s="2">
        <v>6.3</v>
      </c>
      <c r="S12537" s="2">
        <f t="shared" si="197"/>
        <v>62.293800000000012</v>
      </c>
    </row>
    <row r="12538" spans="2:19" x14ac:dyDescent="0.3">
      <c r="B12538">
        <v>4</v>
      </c>
      <c r="H12538" s="2">
        <v>11.4</v>
      </c>
      <c r="S12538" s="2">
        <f t="shared" si="197"/>
        <v>150.02819999999997</v>
      </c>
    </row>
    <row r="12539" spans="2:19" x14ac:dyDescent="0.3">
      <c r="B12539">
        <v>4.7</v>
      </c>
      <c r="H12539" s="2">
        <v>8</v>
      </c>
      <c r="S12539" s="2">
        <f t="shared" si="197"/>
        <v>888.92640000000006</v>
      </c>
    </row>
    <row r="12540" spans="2:19" x14ac:dyDescent="0.3">
      <c r="B12540">
        <v>6.3</v>
      </c>
      <c r="H12540" s="2">
        <v>5.6</v>
      </c>
      <c r="S12540" s="2">
        <f t="shared" si="197"/>
        <v>307.2</v>
      </c>
    </row>
    <row r="12541" spans="2:19" x14ac:dyDescent="0.3">
      <c r="B12541">
        <v>11.4</v>
      </c>
      <c r="H12541" s="2">
        <v>6</v>
      </c>
      <c r="S12541" s="2">
        <f t="shared" si="197"/>
        <v>105.36959999999998</v>
      </c>
    </row>
    <row r="12542" spans="2:19" x14ac:dyDescent="0.3">
      <c r="B12542">
        <v>8</v>
      </c>
      <c r="H12542" s="2">
        <v>7.8</v>
      </c>
      <c r="S12542" s="2">
        <f t="shared" si="197"/>
        <v>129.6</v>
      </c>
    </row>
    <row r="12543" spans="2:19" x14ac:dyDescent="0.3">
      <c r="B12543">
        <v>5.6</v>
      </c>
      <c r="H12543" s="2">
        <v>6.7</v>
      </c>
      <c r="S12543" s="2">
        <f t="shared" si="197"/>
        <v>284.73119999999994</v>
      </c>
    </row>
    <row r="12544" spans="2:19" x14ac:dyDescent="0.3">
      <c r="B12544">
        <v>6</v>
      </c>
      <c r="H12544" s="2">
        <v>6.9</v>
      </c>
      <c r="S12544" s="2">
        <f t="shared" si="197"/>
        <v>180.45780000000002</v>
      </c>
    </row>
    <row r="12545" spans="2:19" x14ac:dyDescent="0.3">
      <c r="B12545">
        <v>7.8</v>
      </c>
      <c r="H12545" s="2">
        <v>5</v>
      </c>
      <c r="S12545" s="2">
        <f t="shared" si="197"/>
        <v>197.10540000000003</v>
      </c>
    </row>
    <row r="12546" spans="2:19" x14ac:dyDescent="0.3">
      <c r="B12546">
        <v>6.7</v>
      </c>
      <c r="H12546" s="2">
        <v>5.9</v>
      </c>
      <c r="S12546" s="2">
        <f t="shared" si="197"/>
        <v>75</v>
      </c>
    </row>
    <row r="12547" spans="2:19" x14ac:dyDescent="0.3">
      <c r="B12547">
        <v>6.9</v>
      </c>
      <c r="H12547" s="2">
        <v>6.8</v>
      </c>
      <c r="S12547" s="2">
        <f t="shared" ref="S12547:S12610" si="198">0.5*1.2*B12549^3</f>
        <v>123.2274</v>
      </c>
    </row>
    <row r="12548" spans="2:19" x14ac:dyDescent="0.3">
      <c r="B12548">
        <v>5</v>
      </c>
      <c r="H12548" s="2">
        <v>4.9000000000000004</v>
      </c>
      <c r="S12548" s="2">
        <f t="shared" si="198"/>
        <v>188.65919999999997</v>
      </c>
    </row>
    <row r="12549" spans="2:19" x14ac:dyDescent="0.3">
      <c r="B12549">
        <v>5.9</v>
      </c>
      <c r="H12549" s="2">
        <v>5.2</v>
      </c>
      <c r="S12549" s="2">
        <f t="shared" si="198"/>
        <v>70.589400000000012</v>
      </c>
    </row>
    <row r="12550" spans="2:19" x14ac:dyDescent="0.3">
      <c r="B12550">
        <v>6.8</v>
      </c>
      <c r="H12550" s="2">
        <v>4.4000000000000004</v>
      </c>
      <c r="S12550" s="2">
        <f t="shared" si="198"/>
        <v>84.364800000000017</v>
      </c>
    </row>
    <row r="12551" spans="2:19" x14ac:dyDescent="0.3">
      <c r="B12551">
        <v>4.9000000000000004</v>
      </c>
      <c r="H12551" s="2">
        <v>4.7</v>
      </c>
      <c r="S12551" s="2">
        <f t="shared" si="198"/>
        <v>51.110400000000013</v>
      </c>
    </row>
    <row r="12552" spans="2:19" x14ac:dyDescent="0.3">
      <c r="B12552">
        <v>5.2</v>
      </c>
      <c r="H12552" s="2">
        <v>4.0999999999999996</v>
      </c>
      <c r="S12552" s="2">
        <f t="shared" si="198"/>
        <v>62.293800000000012</v>
      </c>
    </row>
    <row r="12553" spans="2:19" x14ac:dyDescent="0.3">
      <c r="B12553">
        <v>4.4000000000000004</v>
      </c>
      <c r="H12553" s="2">
        <v>4.5</v>
      </c>
      <c r="S12553" s="2">
        <f t="shared" si="198"/>
        <v>41.352599999999995</v>
      </c>
    </row>
    <row r="12554" spans="2:19" x14ac:dyDescent="0.3">
      <c r="B12554">
        <v>4.7</v>
      </c>
      <c r="H12554" s="2">
        <v>4.4000000000000004</v>
      </c>
      <c r="S12554" s="2">
        <f t="shared" si="198"/>
        <v>54.674999999999997</v>
      </c>
    </row>
    <row r="12555" spans="2:19" x14ac:dyDescent="0.3">
      <c r="B12555">
        <v>4.0999999999999996</v>
      </c>
      <c r="H12555" s="2">
        <v>4.9000000000000004</v>
      </c>
      <c r="S12555" s="2">
        <f t="shared" si="198"/>
        <v>51.110400000000013</v>
      </c>
    </row>
    <row r="12556" spans="2:19" x14ac:dyDescent="0.3">
      <c r="B12556">
        <v>4.5</v>
      </c>
      <c r="H12556" s="2">
        <v>5.4</v>
      </c>
      <c r="S12556" s="2">
        <f t="shared" si="198"/>
        <v>70.589400000000012</v>
      </c>
    </row>
    <row r="12557" spans="2:19" x14ac:dyDescent="0.3">
      <c r="B12557">
        <v>4.4000000000000004</v>
      </c>
      <c r="H12557" s="2">
        <v>5.7</v>
      </c>
      <c r="S12557" s="2">
        <f t="shared" si="198"/>
        <v>94.478400000000008</v>
      </c>
    </row>
    <row r="12558" spans="2:19" x14ac:dyDescent="0.3">
      <c r="B12558">
        <v>4.9000000000000004</v>
      </c>
      <c r="H12558" s="2">
        <v>5.0999999999999996</v>
      </c>
      <c r="S12558" s="2">
        <f t="shared" si="198"/>
        <v>111.11580000000001</v>
      </c>
    </row>
    <row r="12559" spans="2:19" x14ac:dyDescent="0.3">
      <c r="B12559">
        <v>5.4</v>
      </c>
      <c r="H12559" s="2">
        <v>4.9000000000000004</v>
      </c>
      <c r="S12559" s="2">
        <f t="shared" si="198"/>
        <v>79.590599999999981</v>
      </c>
    </row>
    <row r="12560" spans="2:19" x14ac:dyDescent="0.3">
      <c r="B12560">
        <v>5.7</v>
      </c>
      <c r="H12560" s="2">
        <v>5.0999999999999996</v>
      </c>
      <c r="S12560" s="2">
        <f t="shared" si="198"/>
        <v>70.589400000000012</v>
      </c>
    </row>
    <row r="12561" spans="2:19" x14ac:dyDescent="0.3">
      <c r="B12561">
        <v>5.0999999999999996</v>
      </c>
      <c r="H12561" s="2">
        <v>4.4000000000000004</v>
      </c>
      <c r="S12561" s="2">
        <f t="shared" si="198"/>
        <v>79.590599999999981</v>
      </c>
    </row>
    <row r="12562" spans="2:19" x14ac:dyDescent="0.3">
      <c r="B12562">
        <v>4.9000000000000004</v>
      </c>
      <c r="H12562" s="2">
        <v>4.2</v>
      </c>
      <c r="S12562" s="2">
        <f t="shared" si="198"/>
        <v>51.110400000000013</v>
      </c>
    </row>
    <row r="12563" spans="2:19" x14ac:dyDescent="0.3">
      <c r="B12563">
        <v>5.0999999999999996</v>
      </c>
      <c r="H12563" s="2">
        <v>6.3</v>
      </c>
      <c r="S12563" s="2">
        <f t="shared" si="198"/>
        <v>44.452800000000003</v>
      </c>
    </row>
    <row r="12564" spans="2:19" x14ac:dyDescent="0.3">
      <c r="B12564">
        <v>4.4000000000000004</v>
      </c>
      <c r="H12564" s="2">
        <v>9</v>
      </c>
      <c r="S12564" s="2">
        <f t="shared" si="198"/>
        <v>150.02819999999997</v>
      </c>
    </row>
    <row r="12565" spans="2:19" x14ac:dyDescent="0.3">
      <c r="B12565">
        <v>4.2</v>
      </c>
      <c r="H12565" s="2">
        <v>7.1</v>
      </c>
      <c r="S12565" s="2">
        <f t="shared" si="198"/>
        <v>437.4</v>
      </c>
    </row>
    <row r="12566" spans="2:19" x14ac:dyDescent="0.3">
      <c r="B12566">
        <v>6.3</v>
      </c>
      <c r="H12566" s="2">
        <v>7.4</v>
      </c>
      <c r="S12566" s="2">
        <f t="shared" si="198"/>
        <v>214.74659999999997</v>
      </c>
    </row>
    <row r="12567" spans="2:19" x14ac:dyDescent="0.3">
      <c r="B12567">
        <v>9</v>
      </c>
      <c r="H12567" s="2">
        <v>6.9</v>
      </c>
      <c r="S12567" s="2">
        <f t="shared" si="198"/>
        <v>243.13440000000003</v>
      </c>
    </row>
    <row r="12568" spans="2:19" x14ac:dyDescent="0.3">
      <c r="B12568">
        <v>7.1</v>
      </c>
      <c r="H12568" s="2">
        <v>8.3000000000000007</v>
      </c>
      <c r="S12568" s="2">
        <f t="shared" si="198"/>
        <v>197.10540000000003</v>
      </c>
    </row>
    <row r="12569" spans="2:19" x14ac:dyDescent="0.3">
      <c r="B12569">
        <v>7.4</v>
      </c>
      <c r="H12569" s="2">
        <v>6.7</v>
      </c>
      <c r="S12569" s="2">
        <f t="shared" si="198"/>
        <v>343.07220000000007</v>
      </c>
    </row>
    <row r="12570" spans="2:19" x14ac:dyDescent="0.3">
      <c r="B12570">
        <v>6.9</v>
      </c>
      <c r="H12570" s="2">
        <v>8</v>
      </c>
      <c r="S12570" s="2">
        <f t="shared" si="198"/>
        <v>180.45780000000002</v>
      </c>
    </row>
    <row r="12571" spans="2:19" x14ac:dyDescent="0.3">
      <c r="B12571">
        <v>8.3000000000000007</v>
      </c>
      <c r="H12571" s="2">
        <v>6.8</v>
      </c>
      <c r="S12571" s="2">
        <f t="shared" si="198"/>
        <v>307.2</v>
      </c>
    </row>
    <row r="12572" spans="2:19" x14ac:dyDescent="0.3">
      <c r="B12572">
        <v>6.7</v>
      </c>
      <c r="H12572" s="2">
        <v>7.5</v>
      </c>
      <c r="S12572" s="2">
        <f t="shared" si="198"/>
        <v>188.65919999999997</v>
      </c>
    </row>
    <row r="12573" spans="2:19" x14ac:dyDescent="0.3">
      <c r="B12573">
        <v>8</v>
      </c>
      <c r="H12573" s="2">
        <v>7.9</v>
      </c>
      <c r="S12573" s="2">
        <f t="shared" si="198"/>
        <v>253.125</v>
      </c>
    </row>
    <row r="12574" spans="2:19" x14ac:dyDescent="0.3">
      <c r="B12574">
        <v>6.8</v>
      </c>
      <c r="H12574" s="2">
        <v>7.7</v>
      </c>
      <c r="S12574" s="2">
        <f t="shared" si="198"/>
        <v>295.82339999999999</v>
      </c>
    </row>
    <row r="12575" spans="2:19" x14ac:dyDescent="0.3">
      <c r="B12575">
        <v>7.5</v>
      </c>
      <c r="H12575" s="2">
        <v>5.2</v>
      </c>
      <c r="S12575" s="2">
        <f t="shared" si="198"/>
        <v>273.91980000000001</v>
      </c>
    </row>
    <row r="12576" spans="2:19" x14ac:dyDescent="0.3">
      <c r="B12576">
        <v>7.9</v>
      </c>
      <c r="H12576" s="2">
        <v>4.7</v>
      </c>
      <c r="S12576" s="2">
        <f t="shared" si="198"/>
        <v>84.364800000000017</v>
      </c>
    </row>
    <row r="12577" spans="2:19" x14ac:dyDescent="0.3">
      <c r="B12577">
        <v>7.7</v>
      </c>
      <c r="H12577" s="2">
        <v>3.5</v>
      </c>
      <c r="S12577" s="2">
        <f t="shared" si="198"/>
        <v>62.293800000000012</v>
      </c>
    </row>
    <row r="12578" spans="2:19" x14ac:dyDescent="0.3">
      <c r="B12578">
        <v>5.2</v>
      </c>
      <c r="H12578" s="2">
        <v>3.9</v>
      </c>
      <c r="S12578" s="2">
        <f t="shared" si="198"/>
        <v>25.724999999999998</v>
      </c>
    </row>
    <row r="12579" spans="2:19" x14ac:dyDescent="0.3">
      <c r="B12579">
        <v>4.7</v>
      </c>
      <c r="H12579" s="2">
        <v>5.6</v>
      </c>
      <c r="S12579" s="2">
        <f t="shared" si="198"/>
        <v>35.591399999999993</v>
      </c>
    </row>
    <row r="12580" spans="2:19" x14ac:dyDescent="0.3">
      <c r="B12580">
        <v>3.5</v>
      </c>
      <c r="H12580" s="2">
        <v>6.6</v>
      </c>
      <c r="S12580" s="2">
        <f t="shared" si="198"/>
        <v>105.36959999999998</v>
      </c>
    </row>
    <row r="12581" spans="2:19" x14ac:dyDescent="0.3">
      <c r="B12581">
        <v>3.9</v>
      </c>
      <c r="H12581" s="2">
        <v>5.4</v>
      </c>
      <c r="S12581" s="2">
        <f t="shared" si="198"/>
        <v>172.49759999999998</v>
      </c>
    </row>
    <row r="12582" spans="2:19" x14ac:dyDescent="0.3">
      <c r="B12582">
        <v>5.6</v>
      </c>
      <c r="H12582" s="2">
        <v>6</v>
      </c>
      <c r="S12582" s="2">
        <f t="shared" si="198"/>
        <v>94.478400000000008</v>
      </c>
    </row>
    <row r="12583" spans="2:19" x14ac:dyDescent="0.3">
      <c r="B12583">
        <v>6.6</v>
      </c>
      <c r="H12583" s="2">
        <v>7.9</v>
      </c>
      <c r="S12583" s="2">
        <f t="shared" si="198"/>
        <v>129.6</v>
      </c>
    </row>
    <row r="12584" spans="2:19" x14ac:dyDescent="0.3">
      <c r="B12584">
        <v>5.4</v>
      </c>
      <c r="H12584" s="2">
        <v>8.6</v>
      </c>
      <c r="S12584" s="2">
        <f t="shared" si="198"/>
        <v>295.82339999999999</v>
      </c>
    </row>
    <row r="12585" spans="2:19" x14ac:dyDescent="0.3">
      <c r="B12585">
        <v>6</v>
      </c>
      <c r="H12585" s="2">
        <v>9.9</v>
      </c>
      <c r="S12585" s="2">
        <f t="shared" si="198"/>
        <v>381.63359999999994</v>
      </c>
    </row>
    <row r="12586" spans="2:19" x14ac:dyDescent="0.3">
      <c r="B12586">
        <v>7.9</v>
      </c>
      <c r="H12586" s="2">
        <v>7.3</v>
      </c>
      <c r="S12586" s="2">
        <f t="shared" si="198"/>
        <v>582.17939999999999</v>
      </c>
    </row>
    <row r="12587" spans="2:19" x14ac:dyDescent="0.3">
      <c r="B12587">
        <v>8.6</v>
      </c>
      <c r="H12587" s="2">
        <v>5.4</v>
      </c>
      <c r="S12587" s="2">
        <f t="shared" si="198"/>
        <v>233.41019999999997</v>
      </c>
    </row>
    <row r="12588" spans="2:19" x14ac:dyDescent="0.3">
      <c r="B12588">
        <v>9.9</v>
      </c>
      <c r="H12588" s="2">
        <v>6.7</v>
      </c>
      <c r="S12588" s="2">
        <f t="shared" si="198"/>
        <v>94.478400000000008</v>
      </c>
    </row>
    <row r="12589" spans="2:19" x14ac:dyDescent="0.3">
      <c r="B12589">
        <v>7.3</v>
      </c>
      <c r="H12589" s="2">
        <v>8.1999999999999993</v>
      </c>
      <c r="S12589" s="2">
        <f t="shared" si="198"/>
        <v>180.45780000000002</v>
      </c>
    </row>
    <row r="12590" spans="2:19" x14ac:dyDescent="0.3">
      <c r="B12590">
        <v>5.4</v>
      </c>
      <c r="H12590" s="2">
        <v>7.5</v>
      </c>
      <c r="S12590" s="2">
        <f t="shared" si="198"/>
        <v>330.82079999999996</v>
      </c>
    </row>
    <row r="12591" spans="2:19" x14ac:dyDescent="0.3">
      <c r="B12591">
        <v>6.7</v>
      </c>
      <c r="H12591" s="2">
        <v>6.8</v>
      </c>
      <c r="S12591" s="2">
        <f t="shared" si="198"/>
        <v>253.125</v>
      </c>
    </row>
    <row r="12592" spans="2:19" x14ac:dyDescent="0.3">
      <c r="B12592">
        <v>8.1999999999999993</v>
      </c>
      <c r="H12592" s="2">
        <v>6.5</v>
      </c>
      <c r="S12592" s="2">
        <f t="shared" si="198"/>
        <v>188.65919999999997</v>
      </c>
    </row>
    <row r="12593" spans="2:19" x14ac:dyDescent="0.3">
      <c r="B12593">
        <v>7.5</v>
      </c>
      <c r="H12593" s="2">
        <v>8.3000000000000007</v>
      </c>
      <c r="S12593" s="2">
        <f t="shared" si="198"/>
        <v>164.77500000000001</v>
      </c>
    </row>
    <row r="12594" spans="2:19" x14ac:dyDescent="0.3">
      <c r="B12594">
        <v>6.8</v>
      </c>
      <c r="H12594" s="2">
        <v>9</v>
      </c>
      <c r="S12594" s="2">
        <f t="shared" si="198"/>
        <v>343.07220000000007</v>
      </c>
    </row>
    <row r="12595" spans="2:19" x14ac:dyDescent="0.3">
      <c r="B12595">
        <v>6.5</v>
      </c>
      <c r="H12595" s="2">
        <v>7.3</v>
      </c>
      <c r="S12595" s="2">
        <f t="shared" si="198"/>
        <v>437.4</v>
      </c>
    </row>
    <row r="12596" spans="2:19" x14ac:dyDescent="0.3">
      <c r="B12596">
        <v>8.3000000000000007</v>
      </c>
      <c r="H12596" s="2">
        <v>6.3</v>
      </c>
      <c r="S12596" s="2">
        <f t="shared" si="198"/>
        <v>233.41019999999997</v>
      </c>
    </row>
    <row r="12597" spans="2:19" x14ac:dyDescent="0.3">
      <c r="B12597">
        <v>9</v>
      </c>
      <c r="H12597" s="2">
        <v>4.2</v>
      </c>
      <c r="S12597" s="2">
        <f t="shared" si="198"/>
        <v>150.02819999999997</v>
      </c>
    </row>
    <row r="12598" spans="2:19" x14ac:dyDescent="0.3">
      <c r="B12598">
        <v>7.3</v>
      </c>
      <c r="H12598" s="2">
        <v>4.3</v>
      </c>
      <c r="S12598" s="2">
        <f t="shared" si="198"/>
        <v>44.452800000000003</v>
      </c>
    </row>
    <row r="12599" spans="2:19" x14ac:dyDescent="0.3">
      <c r="B12599">
        <v>6.3</v>
      </c>
      <c r="H12599" s="2">
        <v>5.3</v>
      </c>
      <c r="S12599" s="2">
        <f t="shared" si="198"/>
        <v>47.704199999999993</v>
      </c>
    </row>
    <row r="12600" spans="2:19" x14ac:dyDescent="0.3">
      <c r="B12600">
        <v>4.2</v>
      </c>
      <c r="H12600" s="2">
        <v>4.2</v>
      </c>
      <c r="S12600" s="2">
        <f t="shared" si="198"/>
        <v>89.326199999999986</v>
      </c>
    </row>
    <row r="12601" spans="2:19" x14ac:dyDescent="0.3">
      <c r="B12601">
        <v>4.3</v>
      </c>
      <c r="H12601" s="2">
        <v>4.8</v>
      </c>
      <c r="S12601" s="2">
        <f t="shared" si="198"/>
        <v>44.452800000000003</v>
      </c>
    </row>
    <row r="12602" spans="2:19" x14ac:dyDescent="0.3">
      <c r="B12602">
        <v>5.3</v>
      </c>
      <c r="H12602" s="2">
        <v>4.7</v>
      </c>
      <c r="S12602" s="2">
        <f t="shared" si="198"/>
        <v>66.355199999999996</v>
      </c>
    </row>
    <row r="12603" spans="2:19" x14ac:dyDescent="0.3">
      <c r="B12603">
        <v>4.2</v>
      </c>
      <c r="H12603" s="2">
        <v>5.5</v>
      </c>
      <c r="S12603" s="2">
        <f t="shared" si="198"/>
        <v>62.293800000000012</v>
      </c>
    </row>
    <row r="12604" spans="2:19" x14ac:dyDescent="0.3">
      <c r="B12604">
        <v>4.8</v>
      </c>
      <c r="H12604" s="2">
        <v>5.5</v>
      </c>
      <c r="S12604" s="2">
        <f t="shared" si="198"/>
        <v>99.825000000000003</v>
      </c>
    </row>
    <row r="12605" spans="2:19" x14ac:dyDescent="0.3">
      <c r="B12605">
        <v>4.7</v>
      </c>
      <c r="H12605" s="2">
        <v>5.8</v>
      </c>
      <c r="S12605" s="2">
        <f t="shared" si="198"/>
        <v>99.825000000000003</v>
      </c>
    </row>
    <row r="12606" spans="2:19" x14ac:dyDescent="0.3">
      <c r="B12606">
        <v>5.5</v>
      </c>
      <c r="H12606" s="2">
        <v>5.6</v>
      </c>
      <c r="S12606" s="2">
        <f t="shared" si="198"/>
        <v>117.06719999999999</v>
      </c>
    </row>
    <row r="12607" spans="2:19" x14ac:dyDescent="0.3">
      <c r="B12607">
        <v>5.5</v>
      </c>
      <c r="H12607" s="2">
        <v>6</v>
      </c>
      <c r="S12607" s="2">
        <f t="shared" si="198"/>
        <v>105.36959999999998</v>
      </c>
    </row>
    <row r="12608" spans="2:19" x14ac:dyDescent="0.3">
      <c r="B12608">
        <v>5.8</v>
      </c>
      <c r="H12608" s="2">
        <v>6.1</v>
      </c>
      <c r="S12608" s="2">
        <f t="shared" si="198"/>
        <v>129.6</v>
      </c>
    </row>
    <row r="12609" spans="2:19" x14ac:dyDescent="0.3">
      <c r="B12609">
        <v>5.6</v>
      </c>
      <c r="H12609" s="2">
        <v>5.9</v>
      </c>
      <c r="S12609" s="2">
        <f t="shared" si="198"/>
        <v>136.18859999999995</v>
      </c>
    </row>
    <row r="12610" spans="2:19" x14ac:dyDescent="0.3">
      <c r="B12610">
        <v>6</v>
      </c>
      <c r="H12610" s="2">
        <v>5.5</v>
      </c>
      <c r="S12610" s="2">
        <f t="shared" si="198"/>
        <v>123.2274</v>
      </c>
    </row>
    <row r="12611" spans="2:19" x14ac:dyDescent="0.3">
      <c r="B12611">
        <v>6.1</v>
      </c>
      <c r="H12611" s="2">
        <v>5.6</v>
      </c>
      <c r="S12611" s="2">
        <f t="shared" ref="S12611:S12674" si="199">0.5*1.2*B12613^3</f>
        <v>99.825000000000003</v>
      </c>
    </row>
    <row r="12612" spans="2:19" x14ac:dyDescent="0.3">
      <c r="B12612">
        <v>5.9</v>
      </c>
      <c r="H12612" s="2">
        <v>7.1</v>
      </c>
      <c r="S12612" s="2">
        <f t="shared" si="199"/>
        <v>105.36959999999998</v>
      </c>
    </row>
    <row r="12613" spans="2:19" x14ac:dyDescent="0.3">
      <c r="B12613">
        <v>5.5</v>
      </c>
      <c r="H12613" s="2">
        <v>7.8</v>
      </c>
      <c r="S12613" s="2">
        <f t="shared" si="199"/>
        <v>214.74659999999997</v>
      </c>
    </row>
    <row r="12614" spans="2:19" x14ac:dyDescent="0.3">
      <c r="B12614">
        <v>5.6</v>
      </c>
      <c r="H12614" s="2">
        <v>7.8</v>
      </c>
      <c r="S12614" s="2">
        <f t="shared" si="199"/>
        <v>284.73119999999994</v>
      </c>
    </row>
    <row r="12615" spans="2:19" x14ac:dyDescent="0.3">
      <c r="B12615">
        <v>7.1</v>
      </c>
      <c r="H12615" s="2">
        <v>7.4</v>
      </c>
      <c r="S12615" s="2">
        <f t="shared" si="199"/>
        <v>284.73119999999994</v>
      </c>
    </row>
    <row r="12616" spans="2:19" x14ac:dyDescent="0.3">
      <c r="B12616">
        <v>7.8</v>
      </c>
      <c r="H12616" s="2">
        <v>9.9</v>
      </c>
      <c r="S12616" s="2">
        <f t="shared" si="199"/>
        <v>243.13440000000003</v>
      </c>
    </row>
    <row r="12617" spans="2:19" x14ac:dyDescent="0.3">
      <c r="B12617">
        <v>7.8</v>
      </c>
      <c r="H12617" s="2">
        <v>12.3</v>
      </c>
      <c r="S12617" s="2">
        <f t="shared" si="199"/>
        <v>582.17939999999999</v>
      </c>
    </row>
    <row r="12618" spans="2:19" x14ac:dyDescent="0.3">
      <c r="B12618">
        <v>7.4</v>
      </c>
      <c r="H12618" s="2">
        <v>13.9</v>
      </c>
      <c r="S12618" s="2">
        <f t="shared" si="199"/>
        <v>1116.5202000000002</v>
      </c>
    </row>
    <row r="12619" spans="2:19" x14ac:dyDescent="0.3">
      <c r="B12619">
        <v>9.9</v>
      </c>
      <c r="H12619" s="2">
        <v>12.1</v>
      </c>
      <c r="S12619" s="2">
        <f t="shared" si="199"/>
        <v>1611.3714</v>
      </c>
    </row>
    <row r="12620" spans="2:19" x14ac:dyDescent="0.3">
      <c r="B12620">
        <v>12.3</v>
      </c>
      <c r="H12620" s="2">
        <v>10.4</v>
      </c>
      <c r="S12620" s="2">
        <f t="shared" si="199"/>
        <v>1062.9366</v>
      </c>
    </row>
    <row r="12621" spans="2:19" x14ac:dyDescent="0.3">
      <c r="B12621">
        <v>13.9</v>
      </c>
      <c r="H12621" s="2">
        <v>10.6</v>
      </c>
      <c r="S12621" s="2">
        <f t="shared" si="199"/>
        <v>674.91840000000013</v>
      </c>
    </row>
    <row r="12622" spans="2:19" x14ac:dyDescent="0.3">
      <c r="B12622">
        <v>12.1</v>
      </c>
      <c r="H12622" s="2">
        <v>10.5</v>
      </c>
      <c r="S12622" s="2">
        <f t="shared" si="199"/>
        <v>714.60959999999989</v>
      </c>
    </row>
    <row r="12623" spans="2:19" x14ac:dyDescent="0.3">
      <c r="B12623">
        <v>10.4</v>
      </c>
      <c r="H12623" s="2">
        <v>9.6999999999999993</v>
      </c>
      <c r="S12623" s="2">
        <f t="shared" si="199"/>
        <v>694.57499999999993</v>
      </c>
    </row>
    <row r="12624" spans="2:19" x14ac:dyDescent="0.3">
      <c r="B12624">
        <v>10.6</v>
      </c>
      <c r="H12624" s="2">
        <v>11.5</v>
      </c>
      <c r="S12624" s="2">
        <f t="shared" si="199"/>
        <v>547.60379999999986</v>
      </c>
    </row>
    <row r="12625" spans="2:19" x14ac:dyDescent="0.3">
      <c r="B12625">
        <v>10.5</v>
      </c>
      <c r="H12625" s="2">
        <v>12</v>
      </c>
      <c r="S12625" s="2">
        <f t="shared" si="199"/>
        <v>912.52499999999998</v>
      </c>
    </row>
    <row r="12626" spans="2:19" x14ac:dyDescent="0.3">
      <c r="B12626">
        <v>9.6999999999999993</v>
      </c>
      <c r="H12626" s="2">
        <v>10.5</v>
      </c>
      <c r="S12626" s="2">
        <f t="shared" si="199"/>
        <v>1036.8</v>
      </c>
    </row>
    <row r="12627" spans="2:19" x14ac:dyDescent="0.3">
      <c r="B12627">
        <v>11.5</v>
      </c>
      <c r="H12627" s="2">
        <v>12.7</v>
      </c>
      <c r="S12627" s="2">
        <f t="shared" si="199"/>
        <v>694.57499999999993</v>
      </c>
    </row>
    <row r="12628" spans="2:19" x14ac:dyDescent="0.3">
      <c r="B12628">
        <v>12</v>
      </c>
      <c r="H12628" s="2">
        <v>10.3</v>
      </c>
      <c r="S12628" s="2">
        <f t="shared" si="199"/>
        <v>1229.0297999999998</v>
      </c>
    </row>
    <row r="12629" spans="2:19" x14ac:dyDescent="0.3">
      <c r="B12629">
        <v>10.5</v>
      </c>
      <c r="H12629" s="2">
        <v>7.9</v>
      </c>
      <c r="S12629" s="2">
        <f t="shared" si="199"/>
        <v>655.63620000000014</v>
      </c>
    </row>
    <row r="12630" spans="2:19" x14ac:dyDescent="0.3">
      <c r="B12630">
        <v>12.7</v>
      </c>
      <c r="H12630" s="2">
        <v>8.1999999999999993</v>
      </c>
      <c r="S12630" s="2">
        <f t="shared" si="199"/>
        <v>295.82339999999999</v>
      </c>
    </row>
    <row r="12631" spans="2:19" x14ac:dyDescent="0.3">
      <c r="B12631">
        <v>10.3</v>
      </c>
      <c r="H12631" s="2">
        <v>7.3</v>
      </c>
      <c r="S12631" s="2">
        <f t="shared" si="199"/>
        <v>330.82079999999996</v>
      </c>
    </row>
    <row r="12632" spans="2:19" x14ac:dyDescent="0.3">
      <c r="B12632">
        <v>7.9</v>
      </c>
      <c r="H12632" s="2">
        <v>5.5</v>
      </c>
      <c r="S12632" s="2">
        <f t="shared" si="199"/>
        <v>233.41019999999997</v>
      </c>
    </row>
    <row r="12633" spans="2:19" x14ac:dyDescent="0.3">
      <c r="B12633">
        <v>8.1999999999999993</v>
      </c>
      <c r="H12633" s="2">
        <v>5.8</v>
      </c>
      <c r="S12633" s="2">
        <f t="shared" si="199"/>
        <v>99.825000000000003</v>
      </c>
    </row>
    <row r="12634" spans="2:19" x14ac:dyDescent="0.3">
      <c r="B12634">
        <v>7.3</v>
      </c>
      <c r="H12634" s="2">
        <v>6.8</v>
      </c>
      <c r="S12634" s="2">
        <f t="shared" si="199"/>
        <v>117.06719999999999</v>
      </c>
    </row>
    <row r="12635" spans="2:19" x14ac:dyDescent="0.3">
      <c r="B12635">
        <v>5.5</v>
      </c>
      <c r="H12635" s="2">
        <v>6.4</v>
      </c>
      <c r="S12635" s="2">
        <f t="shared" si="199"/>
        <v>188.65919999999997</v>
      </c>
    </row>
    <row r="12636" spans="2:19" x14ac:dyDescent="0.3">
      <c r="B12636">
        <v>5.8</v>
      </c>
      <c r="H12636" s="2">
        <v>7.4</v>
      </c>
      <c r="S12636" s="2">
        <f t="shared" si="199"/>
        <v>157.28640000000004</v>
      </c>
    </row>
    <row r="12637" spans="2:19" x14ac:dyDescent="0.3">
      <c r="B12637">
        <v>6.8</v>
      </c>
      <c r="H12637" s="2">
        <v>6.8</v>
      </c>
      <c r="S12637" s="2">
        <f t="shared" si="199"/>
        <v>243.13440000000003</v>
      </c>
    </row>
    <row r="12638" spans="2:19" x14ac:dyDescent="0.3">
      <c r="B12638">
        <v>6.4</v>
      </c>
      <c r="H12638" s="2">
        <v>8.8000000000000007</v>
      </c>
      <c r="S12638" s="2">
        <f t="shared" si="199"/>
        <v>188.65919999999997</v>
      </c>
    </row>
    <row r="12639" spans="2:19" x14ac:dyDescent="0.3">
      <c r="B12639">
        <v>7.4</v>
      </c>
      <c r="H12639" s="2">
        <v>7.5</v>
      </c>
      <c r="S12639" s="2">
        <f t="shared" si="199"/>
        <v>408.8832000000001</v>
      </c>
    </row>
    <row r="12640" spans="2:19" x14ac:dyDescent="0.3">
      <c r="B12640">
        <v>6.8</v>
      </c>
      <c r="H12640" s="2">
        <v>6.1</v>
      </c>
      <c r="S12640" s="2">
        <f t="shared" si="199"/>
        <v>253.125</v>
      </c>
    </row>
    <row r="12641" spans="2:19" x14ac:dyDescent="0.3">
      <c r="B12641">
        <v>8.8000000000000007</v>
      </c>
      <c r="H12641" s="2">
        <v>5.9</v>
      </c>
      <c r="S12641" s="2">
        <f t="shared" si="199"/>
        <v>136.18859999999995</v>
      </c>
    </row>
    <row r="12642" spans="2:19" x14ac:dyDescent="0.3">
      <c r="B12642">
        <v>7.5</v>
      </c>
      <c r="H12642" s="2">
        <v>4.5999999999999996</v>
      </c>
      <c r="S12642" s="2">
        <f t="shared" si="199"/>
        <v>123.2274</v>
      </c>
    </row>
    <row r="12643" spans="2:19" x14ac:dyDescent="0.3">
      <c r="B12643">
        <v>6.1</v>
      </c>
      <c r="H12643" s="2">
        <v>5.4</v>
      </c>
      <c r="S12643" s="2">
        <f t="shared" si="199"/>
        <v>58.401599999999981</v>
      </c>
    </row>
    <row r="12644" spans="2:19" x14ac:dyDescent="0.3">
      <c r="B12644">
        <v>5.9</v>
      </c>
      <c r="H12644" s="2">
        <v>6.9</v>
      </c>
      <c r="S12644" s="2">
        <f t="shared" si="199"/>
        <v>94.478400000000008</v>
      </c>
    </row>
    <row r="12645" spans="2:19" x14ac:dyDescent="0.3">
      <c r="B12645">
        <v>4.5999999999999996</v>
      </c>
      <c r="H12645" s="2">
        <v>6.6</v>
      </c>
      <c r="S12645" s="2">
        <f t="shared" si="199"/>
        <v>197.10540000000003</v>
      </c>
    </row>
    <row r="12646" spans="2:19" x14ac:dyDescent="0.3">
      <c r="B12646">
        <v>5.4</v>
      </c>
      <c r="H12646" s="2">
        <v>6</v>
      </c>
      <c r="S12646" s="2">
        <f t="shared" si="199"/>
        <v>172.49759999999998</v>
      </c>
    </row>
    <row r="12647" spans="2:19" x14ac:dyDescent="0.3">
      <c r="B12647">
        <v>6.9</v>
      </c>
      <c r="H12647" s="2">
        <v>8.3000000000000007</v>
      </c>
      <c r="S12647" s="2">
        <f t="shared" si="199"/>
        <v>129.6</v>
      </c>
    </row>
    <row r="12648" spans="2:19" x14ac:dyDescent="0.3">
      <c r="B12648">
        <v>6.6</v>
      </c>
      <c r="H12648" s="2">
        <v>6.6</v>
      </c>
      <c r="S12648" s="2">
        <f t="shared" si="199"/>
        <v>343.07220000000007</v>
      </c>
    </row>
    <row r="12649" spans="2:19" x14ac:dyDescent="0.3">
      <c r="B12649">
        <v>6</v>
      </c>
      <c r="H12649" s="2">
        <v>5.6</v>
      </c>
      <c r="S12649" s="2">
        <f t="shared" si="199"/>
        <v>172.49759999999998</v>
      </c>
    </row>
    <row r="12650" spans="2:19" x14ac:dyDescent="0.3">
      <c r="B12650">
        <v>8.3000000000000007</v>
      </c>
      <c r="H12650" s="2">
        <v>6.4</v>
      </c>
      <c r="S12650" s="2">
        <f t="shared" si="199"/>
        <v>105.36959999999998</v>
      </c>
    </row>
    <row r="12651" spans="2:19" x14ac:dyDescent="0.3">
      <c r="B12651">
        <v>6.6</v>
      </c>
      <c r="H12651" s="2">
        <v>6.1</v>
      </c>
      <c r="S12651" s="2">
        <f t="shared" si="199"/>
        <v>157.28640000000004</v>
      </c>
    </row>
    <row r="12652" spans="2:19" x14ac:dyDescent="0.3">
      <c r="B12652">
        <v>5.6</v>
      </c>
      <c r="H12652" s="2">
        <v>5.9</v>
      </c>
      <c r="S12652" s="2">
        <f t="shared" si="199"/>
        <v>136.18859999999995</v>
      </c>
    </row>
    <row r="12653" spans="2:19" x14ac:dyDescent="0.3">
      <c r="B12653">
        <v>6.4</v>
      </c>
      <c r="H12653" s="2">
        <v>5.6</v>
      </c>
      <c r="S12653" s="2">
        <f t="shared" si="199"/>
        <v>123.2274</v>
      </c>
    </row>
    <row r="12654" spans="2:19" x14ac:dyDescent="0.3">
      <c r="B12654">
        <v>6.1</v>
      </c>
      <c r="H12654" s="2">
        <v>5.9</v>
      </c>
      <c r="S12654" s="2">
        <f t="shared" si="199"/>
        <v>105.36959999999998</v>
      </c>
    </row>
    <row r="12655" spans="2:19" x14ac:dyDescent="0.3">
      <c r="B12655">
        <v>5.9</v>
      </c>
      <c r="H12655" s="2">
        <v>5.0999999999999996</v>
      </c>
      <c r="S12655" s="2">
        <f t="shared" si="199"/>
        <v>123.2274</v>
      </c>
    </row>
    <row r="12656" spans="2:19" x14ac:dyDescent="0.3">
      <c r="B12656">
        <v>5.6</v>
      </c>
      <c r="H12656" s="2">
        <v>5</v>
      </c>
      <c r="S12656" s="2">
        <f t="shared" si="199"/>
        <v>79.590599999999981</v>
      </c>
    </row>
    <row r="12657" spans="2:19" x14ac:dyDescent="0.3">
      <c r="B12657">
        <v>5.9</v>
      </c>
      <c r="H12657" s="2">
        <v>5.9</v>
      </c>
      <c r="S12657" s="2">
        <f t="shared" si="199"/>
        <v>75</v>
      </c>
    </row>
    <row r="12658" spans="2:19" x14ac:dyDescent="0.3">
      <c r="B12658">
        <v>5.0999999999999996</v>
      </c>
      <c r="H12658" s="2">
        <v>7.8</v>
      </c>
      <c r="S12658" s="2">
        <f t="shared" si="199"/>
        <v>123.2274</v>
      </c>
    </row>
    <row r="12659" spans="2:19" x14ac:dyDescent="0.3">
      <c r="B12659">
        <v>5</v>
      </c>
      <c r="H12659" s="2">
        <v>5.3</v>
      </c>
      <c r="S12659" s="2">
        <f t="shared" si="199"/>
        <v>284.73119999999994</v>
      </c>
    </row>
    <row r="12660" spans="2:19" x14ac:dyDescent="0.3">
      <c r="B12660">
        <v>5.9</v>
      </c>
      <c r="H12660" s="2">
        <v>5.4</v>
      </c>
      <c r="S12660" s="2">
        <f t="shared" si="199"/>
        <v>89.326199999999986</v>
      </c>
    </row>
    <row r="12661" spans="2:19" x14ac:dyDescent="0.3">
      <c r="B12661">
        <v>7.8</v>
      </c>
      <c r="H12661" s="2">
        <v>6.3</v>
      </c>
      <c r="S12661" s="2">
        <f t="shared" si="199"/>
        <v>94.478400000000008</v>
      </c>
    </row>
    <row r="12662" spans="2:19" x14ac:dyDescent="0.3">
      <c r="B12662">
        <v>5.3</v>
      </c>
      <c r="H12662" s="2">
        <v>4.0999999999999996</v>
      </c>
      <c r="S12662" s="2">
        <f t="shared" si="199"/>
        <v>150.02819999999997</v>
      </c>
    </row>
    <row r="12663" spans="2:19" x14ac:dyDescent="0.3">
      <c r="B12663">
        <v>5.4</v>
      </c>
      <c r="H12663" s="2">
        <v>4.7</v>
      </c>
      <c r="S12663" s="2">
        <f t="shared" si="199"/>
        <v>41.352599999999995</v>
      </c>
    </row>
    <row r="12664" spans="2:19" x14ac:dyDescent="0.3">
      <c r="B12664">
        <v>6.3</v>
      </c>
      <c r="H12664" s="2">
        <v>5.2</v>
      </c>
      <c r="S12664" s="2">
        <f t="shared" si="199"/>
        <v>62.293800000000012</v>
      </c>
    </row>
    <row r="12665" spans="2:19" x14ac:dyDescent="0.3">
      <c r="B12665">
        <v>4.0999999999999996</v>
      </c>
      <c r="H12665" s="2">
        <v>4.0999999999999996</v>
      </c>
      <c r="S12665" s="2">
        <f t="shared" si="199"/>
        <v>84.364800000000017</v>
      </c>
    </row>
    <row r="12666" spans="2:19" x14ac:dyDescent="0.3">
      <c r="B12666">
        <v>4.7</v>
      </c>
      <c r="H12666" s="2">
        <v>4.9000000000000004</v>
      </c>
      <c r="S12666" s="2">
        <f t="shared" si="199"/>
        <v>41.352599999999995</v>
      </c>
    </row>
    <row r="12667" spans="2:19" x14ac:dyDescent="0.3">
      <c r="B12667">
        <v>5.2</v>
      </c>
      <c r="H12667" s="2">
        <v>4.5999999999999996</v>
      </c>
      <c r="S12667" s="2">
        <f t="shared" si="199"/>
        <v>70.589400000000012</v>
      </c>
    </row>
    <row r="12668" spans="2:19" x14ac:dyDescent="0.3">
      <c r="B12668">
        <v>4.0999999999999996</v>
      </c>
      <c r="H12668" s="2">
        <v>5.2</v>
      </c>
      <c r="S12668" s="2">
        <f t="shared" si="199"/>
        <v>58.401599999999981</v>
      </c>
    </row>
    <row r="12669" spans="2:19" x14ac:dyDescent="0.3">
      <c r="B12669">
        <v>4.9000000000000004</v>
      </c>
      <c r="H12669" s="2">
        <v>4.5999999999999996</v>
      </c>
      <c r="S12669" s="2">
        <f t="shared" si="199"/>
        <v>84.364800000000017</v>
      </c>
    </row>
    <row r="12670" spans="2:19" x14ac:dyDescent="0.3">
      <c r="B12670">
        <v>4.5999999999999996</v>
      </c>
      <c r="H12670" s="2">
        <v>6.3</v>
      </c>
      <c r="S12670" s="2">
        <f t="shared" si="199"/>
        <v>58.401599999999981</v>
      </c>
    </row>
    <row r="12671" spans="2:19" x14ac:dyDescent="0.3">
      <c r="B12671">
        <v>5.2</v>
      </c>
      <c r="H12671" s="2">
        <v>5.8</v>
      </c>
      <c r="S12671" s="2">
        <f t="shared" si="199"/>
        <v>150.02819999999997</v>
      </c>
    </row>
    <row r="12672" spans="2:19" x14ac:dyDescent="0.3">
      <c r="B12672">
        <v>4.5999999999999996</v>
      </c>
      <c r="H12672" s="2">
        <v>4.5999999999999996</v>
      </c>
      <c r="S12672" s="2">
        <f t="shared" si="199"/>
        <v>117.06719999999999</v>
      </c>
    </row>
    <row r="12673" spans="2:19" x14ac:dyDescent="0.3">
      <c r="B12673">
        <v>6.3</v>
      </c>
      <c r="H12673" s="2">
        <v>4.3</v>
      </c>
      <c r="S12673" s="2">
        <f t="shared" si="199"/>
        <v>58.401599999999981</v>
      </c>
    </row>
    <row r="12674" spans="2:19" x14ac:dyDescent="0.3">
      <c r="B12674">
        <v>5.8</v>
      </c>
      <c r="H12674" s="2">
        <v>4.5999999999999996</v>
      </c>
      <c r="S12674" s="2">
        <f t="shared" si="199"/>
        <v>47.704199999999993</v>
      </c>
    </row>
    <row r="12675" spans="2:19" x14ac:dyDescent="0.3">
      <c r="B12675">
        <v>4.5999999999999996</v>
      </c>
      <c r="H12675" s="2">
        <v>4.4000000000000004</v>
      </c>
      <c r="S12675" s="2">
        <f t="shared" ref="S12675:S12738" si="200">0.5*1.2*B12677^3</f>
        <v>58.401599999999981</v>
      </c>
    </row>
    <row r="12676" spans="2:19" x14ac:dyDescent="0.3">
      <c r="B12676">
        <v>4.3</v>
      </c>
      <c r="H12676" s="2">
        <v>5.2</v>
      </c>
      <c r="S12676" s="2">
        <f t="shared" si="200"/>
        <v>51.110400000000013</v>
      </c>
    </row>
    <row r="12677" spans="2:19" x14ac:dyDescent="0.3">
      <c r="B12677">
        <v>4.5999999999999996</v>
      </c>
      <c r="H12677" s="2">
        <v>6.5</v>
      </c>
      <c r="S12677" s="2">
        <f t="shared" si="200"/>
        <v>84.364800000000017</v>
      </c>
    </row>
    <row r="12678" spans="2:19" x14ac:dyDescent="0.3">
      <c r="B12678">
        <v>4.4000000000000004</v>
      </c>
      <c r="H12678" s="2">
        <v>6.7</v>
      </c>
      <c r="S12678" s="2">
        <f t="shared" si="200"/>
        <v>164.77500000000001</v>
      </c>
    </row>
    <row r="12679" spans="2:19" x14ac:dyDescent="0.3">
      <c r="B12679">
        <v>5.2</v>
      </c>
      <c r="H12679" s="2">
        <v>5.5</v>
      </c>
      <c r="S12679" s="2">
        <f t="shared" si="200"/>
        <v>180.45780000000002</v>
      </c>
    </row>
    <row r="12680" spans="2:19" x14ac:dyDescent="0.3">
      <c r="B12680">
        <v>6.5</v>
      </c>
      <c r="H12680" s="2">
        <v>6.2</v>
      </c>
      <c r="S12680" s="2">
        <f t="shared" si="200"/>
        <v>99.825000000000003</v>
      </c>
    </row>
    <row r="12681" spans="2:19" x14ac:dyDescent="0.3">
      <c r="B12681">
        <v>6.7</v>
      </c>
      <c r="H12681" s="2">
        <v>5.3</v>
      </c>
      <c r="S12681" s="2">
        <f t="shared" si="200"/>
        <v>142.99680000000001</v>
      </c>
    </row>
    <row r="12682" spans="2:19" x14ac:dyDescent="0.3">
      <c r="B12682">
        <v>5.5</v>
      </c>
      <c r="H12682" s="2">
        <v>5.2</v>
      </c>
      <c r="S12682" s="2">
        <f t="shared" si="200"/>
        <v>89.326199999999986</v>
      </c>
    </row>
    <row r="12683" spans="2:19" x14ac:dyDescent="0.3">
      <c r="B12683">
        <v>6.2</v>
      </c>
      <c r="H12683" s="2">
        <v>5.0999999999999996</v>
      </c>
      <c r="S12683" s="2">
        <f t="shared" si="200"/>
        <v>84.364800000000017</v>
      </c>
    </row>
    <row r="12684" spans="2:19" x14ac:dyDescent="0.3">
      <c r="B12684">
        <v>5.3</v>
      </c>
      <c r="H12684" s="2">
        <v>5</v>
      </c>
      <c r="S12684" s="2">
        <f t="shared" si="200"/>
        <v>79.590599999999981</v>
      </c>
    </row>
    <row r="12685" spans="2:19" x14ac:dyDescent="0.3">
      <c r="B12685">
        <v>5.2</v>
      </c>
      <c r="H12685" s="2">
        <v>4.2</v>
      </c>
      <c r="S12685" s="2">
        <f t="shared" si="200"/>
        <v>75</v>
      </c>
    </row>
    <row r="12686" spans="2:19" x14ac:dyDescent="0.3">
      <c r="B12686">
        <v>5.0999999999999996</v>
      </c>
      <c r="H12686" s="2">
        <v>4.2</v>
      </c>
      <c r="S12686" s="2">
        <f t="shared" si="200"/>
        <v>44.452800000000003</v>
      </c>
    </row>
    <row r="12687" spans="2:19" x14ac:dyDescent="0.3">
      <c r="B12687">
        <v>5</v>
      </c>
      <c r="H12687" s="2">
        <v>4.0999999999999996</v>
      </c>
      <c r="S12687" s="2">
        <f t="shared" si="200"/>
        <v>44.452800000000003</v>
      </c>
    </row>
    <row r="12688" spans="2:19" x14ac:dyDescent="0.3">
      <c r="B12688">
        <v>4.2</v>
      </c>
      <c r="H12688" s="2">
        <v>4.4000000000000004</v>
      </c>
      <c r="S12688" s="2">
        <f t="shared" si="200"/>
        <v>41.352599999999995</v>
      </c>
    </row>
    <row r="12689" spans="2:19" x14ac:dyDescent="0.3">
      <c r="B12689">
        <v>4.2</v>
      </c>
      <c r="H12689" s="2">
        <v>3.3</v>
      </c>
      <c r="S12689" s="2">
        <f t="shared" si="200"/>
        <v>51.110400000000013</v>
      </c>
    </row>
    <row r="12690" spans="2:19" x14ac:dyDescent="0.3">
      <c r="B12690">
        <v>4.0999999999999996</v>
      </c>
      <c r="H12690" s="2">
        <v>2.4</v>
      </c>
      <c r="S12690" s="2">
        <f t="shared" si="200"/>
        <v>21.562199999999997</v>
      </c>
    </row>
    <row r="12691" spans="2:19" x14ac:dyDescent="0.3">
      <c r="B12691">
        <v>4.4000000000000004</v>
      </c>
      <c r="H12691" s="2">
        <v>2.7</v>
      </c>
      <c r="S12691" s="2">
        <f t="shared" si="200"/>
        <v>8.2943999999999996</v>
      </c>
    </row>
    <row r="12692" spans="2:19" x14ac:dyDescent="0.3">
      <c r="B12692">
        <v>3.3</v>
      </c>
      <c r="H12692" s="2">
        <v>4.0999999999999996</v>
      </c>
      <c r="S12692" s="2">
        <f t="shared" si="200"/>
        <v>11.809800000000001</v>
      </c>
    </row>
    <row r="12693" spans="2:19" x14ac:dyDescent="0.3">
      <c r="B12693">
        <v>2.4</v>
      </c>
      <c r="H12693" s="2">
        <v>4.7</v>
      </c>
      <c r="S12693" s="2">
        <f t="shared" si="200"/>
        <v>41.352599999999995</v>
      </c>
    </row>
    <row r="12694" spans="2:19" x14ac:dyDescent="0.3">
      <c r="B12694">
        <v>2.7</v>
      </c>
      <c r="H12694" s="2">
        <v>4.7</v>
      </c>
      <c r="S12694" s="2">
        <f t="shared" si="200"/>
        <v>62.293800000000012</v>
      </c>
    </row>
    <row r="12695" spans="2:19" x14ac:dyDescent="0.3">
      <c r="B12695">
        <v>4.0999999999999996</v>
      </c>
      <c r="H12695" s="2">
        <v>5.0999999999999996</v>
      </c>
      <c r="S12695" s="2">
        <f t="shared" si="200"/>
        <v>62.293800000000012</v>
      </c>
    </row>
    <row r="12696" spans="2:19" x14ac:dyDescent="0.3">
      <c r="B12696">
        <v>4.7</v>
      </c>
      <c r="H12696" s="2">
        <v>4.9000000000000004</v>
      </c>
      <c r="S12696" s="2">
        <f t="shared" si="200"/>
        <v>79.590599999999981</v>
      </c>
    </row>
    <row r="12697" spans="2:19" x14ac:dyDescent="0.3">
      <c r="B12697">
        <v>4.7</v>
      </c>
      <c r="H12697" s="2">
        <v>5.3</v>
      </c>
      <c r="S12697" s="2">
        <f t="shared" si="200"/>
        <v>70.589400000000012</v>
      </c>
    </row>
    <row r="12698" spans="2:19" x14ac:dyDescent="0.3">
      <c r="B12698">
        <v>5.0999999999999996</v>
      </c>
      <c r="H12698" s="2">
        <v>6.9</v>
      </c>
      <c r="S12698" s="2">
        <f t="shared" si="200"/>
        <v>89.326199999999986</v>
      </c>
    </row>
    <row r="12699" spans="2:19" x14ac:dyDescent="0.3">
      <c r="B12699">
        <v>4.9000000000000004</v>
      </c>
      <c r="H12699" s="2">
        <v>6.3</v>
      </c>
      <c r="S12699" s="2">
        <f t="shared" si="200"/>
        <v>197.10540000000003</v>
      </c>
    </row>
    <row r="12700" spans="2:19" x14ac:dyDescent="0.3">
      <c r="B12700">
        <v>5.3</v>
      </c>
      <c r="H12700" s="2">
        <v>4.9000000000000004</v>
      </c>
      <c r="S12700" s="2">
        <f t="shared" si="200"/>
        <v>150.02819999999997</v>
      </c>
    </row>
    <row r="12701" spans="2:19" x14ac:dyDescent="0.3">
      <c r="B12701">
        <v>6.9</v>
      </c>
      <c r="H12701" s="2">
        <v>5.8</v>
      </c>
      <c r="S12701" s="2">
        <f t="shared" si="200"/>
        <v>70.589400000000012</v>
      </c>
    </row>
    <row r="12702" spans="2:19" x14ac:dyDescent="0.3">
      <c r="B12702">
        <v>6.3</v>
      </c>
      <c r="H12702" s="2">
        <v>5.6</v>
      </c>
      <c r="S12702" s="2">
        <f t="shared" si="200"/>
        <v>117.06719999999999</v>
      </c>
    </row>
    <row r="12703" spans="2:19" x14ac:dyDescent="0.3">
      <c r="B12703">
        <v>4.9000000000000004</v>
      </c>
      <c r="H12703" s="2">
        <v>3.9</v>
      </c>
      <c r="S12703" s="2">
        <f t="shared" si="200"/>
        <v>105.36959999999998</v>
      </c>
    </row>
    <row r="12704" spans="2:19" x14ac:dyDescent="0.3">
      <c r="B12704">
        <v>5.8</v>
      </c>
      <c r="H12704" s="2">
        <v>3.7</v>
      </c>
      <c r="S12704" s="2">
        <f t="shared" si="200"/>
        <v>35.591399999999993</v>
      </c>
    </row>
    <row r="12705" spans="2:19" x14ac:dyDescent="0.3">
      <c r="B12705">
        <v>5.6</v>
      </c>
      <c r="H12705" s="2">
        <v>4.5999999999999996</v>
      </c>
      <c r="S12705" s="2">
        <f t="shared" si="200"/>
        <v>30.391800000000003</v>
      </c>
    </row>
    <row r="12706" spans="2:19" x14ac:dyDescent="0.3">
      <c r="B12706">
        <v>3.9</v>
      </c>
      <c r="H12706" s="2">
        <v>2.9</v>
      </c>
      <c r="S12706" s="2">
        <f t="shared" si="200"/>
        <v>58.401599999999981</v>
      </c>
    </row>
    <row r="12707" spans="2:19" x14ac:dyDescent="0.3">
      <c r="B12707">
        <v>3.7</v>
      </c>
      <c r="H12707" s="2">
        <v>3.6</v>
      </c>
      <c r="S12707" s="2">
        <f t="shared" si="200"/>
        <v>14.633399999999998</v>
      </c>
    </row>
    <row r="12708" spans="2:19" x14ac:dyDescent="0.3">
      <c r="B12708">
        <v>4.5999999999999996</v>
      </c>
      <c r="H12708" s="2">
        <v>5.0999999999999996</v>
      </c>
      <c r="S12708" s="2">
        <f t="shared" si="200"/>
        <v>27.993600000000004</v>
      </c>
    </row>
    <row r="12709" spans="2:19" x14ac:dyDescent="0.3">
      <c r="B12709">
        <v>2.9</v>
      </c>
      <c r="H12709" s="2">
        <v>5.9</v>
      </c>
      <c r="S12709" s="2">
        <f t="shared" si="200"/>
        <v>79.590599999999981</v>
      </c>
    </row>
    <row r="12710" spans="2:19" x14ac:dyDescent="0.3">
      <c r="B12710">
        <v>3.6</v>
      </c>
      <c r="H12710" s="2">
        <v>5.3</v>
      </c>
      <c r="S12710" s="2">
        <f t="shared" si="200"/>
        <v>123.2274</v>
      </c>
    </row>
    <row r="12711" spans="2:19" x14ac:dyDescent="0.3">
      <c r="B12711">
        <v>5.0999999999999996</v>
      </c>
      <c r="H12711" s="2">
        <v>5.5</v>
      </c>
      <c r="S12711" s="2">
        <f t="shared" si="200"/>
        <v>89.326199999999986</v>
      </c>
    </row>
    <row r="12712" spans="2:19" x14ac:dyDescent="0.3">
      <c r="B12712">
        <v>5.9</v>
      </c>
      <c r="H12712" s="2">
        <v>6.1</v>
      </c>
      <c r="S12712" s="2">
        <f t="shared" si="200"/>
        <v>99.825000000000003</v>
      </c>
    </row>
    <row r="12713" spans="2:19" x14ac:dyDescent="0.3">
      <c r="B12713">
        <v>5.3</v>
      </c>
      <c r="H12713" s="2">
        <v>6.8</v>
      </c>
      <c r="S12713" s="2">
        <f t="shared" si="200"/>
        <v>136.18859999999995</v>
      </c>
    </row>
    <row r="12714" spans="2:19" x14ac:dyDescent="0.3">
      <c r="B12714">
        <v>5.5</v>
      </c>
      <c r="H12714" s="2">
        <v>5.9</v>
      </c>
      <c r="S12714" s="2">
        <f t="shared" si="200"/>
        <v>188.65919999999997</v>
      </c>
    </row>
    <row r="12715" spans="2:19" x14ac:dyDescent="0.3">
      <c r="B12715">
        <v>6.1</v>
      </c>
      <c r="H12715" s="2">
        <v>6.7</v>
      </c>
      <c r="S12715" s="2">
        <f t="shared" si="200"/>
        <v>123.2274</v>
      </c>
    </row>
    <row r="12716" spans="2:19" x14ac:dyDescent="0.3">
      <c r="B12716">
        <v>6.8</v>
      </c>
      <c r="H12716" s="2">
        <v>5.8</v>
      </c>
      <c r="S12716" s="2">
        <f t="shared" si="200"/>
        <v>180.45780000000002</v>
      </c>
    </row>
    <row r="12717" spans="2:19" x14ac:dyDescent="0.3">
      <c r="B12717">
        <v>5.9</v>
      </c>
      <c r="H12717" s="2">
        <v>7</v>
      </c>
      <c r="S12717" s="2">
        <f t="shared" si="200"/>
        <v>117.06719999999999</v>
      </c>
    </row>
    <row r="12718" spans="2:19" x14ac:dyDescent="0.3">
      <c r="B12718">
        <v>6.7</v>
      </c>
      <c r="H12718" s="2">
        <v>7.1</v>
      </c>
      <c r="S12718" s="2">
        <f t="shared" si="200"/>
        <v>205.79999999999998</v>
      </c>
    </row>
    <row r="12719" spans="2:19" x14ac:dyDescent="0.3">
      <c r="B12719">
        <v>5.8</v>
      </c>
      <c r="H12719" s="2">
        <v>8.4</v>
      </c>
      <c r="S12719" s="2">
        <f t="shared" si="200"/>
        <v>214.74659999999997</v>
      </c>
    </row>
    <row r="12720" spans="2:19" x14ac:dyDescent="0.3">
      <c r="B12720">
        <v>7</v>
      </c>
      <c r="H12720" s="2">
        <v>8.6</v>
      </c>
      <c r="S12720" s="2">
        <f t="shared" si="200"/>
        <v>355.62240000000003</v>
      </c>
    </row>
    <row r="12721" spans="2:19" x14ac:dyDescent="0.3">
      <c r="B12721">
        <v>7.1</v>
      </c>
      <c r="H12721" s="2">
        <v>8.3000000000000007</v>
      </c>
      <c r="S12721" s="2">
        <f t="shared" si="200"/>
        <v>381.63359999999994</v>
      </c>
    </row>
    <row r="12722" spans="2:19" x14ac:dyDescent="0.3">
      <c r="B12722">
        <v>8.4</v>
      </c>
      <c r="H12722" s="2">
        <v>7.4</v>
      </c>
      <c r="S12722" s="2">
        <f t="shared" si="200"/>
        <v>343.07220000000007</v>
      </c>
    </row>
    <row r="12723" spans="2:19" x14ac:dyDescent="0.3">
      <c r="B12723">
        <v>8.6</v>
      </c>
      <c r="H12723" s="2">
        <v>8.6</v>
      </c>
      <c r="S12723" s="2">
        <f t="shared" si="200"/>
        <v>243.13440000000003</v>
      </c>
    </row>
    <row r="12724" spans="2:19" x14ac:dyDescent="0.3">
      <c r="B12724">
        <v>8.3000000000000007</v>
      </c>
      <c r="H12724" s="2">
        <v>7.9</v>
      </c>
      <c r="S12724" s="2">
        <f t="shared" si="200"/>
        <v>381.63359999999994</v>
      </c>
    </row>
    <row r="12725" spans="2:19" x14ac:dyDescent="0.3">
      <c r="B12725">
        <v>7.4</v>
      </c>
      <c r="H12725" s="2">
        <v>9.1999999999999993</v>
      </c>
      <c r="S12725" s="2">
        <f t="shared" si="200"/>
        <v>295.82339999999999</v>
      </c>
    </row>
    <row r="12726" spans="2:19" x14ac:dyDescent="0.3">
      <c r="B12726">
        <v>8.6</v>
      </c>
      <c r="H12726" s="2">
        <v>9.8000000000000007</v>
      </c>
      <c r="S12726" s="2">
        <f t="shared" si="200"/>
        <v>467.21279999999985</v>
      </c>
    </row>
    <row r="12727" spans="2:19" x14ac:dyDescent="0.3">
      <c r="B12727">
        <v>7.9</v>
      </c>
      <c r="H12727" s="2">
        <v>8.6999999999999993</v>
      </c>
      <c r="S12727" s="2">
        <f t="shared" si="200"/>
        <v>564.7152000000001</v>
      </c>
    </row>
    <row r="12728" spans="2:19" x14ac:dyDescent="0.3">
      <c r="B12728">
        <v>9.1999999999999993</v>
      </c>
      <c r="H12728" s="2">
        <v>8.1</v>
      </c>
      <c r="S12728" s="2">
        <f t="shared" si="200"/>
        <v>395.10179999999986</v>
      </c>
    </row>
    <row r="12729" spans="2:19" x14ac:dyDescent="0.3">
      <c r="B12729">
        <v>9.8000000000000007</v>
      </c>
      <c r="H12729" s="2">
        <v>7.2</v>
      </c>
      <c r="S12729" s="2">
        <f t="shared" si="200"/>
        <v>318.86459999999994</v>
      </c>
    </row>
    <row r="12730" spans="2:19" x14ac:dyDescent="0.3">
      <c r="B12730">
        <v>8.6999999999999993</v>
      </c>
      <c r="H12730" s="2">
        <v>8.8000000000000007</v>
      </c>
      <c r="S12730" s="2">
        <f t="shared" si="200"/>
        <v>223.94880000000003</v>
      </c>
    </row>
    <row r="12731" spans="2:19" x14ac:dyDescent="0.3">
      <c r="B12731">
        <v>8.1</v>
      </c>
      <c r="H12731" s="2">
        <v>6.6</v>
      </c>
      <c r="S12731" s="2">
        <f t="shared" si="200"/>
        <v>408.8832000000001</v>
      </c>
    </row>
    <row r="12732" spans="2:19" x14ac:dyDescent="0.3">
      <c r="B12732">
        <v>7.2</v>
      </c>
      <c r="H12732" s="2">
        <v>10.4</v>
      </c>
      <c r="S12732" s="2">
        <f t="shared" si="200"/>
        <v>172.49759999999998</v>
      </c>
    </row>
    <row r="12733" spans="2:19" x14ac:dyDescent="0.3">
      <c r="B12733">
        <v>8.8000000000000007</v>
      </c>
      <c r="H12733" s="2">
        <v>11.6</v>
      </c>
      <c r="S12733" s="2">
        <f t="shared" si="200"/>
        <v>674.91840000000013</v>
      </c>
    </row>
    <row r="12734" spans="2:19" x14ac:dyDescent="0.3">
      <c r="B12734">
        <v>6.6</v>
      </c>
      <c r="H12734" s="2">
        <v>11.3</v>
      </c>
      <c r="S12734" s="2">
        <f t="shared" si="200"/>
        <v>936.53759999999988</v>
      </c>
    </row>
    <row r="12735" spans="2:19" x14ac:dyDescent="0.3">
      <c r="B12735">
        <v>10.4</v>
      </c>
      <c r="H12735" s="2">
        <v>8.9</v>
      </c>
      <c r="S12735" s="2">
        <f t="shared" si="200"/>
        <v>865.73820000000012</v>
      </c>
    </row>
    <row r="12736" spans="2:19" x14ac:dyDescent="0.3">
      <c r="B12736">
        <v>11.6</v>
      </c>
      <c r="H12736" s="2">
        <v>7.8</v>
      </c>
      <c r="S12736" s="2">
        <f t="shared" si="200"/>
        <v>422.98140000000001</v>
      </c>
    </row>
    <row r="12737" spans="2:19" x14ac:dyDescent="0.3">
      <c r="B12737">
        <v>11.3</v>
      </c>
      <c r="H12737" s="2">
        <v>10.7</v>
      </c>
      <c r="S12737" s="2">
        <f t="shared" si="200"/>
        <v>284.73119999999994</v>
      </c>
    </row>
    <row r="12738" spans="2:19" x14ac:dyDescent="0.3">
      <c r="B12738">
        <v>8.9</v>
      </c>
      <c r="H12738" s="2">
        <v>11</v>
      </c>
      <c r="S12738" s="2">
        <f t="shared" si="200"/>
        <v>735.02579999999978</v>
      </c>
    </row>
    <row r="12739" spans="2:19" x14ac:dyDescent="0.3">
      <c r="B12739">
        <v>7.8</v>
      </c>
      <c r="H12739" s="2">
        <v>11.6</v>
      </c>
      <c r="S12739" s="2">
        <f t="shared" ref="S12739:S12802" si="201">0.5*1.2*B12741^3</f>
        <v>798.6</v>
      </c>
    </row>
    <row r="12740" spans="2:19" x14ac:dyDescent="0.3">
      <c r="B12740">
        <v>10.7</v>
      </c>
      <c r="H12740" s="2">
        <v>9.4</v>
      </c>
      <c r="S12740" s="2">
        <f t="shared" si="201"/>
        <v>936.53759999999988</v>
      </c>
    </row>
    <row r="12741" spans="2:19" x14ac:dyDescent="0.3">
      <c r="B12741">
        <v>11</v>
      </c>
      <c r="H12741" s="2">
        <v>11.3</v>
      </c>
      <c r="S12741" s="2">
        <f t="shared" si="201"/>
        <v>498.35040000000009</v>
      </c>
    </row>
    <row r="12742" spans="2:19" x14ac:dyDescent="0.3">
      <c r="B12742">
        <v>11.6</v>
      </c>
      <c r="H12742" s="2">
        <v>10.8</v>
      </c>
      <c r="S12742" s="2">
        <f t="shared" si="201"/>
        <v>865.73820000000012</v>
      </c>
    </row>
    <row r="12743" spans="2:19" x14ac:dyDescent="0.3">
      <c r="B12743">
        <v>9.4</v>
      </c>
      <c r="H12743" s="2">
        <v>9.1999999999999993</v>
      </c>
      <c r="S12743" s="2">
        <f t="shared" si="201"/>
        <v>755.82720000000006</v>
      </c>
    </row>
    <row r="12744" spans="2:19" x14ac:dyDescent="0.3">
      <c r="B12744">
        <v>11.3</v>
      </c>
      <c r="H12744" s="2">
        <v>11.8</v>
      </c>
      <c r="S12744" s="2">
        <f t="shared" si="201"/>
        <v>467.21279999999985</v>
      </c>
    </row>
    <row r="12745" spans="2:19" x14ac:dyDescent="0.3">
      <c r="B12745">
        <v>10.8</v>
      </c>
      <c r="H12745" s="2">
        <v>10.7</v>
      </c>
      <c r="S12745" s="2">
        <f t="shared" si="201"/>
        <v>985.81920000000002</v>
      </c>
    </row>
    <row r="12746" spans="2:19" x14ac:dyDescent="0.3">
      <c r="B12746">
        <v>9.1999999999999993</v>
      </c>
      <c r="H12746" s="2">
        <v>10.4</v>
      </c>
      <c r="S12746" s="2">
        <f t="shared" si="201"/>
        <v>735.02579999999978</v>
      </c>
    </row>
    <row r="12747" spans="2:19" x14ac:dyDescent="0.3">
      <c r="B12747">
        <v>11.8</v>
      </c>
      <c r="H12747" s="2">
        <v>10.5</v>
      </c>
      <c r="S12747" s="2">
        <f t="shared" si="201"/>
        <v>674.91840000000013</v>
      </c>
    </row>
    <row r="12748" spans="2:19" x14ac:dyDescent="0.3">
      <c r="B12748">
        <v>10.7</v>
      </c>
      <c r="H12748" s="2">
        <v>9.8000000000000007</v>
      </c>
      <c r="S12748" s="2">
        <f t="shared" si="201"/>
        <v>694.57499999999993</v>
      </c>
    </row>
    <row r="12749" spans="2:19" x14ac:dyDescent="0.3">
      <c r="B12749">
        <v>10.4</v>
      </c>
      <c r="H12749" s="2">
        <v>8.9</v>
      </c>
      <c r="S12749" s="2">
        <f t="shared" si="201"/>
        <v>564.7152000000001</v>
      </c>
    </row>
    <row r="12750" spans="2:19" x14ac:dyDescent="0.3">
      <c r="B12750">
        <v>10.5</v>
      </c>
      <c r="H12750" s="2">
        <v>9.5</v>
      </c>
      <c r="S12750" s="2">
        <f t="shared" si="201"/>
        <v>422.98140000000001</v>
      </c>
    </row>
    <row r="12751" spans="2:19" x14ac:dyDescent="0.3">
      <c r="B12751">
        <v>9.8000000000000007</v>
      </c>
      <c r="H12751" s="2">
        <v>10.199999999999999</v>
      </c>
      <c r="S12751" s="2">
        <f t="shared" si="201"/>
        <v>514.42499999999995</v>
      </c>
    </row>
    <row r="12752" spans="2:19" x14ac:dyDescent="0.3">
      <c r="B12752">
        <v>8.9</v>
      </c>
      <c r="H12752" s="2">
        <v>10</v>
      </c>
      <c r="S12752" s="2">
        <f t="shared" si="201"/>
        <v>636.72479999999985</v>
      </c>
    </row>
    <row r="12753" spans="2:19" x14ac:dyDescent="0.3">
      <c r="B12753">
        <v>9.5</v>
      </c>
      <c r="H12753" s="2">
        <v>8.8000000000000007</v>
      </c>
      <c r="S12753" s="2">
        <f t="shared" si="201"/>
        <v>600</v>
      </c>
    </row>
    <row r="12754" spans="2:19" x14ac:dyDescent="0.3">
      <c r="B12754">
        <v>10.199999999999999</v>
      </c>
      <c r="H12754" s="2">
        <v>10.3</v>
      </c>
      <c r="S12754" s="2">
        <f t="shared" si="201"/>
        <v>408.8832000000001</v>
      </c>
    </row>
    <row r="12755" spans="2:19" x14ac:dyDescent="0.3">
      <c r="B12755">
        <v>10</v>
      </c>
      <c r="H12755" s="2">
        <v>9.5</v>
      </c>
      <c r="S12755" s="2">
        <f t="shared" si="201"/>
        <v>655.63620000000014</v>
      </c>
    </row>
    <row r="12756" spans="2:19" x14ac:dyDescent="0.3">
      <c r="B12756">
        <v>8.8000000000000007</v>
      </c>
      <c r="H12756" s="2">
        <v>10</v>
      </c>
      <c r="S12756" s="2">
        <f t="shared" si="201"/>
        <v>514.42499999999995</v>
      </c>
    </row>
    <row r="12757" spans="2:19" x14ac:dyDescent="0.3">
      <c r="B12757">
        <v>10.3</v>
      </c>
      <c r="H12757" s="2">
        <v>12.2</v>
      </c>
      <c r="S12757" s="2">
        <f t="shared" si="201"/>
        <v>600</v>
      </c>
    </row>
    <row r="12758" spans="2:19" x14ac:dyDescent="0.3">
      <c r="B12758">
        <v>9.5</v>
      </c>
      <c r="H12758" s="2">
        <v>10.4</v>
      </c>
      <c r="S12758" s="2">
        <f t="shared" si="201"/>
        <v>1089.5087999999996</v>
      </c>
    </row>
    <row r="12759" spans="2:19" x14ac:dyDescent="0.3">
      <c r="B12759">
        <v>10</v>
      </c>
      <c r="H12759" s="2">
        <v>10.3</v>
      </c>
      <c r="S12759" s="2">
        <f t="shared" si="201"/>
        <v>674.91840000000013</v>
      </c>
    </row>
    <row r="12760" spans="2:19" x14ac:dyDescent="0.3">
      <c r="B12760">
        <v>12.2</v>
      </c>
      <c r="H12760" s="2">
        <v>11.3</v>
      </c>
      <c r="S12760" s="2">
        <f t="shared" si="201"/>
        <v>655.63620000000014</v>
      </c>
    </row>
    <row r="12761" spans="2:19" x14ac:dyDescent="0.3">
      <c r="B12761">
        <v>10.4</v>
      </c>
      <c r="H12761" s="2">
        <v>11.9</v>
      </c>
      <c r="S12761" s="2">
        <f t="shared" si="201"/>
        <v>865.73820000000012</v>
      </c>
    </row>
    <row r="12762" spans="2:19" x14ac:dyDescent="0.3">
      <c r="B12762">
        <v>10.3</v>
      </c>
      <c r="H12762" s="2">
        <v>12.6</v>
      </c>
      <c r="S12762" s="2">
        <f t="shared" si="201"/>
        <v>1011.0954</v>
      </c>
    </row>
    <row r="12763" spans="2:19" x14ac:dyDescent="0.3">
      <c r="B12763">
        <v>11.3</v>
      </c>
      <c r="H12763" s="2">
        <v>11.2</v>
      </c>
      <c r="S12763" s="2">
        <f t="shared" si="201"/>
        <v>1200.2255999999998</v>
      </c>
    </row>
    <row r="12764" spans="2:19" x14ac:dyDescent="0.3">
      <c r="B12764">
        <v>11.9</v>
      </c>
      <c r="H12764" s="2">
        <v>11.5</v>
      </c>
      <c r="S12764" s="2">
        <f t="shared" si="201"/>
        <v>842.95679999999982</v>
      </c>
    </row>
    <row r="12765" spans="2:19" x14ac:dyDescent="0.3">
      <c r="B12765">
        <v>12.6</v>
      </c>
      <c r="H12765" s="2">
        <v>11.2</v>
      </c>
      <c r="S12765" s="2">
        <f t="shared" si="201"/>
        <v>912.52499999999998</v>
      </c>
    </row>
    <row r="12766" spans="2:19" x14ac:dyDescent="0.3">
      <c r="B12766">
        <v>11.2</v>
      </c>
      <c r="H12766" s="2">
        <v>11.9</v>
      </c>
      <c r="S12766" s="2">
        <f t="shared" si="201"/>
        <v>842.95679999999982</v>
      </c>
    </row>
    <row r="12767" spans="2:19" x14ac:dyDescent="0.3">
      <c r="B12767">
        <v>11.5</v>
      </c>
      <c r="H12767" s="2">
        <v>12.1</v>
      </c>
      <c r="S12767" s="2">
        <f t="shared" si="201"/>
        <v>1011.0954</v>
      </c>
    </row>
    <row r="12768" spans="2:19" x14ac:dyDescent="0.3">
      <c r="B12768">
        <v>11.2</v>
      </c>
      <c r="H12768" s="2">
        <v>11.8</v>
      </c>
      <c r="S12768" s="2">
        <f t="shared" si="201"/>
        <v>1062.9366</v>
      </c>
    </row>
    <row r="12769" spans="2:19" x14ac:dyDescent="0.3">
      <c r="B12769">
        <v>11.9</v>
      </c>
      <c r="H12769" s="2">
        <v>10.6</v>
      </c>
      <c r="S12769" s="2">
        <f t="shared" si="201"/>
        <v>985.81920000000002</v>
      </c>
    </row>
    <row r="12770" spans="2:19" x14ac:dyDescent="0.3">
      <c r="B12770">
        <v>12.1</v>
      </c>
      <c r="H12770" s="2">
        <v>12.3</v>
      </c>
      <c r="S12770" s="2">
        <f t="shared" si="201"/>
        <v>714.60959999999989</v>
      </c>
    </row>
    <row r="12771" spans="2:19" x14ac:dyDescent="0.3">
      <c r="B12771">
        <v>11.8</v>
      </c>
      <c r="H12771" s="2">
        <v>10.6</v>
      </c>
      <c r="S12771" s="2">
        <f t="shared" si="201"/>
        <v>1116.5202000000002</v>
      </c>
    </row>
    <row r="12772" spans="2:19" x14ac:dyDescent="0.3">
      <c r="B12772">
        <v>10.6</v>
      </c>
      <c r="H12772" s="2">
        <v>13</v>
      </c>
      <c r="S12772" s="2">
        <f t="shared" si="201"/>
        <v>714.60959999999989</v>
      </c>
    </row>
    <row r="12773" spans="2:19" x14ac:dyDescent="0.3">
      <c r="B12773">
        <v>12.3</v>
      </c>
      <c r="H12773" s="2">
        <v>12.3</v>
      </c>
      <c r="S12773" s="2">
        <f t="shared" si="201"/>
        <v>1318.2</v>
      </c>
    </row>
    <row r="12774" spans="2:19" x14ac:dyDescent="0.3">
      <c r="B12774">
        <v>10.6</v>
      </c>
      <c r="H12774" s="2">
        <v>12</v>
      </c>
      <c r="S12774" s="2">
        <f t="shared" si="201"/>
        <v>1116.5202000000002</v>
      </c>
    </row>
    <row r="12775" spans="2:19" x14ac:dyDescent="0.3">
      <c r="B12775">
        <v>13</v>
      </c>
      <c r="H12775" s="2">
        <v>10.6</v>
      </c>
      <c r="S12775" s="2">
        <f t="shared" si="201"/>
        <v>1036.8</v>
      </c>
    </row>
    <row r="12776" spans="2:19" x14ac:dyDescent="0.3">
      <c r="B12776">
        <v>12.3</v>
      </c>
      <c r="H12776" s="2">
        <v>10.9</v>
      </c>
      <c r="S12776" s="2">
        <f t="shared" si="201"/>
        <v>714.60959999999989</v>
      </c>
    </row>
    <row r="12777" spans="2:19" x14ac:dyDescent="0.3">
      <c r="B12777">
        <v>12</v>
      </c>
      <c r="H12777" s="2">
        <v>12.7</v>
      </c>
      <c r="S12777" s="2">
        <f t="shared" si="201"/>
        <v>777.01739999999995</v>
      </c>
    </row>
    <row r="12778" spans="2:19" x14ac:dyDescent="0.3">
      <c r="B12778">
        <v>10.6</v>
      </c>
      <c r="H12778" s="2">
        <v>13.5</v>
      </c>
      <c r="S12778" s="2">
        <f t="shared" si="201"/>
        <v>1229.0297999999998</v>
      </c>
    </row>
    <row r="12779" spans="2:19" x14ac:dyDescent="0.3">
      <c r="B12779">
        <v>10.9</v>
      </c>
      <c r="H12779" s="2">
        <v>12.1</v>
      </c>
      <c r="S12779" s="2">
        <f t="shared" si="201"/>
        <v>1476.2249999999999</v>
      </c>
    </row>
    <row r="12780" spans="2:19" x14ac:dyDescent="0.3">
      <c r="B12780">
        <v>12.7</v>
      </c>
      <c r="H12780" s="2">
        <v>13.9</v>
      </c>
      <c r="S12780" s="2">
        <f t="shared" si="201"/>
        <v>1062.9366</v>
      </c>
    </row>
    <row r="12781" spans="2:19" x14ac:dyDescent="0.3">
      <c r="B12781">
        <v>13.5</v>
      </c>
      <c r="H12781" s="2">
        <v>12.2</v>
      </c>
      <c r="S12781" s="2">
        <f t="shared" si="201"/>
        <v>1611.3714</v>
      </c>
    </row>
    <row r="12782" spans="2:19" x14ac:dyDescent="0.3">
      <c r="B12782">
        <v>12.1</v>
      </c>
      <c r="H12782" s="2">
        <v>11</v>
      </c>
      <c r="S12782" s="2">
        <f t="shared" si="201"/>
        <v>1089.5087999999996</v>
      </c>
    </row>
    <row r="12783" spans="2:19" x14ac:dyDescent="0.3">
      <c r="B12783">
        <v>13.9</v>
      </c>
      <c r="H12783" s="2">
        <v>10.4</v>
      </c>
      <c r="S12783" s="2">
        <f t="shared" si="201"/>
        <v>798.6</v>
      </c>
    </row>
    <row r="12784" spans="2:19" x14ac:dyDescent="0.3">
      <c r="B12784">
        <v>12.2</v>
      </c>
      <c r="H12784" s="2">
        <v>12.7</v>
      </c>
      <c r="S12784" s="2">
        <f t="shared" si="201"/>
        <v>674.91840000000013</v>
      </c>
    </row>
    <row r="12785" spans="2:19" x14ac:dyDescent="0.3">
      <c r="B12785">
        <v>11</v>
      </c>
      <c r="H12785" s="2">
        <v>11.5</v>
      </c>
      <c r="S12785" s="2">
        <f t="shared" si="201"/>
        <v>1229.0297999999998</v>
      </c>
    </row>
    <row r="12786" spans="2:19" x14ac:dyDescent="0.3">
      <c r="B12786">
        <v>10.4</v>
      </c>
      <c r="H12786" s="2">
        <v>12.4</v>
      </c>
      <c r="S12786" s="2">
        <f t="shared" si="201"/>
        <v>912.52499999999998</v>
      </c>
    </row>
    <row r="12787" spans="2:19" x14ac:dyDescent="0.3">
      <c r="B12787">
        <v>12.7</v>
      </c>
      <c r="H12787" s="2">
        <v>11.4</v>
      </c>
      <c r="S12787" s="2">
        <f t="shared" si="201"/>
        <v>1143.9744000000001</v>
      </c>
    </row>
    <row r="12788" spans="2:19" x14ac:dyDescent="0.3">
      <c r="B12788">
        <v>11.5</v>
      </c>
      <c r="H12788" s="2">
        <v>11.8</v>
      </c>
      <c r="S12788" s="2">
        <f t="shared" si="201"/>
        <v>888.92640000000006</v>
      </c>
    </row>
    <row r="12789" spans="2:19" x14ac:dyDescent="0.3">
      <c r="B12789">
        <v>12.4</v>
      </c>
      <c r="H12789" s="2">
        <v>10.6</v>
      </c>
      <c r="S12789" s="2">
        <f t="shared" si="201"/>
        <v>985.81920000000002</v>
      </c>
    </row>
    <row r="12790" spans="2:19" x14ac:dyDescent="0.3">
      <c r="B12790">
        <v>11.4</v>
      </c>
      <c r="H12790" s="2">
        <v>10.7</v>
      </c>
      <c r="S12790" s="2">
        <f t="shared" si="201"/>
        <v>714.60959999999989</v>
      </c>
    </row>
    <row r="12791" spans="2:19" x14ac:dyDescent="0.3">
      <c r="B12791">
        <v>11.8</v>
      </c>
      <c r="H12791" s="2">
        <v>12.5</v>
      </c>
      <c r="S12791" s="2">
        <f t="shared" si="201"/>
        <v>735.02579999999978</v>
      </c>
    </row>
    <row r="12792" spans="2:19" x14ac:dyDescent="0.3">
      <c r="B12792">
        <v>10.6</v>
      </c>
      <c r="H12792" s="2">
        <v>12.7</v>
      </c>
      <c r="S12792" s="2">
        <f t="shared" si="201"/>
        <v>1171.875</v>
      </c>
    </row>
    <row r="12793" spans="2:19" x14ac:dyDescent="0.3">
      <c r="B12793">
        <v>10.7</v>
      </c>
      <c r="H12793" s="2">
        <v>13.1</v>
      </c>
      <c r="S12793" s="2">
        <f t="shared" si="201"/>
        <v>1229.0297999999998</v>
      </c>
    </row>
    <row r="12794" spans="2:19" x14ac:dyDescent="0.3">
      <c r="B12794">
        <v>12.5</v>
      </c>
      <c r="H12794" s="2">
        <v>14.6</v>
      </c>
      <c r="S12794" s="2">
        <f t="shared" si="201"/>
        <v>1348.8545999999999</v>
      </c>
    </row>
    <row r="12795" spans="2:19" x14ac:dyDescent="0.3">
      <c r="B12795">
        <v>12.7</v>
      </c>
      <c r="H12795" s="2">
        <v>12.3</v>
      </c>
      <c r="S12795" s="2">
        <f t="shared" si="201"/>
        <v>1867.2815999999998</v>
      </c>
    </row>
    <row r="12796" spans="2:19" x14ac:dyDescent="0.3">
      <c r="B12796">
        <v>13.1</v>
      </c>
      <c r="H12796" s="2">
        <v>13.7</v>
      </c>
      <c r="S12796" s="2">
        <f t="shared" si="201"/>
        <v>1116.5202000000002</v>
      </c>
    </row>
    <row r="12797" spans="2:19" x14ac:dyDescent="0.3">
      <c r="B12797">
        <v>14.6</v>
      </c>
      <c r="H12797" s="2">
        <v>13.3</v>
      </c>
      <c r="S12797" s="2">
        <f t="shared" si="201"/>
        <v>1542.8117999999997</v>
      </c>
    </row>
    <row r="12798" spans="2:19" x14ac:dyDescent="0.3">
      <c r="B12798">
        <v>12.3</v>
      </c>
      <c r="H12798" s="2">
        <v>13.6</v>
      </c>
      <c r="S12798" s="2">
        <f t="shared" si="201"/>
        <v>1411.5822000000001</v>
      </c>
    </row>
    <row r="12799" spans="2:19" x14ac:dyDescent="0.3">
      <c r="B12799">
        <v>13.7</v>
      </c>
      <c r="H12799" s="2">
        <v>11.9</v>
      </c>
      <c r="S12799" s="2">
        <f t="shared" si="201"/>
        <v>1509.2735999999998</v>
      </c>
    </row>
    <row r="12800" spans="2:19" x14ac:dyDescent="0.3">
      <c r="B12800">
        <v>13.3</v>
      </c>
      <c r="H12800" s="2">
        <v>11.3</v>
      </c>
      <c r="S12800" s="2">
        <f t="shared" si="201"/>
        <v>1011.0954</v>
      </c>
    </row>
    <row r="12801" spans="2:19" x14ac:dyDescent="0.3">
      <c r="B12801">
        <v>13.6</v>
      </c>
      <c r="H12801" s="2">
        <v>11.6</v>
      </c>
      <c r="S12801" s="2">
        <f t="shared" si="201"/>
        <v>865.73820000000012</v>
      </c>
    </row>
    <row r="12802" spans="2:19" x14ac:dyDescent="0.3">
      <c r="B12802">
        <v>11.9</v>
      </c>
      <c r="H12802" s="2">
        <v>12.3</v>
      </c>
      <c r="S12802" s="2">
        <f t="shared" si="201"/>
        <v>936.53759999999988</v>
      </c>
    </row>
    <row r="12803" spans="2:19" x14ac:dyDescent="0.3">
      <c r="B12803">
        <v>11.3</v>
      </c>
      <c r="H12803" s="2">
        <v>9.9</v>
      </c>
      <c r="S12803" s="2">
        <f t="shared" ref="S12803:S12866" si="202">0.5*1.2*B12805^3</f>
        <v>1116.5202000000002</v>
      </c>
    </row>
    <row r="12804" spans="2:19" x14ac:dyDescent="0.3">
      <c r="B12804">
        <v>11.6</v>
      </c>
      <c r="H12804" s="2">
        <v>12.6</v>
      </c>
      <c r="S12804" s="2">
        <f t="shared" si="202"/>
        <v>582.17939999999999</v>
      </c>
    </row>
    <row r="12805" spans="2:19" x14ac:dyDescent="0.3">
      <c r="B12805">
        <v>12.3</v>
      </c>
      <c r="H12805" s="2">
        <v>11.4</v>
      </c>
      <c r="S12805" s="2">
        <f t="shared" si="202"/>
        <v>1200.2255999999998</v>
      </c>
    </row>
    <row r="12806" spans="2:19" x14ac:dyDescent="0.3">
      <c r="B12806">
        <v>9.9</v>
      </c>
      <c r="H12806" s="2">
        <v>8.8000000000000007</v>
      </c>
      <c r="S12806" s="2">
        <f t="shared" si="202"/>
        <v>888.92640000000006</v>
      </c>
    </row>
    <row r="12807" spans="2:19" x14ac:dyDescent="0.3">
      <c r="B12807">
        <v>12.6</v>
      </c>
      <c r="H12807" s="2">
        <v>10.199999999999999</v>
      </c>
      <c r="S12807" s="2">
        <f t="shared" si="202"/>
        <v>408.8832000000001</v>
      </c>
    </row>
    <row r="12808" spans="2:19" x14ac:dyDescent="0.3">
      <c r="B12808">
        <v>11.4</v>
      </c>
      <c r="H12808" s="2">
        <v>12.3</v>
      </c>
      <c r="S12808" s="2">
        <f t="shared" si="202"/>
        <v>636.72479999999985</v>
      </c>
    </row>
    <row r="12809" spans="2:19" x14ac:dyDescent="0.3">
      <c r="B12809">
        <v>8.8000000000000007</v>
      </c>
      <c r="H12809" s="2">
        <v>10.5</v>
      </c>
      <c r="S12809" s="2">
        <f t="shared" si="202"/>
        <v>1116.5202000000002</v>
      </c>
    </row>
    <row r="12810" spans="2:19" x14ac:dyDescent="0.3">
      <c r="B12810">
        <v>10.199999999999999</v>
      </c>
      <c r="H12810" s="2">
        <v>10.9</v>
      </c>
      <c r="S12810" s="2">
        <f t="shared" si="202"/>
        <v>694.57499999999993</v>
      </c>
    </row>
    <row r="12811" spans="2:19" x14ac:dyDescent="0.3">
      <c r="B12811">
        <v>12.3</v>
      </c>
      <c r="H12811" s="2">
        <v>11.3</v>
      </c>
      <c r="S12811" s="2">
        <f t="shared" si="202"/>
        <v>777.01739999999995</v>
      </c>
    </row>
    <row r="12812" spans="2:19" x14ac:dyDescent="0.3">
      <c r="B12812">
        <v>10.5</v>
      </c>
      <c r="H12812" s="2">
        <v>11.8</v>
      </c>
      <c r="S12812" s="2">
        <f t="shared" si="202"/>
        <v>865.73820000000012</v>
      </c>
    </row>
    <row r="12813" spans="2:19" x14ac:dyDescent="0.3">
      <c r="B12813">
        <v>10.9</v>
      </c>
      <c r="H12813" s="2">
        <v>12.1</v>
      </c>
      <c r="S12813" s="2">
        <f t="shared" si="202"/>
        <v>985.81920000000002</v>
      </c>
    </row>
    <row r="12814" spans="2:19" x14ac:dyDescent="0.3">
      <c r="B12814">
        <v>11.3</v>
      </c>
      <c r="H12814" s="2">
        <v>12.5</v>
      </c>
      <c r="S12814" s="2">
        <f t="shared" si="202"/>
        <v>1062.9366</v>
      </c>
    </row>
    <row r="12815" spans="2:19" x14ac:dyDescent="0.3">
      <c r="B12815">
        <v>11.8</v>
      </c>
      <c r="H12815" s="2">
        <v>11.2</v>
      </c>
      <c r="S12815" s="2">
        <f t="shared" si="202"/>
        <v>1171.875</v>
      </c>
    </row>
    <row r="12816" spans="2:19" x14ac:dyDescent="0.3">
      <c r="B12816">
        <v>12.1</v>
      </c>
      <c r="H12816" s="2">
        <v>12.7</v>
      </c>
      <c r="S12816" s="2">
        <f t="shared" si="202"/>
        <v>842.95679999999982</v>
      </c>
    </row>
    <row r="12817" spans="2:19" x14ac:dyDescent="0.3">
      <c r="B12817">
        <v>12.5</v>
      </c>
      <c r="H12817" s="2">
        <v>12.4</v>
      </c>
      <c r="S12817" s="2">
        <f t="shared" si="202"/>
        <v>1229.0297999999998</v>
      </c>
    </row>
    <row r="12818" spans="2:19" x14ac:dyDescent="0.3">
      <c r="B12818">
        <v>11.2</v>
      </c>
      <c r="H12818" s="2">
        <v>11.4</v>
      </c>
      <c r="S12818" s="2">
        <f t="shared" si="202"/>
        <v>1143.9744000000001</v>
      </c>
    </row>
    <row r="12819" spans="2:19" x14ac:dyDescent="0.3">
      <c r="B12819">
        <v>12.7</v>
      </c>
      <c r="H12819" s="2">
        <v>11.9</v>
      </c>
      <c r="S12819" s="2">
        <f t="shared" si="202"/>
        <v>888.92640000000006</v>
      </c>
    </row>
    <row r="12820" spans="2:19" x14ac:dyDescent="0.3">
      <c r="B12820">
        <v>12.4</v>
      </c>
      <c r="H12820" s="2">
        <v>12.6</v>
      </c>
      <c r="S12820" s="2">
        <f t="shared" si="202"/>
        <v>1011.0954</v>
      </c>
    </row>
    <row r="12821" spans="2:19" x14ac:dyDescent="0.3">
      <c r="B12821">
        <v>11.4</v>
      </c>
      <c r="H12821" s="2">
        <v>11.7</v>
      </c>
      <c r="S12821" s="2">
        <f t="shared" si="202"/>
        <v>1200.2255999999998</v>
      </c>
    </row>
    <row r="12822" spans="2:19" x14ac:dyDescent="0.3">
      <c r="B12822">
        <v>11.9</v>
      </c>
      <c r="H12822" s="2">
        <v>11</v>
      </c>
      <c r="S12822" s="2">
        <f t="shared" si="202"/>
        <v>960.9677999999999</v>
      </c>
    </row>
    <row r="12823" spans="2:19" x14ac:dyDescent="0.3">
      <c r="B12823">
        <v>12.6</v>
      </c>
      <c r="H12823" s="2">
        <v>13.4</v>
      </c>
      <c r="S12823" s="2">
        <f t="shared" si="202"/>
        <v>798.6</v>
      </c>
    </row>
    <row r="12824" spans="2:19" x14ac:dyDescent="0.3">
      <c r="B12824">
        <v>11.7</v>
      </c>
      <c r="H12824" s="2">
        <v>9.3000000000000007</v>
      </c>
      <c r="S12824" s="2">
        <f t="shared" si="202"/>
        <v>1443.6624000000002</v>
      </c>
    </row>
    <row r="12825" spans="2:19" x14ac:dyDescent="0.3">
      <c r="B12825">
        <v>11</v>
      </c>
      <c r="H12825" s="2">
        <v>12.2</v>
      </c>
      <c r="S12825" s="2">
        <f t="shared" si="202"/>
        <v>482.6142000000001</v>
      </c>
    </row>
    <row r="12826" spans="2:19" x14ac:dyDescent="0.3">
      <c r="B12826">
        <v>13.4</v>
      </c>
      <c r="H12826" s="2">
        <v>11.2</v>
      </c>
      <c r="S12826" s="2">
        <f t="shared" si="202"/>
        <v>1089.5087999999996</v>
      </c>
    </row>
    <row r="12827" spans="2:19" x14ac:dyDescent="0.3">
      <c r="B12827">
        <v>9.3000000000000007</v>
      </c>
      <c r="H12827" s="2">
        <v>10.7</v>
      </c>
      <c r="S12827" s="2">
        <f t="shared" si="202"/>
        <v>842.95679999999982</v>
      </c>
    </row>
    <row r="12828" spans="2:19" x14ac:dyDescent="0.3">
      <c r="B12828">
        <v>12.2</v>
      </c>
      <c r="H12828" s="2">
        <v>10.199999999999999</v>
      </c>
      <c r="S12828" s="2">
        <f t="shared" si="202"/>
        <v>735.02579999999978</v>
      </c>
    </row>
    <row r="12829" spans="2:19" x14ac:dyDescent="0.3">
      <c r="B12829">
        <v>11.2</v>
      </c>
      <c r="H12829" s="2">
        <v>11.1</v>
      </c>
      <c r="S12829" s="2">
        <f t="shared" si="202"/>
        <v>636.72479999999985</v>
      </c>
    </row>
    <row r="12830" spans="2:19" x14ac:dyDescent="0.3">
      <c r="B12830">
        <v>10.7</v>
      </c>
      <c r="H12830" s="2">
        <v>9.4</v>
      </c>
      <c r="S12830" s="2">
        <f t="shared" si="202"/>
        <v>820.57859999999994</v>
      </c>
    </row>
    <row r="12831" spans="2:19" x14ac:dyDescent="0.3">
      <c r="B12831">
        <v>10.199999999999999</v>
      </c>
      <c r="H12831" s="2">
        <v>10.1</v>
      </c>
      <c r="S12831" s="2">
        <f t="shared" si="202"/>
        <v>498.35040000000009</v>
      </c>
    </row>
    <row r="12832" spans="2:19" x14ac:dyDescent="0.3">
      <c r="B12832">
        <v>11.1</v>
      </c>
      <c r="H12832" s="2">
        <v>10.1</v>
      </c>
      <c r="S12832" s="2">
        <f t="shared" si="202"/>
        <v>618.18059999999991</v>
      </c>
    </row>
    <row r="12833" spans="2:19" x14ac:dyDescent="0.3">
      <c r="B12833">
        <v>9.4</v>
      </c>
      <c r="H12833" s="2">
        <v>9.4</v>
      </c>
      <c r="S12833" s="2">
        <f t="shared" si="202"/>
        <v>618.18059999999991</v>
      </c>
    </row>
    <row r="12834" spans="2:19" x14ac:dyDescent="0.3">
      <c r="B12834">
        <v>10.1</v>
      </c>
      <c r="H12834" s="2">
        <v>9</v>
      </c>
      <c r="S12834" s="2">
        <f t="shared" si="202"/>
        <v>498.35040000000009</v>
      </c>
    </row>
    <row r="12835" spans="2:19" x14ac:dyDescent="0.3">
      <c r="B12835">
        <v>10.1</v>
      </c>
      <c r="H12835" s="2">
        <v>9.9</v>
      </c>
      <c r="S12835" s="2">
        <f t="shared" si="202"/>
        <v>437.4</v>
      </c>
    </row>
    <row r="12836" spans="2:19" x14ac:dyDescent="0.3">
      <c r="B12836">
        <v>9.4</v>
      </c>
      <c r="H12836" s="2">
        <v>11</v>
      </c>
      <c r="S12836" s="2">
        <f t="shared" si="202"/>
        <v>582.17939999999999</v>
      </c>
    </row>
    <row r="12837" spans="2:19" x14ac:dyDescent="0.3">
      <c r="B12837">
        <v>9</v>
      </c>
      <c r="H12837" s="2">
        <v>10.199999999999999</v>
      </c>
      <c r="S12837" s="2">
        <f t="shared" si="202"/>
        <v>798.6</v>
      </c>
    </row>
    <row r="12838" spans="2:19" x14ac:dyDescent="0.3">
      <c r="B12838">
        <v>9.9</v>
      </c>
      <c r="H12838" s="2">
        <v>8.3000000000000007</v>
      </c>
      <c r="S12838" s="2">
        <f t="shared" si="202"/>
        <v>636.72479999999985</v>
      </c>
    </row>
    <row r="12839" spans="2:19" x14ac:dyDescent="0.3">
      <c r="B12839">
        <v>11</v>
      </c>
      <c r="H12839" s="2">
        <v>9.4</v>
      </c>
      <c r="S12839" s="2">
        <f t="shared" si="202"/>
        <v>343.07220000000007</v>
      </c>
    </row>
    <row r="12840" spans="2:19" x14ac:dyDescent="0.3">
      <c r="B12840">
        <v>10.199999999999999</v>
      </c>
      <c r="H12840" s="2">
        <v>9.8000000000000007</v>
      </c>
      <c r="S12840" s="2">
        <f t="shared" si="202"/>
        <v>498.35040000000009</v>
      </c>
    </row>
    <row r="12841" spans="2:19" x14ac:dyDescent="0.3">
      <c r="B12841">
        <v>8.3000000000000007</v>
      </c>
      <c r="H12841" s="2">
        <v>8.9</v>
      </c>
      <c r="S12841" s="2">
        <f t="shared" si="202"/>
        <v>564.7152000000001</v>
      </c>
    </row>
    <row r="12842" spans="2:19" x14ac:dyDescent="0.3">
      <c r="B12842">
        <v>9.4</v>
      </c>
      <c r="H12842" s="2">
        <v>8.4</v>
      </c>
      <c r="S12842" s="2">
        <f t="shared" si="202"/>
        <v>422.98140000000001</v>
      </c>
    </row>
    <row r="12843" spans="2:19" x14ac:dyDescent="0.3">
      <c r="B12843">
        <v>9.8000000000000007</v>
      </c>
      <c r="H12843" s="2">
        <v>7.4</v>
      </c>
      <c r="S12843" s="2">
        <f t="shared" si="202"/>
        <v>355.62240000000003</v>
      </c>
    </row>
    <row r="12844" spans="2:19" x14ac:dyDescent="0.3">
      <c r="B12844">
        <v>8.9</v>
      </c>
      <c r="H12844" s="2">
        <v>6.8</v>
      </c>
      <c r="S12844" s="2">
        <f t="shared" si="202"/>
        <v>243.13440000000003</v>
      </c>
    </row>
    <row r="12845" spans="2:19" x14ac:dyDescent="0.3">
      <c r="B12845">
        <v>8.4</v>
      </c>
      <c r="H12845" s="2">
        <v>6.6</v>
      </c>
      <c r="S12845" s="2">
        <f t="shared" si="202"/>
        <v>188.65919999999997</v>
      </c>
    </row>
    <row r="12846" spans="2:19" x14ac:dyDescent="0.3">
      <c r="B12846">
        <v>7.4</v>
      </c>
      <c r="H12846" s="2">
        <v>6.5</v>
      </c>
      <c r="S12846" s="2">
        <f t="shared" si="202"/>
        <v>172.49759999999998</v>
      </c>
    </row>
    <row r="12847" spans="2:19" x14ac:dyDescent="0.3">
      <c r="B12847">
        <v>6.8</v>
      </c>
      <c r="H12847" s="2">
        <v>6.2</v>
      </c>
      <c r="S12847" s="2">
        <f t="shared" si="202"/>
        <v>164.77500000000001</v>
      </c>
    </row>
    <row r="12848" spans="2:19" x14ac:dyDescent="0.3">
      <c r="B12848">
        <v>6.6</v>
      </c>
      <c r="H12848" s="2">
        <v>7.3</v>
      </c>
      <c r="S12848" s="2">
        <f t="shared" si="202"/>
        <v>142.99680000000001</v>
      </c>
    </row>
    <row r="12849" spans="2:19" x14ac:dyDescent="0.3">
      <c r="B12849">
        <v>6.5</v>
      </c>
      <c r="H12849" s="2">
        <v>6.8</v>
      </c>
      <c r="S12849" s="2">
        <f t="shared" si="202"/>
        <v>233.41019999999997</v>
      </c>
    </row>
    <row r="12850" spans="2:19" x14ac:dyDescent="0.3">
      <c r="B12850">
        <v>6.2</v>
      </c>
      <c r="H12850" s="2">
        <v>7.8</v>
      </c>
      <c r="S12850" s="2">
        <f t="shared" si="202"/>
        <v>188.65919999999997</v>
      </c>
    </row>
    <row r="12851" spans="2:19" x14ac:dyDescent="0.3">
      <c r="B12851">
        <v>7.3</v>
      </c>
      <c r="H12851" s="2">
        <v>7.4</v>
      </c>
      <c r="S12851" s="2">
        <f t="shared" si="202"/>
        <v>284.73119999999994</v>
      </c>
    </row>
    <row r="12852" spans="2:19" x14ac:dyDescent="0.3">
      <c r="B12852">
        <v>6.8</v>
      </c>
      <c r="H12852" s="2">
        <v>7.2</v>
      </c>
      <c r="S12852" s="2">
        <f t="shared" si="202"/>
        <v>243.13440000000003</v>
      </c>
    </row>
    <row r="12853" spans="2:19" x14ac:dyDescent="0.3">
      <c r="B12853">
        <v>7.8</v>
      </c>
      <c r="H12853" s="2">
        <v>6.9</v>
      </c>
      <c r="S12853" s="2">
        <f t="shared" si="202"/>
        <v>223.94880000000003</v>
      </c>
    </row>
    <row r="12854" spans="2:19" x14ac:dyDescent="0.3">
      <c r="B12854">
        <v>7.4</v>
      </c>
      <c r="H12854" s="2">
        <v>6.1</v>
      </c>
      <c r="S12854" s="2">
        <f t="shared" si="202"/>
        <v>197.10540000000003</v>
      </c>
    </row>
    <row r="12855" spans="2:19" x14ac:dyDescent="0.3">
      <c r="B12855">
        <v>7.2</v>
      </c>
      <c r="H12855" s="2">
        <v>7.3</v>
      </c>
      <c r="S12855" s="2">
        <f t="shared" si="202"/>
        <v>136.18859999999995</v>
      </c>
    </row>
    <row r="12856" spans="2:19" x14ac:dyDescent="0.3">
      <c r="B12856">
        <v>6.9</v>
      </c>
      <c r="H12856" s="2">
        <v>6.8</v>
      </c>
      <c r="S12856" s="2">
        <f t="shared" si="202"/>
        <v>233.41019999999997</v>
      </c>
    </row>
    <row r="12857" spans="2:19" x14ac:dyDescent="0.3">
      <c r="B12857">
        <v>6.1</v>
      </c>
      <c r="H12857" s="2">
        <v>7.8</v>
      </c>
      <c r="S12857" s="2">
        <f t="shared" si="202"/>
        <v>188.65919999999997</v>
      </c>
    </row>
    <row r="12858" spans="2:19" x14ac:dyDescent="0.3">
      <c r="B12858">
        <v>7.3</v>
      </c>
      <c r="H12858" s="2">
        <v>6.4</v>
      </c>
      <c r="S12858" s="2">
        <f t="shared" si="202"/>
        <v>284.73119999999994</v>
      </c>
    </row>
    <row r="12859" spans="2:19" x14ac:dyDescent="0.3">
      <c r="B12859">
        <v>6.8</v>
      </c>
      <c r="H12859" s="2">
        <v>8.4</v>
      </c>
      <c r="S12859" s="2">
        <f t="shared" si="202"/>
        <v>157.28640000000004</v>
      </c>
    </row>
    <row r="12860" spans="2:19" x14ac:dyDescent="0.3">
      <c r="B12860">
        <v>7.8</v>
      </c>
      <c r="H12860" s="2">
        <v>7.4</v>
      </c>
      <c r="S12860" s="2">
        <f t="shared" si="202"/>
        <v>355.62240000000003</v>
      </c>
    </row>
    <row r="12861" spans="2:19" x14ac:dyDescent="0.3">
      <c r="B12861">
        <v>6.4</v>
      </c>
      <c r="H12861" s="2">
        <v>6.7</v>
      </c>
      <c r="S12861" s="2">
        <f t="shared" si="202"/>
        <v>243.13440000000003</v>
      </c>
    </row>
    <row r="12862" spans="2:19" x14ac:dyDescent="0.3">
      <c r="B12862">
        <v>8.4</v>
      </c>
      <c r="H12862" s="2">
        <v>6.5</v>
      </c>
      <c r="S12862" s="2">
        <f t="shared" si="202"/>
        <v>180.45780000000002</v>
      </c>
    </row>
    <row r="12863" spans="2:19" x14ac:dyDescent="0.3">
      <c r="B12863">
        <v>7.4</v>
      </c>
      <c r="H12863" s="2">
        <v>6.4</v>
      </c>
      <c r="S12863" s="2">
        <f t="shared" si="202"/>
        <v>164.77500000000001</v>
      </c>
    </row>
    <row r="12864" spans="2:19" x14ac:dyDescent="0.3">
      <c r="B12864">
        <v>6.7</v>
      </c>
      <c r="H12864" s="2">
        <v>7.1</v>
      </c>
      <c r="S12864" s="2">
        <f t="shared" si="202"/>
        <v>157.28640000000004</v>
      </c>
    </row>
    <row r="12865" spans="2:19" x14ac:dyDescent="0.3">
      <c r="B12865">
        <v>6.5</v>
      </c>
      <c r="H12865" s="2">
        <v>6.5</v>
      </c>
      <c r="S12865" s="2">
        <f t="shared" si="202"/>
        <v>214.74659999999997</v>
      </c>
    </row>
    <row r="12866" spans="2:19" x14ac:dyDescent="0.3">
      <c r="B12866">
        <v>6.4</v>
      </c>
      <c r="H12866" s="2">
        <v>7.7</v>
      </c>
      <c r="S12866" s="2">
        <f t="shared" si="202"/>
        <v>164.77500000000001</v>
      </c>
    </row>
    <row r="12867" spans="2:19" x14ac:dyDescent="0.3">
      <c r="B12867">
        <v>7.1</v>
      </c>
      <c r="H12867" s="2">
        <v>7.6</v>
      </c>
      <c r="S12867" s="2">
        <f t="shared" ref="S12867:S12930" si="203">0.5*1.2*B12869^3</f>
        <v>273.91980000000001</v>
      </c>
    </row>
    <row r="12868" spans="2:19" x14ac:dyDescent="0.3">
      <c r="B12868">
        <v>6.5</v>
      </c>
      <c r="H12868" s="2">
        <v>7.5</v>
      </c>
      <c r="S12868" s="2">
        <f t="shared" si="203"/>
        <v>263.38559999999995</v>
      </c>
    </row>
    <row r="12869" spans="2:19" x14ac:dyDescent="0.3">
      <c r="B12869">
        <v>7.7</v>
      </c>
      <c r="H12869" s="2">
        <v>6.6</v>
      </c>
      <c r="S12869" s="2">
        <f t="shared" si="203"/>
        <v>253.125</v>
      </c>
    </row>
    <row r="12870" spans="2:19" x14ac:dyDescent="0.3">
      <c r="B12870">
        <v>7.6</v>
      </c>
      <c r="H12870" s="2">
        <v>7.4</v>
      </c>
      <c r="S12870" s="2">
        <f t="shared" si="203"/>
        <v>172.49759999999998</v>
      </c>
    </row>
    <row r="12871" spans="2:19" x14ac:dyDescent="0.3">
      <c r="B12871">
        <v>7.5</v>
      </c>
      <c r="H12871" s="2">
        <v>7.1</v>
      </c>
      <c r="S12871" s="2">
        <f t="shared" si="203"/>
        <v>243.13440000000003</v>
      </c>
    </row>
    <row r="12872" spans="2:19" x14ac:dyDescent="0.3">
      <c r="B12872">
        <v>6.6</v>
      </c>
      <c r="H12872" s="2">
        <v>7.1</v>
      </c>
      <c r="S12872" s="2">
        <f t="shared" si="203"/>
        <v>214.74659999999997</v>
      </c>
    </row>
    <row r="12873" spans="2:19" x14ac:dyDescent="0.3">
      <c r="B12873">
        <v>7.4</v>
      </c>
      <c r="H12873" s="2">
        <v>6.8</v>
      </c>
      <c r="S12873" s="2">
        <f t="shared" si="203"/>
        <v>214.74659999999997</v>
      </c>
    </row>
    <row r="12874" spans="2:19" x14ac:dyDescent="0.3">
      <c r="B12874">
        <v>7.1</v>
      </c>
      <c r="H12874" s="2">
        <v>5.6</v>
      </c>
      <c r="S12874" s="2">
        <f t="shared" si="203"/>
        <v>188.65919999999997</v>
      </c>
    </row>
    <row r="12875" spans="2:19" x14ac:dyDescent="0.3">
      <c r="B12875">
        <v>7.1</v>
      </c>
      <c r="H12875" s="2">
        <v>5</v>
      </c>
      <c r="S12875" s="2">
        <f t="shared" si="203"/>
        <v>105.36959999999998</v>
      </c>
    </row>
    <row r="12876" spans="2:19" x14ac:dyDescent="0.3">
      <c r="B12876">
        <v>6.8</v>
      </c>
      <c r="H12876" s="2">
        <v>5.0999999999999996</v>
      </c>
      <c r="S12876" s="2">
        <f t="shared" si="203"/>
        <v>75</v>
      </c>
    </row>
    <row r="12877" spans="2:19" x14ac:dyDescent="0.3">
      <c r="B12877">
        <v>5.6</v>
      </c>
      <c r="H12877" s="2">
        <v>6</v>
      </c>
      <c r="S12877" s="2">
        <f t="shared" si="203"/>
        <v>79.590599999999981</v>
      </c>
    </row>
    <row r="12878" spans="2:19" x14ac:dyDescent="0.3">
      <c r="B12878">
        <v>5</v>
      </c>
      <c r="H12878" s="2">
        <v>5.6</v>
      </c>
      <c r="S12878" s="2">
        <f t="shared" si="203"/>
        <v>129.6</v>
      </c>
    </row>
    <row r="12879" spans="2:19" x14ac:dyDescent="0.3">
      <c r="B12879">
        <v>5.0999999999999996</v>
      </c>
      <c r="H12879" s="2">
        <v>6.8</v>
      </c>
      <c r="S12879" s="2">
        <f t="shared" si="203"/>
        <v>105.36959999999998</v>
      </c>
    </row>
    <row r="12880" spans="2:19" x14ac:dyDescent="0.3">
      <c r="B12880">
        <v>6</v>
      </c>
      <c r="H12880" s="2">
        <v>7</v>
      </c>
      <c r="S12880" s="2">
        <f t="shared" si="203"/>
        <v>188.65919999999997</v>
      </c>
    </row>
    <row r="12881" spans="2:19" x14ac:dyDescent="0.3">
      <c r="B12881">
        <v>5.6</v>
      </c>
      <c r="H12881" s="2">
        <v>6.6</v>
      </c>
      <c r="S12881" s="2">
        <f t="shared" si="203"/>
        <v>205.79999999999998</v>
      </c>
    </row>
    <row r="12882" spans="2:19" x14ac:dyDescent="0.3">
      <c r="B12882">
        <v>6.8</v>
      </c>
      <c r="H12882" s="2">
        <v>7.5</v>
      </c>
      <c r="S12882" s="2">
        <f t="shared" si="203"/>
        <v>172.49759999999998</v>
      </c>
    </row>
    <row r="12883" spans="2:19" x14ac:dyDescent="0.3">
      <c r="B12883">
        <v>7</v>
      </c>
      <c r="H12883" s="2">
        <v>6.2</v>
      </c>
      <c r="S12883" s="2">
        <f t="shared" si="203"/>
        <v>253.125</v>
      </c>
    </row>
    <row r="12884" spans="2:19" x14ac:dyDescent="0.3">
      <c r="B12884">
        <v>6.6</v>
      </c>
      <c r="H12884" s="2">
        <v>6.9</v>
      </c>
      <c r="S12884" s="2">
        <f t="shared" si="203"/>
        <v>142.99680000000001</v>
      </c>
    </row>
    <row r="12885" spans="2:19" x14ac:dyDescent="0.3">
      <c r="B12885">
        <v>7.5</v>
      </c>
      <c r="H12885" s="2">
        <v>7.1</v>
      </c>
      <c r="S12885" s="2">
        <f t="shared" si="203"/>
        <v>197.10540000000003</v>
      </c>
    </row>
    <row r="12886" spans="2:19" x14ac:dyDescent="0.3">
      <c r="B12886">
        <v>6.2</v>
      </c>
      <c r="H12886" s="2">
        <v>7.6</v>
      </c>
      <c r="S12886" s="2">
        <f t="shared" si="203"/>
        <v>214.74659999999997</v>
      </c>
    </row>
    <row r="12887" spans="2:19" x14ac:dyDescent="0.3">
      <c r="B12887">
        <v>6.9</v>
      </c>
      <c r="H12887" s="2">
        <v>6.6</v>
      </c>
      <c r="S12887" s="2">
        <f t="shared" si="203"/>
        <v>263.38559999999995</v>
      </c>
    </row>
    <row r="12888" spans="2:19" x14ac:dyDescent="0.3">
      <c r="B12888">
        <v>7.1</v>
      </c>
      <c r="H12888" s="2">
        <v>6.1</v>
      </c>
      <c r="S12888" s="2">
        <f t="shared" si="203"/>
        <v>172.49759999999998</v>
      </c>
    </row>
    <row r="12889" spans="2:19" x14ac:dyDescent="0.3">
      <c r="B12889">
        <v>7.6</v>
      </c>
      <c r="H12889" s="2">
        <v>6.9</v>
      </c>
      <c r="S12889" s="2">
        <f t="shared" si="203"/>
        <v>136.18859999999995</v>
      </c>
    </row>
    <row r="12890" spans="2:19" x14ac:dyDescent="0.3">
      <c r="B12890">
        <v>6.6</v>
      </c>
      <c r="H12890" s="2">
        <v>8</v>
      </c>
      <c r="S12890" s="2">
        <f t="shared" si="203"/>
        <v>197.10540000000003</v>
      </c>
    </row>
    <row r="12891" spans="2:19" x14ac:dyDescent="0.3">
      <c r="B12891">
        <v>6.1</v>
      </c>
      <c r="H12891" s="2">
        <v>8.9</v>
      </c>
      <c r="S12891" s="2">
        <f t="shared" si="203"/>
        <v>307.2</v>
      </c>
    </row>
    <row r="12892" spans="2:19" x14ac:dyDescent="0.3">
      <c r="B12892">
        <v>6.9</v>
      </c>
      <c r="H12892" s="2">
        <v>7.4</v>
      </c>
      <c r="S12892" s="2">
        <f t="shared" si="203"/>
        <v>422.98140000000001</v>
      </c>
    </row>
    <row r="12893" spans="2:19" x14ac:dyDescent="0.3">
      <c r="B12893">
        <v>8</v>
      </c>
      <c r="H12893" s="2">
        <v>7.2</v>
      </c>
      <c r="S12893" s="2">
        <f t="shared" si="203"/>
        <v>243.13440000000003</v>
      </c>
    </row>
    <row r="12894" spans="2:19" x14ac:dyDescent="0.3">
      <c r="B12894">
        <v>8.9</v>
      </c>
      <c r="H12894" s="2">
        <v>8.3000000000000007</v>
      </c>
      <c r="S12894" s="2">
        <f t="shared" si="203"/>
        <v>223.94880000000003</v>
      </c>
    </row>
    <row r="12895" spans="2:19" x14ac:dyDescent="0.3">
      <c r="B12895">
        <v>7.4</v>
      </c>
      <c r="H12895" s="2">
        <v>9.3000000000000007</v>
      </c>
      <c r="S12895" s="2">
        <f t="shared" si="203"/>
        <v>343.07220000000007</v>
      </c>
    </row>
    <row r="12896" spans="2:19" x14ac:dyDescent="0.3">
      <c r="B12896">
        <v>7.2</v>
      </c>
      <c r="H12896" s="2">
        <v>7.6</v>
      </c>
      <c r="S12896" s="2">
        <f t="shared" si="203"/>
        <v>482.6142000000001</v>
      </c>
    </row>
    <row r="12897" spans="2:19" x14ac:dyDescent="0.3">
      <c r="B12897">
        <v>8.3000000000000007</v>
      </c>
      <c r="H12897" s="2">
        <v>7.2</v>
      </c>
      <c r="S12897" s="2">
        <f t="shared" si="203"/>
        <v>263.38559999999995</v>
      </c>
    </row>
    <row r="12898" spans="2:19" x14ac:dyDescent="0.3">
      <c r="B12898">
        <v>9.3000000000000007</v>
      </c>
      <c r="H12898" s="2">
        <v>7.5</v>
      </c>
      <c r="S12898" s="2">
        <f t="shared" si="203"/>
        <v>223.94880000000003</v>
      </c>
    </row>
    <row r="12899" spans="2:19" x14ac:dyDescent="0.3">
      <c r="B12899">
        <v>7.6</v>
      </c>
      <c r="H12899" s="2">
        <v>6.2</v>
      </c>
      <c r="S12899" s="2">
        <f t="shared" si="203"/>
        <v>253.125</v>
      </c>
    </row>
    <row r="12900" spans="2:19" x14ac:dyDescent="0.3">
      <c r="B12900">
        <v>7.2</v>
      </c>
      <c r="H12900" s="2">
        <v>7.5</v>
      </c>
      <c r="S12900" s="2">
        <f t="shared" si="203"/>
        <v>142.99680000000001</v>
      </c>
    </row>
    <row r="12901" spans="2:19" x14ac:dyDescent="0.3">
      <c r="B12901">
        <v>7.5</v>
      </c>
      <c r="H12901" s="2">
        <v>8.3000000000000007</v>
      </c>
      <c r="S12901" s="2">
        <f t="shared" si="203"/>
        <v>253.125</v>
      </c>
    </row>
    <row r="12902" spans="2:19" x14ac:dyDescent="0.3">
      <c r="B12902">
        <v>6.2</v>
      </c>
      <c r="H12902" s="2">
        <v>8</v>
      </c>
      <c r="S12902" s="2">
        <f t="shared" si="203"/>
        <v>343.07220000000007</v>
      </c>
    </row>
    <row r="12903" spans="2:19" x14ac:dyDescent="0.3">
      <c r="B12903">
        <v>7.5</v>
      </c>
      <c r="H12903" s="2">
        <v>6.5</v>
      </c>
      <c r="S12903" s="2">
        <f t="shared" si="203"/>
        <v>307.2</v>
      </c>
    </row>
    <row r="12904" spans="2:19" x14ac:dyDescent="0.3">
      <c r="B12904">
        <v>8.3000000000000007</v>
      </c>
      <c r="H12904" s="2">
        <v>6.4</v>
      </c>
      <c r="S12904" s="2">
        <f t="shared" si="203"/>
        <v>164.77500000000001</v>
      </c>
    </row>
    <row r="12905" spans="2:19" x14ac:dyDescent="0.3">
      <c r="B12905">
        <v>8</v>
      </c>
      <c r="H12905" s="2">
        <v>6.3</v>
      </c>
      <c r="S12905" s="2">
        <f t="shared" si="203"/>
        <v>157.28640000000004</v>
      </c>
    </row>
    <row r="12906" spans="2:19" x14ac:dyDescent="0.3">
      <c r="B12906">
        <v>6.5</v>
      </c>
      <c r="H12906" s="2">
        <v>6.1</v>
      </c>
      <c r="S12906" s="2">
        <f t="shared" si="203"/>
        <v>150.02819999999997</v>
      </c>
    </row>
    <row r="12907" spans="2:19" x14ac:dyDescent="0.3">
      <c r="B12907">
        <v>6.4</v>
      </c>
      <c r="H12907" s="2">
        <v>6.6</v>
      </c>
      <c r="S12907" s="2">
        <f t="shared" si="203"/>
        <v>136.18859999999995</v>
      </c>
    </row>
    <row r="12908" spans="2:19" x14ac:dyDescent="0.3">
      <c r="B12908">
        <v>6.3</v>
      </c>
      <c r="H12908" s="2">
        <v>5</v>
      </c>
      <c r="S12908" s="2">
        <f t="shared" si="203"/>
        <v>172.49759999999998</v>
      </c>
    </row>
    <row r="12909" spans="2:19" x14ac:dyDescent="0.3">
      <c r="B12909">
        <v>6.1</v>
      </c>
      <c r="H12909" s="2">
        <v>5.2</v>
      </c>
      <c r="S12909" s="2">
        <f t="shared" si="203"/>
        <v>75</v>
      </c>
    </row>
    <row r="12910" spans="2:19" x14ac:dyDescent="0.3">
      <c r="B12910">
        <v>6.6</v>
      </c>
      <c r="H12910" s="2">
        <v>5.8</v>
      </c>
      <c r="S12910" s="2">
        <f t="shared" si="203"/>
        <v>84.364800000000017</v>
      </c>
    </row>
    <row r="12911" spans="2:19" x14ac:dyDescent="0.3">
      <c r="B12911">
        <v>5</v>
      </c>
      <c r="H12911" s="2">
        <v>4.9000000000000004</v>
      </c>
      <c r="S12911" s="2">
        <f t="shared" si="203"/>
        <v>117.06719999999999</v>
      </c>
    </row>
    <row r="12912" spans="2:19" x14ac:dyDescent="0.3">
      <c r="B12912">
        <v>5.2</v>
      </c>
      <c r="H12912" s="2">
        <v>5.8</v>
      </c>
      <c r="S12912" s="2">
        <f t="shared" si="203"/>
        <v>70.589400000000012</v>
      </c>
    </row>
    <row r="12913" spans="2:19" x14ac:dyDescent="0.3">
      <c r="B12913">
        <v>5.8</v>
      </c>
      <c r="H12913" s="2">
        <v>4.4000000000000004</v>
      </c>
      <c r="S12913" s="2">
        <f t="shared" si="203"/>
        <v>117.06719999999999</v>
      </c>
    </row>
    <row r="12914" spans="2:19" x14ac:dyDescent="0.3">
      <c r="B12914">
        <v>4.9000000000000004</v>
      </c>
      <c r="H12914" s="2">
        <v>4.5</v>
      </c>
      <c r="S12914" s="2">
        <f t="shared" si="203"/>
        <v>51.110400000000013</v>
      </c>
    </row>
    <row r="12915" spans="2:19" x14ac:dyDescent="0.3">
      <c r="B12915">
        <v>5.8</v>
      </c>
      <c r="H12915" s="2">
        <v>4.4000000000000004</v>
      </c>
      <c r="S12915" s="2">
        <f t="shared" si="203"/>
        <v>54.674999999999997</v>
      </c>
    </row>
    <row r="12916" spans="2:19" x14ac:dyDescent="0.3">
      <c r="B12916">
        <v>4.4000000000000004</v>
      </c>
      <c r="H12916" s="2">
        <v>4.7</v>
      </c>
      <c r="S12916" s="2">
        <f t="shared" si="203"/>
        <v>51.110400000000013</v>
      </c>
    </row>
    <row r="12917" spans="2:19" x14ac:dyDescent="0.3">
      <c r="B12917">
        <v>4.5</v>
      </c>
      <c r="H12917" s="2">
        <v>4.3</v>
      </c>
      <c r="S12917" s="2">
        <f t="shared" si="203"/>
        <v>62.293800000000012</v>
      </c>
    </row>
    <row r="12918" spans="2:19" x14ac:dyDescent="0.3">
      <c r="B12918">
        <v>4.4000000000000004</v>
      </c>
      <c r="H12918" s="2">
        <v>4.4000000000000004</v>
      </c>
      <c r="S12918" s="2">
        <f t="shared" si="203"/>
        <v>47.704199999999993</v>
      </c>
    </row>
    <row r="12919" spans="2:19" x14ac:dyDescent="0.3">
      <c r="B12919">
        <v>4.7</v>
      </c>
      <c r="H12919" s="2">
        <v>3.7</v>
      </c>
      <c r="S12919" s="2">
        <f t="shared" si="203"/>
        <v>51.110400000000013</v>
      </c>
    </row>
    <row r="12920" spans="2:19" x14ac:dyDescent="0.3">
      <c r="B12920">
        <v>4.3</v>
      </c>
      <c r="H12920" s="2">
        <v>4.5999999999999996</v>
      </c>
      <c r="S12920" s="2">
        <f t="shared" si="203"/>
        <v>30.391800000000003</v>
      </c>
    </row>
    <row r="12921" spans="2:19" x14ac:dyDescent="0.3">
      <c r="B12921">
        <v>4.4000000000000004</v>
      </c>
      <c r="H12921" s="2">
        <v>4.2</v>
      </c>
      <c r="S12921" s="2">
        <f t="shared" si="203"/>
        <v>58.401599999999981</v>
      </c>
    </row>
    <row r="12922" spans="2:19" x14ac:dyDescent="0.3">
      <c r="B12922">
        <v>3.7</v>
      </c>
      <c r="H12922" s="2">
        <v>3.7</v>
      </c>
      <c r="S12922" s="2">
        <f t="shared" si="203"/>
        <v>44.452800000000003</v>
      </c>
    </row>
    <row r="12923" spans="2:19" x14ac:dyDescent="0.3">
      <c r="B12923">
        <v>4.5999999999999996</v>
      </c>
      <c r="H12923" s="2">
        <v>3.8</v>
      </c>
      <c r="S12923" s="2">
        <f t="shared" si="203"/>
        <v>30.391800000000003</v>
      </c>
    </row>
    <row r="12924" spans="2:19" x14ac:dyDescent="0.3">
      <c r="B12924">
        <v>4.2</v>
      </c>
      <c r="H12924" s="2">
        <v>3.7</v>
      </c>
      <c r="S12924" s="2">
        <f t="shared" si="203"/>
        <v>32.923199999999994</v>
      </c>
    </row>
    <row r="12925" spans="2:19" x14ac:dyDescent="0.3">
      <c r="B12925">
        <v>3.7</v>
      </c>
      <c r="H12925" s="2">
        <v>3.1</v>
      </c>
      <c r="S12925" s="2">
        <f t="shared" si="203"/>
        <v>30.391800000000003</v>
      </c>
    </row>
    <row r="12926" spans="2:19" x14ac:dyDescent="0.3">
      <c r="B12926">
        <v>3.8</v>
      </c>
      <c r="H12926" s="2">
        <v>3.3</v>
      </c>
      <c r="S12926" s="2">
        <f t="shared" si="203"/>
        <v>17.874600000000001</v>
      </c>
    </row>
    <row r="12927" spans="2:19" x14ac:dyDescent="0.3">
      <c r="B12927">
        <v>3.7</v>
      </c>
      <c r="H12927" s="2">
        <v>4.3</v>
      </c>
      <c r="S12927" s="2">
        <f t="shared" si="203"/>
        <v>21.562199999999997</v>
      </c>
    </row>
    <row r="12928" spans="2:19" x14ac:dyDescent="0.3">
      <c r="B12928">
        <v>3.1</v>
      </c>
      <c r="H12928" s="2">
        <v>4</v>
      </c>
      <c r="S12928" s="2">
        <f t="shared" si="203"/>
        <v>47.704199999999993</v>
      </c>
    </row>
    <row r="12929" spans="2:19" x14ac:dyDescent="0.3">
      <c r="B12929">
        <v>3.3</v>
      </c>
      <c r="H12929" s="2">
        <v>4</v>
      </c>
      <c r="S12929" s="2">
        <f t="shared" si="203"/>
        <v>38.4</v>
      </c>
    </row>
    <row r="12930" spans="2:19" x14ac:dyDescent="0.3">
      <c r="B12930">
        <v>4.3</v>
      </c>
      <c r="H12930" s="2">
        <v>3.6</v>
      </c>
      <c r="S12930" s="2">
        <f t="shared" si="203"/>
        <v>38.4</v>
      </c>
    </row>
    <row r="12931" spans="2:19" x14ac:dyDescent="0.3">
      <c r="B12931">
        <v>4</v>
      </c>
      <c r="H12931" s="2">
        <v>2.9</v>
      </c>
      <c r="S12931" s="2">
        <f t="shared" ref="S12931:S12994" si="204">0.5*1.2*B12933^3</f>
        <v>27.993600000000004</v>
      </c>
    </row>
    <row r="12932" spans="2:19" x14ac:dyDescent="0.3">
      <c r="B12932">
        <v>4</v>
      </c>
      <c r="H12932" s="2">
        <v>3.3</v>
      </c>
      <c r="S12932" s="2">
        <f t="shared" si="204"/>
        <v>14.633399999999998</v>
      </c>
    </row>
    <row r="12933" spans="2:19" x14ac:dyDescent="0.3">
      <c r="B12933">
        <v>3.6</v>
      </c>
      <c r="H12933" s="2">
        <v>3.4</v>
      </c>
      <c r="S12933" s="2">
        <f t="shared" si="204"/>
        <v>21.562199999999997</v>
      </c>
    </row>
    <row r="12934" spans="2:19" x14ac:dyDescent="0.3">
      <c r="B12934">
        <v>2.9</v>
      </c>
      <c r="H12934" s="2">
        <v>3.5</v>
      </c>
      <c r="S12934" s="2">
        <f t="shared" si="204"/>
        <v>23.582399999999996</v>
      </c>
    </row>
    <row r="12935" spans="2:19" x14ac:dyDescent="0.3">
      <c r="B12935">
        <v>3.3</v>
      </c>
      <c r="H12935" s="2">
        <v>3.9</v>
      </c>
      <c r="S12935" s="2">
        <f t="shared" si="204"/>
        <v>25.724999999999998</v>
      </c>
    </row>
    <row r="12936" spans="2:19" x14ac:dyDescent="0.3">
      <c r="B12936">
        <v>3.4</v>
      </c>
      <c r="H12936" s="2">
        <v>3.5</v>
      </c>
      <c r="S12936" s="2">
        <f t="shared" si="204"/>
        <v>35.591399999999993</v>
      </c>
    </row>
    <row r="12937" spans="2:19" x14ac:dyDescent="0.3">
      <c r="B12937">
        <v>3.5</v>
      </c>
      <c r="H12937" s="2">
        <v>3</v>
      </c>
      <c r="S12937" s="2">
        <f t="shared" si="204"/>
        <v>25.724999999999998</v>
      </c>
    </row>
    <row r="12938" spans="2:19" x14ac:dyDescent="0.3">
      <c r="B12938">
        <v>3.9</v>
      </c>
      <c r="H12938" s="2">
        <v>3.5</v>
      </c>
      <c r="S12938" s="2">
        <f t="shared" si="204"/>
        <v>16.2</v>
      </c>
    </row>
    <row r="12939" spans="2:19" x14ac:dyDescent="0.3">
      <c r="B12939">
        <v>3.5</v>
      </c>
      <c r="H12939" s="2">
        <v>3.2</v>
      </c>
      <c r="S12939" s="2">
        <f t="shared" si="204"/>
        <v>25.724999999999998</v>
      </c>
    </row>
    <row r="12940" spans="2:19" x14ac:dyDescent="0.3">
      <c r="B12940">
        <v>3</v>
      </c>
      <c r="H12940" s="2">
        <v>2.9</v>
      </c>
      <c r="S12940" s="2">
        <f t="shared" si="204"/>
        <v>19.660800000000005</v>
      </c>
    </row>
    <row r="12941" spans="2:19" x14ac:dyDescent="0.3">
      <c r="B12941">
        <v>3.5</v>
      </c>
      <c r="H12941" s="2">
        <v>3.4</v>
      </c>
      <c r="S12941" s="2">
        <f t="shared" si="204"/>
        <v>14.633399999999998</v>
      </c>
    </row>
    <row r="12942" spans="2:19" x14ac:dyDescent="0.3">
      <c r="B12942">
        <v>3.2</v>
      </c>
      <c r="H12942" s="2">
        <v>4.3</v>
      </c>
      <c r="S12942" s="2">
        <f t="shared" si="204"/>
        <v>23.582399999999996</v>
      </c>
    </row>
    <row r="12943" spans="2:19" x14ac:dyDescent="0.3">
      <c r="B12943">
        <v>2.9</v>
      </c>
      <c r="H12943" s="2">
        <v>3.7</v>
      </c>
      <c r="S12943" s="2">
        <f t="shared" si="204"/>
        <v>47.704199999999993</v>
      </c>
    </row>
    <row r="12944" spans="2:19" x14ac:dyDescent="0.3">
      <c r="B12944">
        <v>3.4</v>
      </c>
      <c r="H12944" s="2">
        <v>3.6</v>
      </c>
      <c r="S12944" s="2">
        <f t="shared" si="204"/>
        <v>30.391800000000003</v>
      </c>
    </row>
    <row r="12945" spans="2:19" x14ac:dyDescent="0.3">
      <c r="B12945">
        <v>4.3</v>
      </c>
      <c r="H12945" s="2">
        <v>3.5</v>
      </c>
      <c r="S12945" s="2">
        <f t="shared" si="204"/>
        <v>27.993600000000004</v>
      </c>
    </row>
    <row r="12946" spans="2:19" x14ac:dyDescent="0.3">
      <c r="B12946">
        <v>3.7</v>
      </c>
      <c r="H12946" s="2">
        <v>2.7</v>
      </c>
      <c r="S12946" s="2">
        <f t="shared" si="204"/>
        <v>25.724999999999998</v>
      </c>
    </row>
    <row r="12947" spans="2:19" x14ac:dyDescent="0.3">
      <c r="B12947">
        <v>3.6</v>
      </c>
      <c r="H12947" s="2">
        <v>2.5</v>
      </c>
      <c r="S12947" s="2">
        <f t="shared" si="204"/>
        <v>11.809800000000001</v>
      </c>
    </row>
    <row r="12948" spans="2:19" x14ac:dyDescent="0.3">
      <c r="B12948">
        <v>3.5</v>
      </c>
      <c r="H12948" s="2">
        <v>2.1</v>
      </c>
      <c r="S12948" s="2">
        <f t="shared" si="204"/>
        <v>9.375</v>
      </c>
    </row>
    <row r="12949" spans="2:19" x14ac:dyDescent="0.3">
      <c r="B12949">
        <v>2.7</v>
      </c>
      <c r="H12949" s="2">
        <v>2.4</v>
      </c>
      <c r="S12949" s="2">
        <f t="shared" si="204"/>
        <v>5.5566000000000004</v>
      </c>
    </row>
    <row r="12950" spans="2:19" x14ac:dyDescent="0.3">
      <c r="B12950">
        <v>2.5</v>
      </c>
      <c r="H12950" s="2">
        <v>3.1</v>
      </c>
      <c r="S12950" s="2">
        <f t="shared" si="204"/>
        <v>8.2943999999999996</v>
      </c>
    </row>
    <row r="12951" spans="2:19" x14ac:dyDescent="0.3">
      <c r="B12951">
        <v>2.1</v>
      </c>
      <c r="H12951" s="2">
        <v>3</v>
      </c>
      <c r="S12951" s="2">
        <f t="shared" si="204"/>
        <v>17.874600000000001</v>
      </c>
    </row>
    <row r="12952" spans="2:19" x14ac:dyDescent="0.3">
      <c r="B12952">
        <v>2.4</v>
      </c>
      <c r="H12952" s="2">
        <v>2.7</v>
      </c>
      <c r="S12952" s="2">
        <f t="shared" si="204"/>
        <v>16.2</v>
      </c>
    </row>
    <row r="12953" spans="2:19" x14ac:dyDescent="0.3">
      <c r="B12953">
        <v>3.1</v>
      </c>
      <c r="H12953" s="2">
        <v>2.8</v>
      </c>
      <c r="S12953" s="2">
        <f t="shared" si="204"/>
        <v>11.809800000000001</v>
      </c>
    </row>
    <row r="12954" spans="2:19" x14ac:dyDescent="0.3">
      <c r="B12954">
        <v>3</v>
      </c>
      <c r="H12954" s="2">
        <v>2.9</v>
      </c>
      <c r="S12954" s="2">
        <f t="shared" si="204"/>
        <v>13.171199999999997</v>
      </c>
    </row>
    <row r="12955" spans="2:19" x14ac:dyDescent="0.3">
      <c r="B12955">
        <v>2.7</v>
      </c>
      <c r="H12955" s="2">
        <v>2.6</v>
      </c>
      <c r="S12955" s="2">
        <f t="shared" si="204"/>
        <v>14.633399999999998</v>
      </c>
    </row>
    <row r="12956" spans="2:19" x14ac:dyDescent="0.3">
      <c r="B12956">
        <v>2.8</v>
      </c>
      <c r="H12956" s="2">
        <v>3.2</v>
      </c>
      <c r="S12956" s="2">
        <f t="shared" si="204"/>
        <v>10.545600000000002</v>
      </c>
    </row>
    <row r="12957" spans="2:19" x14ac:dyDescent="0.3">
      <c r="B12957">
        <v>2.9</v>
      </c>
      <c r="H12957" s="2">
        <v>3.3</v>
      </c>
      <c r="S12957" s="2">
        <f t="shared" si="204"/>
        <v>19.660800000000005</v>
      </c>
    </row>
    <row r="12958" spans="2:19" x14ac:dyDescent="0.3">
      <c r="B12958">
        <v>2.6</v>
      </c>
      <c r="H12958" s="2">
        <v>3</v>
      </c>
      <c r="S12958" s="2">
        <f t="shared" si="204"/>
        <v>21.562199999999997</v>
      </c>
    </row>
    <row r="12959" spans="2:19" x14ac:dyDescent="0.3">
      <c r="B12959">
        <v>3.2</v>
      </c>
      <c r="H12959" s="2">
        <v>3.1</v>
      </c>
      <c r="S12959" s="2">
        <f t="shared" si="204"/>
        <v>16.2</v>
      </c>
    </row>
    <row r="12960" spans="2:19" x14ac:dyDescent="0.3">
      <c r="B12960">
        <v>3.3</v>
      </c>
      <c r="H12960" s="2">
        <v>3.7</v>
      </c>
      <c r="S12960" s="2">
        <f t="shared" si="204"/>
        <v>17.874600000000001</v>
      </c>
    </row>
    <row r="12961" spans="2:19" x14ac:dyDescent="0.3">
      <c r="B12961">
        <v>3</v>
      </c>
      <c r="H12961" s="2">
        <v>3.8</v>
      </c>
      <c r="S12961" s="2">
        <f t="shared" si="204"/>
        <v>30.391800000000003</v>
      </c>
    </row>
    <row r="12962" spans="2:19" x14ac:dyDescent="0.3">
      <c r="B12962">
        <v>3.1</v>
      </c>
      <c r="H12962" s="2">
        <v>3.7</v>
      </c>
      <c r="S12962" s="2">
        <f t="shared" si="204"/>
        <v>32.923199999999994</v>
      </c>
    </row>
    <row r="12963" spans="2:19" x14ac:dyDescent="0.3">
      <c r="B12963">
        <v>3.7</v>
      </c>
      <c r="H12963" s="2">
        <v>3.5</v>
      </c>
      <c r="S12963" s="2">
        <f t="shared" si="204"/>
        <v>30.391800000000003</v>
      </c>
    </row>
    <row r="12964" spans="2:19" x14ac:dyDescent="0.3">
      <c r="B12964">
        <v>3.8</v>
      </c>
      <c r="H12964" s="2">
        <v>3.8</v>
      </c>
      <c r="S12964" s="2">
        <f t="shared" si="204"/>
        <v>25.724999999999998</v>
      </c>
    </row>
    <row r="12965" spans="2:19" x14ac:dyDescent="0.3">
      <c r="B12965">
        <v>3.7</v>
      </c>
      <c r="H12965" s="2">
        <v>3.9</v>
      </c>
      <c r="S12965" s="2">
        <f t="shared" si="204"/>
        <v>32.923199999999994</v>
      </c>
    </row>
    <row r="12966" spans="2:19" x14ac:dyDescent="0.3">
      <c r="B12966">
        <v>3.5</v>
      </c>
      <c r="H12966" s="2">
        <v>3.8</v>
      </c>
      <c r="S12966" s="2">
        <f t="shared" si="204"/>
        <v>35.591399999999993</v>
      </c>
    </row>
    <row r="12967" spans="2:19" x14ac:dyDescent="0.3">
      <c r="B12967">
        <v>3.8</v>
      </c>
      <c r="H12967" s="2">
        <v>3.8</v>
      </c>
      <c r="S12967" s="2">
        <f t="shared" si="204"/>
        <v>32.923199999999994</v>
      </c>
    </row>
    <row r="12968" spans="2:19" x14ac:dyDescent="0.3">
      <c r="B12968">
        <v>3.9</v>
      </c>
      <c r="H12968" s="2">
        <v>3.5</v>
      </c>
      <c r="S12968" s="2">
        <f t="shared" si="204"/>
        <v>32.923199999999994</v>
      </c>
    </row>
    <row r="12969" spans="2:19" x14ac:dyDescent="0.3">
      <c r="B12969">
        <v>3.8</v>
      </c>
      <c r="H12969" s="2">
        <v>5</v>
      </c>
      <c r="S12969" s="2">
        <f t="shared" si="204"/>
        <v>25.724999999999998</v>
      </c>
    </row>
    <row r="12970" spans="2:19" x14ac:dyDescent="0.3">
      <c r="B12970">
        <v>3.8</v>
      </c>
      <c r="H12970" s="2">
        <v>5</v>
      </c>
      <c r="S12970" s="2">
        <f t="shared" si="204"/>
        <v>75</v>
      </c>
    </row>
    <row r="12971" spans="2:19" x14ac:dyDescent="0.3">
      <c r="B12971">
        <v>3.5</v>
      </c>
      <c r="H12971" s="2">
        <v>4.9000000000000004</v>
      </c>
      <c r="S12971" s="2">
        <f t="shared" si="204"/>
        <v>75</v>
      </c>
    </row>
    <row r="12972" spans="2:19" x14ac:dyDescent="0.3">
      <c r="B12972">
        <v>5</v>
      </c>
      <c r="H12972" s="2">
        <v>5.0999999999999996</v>
      </c>
      <c r="S12972" s="2">
        <f t="shared" si="204"/>
        <v>70.589400000000012</v>
      </c>
    </row>
    <row r="12973" spans="2:19" x14ac:dyDescent="0.3">
      <c r="B12973">
        <v>5</v>
      </c>
      <c r="H12973" s="2">
        <v>4.7</v>
      </c>
      <c r="S12973" s="2">
        <f t="shared" si="204"/>
        <v>79.590599999999981</v>
      </c>
    </row>
    <row r="12974" spans="2:19" x14ac:dyDescent="0.3">
      <c r="B12974">
        <v>4.9000000000000004</v>
      </c>
      <c r="H12974" s="2">
        <v>5.5</v>
      </c>
      <c r="S12974" s="2">
        <f t="shared" si="204"/>
        <v>62.293800000000012</v>
      </c>
    </row>
    <row r="12975" spans="2:19" x14ac:dyDescent="0.3">
      <c r="B12975">
        <v>5.0999999999999996</v>
      </c>
      <c r="H12975" s="2">
        <v>4.3</v>
      </c>
      <c r="S12975" s="2">
        <f t="shared" si="204"/>
        <v>99.825000000000003</v>
      </c>
    </row>
    <row r="12976" spans="2:19" x14ac:dyDescent="0.3">
      <c r="B12976">
        <v>4.7</v>
      </c>
      <c r="H12976" s="2">
        <v>4.8</v>
      </c>
      <c r="S12976" s="2">
        <f t="shared" si="204"/>
        <v>47.704199999999993</v>
      </c>
    </row>
    <row r="12977" spans="2:19" x14ac:dyDescent="0.3">
      <c r="B12977">
        <v>5.5</v>
      </c>
      <c r="H12977" s="2">
        <v>3.8</v>
      </c>
      <c r="S12977" s="2">
        <f t="shared" si="204"/>
        <v>66.355199999999996</v>
      </c>
    </row>
    <row r="12978" spans="2:19" x14ac:dyDescent="0.3">
      <c r="B12978">
        <v>4.3</v>
      </c>
      <c r="H12978" s="2">
        <v>3.8</v>
      </c>
      <c r="S12978" s="2">
        <f t="shared" si="204"/>
        <v>32.923199999999994</v>
      </c>
    </row>
    <row r="12979" spans="2:19" x14ac:dyDescent="0.3">
      <c r="B12979">
        <v>4.8</v>
      </c>
      <c r="H12979" s="2">
        <v>4.4000000000000004</v>
      </c>
      <c r="S12979" s="2">
        <f t="shared" si="204"/>
        <v>32.923199999999994</v>
      </c>
    </row>
    <row r="12980" spans="2:19" x14ac:dyDescent="0.3">
      <c r="B12980">
        <v>3.8</v>
      </c>
      <c r="H12980" s="2">
        <v>3.9</v>
      </c>
      <c r="S12980" s="2">
        <f t="shared" si="204"/>
        <v>51.110400000000013</v>
      </c>
    </row>
    <row r="12981" spans="2:19" x14ac:dyDescent="0.3">
      <c r="B12981">
        <v>3.8</v>
      </c>
      <c r="H12981" s="2">
        <v>3.8</v>
      </c>
      <c r="S12981" s="2">
        <f t="shared" si="204"/>
        <v>35.591399999999993</v>
      </c>
    </row>
    <row r="12982" spans="2:19" x14ac:dyDescent="0.3">
      <c r="B12982">
        <v>4.4000000000000004</v>
      </c>
      <c r="H12982" s="2">
        <v>4.0999999999999996</v>
      </c>
      <c r="S12982" s="2">
        <f t="shared" si="204"/>
        <v>32.923199999999994</v>
      </c>
    </row>
    <row r="12983" spans="2:19" x14ac:dyDescent="0.3">
      <c r="B12983">
        <v>3.9</v>
      </c>
      <c r="H12983" s="2">
        <v>4.5</v>
      </c>
      <c r="S12983" s="2">
        <f t="shared" si="204"/>
        <v>41.352599999999995</v>
      </c>
    </row>
    <row r="12984" spans="2:19" x14ac:dyDescent="0.3">
      <c r="B12984">
        <v>3.8</v>
      </c>
      <c r="H12984" s="2">
        <v>3.9</v>
      </c>
      <c r="S12984" s="2">
        <f t="shared" si="204"/>
        <v>54.674999999999997</v>
      </c>
    </row>
    <row r="12985" spans="2:19" x14ac:dyDescent="0.3">
      <c r="B12985">
        <v>4.0999999999999996</v>
      </c>
      <c r="H12985" s="2">
        <v>4.5999999999999996</v>
      </c>
      <c r="S12985" s="2">
        <f t="shared" si="204"/>
        <v>35.591399999999993</v>
      </c>
    </row>
    <row r="12986" spans="2:19" x14ac:dyDescent="0.3">
      <c r="B12986">
        <v>4.5</v>
      </c>
      <c r="H12986" s="2">
        <v>4.2</v>
      </c>
      <c r="S12986" s="2">
        <f t="shared" si="204"/>
        <v>58.401599999999981</v>
      </c>
    </row>
    <row r="12987" spans="2:19" x14ac:dyDescent="0.3">
      <c r="B12987">
        <v>3.9</v>
      </c>
      <c r="H12987" s="2">
        <v>4.3</v>
      </c>
      <c r="S12987" s="2">
        <f t="shared" si="204"/>
        <v>44.452800000000003</v>
      </c>
    </row>
    <row r="12988" spans="2:19" x14ac:dyDescent="0.3">
      <c r="B12988">
        <v>4.5999999999999996</v>
      </c>
      <c r="H12988" s="2">
        <v>4.7</v>
      </c>
      <c r="S12988" s="2">
        <f t="shared" si="204"/>
        <v>47.704199999999993</v>
      </c>
    </row>
    <row r="12989" spans="2:19" x14ac:dyDescent="0.3">
      <c r="B12989">
        <v>4.2</v>
      </c>
      <c r="H12989" s="2">
        <v>4.5</v>
      </c>
      <c r="S12989" s="2">
        <f t="shared" si="204"/>
        <v>62.293800000000012</v>
      </c>
    </row>
    <row r="12990" spans="2:19" x14ac:dyDescent="0.3">
      <c r="B12990">
        <v>4.3</v>
      </c>
      <c r="H12990" s="2">
        <v>5.3</v>
      </c>
      <c r="S12990" s="2">
        <f t="shared" si="204"/>
        <v>54.674999999999997</v>
      </c>
    </row>
    <row r="12991" spans="2:19" x14ac:dyDescent="0.3">
      <c r="B12991">
        <v>4.7</v>
      </c>
      <c r="H12991" s="2">
        <v>6</v>
      </c>
      <c r="S12991" s="2">
        <f t="shared" si="204"/>
        <v>89.326199999999986</v>
      </c>
    </row>
    <row r="12992" spans="2:19" x14ac:dyDescent="0.3">
      <c r="B12992">
        <v>4.5</v>
      </c>
      <c r="H12992" s="2">
        <v>4.8</v>
      </c>
      <c r="S12992" s="2">
        <f t="shared" si="204"/>
        <v>129.6</v>
      </c>
    </row>
    <row r="12993" spans="2:19" x14ac:dyDescent="0.3">
      <c r="B12993">
        <v>5.3</v>
      </c>
      <c r="H12993" s="2">
        <v>4.8</v>
      </c>
      <c r="S12993" s="2">
        <f t="shared" si="204"/>
        <v>66.355199999999996</v>
      </c>
    </row>
    <row r="12994" spans="2:19" x14ac:dyDescent="0.3">
      <c r="B12994">
        <v>6</v>
      </c>
      <c r="H12994" s="2">
        <v>4.7</v>
      </c>
      <c r="S12994" s="2">
        <f t="shared" si="204"/>
        <v>66.355199999999996</v>
      </c>
    </row>
    <row r="12995" spans="2:19" x14ac:dyDescent="0.3">
      <c r="B12995">
        <v>4.8</v>
      </c>
      <c r="H12995" s="2">
        <v>4.4000000000000004</v>
      </c>
      <c r="S12995" s="2">
        <f t="shared" ref="S12995:S13058" si="205">0.5*1.2*B12997^3</f>
        <v>62.293800000000012</v>
      </c>
    </row>
    <row r="12996" spans="2:19" x14ac:dyDescent="0.3">
      <c r="B12996">
        <v>4.8</v>
      </c>
      <c r="H12996" s="2">
        <v>3.3</v>
      </c>
      <c r="S12996" s="2">
        <f t="shared" si="205"/>
        <v>51.110400000000013</v>
      </c>
    </row>
    <row r="12997" spans="2:19" x14ac:dyDescent="0.3">
      <c r="B12997">
        <v>4.7</v>
      </c>
      <c r="H12997" s="2">
        <v>4.2</v>
      </c>
      <c r="S12997" s="2">
        <f t="shared" si="205"/>
        <v>21.562199999999997</v>
      </c>
    </row>
    <row r="12998" spans="2:19" x14ac:dyDescent="0.3">
      <c r="B12998">
        <v>4.4000000000000004</v>
      </c>
      <c r="H12998" s="2">
        <v>6.4</v>
      </c>
      <c r="S12998" s="2">
        <f t="shared" si="205"/>
        <v>44.452800000000003</v>
      </c>
    </row>
    <row r="12999" spans="2:19" x14ac:dyDescent="0.3">
      <c r="B12999">
        <v>3.3</v>
      </c>
      <c r="H12999" s="2">
        <v>5.6</v>
      </c>
      <c r="S12999" s="2">
        <f t="shared" si="205"/>
        <v>157.28640000000004</v>
      </c>
    </row>
    <row r="13000" spans="2:19" x14ac:dyDescent="0.3">
      <c r="B13000">
        <v>4.2</v>
      </c>
      <c r="H13000" s="2">
        <v>5.4</v>
      </c>
      <c r="S13000" s="2">
        <f t="shared" si="205"/>
        <v>105.36959999999998</v>
      </c>
    </row>
    <row r="13001" spans="2:19" x14ac:dyDescent="0.3">
      <c r="B13001">
        <v>6.4</v>
      </c>
      <c r="H13001" s="2">
        <v>6.3</v>
      </c>
      <c r="S13001" s="2">
        <f t="shared" si="205"/>
        <v>94.478400000000008</v>
      </c>
    </row>
    <row r="13002" spans="2:19" x14ac:dyDescent="0.3">
      <c r="B13002">
        <v>5.6</v>
      </c>
      <c r="H13002" s="2">
        <v>5.4</v>
      </c>
      <c r="S13002" s="2">
        <f t="shared" si="205"/>
        <v>150.02819999999997</v>
      </c>
    </row>
    <row r="13003" spans="2:19" x14ac:dyDescent="0.3">
      <c r="B13003">
        <v>5.4</v>
      </c>
      <c r="H13003" s="2">
        <v>4.9000000000000004</v>
      </c>
      <c r="S13003" s="2">
        <f t="shared" si="205"/>
        <v>94.478400000000008</v>
      </c>
    </row>
    <row r="13004" spans="2:19" x14ac:dyDescent="0.3">
      <c r="B13004">
        <v>6.3</v>
      </c>
      <c r="H13004" s="2">
        <v>5.9</v>
      </c>
      <c r="S13004" s="2">
        <f t="shared" si="205"/>
        <v>70.589400000000012</v>
      </c>
    </row>
    <row r="13005" spans="2:19" x14ac:dyDescent="0.3">
      <c r="B13005">
        <v>5.4</v>
      </c>
      <c r="H13005" s="2">
        <v>6.2</v>
      </c>
      <c r="S13005" s="2">
        <f t="shared" si="205"/>
        <v>123.2274</v>
      </c>
    </row>
    <row r="13006" spans="2:19" x14ac:dyDescent="0.3">
      <c r="B13006">
        <v>4.9000000000000004</v>
      </c>
      <c r="H13006" s="2">
        <v>5</v>
      </c>
      <c r="S13006" s="2">
        <f t="shared" si="205"/>
        <v>142.99680000000001</v>
      </c>
    </row>
    <row r="13007" spans="2:19" x14ac:dyDescent="0.3">
      <c r="B13007">
        <v>5.9</v>
      </c>
      <c r="H13007" s="2">
        <v>6.1</v>
      </c>
      <c r="S13007" s="2">
        <f t="shared" si="205"/>
        <v>75</v>
      </c>
    </row>
    <row r="13008" spans="2:19" x14ac:dyDescent="0.3">
      <c r="B13008">
        <v>6.2</v>
      </c>
      <c r="H13008" s="2">
        <v>6.4</v>
      </c>
      <c r="S13008" s="2">
        <f t="shared" si="205"/>
        <v>136.18859999999995</v>
      </c>
    </row>
    <row r="13009" spans="2:19" x14ac:dyDescent="0.3">
      <c r="B13009">
        <v>5</v>
      </c>
      <c r="H13009" s="2">
        <v>6.6</v>
      </c>
      <c r="S13009" s="2">
        <f t="shared" si="205"/>
        <v>157.28640000000004</v>
      </c>
    </row>
    <row r="13010" spans="2:19" x14ac:dyDescent="0.3">
      <c r="B13010">
        <v>6.1</v>
      </c>
      <c r="H13010" s="2">
        <v>5.8</v>
      </c>
      <c r="S13010" s="2">
        <f t="shared" si="205"/>
        <v>172.49759999999998</v>
      </c>
    </row>
    <row r="13011" spans="2:19" x14ac:dyDescent="0.3">
      <c r="B13011">
        <v>6.4</v>
      </c>
      <c r="H13011" s="2">
        <v>5.5</v>
      </c>
      <c r="S13011" s="2">
        <f t="shared" si="205"/>
        <v>117.06719999999999</v>
      </c>
    </row>
    <row r="13012" spans="2:19" x14ac:dyDescent="0.3">
      <c r="B13012">
        <v>6.6</v>
      </c>
      <c r="H13012" s="2">
        <v>4.5999999999999996</v>
      </c>
      <c r="S13012" s="2">
        <f t="shared" si="205"/>
        <v>99.825000000000003</v>
      </c>
    </row>
    <row r="13013" spans="2:19" x14ac:dyDescent="0.3">
      <c r="B13013">
        <v>5.8</v>
      </c>
      <c r="H13013" s="2">
        <v>5.7</v>
      </c>
      <c r="S13013" s="2">
        <f t="shared" si="205"/>
        <v>58.401599999999981</v>
      </c>
    </row>
    <row r="13014" spans="2:19" x14ac:dyDescent="0.3">
      <c r="B13014">
        <v>5.5</v>
      </c>
      <c r="H13014" s="2">
        <v>6.8</v>
      </c>
      <c r="S13014" s="2">
        <f t="shared" si="205"/>
        <v>111.11580000000001</v>
      </c>
    </row>
    <row r="13015" spans="2:19" x14ac:dyDescent="0.3">
      <c r="B13015">
        <v>4.5999999999999996</v>
      </c>
      <c r="H13015" s="2">
        <v>6.3</v>
      </c>
      <c r="S13015" s="2">
        <f t="shared" si="205"/>
        <v>188.65919999999997</v>
      </c>
    </row>
    <row r="13016" spans="2:19" x14ac:dyDescent="0.3">
      <c r="B13016">
        <v>5.7</v>
      </c>
      <c r="H13016" s="2">
        <v>6.3</v>
      </c>
      <c r="S13016" s="2">
        <f t="shared" si="205"/>
        <v>150.02819999999997</v>
      </c>
    </row>
    <row r="13017" spans="2:19" x14ac:dyDescent="0.3">
      <c r="B13017">
        <v>6.8</v>
      </c>
      <c r="H13017" s="2">
        <v>5.7</v>
      </c>
      <c r="S13017" s="2">
        <f t="shared" si="205"/>
        <v>150.02819999999997</v>
      </c>
    </row>
    <row r="13018" spans="2:19" x14ac:dyDescent="0.3">
      <c r="B13018">
        <v>6.3</v>
      </c>
      <c r="H13018" s="2">
        <v>5</v>
      </c>
      <c r="S13018" s="2">
        <f t="shared" si="205"/>
        <v>111.11580000000001</v>
      </c>
    </row>
    <row r="13019" spans="2:19" x14ac:dyDescent="0.3">
      <c r="B13019">
        <v>6.3</v>
      </c>
      <c r="H13019" s="2">
        <v>5.6</v>
      </c>
      <c r="S13019" s="2">
        <f t="shared" si="205"/>
        <v>75</v>
      </c>
    </row>
    <row r="13020" spans="2:19" x14ac:dyDescent="0.3">
      <c r="B13020">
        <v>5.7</v>
      </c>
      <c r="H13020" s="2">
        <v>6.4</v>
      </c>
      <c r="S13020" s="2">
        <f t="shared" si="205"/>
        <v>105.36959999999998</v>
      </c>
    </row>
    <row r="13021" spans="2:19" x14ac:dyDescent="0.3">
      <c r="B13021">
        <v>5</v>
      </c>
      <c r="H13021" s="2">
        <v>6.8</v>
      </c>
      <c r="S13021" s="2">
        <f t="shared" si="205"/>
        <v>157.28640000000004</v>
      </c>
    </row>
    <row r="13022" spans="2:19" x14ac:dyDescent="0.3">
      <c r="B13022">
        <v>5.6</v>
      </c>
      <c r="H13022" s="2">
        <v>6.6</v>
      </c>
      <c r="S13022" s="2">
        <f t="shared" si="205"/>
        <v>188.65919999999997</v>
      </c>
    </row>
    <row r="13023" spans="2:19" x14ac:dyDescent="0.3">
      <c r="B13023">
        <v>6.4</v>
      </c>
      <c r="H13023" s="2">
        <v>5.6</v>
      </c>
      <c r="S13023" s="2">
        <f t="shared" si="205"/>
        <v>172.49759999999998</v>
      </c>
    </row>
    <row r="13024" spans="2:19" x14ac:dyDescent="0.3">
      <c r="B13024">
        <v>6.8</v>
      </c>
      <c r="H13024" s="2">
        <v>4.2</v>
      </c>
      <c r="S13024" s="2">
        <f t="shared" si="205"/>
        <v>105.36959999999998</v>
      </c>
    </row>
    <row r="13025" spans="2:19" x14ac:dyDescent="0.3">
      <c r="B13025">
        <v>6.6</v>
      </c>
      <c r="H13025" s="2">
        <v>4.0999999999999996</v>
      </c>
      <c r="S13025" s="2">
        <f t="shared" si="205"/>
        <v>44.452800000000003</v>
      </c>
    </row>
    <row r="13026" spans="2:19" x14ac:dyDescent="0.3">
      <c r="B13026">
        <v>5.6</v>
      </c>
      <c r="H13026" s="2">
        <v>4</v>
      </c>
      <c r="S13026" s="2">
        <f t="shared" si="205"/>
        <v>41.352599999999995</v>
      </c>
    </row>
    <row r="13027" spans="2:19" x14ac:dyDescent="0.3">
      <c r="B13027">
        <v>4.2</v>
      </c>
      <c r="H13027" s="2">
        <v>3.8</v>
      </c>
      <c r="S13027" s="2">
        <f t="shared" si="205"/>
        <v>38.4</v>
      </c>
    </row>
    <row r="13028" spans="2:19" x14ac:dyDescent="0.3">
      <c r="B13028">
        <v>4.0999999999999996</v>
      </c>
      <c r="H13028" s="2">
        <v>4</v>
      </c>
      <c r="S13028" s="2">
        <f t="shared" si="205"/>
        <v>32.923199999999994</v>
      </c>
    </row>
    <row r="13029" spans="2:19" x14ac:dyDescent="0.3">
      <c r="B13029">
        <v>4</v>
      </c>
      <c r="H13029" s="2">
        <v>4.2</v>
      </c>
      <c r="S13029" s="2">
        <f t="shared" si="205"/>
        <v>38.4</v>
      </c>
    </row>
    <row r="13030" spans="2:19" x14ac:dyDescent="0.3">
      <c r="B13030">
        <v>3.8</v>
      </c>
      <c r="H13030" s="2">
        <v>4</v>
      </c>
      <c r="S13030" s="2">
        <f t="shared" si="205"/>
        <v>44.452800000000003</v>
      </c>
    </row>
    <row r="13031" spans="2:19" x14ac:dyDescent="0.3">
      <c r="B13031">
        <v>4</v>
      </c>
      <c r="H13031" s="2">
        <v>3.2</v>
      </c>
      <c r="S13031" s="2">
        <f t="shared" si="205"/>
        <v>38.4</v>
      </c>
    </row>
    <row r="13032" spans="2:19" x14ac:dyDescent="0.3">
      <c r="B13032">
        <v>4.2</v>
      </c>
      <c r="H13032" s="2">
        <v>3.4</v>
      </c>
      <c r="S13032" s="2">
        <f t="shared" si="205"/>
        <v>19.660800000000005</v>
      </c>
    </row>
    <row r="13033" spans="2:19" x14ac:dyDescent="0.3">
      <c r="B13033">
        <v>4</v>
      </c>
      <c r="H13033" s="2">
        <v>3.4</v>
      </c>
      <c r="S13033" s="2">
        <f t="shared" si="205"/>
        <v>23.582399999999996</v>
      </c>
    </row>
    <row r="13034" spans="2:19" x14ac:dyDescent="0.3">
      <c r="B13034">
        <v>3.2</v>
      </c>
      <c r="H13034" s="2">
        <v>4</v>
      </c>
      <c r="S13034" s="2">
        <f t="shared" si="205"/>
        <v>23.582399999999996</v>
      </c>
    </row>
    <row r="13035" spans="2:19" x14ac:dyDescent="0.3">
      <c r="B13035">
        <v>3.4</v>
      </c>
      <c r="H13035" s="2">
        <v>4</v>
      </c>
      <c r="S13035" s="2">
        <f t="shared" si="205"/>
        <v>38.4</v>
      </c>
    </row>
    <row r="13036" spans="2:19" x14ac:dyDescent="0.3">
      <c r="B13036">
        <v>3.4</v>
      </c>
      <c r="H13036" s="2">
        <v>4</v>
      </c>
      <c r="S13036" s="2">
        <f t="shared" si="205"/>
        <v>38.4</v>
      </c>
    </row>
    <row r="13037" spans="2:19" x14ac:dyDescent="0.3">
      <c r="B13037">
        <v>4</v>
      </c>
      <c r="H13037" s="2">
        <v>4.2</v>
      </c>
      <c r="S13037" s="2">
        <f t="shared" si="205"/>
        <v>38.4</v>
      </c>
    </row>
    <row r="13038" spans="2:19" x14ac:dyDescent="0.3">
      <c r="B13038">
        <v>4</v>
      </c>
      <c r="H13038" s="2">
        <v>3.6</v>
      </c>
      <c r="S13038" s="2">
        <f t="shared" si="205"/>
        <v>44.452800000000003</v>
      </c>
    </row>
    <row r="13039" spans="2:19" x14ac:dyDescent="0.3">
      <c r="B13039">
        <v>4</v>
      </c>
      <c r="H13039" s="2">
        <v>3.8</v>
      </c>
      <c r="S13039" s="2">
        <f t="shared" si="205"/>
        <v>27.993600000000004</v>
      </c>
    </row>
    <row r="13040" spans="2:19" x14ac:dyDescent="0.3">
      <c r="B13040">
        <v>4.2</v>
      </c>
      <c r="H13040" s="2">
        <v>3.9</v>
      </c>
      <c r="S13040" s="2">
        <f t="shared" si="205"/>
        <v>32.923199999999994</v>
      </c>
    </row>
    <row r="13041" spans="2:19" x14ac:dyDescent="0.3">
      <c r="B13041">
        <v>3.6</v>
      </c>
      <c r="H13041" s="2">
        <v>3.2</v>
      </c>
      <c r="S13041" s="2">
        <f t="shared" si="205"/>
        <v>35.591399999999993</v>
      </c>
    </row>
    <row r="13042" spans="2:19" x14ac:dyDescent="0.3">
      <c r="B13042">
        <v>3.8</v>
      </c>
      <c r="H13042" s="2">
        <v>3.9</v>
      </c>
      <c r="S13042" s="2">
        <f t="shared" si="205"/>
        <v>19.660800000000005</v>
      </c>
    </row>
    <row r="13043" spans="2:19" x14ac:dyDescent="0.3">
      <c r="B13043">
        <v>3.9</v>
      </c>
      <c r="H13043" s="2">
        <v>3.7</v>
      </c>
      <c r="S13043" s="2">
        <f t="shared" si="205"/>
        <v>35.591399999999993</v>
      </c>
    </row>
    <row r="13044" spans="2:19" x14ac:dyDescent="0.3">
      <c r="B13044">
        <v>3.2</v>
      </c>
      <c r="H13044" s="2">
        <v>4.7</v>
      </c>
      <c r="S13044" s="2">
        <f t="shared" si="205"/>
        <v>30.391800000000003</v>
      </c>
    </row>
    <row r="13045" spans="2:19" x14ac:dyDescent="0.3">
      <c r="B13045">
        <v>3.9</v>
      </c>
      <c r="H13045" s="2">
        <v>4.7</v>
      </c>
      <c r="S13045" s="2">
        <f t="shared" si="205"/>
        <v>62.293800000000012</v>
      </c>
    </row>
    <row r="13046" spans="2:19" x14ac:dyDescent="0.3">
      <c r="B13046">
        <v>3.7</v>
      </c>
      <c r="H13046" s="2">
        <v>5.2</v>
      </c>
      <c r="S13046" s="2">
        <f t="shared" si="205"/>
        <v>62.293800000000012</v>
      </c>
    </row>
    <row r="13047" spans="2:19" x14ac:dyDescent="0.3">
      <c r="B13047">
        <v>4.7</v>
      </c>
      <c r="H13047" s="2">
        <v>6</v>
      </c>
      <c r="S13047" s="2">
        <f t="shared" si="205"/>
        <v>84.364800000000017</v>
      </c>
    </row>
    <row r="13048" spans="2:19" x14ac:dyDescent="0.3">
      <c r="B13048">
        <v>4.7</v>
      </c>
      <c r="H13048" s="2">
        <v>5.3</v>
      </c>
      <c r="S13048" s="2">
        <f t="shared" si="205"/>
        <v>129.6</v>
      </c>
    </row>
    <row r="13049" spans="2:19" x14ac:dyDescent="0.3">
      <c r="B13049">
        <v>5.2</v>
      </c>
      <c r="H13049" s="2">
        <v>4.5</v>
      </c>
      <c r="S13049" s="2">
        <f t="shared" si="205"/>
        <v>89.326199999999986</v>
      </c>
    </row>
    <row r="13050" spans="2:19" x14ac:dyDescent="0.3">
      <c r="B13050">
        <v>6</v>
      </c>
      <c r="H13050" s="2">
        <v>3.3</v>
      </c>
      <c r="S13050" s="2">
        <f t="shared" si="205"/>
        <v>54.674999999999997</v>
      </c>
    </row>
    <row r="13051" spans="2:19" x14ac:dyDescent="0.3">
      <c r="B13051">
        <v>5.3</v>
      </c>
      <c r="H13051" s="2">
        <v>3.2</v>
      </c>
      <c r="S13051" s="2">
        <f t="shared" si="205"/>
        <v>21.562199999999997</v>
      </c>
    </row>
    <row r="13052" spans="2:19" x14ac:dyDescent="0.3">
      <c r="B13052">
        <v>4.5</v>
      </c>
      <c r="H13052" s="2">
        <v>3.1</v>
      </c>
      <c r="S13052" s="2">
        <f t="shared" si="205"/>
        <v>19.660800000000005</v>
      </c>
    </row>
    <row r="13053" spans="2:19" x14ac:dyDescent="0.3">
      <c r="B13053">
        <v>3.3</v>
      </c>
      <c r="H13053" s="2">
        <v>3.4</v>
      </c>
      <c r="S13053" s="2">
        <f t="shared" si="205"/>
        <v>17.874600000000001</v>
      </c>
    </row>
    <row r="13054" spans="2:19" x14ac:dyDescent="0.3">
      <c r="B13054">
        <v>3.2</v>
      </c>
      <c r="H13054" s="2">
        <v>3.4</v>
      </c>
      <c r="S13054" s="2">
        <f t="shared" si="205"/>
        <v>23.582399999999996</v>
      </c>
    </row>
    <row r="13055" spans="2:19" x14ac:dyDescent="0.3">
      <c r="B13055">
        <v>3.1</v>
      </c>
      <c r="H13055" s="2">
        <v>3.6</v>
      </c>
      <c r="S13055" s="2">
        <f t="shared" si="205"/>
        <v>23.582399999999996</v>
      </c>
    </row>
    <row r="13056" spans="2:19" x14ac:dyDescent="0.3">
      <c r="B13056">
        <v>3.4</v>
      </c>
      <c r="H13056" s="2">
        <v>3.4</v>
      </c>
      <c r="S13056" s="2">
        <f t="shared" si="205"/>
        <v>27.993600000000004</v>
      </c>
    </row>
    <row r="13057" spans="2:19" x14ac:dyDescent="0.3">
      <c r="B13057">
        <v>3.4</v>
      </c>
      <c r="H13057" s="2">
        <v>2.9</v>
      </c>
      <c r="S13057" s="2">
        <f t="shared" si="205"/>
        <v>23.582399999999996</v>
      </c>
    </row>
    <row r="13058" spans="2:19" x14ac:dyDescent="0.3">
      <c r="B13058">
        <v>3.6</v>
      </c>
      <c r="H13058" s="2">
        <v>3.3</v>
      </c>
      <c r="S13058" s="2">
        <f t="shared" si="205"/>
        <v>14.633399999999998</v>
      </c>
    </row>
    <row r="13059" spans="2:19" x14ac:dyDescent="0.3">
      <c r="B13059">
        <v>3.4</v>
      </c>
      <c r="H13059" s="2">
        <v>2.2999999999999998</v>
      </c>
      <c r="S13059" s="2">
        <f t="shared" ref="S13059:S13122" si="206">0.5*1.2*B13061^3</f>
        <v>21.562199999999997</v>
      </c>
    </row>
    <row r="13060" spans="2:19" x14ac:dyDescent="0.3">
      <c r="B13060">
        <v>2.9</v>
      </c>
      <c r="H13060" s="2">
        <v>1.6</v>
      </c>
      <c r="S13060" s="2">
        <f t="shared" si="206"/>
        <v>7.3001999999999976</v>
      </c>
    </row>
    <row r="13061" spans="2:19" x14ac:dyDescent="0.3">
      <c r="B13061">
        <v>3.3</v>
      </c>
      <c r="H13061" s="2">
        <v>0.4</v>
      </c>
      <c r="S13061" s="2">
        <f t="shared" si="206"/>
        <v>2.4576000000000007</v>
      </c>
    </row>
    <row r="13062" spans="2:19" x14ac:dyDescent="0.3">
      <c r="B13062">
        <v>2.2999999999999998</v>
      </c>
      <c r="H13062" s="2">
        <v>0.4</v>
      </c>
      <c r="S13062" s="2">
        <f t="shared" si="206"/>
        <v>3.8400000000000011E-2</v>
      </c>
    </row>
    <row r="13063" spans="2:19" x14ac:dyDescent="0.3">
      <c r="B13063">
        <v>1.6</v>
      </c>
      <c r="H13063" s="2">
        <v>1.1000000000000001</v>
      </c>
      <c r="S13063" s="2">
        <f t="shared" si="206"/>
        <v>3.8400000000000011E-2</v>
      </c>
    </row>
    <row r="13064" spans="2:19" x14ac:dyDescent="0.3">
      <c r="B13064">
        <v>0.4</v>
      </c>
      <c r="H13064" s="2">
        <v>2.4</v>
      </c>
      <c r="S13064" s="2">
        <f t="shared" si="206"/>
        <v>0.7986000000000002</v>
      </c>
    </row>
    <row r="13065" spans="2:19" x14ac:dyDescent="0.3">
      <c r="B13065">
        <v>0.4</v>
      </c>
      <c r="H13065" s="2">
        <v>2.9</v>
      </c>
      <c r="S13065" s="2">
        <f t="shared" si="206"/>
        <v>8.2943999999999996</v>
      </c>
    </row>
    <row r="13066" spans="2:19" x14ac:dyDescent="0.3">
      <c r="B13066">
        <v>1.1000000000000001</v>
      </c>
      <c r="H13066" s="2">
        <v>2.2999999999999998</v>
      </c>
      <c r="S13066" s="2">
        <f t="shared" si="206"/>
        <v>14.633399999999998</v>
      </c>
    </row>
    <row r="13067" spans="2:19" x14ac:dyDescent="0.3">
      <c r="B13067">
        <v>2.4</v>
      </c>
      <c r="H13067" s="2">
        <v>3.1</v>
      </c>
      <c r="S13067" s="2">
        <f t="shared" si="206"/>
        <v>7.3001999999999976</v>
      </c>
    </row>
    <row r="13068" spans="2:19" x14ac:dyDescent="0.3">
      <c r="B13068">
        <v>2.9</v>
      </c>
      <c r="H13068" s="2">
        <v>2.4</v>
      </c>
      <c r="S13068" s="2">
        <f t="shared" si="206"/>
        <v>17.874600000000001</v>
      </c>
    </row>
    <row r="13069" spans="2:19" x14ac:dyDescent="0.3">
      <c r="B13069">
        <v>2.2999999999999998</v>
      </c>
      <c r="H13069" s="2">
        <v>2.2999999999999998</v>
      </c>
      <c r="S13069" s="2">
        <f t="shared" si="206"/>
        <v>8.2943999999999996</v>
      </c>
    </row>
    <row r="13070" spans="2:19" x14ac:dyDescent="0.3">
      <c r="B13070">
        <v>3.1</v>
      </c>
      <c r="H13070" s="2">
        <v>1.9</v>
      </c>
      <c r="S13070" s="2">
        <f t="shared" si="206"/>
        <v>7.3001999999999976</v>
      </c>
    </row>
    <row r="13071" spans="2:19" x14ac:dyDescent="0.3">
      <c r="B13071">
        <v>2.4</v>
      </c>
      <c r="H13071" s="2">
        <v>2.8</v>
      </c>
      <c r="S13071" s="2">
        <f t="shared" si="206"/>
        <v>4.1153999999999993</v>
      </c>
    </row>
    <row r="13072" spans="2:19" x14ac:dyDescent="0.3">
      <c r="B13072">
        <v>2.2999999999999998</v>
      </c>
      <c r="H13072" s="2">
        <v>3.9</v>
      </c>
      <c r="S13072" s="2">
        <f t="shared" si="206"/>
        <v>13.171199999999997</v>
      </c>
    </row>
    <row r="13073" spans="2:19" x14ac:dyDescent="0.3">
      <c r="B13073">
        <v>1.9</v>
      </c>
      <c r="H13073" s="2">
        <v>2.4</v>
      </c>
      <c r="S13073" s="2">
        <f t="shared" si="206"/>
        <v>35.591399999999993</v>
      </c>
    </row>
    <row r="13074" spans="2:19" x14ac:dyDescent="0.3">
      <c r="B13074">
        <v>2.8</v>
      </c>
      <c r="H13074" s="2">
        <v>1.6</v>
      </c>
      <c r="S13074" s="2">
        <f t="shared" si="206"/>
        <v>8.2943999999999996</v>
      </c>
    </row>
    <row r="13075" spans="2:19" x14ac:dyDescent="0.3">
      <c r="B13075">
        <v>3.9</v>
      </c>
      <c r="H13075" s="2">
        <v>1.1000000000000001</v>
      </c>
      <c r="S13075" s="2">
        <f t="shared" si="206"/>
        <v>2.4576000000000007</v>
      </c>
    </row>
    <row r="13076" spans="2:19" x14ac:dyDescent="0.3">
      <c r="B13076">
        <v>2.4</v>
      </c>
      <c r="H13076" s="2">
        <v>1.1000000000000001</v>
      </c>
      <c r="S13076" s="2">
        <f t="shared" si="206"/>
        <v>0.7986000000000002</v>
      </c>
    </row>
    <row r="13077" spans="2:19" x14ac:dyDescent="0.3">
      <c r="B13077">
        <v>1.6</v>
      </c>
      <c r="H13077" s="2">
        <v>1.5</v>
      </c>
      <c r="S13077" s="2">
        <f t="shared" si="206"/>
        <v>0.7986000000000002</v>
      </c>
    </row>
    <row r="13078" spans="2:19" x14ac:dyDescent="0.3">
      <c r="B13078">
        <v>1.1000000000000001</v>
      </c>
      <c r="H13078" s="2">
        <v>2.4</v>
      </c>
      <c r="S13078" s="2">
        <f t="shared" si="206"/>
        <v>2.0249999999999999</v>
      </c>
    </row>
    <row r="13079" spans="2:19" x14ac:dyDescent="0.3">
      <c r="B13079">
        <v>1.1000000000000001</v>
      </c>
      <c r="H13079" s="2">
        <v>3</v>
      </c>
      <c r="S13079" s="2">
        <f t="shared" si="206"/>
        <v>8.2943999999999996</v>
      </c>
    </row>
    <row r="13080" spans="2:19" x14ac:dyDescent="0.3">
      <c r="B13080">
        <v>1.5</v>
      </c>
      <c r="H13080" s="2">
        <v>3.3</v>
      </c>
      <c r="S13080" s="2">
        <f t="shared" si="206"/>
        <v>16.2</v>
      </c>
    </row>
    <row r="13081" spans="2:19" x14ac:dyDescent="0.3">
      <c r="B13081">
        <v>2.4</v>
      </c>
      <c r="H13081" s="2">
        <v>3.7</v>
      </c>
      <c r="S13081" s="2">
        <f t="shared" si="206"/>
        <v>21.562199999999997</v>
      </c>
    </row>
    <row r="13082" spans="2:19" x14ac:dyDescent="0.3">
      <c r="B13082">
        <v>3</v>
      </c>
      <c r="H13082" s="2">
        <v>4.9000000000000004</v>
      </c>
      <c r="S13082" s="2">
        <f t="shared" si="206"/>
        <v>30.391800000000003</v>
      </c>
    </row>
    <row r="13083" spans="2:19" x14ac:dyDescent="0.3">
      <c r="B13083">
        <v>3.3</v>
      </c>
      <c r="H13083" s="2">
        <v>4.0999999999999996</v>
      </c>
      <c r="S13083" s="2">
        <f t="shared" si="206"/>
        <v>70.589400000000012</v>
      </c>
    </row>
    <row r="13084" spans="2:19" x14ac:dyDescent="0.3">
      <c r="B13084">
        <v>3.7</v>
      </c>
      <c r="H13084" s="2">
        <v>4.5999999999999996</v>
      </c>
      <c r="S13084" s="2">
        <f t="shared" si="206"/>
        <v>41.352599999999995</v>
      </c>
    </row>
    <row r="13085" spans="2:19" x14ac:dyDescent="0.3">
      <c r="B13085">
        <v>4.9000000000000004</v>
      </c>
      <c r="H13085" s="2">
        <v>4.8</v>
      </c>
      <c r="S13085" s="2">
        <f t="shared" si="206"/>
        <v>58.401599999999981</v>
      </c>
    </row>
    <row r="13086" spans="2:19" x14ac:dyDescent="0.3">
      <c r="B13086">
        <v>4.0999999999999996</v>
      </c>
      <c r="H13086" s="2">
        <v>3.9</v>
      </c>
      <c r="S13086" s="2">
        <f t="shared" si="206"/>
        <v>66.355199999999996</v>
      </c>
    </row>
    <row r="13087" spans="2:19" x14ac:dyDescent="0.3">
      <c r="B13087">
        <v>4.5999999999999996</v>
      </c>
      <c r="H13087" s="2">
        <v>5</v>
      </c>
      <c r="S13087" s="2">
        <f t="shared" si="206"/>
        <v>35.591399999999993</v>
      </c>
    </row>
    <row r="13088" spans="2:19" x14ac:dyDescent="0.3">
      <c r="B13088">
        <v>4.8</v>
      </c>
      <c r="H13088" s="2">
        <v>5.9</v>
      </c>
      <c r="S13088" s="2">
        <f t="shared" si="206"/>
        <v>75</v>
      </c>
    </row>
    <row r="13089" spans="2:19" x14ac:dyDescent="0.3">
      <c r="B13089">
        <v>3.9</v>
      </c>
      <c r="H13089" s="2">
        <v>5.5</v>
      </c>
      <c r="S13089" s="2">
        <f t="shared" si="206"/>
        <v>123.2274</v>
      </c>
    </row>
    <row r="13090" spans="2:19" x14ac:dyDescent="0.3">
      <c r="B13090">
        <v>5</v>
      </c>
      <c r="H13090" s="2">
        <v>4.9000000000000004</v>
      </c>
      <c r="S13090" s="2">
        <f t="shared" si="206"/>
        <v>99.825000000000003</v>
      </c>
    </row>
    <row r="13091" spans="2:19" x14ac:dyDescent="0.3">
      <c r="B13091">
        <v>5.9</v>
      </c>
      <c r="H13091" s="2">
        <v>5.4</v>
      </c>
      <c r="S13091" s="2">
        <f t="shared" si="206"/>
        <v>70.589400000000012</v>
      </c>
    </row>
    <row r="13092" spans="2:19" x14ac:dyDescent="0.3">
      <c r="B13092">
        <v>5.5</v>
      </c>
      <c r="H13092" s="2">
        <v>4.8</v>
      </c>
      <c r="S13092" s="2">
        <f t="shared" si="206"/>
        <v>94.478400000000008</v>
      </c>
    </row>
    <row r="13093" spans="2:19" x14ac:dyDescent="0.3">
      <c r="B13093">
        <v>4.9000000000000004</v>
      </c>
      <c r="H13093" s="2">
        <v>4.4000000000000004</v>
      </c>
      <c r="S13093" s="2">
        <f t="shared" si="206"/>
        <v>66.355199999999996</v>
      </c>
    </row>
    <row r="13094" spans="2:19" x14ac:dyDescent="0.3">
      <c r="B13094">
        <v>5.4</v>
      </c>
      <c r="H13094" s="2">
        <v>4.3</v>
      </c>
      <c r="S13094" s="2">
        <f t="shared" si="206"/>
        <v>51.110400000000013</v>
      </c>
    </row>
    <row r="13095" spans="2:19" x14ac:dyDescent="0.3">
      <c r="B13095">
        <v>4.8</v>
      </c>
      <c r="H13095" s="2">
        <v>3.7</v>
      </c>
      <c r="S13095" s="2">
        <f t="shared" si="206"/>
        <v>47.704199999999993</v>
      </c>
    </row>
    <row r="13096" spans="2:19" x14ac:dyDescent="0.3">
      <c r="B13096">
        <v>4.4000000000000004</v>
      </c>
      <c r="H13096" s="2">
        <v>4.3</v>
      </c>
      <c r="S13096" s="2">
        <f t="shared" si="206"/>
        <v>30.391800000000003</v>
      </c>
    </row>
    <row r="13097" spans="2:19" x14ac:dyDescent="0.3">
      <c r="B13097">
        <v>4.3</v>
      </c>
      <c r="H13097" s="2">
        <v>4.7</v>
      </c>
      <c r="S13097" s="2">
        <f t="shared" si="206"/>
        <v>47.704199999999993</v>
      </c>
    </row>
    <row r="13098" spans="2:19" x14ac:dyDescent="0.3">
      <c r="B13098">
        <v>3.7</v>
      </c>
      <c r="H13098" s="2">
        <v>4.9000000000000004</v>
      </c>
      <c r="S13098" s="2">
        <f t="shared" si="206"/>
        <v>62.293800000000012</v>
      </c>
    </row>
    <row r="13099" spans="2:19" x14ac:dyDescent="0.3">
      <c r="B13099">
        <v>4.3</v>
      </c>
      <c r="H13099" s="2">
        <v>5</v>
      </c>
      <c r="S13099" s="2">
        <f t="shared" si="206"/>
        <v>70.589400000000012</v>
      </c>
    </row>
    <row r="13100" spans="2:19" x14ac:dyDescent="0.3">
      <c r="B13100">
        <v>4.7</v>
      </c>
      <c r="H13100" s="2">
        <v>5.3</v>
      </c>
      <c r="S13100" s="2">
        <f t="shared" si="206"/>
        <v>75</v>
      </c>
    </row>
    <row r="13101" spans="2:19" x14ac:dyDescent="0.3">
      <c r="B13101">
        <v>4.9000000000000004</v>
      </c>
      <c r="H13101" s="2">
        <v>4.9000000000000004</v>
      </c>
      <c r="S13101" s="2">
        <f t="shared" si="206"/>
        <v>89.326199999999986</v>
      </c>
    </row>
    <row r="13102" spans="2:19" x14ac:dyDescent="0.3">
      <c r="B13102">
        <v>5</v>
      </c>
      <c r="H13102" s="2">
        <v>3.4</v>
      </c>
      <c r="S13102" s="2">
        <f t="shared" si="206"/>
        <v>70.589400000000012</v>
      </c>
    </row>
    <row r="13103" spans="2:19" x14ac:dyDescent="0.3">
      <c r="B13103">
        <v>5.3</v>
      </c>
      <c r="H13103" s="2">
        <v>2.1</v>
      </c>
      <c r="S13103" s="2">
        <f t="shared" si="206"/>
        <v>23.582399999999996</v>
      </c>
    </row>
    <row r="13104" spans="2:19" x14ac:dyDescent="0.3">
      <c r="B13104">
        <v>4.9000000000000004</v>
      </c>
      <c r="H13104" s="2">
        <v>2.4</v>
      </c>
      <c r="S13104" s="2">
        <f t="shared" si="206"/>
        <v>5.5566000000000004</v>
      </c>
    </row>
    <row r="13105" spans="2:19" x14ac:dyDescent="0.3">
      <c r="B13105">
        <v>3.4</v>
      </c>
      <c r="H13105" s="2">
        <v>2.7</v>
      </c>
      <c r="S13105" s="2">
        <f t="shared" si="206"/>
        <v>8.2943999999999996</v>
      </c>
    </row>
    <row r="13106" spans="2:19" x14ac:dyDescent="0.3">
      <c r="B13106">
        <v>2.1</v>
      </c>
      <c r="H13106" s="2">
        <v>3.8</v>
      </c>
      <c r="S13106" s="2">
        <f t="shared" si="206"/>
        <v>11.809800000000001</v>
      </c>
    </row>
    <row r="13107" spans="2:19" x14ac:dyDescent="0.3">
      <c r="B13107">
        <v>2.4</v>
      </c>
      <c r="H13107" s="2">
        <v>3</v>
      </c>
      <c r="S13107" s="2">
        <f t="shared" si="206"/>
        <v>32.923199999999994</v>
      </c>
    </row>
    <row r="13108" spans="2:19" x14ac:dyDescent="0.3">
      <c r="B13108">
        <v>2.7</v>
      </c>
      <c r="H13108" s="2">
        <v>3.7</v>
      </c>
      <c r="S13108" s="2">
        <f t="shared" si="206"/>
        <v>16.2</v>
      </c>
    </row>
    <row r="13109" spans="2:19" x14ac:dyDescent="0.3">
      <c r="B13109">
        <v>3.8</v>
      </c>
      <c r="H13109" s="2">
        <v>4.2</v>
      </c>
      <c r="S13109" s="2">
        <f t="shared" si="206"/>
        <v>30.391800000000003</v>
      </c>
    </row>
    <row r="13110" spans="2:19" x14ac:dyDescent="0.3">
      <c r="B13110">
        <v>3</v>
      </c>
      <c r="H13110" s="2">
        <v>3.3</v>
      </c>
      <c r="S13110" s="2">
        <f t="shared" si="206"/>
        <v>44.452800000000003</v>
      </c>
    </row>
    <row r="13111" spans="2:19" x14ac:dyDescent="0.3">
      <c r="B13111">
        <v>3.7</v>
      </c>
      <c r="H13111" s="2">
        <v>2.9</v>
      </c>
      <c r="S13111" s="2">
        <f t="shared" si="206"/>
        <v>21.562199999999997</v>
      </c>
    </row>
    <row r="13112" spans="2:19" x14ac:dyDescent="0.3">
      <c r="B13112">
        <v>4.2</v>
      </c>
      <c r="H13112" s="2">
        <v>3.1</v>
      </c>
      <c r="S13112" s="2">
        <f t="shared" si="206"/>
        <v>14.633399999999998</v>
      </c>
    </row>
    <row r="13113" spans="2:19" x14ac:dyDescent="0.3">
      <c r="B13113">
        <v>3.3</v>
      </c>
      <c r="H13113" s="2">
        <v>5.5</v>
      </c>
      <c r="S13113" s="2">
        <f t="shared" si="206"/>
        <v>17.874600000000001</v>
      </c>
    </row>
    <row r="13114" spans="2:19" x14ac:dyDescent="0.3">
      <c r="B13114">
        <v>2.9</v>
      </c>
      <c r="H13114" s="2">
        <v>5</v>
      </c>
      <c r="S13114" s="2">
        <f t="shared" si="206"/>
        <v>99.825000000000003</v>
      </c>
    </row>
    <row r="13115" spans="2:19" x14ac:dyDescent="0.3">
      <c r="B13115">
        <v>3.1</v>
      </c>
      <c r="H13115" s="2">
        <v>7.5</v>
      </c>
      <c r="S13115" s="2">
        <f t="shared" si="206"/>
        <v>75</v>
      </c>
    </row>
    <row r="13116" spans="2:19" x14ac:dyDescent="0.3">
      <c r="B13116">
        <v>5.5</v>
      </c>
      <c r="H13116" s="2">
        <v>7</v>
      </c>
      <c r="S13116" s="2">
        <f t="shared" si="206"/>
        <v>253.125</v>
      </c>
    </row>
    <row r="13117" spans="2:19" x14ac:dyDescent="0.3">
      <c r="B13117">
        <v>5</v>
      </c>
      <c r="H13117" s="2">
        <v>6.7</v>
      </c>
      <c r="S13117" s="2">
        <f t="shared" si="206"/>
        <v>205.79999999999998</v>
      </c>
    </row>
    <row r="13118" spans="2:19" x14ac:dyDescent="0.3">
      <c r="B13118">
        <v>7.5</v>
      </c>
      <c r="H13118" s="2">
        <v>6.6</v>
      </c>
      <c r="S13118" s="2">
        <f t="shared" si="206"/>
        <v>180.45780000000002</v>
      </c>
    </row>
    <row r="13119" spans="2:19" x14ac:dyDescent="0.3">
      <c r="B13119">
        <v>7</v>
      </c>
      <c r="H13119" s="2">
        <v>6</v>
      </c>
      <c r="S13119" s="2">
        <f t="shared" si="206"/>
        <v>172.49759999999998</v>
      </c>
    </row>
    <row r="13120" spans="2:19" x14ac:dyDescent="0.3">
      <c r="B13120">
        <v>6.7</v>
      </c>
      <c r="H13120" s="2">
        <v>6.5</v>
      </c>
      <c r="S13120" s="2">
        <f t="shared" si="206"/>
        <v>129.6</v>
      </c>
    </row>
    <row r="13121" spans="2:19" x14ac:dyDescent="0.3">
      <c r="B13121">
        <v>6.6</v>
      </c>
      <c r="H13121" s="2">
        <v>7.7</v>
      </c>
      <c r="S13121" s="2">
        <f t="shared" si="206"/>
        <v>164.77500000000001</v>
      </c>
    </row>
    <row r="13122" spans="2:19" x14ac:dyDescent="0.3">
      <c r="B13122">
        <v>6</v>
      </c>
      <c r="H13122" s="2">
        <v>6.2</v>
      </c>
      <c r="S13122" s="2">
        <f t="shared" si="206"/>
        <v>273.91980000000001</v>
      </c>
    </row>
    <row r="13123" spans="2:19" x14ac:dyDescent="0.3">
      <c r="B13123">
        <v>6.5</v>
      </c>
      <c r="H13123" s="2">
        <v>7</v>
      </c>
      <c r="S13123" s="2">
        <f t="shared" ref="S13123:S13186" si="207">0.5*1.2*B13125^3</f>
        <v>142.99680000000001</v>
      </c>
    </row>
    <row r="13124" spans="2:19" x14ac:dyDescent="0.3">
      <c r="B13124">
        <v>7.7</v>
      </c>
      <c r="H13124" s="2">
        <v>7.8</v>
      </c>
      <c r="S13124" s="2">
        <f t="shared" si="207"/>
        <v>205.79999999999998</v>
      </c>
    </row>
    <row r="13125" spans="2:19" x14ac:dyDescent="0.3">
      <c r="B13125">
        <v>6.2</v>
      </c>
      <c r="H13125" s="2">
        <v>6.6</v>
      </c>
      <c r="S13125" s="2">
        <f t="shared" si="207"/>
        <v>284.73119999999994</v>
      </c>
    </row>
    <row r="13126" spans="2:19" x14ac:dyDescent="0.3">
      <c r="B13126">
        <v>7</v>
      </c>
      <c r="H13126" s="2">
        <v>7.2</v>
      </c>
      <c r="S13126" s="2">
        <f t="shared" si="207"/>
        <v>172.49759999999998</v>
      </c>
    </row>
    <row r="13127" spans="2:19" x14ac:dyDescent="0.3">
      <c r="B13127">
        <v>7.8</v>
      </c>
      <c r="H13127" s="2">
        <v>8.4</v>
      </c>
      <c r="S13127" s="2">
        <f t="shared" si="207"/>
        <v>223.94880000000003</v>
      </c>
    </row>
    <row r="13128" spans="2:19" x14ac:dyDescent="0.3">
      <c r="B13128">
        <v>6.6</v>
      </c>
      <c r="H13128" s="2">
        <v>7.6</v>
      </c>
      <c r="S13128" s="2">
        <f t="shared" si="207"/>
        <v>355.62240000000003</v>
      </c>
    </row>
    <row r="13129" spans="2:19" x14ac:dyDescent="0.3">
      <c r="B13129">
        <v>7.2</v>
      </c>
      <c r="H13129" s="2">
        <v>6.4</v>
      </c>
      <c r="S13129" s="2">
        <f t="shared" si="207"/>
        <v>263.38559999999995</v>
      </c>
    </row>
    <row r="13130" spans="2:19" x14ac:dyDescent="0.3">
      <c r="B13130">
        <v>8.4</v>
      </c>
      <c r="H13130" s="2">
        <v>6.3</v>
      </c>
      <c r="S13130" s="2">
        <f t="shared" si="207"/>
        <v>157.28640000000004</v>
      </c>
    </row>
    <row r="13131" spans="2:19" x14ac:dyDescent="0.3">
      <c r="B13131">
        <v>7.6</v>
      </c>
      <c r="H13131" s="2">
        <v>5.2</v>
      </c>
      <c r="S13131" s="2">
        <f t="shared" si="207"/>
        <v>150.02819999999997</v>
      </c>
    </row>
    <row r="13132" spans="2:19" x14ac:dyDescent="0.3">
      <c r="B13132">
        <v>6.4</v>
      </c>
      <c r="H13132" s="2">
        <v>5.0999999999999996</v>
      </c>
      <c r="S13132" s="2">
        <f t="shared" si="207"/>
        <v>84.364800000000017</v>
      </c>
    </row>
    <row r="13133" spans="2:19" x14ac:dyDescent="0.3">
      <c r="B13133">
        <v>6.3</v>
      </c>
      <c r="H13133" s="2">
        <v>5</v>
      </c>
      <c r="S13133" s="2">
        <f t="shared" si="207"/>
        <v>79.590599999999981</v>
      </c>
    </row>
    <row r="13134" spans="2:19" x14ac:dyDescent="0.3">
      <c r="B13134">
        <v>5.2</v>
      </c>
      <c r="H13134" s="2">
        <v>4.4000000000000004</v>
      </c>
      <c r="S13134" s="2">
        <f t="shared" si="207"/>
        <v>75</v>
      </c>
    </row>
    <row r="13135" spans="2:19" x14ac:dyDescent="0.3">
      <c r="B13135">
        <v>5.0999999999999996</v>
      </c>
      <c r="H13135" s="2">
        <v>4.4000000000000004</v>
      </c>
      <c r="S13135" s="2">
        <f t="shared" si="207"/>
        <v>51.110400000000013</v>
      </c>
    </row>
    <row r="13136" spans="2:19" x14ac:dyDescent="0.3">
      <c r="B13136">
        <v>5</v>
      </c>
      <c r="H13136" s="2">
        <v>4.4000000000000004</v>
      </c>
      <c r="S13136" s="2">
        <f t="shared" si="207"/>
        <v>51.110400000000013</v>
      </c>
    </row>
    <row r="13137" spans="2:19" x14ac:dyDescent="0.3">
      <c r="B13137">
        <v>4.4000000000000004</v>
      </c>
      <c r="H13137" s="2">
        <v>5.9</v>
      </c>
      <c r="S13137" s="2">
        <f t="shared" si="207"/>
        <v>51.110400000000013</v>
      </c>
    </row>
    <row r="13138" spans="2:19" x14ac:dyDescent="0.3">
      <c r="B13138">
        <v>4.4000000000000004</v>
      </c>
      <c r="H13138" s="2">
        <v>5.7</v>
      </c>
      <c r="S13138" s="2">
        <f t="shared" si="207"/>
        <v>123.2274</v>
      </c>
    </row>
    <row r="13139" spans="2:19" x14ac:dyDescent="0.3">
      <c r="B13139">
        <v>4.4000000000000004</v>
      </c>
      <c r="H13139" s="2">
        <v>5.9</v>
      </c>
      <c r="S13139" s="2">
        <f t="shared" si="207"/>
        <v>111.11580000000001</v>
      </c>
    </row>
    <row r="13140" spans="2:19" x14ac:dyDescent="0.3">
      <c r="B13140">
        <v>5.9</v>
      </c>
      <c r="H13140" s="2">
        <v>5.3</v>
      </c>
      <c r="S13140" s="2">
        <f t="shared" si="207"/>
        <v>123.2274</v>
      </c>
    </row>
    <row r="13141" spans="2:19" x14ac:dyDescent="0.3">
      <c r="B13141">
        <v>5.7</v>
      </c>
      <c r="H13141" s="2">
        <v>4.7</v>
      </c>
      <c r="S13141" s="2">
        <f t="shared" si="207"/>
        <v>89.326199999999986</v>
      </c>
    </row>
    <row r="13142" spans="2:19" x14ac:dyDescent="0.3">
      <c r="B13142">
        <v>5.9</v>
      </c>
      <c r="H13142" s="2">
        <v>4.7</v>
      </c>
      <c r="S13142" s="2">
        <f t="shared" si="207"/>
        <v>62.293800000000012</v>
      </c>
    </row>
    <row r="13143" spans="2:19" x14ac:dyDescent="0.3">
      <c r="B13143">
        <v>5.3</v>
      </c>
      <c r="H13143" s="2">
        <v>4.9000000000000004</v>
      </c>
      <c r="S13143" s="2">
        <f t="shared" si="207"/>
        <v>62.293800000000012</v>
      </c>
    </row>
    <row r="13144" spans="2:19" x14ac:dyDescent="0.3">
      <c r="B13144">
        <v>4.7</v>
      </c>
      <c r="H13144" s="2">
        <v>5.4</v>
      </c>
      <c r="S13144" s="2">
        <f t="shared" si="207"/>
        <v>70.589400000000012</v>
      </c>
    </row>
    <row r="13145" spans="2:19" x14ac:dyDescent="0.3">
      <c r="B13145">
        <v>4.7</v>
      </c>
      <c r="H13145" s="2">
        <v>5.0999999999999996</v>
      </c>
      <c r="S13145" s="2">
        <f t="shared" si="207"/>
        <v>94.478400000000008</v>
      </c>
    </row>
    <row r="13146" spans="2:19" x14ac:dyDescent="0.3">
      <c r="B13146">
        <v>4.9000000000000004</v>
      </c>
      <c r="H13146" s="2">
        <v>4.7</v>
      </c>
      <c r="S13146" s="2">
        <f t="shared" si="207"/>
        <v>79.590599999999981</v>
      </c>
    </row>
    <row r="13147" spans="2:19" x14ac:dyDescent="0.3">
      <c r="B13147">
        <v>5.4</v>
      </c>
      <c r="H13147" s="2">
        <v>4.7</v>
      </c>
      <c r="S13147" s="2">
        <f t="shared" si="207"/>
        <v>62.293800000000012</v>
      </c>
    </row>
    <row r="13148" spans="2:19" x14ac:dyDescent="0.3">
      <c r="B13148">
        <v>5.0999999999999996</v>
      </c>
      <c r="H13148" s="2">
        <v>4.3</v>
      </c>
      <c r="S13148" s="2">
        <f t="shared" si="207"/>
        <v>62.293800000000012</v>
      </c>
    </row>
    <row r="13149" spans="2:19" x14ac:dyDescent="0.3">
      <c r="B13149">
        <v>4.7</v>
      </c>
      <c r="H13149" s="2">
        <v>4.5</v>
      </c>
      <c r="S13149" s="2">
        <f t="shared" si="207"/>
        <v>47.704199999999993</v>
      </c>
    </row>
    <row r="13150" spans="2:19" x14ac:dyDescent="0.3">
      <c r="B13150">
        <v>4.7</v>
      </c>
      <c r="H13150" s="2">
        <v>5.2</v>
      </c>
      <c r="S13150" s="2">
        <f t="shared" si="207"/>
        <v>54.674999999999997</v>
      </c>
    </row>
    <row r="13151" spans="2:19" x14ac:dyDescent="0.3">
      <c r="B13151">
        <v>4.3</v>
      </c>
      <c r="H13151" s="2">
        <v>4.9000000000000004</v>
      </c>
      <c r="S13151" s="2">
        <f t="shared" si="207"/>
        <v>84.364800000000017</v>
      </c>
    </row>
    <row r="13152" spans="2:19" x14ac:dyDescent="0.3">
      <c r="B13152">
        <v>4.5</v>
      </c>
      <c r="H13152" s="2">
        <v>4.7</v>
      </c>
      <c r="S13152" s="2">
        <f t="shared" si="207"/>
        <v>70.589400000000012</v>
      </c>
    </row>
    <row r="13153" spans="2:19" x14ac:dyDescent="0.3">
      <c r="B13153">
        <v>5.2</v>
      </c>
      <c r="H13153" s="2">
        <v>4.3</v>
      </c>
      <c r="S13153" s="2">
        <f t="shared" si="207"/>
        <v>62.293800000000012</v>
      </c>
    </row>
    <row r="13154" spans="2:19" x14ac:dyDescent="0.3">
      <c r="B13154">
        <v>4.9000000000000004</v>
      </c>
      <c r="H13154" s="2">
        <v>4.4000000000000004</v>
      </c>
      <c r="S13154" s="2">
        <f t="shared" si="207"/>
        <v>47.704199999999993</v>
      </c>
    </row>
    <row r="13155" spans="2:19" x14ac:dyDescent="0.3">
      <c r="B13155">
        <v>4.7</v>
      </c>
      <c r="H13155" s="2">
        <v>4.4000000000000004</v>
      </c>
      <c r="S13155" s="2">
        <f t="shared" si="207"/>
        <v>51.110400000000013</v>
      </c>
    </row>
    <row r="13156" spans="2:19" x14ac:dyDescent="0.3">
      <c r="B13156">
        <v>4.3</v>
      </c>
      <c r="H13156" s="2">
        <v>3.4</v>
      </c>
      <c r="S13156" s="2">
        <f t="shared" si="207"/>
        <v>51.110400000000013</v>
      </c>
    </row>
    <row r="13157" spans="2:19" x14ac:dyDescent="0.3">
      <c r="B13157">
        <v>4.4000000000000004</v>
      </c>
      <c r="H13157" s="2">
        <v>3</v>
      </c>
      <c r="S13157" s="2">
        <f t="shared" si="207"/>
        <v>23.582399999999996</v>
      </c>
    </row>
    <row r="13158" spans="2:19" x14ac:dyDescent="0.3">
      <c r="B13158">
        <v>4.4000000000000004</v>
      </c>
      <c r="H13158" s="2">
        <v>3.2</v>
      </c>
      <c r="S13158" s="2">
        <f t="shared" si="207"/>
        <v>16.2</v>
      </c>
    </row>
    <row r="13159" spans="2:19" x14ac:dyDescent="0.3">
      <c r="B13159">
        <v>3.4</v>
      </c>
      <c r="H13159" s="2">
        <v>2.9</v>
      </c>
      <c r="S13159" s="2">
        <f t="shared" si="207"/>
        <v>19.660800000000005</v>
      </c>
    </row>
    <row r="13160" spans="2:19" x14ac:dyDescent="0.3">
      <c r="B13160">
        <v>3</v>
      </c>
      <c r="H13160" s="2">
        <v>3.2</v>
      </c>
      <c r="S13160" s="2">
        <f t="shared" si="207"/>
        <v>14.633399999999998</v>
      </c>
    </row>
    <row r="13161" spans="2:19" x14ac:dyDescent="0.3">
      <c r="B13161">
        <v>3.2</v>
      </c>
      <c r="H13161" s="2">
        <v>3.2</v>
      </c>
      <c r="S13161" s="2">
        <f t="shared" si="207"/>
        <v>19.660800000000005</v>
      </c>
    </row>
    <row r="13162" spans="2:19" x14ac:dyDescent="0.3">
      <c r="B13162">
        <v>2.9</v>
      </c>
      <c r="H13162" s="2">
        <v>3.8</v>
      </c>
      <c r="S13162" s="2">
        <f t="shared" si="207"/>
        <v>19.660800000000005</v>
      </c>
    </row>
    <row r="13163" spans="2:19" x14ac:dyDescent="0.3">
      <c r="B13163">
        <v>3.2</v>
      </c>
      <c r="H13163" s="2">
        <v>4.2</v>
      </c>
      <c r="S13163" s="2">
        <f t="shared" si="207"/>
        <v>32.923199999999994</v>
      </c>
    </row>
    <row r="13164" spans="2:19" x14ac:dyDescent="0.3">
      <c r="B13164">
        <v>3.2</v>
      </c>
      <c r="H13164" s="2">
        <v>3.3</v>
      </c>
      <c r="S13164" s="2">
        <f t="shared" si="207"/>
        <v>44.452800000000003</v>
      </c>
    </row>
    <row r="13165" spans="2:19" x14ac:dyDescent="0.3">
      <c r="B13165">
        <v>3.8</v>
      </c>
      <c r="H13165" s="2">
        <v>3</v>
      </c>
      <c r="S13165" s="2">
        <f t="shared" si="207"/>
        <v>21.562199999999997</v>
      </c>
    </row>
    <row r="13166" spans="2:19" x14ac:dyDescent="0.3">
      <c r="B13166">
        <v>4.2</v>
      </c>
      <c r="H13166" s="2">
        <v>3.2</v>
      </c>
      <c r="S13166" s="2">
        <f t="shared" si="207"/>
        <v>16.2</v>
      </c>
    </row>
    <row r="13167" spans="2:19" x14ac:dyDescent="0.3">
      <c r="B13167">
        <v>3.3</v>
      </c>
      <c r="H13167" s="2">
        <v>2.7</v>
      </c>
      <c r="S13167" s="2">
        <f t="shared" si="207"/>
        <v>19.660800000000005</v>
      </c>
    </row>
    <row r="13168" spans="2:19" x14ac:dyDescent="0.3">
      <c r="B13168">
        <v>3</v>
      </c>
      <c r="H13168" s="2">
        <v>2.6</v>
      </c>
      <c r="S13168" s="2">
        <f t="shared" si="207"/>
        <v>11.809800000000001</v>
      </c>
    </row>
    <row r="13169" spans="2:19" x14ac:dyDescent="0.3">
      <c r="B13169">
        <v>3.2</v>
      </c>
      <c r="H13169" s="2">
        <v>2</v>
      </c>
      <c r="S13169" s="2">
        <f t="shared" si="207"/>
        <v>10.545600000000002</v>
      </c>
    </row>
    <row r="13170" spans="2:19" x14ac:dyDescent="0.3">
      <c r="B13170">
        <v>2.7</v>
      </c>
      <c r="H13170" s="2">
        <v>1.9</v>
      </c>
      <c r="S13170" s="2">
        <f t="shared" si="207"/>
        <v>4.8</v>
      </c>
    </row>
    <row r="13171" spans="2:19" x14ac:dyDescent="0.3">
      <c r="B13171">
        <v>2.6</v>
      </c>
      <c r="H13171" s="2">
        <v>1.5</v>
      </c>
      <c r="S13171" s="2">
        <f t="shared" si="207"/>
        <v>4.1153999999999993</v>
      </c>
    </row>
    <row r="13172" spans="2:19" x14ac:dyDescent="0.3">
      <c r="B13172">
        <v>2</v>
      </c>
      <c r="H13172" s="2">
        <v>2.6</v>
      </c>
      <c r="S13172" s="2">
        <f t="shared" si="207"/>
        <v>2.0249999999999999</v>
      </c>
    </row>
    <row r="13173" spans="2:19" x14ac:dyDescent="0.3">
      <c r="B13173">
        <v>1.9</v>
      </c>
      <c r="H13173" s="2">
        <v>1.9</v>
      </c>
      <c r="S13173" s="2">
        <f t="shared" si="207"/>
        <v>10.545600000000002</v>
      </c>
    </row>
    <row r="13174" spans="2:19" x14ac:dyDescent="0.3">
      <c r="B13174">
        <v>1.5</v>
      </c>
      <c r="H13174" s="2">
        <v>1.6</v>
      </c>
      <c r="S13174" s="2">
        <f t="shared" si="207"/>
        <v>4.1153999999999993</v>
      </c>
    </row>
    <row r="13175" spans="2:19" x14ac:dyDescent="0.3">
      <c r="B13175">
        <v>2.6</v>
      </c>
      <c r="H13175" s="2">
        <v>1.8</v>
      </c>
      <c r="S13175" s="2">
        <f t="shared" si="207"/>
        <v>2.4576000000000007</v>
      </c>
    </row>
    <row r="13176" spans="2:19" x14ac:dyDescent="0.3">
      <c r="B13176">
        <v>1.9</v>
      </c>
      <c r="H13176" s="2">
        <v>2.5</v>
      </c>
      <c r="S13176" s="2">
        <f t="shared" si="207"/>
        <v>3.4992000000000005</v>
      </c>
    </row>
    <row r="13177" spans="2:19" x14ac:dyDescent="0.3">
      <c r="B13177">
        <v>1.6</v>
      </c>
      <c r="H13177" s="2">
        <v>2</v>
      </c>
      <c r="S13177" s="2">
        <f t="shared" si="207"/>
        <v>9.375</v>
      </c>
    </row>
    <row r="13178" spans="2:19" x14ac:dyDescent="0.3">
      <c r="B13178">
        <v>1.8</v>
      </c>
      <c r="H13178" s="2">
        <v>1.9</v>
      </c>
      <c r="S13178" s="2">
        <f t="shared" si="207"/>
        <v>4.8</v>
      </c>
    </row>
    <row r="13179" spans="2:19" x14ac:dyDescent="0.3">
      <c r="B13179">
        <v>2.5</v>
      </c>
      <c r="H13179" s="2">
        <v>2.1</v>
      </c>
      <c r="S13179" s="2">
        <f t="shared" si="207"/>
        <v>4.1153999999999993</v>
      </c>
    </row>
    <row r="13180" spans="2:19" x14ac:dyDescent="0.3">
      <c r="B13180">
        <v>2</v>
      </c>
      <c r="H13180" s="2">
        <v>1.2</v>
      </c>
      <c r="S13180" s="2">
        <f t="shared" si="207"/>
        <v>5.5566000000000004</v>
      </c>
    </row>
    <row r="13181" spans="2:19" x14ac:dyDescent="0.3">
      <c r="B13181">
        <v>1.9</v>
      </c>
      <c r="H13181" s="2">
        <v>3.2</v>
      </c>
      <c r="S13181" s="2">
        <f t="shared" si="207"/>
        <v>1.0367999999999999</v>
      </c>
    </row>
    <row r="13182" spans="2:19" x14ac:dyDescent="0.3">
      <c r="B13182">
        <v>2.1</v>
      </c>
      <c r="H13182" s="2">
        <v>2.8</v>
      </c>
      <c r="S13182" s="2">
        <f t="shared" si="207"/>
        <v>19.660800000000005</v>
      </c>
    </row>
    <row r="13183" spans="2:19" x14ac:dyDescent="0.3">
      <c r="B13183">
        <v>1.2</v>
      </c>
      <c r="H13183" s="2">
        <v>3</v>
      </c>
      <c r="S13183" s="2">
        <f t="shared" si="207"/>
        <v>13.171199999999997</v>
      </c>
    </row>
    <row r="13184" spans="2:19" x14ac:dyDescent="0.3">
      <c r="B13184">
        <v>3.2</v>
      </c>
      <c r="H13184" s="2">
        <v>2.6</v>
      </c>
      <c r="S13184" s="2">
        <f t="shared" si="207"/>
        <v>16.2</v>
      </c>
    </row>
    <row r="13185" spans="2:19" x14ac:dyDescent="0.3">
      <c r="B13185">
        <v>2.8</v>
      </c>
      <c r="H13185" s="2">
        <v>2.7</v>
      </c>
      <c r="S13185" s="2">
        <f t="shared" si="207"/>
        <v>10.545600000000002</v>
      </c>
    </row>
    <row r="13186" spans="2:19" x14ac:dyDescent="0.3">
      <c r="B13186">
        <v>3</v>
      </c>
      <c r="H13186" s="2">
        <v>1</v>
      </c>
      <c r="S13186" s="2">
        <f t="shared" si="207"/>
        <v>11.809800000000001</v>
      </c>
    </row>
    <row r="13187" spans="2:19" x14ac:dyDescent="0.3">
      <c r="B13187">
        <v>2.6</v>
      </c>
      <c r="H13187" s="2">
        <v>2.1</v>
      </c>
      <c r="S13187" s="2">
        <f t="shared" ref="S13187:S13250" si="208">0.5*1.2*B13189^3</f>
        <v>0.6</v>
      </c>
    </row>
    <row r="13188" spans="2:19" x14ac:dyDescent="0.3">
      <c r="B13188">
        <v>2.7</v>
      </c>
      <c r="H13188" s="2">
        <v>2.4</v>
      </c>
      <c r="S13188" s="2">
        <f t="shared" si="208"/>
        <v>5.5566000000000004</v>
      </c>
    </row>
    <row r="13189" spans="2:19" x14ac:dyDescent="0.3">
      <c r="B13189">
        <v>1</v>
      </c>
      <c r="H13189" s="2">
        <v>2.6</v>
      </c>
      <c r="S13189" s="2">
        <f t="shared" si="208"/>
        <v>8.2943999999999996</v>
      </c>
    </row>
    <row r="13190" spans="2:19" x14ac:dyDescent="0.3">
      <c r="B13190">
        <v>2.1</v>
      </c>
      <c r="H13190" s="2">
        <v>2.2000000000000002</v>
      </c>
      <c r="S13190" s="2">
        <f t="shared" si="208"/>
        <v>10.545600000000002</v>
      </c>
    </row>
    <row r="13191" spans="2:19" x14ac:dyDescent="0.3">
      <c r="B13191">
        <v>2.4</v>
      </c>
      <c r="H13191" s="2">
        <v>2.2000000000000002</v>
      </c>
      <c r="S13191" s="2">
        <f t="shared" si="208"/>
        <v>6.3888000000000016</v>
      </c>
    </row>
    <row r="13192" spans="2:19" x14ac:dyDescent="0.3">
      <c r="B13192">
        <v>2.6</v>
      </c>
      <c r="H13192" s="2">
        <v>2.2999999999999998</v>
      </c>
      <c r="S13192" s="2">
        <f t="shared" si="208"/>
        <v>6.3888000000000016</v>
      </c>
    </row>
    <row r="13193" spans="2:19" x14ac:dyDescent="0.3">
      <c r="B13193">
        <v>2.2000000000000002</v>
      </c>
      <c r="H13193" s="2">
        <v>2</v>
      </c>
      <c r="S13193" s="2">
        <f t="shared" si="208"/>
        <v>7.3001999999999976</v>
      </c>
    </row>
    <row r="13194" spans="2:19" x14ac:dyDescent="0.3">
      <c r="B13194">
        <v>2.2000000000000002</v>
      </c>
      <c r="H13194" s="2">
        <v>2</v>
      </c>
      <c r="S13194" s="2">
        <f t="shared" si="208"/>
        <v>4.8</v>
      </c>
    </row>
    <row r="13195" spans="2:19" x14ac:dyDescent="0.3">
      <c r="B13195">
        <v>2.2999999999999998</v>
      </c>
      <c r="H13195" s="2">
        <v>1</v>
      </c>
      <c r="S13195" s="2">
        <f t="shared" si="208"/>
        <v>4.8</v>
      </c>
    </row>
    <row r="13196" spans="2:19" x14ac:dyDescent="0.3">
      <c r="B13196">
        <v>2</v>
      </c>
      <c r="H13196" s="2">
        <v>0.7</v>
      </c>
      <c r="S13196" s="2">
        <f t="shared" si="208"/>
        <v>0.6</v>
      </c>
    </row>
    <row r="13197" spans="2:19" x14ac:dyDescent="0.3">
      <c r="B13197">
        <v>2</v>
      </c>
      <c r="H13197" s="2">
        <v>0.7</v>
      </c>
      <c r="S13197" s="2">
        <f t="shared" si="208"/>
        <v>0.20579999999999996</v>
      </c>
    </row>
    <row r="13198" spans="2:19" x14ac:dyDescent="0.3">
      <c r="B13198">
        <v>1</v>
      </c>
      <c r="H13198" s="2">
        <v>2.2000000000000002</v>
      </c>
      <c r="S13198" s="2">
        <f t="shared" si="208"/>
        <v>0.20579999999999996</v>
      </c>
    </row>
    <row r="13199" spans="2:19" x14ac:dyDescent="0.3">
      <c r="B13199">
        <v>0.7</v>
      </c>
      <c r="H13199" s="2">
        <v>2.2000000000000002</v>
      </c>
      <c r="S13199" s="2">
        <f t="shared" si="208"/>
        <v>6.3888000000000016</v>
      </c>
    </row>
    <row r="13200" spans="2:19" x14ac:dyDescent="0.3">
      <c r="B13200">
        <v>0.7</v>
      </c>
      <c r="H13200" s="2">
        <v>1.6</v>
      </c>
      <c r="S13200" s="2">
        <f t="shared" si="208"/>
        <v>6.3888000000000016</v>
      </c>
    </row>
    <row r="13201" spans="2:19" x14ac:dyDescent="0.3">
      <c r="B13201">
        <v>2.2000000000000002</v>
      </c>
      <c r="H13201" s="2">
        <v>2.8</v>
      </c>
      <c r="S13201" s="2">
        <f t="shared" si="208"/>
        <v>2.4576000000000007</v>
      </c>
    </row>
    <row r="13202" spans="2:19" x14ac:dyDescent="0.3">
      <c r="B13202">
        <v>2.2000000000000002</v>
      </c>
      <c r="H13202" s="2">
        <v>3.4</v>
      </c>
      <c r="S13202" s="2">
        <f t="shared" si="208"/>
        <v>13.171199999999997</v>
      </c>
    </row>
    <row r="13203" spans="2:19" x14ac:dyDescent="0.3">
      <c r="B13203">
        <v>1.6</v>
      </c>
      <c r="H13203" s="2">
        <v>3.3</v>
      </c>
      <c r="S13203" s="2">
        <f t="shared" si="208"/>
        <v>23.582399999999996</v>
      </c>
    </row>
    <row r="13204" spans="2:19" x14ac:dyDescent="0.3">
      <c r="B13204">
        <v>2.8</v>
      </c>
      <c r="H13204" s="2">
        <v>2.8</v>
      </c>
      <c r="S13204" s="2">
        <f t="shared" si="208"/>
        <v>21.562199999999997</v>
      </c>
    </row>
    <row r="13205" spans="2:19" x14ac:dyDescent="0.3">
      <c r="B13205">
        <v>3.4</v>
      </c>
      <c r="H13205" s="2">
        <v>2.8</v>
      </c>
      <c r="S13205" s="2">
        <f t="shared" si="208"/>
        <v>13.171199999999997</v>
      </c>
    </row>
    <row r="13206" spans="2:19" x14ac:dyDescent="0.3">
      <c r="B13206">
        <v>3.3</v>
      </c>
      <c r="H13206" s="2">
        <v>2.5</v>
      </c>
      <c r="S13206" s="2">
        <f t="shared" si="208"/>
        <v>13.171199999999997</v>
      </c>
    </row>
    <row r="13207" spans="2:19" x14ac:dyDescent="0.3">
      <c r="B13207">
        <v>2.8</v>
      </c>
      <c r="H13207" s="2">
        <v>2.1</v>
      </c>
      <c r="S13207" s="2">
        <f t="shared" si="208"/>
        <v>9.375</v>
      </c>
    </row>
    <row r="13208" spans="2:19" x14ac:dyDescent="0.3">
      <c r="B13208">
        <v>2.8</v>
      </c>
      <c r="H13208" s="2">
        <v>2.5</v>
      </c>
      <c r="S13208" s="2">
        <f t="shared" si="208"/>
        <v>5.5566000000000004</v>
      </c>
    </row>
    <row r="13209" spans="2:19" x14ac:dyDescent="0.3">
      <c r="B13209">
        <v>2.5</v>
      </c>
      <c r="H13209" s="2">
        <v>3.5</v>
      </c>
      <c r="S13209" s="2">
        <f t="shared" si="208"/>
        <v>9.375</v>
      </c>
    </row>
    <row r="13210" spans="2:19" x14ac:dyDescent="0.3">
      <c r="B13210">
        <v>2.1</v>
      </c>
      <c r="H13210" s="2">
        <v>5.0999999999999996</v>
      </c>
      <c r="S13210" s="2">
        <f t="shared" si="208"/>
        <v>25.724999999999998</v>
      </c>
    </row>
    <row r="13211" spans="2:19" x14ac:dyDescent="0.3">
      <c r="B13211">
        <v>2.5</v>
      </c>
      <c r="H13211" s="2">
        <v>3.9</v>
      </c>
      <c r="S13211" s="2">
        <f t="shared" si="208"/>
        <v>79.590599999999981</v>
      </c>
    </row>
    <row r="13212" spans="2:19" x14ac:dyDescent="0.3">
      <c r="B13212">
        <v>3.5</v>
      </c>
      <c r="H13212" s="2">
        <v>4.2</v>
      </c>
      <c r="S13212" s="2">
        <f t="shared" si="208"/>
        <v>35.591399999999993</v>
      </c>
    </row>
    <row r="13213" spans="2:19" x14ac:dyDescent="0.3">
      <c r="B13213">
        <v>5.0999999999999996</v>
      </c>
      <c r="H13213" s="2">
        <v>3.3</v>
      </c>
      <c r="S13213" s="2">
        <f t="shared" si="208"/>
        <v>44.452800000000003</v>
      </c>
    </row>
    <row r="13214" spans="2:19" x14ac:dyDescent="0.3">
      <c r="B13214">
        <v>3.9</v>
      </c>
      <c r="H13214" s="2">
        <v>2.8</v>
      </c>
      <c r="S13214" s="2">
        <f t="shared" si="208"/>
        <v>21.562199999999997</v>
      </c>
    </row>
    <row r="13215" spans="2:19" x14ac:dyDescent="0.3">
      <c r="B13215">
        <v>4.2</v>
      </c>
      <c r="H13215" s="2">
        <v>2.6</v>
      </c>
      <c r="S13215" s="2">
        <f t="shared" si="208"/>
        <v>13.171199999999997</v>
      </c>
    </row>
    <row r="13216" spans="2:19" x14ac:dyDescent="0.3">
      <c r="B13216">
        <v>3.3</v>
      </c>
      <c r="H13216" s="2">
        <v>2.6</v>
      </c>
      <c r="S13216" s="2">
        <f t="shared" si="208"/>
        <v>10.545600000000002</v>
      </c>
    </row>
    <row r="13217" spans="2:19" x14ac:dyDescent="0.3">
      <c r="B13217">
        <v>2.8</v>
      </c>
      <c r="H13217" s="2">
        <v>1.9</v>
      </c>
      <c r="S13217" s="2">
        <f t="shared" si="208"/>
        <v>10.545600000000002</v>
      </c>
    </row>
    <row r="13218" spans="2:19" x14ac:dyDescent="0.3">
      <c r="B13218">
        <v>2.6</v>
      </c>
      <c r="H13218" s="2">
        <v>2.8</v>
      </c>
      <c r="S13218" s="2">
        <f t="shared" si="208"/>
        <v>4.1153999999999993</v>
      </c>
    </row>
    <row r="13219" spans="2:19" x14ac:dyDescent="0.3">
      <c r="B13219">
        <v>2.6</v>
      </c>
      <c r="H13219" s="2">
        <v>2.2999999999999998</v>
      </c>
      <c r="S13219" s="2">
        <f t="shared" si="208"/>
        <v>13.171199999999997</v>
      </c>
    </row>
    <row r="13220" spans="2:19" x14ac:dyDescent="0.3">
      <c r="B13220">
        <v>1.9</v>
      </c>
      <c r="H13220" s="2">
        <v>2.5</v>
      </c>
      <c r="S13220" s="2">
        <f t="shared" si="208"/>
        <v>7.3001999999999976</v>
      </c>
    </row>
    <row r="13221" spans="2:19" x14ac:dyDescent="0.3">
      <c r="B13221">
        <v>2.8</v>
      </c>
      <c r="H13221" s="2">
        <v>3.2</v>
      </c>
      <c r="S13221" s="2">
        <f t="shared" si="208"/>
        <v>9.375</v>
      </c>
    </row>
    <row r="13222" spans="2:19" x14ac:dyDescent="0.3">
      <c r="B13222">
        <v>2.2999999999999998</v>
      </c>
      <c r="H13222" s="2">
        <v>2.5</v>
      </c>
      <c r="S13222" s="2">
        <f t="shared" si="208"/>
        <v>19.660800000000005</v>
      </c>
    </row>
    <row r="13223" spans="2:19" x14ac:dyDescent="0.3">
      <c r="B13223">
        <v>2.5</v>
      </c>
      <c r="H13223" s="2">
        <v>2.5</v>
      </c>
      <c r="S13223" s="2">
        <f t="shared" si="208"/>
        <v>9.375</v>
      </c>
    </row>
    <row r="13224" spans="2:19" x14ac:dyDescent="0.3">
      <c r="B13224">
        <v>3.2</v>
      </c>
      <c r="H13224" s="2">
        <v>2.2000000000000002</v>
      </c>
      <c r="S13224" s="2">
        <f t="shared" si="208"/>
        <v>9.375</v>
      </c>
    </row>
    <row r="13225" spans="2:19" x14ac:dyDescent="0.3">
      <c r="B13225">
        <v>2.5</v>
      </c>
      <c r="H13225" s="2">
        <v>1.6</v>
      </c>
      <c r="S13225" s="2">
        <f t="shared" si="208"/>
        <v>6.3888000000000016</v>
      </c>
    </row>
    <row r="13226" spans="2:19" x14ac:dyDescent="0.3">
      <c r="B13226">
        <v>2.5</v>
      </c>
      <c r="H13226" s="2">
        <v>1.2</v>
      </c>
      <c r="S13226" s="2">
        <f t="shared" si="208"/>
        <v>2.4576000000000007</v>
      </c>
    </row>
    <row r="13227" spans="2:19" x14ac:dyDescent="0.3">
      <c r="B13227">
        <v>2.2000000000000002</v>
      </c>
      <c r="H13227" s="2">
        <v>1.7</v>
      </c>
      <c r="S13227" s="2">
        <f t="shared" si="208"/>
        <v>1.0367999999999999</v>
      </c>
    </row>
    <row r="13228" spans="2:19" x14ac:dyDescent="0.3">
      <c r="B13228">
        <v>1.6</v>
      </c>
      <c r="H13228" s="2">
        <v>0.8</v>
      </c>
      <c r="S13228" s="2">
        <f t="shared" si="208"/>
        <v>2.9477999999999995</v>
      </c>
    </row>
    <row r="13229" spans="2:19" x14ac:dyDescent="0.3">
      <c r="B13229">
        <v>1.2</v>
      </c>
      <c r="H13229" s="2">
        <v>0.4</v>
      </c>
      <c r="S13229" s="2">
        <f t="shared" si="208"/>
        <v>0.30720000000000008</v>
      </c>
    </row>
    <row r="13230" spans="2:19" x14ac:dyDescent="0.3">
      <c r="B13230">
        <v>1.7</v>
      </c>
      <c r="H13230" s="2">
        <v>0.3</v>
      </c>
      <c r="S13230" s="2">
        <f t="shared" si="208"/>
        <v>3.8400000000000011E-2</v>
      </c>
    </row>
    <row r="13231" spans="2:19" x14ac:dyDescent="0.3">
      <c r="B13231">
        <v>0.8</v>
      </c>
      <c r="H13231" s="2">
        <v>0.6</v>
      </c>
      <c r="S13231" s="2">
        <f t="shared" si="208"/>
        <v>1.6199999999999999E-2</v>
      </c>
    </row>
    <row r="13232" spans="2:19" x14ac:dyDescent="0.3">
      <c r="B13232">
        <v>0.4</v>
      </c>
      <c r="H13232" s="2">
        <v>1</v>
      </c>
      <c r="S13232" s="2">
        <f t="shared" si="208"/>
        <v>0.12959999999999999</v>
      </c>
    </row>
    <row r="13233" spans="2:19" x14ac:dyDescent="0.3">
      <c r="B13233">
        <v>0.3</v>
      </c>
      <c r="H13233" s="2">
        <v>1.5</v>
      </c>
      <c r="S13233" s="2">
        <f t="shared" si="208"/>
        <v>0.6</v>
      </c>
    </row>
    <row r="13234" spans="2:19" x14ac:dyDescent="0.3">
      <c r="B13234">
        <v>0.6</v>
      </c>
      <c r="H13234" s="2">
        <v>2.5</v>
      </c>
      <c r="S13234" s="2">
        <f t="shared" si="208"/>
        <v>2.0249999999999999</v>
      </c>
    </row>
    <row r="13235" spans="2:19" x14ac:dyDescent="0.3">
      <c r="B13235">
        <v>1</v>
      </c>
      <c r="H13235" s="2">
        <v>2.2000000000000002</v>
      </c>
      <c r="S13235" s="2">
        <f t="shared" si="208"/>
        <v>9.375</v>
      </c>
    </row>
    <row r="13236" spans="2:19" x14ac:dyDescent="0.3">
      <c r="B13236">
        <v>1.5</v>
      </c>
      <c r="H13236" s="2">
        <v>1.8</v>
      </c>
      <c r="S13236" s="2">
        <f t="shared" si="208"/>
        <v>6.3888000000000016</v>
      </c>
    </row>
    <row r="13237" spans="2:19" x14ac:dyDescent="0.3">
      <c r="B13237">
        <v>2.5</v>
      </c>
      <c r="H13237" s="2">
        <v>2.4</v>
      </c>
      <c r="S13237" s="2">
        <f t="shared" si="208"/>
        <v>3.4992000000000005</v>
      </c>
    </row>
    <row r="13238" spans="2:19" x14ac:dyDescent="0.3">
      <c r="B13238">
        <v>2.2000000000000002</v>
      </c>
      <c r="H13238" s="2">
        <v>2.7</v>
      </c>
      <c r="S13238" s="2">
        <f t="shared" si="208"/>
        <v>8.2943999999999996</v>
      </c>
    </row>
    <row r="13239" spans="2:19" x14ac:dyDescent="0.3">
      <c r="B13239">
        <v>1.8</v>
      </c>
      <c r="H13239" s="2">
        <v>3.4</v>
      </c>
      <c r="S13239" s="2">
        <f t="shared" si="208"/>
        <v>11.809800000000001</v>
      </c>
    </row>
    <row r="13240" spans="2:19" x14ac:dyDescent="0.3">
      <c r="B13240">
        <v>2.4</v>
      </c>
      <c r="H13240" s="2">
        <v>2.2999999999999998</v>
      </c>
      <c r="S13240" s="2">
        <f t="shared" si="208"/>
        <v>23.582399999999996</v>
      </c>
    </row>
    <row r="13241" spans="2:19" x14ac:dyDescent="0.3">
      <c r="B13241">
        <v>2.7</v>
      </c>
      <c r="H13241" s="2">
        <v>2.2999999999999998</v>
      </c>
      <c r="S13241" s="2">
        <f t="shared" si="208"/>
        <v>7.3001999999999976</v>
      </c>
    </row>
    <row r="13242" spans="2:19" x14ac:dyDescent="0.3">
      <c r="B13242">
        <v>3.4</v>
      </c>
      <c r="H13242" s="2">
        <v>2</v>
      </c>
      <c r="S13242" s="2">
        <f t="shared" si="208"/>
        <v>7.3001999999999976</v>
      </c>
    </row>
    <row r="13243" spans="2:19" x14ac:dyDescent="0.3">
      <c r="B13243">
        <v>2.2999999999999998</v>
      </c>
      <c r="H13243" s="2">
        <v>1.2</v>
      </c>
      <c r="S13243" s="2">
        <f t="shared" si="208"/>
        <v>4.8</v>
      </c>
    </row>
    <row r="13244" spans="2:19" x14ac:dyDescent="0.3">
      <c r="B13244">
        <v>2.2999999999999998</v>
      </c>
      <c r="H13244" s="2">
        <v>1</v>
      </c>
      <c r="S13244" s="2">
        <f t="shared" si="208"/>
        <v>1.0367999999999999</v>
      </c>
    </row>
    <row r="13245" spans="2:19" x14ac:dyDescent="0.3">
      <c r="B13245">
        <v>2</v>
      </c>
      <c r="H13245" s="2">
        <v>0.5</v>
      </c>
      <c r="S13245" s="2">
        <f t="shared" si="208"/>
        <v>0.6</v>
      </c>
    </row>
    <row r="13246" spans="2:19" x14ac:dyDescent="0.3">
      <c r="B13246">
        <v>1.2</v>
      </c>
      <c r="H13246" s="2">
        <v>1.6</v>
      </c>
      <c r="S13246" s="2">
        <f t="shared" si="208"/>
        <v>7.4999999999999997E-2</v>
      </c>
    </row>
    <row r="13247" spans="2:19" x14ac:dyDescent="0.3">
      <c r="B13247">
        <v>1</v>
      </c>
      <c r="H13247" s="2">
        <v>3.2</v>
      </c>
      <c r="S13247" s="2">
        <f t="shared" si="208"/>
        <v>2.4576000000000007</v>
      </c>
    </row>
    <row r="13248" spans="2:19" x14ac:dyDescent="0.3">
      <c r="B13248">
        <v>0.5</v>
      </c>
      <c r="H13248" s="2">
        <v>3.3</v>
      </c>
      <c r="S13248" s="2">
        <f t="shared" si="208"/>
        <v>19.660800000000005</v>
      </c>
    </row>
    <row r="13249" spans="2:19" x14ac:dyDescent="0.3">
      <c r="B13249">
        <v>1.6</v>
      </c>
      <c r="H13249" s="2">
        <v>3</v>
      </c>
      <c r="S13249" s="2">
        <f t="shared" si="208"/>
        <v>21.562199999999997</v>
      </c>
    </row>
    <row r="13250" spans="2:19" x14ac:dyDescent="0.3">
      <c r="B13250">
        <v>3.2</v>
      </c>
      <c r="H13250" s="2">
        <v>3.7</v>
      </c>
      <c r="S13250" s="2">
        <f t="shared" si="208"/>
        <v>16.2</v>
      </c>
    </row>
    <row r="13251" spans="2:19" x14ac:dyDescent="0.3">
      <c r="B13251">
        <v>3.3</v>
      </c>
      <c r="H13251" s="2">
        <v>3.2</v>
      </c>
      <c r="S13251" s="2">
        <f t="shared" ref="S13251:S13314" si="209">0.5*1.2*B13253^3</f>
        <v>30.391800000000003</v>
      </c>
    </row>
    <row r="13252" spans="2:19" x14ac:dyDescent="0.3">
      <c r="B13252">
        <v>3</v>
      </c>
      <c r="H13252" s="2">
        <v>3.3</v>
      </c>
      <c r="S13252" s="2">
        <f t="shared" si="209"/>
        <v>19.660800000000005</v>
      </c>
    </row>
    <row r="13253" spans="2:19" x14ac:dyDescent="0.3">
      <c r="B13253">
        <v>3.7</v>
      </c>
      <c r="H13253" s="2">
        <v>2.5</v>
      </c>
      <c r="S13253" s="2">
        <f t="shared" si="209"/>
        <v>21.562199999999997</v>
      </c>
    </row>
    <row r="13254" spans="2:19" x14ac:dyDescent="0.3">
      <c r="B13254">
        <v>3.2</v>
      </c>
      <c r="H13254" s="2">
        <v>4.3</v>
      </c>
      <c r="S13254" s="2">
        <f t="shared" si="209"/>
        <v>9.375</v>
      </c>
    </row>
    <row r="13255" spans="2:19" x14ac:dyDescent="0.3">
      <c r="B13255">
        <v>3.3</v>
      </c>
      <c r="H13255" s="2">
        <v>3.3</v>
      </c>
      <c r="S13255" s="2">
        <f t="shared" si="209"/>
        <v>47.704199999999993</v>
      </c>
    </row>
    <row r="13256" spans="2:19" x14ac:dyDescent="0.3">
      <c r="B13256">
        <v>2.5</v>
      </c>
      <c r="H13256" s="2">
        <v>1.7</v>
      </c>
      <c r="S13256" s="2">
        <f t="shared" si="209"/>
        <v>21.562199999999997</v>
      </c>
    </row>
    <row r="13257" spans="2:19" x14ac:dyDescent="0.3">
      <c r="B13257">
        <v>4.3</v>
      </c>
      <c r="H13257" s="2">
        <v>1.3</v>
      </c>
      <c r="S13257" s="2">
        <f t="shared" si="209"/>
        <v>2.9477999999999995</v>
      </c>
    </row>
    <row r="13258" spans="2:19" x14ac:dyDescent="0.3">
      <c r="B13258">
        <v>3.3</v>
      </c>
      <c r="H13258" s="2">
        <v>1.2</v>
      </c>
      <c r="S13258" s="2">
        <f t="shared" si="209"/>
        <v>1.3182000000000003</v>
      </c>
    </row>
    <row r="13259" spans="2:19" x14ac:dyDescent="0.3">
      <c r="B13259">
        <v>1.7</v>
      </c>
      <c r="H13259" s="2">
        <v>1.2</v>
      </c>
      <c r="S13259" s="2">
        <f t="shared" si="209"/>
        <v>1.0367999999999999</v>
      </c>
    </row>
    <row r="13260" spans="2:19" x14ac:dyDescent="0.3">
      <c r="B13260">
        <v>1.3</v>
      </c>
      <c r="H13260" s="2">
        <v>0.7</v>
      </c>
      <c r="S13260" s="2">
        <f t="shared" si="209"/>
        <v>1.0367999999999999</v>
      </c>
    </row>
    <row r="13261" spans="2:19" x14ac:dyDescent="0.3">
      <c r="B13261">
        <v>1.2</v>
      </c>
      <c r="H13261" s="2">
        <v>0.8</v>
      </c>
      <c r="S13261" s="2">
        <f t="shared" si="209"/>
        <v>0.20579999999999996</v>
      </c>
    </row>
    <row r="13262" spans="2:19" x14ac:dyDescent="0.3">
      <c r="B13262">
        <v>1.2</v>
      </c>
      <c r="H13262" s="2">
        <v>0.6</v>
      </c>
      <c r="S13262" s="2">
        <f t="shared" si="209"/>
        <v>0.30720000000000008</v>
      </c>
    </row>
    <row r="13263" spans="2:19" x14ac:dyDescent="0.3">
      <c r="B13263">
        <v>0.7</v>
      </c>
      <c r="H13263" s="2">
        <v>1.9</v>
      </c>
      <c r="S13263" s="2">
        <f t="shared" si="209"/>
        <v>0.12959999999999999</v>
      </c>
    </row>
    <row r="13264" spans="2:19" x14ac:dyDescent="0.3">
      <c r="B13264">
        <v>0.8</v>
      </c>
      <c r="H13264" s="2">
        <v>2.9</v>
      </c>
      <c r="S13264" s="2">
        <f t="shared" si="209"/>
        <v>4.1153999999999993</v>
      </c>
    </row>
    <row r="13265" spans="2:19" x14ac:dyDescent="0.3">
      <c r="B13265">
        <v>0.6</v>
      </c>
      <c r="H13265" s="2">
        <v>3.2</v>
      </c>
      <c r="S13265" s="2">
        <f t="shared" si="209"/>
        <v>14.633399999999998</v>
      </c>
    </row>
    <row r="13266" spans="2:19" x14ac:dyDescent="0.3">
      <c r="B13266">
        <v>1.9</v>
      </c>
      <c r="H13266" s="2">
        <v>3.8</v>
      </c>
      <c r="S13266" s="2">
        <f t="shared" si="209"/>
        <v>19.660800000000005</v>
      </c>
    </row>
    <row r="13267" spans="2:19" x14ac:dyDescent="0.3">
      <c r="B13267">
        <v>2.9</v>
      </c>
      <c r="H13267" s="2">
        <v>4.0999999999999996</v>
      </c>
      <c r="S13267" s="2">
        <f t="shared" si="209"/>
        <v>32.923199999999994</v>
      </c>
    </row>
    <row r="13268" spans="2:19" x14ac:dyDescent="0.3">
      <c r="B13268">
        <v>3.2</v>
      </c>
      <c r="H13268" s="2">
        <v>3</v>
      </c>
      <c r="S13268" s="2">
        <f t="shared" si="209"/>
        <v>41.352599999999995</v>
      </c>
    </row>
    <row r="13269" spans="2:19" x14ac:dyDescent="0.3">
      <c r="B13269">
        <v>3.8</v>
      </c>
      <c r="H13269" s="2">
        <v>2</v>
      </c>
      <c r="S13269" s="2">
        <f t="shared" si="209"/>
        <v>16.2</v>
      </c>
    </row>
    <row r="13270" spans="2:19" x14ac:dyDescent="0.3">
      <c r="B13270">
        <v>4.0999999999999996</v>
      </c>
      <c r="H13270" s="2">
        <v>1.8</v>
      </c>
      <c r="S13270" s="2">
        <f t="shared" si="209"/>
        <v>4.8</v>
      </c>
    </row>
    <row r="13271" spans="2:19" x14ac:dyDescent="0.3">
      <c r="B13271">
        <v>3</v>
      </c>
      <c r="H13271" s="2">
        <v>2.7</v>
      </c>
      <c r="S13271" s="2">
        <f t="shared" si="209"/>
        <v>3.4992000000000005</v>
      </c>
    </row>
    <row r="13272" spans="2:19" x14ac:dyDescent="0.3">
      <c r="B13272">
        <v>2</v>
      </c>
      <c r="H13272" s="2">
        <v>2</v>
      </c>
      <c r="S13272" s="2">
        <f t="shared" si="209"/>
        <v>11.809800000000001</v>
      </c>
    </row>
    <row r="13273" spans="2:19" x14ac:dyDescent="0.3">
      <c r="B13273">
        <v>1.8</v>
      </c>
      <c r="H13273" s="2">
        <v>3.4</v>
      </c>
      <c r="S13273" s="2">
        <f t="shared" si="209"/>
        <v>4.8</v>
      </c>
    </row>
    <row r="13274" spans="2:19" x14ac:dyDescent="0.3">
      <c r="B13274">
        <v>2.7</v>
      </c>
      <c r="H13274" s="2">
        <v>5.4</v>
      </c>
      <c r="S13274" s="2">
        <f t="shared" si="209"/>
        <v>23.582399999999996</v>
      </c>
    </row>
    <row r="13275" spans="2:19" x14ac:dyDescent="0.3">
      <c r="B13275">
        <v>2</v>
      </c>
      <c r="H13275" s="2">
        <v>6.2</v>
      </c>
      <c r="S13275" s="2">
        <f t="shared" si="209"/>
        <v>94.478400000000008</v>
      </c>
    </row>
    <row r="13276" spans="2:19" x14ac:dyDescent="0.3">
      <c r="B13276">
        <v>3.4</v>
      </c>
      <c r="H13276" s="2">
        <v>5.7</v>
      </c>
      <c r="S13276" s="2">
        <f t="shared" si="209"/>
        <v>142.99680000000001</v>
      </c>
    </row>
    <row r="13277" spans="2:19" x14ac:dyDescent="0.3">
      <c r="B13277">
        <v>5.4</v>
      </c>
      <c r="H13277" s="2">
        <v>4.4000000000000004</v>
      </c>
      <c r="S13277" s="2">
        <f t="shared" si="209"/>
        <v>111.11580000000001</v>
      </c>
    </row>
    <row r="13278" spans="2:19" x14ac:dyDescent="0.3">
      <c r="B13278">
        <v>6.2</v>
      </c>
      <c r="H13278" s="2">
        <v>4.7</v>
      </c>
      <c r="S13278" s="2">
        <f t="shared" si="209"/>
        <v>51.110400000000013</v>
      </c>
    </row>
    <row r="13279" spans="2:19" x14ac:dyDescent="0.3">
      <c r="B13279">
        <v>5.7</v>
      </c>
      <c r="H13279" s="2">
        <v>5</v>
      </c>
      <c r="S13279" s="2">
        <f t="shared" si="209"/>
        <v>62.293800000000012</v>
      </c>
    </row>
    <row r="13280" spans="2:19" x14ac:dyDescent="0.3">
      <c r="B13280">
        <v>4.4000000000000004</v>
      </c>
      <c r="H13280" s="2">
        <v>4.8</v>
      </c>
      <c r="S13280" s="2">
        <f t="shared" si="209"/>
        <v>75</v>
      </c>
    </row>
    <row r="13281" spans="2:19" x14ac:dyDescent="0.3">
      <c r="B13281">
        <v>4.7</v>
      </c>
      <c r="H13281" s="2">
        <v>6</v>
      </c>
      <c r="S13281" s="2">
        <f t="shared" si="209"/>
        <v>66.355199999999996</v>
      </c>
    </row>
    <row r="13282" spans="2:19" x14ac:dyDescent="0.3">
      <c r="B13282">
        <v>5</v>
      </c>
      <c r="H13282" s="2">
        <v>5.7</v>
      </c>
      <c r="S13282" s="2">
        <f t="shared" si="209"/>
        <v>129.6</v>
      </c>
    </row>
    <row r="13283" spans="2:19" x14ac:dyDescent="0.3">
      <c r="B13283">
        <v>4.8</v>
      </c>
      <c r="H13283" s="2">
        <v>6.3</v>
      </c>
      <c r="S13283" s="2">
        <f t="shared" si="209"/>
        <v>111.11580000000001</v>
      </c>
    </row>
    <row r="13284" spans="2:19" x14ac:dyDescent="0.3">
      <c r="B13284">
        <v>6</v>
      </c>
      <c r="H13284" s="2">
        <v>4.5999999999999996</v>
      </c>
      <c r="S13284" s="2">
        <f t="shared" si="209"/>
        <v>150.02819999999997</v>
      </c>
    </row>
    <row r="13285" spans="2:19" x14ac:dyDescent="0.3">
      <c r="B13285">
        <v>5.7</v>
      </c>
      <c r="H13285" s="2">
        <v>6.3</v>
      </c>
      <c r="S13285" s="2">
        <f t="shared" si="209"/>
        <v>58.401599999999981</v>
      </c>
    </row>
    <row r="13286" spans="2:19" x14ac:dyDescent="0.3">
      <c r="B13286">
        <v>6.3</v>
      </c>
      <c r="H13286" s="2">
        <v>6.1</v>
      </c>
      <c r="S13286" s="2">
        <f t="shared" si="209"/>
        <v>150.02819999999997</v>
      </c>
    </row>
    <row r="13287" spans="2:19" x14ac:dyDescent="0.3">
      <c r="B13287">
        <v>4.5999999999999996</v>
      </c>
      <c r="H13287" s="2">
        <v>5.6</v>
      </c>
      <c r="S13287" s="2">
        <f t="shared" si="209"/>
        <v>136.18859999999995</v>
      </c>
    </row>
    <row r="13288" spans="2:19" x14ac:dyDescent="0.3">
      <c r="B13288">
        <v>6.3</v>
      </c>
      <c r="H13288" s="2">
        <v>5.6</v>
      </c>
      <c r="S13288" s="2">
        <f t="shared" si="209"/>
        <v>105.36959999999998</v>
      </c>
    </row>
    <row r="13289" spans="2:19" x14ac:dyDescent="0.3">
      <c r="B13289">
        <v>6.1</v>
      </c>
      <c r="H13289" s="2">
        <v>5.8</v>
      </c>
      <c r="S13289" s="2">
        <f t="shared" si="209"/>
        <v>105.36959999999998</v>
      </c>
    </row>
    <row r="13290" spans="2:19" x14ac:dyDescent="0.3">
      <c r="B13290">
        <v>5.6</v>
      </c>
      <c r="H13290" s="2">
        <v>4.9000000000000004</v>
      </c>
      <c r="S13290" s="2">
        <f t="shared" si="209"/>
        <v>117.06719999999999</v>
      </c>
    </row>
    <row r="13291" spans="2:19" x14ac:dyDescent="0.3">
      <c r="B13291">
        <v>5.6</v>
      </c>
      <c r="H13291" s="2">
        <v>5.2</v>
      </c>
      <c r="S13291" s="2">
        <f t="shared" si="209"/>
        <v>70.589400000000012</v>
      </c>
    </row>
    <row r="13292" spans="2:19" x14ac:dyDescent="0.3">
      <c r="B13292">
        <v>5.8</v>
      </c>
      <c r="H13292" s="2">
        <v>5.2</v>
      </c>
      <c r="S13292" s="2">
        <f t="shared" si="209"/>
        <v>84.364800000000017</v>
      </c>
    </row>
    <row r="13293" spans="2:19" x14ac:dyDescent="0.3">
      <c r="B13293">
        <v>4.9000000000000004</v>
      </c>
      <c r="H13293" s="2">
        <v>5.8</v>
      </c>
      <c r="S13293" s="2">
        <f t="shared" si="209"/>
        <v>84.364800000000017</v>
      </c>
    </row>
    <row r="13294" spans="2:19" x14ac:dyDescent="0.3">
      <c r="B13294">
        <v>5.2</v>
      </c>
      <c r="H13294" s="2">
        <v>6</v>
      </c>
      <c r="S13294" s="2">
        <f t="shared" si="209"/>
        <v>117.06719999999999</v>
      </c>
    </row>
    <row r="13295" spans="2:19" x14ac:dyDescent="0.3">
      <c r="B13295">
        <v>5.2</v>
      </c>
      <c r="H13295" s="2">
        <v>5.8</v>
      </c>
      <c r="S13295" s="2">
        <f t="shared" si="209"/>
        <v>129.6</v>
      </c>
    </row>
    <row r="13296" spans="2:19" x14ac:dyDescent="0.3">
      <c r="B13296">
        <v>5.8</v>
      </c>
      <c r="H13296" s="2">
        <v>8.4</v>
      </c>
      <c r="S13296" s="2">
        <f t="shared" si="209"/>
        <v>117.06719999999999</v>
      </c>
    </row>
    <row r="13297" spans="2:19" x14ac:dyDescent="0.3">
      <c r="B13297">
        <v>6</v>
      </c>
      <c r="H13297" s="2">
        <v>6.8</v>
      </c>
      <c r="S13297" s="2">
        <f t="shared" si="209"/>
        <v>355.62240000000003</v>
      </c>
    </row>
    <row r="13298" spans="2:19" x14ac:dyDescent="0.3">
      <c r="B13298">
        <v>5.8</v>
      </c>
      <c r="H13298" s="2">
        <v>6.4</v>
      </c>
      <c r="S13298" s="2">
        <f t="shared" si="209"/>
        <v>188.65919999999997</v>
      </c>
    </row>
    <row r="13299" spans="2:19" x14ac:dyDescent="0.3">
      <c r="B13299">
        <v>8.4</v>
      </c>
      <c r="H13299" s="2">
        <v>6.2</v>
      </c>
      <c r="S13299" s="2">
        <f t="shared" si="209"/>
        <v>157.28640000000004</v>
      </c>
    </row>
    <row r="13300" spans="2:19" x14ac:dyDescent="0.3">
      <c r="B13300">
        <v>6.8</v>
      </c>
      <c r="H13300" s="2">
        <v>5.4</v>
      </c>
      <c r="S13300" s="2">
        <f t="shared" si="209"/>
        <v>142.99680000000001</v>
      </c>
    </row>
    <row r="13301" spans="2:19" x14ac:dyDescent="0.3">
      <c r="B13301">
        <v>6.4</v>
      </c>
      <c r="H13301" s="2">
        <v>6.3</v>
      </c>
      <c r="S13301" s="2">
        <f t="shared" si="209"/>
        <v>94.478400000000008</v>
      </c>
    </row>
    <row r="13302" spans="2:19" x14ac:dyDescent="0.3">
      <c r="B13302">
        <v>6.2</v>
      </c>
      <c r="H13302" s="2">
        <v>5.2</v>
      </c>
      <c r="S13302" s="2">
        <f t="shared" si="209"/>
        <v>150.02819999999997</v>
      </c>
    </row>
    <row r="13303" spans="2:19" x14ac:dyDescent="0.3">
      <c r="B13303">
        <v>5.4</v>
      </c>
      <c r="H13303" s="2">
        <v>5.7</v>
      </c>
      <c r="S13303" s="2">
        <f t="shared" si="209"/>
        <v>84.364800000000017</v>
      </c>
    </row>
    <row r="13304" spans="2:19" x14ac:dyDescent="0.3">
      <c r="B13304">
        <v>6.3</v>
      </c>
      <c r="H13304" s="2">
        <v>5.7</v>
      </c>
      <c r="S13304" s="2">
        <f t="shared" si="209"/>
        <v>111.11580000000001</v>
      </c>
    </row>
    <row r="13305" spans="2:19" x14ac:dyDescent="0.3">
      <c r="B13305">
        <v>5.2</v>
      </c>
      <c r="H13305" s="2">
        <v>6</v>
      </c>
      <c r="S13305" s="2">
        <f t="shared" si="209"/>
        <v>111.11580000000001</v>
      </c>
    </row>
    <row r="13306" spans="2:19" x14ac:dyDescent="0.3">
      <c r="B13306">
        <v>5.7</v>
      </c>
      <c r="H13306" s="2">
        <v>5.3</v>
      </c>
      <c r="S13306" s="2">
        <f t="shared" si="209"/>
        <v>129.6</v>
      </c>
    </row>
    <row r="13307" spans="2:19" x14ac:dyDescent="0.3">
      <c r="B13307">
        <v>5.7</v>
      </c>
      <c r="H13307" s="2">
        <v>4.8</v>
      </c>
      <c r="S13307" s="2">
        <f t="shared" si="209"/>
        <v>89.326199999999986</v>
      </c>
    </row>
    <row r="13308" spans="2:19" x14ac:dyDescent="0.3">
      <c r="B13308">
        <v>6</v>
      </c>
      <c r="H13308" s="2">
        <v>5.0999999999999996</v>
      </c>
      <c r="S13308" s="2">
        <f t="shared" si="209"/>
        <v>66.355199999999996</v>
      </c>
    </row>
    <row r="13309" spans="2:19" x14ac:dyDescent="0.3">
      <c r="B13309">
        <v>5.3</v>
      </c>
      <c r="H13309" s="2">
        <v>4.5</v>
      </c>
      <c r="S13309" s="2">
        <f t="shared" si="209"/>
        <v>79.590599999999981</v>
      </c>
    </row>
    <row r="13310" spans="2:19" x14ac:dyDescent="0.3">
      <c r="B13310">
        <v>4.8</v>
      </c>
      <c r="H13310" s="2">
        <v>6.2</v>
      </c>
      <c r="S13310" s="2">
        <f t="shared" si="209"/>
        <v>54.674999999999997</v>
      </c>
    </row>
    <row r="13311" spans="2:19" x14ac:dyDescent="0.3">
      <c r="B13311">
        <v>5.0999999999999996</v>
      </c>
      <c r="H13311" s="2">
        <v>4.5999999999999996</v>
      </c>
      <c r="S13311" s="2">
        <f t="shared" si="209"/>
        <v>142.99680000000001</v>
      </c>
    </row>
    <row r="13312" spans="2:19" x14ac:dyDescent="0.3">
      <c r="B13312">
        <v>4.5</v>
      </c>
      <c r="H13312" s="2">
        <v>5.6</v>
      </c>
      <c r="S13312" s="2">
        <f t="shared" si="209"/>
        <v>58.401599999999981</v>
      </c>
    </row>
    <row r="13313" spans="2:19" x14ac:dyDescent="0.3">
      <c r="B13313">
        <v>6.2</v>
      </c>
      <c r="H13313" s="2">
        <v>5.2</v>
      </c>
      <c r="S13313" s="2">
        <f t="shared" si="209"/>
        <v>105.36959999999998</v>
      </c>
    </row>
    <row r="13314" spans="2:19" x14ac:dyDescent="0.3">
      <c r="B13314">
        <v>4.5999999999999996</v>
      </c>
      <c r="H13314" s="2">
        <v>4.7</v>
      </c>
      <c r="S13314" s="2">
        <f t="shared" si="209"/>
        <v>84.364800000000017</v>
      </c>
    </row>
    <row r="13315" spans="2:19" x14ac:dyDescent="0.3">
      <c r="B13315">
        <v>5.6</v>
      </c>
      <c r="H13315" s="2">
        <v>5.5</v>
      </c>
      <c r="S13315" s="2">
        <f t="shared" ref="S13315:S13378" si="210">0.5*1.2*B13317^3</f>
        <v>62.293800000000012</v>
      </c>
    </row>
    <row r="13316" spans="2:19" x14ac:dyDescent="0.3">
      <c r="B13316">
        <v>5.2</v>
      </c>
      <c r="H13316" s="2">
        <v>5</v>
      </c>
      <c r="S13316" s="2">
        <f t="shared" si="210"/>
        <v>99.825000000000003</v>
      </c>
    </row>
    <row r="13317" spans="2:19" x14ac:dyDescent="0.3">
      <c r="B13317">
        <v>4.7</v>
      </c>
      <c r="H13317" s="2">
        <v>5.0999999999999996</v>
      </c>
      <c r="S13317" s="2">
        <f t="shared" si="210"/>
        <v>75</v>
      </c>
    </row>
    <row r="13318" spans="2:19" x14ac:dyDescent="0.3">
      <c r="B13318">
        <v>5.5</v>
      </c>
      <c r="H13318" s="2">
        <v>5.6</v>
      </c>
      <c r="S13318" s="2">
        <f t="shared" si="210"/>
        <v>79.590599999999981</v>
      </c>
    </row>
    <row r="13319" spans="2:19" x14ac:dyDescent="0.3">
      <c r="B13319">
        <v>5</v>
      </c>
      <c r="H13319" s="2">
        <v>6</v>
      </c>
      <c r="S13319" s="2">
        <f t="shared" si="210"/>
        <v>105.36959999999998</v>
      </c>
    </row>
    <row r="13320" spans="2:19" x14ac:dyDescent="0.3">
      <c r="B13320">
        <v>5.0999999999999996</v>
      </c>
      <c r="H13320" s="2">
        <v>5.3</v>
      </c>
      <c r="S13320" s="2">
        <f t="shared" si="210"/>
        <v>129.6</v>
      </c>
    </row>
    <row r="13321" spans="2:19" x14ac:dyDescent="0.3">
      <c r="B13321">
        <v>5.6</v>
      </c>
      <c r="H13321" s="2">
        <v>4.5</v>
      </c>
      <c r="S13321" s="2">
        <f t="shared" si="210"/>
        <v>89.326199999999986</v>
      </c>
    </row>
    <row r="13322" spans="2:19" x14ac:dyDescent="0.3">
      <c r="B13322">
        <v>6</v>
      </c>
      <c r="H13322" s="2">
        <v>5</v>
      </c>
      <c r="S13322" s="2">
        <f t="shared" si="210"/>
        <v>54.674999999999997</v>
      </c>
    </row>
    <row r="13323" spans="2:19" x14ac:dyDescent="0.3">
      <c r="B13323">
        <v>5.3</v>
      </c>
      <c r="H13323" s="2">
        <v>5.8</v>
      </c>
      <c r="S13323" s="2">
        <f t="shared" si="210"/>
        <v>75</v>
      </c>
    </row>
    <row r="13324" spans="2:19" x14ac:dyDescent="0.3">
      <c r="B13324">
        <v>4.5</v>
      </c>
      <c r="H13324" s="2">
        <v>5.0999999999999996</v>
      </c>
      <c r="S13324" s="2">
        <f t="shared" si="210"/>
        <v>117.06719999999999</v>
      </c>
    </row>
    <row r="13325" spans="2:19" x14ac:dyDescent="0.3">
      <c r="B13325">
        <v>5</v>
      </c>
      <c r="H13325" s="2">
        <v>5.6</v>
      </c>
      <c r="S13325" s="2">
        <f t="shared" si="210"/>
        <v>79.590599999999981</v>
      </c>
    </row>
    <row r="13326" spans="2:19" x14ac:dyDescent="0.3">
      <c r="B13326">
        <v>5.8</v>
      </c>
      <c r="H13326" s="2">
        <v>5.6</v>
      </c>
      <c r="S13326" s="2">
        <f t="shared" si="210"/>
        <v>105.36959999999998</v>
      </c>
    </row>
    <row r="13327" spans="2:19" x14ac:dyDescent="0.3">
      <c r="B13327">
        <v>5.0999999999999996</v>
      </c>
      <c r="H13327" s="2">
        <v>6.2</v>
      </c>
      <c r="S13327" s="2">
        <f t="shared" si="210"/>
        <v>105.36959999999998</v>
      </c>
    </row>
    <row r="13328" spans="2:19" x14ac:dyDescent="0.3">
      <c r="B13328">
        <v>5.6</v>
      </c>
      <c r="H13328" s="2">
        <v>6.3</v>
      </c>
      <c r="S13328" s="2">
        <f t="shared" si="210"/>
        <v>142.99680000000001</v>
      </c>
    </row>
    <row r="13329" spans="2:19" x14ac:dyDescent="0.3">
      <c r="B13329">
        <v>5.6</v>
      </c>
      <c r="H13329" s="2">
        <v>5.3</v>
      </c>
      <c r="S13329" s="2">
        <f t="shared" si="210"/>
        <v>150.02819999999997</v>
      </c>
    </row>
    <row r="13330" spans="2:19" x14ac:dyDescent="0.3">
      <c r="B13330">
        <v>6.2</v>
      </c>
      <c r="H13330" s="2">
        <v>4.7</v>
      </c>
      <c r="S13330" s="2">
        <f t="shared" si="210"/>
        <v>89.326199999999986</v>
      </c>
    </row>
    <row r="13331" spans="2:19" x14ac:dyDescent="0.3">
      <c r="B13331">
        <v>6.3</v>
      </c>
      <c r="H13331" s="2">
        <v>4.7</v>
      </c>
      <c r="S13331" s="2">
        <f t="shared" si="210"/>
        <v>62.293800000000012</v>
      </c>
    </row>
    <row r="13332" spans="2:19" x14ac:dyDescent="0.3">
      <c r="B13332">
        <v>5.3</v>
      </c>
      <c r="H13332" s="2">
        <v>4</v>
      </c>
      <c r="S13332" s="2">
        <f t="shared" si="210"/>
        <v>62.293800000000012</v>
      </c>
    </row>
    <row r="13333" spans="2:19" x14ac:dyDescent="0.3">
      <c r="B13333">
        <v>4.7</v>
      </c>
      <c r="H13333" s="2">
        <v>5.0999999999999996</v>
      </c>
      <c r="S13333" s="2">
        <f t="shared" si="210"/>
        <v>38.4</v>
      </c>
    </row>
    <row r="13334" spans="2:19" x14ac:dyDescent="0.3">
      <c r="B13334">
        <v>4.7</v>
      </c>
      <c r="H13334" s="2">
        <v>5.0999999999999996</v>
      </c>
      <c r="S13334" s="2">
        <f t="shared" si="210"/>
        <v>79.590599999999981</v>
      </c>
    </row>
    <row r="13335" spans="2:19" x14ac:dyDescent="0.3">
      <c r="B13335">
        <v>4</v>
      </c>
      <c r="H13335" s="2">
        <v>4.4000000000000004</v>
      </c>
      <c r="S13335" s="2">
        <f t="shared" si="210"/>
        <v>79.590599999999981</v>
      </c>
    </row>
    <row r="13336" spans="2:19" x14ac:dyDescent="0.3">
      <c r="B13336">
        <v>5.0999999999999996</v>
      </c>
      <c r="H13336" s="2">
        <v>5.3</v>
      </c>
      <c r="S13336" s="2">
        <f t="shared" si="210"/>
        <v>51.110400000000013</v>
      </c>
    </row>
    <row r="13337" spans="2:19" x14ac:dyDescent="0.3">
      <c r="B13337">
        <v>5.0999999999999996</v>
      </c>
      <c r="H13337" s="2">
        <v>5.2</v>
      </c>
      <c r="S13337" s="2">
        <f t="shared" si="210"/>
        <v>89.326199999999986</v>
      </c>
    </row>
    <row r="13338" spans="2:19" x14ac:dyDescent="0.3">
      <c r="B13338">
        <v>4.4000000000000004</v>
      </c>
      <c r="H13338" s="2">
        <v>5.3</v>
      </c>
      <c r="S13338" s="2">
        <f t="shared" si="210"/>
        <v>84.364800000000017</v>
      </c>
    </row>
    <row r="13339" spans="2:19" x14ac:dyDescent="0.3">
      <c r="B13339">
        <v>5.3</v>
      </c>
      <c r="H13339" s="2">
        <v>5</v>
      </c>
      <c r="S13339" s="2">
        <f t="shared" si="210"/>
        <v>89.326199999999986</v>
      </c>
    </row>
    <row r="13340" spans="2:19" x14ac:dyDescent="0.3">
      <c r="B13340">
        <v>5.2</v>
      </c>
      <c r="H13340" s="2">
        <v>5.5</v>
      </c>
      <c r="S13340" s="2">
        <f t="shared" si="210"/>
        <v>75</v>
      </c>
    </row>
    <row r="13341" spans="2:19" x14ac:dyDescent="0.3">
      <c r="B13341">
        <v>5.3</v>
      </c>
      <c r="H13341" s="2">
        <v>5</v>
      </c>
      <c r="S13341" s="2">
        <f t="shared" si="210"/>
        <v>99.825000000000003</v>
      </c>
    </row>
    <row r="13342" spans="2:19" x14ac:dyDescent="0.3">
      <c r="B13342">
        <v>5</v>
      </c>
      <c r="H13342" s="2">
        <v>4.4000000000000004</v>
      </c>
      <c r="S13342" s="2">
        <f t="shared" si="210"/>
        <v>75</v>
      </c>
    </row>
    <row r="13343" spans="2:19" x14ac:dyDescent="0.3">
      <c r="B13343">
        <v>5.5</v>
      </c>
      <c r="H13343" s="2">
        <v>4.2</v>
      </c>
      <c r="S13343" s="2">
        <f t="shared" si="210"/>
        <v>51.110400000000013</v>
      </c>
    </row>
    <row r="13344" spans="2:19" x14ac:dyDescent="0.3">
      <c r="B13344">
        <v>5</v>
      </c>
      <c r="H13344" s="2">
        <v>4.5</v>
      </c>
      <c r="S13344" s="2">
        <f t="shared" si="210"/>
        <v>44.452800000000003</v>
      </c>
    </row>
    <row r="13345" spans="2:19" x14ac:dyDescent="0.3">
      <c r="B13345">
        <v>4.4000000000000004</v>
      </c>
      <c r="H13345" s="2">
        <v>4</v>
      </c>
      <c r="S13345" s="2">
        <f t="shared" si="210"/>
        <v>54.674999999999997</v>
      </c>
    </row>
    <row r="13346" spans="2:19" x14ac:dyDescent="0.3">
      <c r="B13346">
        <v>4.2</v>
      </c>
      <c r="H13346" s="2">
        <v>4</v>
      </c>
      <c r="S13346" s="2">
        <f t="shared" si="210"/>
        <v>38.4</v>
      </c>
    </row>
    <row r="13347" spans="2:19" x14ac:dyDescent="0.3">
      <c r="B13347">
        <v>4.5</v>
      </c>
      <c r="H13347" s="2">
        <v>3.5</v>
      </c>
      <c r="S13347" s="2">
        <f t="shared" si="210"/>
        <v>38.4</v>
      </c>
    </row>
    <row r="13348" spans="2:19" x14ac:dyDescent="0.3">
      <c r="B13348">
        <v>4</v>
      </c>
      <c r="H13348" s="2">
        <v>3.4</v>
      </c>
      <c r="S13348" s="2">
        <f t="shared" si="210"/>
        <v>25.724999999999998</v>
      </c>
    </row>
    <row r="13349" spans="2:19" x14ac:dyDescent="0.3">
      <c r="B13349">
        <v>4</v>
      </c>
      <c r="H13349" s="2">
        <v>3.7</v>
      </c>
      <c r="S13349" s="2">
        <f t="shared" si="210"/>
        <v>23.582399999999996</v>
      </c>
    </row>
    <row r="13350" spans="2:19" x14ac:dyDescent="0.3">
      <c r="B13350">
        <v>3.5</v>
      </c>
      <c r="H13350" s="2">
        <v>3.8</v>
      </c>
      <c r="S13350" s="2">
        <f t="shared" si="210"/>
        <v>30.391800000000003</v>
      </c>
    </row>
    <row r="13351" spans="2:19" x14ac:dyDescent="0.3">
      <c r="B13351">
        <v>3.4</v>
      </c>
      <c r="H13351" s="2">
        <v>4.5</v>
      </c>
      <c r="S13351" s="2">
        <f t="shared" si="210"/>
        <v>32.923199999999994</v>
      </c>
    </row>
    <row r="13352" spans="2:19" x14ac:dyDescent="0.3">
      <c r="B13352">
        <v>3.7</v>
      </c>
      <c r="H13352" s="2">
        <v>3.5</v>
      </c>
      <c r="S13352" s="2">
        <f t="shared" si="210"/>
        <v>54.674999999999997</v>
      </c>
    </row>
    <row r="13353" spans="2:19" x14ac:dyDescent="0.3">
      <c r="B13353">
        <v>3.8</v>
      </c>
      <c r="H13353" s="2">
        <v>3.8</v>
      </c>
      <c r="S13353" s="2">
        <f t="shared" si="210"/>
        <v>25.724999999999998</v>
      </c>
    </row>
    <row r="13354" spans="2:19" x14ac:dyDescent="0.3">
      <c r="B13354">
        <v>4.5</v>
      </c>
      <c r="H13354" s="2">
        <v>3.4</v>
      </c>
      <c r="S13354" s="2">
        <f t="shared" si="210"/>
        <v>32.923199999999994</v>
      </c>
    </row>
    <row r="13355" spans="2:19" x14ac:dyDescent="0.3">
      <c r="B13355">
        <v>3.5</v>
      </c>
      <c r="H13355" s="2">
        <v>3.7</v>
      </c>
      <c r="S13355" s="2">
        <f t="shared" si="210"/>
        <v>23.582399999999996</v>
      </c>
    </row>
    <row r="13356" spans="2:19" x14ac:dyDescent="0.3">
      <c r="B13356">
        <v>3.8</v>
      </c>
      <c r="H13356" s="2">
        <v>3.7</v>
      </c>
      <c r="S13356" s="2">
        <f t="shared" si="210"/>
        <v>30.391800000000003</v>
      </c>
    </row>
    <row r="13357" spans="2:19" x14ac:dyDescent="0.3">
      <c r="B13357">
        <v>3.4</v>
      </c>
      <c r="H13357" s="2">
        <v>3.6</v>
      </c>
      <c r="S13357" s="2">
        <f t="shared" si="210"/>
        <v>30.391800000000003</v>
      </c>
    </row>
    <row r="13358" spans="2:19" x14ac:dyDescent="0.3">
      <c r="B13358">
        <v>3.7</v>
      </c>
      <c r="H13358" s="2">
        <v>4</v>
      </c>
      <c r="S13358" s="2">
        <f t="shared" si="210"/>
        <v>27.993600000000004</v>
      </c>
    </row>
    <row r="13359" spans="2:19" x14ac:dyDescent="0.3">
      <c r="B13359">
        <v>3.7</v>
      </c>
      <c r="H13359" s="2">
        <v>3.2</v>
      </c>
      <c r="S13359" s="2">
        <f t="shared" si="210"/>
        <v>38.4</v>
      </c>
    </row>
    <row r="13360" spans="2:19" x14ac:dyDescent="0.3">
      <c r="B13360">
        <v>3.6</v>
      </c>
      <c r="H13360" s="2">
        <v>2.9</v>
      </c>
      <c r="S13360" s="2">
        <f t="shared" si="210"/>
        <v>19.660800000000005</v>
      </c>
    </row>
    <row r="13361" spans="2:19" x14ac:dyDescent="0.3">
      <c r="B13361">
        <v>4</v>
      </c>
      <c r="H13361" s="2">
        <v>4.8</v>
      </c>
      <c r="S13361" s="2">
        <f t="shared" si="210"/>
        <v>14.633399999999998</v>
      </c>
    </row>
    <row r="13362" spans="2:19" x14ac:dyDescent="0.3">
      <c r="B13362">
        <v>3.2</v>
      </c>
      <c r="H13362" s="2">
        <v>3.6</v>
      </c>
      <c r="S13362" s="2">
        <f t="shared" si="210"/>
        <v>66.355199999999996</v>
      </c>
    </row>
    <row r="13363" spans="2:19" x14ac:dyDescent="0.3">
      <c r="B13363">
        <v>2.9</v>
      </c>
      <c r="H13363" s="2">
        <v>4.5999999999999996</v>
      </c>
      <c r="S13363" s="2">
        <f t="shared" si="210"/>
        <v>27.993600000000004</v>
      </c>
    </row>
    <row r="13364" spans="2:19" x14ac:dyDescent="0.3">
      <c r="B13364">
        <v>4.8</v>
      </c>
      <c r="H13364" s="2">
        <v>5.9</v>
      </c>
      <c r="S13364" s="2">
        <f t="shared" si="210"/>
        <v>58.401599999999981</v>
      </c>
    </row>
    <row r="13365" spans="2:19" x14ac:dyDescent="0.3">
      <c r="B13365">
        <v>3.6</v>
      </c>
      <c r="H13365" s="2">
        <v>4.8</v>
      </c>
      <c r="S13365" s="2">
        <f t="shared" si="210"/>
        <v>123.2274</v>
      </c>
    </row>
    <row r="13366" spans="2:19" x14ac:dyDescent="0.3">
      <c r="B13366">
        <v>4.5999999999999996</v>
      </c>
      <c r="H13366" s="2">
        <v>4</v>
      </c>
      <c r="S13366" s="2">
        <f t="shared" si="210"/>
        <v>66.355199999999996</v>
      </c>
    </row>
    <row r="13367" spans="2:19" x14ac:dyDescent="0.3">
      <c r="B13367">
        <v>5.9</v>
      </c>
      <c r="H13367" s="2">
        <v>3.4</v>
      </c>
      <c r="S13367" s="2">
        <f t="shared" si="210"/>
        <v>38.4</v>
      </c>
    </row>
    <row r="13368" spans="2:19" x14ac:dyDescent="0.3">
      <c r="B13368">
        <v>4.8</v>
      </c>
      <c r="H13368" s="2">
        <v>3.6</v>
      </c>
      <c r="S13368" s="2">
        <f t="shared" si="210"/>
        <v>23.582399999999996</v>
      </c>
    </row>
    <row r="13369" spans="2:19" x14ac:dyDescent="0.3">
      <c r="B13369">
        <v>4</v>
      </c>
      <c r="H13369" s="2">
        <v>2.6</v>
      </c>
      <c r="S13369" s="2">
        <f t="shared" si="210"/>
        <v>27.993600000000004</v>
      </c>
    </row>
    <row r="13370" spans="2:19" x14ac:dyDescent="0.3">
      <c r="B13370">
        <v>3.4</v>
      </c>
      <c r="H13370" s="2">
        <v>2.7</v>
      </c>
      <c r="S13370" s="2">
        <f t="shared" si="210"/>
        <v>10.545600000000002</v>
      </c>
    </row>
    <row r="13371" spans="2:19" x14ac:dyDescent="0.3">
      <c r="B13371">
        <v>3.6</v>
      </c>
      <c r="H13371" s="2">
        <v>3.5</v>
      </c>
      <c r="S13371" s="2">
        <f t="shared" si="210"/>
        <v>11.809800000000001</v>
      </c>
    </row>
    <row r="13372" spans="2:19" x14ac:dyDescent="0.3">
      <c r="B13372">
        <v>2.6</v>
      </c>
      <c r="H13372" s="2">
        <v>3.8</v>
      </c>
      <c r="S13372" s="2">
        <f t="shared" si="210"/>
        <v>25.724999999999998</v>
      </c>
    </row>
    <row r="13373" spans="2:19" x14ac:dyDescent="0.3">
      <c r="B13373">
        <v>2.7</v>
      </c>
      <c r="H13373" s="2">
        <v>3.9</v>
      </c>
      <c r="S13373" s="2">
        <f t="shared" si="210"/>
        <v>32.923199999999994</v>
      </c>
    </row>
    <row r="13374" spans="2:19" x14ac:dyDescent="0.3">
      <c r="B13374">
        <v>3.5</v>
      </c>
      <c r="H13374" s="2">
        <v>4.0999999999999996</v>
      </c>
      <c r="S13374" s="2">
        <f t="shared" si="210"/>
        <v>35.591399999999993</v>
      </c>
    </row>
    <row r="13375" spans="2:19" x14ac:dyDescent="0.3">
      <c r="B13375">
        <v>3.8</v>
      </c>
      <c r="H13375" s="2">
        <v>3.9</v>
      </c>
      <c r="S13375" s="2">
        <f t="shared" si="210"/>
        <v>41.352599999999995</v>
      </c>
    </row>
    <row r="13376" spans="2:19" x14ac:dyDescent="0.3">
      <c r="B13376">
        <v>3.9</v>
      </c>
      <c r="H13376" s="2">
        <v>4</v>
      </c>
      <c r="S13376" s="2">
        <f t="shared" si="210"/>
        <v>35.591399999999993</v>
      </c>
    </row>
    <row r="13377" spans="2:19" x14ac:dyDescent="0.3">
      <c r="B13377">
        <v>4.0999999999999996</v>
      </c>
      <c r="H13377" s="2">
        <v>3.6</v>
      </c>
      <c r="S13377" s="2">
        <f t="shared" si="210"/>
        <v>38.4</v>
      </c>
    </row>
    <row r="13378" spans="2:19" x14ac:dyDescent="0.3">
      <c r="B13378">
        <v>3.9</v>
      </c>
      <c r="H13378" s="2">
        <v>3.1</v>
      </c>
      <c r="S13378" s="2">
        <f t="shared" si="210"/>
        <v>27.993600000000004</v>
      </c>
    </row>
    <row r="13379" spans="2:19" x14ac:dyDescent="0.3">
      <c r="B13379">
        <v>4</v>
      </c>
      <c r="H13379" s="2">
        <v>3.8</v>
      </c>
      <c r="S13379" s="2">
        <f t="shared" ref="S13379:S13442" si="211">0.5*1.2*B13381^3</f>
        <v>17.874600000000001</v>
      </c>
    </row>
    <row r="13380" spans="2:19" x14ac:dyDescent="0.3">
      <c r="B13380">
        <v>3.6</v>
      </c>
      <c r="H13380" s="2">
        <v>3.6</v>
      </c>
      <c r="S13380" s="2">
        <f t="shared" si="211"/>
        <v>32.923199999999994</v>
      </c>
    </row>
    <row r="13381" spans="2:19" x14ac:dyDescent="0.3">
      <c r="B13381">
        <v>3.1</v>
      </c>
      <c r="H13381" s="2">
        <v>3.4</v>
      </c>
      <c r="S13381" s="2">
        <f t="shared" si="211"/>
        <v>27.993600000000004</v>
      </c>
    </row>
    <row r="13382" spans="2:19" x14ac:dyDescent="0.3">
      <c r="B13382">
        <v>3.8</v>
      </c>
      <c r="H13382" s="2">
        <v>4.3</v>
      </c>
      <c r="S13382" s="2">
        <f t="shared" si="211"/>
        <v>23.582399999999996</v>
      </c>
    </row>
    <row r="13383" spans="2:19" x14ac:dyDescent="0.3">
      <c r="B13383">
        <v>3.6</v>
      </c>
      <c r="H13383" s="2">
        <v>3.9</v>
      </c>
      <c r="S13383" s="2">
        <f t="shared" si="211"/>
        <v>47.704199999999993</v>
      </c>
    </row>
    <row r="13384" spans="2:19" x14ac:dyDescent="0.3">
      <c r="B13384">
        <v>3.4</v>
      </c>
      <c r="H13384" s="2">
        <v>3.8</v>
      </c>
      <c r="S13384" s="2">
        <f t="shared" si="211"/>
        <v>35.591399999999993</v>
      </c>
    </row>
    <row r="13385" spans="2:19" x14ac:dyDescent="0.3">
      <c r="B13385">
        <v>4.3</v>
      </c>
      <c r="H13385" s="2">
        <v>4.3</v>
      </c>
      <c r="S13385" s="2">
        <f t="shared" si="211"/>
        <v>32.923199999999994</v>
      </c>
    </row>
    <row r="13386" spans="2:19" x14ac:dyDescent="0.3">
      <c r="B13386">
        <v>3.9</v>
      </c>
      <c r="H13386" s="2">
        <v>4</v>
      </c>
      <c r="S13386" s="2">
        <f t="shared" si="211"/>
        <v>47.704199999999993</v>
      </c>
    </row>
    <row r="13387" spans="2:19" x14ac:dyDescent="0.3">
      <c r="B13387">
        <v>3.8</v>
      </c>
      <c r="H13387" s="2">
        <v>3.8</v>
      </c>
      <c r="S13387" s="2">
        <f t="shared" si="211"/>
        <v>38.4</v>
      </c>
    </row>
    <row r="13388" spans="2:19" x14ac:dyDescent="0.3">
      <c r="B13388">
        <v>4.3</v>
      </c>
      <c r="H13388" s="2">
        <v>4.4000000000000004</v>
      </c>
      <c r="S13388" s="2">
        <f t="shared" si="211"/>
        <v>32.923199999999994</v>
      </c>
    </row>
    <row r="13389" spans="2:19" x14ac:dyDescent="0.3">
      <c r="B13389">
        <v>4</v>
      </c>
      <c r="H13389" s="2">
        <v>4.0999999999999996</v>
      </c>
      <c r="S13389" s="2">
        <f t="shared" si="211"/>
        <v>51.110400000000013</v>
      </c>
    </row>
    <row r="13390" spans="2:19" x14ac:dyDescent="0.3">
      <c r="B13390">
        <v>3.8</v>
      </c>
      <c r="H13390" s="2">
        <v>3.7</v>
      </c>
      <c r="S13390" s="2">
        <f t="shared" si="211"/>
        <v>41.352599999999995</v>
      </c>
    </row>
    <row r="13391" spans="2:19" x14ac:dyDescent="0.3">
      <c r="B13391">
        <v>4.4000000000000004</v>
      </c>
      <c r="H13391" s="2">
        <v>5.0999999999999996</v>
      </c>
      <c r="S13391" s="2">
        <f t="shared" si="211"/>
        <v>30.391800000000003</v>
      </c>
    </row>
    <row r="13392" spans="2:19" x14ac:dyDescent="0.3">
      <c r="B13392">
        <v>4.0999999999999996</v>
      </c>
      <c r="H13392" s="2">
        <v>5.2</v>
      </c>
      <c r="S13392" s="2">
        <f t="shared" si="211"/>
        <v>79.590599999999981</v>
      </c>
    </row>
    <row r="13393" spans="2:19" x14ac:dyDescent="0.3">
      <c r="B13393">
        <v>3.7</v>
      </c>
      <c r="H13393" s="2">
        <v>5.6</v>
      </c>
      <c r="S13393" s="2">
        <f t="shared" si="211"/>
        <v>84.364800000000017</v>
      </c>
    </row>
    <row r="13394" spans="2:19" x14ac:dyDescent="0.3">
      <c r="B13394">
        <v>5.0999999999999996</v>
      </c>
      <c r="H13394" s="2">
        <v>5</v>
      </c>
      <c r="S13394" s="2">
        <f t="shared" si="211"/>
        <v>105.36959999999998</v>
      </c>
    </row>
    <row r="13395" spans="2:19" x14ac:dyDescent="0.3">
      <c r="B13395">
        <v>5.2</v>
      </c>
      <c r="H13395" s="2">
        <v>5</v>
      </c>
      <c r="S13395" s="2">
        <f t="shared" si="211"/>
        <v>75</v>
      </c>
    </row>
    <row r="13396" spans="2:19" x14ac:dyDescent="0.3">
      <c r="B13396">
        <v>5.6</v>
      </c>
      <c r="H13396" s="2">
        <v>4.7</v>
      </c>
      <c r="S13396" s="2">
        <f t="shared" si="211"/>
        <v>75</v>
      </c>
    </row>
    <row r="13397" spans="2:19" x14ac:dyDescent="0.3">
      <c r="B13397">
        <v>5</v>
      </c>
      <c r="H13397" s="2">
        <v>5.6</v>
      </c>
      <c r="S13397" s="2">
        <f t="shared" si="211"/>
        <v>62.293800000000012</v>
      </c>
    </row>
    <row r="13398" spans="2:19" x14ac:dyDescent="0.3">
      <c r="B13398">
        <v>5</v>
      </c>
      <c r="H13398" s="2">
        <v>5.4</v>
      </c>
      <c r="S13398" s="2">
        <f t="shared" si="211"/>
        <v>105.36959999999998</v>
      </c>
    </row>
    <row r="13399" spans="2:19" x14ac:dyDescent="0.3">
      <c r="B13399">
        <v>4.7</v>
      </c>
      <c r="H13399" s="2">
        <v>5.2</v>
      </c>
      <c r="S13399" s="2">
        <f t="shared" si="211"/>
        <v>94.478400000000008</v>
      </c>
    </row>
    <row r="13400" spans="2:19" x14ac:dyDescent="0.3">
      <c r="B13400">
        <v>5.6</v>
      </c>
      <c r="H13400" s="2">
        <v>5.6</v>
      </c>
      <c r="S13400" s="2">
        <f t="shared" si="211"/>
        <v>84.364800000000017</v>
      </c>
    </row>
    <row r="13401" spans="2:19" x14ac:dyDescent="0.3">
      <c r="B13401">
        <v>5.4</v>
      </c>
      <c r="H13401" s="2">
        <v>5.8</v>
      </c>
      <c r="S13401" s="2">
        <f t="shared" si="211"/>
        <v>105.36959999999998</v>
      </c>
    </row>
    <row r="13402" spans="2:19" x14ac:dyDescent="0.3">
      <c r="B13402">
        <v>5.2</v>
      </c>
      <c r="H13402" s="2">
        <v>6.6</v>
      </c>
      <c r="S13402" s="2">
        <f t="shared" si="211"/>
        <v>117.06719999999999</v>
      </c>
    </row>
    <row r="13403" spans="2:19" x14ac:dyDescent="0.3">
      <c r="B13403">
        <v>5.6</v>
      </c>
      <c r="H13403" s="2">
        <v>6.6</v>
      </c>
      <c r="S13403" s="2">
        <f t="shared" si="211"/>
        <v>172.49759999999998</v>
      </c>
    </row>
    <row r="13404" spans="2:19" x14ac:dyDescent="0.3">
      <c r="B13404">
        <v>5.8</v>
      </c>
      <c r="H13404" s="2">
        <v>5.8</v>
      </c>
      <c r="S13404" s="2">
        <f t="shared" si="211"/>
        <v>172.49759999999998</v>
      </c>
    </row>
    <row r="13405" spans="2:19" x14ac:dyDescent="0.3">
      <c r="B13405">
        <v>6.6</v>
      </c>
      <c r="H13405" s="2">
        <v>6.8</v>
      </c>
      <c r="S13405" s="2">
        <f t="shared" si="211"/>
        <v>117.06719999999999</v>
      </c>
    </row>
    <row r="13406" spans="2:19" x14ac:dyDescent="0.3">
      <c r="B13406">
        <v>6.6</v>
      </c>
      <c r="H13406" s="2">
        <v>5.7</v>
      </c>
      <c r="S13406" s="2">
        <f t="shared" si="211"/>
        <v>188.65919999999997</v>
      </c>
    </row>
    <row r="13407" spans="2:19" x14ac:dyDescent="0.3">
      <c r="B13407">
        <v>5.8</v>
      </c>
      <c r="H13407" s="2">
        <v>6.4</v>
      </c>
      <c r="S13407" s="2">
        <f t="shared" si="211"/>
        <v>111.11580000000001</v>
      </c>
    </row>
    <row r="13408" spans="2:19" x14ac:dyDescent="0.3">
      <c r="B13408">
        <v>6.8</v>
      </c>
      <c r="H13408" s="2">
        <v>5.5</v>
      </c>
      <c r="S13408" s="2">
        <f t="shared" si="211"/>
        <v>157.28640000000004</v>
      </c>
    </row>
    <row r="13409" spans="2:19" x14ac:dyDescent="0.3">
      <c r="B13409">
        <v>5.7</v>
      </c>
      <c r="H13409" s="2">
        <v>6.1</v>
      </c>
      <c r="S13409" s="2">
        <f t="shared" si="211"/>
        <v>99.825000000000003</v>
      </c>
    </row>
    <row r="13410" spans="2:19" x14ac:dyDescent="0.3">
      <c r="B13410">
        <v>6.4</v>
      </c>
      <c r="H13410" s="2">
        <v>5.3</v>
      </c>
      <c r="S13410" s="2">
        <f t="shared" si="211"/>
        <v>136.18859999999995</v>
      </c>
    </row>
    <row r="13411" spans="2:19" x14ac:dyDescent="0.3">
      <c r="B13411">
        <v>5.5</v>
      </c>
      <c r="H13411" s="2">
        <v>5.2</v>
      </c>
      <c r="S13411" s="2">
        <f t="shared" si="211"/>
        <v>89.326199999999986</v>
      </c>
    </row>
    <row r="13412" spans="2:19" x14ac:dyDescent="0.3">
      <c r="B13412">
        <v>6.1</v>
      </c>
      <c r="H13412" s="2">
        <v>7</v>
      </c>
      <c r="S13412" s="2">
        <f t="shared" si="211"/>
        <v>84.364800000000017</v>
      </c>
    </row>
    <row r="13413" spans="2:19" x14ac:dyDescent="0.3">
      <c r="B13413">
        <v>5.3</v>
      </c>
      <c r="H13413" s="2">
        <v>5.5</v>
      </c>
      <c r="S13413" s="2">
        <f t="shared" si="211"/>
        <v>205.79999999999998</v>
      </c>
    </row>
    <row r="13414" spans="2:19" x14ac:dyDescent="0.3">
      <c r="B13414">
        <v>5.2</v>
      </c>
      <c r="H13414" s="2">
        <v>6.2</v>
      </c>
      <c r="S13414" s="2">
        <f t="shared" si="211"/>
        <v>99.825000000000003</v>
      </c>
    </row>
    <row r="13415" spans="2:19" x14ac:dyDescent="0.3">
      <c r="B13415">
        <v>7</v>
      </c>
      <c r="H13415" s="2">
        <v>6.3</v>
      </c>
      <c r="S13415" s="2">
        <f t="shared" si="211"/>
        <v>142.99680000000001</v>
      </c>
    </row>
    <row r="13416" spans="2:19" x14ac:dyDescent="0.3">
      <c r="B13416">
        <v>5.5</v>
      </c>
      <c r="H13416" s="2">
        <v>6.1</v>
      </c>
      <c r="S13416" s="2">
        <f t="shared" si="211"/>
        <v>150.02819999999997</v>
      </c>
    </row>
    <row r="13417" spans="2:19" x14ac:dyDescent="0.3">
      <c r="B13417">
        <v>6.2</v>
      </c>
      <c r="H13417" s="2">
        <v>5</v>
      </c>
      <c r="S13417" s="2">
        <f t="shared" si="211"/>
        <v>136.18859999999995</v>
      </c>
    </row>
    <row r="13418" spans="2:19" x14ac:dyDescent="0.3">
      <c r="B13418">
        <v>6.3</v>
      </c>
      <c r="H13418" s="2">
        <v>5.8</v>
      </c>
      <c r="S13418" s="2">
        <f t="shared" si="211"/>
        <v>75</v>
      </c>
    </row>
    <row r="13419" spans="2:19" x14ac:dyDescent="0.3">
      <c r="B13419">
        <v>6.1</v>
      </c>
      <c r="H13419" s="2">
        <v>6</v>
      </c>
      <c r="S13419" s="2">
        <f t="shared" si="211"/>
        <v>117.06719999999999</v>
      </c>
    </row>
    <row r="13420" spans="2:19" x14ac:dyDescent="0.3">
      <c r="B13420">
        <v>5</v>
      </c>
      <c r="H13420" s="2">
        <v>5.3</v>
      </c>
      <c r="S13420" s="2">
        <f t="shared" si="211"/>
        <v>129.6</v>
      </c>
    </row>
    <row r="13421" spans="2:19" x14ac:dyDescent="0.3">
      <c r="B13421">
        <v>5.8</v>
      </c>
      <c r="H13421" s="2">
        <v>5.0999999999999996</v>
      </c>
      <c r="S13421" s="2">
        <f t="shared" si="211"/>
        <v>89.326199999999986</v>
      </c>
    </row>
    <row r="13422" spans="2:19" x14ac:dyDescent="0.3">
      <c r="B13422">
        <v>6</v>
      </c>
      <c r="H13422" s="2">
        <v>5.2</v>
      </c>
      <c r="S13422" s="2">
        <f t="shared" si="211"/>
        <v>79.590599999999981</v>
      </c>
    </row>
    <row r="13423" spans="2:19" x14ac:dyDescent="0.3">
      <c r="B13423">
        <v>5.3</v>
      </c>
      <c r="H13423" s="2">
        <v>5.5</v>
      </c>
      <c r="S13423" s="2">
        <f t="shared" si="211"/>
        <v>84.364800000000017</v>
      </c>
    </row>
    <row r="13424" spans="2:19" x14ac:dyDescent="0.3">
      <c r="B13424">
        <v>5.0999999999999996</v>
      </c>
      <c r="H13424" s="2">
        <v>5.9</v>
      </c>
      <c r="S13424" s="2">
        <f t="shared" si="211"/>
        <v>99.825000000000003</v>
      </c>
    </row>
    <row r="13425" spans="2:19" x14ac:dyDescent="0.3">
      <c r="B13425">
        <v>5.2</v>
      </c>
      <c r="H13425" s="2">
        <v>5.8</v>
      </c>
      <c r="S13425" s="2">
        <f t="shared" si="211"/>
        <v>123.2274</v>
      </c>
    </row>
    <row r="13426" spans="2:19" x14ac:dyDescent="0.3">
      <c r="B13426">
        <v>5.5</v>
      </c>
      <c r="H13426" s="2">
        <v>6</v>
      </c>
      <c r="S13426" s="2">
        <f t="shared" si="211"/>
        <v>117.06719999999999</v>
      </c>
    </row>
    <row r="13427" spans="2:19" x14ac:dyDescent="0.3">
      <c r="B13427">
        <v>5.9</v>
      </c>
      <c r="H13427" s="2">
        <v>4.8</v>
      </c>
      <c r="S13427" s="2">
        <f t="shared" si="211"/>
        <v>129.6</v>
      </c>
    </row>
    <row r="13428" spans="2:19" x14ac:dyDescent="0.3">
      <c r="B13428">
        <v>5.8</v>
      </c>
      <c r="H13428" s="2">
        <v>5.3</v>
      </c>
      <c r="S13428" s="2">
        <f t="shared" si="211"/>
        <v>66.355199999999996</v>
      </c>
    </row>
    <row r="13429" spans="2:19" x14ac:dyDescent="0.3">
      <c r="B13429">
        <v>6</v>
      </c>
      <c r="H13429" s="2">
        <v>6.4</v>
      </c>
      <c r="S13429" s="2">
        <f t="shared" si="211"/>
        <v>89.326199999999986</v>
      </c>
    </row>
    <row r="13430" spans="2:19" x14ac:dyDescent="0.3">
      <c r="B13430">
        <v>4.8</v>
      </c>
      <c r="H13430" s="2">
        <v>5.4</v>
      </c>
      <c r="S13430" s="2">
        <f t="shared" si="211"/>
        <v>157.28640000000004</v>
      </c>
    </row>
    <row r="13431" spans="2:19" x14ac:dyDescent="0.3">
      <c r="B13431">
        <v>5.3</v>
      </c>
      <c r="H13431" s="2">
        <v>6.1</v>
      </c>
      <c r="S13431" s="2">
        <f t="shared" si="211"/>
        <v>94.478400000000008</v>
      </c>
    </row>
    <row r="13432" spans="2:19" x14ac:dyDescent="0.3">
      <c r="B13432">
        <v>6.4</v>
      </c>
      <c r="H13432" s="2">
        <v>5.3</v>
      </c>
      <c r="S13432" s="2">
        <f t="shared" si="211"/>
        <v>136.18859999999995</v>
      </c>
    </row>
    <row r="13433" spans="2:19" x14ac:dyDescent="0.3">
      <c r="B13433">
        <v>5.4</v>
      </c>
      <c r="H13433" s="2">
        <v>4.3</v>
      </c>
      <c r="S13433" s="2">
        <f t="shared" si="211"/>
        <v>89.326199999999986</v>
      </c>
    </row>
    <row r="13434" spans="2:19" x14ac:dyDescent="0.3">
      <c r="B13434">
        <v>6.1</v>
      </c>
      <c r="H13434" s="2">
        <v>4.5999999999999996</v>
      </c>
      <c r="S13434" s="2">
        <f t="shared" si="211"/>
        <v>47.704199999999993</v>
      </c>
    </row>
    <row r="13435" spans="2:19" x14ac:dyDescent="0.3">
      <c r="B13435">
        <v>5.3</v>
      </c>
      <c r="H13435" s="2">
        <v>4.4000000000000004</v>
      </c>
      <c r="S13435" s="2">
        <f t="shared" si="211"/>
        <v>58.401599999999981</v>
      </c>
    </row>
    <row r="13436" spans="2:19" x14ac:dyDescent="0.3">
      <c r="B13436">
        <v>4.3</v>
      </c>
      <c r="H13436" s="2">
        <v>4.5999999999999996</v>
      </c>
      <c r="S13436" s="2">
        <f t="shared" si="211"/>
        <v>51.110400000000013</v>
      </c>
    </row>
    <row r="13437" spans="2:19" x14ac:dyDescent="0.3">
      <c r="B13437">
        <v>4.5999999999999996</v>
      </c>
      <c r="H13437" s="2">
        <v>3.7</v>
      </c>
      <c r="S13437" s="2">
        <f t="shared" si="211"/>
        <v>58.401599999999981</v>
      </c>
    </row>
    <row r="13438" spans="2:19" x14ac:dyDescent="0.3">
      <c r="B13438">
        <v>4.4000000000000004</v>
      </c>
      <c r="H13438" s="2">
        <v>4.2</v>
      </c>
      <c r="S13438" s="2">
        <f t="shared" si="211"/>
        <v>30.391800000000003</v>
      </c>
    </row>
    <row r="13439" spans="2:19" x14ac:dyDescent="0.3">
      <c r="B13439">
        <v>4.5999999999999996</v>
      </c>
      <c r="H13439" s="2">
        <v>4.9000000000000004</v>
      </c>
      <c r="S13439" s="2">
        <f t="shared" si="211"/>
        <v>44.452800000000003</v>
      </c>
    </row>
    <row r="13440" spans="2:19" x14ac:dyDescent="0.3">
      <c r="B13440">
        <v>3.7</v>
      </c>
      <c r="H13440" s="2">
        <v>3.7</v>
      </c>
      <c r="S13440" s="2">
        <f t="shared" si="211"/>
        <v>70.589400000000012</v>
      </c>
    </row>
    <row r="13441" spans="2:19" x14ac:dyDescent="0.3">
      <c r="B13441">
        <v>4.2</v>
      </c>
      <c r="H13441" s="2">
        <v>4.9000000000000004</v>
      </c>
      <c r="S13441" s="2">
        <f t="shared" si="211"/>
        <v>30.391800000000003</v>
      </c>
    </row>
    <row r="13442" spans="2:19" x14ac:dyDescent="0.3">
      <c r="B13442">
        <v>4.9000000000000004</v>
      </c>
      <c r="H13442" s="2">
        <v>5.0999999999999996</v>
      </c>
      <c r="S13442" s="2">
        <f t="shared" si="211"/>
        <v>70.589400000000012</v>
      </c>
    </row>
    <row r="13443" spans="2:19" x14ac:dyDescent="0.3">
      <c r="B13443">
        <v>3.7</v>
      </c>
      <c r="H13443" s="2">
        <v>5.9</v>
      </c>
      <c r="S13443" s="2">
        <f t="shared" ref="S13443:S13506" si="212">0.5*1.2*B13445^3</f>
        <v>79.590599999999981</v>
      </c>
    </row>
    <row r="13444" spans="2:19" x14ac:dyDescent="0.3">
      <c r="B13444">
        <v>4.9000000000000004</v>
      </c>
      <c r="H13444" s="2">
        <v>6.1</v>
      </c>
      <c r="S13444" s="2">
        <f t="shared" si="212"/>
        <v>123.2274</v>
      </c>
    </row>
    <row r="13445" spans="2:19" x14ac:dyDescent="0.3">
      <c r="B13445">
        <v>5.0999999999999996</v>
      </c>
      <c r="H13445" s="2">
        <v>5.5</v>
      </c>
      <c r="S13445" s="2">
        <f t="shared" si="212"/>
        <v>136.18859999999995</v>
      </c>
    </row>
    <row r="13446" spans="2:19" x14ac:dyDescent="0.3">
      <c r="B13446">
        <v>5.9</v>
      </c>
      <c r="H13446" s="2">
        <v>5.0999999999999996</v>
      </c>
      <c r="S13446" s="2">
        <f t="shared" si="212"/>
        <v>99.825000000000003</v>
      </c>
    </row>
    <row r="13447" spans="2:19" x14ac:dyDescent="0.3">
      <c r="B13447">
        <v>6.1</v>
      </c>
      <c r="H13447" s="2">
        <v>5.3</v>
      </c>
      <c r="S13447" s="2">
        <f t="shared" si="212"/>
        <v>79.590599999999981</v>
      </c>
    </row>
    <row r="13448" spans="2:19" x14ac:dyDescent="0.3">
      <c r="B13448">
        <v>5.5</v>
      </c>
      <c r="H13448" s="2">
        <v>4.7</v>
      </c>
      <c r="S13448" s="2">
        <f t="shared" si="212"/>
        <v>89.326199999999986</v>
      </c>
    </row>
    <row r="13449" spans="2:19" x14ac:dyDescent="0.3">
      <c r="B13449">
        <v>5.0999999999999996</v>
      </c>
      <c r="H13449" s="2">
        <v>4.5</v>
      </c>
      <c r="S13449" s="2">
        <f t="shared" si="212"/>
        <v>62.293800000000012</v>
      </c>
    </row>
    <row r="13450" spans="2:19" x14ac:dyDescent="0.3">
      <c r="B13450">
        <v>5.3</v>
      </c>
      <c r="H13450" s="2">
        <v>4.5999999999999996</v>
      </c>
      <c r="S13450" s="2">
        <f t="shared" si="212"/>
        <v>54.674999999999997</v>
      </c>
    </row>
    <row r="13451" spans="2:19" x14ac:dyDescent="0.3">
      <c r="B13451">
        <v>4.7</v>
      </c>
      <c r="H13451" s="2">
        <v>4.8</v>
      </c>
      <c r="S13451" s="2">
        <f t="shared" si="212"/>
        <v>58.401599999999981</v>
      </c>
    </row>
    <row r="13452" spans="2:19" x14ac:dyDescent="0.3">
      <c r="B13452">
        <v>4.5</v>
      </c>
      <c r="H13452" s="2">
        <v>5.3</v>
      </c>
      <c r="S13452" s="2">
        <f t="shared" si="212"/>
        <v>66.355199999999996</v>
      </c>
    </row>
    <row r="13453" spans="2:19" x14ac:dyDescent="0.3">
      <c r="B13453">
        <v>4.5999999999999996</v>
      </c>
      <c r="H13453" s="2">
        <v>5.5</v>
      </c>
      <c r="S13453" s="2">
        <f t="shared" si="212"/>
        <v>89.326199999999986</v>
      </c>
    </row>
    <row r="13454" spans="2:19" x14ac:dyDescent="0.3">
      <c r="B13454">
        <v>4.8</v>
      </c>
      <c r="H13454" s="2">
        <v>5.0999999999999996</v>
      </c>
      <c r="S13454" s="2">
        <f t="shared" si="212"/>
        <v>99.825000000000003</v>
      </c>
    </row>
    <row r="13455" spans="2:19" x14ac:dyDescent="0.3">
      <c r="B13455">
        <v>5.3</v>
      </c>
      <c r="H13455" s="2">
        <v>5</v>
      </c>
      <c r="S13455" s="2">
        <f t="shared" si="212"/>
        <v>79.590599999999981</v>
      </c>
    </row>
    <row r="13456" spans="2:19" x14ac:dyDescent="0.3">
      <c r="B13456">
        <v>5.5</v>
      </c>
      <c r="H13456" s="2">
        <v>5.2</v>
      </c>
      <c r="S13456" s="2">
        <f t="shared" si="212"/>
        <v>75</v>
      </c>
    </row>
    <row r="13457" spans="2:19" x14ac:dyDescent="0.3">
      <c r="B13457">
        <v>5.0999999999999996</v>
      </c>
      <c r="H13457" s="2">
        <v>4.7</v>
      </c>
      <c r="S13457" s="2">
        <f t="shared" si="212"/>
        <v>84.364800000000017</v>
      </c>
    </row>
    <row r="13458" spans="2:19" x14ac:dyDescent="0.3">
      <c r="B13458">
        <v>5</v>
      </c>
      <c r="H13458" s="2">
        <v>5.3</v>
      </c>
      <c r="S13458" s="2">
        <f t="shared" si="212"/>
        <v>62.293800000000012</v>
      </c>
    </row>
    <row r="13459" spans="2:19" x14ac:dyDescent="0.3">
      <c r="B13459">
        <v>5.2</v>
      </c>
      <c r="H13459" s="2">
        <v>5.3</v>
      </c>
      <c r="S13459" s="2">
        <f t="shared" si="212"/>
        <v>89.326199999999986</v>
      </c>
    </row>
    <row r="13460" spans="2:19" x14ac:dyDescent="0.3">
      <c r="B13460">
        <v>4.7</v>
      </c>
      <c r="H13460" s="2">
        <v>4.8</v>
      </c>
      <c r="S13460" s="2">
        <f t="shared" si="212"/>
        <v>89.326199999999986</v>
      </c>
    </row>
    <row r="13461" spans="2:19" x14ac:dyDescent="0.3">
      <c r="B13461">
        <v>5.3</v>
      </c>
      <c r="H13461" s="2">
        <v>6</v>
      </c>
      <c r="S13461" s="2">
        <f t="shared" si="212"/>
        <v>66.355199999999996</v>
      </c>
    </row>
    <row r="13462" spans="2:19" x14ac:dyDescent="0.3">
      <c r="B13462">
        <v>5.3</v>
      </c>
      <c r="H13462" s="2">
        <v>5.5</v>
      </c>
      <c r="S13462" s="2">
        <f t="shared" si="212"/>
        <v>129.6</v>
      </c>
    </row>
    <row r="13463" spans="2:19" x14ac:dyDescent="0.3">
      <c r="B13463">
        <v>4.8</v>
      </c>
      <c r="H13463" s="2">
        <v>4.9000000000000004</v>
      </c>
      <c r="S13463" s="2">
        <f t="shared" si="212"/>
        <v>99.825000000000003</v>
      </c>
    </row>
    <row r="13464" spans="2:19" x14ac:dyDescent="0.3">
      <c r="B13464">
        <v>6</v>
      </c>
      <c r="H13464" s="2">
        <v>5.2</v>
      </c>
      <c r="S13464" s="2">
        <f t="shared" si="212"/>
        <v>70.589400000000012</v>
      </c>
    </row>
    <row r="13465" spans="2:19" x14ac:dyDescent="0.3">
      <c r="B13465">
        <v>5.5</v>
      </c>
      <c r="H13465" s="2">
        <v>5.3</v>
      </c>
      <c r="S13465" s="2">
        <f t="shared" si="212"/>
        <v>84.364800000000017</v>
      </c>
    </row>
    <row r="13466" spans="2:19" x14ac:dyDescent="0.3">
      <c r="B13466">
        <v>4.9000000000000004</v>
      </c>
      <c r="H13466" s="2">
        <v>6.1</v>
      </c>
      <c r="S13466" s="2">
        <f t="shared" si="212"/>
        <v>89.326199999999986</v>
      </c>
    </row>
    <row r="13467" spans="2:19" x14ac:dyDescent="0.3">
      <c r="B13467">
        <v>5.2</v>
      </c>
      <c r="H13467" s="2">
        <v>5.8</v>
      </c>
      <c r="S13467" s="2">
        <f t="shared" si="212"/>
        <v>136.18859999999995</v>
      </c>
    </row>
    <row r="13468" spans="2:19" x14ac:dyDescent="0.3">
      <c r="B13468">
        <v>5.3</v>
      </c>
      <c r="H13468" s="2">
        <v>6.2</v>
      </c>
      <c r="S13468" s="2">
        <f t="shared" si="212"/>
        <v>117.06719999999999</v>
      </c>
    </row>
    <row r="13469" spans="2:19" x14ac:dyDescent="0.3">
      <c r="B13469">
        <v>6.1</v>
      </c>
      <c r="H13469" s="2">
        <v>5.8</v>
      </c>
      <c r="S13469" s="2">
        <f t="shared" si="212"/>
        <v>142.99680000000001</v>
      </c>
    </row>
    <row r="13470" spans="2:19" x14ac:dyDescent="0.3">
      <c r="B13470">
        <v>5.8</v>
      </c>
      <c r="H13470" s="2">
        <v>5.2</v>
      </c>
      <c r="S13470" s="2">
        <f t="shared" si="212"/>
        <v>117.06719999999999</v>
      </c>
    </row>
    <row r="13471" spans="2:19" x14ac:dyDescent="0.3">
      <c r="B13471">
        <v>6.2</v>
      </c>
      <c r="H13471" s="2">
        <v>8.9</v>
      </c>
      <c r="S13471" s="2">
        <f t="shared" si="212"/>
        <v>84.364800000000017</v>
      </c>
    </row>
    <row r="13472" spans="2:19" x14ac:dyDescent="0.3">
      <c r="B13472">
        <v>5.8</v>
      </c>
      <c r="H13472" s="2">
        <v>6.7</v>
      </c>
      <c r="S13472" s="2">
        <f t="shared" si="212"/>
        <v>422.98140000000001</v>
      </c>
    </row>
    <row r="13473" spans="2:19" x14ac:dyDescent="0.3">
      <c r="B13473">
        <v>5.2</v>
      </c>
      <c r="H13473" s="2">
        <v>6.3</v>
      </c>
      <c r="S13473" s="2">
        <f t="shared" si="212"/>
        <v>180.45780000000002</v>
      </c>
    </row>
    <row r="13474" spans="2:19" x14ac:dyDescent="0.3">
      <c r="B13474">
        <v>8.9</v>
      </c>
      <c r="H13474" s="2">
        <v>4.5</v>
      </c>
      <c r="S13474" s="2">
        <f t="shared" si="212"/>
        <v>150.02819999999997</v>
      </c>
    </row>
    <row r="13475" spans="2:19" x14ac:dyDescent="0.3">
      <c r="B13475">
        <v>6.7</v>
      </c>
      <c r="H13475" s="2">
        <v>5.0999999999999996</v>
      </c>
      <c r="S13475" s="2">
        <f t="shared" si="212"/>
        <v>54.674999999999997</v>
      </c>
    </row>
    <row r="13476" spans="2:19" x14ac:dyDescent="0.3">
      <c r="B13476">
        <v>6.3</v>
      </c>
      <c r="H13476" s="2">
        <v>5.4</v>
      </c>
      <c r="S13476" s="2">
        <f t="shared" si="212"/>
        <v>79.590599999999981</v>
      </c>
    </row>
    <row r="13477" spans="2:19" x14ac:dyDescent="0.3">
      <c r="B13477">
        <v>4.5</v>
      </c>
      <c r="H13477" s="2">
        <v>6.3</v>
      </c>
      <c r="S13477" s="2">
        <f t="shared" si="212"/>
        <v>94.478400000000008</v>
      </c>
    </row>
    <row r="13478" spans="2:19" x14ac:dyDescent="0.3">
      <c r="B13478">
        <v>5.0999999999999996</v>
      </c>
      <c r="H13478" s="2">
        <v>6.3</v>
      </c>
      <c r="S13478" s="2">
        <f t="shared" si="212"/>
        <v>150.02819999999997</v>
      </c>
    </row>
    <row r="13479" spans="2:19" x14ac:dyDescent="0.3">
      <c r="B13479">
        <v>5.4</v>
      </c>
      <c r="H13479" s="2">
        <v>6.3</v>
      </c>
      <c r="S13479" s="2">
        <f t="shared" si="212"/>
        <v>150.02819999999997</v>
      </c>
    </row>
    <row r="13480" spans="2:19" x14ac:dyDescent="0.3">
      <c r="B13480">
        <v>6.3</v>
      </c>
      <c r="H13480" s="2">
        <v>5.0999999999999996</v>
      </c>
      <c r="S13480" s="2">
        <f t="shared" si="212"/>
        <v>150.02819999999997</v>
      </c>
    </row>
    <row r="13481" spans="2:19" x14ac:dyDescent="0.3">
      <c r="B13481">
        <v>6.3</v>
      </c>
      <c r="H13481" s="2">
        <v>6.1</v>
      </c>
      <c r="S13481" s="2">
        <f t="shared" si="212"/>
        <v>79.590599999999981</v>
      </c>
    </row>
    <row r="13482" spans="2:19" x14ac:dyDescent="0.3">
      <c r="B13482">
        <v>6.3</v>
      </c>
      <c r="H13482" s="2">
        <v>6.4</v>
      </c>
      <c r="S13482" s="2">
        <f t="shared" si="212"/>
        <v>136.18859999999995</v>
      </c>
    </row>
    <row r="13483" spans="2:19" x14ac:dyDescent="0.3">
      <c r="B13483">
        <v>5.0999999999999996</v>
      </c>
      <c r="H13483" s="2">
        <v>6.4</v>
      </c>
      <c r="S13483" s="2">
        <f t="shared" si="212"/>
        <v>157.28640000000004</v>
      </c>
    </row>
    <row r="13484" spans="2:19" x14ac:dyDescent="0.3">
      <c r="B13484">
        <v>6.1</v>
      </c>
      <c r="H13484" s="2">
        <v>7.1</v>
      </c>
      <c r="S13484" s="2">
        <f t="shared" si="212"/>
        <v>157.28640000000004</v>
      </c>
    </row>
    <row r="13485" spans="2:19" x14ac:dyDescent="0.3">
      <c r="B13485">
        <v>6.4</v>
      </c>
      <c r="H13485" s="2">
        <v>6.7</v>
      </c>
      <c r="S13485" s="2">
        <f t="shared" si="212"/>
        <v>214.74659999999997</v>
      </c>
    </row>
    <row r="13486" spans="2:19" x14ac:dyDescent="0.3">
      <c r="B13486">
        <v>6.4</v>
      </c>
      <c r="H13486" s="2">
        <v>7.5</v>
      </c>
      <c r="S13486" s="2">
        <f t="shared" si="212"/>
        <v>180.45780000000002</v>
      </c>
    </row>
    <row r="13487" spans="2:19" x14ac:dyDescent="0.3">
      <c r="B13487">
        <v>7.1</v>
      </c>
      <c r="H13487" s="2">
        <v>6.3</v>
      </c>
      <c r="S13487" s="2">
        <f t="shared" si="212"/>
        <v>253.125</v>
      </c>
    </row>
    <row r="13488" spans="2:19" x14ac:dyDescent="0.3">
      <c r="B13488">
        <v>6.7</v>
      </c>
      <c r="H13488" s="2">
        <v>7.5</v>
      </c>
      <c r="S13488" s="2">
        <f t="shared" si="212"/>
        <v>150.02819999999997</v>
      </c>
    </row>
    <row r="13489" spans="2:19" x14ac:dyDescent="0.3">
      <c r="B13489">
        <v>7.5</v>
      </c>
      <c r="H13489" s="2">
        <v>8</v>
      </c>
      <c r="S13489" s="2">
        <f t="shared" si="212"/>
        <v>253.125</v>
      </c>
    </row>
    <row r="13490" spans="2:19" x14ac:dyDescent="0.3">
      <c r="B13490">
        <v>6.3</v>
      </c>
      <c r="H13490" s="2">
        <v>8.8000000000000007</v>
      </c>
      <c r="S13490" s="2">
        <f t="shared" si="212"/>
        <v>307.2</v>
      </c>
    </row>
    <row r="13491" spans="2:19" x14ac:dyDescent="0.3">
      <c r="B13491">
        <v>7.5</v>
      </c>
      <c r="H13491" s="2">
        <v>7.6</v>
      </c>
      <c r="S13491" s="2">
        <f t="shared" si="212"/>
        <v>408.8832000000001</v>
      </c>
    </row>
    <row r="13492" spans="2:19" x14ac:dyDescent="0.3">
      <c r="B13492">
        <v>8</v>
      </c>
      <c r="H13492" s="2">
        <v>7.2</v>
      </c>
      <c r="S13492" s="2">
        <f t="shared" si="212"/>
        <v>263.38559999999995</v>
      </c>
    </row>
    <row r="13493" spans="2:19" x14ac:dyDescent="0.3">
      <c r="B13493">
        <v>8.8000000000000007</v>
      </c>
      <c r="H13493" s="2">
        <v>6.5</v>
      </c>
      <c r="S13493" s="2">
        <f t="shared" si="212"/>
        <v>223.94880000000003</v>
      </c>
    </row>
    <row r="13494" spans="2:19" x14ac:dyDescent="0.3">
      <c r="B13494">
        <v>7.6</v>
      </c>
      <c r="H13494" s="2">
        <v>6.4</v>
      </c>
      <c r="S13494" s="2">
        <f t="shared" si="212"/>
        <v>164.77500000000001</v>
      </c>
    </row>
    <row r="13495" spans="2:19" x14ac:dyDescent="0.3">
      <c r="B13495">
        <v>7.2</v>
      </c>
      <c r="H13495" s="2">
        <v>8.4</v>
      </c>
      <c r="S13495" s="2">
        <f t="shared" si="212"/>
        <v>157.28640000000004</v>
      </c>
    </row>
    <row r="13496" spans="2:19" x14ac:dyDescent="0.3">
      <c r="B13496">
        <v>6.5</v>
      </c>
      <c r="H13496" s="2">
        <v>9.9</v>
      </c>
      <c r="S13496" s="2">
        <f t="shared" si="212"/>
        <v>355.62240000000003</v>
      </c>
    </row>
    <row r="13497" spans="2:19" x14ac:dyDescent="0.3">
      <c r="B13497">
        <v>6.4</v>
      </c>
      <c r="H13497" s="2">
        <v>9.6999999999999993</v>
      </c>
      <c r="S13497" s="2">
        <f t="shared" si="212"/>
        <v>582.17939999999999</v>
      </c>
    </row>
    <row r="13498" spans="2:19" x14ac:dyDescent="0.3">
      <c r="B13498">
        <v>8.4</v>
      </c>
      <c r="H13498" s="2">
        <v>8.8000000000000007</v>
      </c>
      <c r="S13498" s="2">
        <f t="shared" si="212"/>
        <v>547.60379999999986</v>
      </c>
    </row>
    <row r="13499" spans="2:19" x14ac:dyDescent="0.3">
      <c r="B13499">
        <v>9.9</v>
      </c>
      <c r="H13499" s="2">
        <v>8.3000000000000007</v>
      </c>
      <c r="S13499" s="2">
        <f t="shared" si="212"/>
        <v>408.8832000000001</v>
      </c>
    </row>
    <row r="13500" spans="2:19" x14ac:dyDescent="0.3">
      <c r="B13500">
        <v>9.6999999999999993</v>
      </c>
      <c r="H13500" s="2">
        <v>8.9</v>
      </c>
      <c r="S13500" s="2">
        <f t="shared" si="212"/>
        <v>343.07220000000007</v>
      </c>
    </row>
    <row r="13501" spans="2:19" x14ac:dyDescent="0.3">
      <c r="B13501">
        <v>8.8000000000000007</v>
      </c>
      <c r="H13501" s="2">
        <v>7.1</v>
      </c>
      <c r="S13501" s="2">
        <f t="shared" si="212"/>
        <v>422.98140000000001</v>
      </c>
    </row>
    <row r="13502" spans="2:19" x14ac:dyDescent="0.3">
      <c r="B13502">
        <v>8.3000000000000007</v>
      </c>
      <c r="H13502" s="2">
        <v>7.2</v>
      </c>
      <c r="S13502" s="2">
        <f t="shared" si="212"/>
        <v>214.74659999999997</v>
      </c>
    </row>
    <row r="13503" spans="2:19" x14ac:dyDescent="0.3">
      <c r="B13503">
        <v>8.9</v>
      </c>
      <c r="H13503" s="2">
        <v>10</v>
      </c>
      <c r="S13503" s="2">
        <f t="shared" si="212"/>
        <v>223.94880000000003</v>
      </c>
    </row>
    <row r="13504" spans="2:19" x14ac:dyDescent="0.3">
      <c r="B13504">
        <v>7.1</v>
      </c>
      <c r="H13504" s="2">
        <v>9.9</v>
      </c>
      <c r="S13504" s="2">
        <f t="shared" si="212"/>
        <v>600</v>
      </c>
    </row>
    <row r="13505" spans="2:19" x14ac:dyDescent="0.3">
      <c r="B13505">
        <v>7.2</v>
      </c>
      <c r="H13505" s="2">
        <v>9</v>
      </c>
      <c r="S13505" s="2">
        <f t="shared" si="212"/>
        <v>582.17939999999999</v>
      </c>
    </row>
    <row r="13506" spans="2:19" x14ac:dyDescent="0.3">
      <c r="B13506">
        <v>10</v>
      </c>
      <c r="H13506" s="2">
        <v>8.6</v>
      </c>
      <c r="S13506" s="2">
        <f t="shared" si="212"/>
        <v>437.4</v>
      </c>
    </row>
    <row r="13507" spans="2:19" x14ac:dyDescent="0.3">
      <c r="B13507">
        <v>9.9</v>
      </c>
      <c r="H13507" s="2">
        <v>10.5</v>
      </c>
      <c r="S13507" s="2">
        <f t="shared" ref="S13507:S13570" si="213">0.5*1.2*B13509^3</f>
        <v>381.63359999999994</v>
      </c>
    </row>
    <row r="13508" spans="2:19" x14ac:dyDescent="0.3">
      <c r="B13508">
        <v>9</v>
      </c>
      <c r="H13508" s="2">
        <v>8.6999999999999993</v>
      </c>
      <c r="S13508" s="2">
        <f t="shared" si="213"/>
        <v>694.57499999999993</v>
      </c>
    </row>
    <row r="13509" spans="2:19" x14ac:dyDescent="0.3">
      <c r="B13509">
        <v>8.6</v>
      </c>
      <c r="H13509" s="2">
        <v>9.5</v>
      </c>
      <c r="S13509" s="2">
        <f t="shared" si="213"/>
        <v>395.10179999999986</v>
      </c>
    </row>
    <row r="13510" spans="2:19" x14ac:dyDescent="0.3">
      <c r="B13510">
        <v>10.5</v>
      </c>
      <c r="H13510" s="2">
        <v>12.1</v>
      </c>
      <c r="S13510" s="2">
        <f t="shared" si="213"/>
        <v>514.42499999999995</v>
      </c>
    </row>
    <row r="13511" spans="2:19" x14ac:dyDescent="0.3">
      <c r="B13511">
        <v>8.6999999999999993</v>
      </c>
      <c r="H13511" s="2">
        <v>11</v>
      </c>
      <c r="S13511" s="2">
        <f t="shared" si="213"/>
        <v>1062.9366</v>
      </c>
    </row>
    <row r="13512" spans="2:19" x14ac:dyDescent="0.3">
      <c r="B13512">
        <v>9.5</v>
      </c>
      <c r="H13512" s="2">
        <v>11.4</v>
      </c>
      <c r="S13512" s="2">
        <f t="shared" si="213"/>
        <v>798.6</v>
      </c>
    </row>
    <row r="13513" spans="2:19" x14ac:dyDescent="0.3">
      <c r="B13513">
        <v>12.1</v>
      </c>
      <c r="H13513" s="2">
        <v>10</v>
      </c>
      <c r="S13513" s="2">
        <f t="shared" si="213"/>
        <v>888.92640000000006</v>
      </c>
    </row>
    <row r="13514" spans="2:19" x14ac:dyDescent="0.3">
      <c r="B13514">
        <v>11</v>
      </c>
      <c r="H13514" s="2">
        <v>9.4</v>
      </c>
      <c r="S13514" s="2">
        <f t="shared" si="213"/>
        <v>600</v>
      </c>
    </row>
    <row r="13515" spans="2:19" x14ac:dyDescent="0.3">
      <c r="B13515">
        <v>11.4</v>
      </c>
      <c r="H13515" s="2">
        <v>11.6</v>
      </c>
      <c r="S13515" s="2">
        <f t="shared" si="213"/>
        <v>498.35040000000009</v>
      </c>
    </row>
    <row r="13516" spans="2:19" x14ac:dyDescent="0.3">
      <c r="B13516">
        <v>10</v>
      </c>
      <c r="H13516" s="2">
        <v>10.9</v>
      </c>
      <c r="S13516" s="2">
        <f t="shared" si="213"/>
        <v>936.53759999999988</v>
      </c>
    </row>
    <row r="13517" spans="2:19" x14ac:dyDescent="0.3">
      <c r="B13517">
        <v>9.4</v>
      </c>
      <c r="H13517" s="2">
        <v>11.5</v>
      </c>
      <c r="S13517" s="2">
        <f t="shared" si="213"/>
        <v>777.01739999999995</v>
      </c>
    </row>
    <row r="13518" spans="2:19" x14ac:dyDescent="0.3">
      <c r="B13518">
        <v>11.6</v>
      </c>
      <c r="H13518" s="2">
        <v>13.9</v>
      </c>
      <c r="S13518" s="2">
        <f t="shared" si="213"/>
        <v>912.52499999999998</v>
      </c>
    </row>
    <row r="13519" spans="2:19" x14ac:dyDescent="0.3">
      <c r="B13519">
        <v>10.9</v>
      </c>
      <c r="H13519" s="2">
        <v>11.2</v>
      </c>
      <c r="S13519" s="2">
        <f t="shared" si="213"/>
        <v>1611.3714</v>
      </c>
    </row>
    <row r="13520" spans="2:19" x14ac:dyDescent="0.3">
      <c r="B13520">
        <v>11.5</v>
      </c>
      <c r="H13520" s="2">
        <v>9.8000000000000007</v>
      </c>
      <c r="S13520" s="2">
        <f t="shared" si="213"/>
        <v>842.95679999999982</v>
      </c>
    </row>
    <row r="13521" spans="2:19" x14ac:dyDescent="0.3">
      <c r="B13521">
        <v>13.9</v>
      </c>
      <c r="H13521" s="2">
        <v>10.6</v>
      </c>
      <c r="S13521" s="2">
        <f t="shared" si="213"/>
        <v>564.7152000000001</v>
      </c>
    </row>
    <row r="13522" spans="2:19" x14ac:dyDescent="0.3">
      <c r="B13522">
        <v>11.2</v>
      </c>
      <c r="H13522" s="2">
        <v>12.9</v>
      </c>
      <c r="S13522" s="2">
        <f t="shared" si="213"/>
        <v>714.60959999999989</v>
      </c>
    </row>
    <row r="13523" spans="2:19" x14ac:dyDescent="0.3">
      <c r="B13523">
        <v>9.8000000000000007</v>
      </c>
      <c r="H13523" s="2">
        <v>11.6</v>
      </c>
      <c r="S13523" s="2">
        <f t="shared" si="213"/>
        <v>1288.0133999999998</v>
      </c>
    </row>
    <row r="13524" spans="2:19" x14ac:dyDescent="0.3">
      <c r="B13524">
        <v>10.6</v>
      </c>
      <c r="H13524" s="2">
        <v>11.4</v>
      </c>
      <c r="S13524" s="2">
        <f t="shared" si="213"/>
        <v>936.53759999999988</v>
      </c>
    </row>
    <row r="13525" spans="2:19" x14ac:dyDescent="0.3">
      <c r="B13525">
        <v>12.9</v>
      </c>
      <c r="H13525" s="2">
        <v>10</v>
      </c>
      <c r="S13525" s="2">
        <f t="shared" si="213"/>
        <v>888.92640000000006</v>
      </c>
    </row>
    <row r="13526" spans="2:19" x14ac:dyDescent="0.3">
      <c r="B13526">
        <v>11.6</v>
      </c>
      <c r="H13526" s="2">
        <v>10.8</v>
      </c>
      <c r="S13526" s="2">
        <f t="shared" si="213"/>
        <v>600</v>
      </c>
    </row>
    <row r="13527" spans="2:19" x14ac:dyDescent="0.3">
      <c r="B13527">
        <v>11.4</v>
      </c>
      <c r="H13527" s="2">
        <v>10.5</v>
      </c>
      <c r="S13527" s="2">
        <f t="shared" si="213"/>
        <v>755.82720000000006</v>
      </c>
    </row>
    <row r="13528" spans="2:19" x14ac:dyDescent="0.3">
      <c r="B13528">
        <v>10</v>
      </c>
      <c r="H13528" s="2">
        <v>11.4</v>
      </c>
      <c r="S13528" s="2">
        <f t="shared" si="213"/>
        <v>694.57499999999993</v>
      </c>
    </row>
    <row r="13529" spans="2:19" x14ac:dyDescent="0.3">
      <c r="B13529">
        <v>10.8</v>
      </c>
      <c r="H13529" s="2">
        <v>11.9</v>
      </c>
      <c r="S13529" s="2">
        <f t="shared" si="213"/>
        <v>888.92640000000006</v>
      </c>
    </row>
    <row r="13530" spans="2:19" x14ac:dyDescent="0.3">
      <c r="B13530">
        <v>10.5</v>
      </c>
      <c r="H13530" s="2">
        <v>11.6</v>
      </c>
      <c r="S13530" s="2">
        <f t="shared" si="213"/>
        <v>1011.0954</v>
      </c>
    </row>
    <row r="13531" spans="2:19" x14ac:dyDescent="0.3">
      <c r="B13531">
        <v>11.4</v>
      </c>
      <c r="H13531" s="2">
        <v>11.4</v>
      </c>
      <c r="S13531" s="2">
        <f t="shared" si="213"/>
        <v>936.53759999999988</v>
      </c>
    </row>
    <row r="13532" spans="2:19" x14ac:dyDescent="0.3">
      <c r="B13532">
        <v>11.9</v>
      </c>
      <c r="H13532" s="2">
        <v>11.7</v>
      </c>
      <c r="S13532" s="2">
        <f t="shared" si="213"/>
        <v>888.92640000000006</v>
      </c>
    </row>
    <row r="13533" spans="2:19" x14ac:dyDescent="0.3">
      <c r="B13533">
        <v>11.6</v>
      </c>
      <c r="H13533" s="2">
        <v>9.3000000000000007</v>
      </c>
      <c r="S13533" s="2">
        <f t="shared" si="213"/>
        <v>960.9677999999999</v>
      </c>
    </row>
    <row r="13534" spans="2:19" x14ac:dyDescent="0.3">
      <c r="B13534">
        <v>11.4</v>
      </c>
      <c r="H13534" s="2">
        <v>11.3</v>
      </c>
      <c r="S13534" s="2">
        <f t="shared" si="213"/>
        <v>482.6142000000001</v>
      </c>
    </row>
    <row r="13535" spans="2:19" x14ac:dyDescent="0.3">
      <c r="B13535">
        <v>11.7</v>
      </c>
      <c r="H13535" s="2">
        <v>12.7</v>
      </c>
      <c r="S13535" s="2">
        <f t="shared" si="213"/>
        <v>865.73820000000012</v>
      </c>
    </row>
    <row r="13536" spans="2:19" x14ac:dyDescent="0.3">
      <c r="B13536">
        <v>9.3000000000000007</v>
      </c>
      <c r="H13536" s="2">
        <v>12.6</v>
      </c>
      <c r="S13536" s="2">
        <f t="shared" si="213"/>
        <v>1229.0297999999998</v>
      </c>
    </row>
    <row r="13537" spans="2:19" x14ac:dyDescent="0.3">
      <c r="B13537">
        <v>11.3</v>
      </c>
      <c r="H13537" s="2">
        <v>11.3</v>
      </c>
      <c r="S13537" s="2">
        <f t="shared" si="213"/>
        <v>1200.2255999999998</v>
      </c>
    </row>
    <row r="13538" spans="2:19" x14ac:dyDescent="0.3">
      <c r="B13538">
        <v>12.7</v>
      </c>
      <c r="H13538" s="2">
        <v>13.7</v>
      </c>
      <c r="S13538" s="2">
        <f t="shared" si="213"/>
        <v>865.73820000000012</v>
      </c>
    </row>
    <row r="13539" spans="2:19" x14ac:dyDescent="0.3">
      <c r="B13539">
        <v>12.6</v>
      </c>
      <c r="H13539" s="2">
        <v>13.2</v>
      </c>
      <c r="S13539" s="2">
        <f t="shared" si="213"/>
        <v>1542.8117999999997</v>
      </c>
    </row>
    <row r="13540" spans="2:19" x14ac:dyDescent="0.3">
      <c r="B13540">
        <v>11.3</v>
      </c>
      <c r="H13540" s="2">
        <v>12.5</v>
      </c>
      <c r="S13540" s="2">
        <f t="shared" si="213"/>
        <v>1379.9807999999998</v>
      </c>
    </row>
    <row r="13541" spans="2:19" x14ac:dyDescent="0.3">
      <c r="B13541">
        <v>13.7</v>
      </c>
      <c r="H13541" s="2">
        <v>12.6</v>
      </c>
      <c r="S13541" s="2">
        <f t="shared" si="213"/>
        <v>1171.875</v>
      </c>
    </row>
    <row r="13542" spans="2:19" x14ac:dyDescent="0.3">
      <c r="B13542">
        <v>13.2</v>
      </c>
      <c r="H13542" s="2">
        <v>11</v>
      </c>
      <c r="S13542" s="2">
        <f t="shared" si="213"/>
        <v>1200.2255999999998</v>
      </c>
    </row>
    <row r="13543" spans="2:19" x14ac:dyDescent="0.3">
      <c r="B13543">
        <v>12.5</v>
      </c>
      <c r="H13543" s="2">
        <v>11</v>
      </c>
      <c r="S13543" s="2">
        <f t="shared" si="213"/>
        <v>798.6</v>
      </c>
    </row>
    <row r="13544" spans="2:19" x14ac:dyDescent="0.3">
      <c r="B13544">
        <v>12.6</v>
      </c>
      <c r="H13544" s="2">
        <v>11.2</v>
      </c>
      <c r="S13544" s="2">
        <f t="shared" si="213"/>
        <v>798.6</v>
      </c>
    </row>
    <row r="13545" spans="2:19" x14ac:dyDescent="0.3">
      <c r="B13545">
        <v>11</v>
      </c>
      <c r="H13545" s="2">
        <v>11.3</v>
      </c>
      <c r="S13545" s="2">
        <f t="shared" si="213"/>
        <v>842.95679999999982</v>
      </c>
    </row>
    <row r="13546" spans="2:19" x14ac:dyDescent="0.3">
      <c r="B13546">
        <v>11</v>
      </c>
      <c r="H13546" s="2">
        <v>10</v>
      </c>
      <c r="S13546" s="2">
        <f t="shared" si="213"/>
        <v>865.73820000000012</v>
      </c>
    </row>
    <row r="13547" spans="2:19" x14ac:dyDescent="0.3">
      <c r="B13547">
        <v>11.2</v>
      </c>
      <c r="H13547" s="2">
        <v>9.1999999999999993</v>
      </c>
      <c r="S13547" s="2">
        <f t="shared" si="213"/>
        <v>600</v>
      </c>
    </row>
    <row r="13548" spans="2:19" x14ac:dyDescent="0.3">
      <c r="B13548">
        <v>11.3</v>
      </c>
      <c r="H13548" s="2">
        <v>10.6</v>
      </c>
      <c r="S13548" s="2">
        <f t="shared" si="213"/>
        <v>467.21279999999985</v>
      </c>
    </row>
    <row r="13549" spans="2:19" x14ac:dyDescent="0.3">
      <c r="B13549">
        <v>10</v>
      </c>
      <c r="H13549" s="2">
        <v>10.199999999999999</v>
      </c>
      <c r="S13549" s="2">
        <f t="shared" si="213"/>
        <v>714.60959999999989</v>
      </c>
    </row>
    <row r="13550" spans="2:19" x14ac:dyDescent="0.3">
      <c r="B13550">
        <v>9.1999999999999993</v>
      </c>
      <c r="H13550" s="2">
        <v>9.5</v>
      </c>
      <c r="S13550" s="2">
        <f t="shared" si="213"/>
        <v>636.72479999999985</v>
      </c>
    </row>
    <row r="13551" spans="2:19" x14ac:dyDescent="0.3">
      <c r="B13551">
        <v>10.6</v>
      </c>
      <c r="H13551" s="2">
        <v>11.5</v>
      </c>
      <c r="S13551" s="2">
        <f t="shared" si="213"/>
        <v>514.42499999999995</v>
      </c>
    </row>
    <row r="13552" spans="2:19" x14ac:dyDescent="0.3">
      <c r="B13552">
        <v>10.199999999999999</v>
      </c>
      <c r="H13552" s="2">
        <v>10.8</v>
      </c>
      <c r="S13552" s="2">
        <f t="shared" si="213"/>
        <v>912.52499999999998</v>
      </c>
    </row>
    <row r="13553" spans="2:19" x14ac:dyDescent="0.3">
      <c r="B13553">
        <v>9.5</v>
      </c>
      <c r="H13553" s="2">
        <v>9.6999999999999993</v>
      </c>
      <c r="S13553" s="2">
        <f t="shared" si="213"/>
        <v>755.82720000000006</v>
      </c>
    </row>
    <row r="13554" spans="2:19" x14ac:dyDescent="0.3">
      <c r="B13554">
        <v>11.5</v>
      </c>
      <c r="H13554" s="2">
        <v>9.9</v>
      </c>
      <c r="S13554" s="2">
        <f t="shared" si="213"/>
        <v>547.60379999999986</v>
      </c>
    </row>
    <row r="13555" spans="2:19" x14ac:dyDescent="0.3">
      <c r="B13555">
        <v>10.8</v>
      </c>
      <c r="H13555" s="2">
        <v>10.8</v>
      </c>
      <c r="S13555" s="2">
        <f t="shared" si="213"/>
        <v>582.17939999999999</v>
      </c>
    </row>
    <row r="13556" spans="2:19" x14ac:dyDescent="0.3">
      <c r="B13556">
        <v>9.6999999999999993</v>
      </c>
      <c r="H13556" s="2">
        <v>12.3</v>
      </c>
      <c r="S13556" s="2">
        <f t="shared" si="213"/>
        <v>755.82720000000006</v>
      </c>
    </row>
    <row r="13557" spans="2:19" x14ac:dyDescent="0.3">
      <c r="B13557">
        <v>9.9</v>
      </c>
      <c r="H13557" s="2">
        <v>10.199999999999999</v>
      </c>
      <c r="S13557" s="2">
        <f t="shared" si="213"/>
        <v>1116.5202000000002</v>
      </c>
    </row>
    <row r="13558" spans="2:19" x14ac:dyDescent="0.3">
      <c r="B13558">
        <v>10.8</v>
      </c>
      <c r="H13558" s="2">
        <v>8.5</v>
      </c>
      <c r="S13558" s="2">
        <f t="shared" si="213"/>
        <v>636.72479999999985</v>
      </c>
    </row>
    <row r="13559" spans="2:19" x14ac:dyDescent="0.3">
      <c r="B13559">
        <v>12.3</v>
      </c>
      <c r="H13559" s="2">
        <v>11.3</v>
      </c>
      <c r="S13559" s="2">
        <f t="shared" si="213"/>
        <v>368.47499999999997</v>
      </c>
    </row>
    <row r="13560" spans="2:19" x14ac:dyDescent="0.3">
      <c r="B13560">
        <v>10.199999999999999</v>
      </c>
      <c r="H13560" s="2">
        <v>11.5</v>
      </c>
      <c r="S13560" s="2">
        <f t="shared" si="213"/>
        <v>865.73820000000012</v>
      </c>
    </row>
    <row r="13561" spans="2:19" x14ac:dyDescent="0.3">
      <c r="B13561">
        <v>8.5</v>
      </c>
      <c r="H13561" s="2">
        <v>10.6</v>
      </c>
      <c r="S13561" s="2">
        <f t="shared" si="213"/>
        <v>912.52499999999998</v>
      </c>
    </row>
    <row r="13562" spans="2:19" x14ac:dyDescent="0.3">
      <c r="B13562">
        <v>11.3</v>
      </c>
      <c r="H13562" s="2">
        <v>10.9</v>
      </c>
      <c r="S13562" s="2">
        <f t="shared" si="213"/>
        <v>714.60959999999989</v>
      </c>
    </row>
    <row r="13563" spans="2:19" x14ac:dyDescent="0.3">
      <c r="B13563">
        <v>11.5</v>
      </c>
      <c r="H13563" s="2">
        <v>14.4</v>
      </c>
      <c r="S13563" s="2">
        <f t="shared" si="213"/>
        <v>777.01739999999995</v>
      </c>
    </row>
    <row r="13564" spans="2:19" x14ac:dyDescent="0.3">
      <c r="B13564">
        <v>10.6</v>
      </c>
      <c r="H13564" s="2">
        <v>13</v>
      </c>
      <c r="S13564" s="2">
        <f t="shared" si="213"/>
        <v>1791.5904000000003</v>
      </c>
    </row>
    <row r="13565" spans="2:19" x14ac:dyDescent="0.3">
      <c r="B13565">
        <v>10.9</v>
      </c>
      <c r="H13565" s="2">
        <v>11.7</v>
      </c>
      <c r="S13565" s="2">
        <f t="shared" si="213"/>
        <v>1318.2</v>
      </c>
    </row>
    <row r="13566" spans="2:19" x14ac:dyDescent="0.3">
      <c r="B13566">
        <v>14.4</v>
      </c>
      <c r="H13566" s="2">
        <v>15</v>
      </c>
      <c r="S13566" s="2">
        <f t="shared" si="213"/>
        <v>960.9677999999999</v>
      </c>
    </row>
    <row r="13567" spans="2:19" x14ac:dyDescent="0.3">
      <c r="B13567">
        <v>13</v>
      </c>
      <c r="H13567" s="2">
        <v>13.8</v>
      </c>
      <c r="S13567" s="2">
        <f t="shared" si="213"/>
        <v>2025</v>
      </c>
    </row>
    <row r="13568" spans="2:19" x14ac:dyDescent="0.3">
      <c r="B13568">
        <v>11.7</v>
      </c>
      <c r="H13568" s="2">
        <v>13.9</v>
      </c>
      <c r="S13568" s="2">
        <f t="shared" si="213"/>
        <v>1576.8432000000003</v>
      </c>
    </row>
    <row r="13569" spans="2:19" x14ac:dyDescent="0.3">
      <c r="B13569">
        <v>15</v>
      </c>
      <c r="H13569" s="2">
        <v>11.6</v>
      </c>
      <c r="S13569" s="2">
        <f t="shared" si="213"/>
        <v>1611.3714</v>
      </c>
    </row>
    <row r="13570" spans="2:19" x14ac:dyDescent="0.3">
      <c r="B13570">
        <v>13.8</v>
      </c>
      <c r="H13570" s="2">
        <v>14.4</v>
      </c>
      <c r="S13570" s="2">
        <f t="shared" si="213"/>
        <v>936.53759999999988</v>
      </c>
    </row>
    <row r="13571" spans="2:19" x14ac:dyDescent="0.3">
      <c r="B13571">
        <v>13.9</v>
      </c>
      <c r="H13571" s="2">
        <v>13.2</v>
      </c>
      <c r="S13571" s="2">
        <f t="shared" ref="S13571:S13634" si="214">0.5*1.2*B13573^3</f>
        <v>1791.5904000000003</v>
      </c>
    </row>
    <row r="13572" spans="2:19" x14ac:dyDescent="0.3">
      <c r="B13572">
        <v>11.6</v>
      </c>
      <c r="H13572" s="2">
        <v>11</v>
      </c>
      <c r="S13572" s="2">
        <f t="shared" si="214"/>
        <v>1379.9807999999998</v>
      </c>
    </row>
    <row r="13573" spans="2:19" x14ac:dyDescent="0.3">
      <c r="B13573">
        <v>14.4</v>
      </c>
      <c r="H13573" s="2">
        <v>10.4</v>
      </c>
      <c r="S13573" s="2">
        <f t="shared" si="214"/>
        <v>798.6</v>
      </c>
    </row>
    <row r="13574" spans="2:19" x14ac:dyDescent="0.3">
      <c r="B13574">
        <v>13.2</v>
      </c>
      <c r="H13574" s="2">
        <v>11.7</v>
      </c>
      <c r="S13574" s="2">
        <f t="shared" si="214"/>
        <v>674.91840000000013</v>
      </c>
    </row>
    <row r="13575" spans="2:19" x14ac:dyDescent="0.3">
      <c r="B13575">
        <v>11</v>
      </c>
      <c r="H13575" s="2">
        <v>12</v>
      </c>
      <c r="S13575" s="2">
        <f t="shared" si="214"/>
        <v>960.9677999999999</v>
      </c>
    </row>
    <row r="13576" spans="2:19" x14ac:dyDescent="0.3">
      <c r="B13576">
        <v>10.4</v>
      </c>
      <c r="H13576" s="2">
        <v>11.5</v>
      </c>
      <c r="S13576" s="2">
        <f t="shared" si="214"/>
        <v>1036.8</v>
      </c>
    </row>
    <row r="13577" spans="2:19" x14ac:dyDescent="0.3">
      <c r="B13577">
        <v>11.7</v>
      </c>
      <c r="H13577" s="2">
        <v>9.8000000000000007</v>
      </c>
      <c r="S13577" s="2">
        <f t="shared" si="214"/>
        <v>912.52499999999998</v>
      </c>
    </row>
    <row r="13578" spans="2:19" x14ac:dyDescent="0.3">
      <c r="B13578">
        <v>12</v>
      </c>
      <c r="H13578" s="2">
        <v>13</v>
      </c>
      <c r="S13578" s="2">
        <f t="shared" si="214"/>
        <v>564.7152000000001</v>
      </c>
    </row>
    <row r="13579" spans="2:19" x14ac:dyDescent="0.3">
      <c r="B13579">
        <v>11.5</v>
      </c>
      <c r="H13579" s="2">
        <v>13</v>
      </c>
      <c r="S13579" s="2">
        <f t="shared" si="214"/>
        <v>1318.2</v>
      </c>
    </row>
    <row r="13580" spans="2:19" x14ac:dyDescent="0.3">
      <c r="B13580">
        <v>9.8000000000000007</v>
      </c>
      <c r="H13580" s="2">
        <v>12.9</v>
      </c>
      <c r="S13580" s="2">
        <f t="shared" si="214"/>
        <v>1318.2</v>
      </c>
    </row>
    <row r="13581" spans="2:19" x14ac:dyDescent="0.3">
      <c r="B13581">
        <v>13</v>
      </c>
      <c r="H13581" s="2">
        <v>12.3</v>
      </c>
      <c r="S13581" s="2">
        <f t="shared" si="214"/>
        <v>1288.0133999999998</v>
      </c>
    </row>
    <row r="13582" spans="2:19" x14ac:dyDescent="0.3">
      <c r="B13582">
        <v>13</v>
      </c>
      <c r="H13582" s="2">
        <v>12.4</v>
      </c>
      <c r="S13582" s="2">
        <f t="shared" si="214"/>
        <v>1116.5202000000002</v>
      </c>
    </row>
    <row r="13583" spans="2:19" x14ac:dyDescent="0.3">
      <c r="B13583">
        <v>12.9</v>
      </c>
      <c r="H13583" s="2">
        <v>11.9</v>
      </c>
      <c r="S13583" s="2">
        <f t="shared" si="214"/>
        <v>1143.9744000000001</v>
      </c>
    </row>
    <row r="13584" spans="2:19" x14ac:dyDescent="0.3">
      <c r="B13584">
        <v>12.3</v>
      </c>
      <c r="H13584" s="2">
        <v>14.4</v>
      </c>
      <c r="S13584" s="2">
        <f t="shared" si="214"/>
        <v>1011.0954</v>
      </c>
    </row>
    <row r="13585" spans="2:19" x14ac:dyDescent="0.3">
      <c r="B13585">
        <v>12.4</v>
      </c>
      <c r="H13585" s="2">
        <v>11.9</v>
      </c>
      <c r="S13585" s="2">
        <f t="shared" si="214"/>
        <v>1791.5904000000003</v>
      </c>
    </row>
    <row r="13586" spans="2:19" x14ac:dyDescent="0.3">
      <c r="B13586">
        <v>11.9</v>
      </c>
      <c r="H13586" s="2">
        <v>11.4</v>
      </c>
      <c r="S13586" s="2">
        <f t="shared" si="214"/>
        <v>1011.0954</v>
      </c>
    </row>
    <row r="13587" spans="2:19" x14ac:dyDescent="0.3">
      <c r="B13587">
        <v>14.4</v>
      </c>
      <c r="H13587" s="2">
        <v>11.1</v>
      </c>
      <c r="S13587" s="2">
        <f t="shared" si="214"/>
        <v>888.92640000000006</v>
      </c>
    </row>
    <row r="13588" spans="2:19" x14ac:dyDescent="0.3">
      <c r="B13588">
        <v>11.9</v>
      </c>
      <c r="H13588" s="2">
        <v>12.8</v>
      </c>
      <c r="S13588" s="2">
        <f t="shared" si="214"/>
        <v>820.57859999999994</v>
      </c>
    </row>
    <row r="13589" spans="2:19" x14ac:dyDescent="0.3">
      <c r="B13589">
        <v>11.4</v>
      </c>
      <c r="H13589" s="2">
        <v>13.1</v>
      </c>
      <c r="S13589" s="2">
        <f t="shared" si="214"/>
        <v>1258.2912000000003</v>
      </c>
    </row>
    <row r="13590" spans="2:19" x14ac:dyDescent="0.3">
      <c r="B13590">
        <v>11.1</v>
      </c>
      <c r="H13590" s="2">
        <v>14.4</v>
      </c>
      <c r="S13590" s="2">
        <f t="shared" si="214"/>
        <v>1348.8545999999999</v>
      </c>
    </row>
    <row r="13591" spans="2:19" x14ac:dyDescent="0.3">
      <c r="B13591">
        <v>12.8</v>
      </c>
      <c r="H13591" s="2">
        <v>12.5</v>
      </c>
      <c r="S13591" s="2">
        <f t="shared" si="214"/>
        <v>1791.5904000000003</v>
      </c>
    </row>
    <row r="13592" spans="2:19" x14ac:dyDescent="0.3">
      <c r="B13592">
        <v>13.1</v>
      </c>
      <c r="H13592" s="2">
        <v>13.5</v>
      </c>
      <c r="S13592" s="2">
        <f t="shared" si="214"/>
        <v>1171.875</v>
      </c>
    </row>
    <row r="13593" spans="2:19" x14ac:dyDescent="0.3">
      <c r="B13593">
        <v>14.4</v>
      </c>
      <c r="H13593" s="2">
        <v>12.8</v>
      </c>
      <c r="S13593" s="2">
        <f t="shared" si="214"/>
        <v>1476.2249999999999</v>
      </c>
    </row>
    <row r="13594" spans="2:19" x14ac:dyDescent="0.3">
      <c r="B13594">
        <v>12.5</v>
      </c>
      <c r="H13594" s="2">
        <v>13.6</v>
      </c>
      <c r="S13594" s="2">
        <f t="shared" si="214"/>
        <v>1258.2912000000003</v>
      </c>
    </row>
    <row r="13595" spans="2:19" x14ac:dyDescent="0.3">
      <c r="B13595">
        <v>13.5</v>
      </c>
      <c r="H13595" s="2">
        <v>13.4</v>
      </c>
      <c r="S13595" s="2">
        <f t="shared" si="214"/>
        <v>1509.2735999999998</v>
      </c>
    </row>
    <row r="13596" spans="2:19" x14ac:dyDescent="0.3">
      <c r="B13596">
        <v>12.8</v>
      </c>
      <c r="H13596" s="2">
        <v>14.9</v>
      </c>
      <c r="S13596" s="2">
        <f t="shared" si="214"/>
        <v>1443.6624000000002</v>
      </c>
    </row>
    <row r="13597" spans="2:19" x14ac:dyDescent="0.3">
      <c r="B13597">
        <v>13.6</v>
      </c>
      <c r="H13597" s="2">
        <v>15</v>
      </c>
      <c r="S13597" s="2">
        <f t="shared" si="214"/>
        <v>1984.7694000000001</v>
      </c>
    </row>
    <row r="13598" spans="2:19" x14ac:dyDescent="0.3">
      <c r="B13598">
        <v>13.4</v>
      </c>
      <c r="H13598" s="2">
        <v>15.6</v>
      </c>
      <c r="S13598" s="2">
        <f t="shared" si="214"/>
        <v>2025</v>
      </c>
    </row>
    <row r="13599" spans="2:19" x14ac:dyDescent="0.3">
      <c r="B13599">
        <v>14.9</v>
      </c>
      <c r="H13599" s="2">
        <v>11.6</v>
      </c>
      <c r="S13599" s="2">
        <f t="shared" si="214"/>
        <v>2277.8495999999996</v>
      </c>
    </row>
    <row r="13600" spans="2:19" x14ac:dyDescent="0.3">
      <c r="B13600">
        <v>15</v>
      </c>
      <c r="H13600" s="2">
        <v>12.4</v>
      </c>
      <c r="S13600" s="2">
        <f t="shared" si="214"/>
        <v>936.53759999999988</v>
      </c>
    </row>
    <row r="13601" spans="2:19" x14ac:dyDescent="0.3">
      <c r="B13601">
        <v>15.6</v>
      </c>
      <c r="H13601" s="2">
        <v>16.5</v>
      </c>
      <c r="S13601" s="2">
        <f t="shared" si="214"/>
        <v>1143.9744000000001</v>
      </c>
    </row>
    <row r="13602" spans="2:19" x14ac:dyDescent="0.3">
      <c r="B13602">
        <v>11.6</v>
      </c>
      <c r="H13602" s="2">
        <v>13</v>
      </c>
      <c r="S13602" s="2">
        <f t="shared" si="214"/>
        <v>2695.2750000000001</v>
      </c>
    </row>
    <row r="13603" spans="2:19" x14ac:dyDescent="0.3">
      <c r="B13603">
        <v>12.4</v>
      </c>
      <c r="H13603" s="2">
        <v>12.9</v>
      </c>
      <c r="S13603" s="2">
        <f t="shared" si="214"/>
        <v>1318.2</v>
      </c>
    </row>
    <row r="13604" spans="2:19" x14ac:dyDescent="0.3">
      <c r="B13604">
        <v>16.5</v>
      </c>
      <c r="H13604" s="2">
        <v>12.6</v>
      </c>
      <c r="S13604" s="2">
        <f t="shared" si="214"/>
        <v>1288.0133999999998</v>
      </c>
    </row>
    <row r="13605" spans="2:19" x14ac:dyDescent="0.3">
      <c r="B13605">
        <v>13</v>
      </c>
      <c r="H13605" s="2">
        <v>12.5</v>
      </c>
      <c r="S13605" s="2">
        <f t="shared" si="214"/>
        <v>1200.2255999999998</v>
      </c>
    </row>
    <row r="13606" spans="2:19" x14ac:dyDescent="0.3">
      <c r="B13606">
        <v>12.9</v>
      </c>
      <c r="H13606" s="2">
        <v>15.8</v>
      </c>
      <c r="S13606" s="2">
        <f t="shared" si="214"/>
        <v>1171.875</v>
      </c>
    </row>
    <row r="13607" spans="2:19" x14ac:dyDescent="0.3">
      <c r="B13607">
        <v>12.6</v>
      </c>
      <c r="H13607" s="2">
        <v>14.5</v>
      </c>
      <c r="S13607" s="2">
        <f t="shared" si="214"/>
        <v>2366.5871999999999</v>
      </c>
    </row>
    <row r="13608" spans="2:19" x14ac:dyDescent="0.3">
      <c r="B13608">
        <v>12.5</v>
      </c>
      <c r="H13608" s="2">
        <v>13.3</v>
      </c>
      <c r="S13608" s="2">
        <f t="shared" si="214"/>
        <v>1829.175</v>
      </c>
    </row>
    <row r="13609" spans="2:19" x14ac:dyDescent="0.3">
      <c r="B13609">
        <v>15.8</v>
      </c>
      <c r="H13609" s="2">
        <v>12</v>
      </c>
      <c r="S13609" s="2">
        <f t="shared" si="214"/>
        <v>1411.5822000000001</v>
      </c>
    </row>
    <row r="13610" spans="2:19" x14ac:dyDescent="0.3">
      <c r="B13610">
        <v>14.5</v>
      </c>
      <c r="H13610" s="2">
        <v>14.4</v>
      </c>
      <c r="S13610" s="2">
        <f t="shared" si="214"/>
        <v>1036.8</v>
      </c>
    </row>
    <row r="13611" spans="2:19" x14ac:dyDescent="0.3">
      <c r="B13611">
        <v>13.3</v>
      </c>
      <c r="H13611" s="2">
        <v>12.8</v>
      </c>
      <c r="S13611" s="2">
        <f t="shared" si="214"/>
        <v>1791.5904000000003</v>
      </c>
    </row>
    <row r="13612" spans="2:19" x14ac:dyDescent="0.3">
      <c r="B13612">
        <v>12</v>
      </c>
      <c r="H13612" s="2">
        <v>11.2</v>
      </c>
      <c r="S13612" s="2">
        <f t="shared" si="214"/>
        <v>1258.2912000000003</v>
      </c>
    </row>
    <row r="13613" spans="2:19" x14ac:dyDescent="0.3">
      <c r="B13613">
        <v>14.4</v>
      </c>
      <c r="H13613" s="2">
        <v>13.3</v>
      </c>
      <c r="S13613" s="2">
        <f t="shared" si="214"/>
        <v>842.95679999999982</v>
      </c>
    </row>
    <row r="13614" spans="2:19" x14ac:dyDescent="0.3">
      <c r="B13614">
        <v>12.8</v>
      </c>
      <c r="H13614" s="2">
        <v>11.6</v>
      </c>
      <c r="S13614" s="2">
        <f t="shared" si="214"/>
        <v>1411.5822000000001</v>
      </c>
    </row>
    <row r="13615" spans="2:19" x14ac:dyDescent="0.3">
      <c r="B13615">
        <v>11.2</v>
      </c>
      <c r="H13615" s="2">
        <v>11.3</v>
      </c>
      <c r="S13615" s="2">
        <f t="shared" si="214"/>
        <v>936.53759999999988</v>
      </c>
    </row>
    <row r="13616" spans="2:19" x14ac:dyDescent="0.3">
      <c r="B13616">
        <v>13.3</v>
      </c>
      <c r="H13616" s="2">
        <v>11.4</v>
      </c>
      <c r="S13616" s="2">
        <f t="shared" si="214"/>
        <v>865.73820000000012</v>
      </c>
    </row>
    <row r="13617" spans="2:19" x14ac:dyDescent="0.3">
      <c r="B13617">
        <v>11.6</v>
      </c>
      <c r="H13617" s="2">
        <v>13.5</v>
      </c>
      <c r="S13617" s="2">
        <f t="shared" si="214"/>
        <v>888.92640000000006</v>
      </c>
    </row>
    <row r="13618" spans="2:19" x14ac:dyDescent="0.3">
      <c r="B13618">
        <v>11.3</v>
      </c>
      <c r="H13618" s="2">
        <v>11.8</v>
      </c>
      <c r="S13618" s="2">
        <f t="shared" si="214"/>
        <v>1476.2249999999999</v>
      </c>
    </row>
    <row r="13619" spans="2:19" x14ac:dyDescent="0.3">
      <c r="B13619">
        <v>11.4</v>
      </c>
      <c r="H13619" s="2">
        <v>10.7</v>
      </c>
      <c r="S13619" s="2">
        <f t="shared" si="214"/>
        <v>985.81920000000002</v>
      </c>
    </row>
    <row r="13620" spans="2:19" x14ac:dyDescent="0.3">
      <c r="B13620">
        <v>13.5</v>
      </c>
      <c r="H13620" s="2">
        <v>13.3</v>
      </c>
      <c r="S13620" s="2">
        <f t="shared" si="214"/>
        <v>735.02579999999978</v>
      </c>
    </row>
    <row r="13621" spans="2:19" x14ac:dyDescent="0.3">
      <c r="B13621">
        <v>11.8</v>
      </c>
      <c r="H13621" s="2">
        <v>11.5</v>
      </c>
      <c r="S13621" s="2">
        <f t="shared" si="214"/>
        <v>1411.5822000000001</v>
      </c>
    </row>
    <row r="13622" spans="2:19" x14ac:dyDescent="0.3">
      <c r="B13622">
        <v>10.7</v>
      </c>
      <c r="H13622" s="2">
        <v>10.5</v>
      </c>
      <c r="S13622" s="2">
        <f t="shared" si="214"/>
        <v>912.52499999999998</v>
      </c>
    </row>
    <row r="13623" spans="2:19" x14ac:dyDescent="0.3">
      <c r="B13623">
        <v>13.3</v>
      </c>
      <c r="H13623" s="2">
        <v>12.1</v>
      </c>
      <c r="S13623" s="2">
        <f t="shared" si="214"/>
        <v>694.57499999999993</v>
      </c>
    </row>
    <row r="13624" spans="2:19" x14ac:dyDescent="0.3">
      <c r="B13624">
        <v>11.5</v>
      </c>
      <c r="H13624" s="2">
        <v>11.6</v>
      </c>
      <c r="S13624" s="2">
        <f t="shared" si="214"/>
        <v>1062.9366</v>
      </c>
    </row>
    <row r="13625" spans="2:19" x14ac:dyDescent="0.3">
      <c r="B13625">
        <v>10.5</v>
      </c>
      <c r="H13625" s="2">
        <v>13.3</v>
      </c>
      <c r="S13625" s="2">
        <f t="shared" si="214"/>
        <v>936.53759999999988</v>
      </c>
    </row>
    <row r="13626" spans="2:19" x14ac:dyDescent="0.3">
      <c r="B13626">
        <v>12.1</v>
      </c>
      <c r="H13626" s="2">
        <v>11.6</v>
      </c>
      <c r="S13626" s="2">
        <f t="shared" si="214"/>
        <v>1411.5822000000001</v>
      </c>
    </row>
    <row r="13627" spans="2:19" x14ac:dyDescent="0.3">
      <c r="B13627">
        <v>11.6</v>
      </c>
      <c r="H13627" s="2">
        <v>13.1</v>
      </c>
      <c r="S13627" s="2">
        <f t="shared" si="214"/>
        <v>936.53759999999988</v>
      </c>
    </row>
    <row r="13628" spans="2:19" x14ac:dyDescent="0.3">
      <c r="B13628">
        <v>13.3</v>
      </c>
      <c r="H13628" s="2">
        <v>11.9</v>
      </c>
      <c r="S13628" s="2">
        <f t="shared" si="214"/>
        <v>1348.8545999999999</v>
      </c>
    </row>
    <row r="13629" spans="2:19" x14ac:dyDescent="0.3">
      <c r="B13629">
        <v>11.6</v>
      </c>
      <c r="H13629" s="2">
        <v>11.5</v>
      </c>
      <c r="S13629" s="2">
        <f t="shared" si="214"/>
        <v>1011.0954</v>
      </c>
    </row>
    <row r="13630" spans="2:19" x14ac:dyDescent="0.3">
      <c r="B13630">
        <v>13.1</v>
      </c>
      <c r="H13630" s="2">
        <v>10.8</v>
      </c>
      <c r="S13630" s="2">
        <f t="shared" si="214"/>
        <v>912.52499999999998</v>
      </c>
    </row>
    <row r="13631" spans="2:19" x14ac:dyDescent="0.3">
      <c r="B13631">
        <v>11.9</v>
      </c>
      <c r="H13631" s="2">
        <v>12.8</v>
      </c>
      <c r="S13631" s="2">
        <f t="shared" si="214"/>
        <v>755.82720000000006</v>
      </c>
    </row>
    <row r="13632" spans="2:19" x14ac:dyDescent="0.3">
      <c r="B13632">
        <v>11.5</v>
      </c>
      <c r="H13632" s="2">
        <v>12.7</v>
      </c>
      <c r="S13632" s="2">
        <f t="shared" si="214"/>
        <v>1258.2912000000003</v>
      </c>
    </row>
    <row r="13633" spans="2:19" x14ac:dyDescent="0.3">
      <c r="B13633">
        <v>10.8</v>
      </c>
      <c r="H13633" s="2">
        <v>15.4</v>
      </c>
      <c r="S13633" s="2">
        <f t="shared" si="214"/>
        <v>1229.0297999999998</v>
      </c>
    </row>
    <row r="13634" spans="2:19" x14ac:dyDescent="0.3">
      <c r="B13634">
        <v>12.8</v>
      </c>
      <c r="H13634" s="2">
        <v>13.4</v>
      </c>
      <c r="S13634" s="2">
        <f t="shared" si="214"/>
        <v>2191.3584000000001</v>
      </c>
    </row>
    <row r="13635" spans="2:19" x14ac:dyDescent="0.3">
      <c r="B13635">
        <v>12.7</v>
      </c>
      <c r="H13635" s="2">
        <v>11</v>
      </c>
      <c r="S13635" s="2">
        <f t="shared" ref="S13635:S13698" si="215">0.5*1.2*B13637^3</f>
        <v>1443.6624000000002</v>
      </c>
    </row>
    <row r="13636" spans="2:19" x14ac:dyDescent="0.3">
      <c r="B13636">
        <v>15.4</v>
      </c>
      <c r="H13636" s="2">
        <v>13.1</v>
      </c>
      <c r="S13636" s="2">
        <f t="shared" si="215"/>
        <v>798.6</v>
      </c>
    </row>
    <row r="13637" spans="2:19" x14ac:dyDescent="0.3">
      <c r="B13637">
        <v>13.4</v>
      </c>
      <c r="H13637" s="2">
        <v>14</v>
      </c>
      <c r="S13637" s="2">
        <f t="shared" si="215"/>
        <v>1348.8545999999999</v>
      </c>
    </row>
    <row r="13638" spans="2:19" x14ac:dyDescent="0.3">
      <c r="B13638">
        <v>11</v>
      </c>
      <c r="H13638" s="2">
        <v>11.7</v>
      </c>
      <c r="S13638" s="2">
        <f t="shared" si="215"/>
        <v>1646.3999999999999</v>
      </c>
    </row>
    <row r="13639" spans="2:19" x14ac:dyDescent="0.3">
      <c r="B13639">
        <v>13.1</v>
      </c>
      <c r="H13639" s="2">
        <v>12.7</v>
      </c>
      <c r="S13639" s="2">
        <f t="shared" si="215"/>
        <v>960.9677999999999</v>
      </c>
    </row>
    <row r="13640" spans="2:19" x14ac:dyDescent="0.3">
      <c r="B13640">
        <v>14</v>
      </c>
      <c r="H13640" s="2">
        <v>12.8</v>
      </c>
      <c r="S13640" s="2">
        <f t="shared" si="215"/>
        <v>1229.0297999999998</v>
      </c>
    </row>
    <row r="13641" spans="2:19" x14ac:dyDescent="0.3">
      <c r="B13641">
        <v>11.7</v>
      </c>
      <c r="H13641" s="2">
        <v>10.3</v>
      </c>
      <c r="S13641" s="2">
        <f t="shared" si="215"/>
        <v>1258.2912000000003</v>
      </c>
    </row>
    <row r="13642" spans="2:19" x14ac:dyDescent="0.3">
      <c r="B13642">
        <v>12.7</v>
      </c>
      <c r="H13642" s="2">
        <v>11.2</v>
      </c>
      <c r="S13642" s="2">
        <f t="shared" si="215"/>
        <v>655.63620000000014</v>
      </c>
    </row>
    <row r="13643" spans="2:19" x14ac:dyDescent="0.3">
      <c r="B13643">
        <v>12.8</v>
      </c>
      <c r="H13643" s="2">
        <v>12.3</v>
      </c>
      <c r="S13643" s="2">
        <f t="shared" si="215"/>
        <v>842.95679999999982</v>
      </c>
    </row>
    <row r="13644" spans="2:19" x14ac:dyDescent="0.3">
      <c r="B13644">
        <v>10.3</v>
      </c>
      <c r="H13644" s="2">
        <v>12.3</v>
      </c>
      <c r="S13644" s="2">
        <f t="shared" si="215"/>
        <v>1116.5202000000002</v>
      </c>
    </row>
    <row r="13645" spans="2:19" x14ac:dyDescent="0.3">
      <c r="B13645">
        <v>11.2</v>
      </c>
      <c r="H13645" s="2">
        <v>14.2</v>
      </c>
      <c r="S13645" s="2">
        <f t="shared" si="215"/>
        <v>1116.5202000000002</v>
      </c>
    </row>
    <row r="13646" spans="2:19" x14ac:dyDescent="0.3">
      <c r="B13646">
        <v>12.3</v>
      </c>
      <c r="H13646" s="2">
        <v>11.3</v>
      </c>
      <c r="S13646" s="2">
        <f t="shared" si="215"/>
        <v>1717.9727999999998</v>
      </c>
    </row>
    <row r="13647" spans="2:19" x14ac:dyDescent="0.3">
      <c r="B13647">
        <v>12.3</v>
      </c>
      <c r="H13647" s="2">
        <v>11.6</v>
      </c>
      <c r="S13647" s="2">
        <f t="shared" si="215"/>
        <v>865.73820000000012</v>
      </c>
    </row>
    <row r="13648" spans="2:19" x14ac:dyDescent="0.3">
      <c r="B13648">
        <v>14.2</v>
      </c>
      <c r="H13648" s="2">
        <v>11.7</v>
      </c>
      <c r="S13648" s="2">
        <f t="shared" si="215"/>
        <v>936.53759999999988</v>
      </c>
    </row>
    <row r="13649" spans="2:19" x14ac:dyDescent="0.3">
      <c r="B13649">
        <v>11.3</v>
      </c>
      <c r="H13649" s="2">
        <v>13.6</v>
      </c>
      <c r="S13649" s="2">
        <f t="shared" si="215"/>
        <v>960.9677999999999</v>
      </c>
    </row>
    <row r="13650" spans="2:19" x14ac:dyDescent="0.3">
      <c r="B13650">
        <v>11.6</v>
      </c>
      <c r="H13650" s="2">
        <v>11</v>
      </c>
      <c r="S13650" s="2">
        <f t="shared" si="215"/>
        <v>1509.2735999999998</v>
      </c>
    </row>
    <row r="13651" spans="2:19" x14ac:dyDescent="0.3">
      <c r="B13651">
        <v>11.7</v>
      </c>
      <c r="H13651" s="2">
        <v>13.1</v>
      </c>
      <c r="S13651" s="2">
        <f t="shared" si="215"/>
        <v>798.6</v>
      </c>
    </row>
    <row r="13652" spans="2:19" x14ac:dyDescent="0.3">
      <c r="B13652">
        <v>13.6</v>
      </c>
      <c r="H13652" s="2">
        <v>14.5</v>
      </c>
      <c r="S13652" s="2">
        <f t="shared" si="215"/>
        <v>1348.8545999999999</v>
      </c>
    </row>
    <row r="13653" spans="2:19" x14ac:dyDescent="0.3">
      <c r="B13653">
        <v>11</v>
      </c>
      <c r="H13653" s="2">
        <v>11.7</v>
      </c>
      <c r="S13653" s="2">
        <f t="shared" si="215"/>
        <v>1829.175</v>
      </c>
    </row>
    <row r="13654" spans="2:19" x14ac:dyDescent="0.3">
      <c r="B13654">
        <v>13.1</v>
      </c>
      <c r="H13654" s="2">
        <v>15.9</v>
      </c>
      <c r="S13654" s="2">
        <f t="shared" si="215"/>
        <v>960.9677999999999</v>
      </c>
    </row>
    <row r="13655" spans="2:19" x14ac:dyDescent="0.3">
      <c r="B13655">
        <v>14.5</v>
      </c>
      <c r="H13655" s="2">
        <v>12.4</v>
      </c>
      <c r="S13655" s="2">
        <f t="shared" si="215"/>
        <v>2411.8074000000001</v>
      </c>
    </row>
    <row r="13656" spans="2:19" x14ac:dyDescent="0.3">
      <c r="B13656">
        <v>11.7</v>
      </c>
      <c r="H13656" s="2">
        <v>13.2</v>
      </c>
      <c r="S13656" s="2">
        <f t="shared" si="215"/>
        <v>1143.9744000000001</v>
      </c>
    </row>
    <row r="13657" spans="2:19" x14ac:dyDescent="0.3">
      <c r="B13657">
        <v>15.9</v>
      </c>
      <c r="H13657" s="2">
        <v>14.2</v>
      </c>
      <c r="S13657" s="2">
        <f t="shared" si="215"/>
        <v>1379.9807999999998</v>
      </c>
    </row>
    <row r="13658" spans="2:19" x14ac:dyDescent="0.3">
      <c r="B13658">
        <v>12.4</v>
      </c>
      <c r="H13658" s="2">
        <v>15</v>
      </c>
      <c r="S13658" s="2">
        <f t="shared" si="215"/>
        <v>1717.9727999999998</v>
      </c>
    </row>
    <row r="13659" spans="2:19" x14ac:dyDescent="0.3">
      <c r="B13659">
        <v>13.2</v>
      </c>
      <c r="H13659" s="2">
        <v>15.3</v>
      </c>
      <c r="S13659" s="2">
        <f t="shared" si="215"/>
        <v>2025</v>
      </c>
    </row>
    <row r="13660" spans="2:19" x14ac:dyDescent="0.3">
      <c r="B13660">
        <v>14.2</v>
      </c>
      <c r="H13660" s="2">
        <v>13</v>
      </c>
      <c r="S13660" s="2">
        <f t="shared" si="215"/>
        <v>2148.9462000000003</v>
      </c>
    </row>
    <row r="13661" spans="2:19" x14ac:dyDescent="0.3">
      <c r="B13661">
        <v>15</v>
      </c>
      <c r="H13661" s="2">
        <v>14.3</v>
      </c>
      <c r="S13661" s="2">
        <f t="shared" si="215"/>
        <v>1318.2</v>
      </c>
    </row>
    <row r="13662" spans="2:19" x14ac:dyDescent="0.3">
      <c r="B13662">
        <v>15.3</v>
      </c>
      <c r="H13662" s="2">
        <v>13.1</v>
      </c>
      <c r="S13662" s="2">
        <f t="shared" si="215"/>
        <v>1754.5242000000001</v>
      </c>
    </row>
    <row r="13663" spans="2:19" x14ac:dyDescent="0.3">
      <c r="B13663">
        <v>13</v>
      </c>
      <c r="H13663" s="2">
        <v>12.6</v>
      </c>
      <c r="S13663" s="2">
        <f t="shared" si="215"/>
        <v>1348.8545999999999</v>
      </c>
    </row>
    <row r="13664" spans="2:19" x14ac:dyDescent="0.3">
      <c r="B13664">
        <v>14.3</v>
      </c>
      <c r="H13664" s="2">
        <v>12.9</v>
      </c>
      <c r="S13664" s="2">
        <f t="shared" si="215"/>
        <v>1200.2255999999998</v>
      </c>
    </row>
    <row r="13665" spans="2:19" x14ac:dyDescent="0.3">
      <c r="B13665">
        <v>13.1</v>
      </c>
      <c r="H13665" s="2">
        <v>12.3</v>
      </c>
      <c r="S13665" s="2">
        <f t="shared" si="215"/>
        <v>1288.0133999999998</v>
      </c>
    </row>
    <row r="13666" spans="2:19" x14ac:dyDescent="0.3">
      <c r="B13666">
        <v>12.6</v>
      </c>
      <c r="H13666" s="2">
        <v>11.1</v>
      </c>
      <c r="S13666" s="2">
        <f t="shared" si="215"/>
        <v>1116.5202000000002</v>
      </c>
    </row>
    <row r="13667" spans="2:19" x14ac:dyDescent="0.3">
      <c r="B13667">
        <v>12.9</v>
      </c>
      <c r="H13667" s="2">
        <v>11.7</v>
      </c>
      <c r="S13667" s="2">
        <f t="shared" si="215"/>
        <v>820.57859999999994</v>
      </c>
    </row>
    <row r="13668" spans="2:19" x14ac:dyDescent="0.3">
      <c r="B13668">
        <v>12.3</v>
      </c>
      <c r="H13668" s="2">
        <v>10.9</v>
      </c>
      <c r="S13668" s="2">
        <f t="shared" si="215"/>
        <v>960.9677999999999</v>
      </c>
    </row>
    <row r="13669" spans="2:19" x14ac:dyDescent="0.3">
      <c r="B13669">
        <v>11.1</v>
      </c>
      <c r="H13669" s="2">
        <v>11.2</v>
      </c>
      <c r="S13669" s="2">
        <f t="shared" si="215"/>
        <v>777.01739999999995</v>
      </c>
    </row>
    <row r="13670" spans="2:19" x14ac:dyDescent="0.3">
      <c r="B13670">
        <v>11.7</v>
      </c>
      <c r="H13670" s="2">
        <v>11.3</v>
      </c>
      <c r="S13670" s="2">
        <f t="shared" si="215"/>
        <v>842.95679999999982</v>
      </c>
    </row>
    <row r="13671" spans="2:19" x14ac:dyDescent="0.3">
      <c r="B13671">
        <v>10.9</v>
      </c>
      <c r="H13671" s="2">
        <v>10.5</v>
      </c>
      <c r="S13671" s="2">
        <f t="shared" si="215"/>
        <v>865.73820000000012</v>
      </c>
    </row>
    <row r="13672" spans="2:19" x14ac:dyDescent="0.3">
      <c r="B13672">
        <v>11.2</v>
      </c>
      <c r="H13672" s="2">
        <v>10.5</v>
      </c>
      <c r="S13672" s="2">
        <f t="shared" si="215"/>
        <v>694.57499999999993</v>
      </c>
    </row>
    <row r="13673" spans="2:19" x14ac:dyDescent="0.3">
      <c r="B13673">
        <v>11.3</v>
      </c>
      <c r="H13673" s="2">
        <v>11.5</v>
      </c>
      <c r="S13673" s="2">
        <f t="shared" si="215"/>
        <v>694.57499999999993</v>
      </c>
    </row>
    <row r="13674" spans="2:19" x14ac:dyDescent="0.3">
      <c r="B13674">
        <v>10.5</v>
      </c>
      <c r="H13674" s="2">
        <v>9.9</v>
      </c>
      <c r="S13674" s="2">
        <f t="shared" si="215"/>
        <v>912.52499999999998</v>
      </c>
    </row>
    <row r="13675" spans="2:19" x14ac:dyDescent="0.3">
      <c r="B13675">
        <v>10.5</v>
      </c>
      <c r="H13675" s="2">
        <v>9.6999999999999993</v>
      </c>
      <c r="S13675" s="2">
        <f t="shared" si="215"/>
        <v>582.17939999999999</v>
      </c>
    </row>
    <row r="13676" spans="2:19" x14ac:dyDescent="0.3">
      <c r="B13676">
        <v>11.5</v>
      </c>
      <c r="H13676" s="2">
        <v>9.1</v>
      </c>
      <c r="S13676" s="2">
        <f t="shared" si="215"/>
        <v>547.60379999999986</v>
      </c>
    </row>
    <row r="13677" spans="2:19" x14ac:dyDescent="0.3">
      <c r="B13677">
        <v>9.9</v>
      </c>
      <c r="H13677" s="2">
        <v>9.5</v>
      </c>
      <c r="S13677" s="2">
        <f t="shared" si="215"/>
        <v>452.14259999999996</v>
      </c>
    </row>
    <row r="13678" spans="2:19" x14ac:dyDescent="0.3">
      <c r="B13678">
        <v>9.6999999999999993</v>
      </c>
      <c r="H13678" s="2">
        <v>8.6999999999999993</v>
      </c>
      <c r="S13678" s="2">
        <f t="shared" si="215"/>
        <v>514.42499999999995</v>
      </c>
    </row>
    <row r="13679" spans="2:19" x14ac:dyDescent="0.3">
      <c r="B13679">
        <v>9.1</v>
      </c>
      <c r="H13679" s="2">
        <v>11.5</v>
      </c>
      <c r="S13679" s="2">
        <f t="shared" si="215"/>
        <v>395.10179999999986</v>
      </c>
    </row>
    <row r="13680" spans="2:19" x14ac:dyDescent="0.3">
      <c r="B13680">
        <v>9.5</v>
      </c>
      <c r="H13680" s="2">
        <v>12.7</v>
      </c>
      <c r="S13680" s="2">
        <f t="shared" si="215"/>
        <v>912.52499999999998</v>
      </c>
    </row>
    <row r="13681" spans="2:19" x14ac:dyDescent="0.3">
      <c r="B13681">
        <v>8.6999999999999993</v>
      </c>
      <c r="H13681" s="2">
        <v>10.199999999999999</v>
      </c>
      <c r="S13681" s="2">
        <f t="shared" si="215"/>
        <v>1229.0297999999998</v>
      </c>
    </row>
    <row r="13682" spans="2:19" x14ac:dyDescent="0.3">
      <c r="B13682">
        <v>11.5</v>
      </c>
      <c r="H13682" s="2">
        <v>10.5</v>
      </c>
      <c r="S13682" s="2">
        <f t="shared" si="215"/>
        <v>636.72479999999985</v>
      </c>
    </row>
    <row r="13683" spans="2:19" x14ac:dyDescent="0.3">
      <c r="B13683">
        <v>12.7</v>
      </c>
      <c r="H13683" s="2">
        <v>10.1</v>
      </c>
      <c r="S13683" s="2">
        <f t="shared" si="215"/>
        <v>694.57499999999993</v>
      </c>
    </row>
    <row r="13684" spans="2:19" x14ac:dyDescent="0.3">
      <c r="B13684">
        <v>10.199999999999999</v>
      </c>
      <c r="H13684" s="2">
        <v>11.2</v>
      </c>
      <c r="S13684" s="2">
        <f t="shared" si="215"/>
        <v>618.18059999999991</v>
      </c>
    </row>
    <row r="13685" spans="2:19" x14ac:dyDescent="0.3">
      <c r="B13685">
        <v>10.5</v>
      </c>
      <c r="H13685" s="2">
        <v>11.4</v>
      </c>
      <c r="S13685" s="2">
        <f t="shared" si="215"/>
        <v>842.95679999999982</v>
      </c>
    </row>
    <row r="13686" spans="2:19" x14ac:dyDescent="0.3">
      <c r="B13686">
        <v>10.1</v>
      </c>
      <c r="H13686" s="2">
        <v>9.8000000000000007</v>
      </c>
      <c r="S13686" s="2">
        <f t="shared" si="215"/>
        <v>888.92640000000006</v>
      </c>
    </row>
    <row r="13687" spans="2:19" x14ac:dyDescent="0.3">
      <c r="B13687">
        <v>11.2</v>
      </c>
      <c r="H13687" s="2">
        <v>10.7</v>
      </c>
      <c r="S13687" s="2">
        <f t="shared" si="215"/>
        <v>564.7152000000001</v>
      </c>
    </row>
    <row r="13688" spans="2:19" x14ac:dyDescent="0.3">
      <c r="B13688">
        <v>11.4</v>
      </c>
      <c r="H13688" s="2">
        <v>9.6</v>
      </c>
      <c r="S13688" s="2">
        <f t="shared" si="215"/>
        <v>735.02579999999978</v>
      </c>
    </row>
    <row r="13689" spans="2:19" x14ac:dyDescent="0.3">
      <c r="B13689">
        <v>9.8000000000000007</v>
      </c>
      <c r="H13689" s="2">
        <v>10.3</v>
      </c>
      <c r="S13689" s="2">
        <f t="shared" si="215"/>
        <v>530.84159999999997</v>
      </c>
    </row>
    <row r="13690" spans="2:19" x14ac:dyDescent="0.3">
      <c r="B13690">
        <v>10.7</v>
      </c>
      <c r="H13690" s="2">
        <v>11.4</v>
      </c>
      <c r="S13690" s="2">
        <f t="shared" si="215"/>
        <v>655.63620000000014</v>
      </c>
    </row>
    <row r="13691" spans="2:19" x14ac:dyDescent="0.3">
      <c r="B13691">
        <v>9.6</v>
      </c>
      <c r="H13691" s="2">
        <v>10.7</v>
      </c>
      <c r="S13691" s="2">
        <f t="shared" si="215"/>
        <v>888.92640000000006</v>
      </c>
    </row>
    <row r="13692" spans="2:19" x14ac:dyDescent="0.3">
      <c r="B13692">
        <v>10.3</v>
      </c>
      <c r="H13692" s="2">
        <v>10.9</v>
      </c>
      <c r="S13692" s="2">
        <f t="shared" si="215"/>
        <v>735.02579999999978</v>
      </c>
    </row>
    <row r="13693" spans="2:19" x14ac:dyDescent="0.3">
      <c r="B13693">
        <v>11.4</v>
      </c>
      <c r="H13693" s="2">
        <v>8.8000000000000007</v>
      </c>
      <c r="S13693" s="2">
        <f t="shared" si="215"/>
        <v>777.01739999999995</v>
      </c>
    </row>
    <row r="13694" spans="2:19" x14ac:dyDescent="0.3">
      <c r="B13694">
        <v>10.7</v>
      </c>
      <c r="H13694" s="2">
        <v>9</v>
      </c>
      <c r="S13694" s="2">
        <f t="shared" si="215"/>
        <v>408.8832000000001</v>
      </c>
    </row>
    <row r="13695" spans="2:19" x14ac:dyDescent="0.3">
      <c r="B13695">
        <v>10.9</v>
      </c>
      <c r="H13695" s="2">
        <v>10</v>
      </c>
      <c r="S13695" s="2">
        <f t="shared" si="215"/>
        <v>437.4</v>
      </c>
    </row>
    <row r="13696" spans="2:19" x14ac:dyDescent="0.3">
      <c r="B13696">
        <v>8.8000000000000007</v>
      </c>
      <c r="H13696" s="2">
        <v>10.3</v>
      </c>
      <c r="S13696" s="2">
        <f t="shared" si="215"/>
        <v>600</v>
      </c>
    </row>
    <row r="13697" spans="2:19" x14ac:dyDescent="0.3">
      <c r="B13697">
        <v>9</v>
      </c>
      <c r="H13697" s="2">
        <v>9.1999999999999993</v>
      </c>
      <c r="S13697" s="2">
        <f t="shared" si="215"/>
        <v>655.63620000000014</v>
      </c>
    </row>
    <row r="13698" spans="2:19" x14ac:dyDescent="0.3">
      <c r="B13698">
        <v>10</v>
      </c>
      <c r="H13698" s="2">
        <v>11.4</v>
      </c>
      <c r="S13698" s="2">
        <f t="shared" si="215"/>
        <v>467.21279999999985</v>
      </c>
    </row>
    <row r="13699" spans="2:19" x14ac:dyDescent="0.3">
      <c r="B13699">
        <v>10.3</v>
      </c>
      <c r="H13699" s="2">
        <v>10.9</v>
      </c>
      <c r="S13699" s="2">
        <f t="shared" ref="S13699:S13762" si="216">0.5*1.2*B13701^3</f>
        <v>888.92640000000006</v>
      </c>
    </row>
    <row r="13700" spans="2:19" x14ac:dyDescent="0.3">
      <c r="B13700">
        <v>9.1999999999999993</v>
      </c>
      <c r="H13700" s="2">
        <v>11.1</v>
      </c>
      <c r="S13700" s="2">
        <f t="shared" si="216"/>
        <v>777.01739999999995</v>
      </c>
    </row>
    <row r="13701" spans="2:19" x14ac:dyDescent="0.3">
      <c r="B13701">
        <v>11.4</v>
      </c>
      <c r="H13701" s="2">
        <v>10.6</v>
      </c>
      <c r="S13701" s="2">
        <f t="shared" si="216"/>
        <v>820.57859999999994</v>
      </c>
    </row>
    <row r="13702" spans="2:19" x14ac:dyDescent="0.3">
      <c r="B13702">
        <v>10.9</v>
      </c>
      <c r="H13702" s="2">
        <v>12.1</v>
      </c>
      <c r="S13702" s="2">
        <f t="shared" si="216"/>
        <v>714.60959999999989</v>
      </c>
    </row>
    <row r="13703" spans="2:19" x14ac:dyDescent="0.3">
      <c r="B13703">
        <v>11.1</v>
      </c>
      <c r="H13703" s="2">
        <v>11</v>
      </c>
      <c r="S13703" s="2">
        <f t="shared" si="216"/>
        <v>1062.9366</v>
      </c>
    </row>
    <row r="13704" spans="2:19" x14ac:dyDescent="0.3">
      <c r="B13704">
        <v>10.6</v>
      </c>
      <c r="H13704" s="2">
        <v>11.8</v>
      </c>
      <c r="S13704" s="2">
        <f t="shared" si="216"/>
        <v>798.6</v>
      </c>
    </row>
    <row r="13705" spans="2:19" x14ac:dyDescent="0.3">
      <c r="B13705">
        <v>12.1</v>
      </c>
      <c r="H13705" s="2">
        <v>10.6</v>
      </c>
      <c r="S13705" s="2">
        <f t="shared" si="216"/>
        <v>985.81920000000002</v>
      </c>
    </row>
    <row r="13706" spans="2:19" x14ac:dyDescent="0.3">
      <c r="B13706">
        <v>11</v>
      </c>
      <c r="H13706" s="2">
        <v>12.5</v>
      </c>
      <c r="S13706" s="2">
        <f t="shared" si="216"/>
        <v>714.60959999999989</v>
      </c>
    </row>
    <row r="13707" spans="2:19" x14ac:dyDescent="0.3">
      <c r="B13707">
        <v>11.8</v>
      </c>
      <c r="H13707" s="2">
        <v>11.5</v>
      </c>
      <c r="S13707" s="2">
        <f t="shared" si="216"/>
        <v>1171.875</v>
      </c>
    </row>
    <row r="13708" spans="2:19" x14ac:dyDescent="0.3">
      <c r="B13708">
        <v>10.6</v>
      </c>
      <c r="H13708" s="2">
        <v>11.8</v>
      </c>
      <c r="S13708" s="2">
        <f t="shared" si="216"/>
        <v>912.52499999999998</v>
      </c>
    </row>
    <row r="13709" spans="2:19" x14ac:dyDescent="0.3">
      <c r="B13709">
        <v>12.5</v>
      </c>
      <c r="H13709" s="2">
        <v>10.4</v>
      </c>
      <c r="S13709" s="2">
        <f t="shared" si="216"/>
        <v>985.81920000000002</v>
      </c>
    </row>
    <row r="13710" spans="2:19" x14ac:dyDescent="0.3">
      <c r="B13710">
        <v>11.5</v>
      </c>
      <c r="H13710" s="2">
        <v>12.6</v>
      </c>
      <c r="S13710" s="2">
        <f t="shared" si="216"/>
        <v>674.91840000000013</v>
      </c>
    </row>
    <row r="13711" spans="2:19" x14ac:dyDescent="0.3">
      <c r="B13711">
        <v>11.8</v>
      </c>
      <c r="H13711" s="2">
        <v>13.6</v>
      </c>
      <c r="S13711" s="2">
        <f t="shared" si="216"/>
        <v>1200.2255999999998</v>
      </c>
    </row>
    <row r="13712" spans="2:19" x14ac:dyDescent="0.3">
      <c r="B13712">
        <v>10.4</v>
      </c>
      <c r="H13712" s="2">
        <v>13</v>
      </c>
      <c r="S13712" s="2">
        <f t="shared" si="216"/>
        <v>1509.2735999999998</v>
      </c>
    </row>
    <row r="13713" spans="2:19" x14ac:dyDescent="0.3">
      <c r="B13713">
        <v>12.6</v>
      </c>
      <c r="H13713" s="2">
        <v>12.8</v>
      </c>
      <c r="S13713" s="2">
        <f t="shared" si="216"/>
        <v>1318.2</v>
      </c>
    </row>
    <row r="13714" spans="2:19" x14ac:dyDescent="0.3">
      <c r="B13714">
        <v>13.6</v>
      </c>
      <c r="H13714" s="2">
        <v>13.7</v>
      </c>
      <c r="S13714" s="2">
        <f t="shared" si="216"/>
        <v>1258.2912000000003</v>
      </c>
    </row>
    <row r="13715" spans="2:19" x14ac:dyDescent="0.3">
      <c r="B13715">
        <v>13</v>
      </c>
      <c r="H13715" s="2">
        <v>12.9</v>
      </c>
      <c r="S13715" s="2">
        <f t="shared" si="216"/>
        <v>1542.8117999999997</v>
      </c>
    </row>
    <row r="13716" spans="2:19" x14ac:dyDescent="0.3">
      <c r="B13716">
        <v>12.8</v>
      </c>
      <c r="H13716" s="2">
        <v>13.4</v>
      </c>
      <c r="S13716" s="2">
        <f t="shared" si="216"/>
        <v>1288.0133999999998</v>
      </c>
    </row>
    <row r="13717" spans="2:19" x14ac:dyDescent="0.3">
      <c r="B13717">
        <v>13.7</v>
      </c>
      <c r="H13717" s="2">
        <v>11.7</v>
      </c>
      <c r="S13717" s="2">
        <f t="shared" si="216"/>
        <v>1443.6624000000002</v>
      </c>
    </row>
    <row r="13718" spans="2:19" x14ac:dyDescent="0.3">
      <c r="B13718">
        <v>12.9</v>
      </c>
      <c r="H13718" s="2">
        <v>12.3</v>
      </c>
      <c r="S13718" s="2">
        <f t="shared" si="216"/>
        <v>960.9677999999999</v>
      </c>
    </row>
    <row r="13719" spans="2:19" x14ac:dyDescent="0.3">
      <c r="B13719">
        <v>13.4</v>
      </c>
      <c r="H13719" s="2">
        <v>12.2</v>
      </c>
      <c r="S13719" s="2">
        <f t="shared" si="216"/>
        <v>1116.5202000000002</v>
      </c>
    </row>
    <row r="13720" spans="2:19" x14ac:dyDescent="0.3">
      <c r="B13720">
        <v>11.7</v>
      </c>
      <c r="H13720" s="2">
        <v>13.3</v>
      </c>
      <c r="S13720" s="2">
        <f t="shared" si="216"/>
        <v>1089.5087999999996</v>
      </c>
    </row>
    <row r="13721" spans="2:19" x14ac:dyDescent="0.3">
      <c r="B13721">
        <v>12.3</v>
      </c>
      <c r="H13721" s="2">
        <v>11.7</v>
      </c>
      <c r="S13721" s="2">
        <f t="shared" si="216"/>
        <v>1411.5822000000001</v>
      </c>
    </row>
    <row r="13722" spans="2:19" x14ac:dyDescent="0.3">
      <c r="B13722">
        <v>12.2</v>
      </c>
      <c r="H13722" s="2">
        <v>11.1</v>
      </c>
      <c r="S13722" s="2">
        <f t="shared" si="216"/>
        <v>960.9677999999999</v>
      </c>
    </row>
    <row r="13723" spans="2:19" x14ac:dyDescent="0.3">
      <c r="B13723">
        <v>13.3</v>
      </c>
      <c r="H13723" s="2">
        <v>11</v>
      </c>
      <c r="S13723" s="2">
        <f t="shared" si="216"/>
        <v>820.57859999999994</v>
      </c>
    </row>
    <row r="13724" spans="2:19" x14ac:dyDescent="0.3">
      <c r="B13724">
        <v>11.7</v>
      </c>
      <c r="H13724" s="2">
        <v>11.7</v>
      </c>
      <c r="S13724" s="2">
        <f t="shared" si="216"/>
        <v>798.6</v>
      </c>
    </row>
    <row r="13725" spans="2:19" x14ac:dyDescent="0.3">
      <c r="B13725">
        <v>11.1</v>
      </c>
      <c r="H13725" s="2">
        <v>9.8000000000000007</v>
      </c>
      <c r="S13725" s="2">
        <f t="shared" si="216"/>
        <v>960.9677999999999</v>
      </c>
    </row>
    <row r="13726" spans="2:19" x14ac:dyDescent="0.3">
      <c r="B13726">
        <v>11</v>
      </c>
      <c r="H13726" s="2">
        <v>12.7</v>
      </c>
      <c r="S13726" s="2">
        <f t="shared" si="216"/>
        <v>564.7152000000001</v>
      </c>
    </row>
    <row r="13727" spans="2:19" x14ac:dyDescent="0.3">
      <c r="B13727">
        <v>11.7</v>
      </c>
      <c r="H13727" s="2">
        <v>13.2</v>
      </c>
      <c r="S13727" s="2">
        <f t="shared" si="216"/>
        <v>1229.0297999999998</v>
      </c>
    </row>
    <row r="13728" spans="2:19" x14ac:dyDescent="0.3">
      <c r="B13728">
        <v>9.8000000000000007</v>
      </c>
      <c r="H13728" s="2">
        <v>13.4</v>
      </c>
      <c r="S13728" s="2">
        <f t="shared" si="216"/>
        <v>1379.9807999999998</v>
      </c>
    </row>
    <row r="13729" spans="2:19" x14ac:dyDescent="0.3">
      <c r="B13729">
        <v>12.7</v>
      </c>
      <c r="H13729" s="2">
        <v>11</v>
      </c>
      <c r="S13729" s="2">
        <f t="shared" si="216"/>
        <v>1443.6624000000002</v>
      </c>
    </row>
    <row r="13730" spans="2:19" x14ac:dyDescent="0.3">
      <c r="B13730">
        <v>13.2</v>
      </c>
      <c r="H13730" s="2">
        <v>11.2</v>
      </c>
      <c r="S13730" s="2">
        <f t="shared" si="216"/>
        <v>798.6</v>
      </c>
    </row>
    <row r="13731" spans="2:19" x14ac:dyDescent="0.3">
      <c r="B13731">
        <v>13.4</v>
      </c>
      <c r="H13731" s="2">
        <v>13.3</v>
      </c>
      <c r="S13731" s="2">
        <f t="shared" si="216"/>
        <v>842.95679999999982</v>
      </c>
    </row>
    <row r="13732" spans="2:19" x14ac:dyDescent="0.3">
      <c r="B13732">
        <v>11</v>
      </c>
      <c r="H13732" s="2">
        <v>14.9</v>
      </c>
      <c r="S13732" s="2">
        <f t="shared" si="216"/>
        <v>1411.5822000000001</v>
      </c>
    </row>
    <row r="13733" spans="2:19" x14ac:dyDescent="0.3">
      <c r="B13733">
        <v>11.2</v>
      </c>
      <c r="H13733" s="2">
        <v>12.5</v>
      </c>
      <c r="S13733" s="2">
        <f t="shared" si="216"/>
        <v>1984.7694000000001</v>
      </c>
    </row>
    <row r="13734" spans="2:19" x14ac:dyDescent="0.3">
      <c r="B13734">
        <v>13.3</v>
      </c>
      <c r="H13734" s="2">
        <v>13.2</v>
      </c>
      <c r="S13734" s="2">
        <f t="shared" si="216"/>
        <v>1171.875</v>
      </c>
    </row>
    <row r="13735" spans="2:19" x14ac:dyDescent="0.3">
      <c r="B13735">
        <v>14.9</v>
      </c>
      <c r="H13735" s="2">
        <v>13.2</v>
      </c>
      <c r="S13735" s="2">
        <f t="shared" si="216"/>
        <v>1379.9807999999998</v>
      </c>
    </row>
    <row r="13736" spans="2:19" x14ac:dyDescent="0.3">
      <c r="B13736">
        <v>12.5</v>
      </c>
      <c r="H13736" s="2">
        <v>14.5</v>
      </c>
      <c r="S13736" s="2">
        <f t="shared" si="216"/>
        <v>1379.9807999999998</v>
      </c>
    </row>
    <row r="13737" spans="2:19" x14ac:dyDescent="0.3">
      <c r="B13737">
        <v>13.2</v>
      </c>
      <c r="H13737" s="2">
        <v>14.2</v>
      </c>
      <c r="S13737" s="2">
        <f t="shared" si="216"/>
        <v>1829.175</v>
      </c>
    </row>
    <row r="13738" spans="2:19" x14ac:dyDescent="0.3">
      <c r="B13738">
        <v>13.2</v>
      </c>
      <c r="H13738" s="2">
        <v>13.3</v>
      </c>
      <c r="S13738" s="2">
        <f t="shared" si="216"/>
        <v>1717.9727999999998</v>
      </c>
    </row>
    <row r="13739" spans="2:19" x14ac:dyDescent="0.3">
      <c r="B13739">
        <v>14.5</v>
      </c>
      <c r="H13739" s="2">
        <v>13.7</v>
      </c>
      <c r="S13739" s="2">
        <f t="shared" si="216"/>
        <v>1411.5822000000001</v>
      </c>
    </row>
    <row r="13740" spans="2:19" x14ac:dyDescent="0.3">
      <c r="B13740">
        <v>14.2</v>
      </c>
      <c r="H13740" s="2">
        <v>14.7</v>
      </c>
      <c r="S13740" s="2">
        <f t="shared" si="216"/>
        <v>1542.8117999999997</v>
      </c>
    </row>
    <row r="13741" spans="2:19" x14ac:dyDescent="0.3">
      <c r="B13741">
        <v>13.3</v>
      </c>
      <c r="H13741" s="2">
        <v>13.7</v>
      </c>
      <c r="S13741" s="2">
        <f t="shared" si="216"/>
        <v>1905.9137999999998</v>
      </c>
    </row>
    <row r="13742" spans="2:19" x14ac:dyDescent="0.3">
      <c r="B13742">
        <v>13.7</v>
      </c>
      <c r="H13742" s="2">
        <v>13.3</v>
      </c>
      <c r="S13742" s="2">
        <f t="shared" si="216"/>
        <v>1542.8117999999997</v>
      </c>
    </row>
    <row r="13743" spans="2:19" x14ac:dyDescent="0.3">
      <c r="B13743">
        <v>14.7</v>
      </c>
      <c r="H13743" s="2">
        <v>15.6</v>
      </c>
      <c r="S13743" s="2">
        <f t="shared" si="216"/>
        <v>1411.5822000000001</v>
      </c>
    </row>
    <row r="13744" spans="2:19" x14ac:dyDescent="0.3">
      <c r="B13744">
        <v>13.7</v>
      </c>
      <c r="H13744" s="2">
        <v>11.8</v>
      </c>
      <c r="S13744" s="2">
        <f t="shared" si="216"/>
        <v>2277.8495999999996</v>
      </c>
    </row>
    <row r="13745" spans="2:19" x14ac:dyDescent="0.3">
      <c r="B13745">
        <v>13.3</v>
      </c>
      <c r="H13745" s="2">
        <v>12.8</v>
      </c>
      <c r="S13745" s="2">
        <f t="shared" si="216"/>
        <v>985.81920000000002</v>
      </c>
    </row>
    <row r="13746" spans="2:19" x14ac:dyDescent="0.3">
      <c r="B13746">
        <v>15.6</v>
      </c>
      <c r="H13746" s="2">
        <v>13.3</v>
      </c>
      <c r="S13746" s="2">
        <f t="shared" si="216"/>
        <v>1258.2912000000003</v>
      </c>
    </row>
    <row r="13747" spans="2:19" x14ac:dyDescent="0.3">
      <c r="B13747">
        <v>11.8</v>
      </c>
      <c r="H13747" s="2">
        <v>14.2</v>
      </c>
      <c r="S13747" s="2">
        <f t="shared" si="216"/>
        <v>1411.5822000000001</v>
      </c>
    </row>
    <row r="13748" spans="2:19" x14ac:dyDescent="0.3">
      <c r="B13748">
        <v>12.8</v>
      </c>
      <c r="H13748" s="2">
        <v>12.7</v>
      </c>
      <c r="S13748" s="2">
        <f t="shared" si="216"/>
        <v>1717.9727999999998</v>
      </c>
    </row>
    <row r="13749" spans="2:19" x14ac:dyDescent="0.3">
      <c r="B13749">
        <v>13.3</v>
      </c>
      <c r="H13749" s="2">
        <v>14.3</v>
      </c>
      <c r="S13749" s="2">
        <f t="shared" si="216"/>
        <v>1229.0297999999998</v>
      </c>
    </row>
    <row r="13750" spans="2:19" x14ac:dyDescent="0.3">
      <c r="B13750">
        <v>14.2</v>
      </c>
      <c r="H13750" s="2">
        <v>11.9</v>
      </c>
      <c r="S13750" s="2">
        <f t="shared" si="216"/>
        <v>1754.5242000000001</v>
      </c>
    </row>
    <row r="13751" spans="2:19" x14ac:dyDescent="0.3">
      <c r="B13751">
        <v>12.7</v>
      </c>
      <c r="H13751" s="2">
        <v>12.4</v>
      </c>
      <c r="S13751" s="2">
        <f t="shared" si="216"/>
        <v>1011.0954</v>
      </c>
    </row>
    <row r="13752" spans="2:19" x14ac:dyDescent="0.3">
      <c r="B13752">
        <v>14.3</v>
      </c>
      <c r="H13752" s="2">
        <v>11.3</v>
      </c>
      <c r="S13752" s="2">
        <f t="shared" si="216"/>
        <v>1143.9744000000001</v>
      </c>
    </row>
    <row r="13753" spans="2:19" x14ac:dyDescent="0.3">
      <c r="B13753">
        <v>11.9</v>
      </c>
      <c r="H13753" s="2">
        <v>11</v>
      </c>
      <c r="S13753" s="2">
        <f t="shared" si="216"/>
        <v>865.73820000000012</v>
      </c>
    </row>
    <row r="13754" spans="2:19" x14ac:dyDescent="0.3">
      <c r="B13754">
        <v>12.4</v>
      </c>
      <c r="H13754" s="2">
        <v>14.3</v>
      </c>
      <c r="S13754" s="2">
        <f t="shared" si="216"/>
        <v>798.6</v>
      </c>
    </row>
    <row r="13755" spans="2:19" x14ac:dyDescent="0.3">
      <c r="B13755">
        <v>11.3</v>
      </c>
      <c r="H13755" s="2">
        <v>11.1</v>
      </c>
      <c r="S13755" s="2">
        <f t="shared" si="216"/>
        <v>1754.5242000000001</v>
      </c>
    </row>
    <row r="13756" spans="2:19" x14ac:dyDescent="0.3">
      <c r="B13756">
        <v>11</v>
      </c>
      <c r="H13756" s="2">
        <v>11.2</v>
      </c>
      <c r="S13756" s="2">
        <f t="shared" si="216"/>
        <v>820.57859999999994</v>
      </c>
    </row>
    <row r="13757" spans="2:19" x14ac:dyDescent="0.3">
      <c r="B13757">
        <v>14.3</v>
      </c>
      <c r="H13757" s="2">
        <v>12.1</v>
      </c>
      <c r="S13757" s="2">
        <f t="shared" si="216"/>
        <v>842.95679999999982</v>
      </c>
    </row>
    <row r="13758" spans="2:19" x14ac:dyDescent="0.3">
      <c r="B13758">
        <v>11.1</v>
      </c>
      <c r="H13758" s="2">
        <v>11.6</v>
      </c>
      <c r="S13758" s="2">
        <f t="shared" si="216"/>
        <v>1062.9366</v>
      </c>
    </row>
    <row r="13759" spans="2:19" x14ac:dyDescent="0.3">
      <c r="B13759">
        <v>11.2</v>
      </c>
      <c r="H13759" s="2">
        <v>12.7</v>
      </c>
      <c r="S13759" s="2">
        <f t="shared" si="216"/>
        <v>936.53759999999988</v>
      </c>
    </row>
    <row r="13760" spans="2:19" x14ac:dyDescent="0.3">
      <c r="B13760">
        <v>12.1</v>
      </c>
      <c r="H13760" s="2">
        <v>15</v>
      </c>
      <c r="S13760" s="2">
        <f t="shared" si="216"/>
        <v>1229.0297999999998</v>
      </c>
    </row>
    <row r="13761" spans="2:19" x14ac:dyDescent="0.3">
      <c r="B13761">
        <v>11.6</v>
      </c>
      <c r="H13761" s="2">
        <v>13.8</v>
      </c>
      <c r="S13761" s="2">
        <f t="shared" si="216"/>
        <v>2025</v>
      </c>
    </row>
    <row r="13762" spans="2:19" x14ac:dyDescent="0.3">
      <c r="B13762">
        <v>12.7</v>
      </c>
      <c r="H13762" s="2">
        <v>14.7</v>
      </c>
      <c r="S13762" s="2">
        <f t="shared" si="216"/>
        <v>1576.8432000000003</v>
      </c>
    </row>
    <row r="13763" spans="2:19" x14ac:dyDescent="0.3">
      <c r="B13763">
        <v>15</v>
      </c>
      <c r="H13763" s="2">
        <v>13.2</v>
      </c>
      <c r="S13763" s="2">
        <f t="shared" ref="S13763:S13826" si="217">0.5*1.2*B13765^3</f>
        <v>1905.9137999999998</v>
      </c>
    </row>
    <row r="13764" spans="2:19" x14ac:dyDescent="0.3">
      <c r="B13764">
        <v>13.8</v>
      </c>
      <c r="H13764" s="2">
        <v>12.3</v>
      </c>
      <c r="S13764" s="2">
        <f t="shared" si="217"/>
        <v>1379.9807999999998</v>
      </c>
    </row>
    <row r="13765" spans="2:19" x14ac:dyDescent="0.3">
      <c r="B13765">
        <v>14.7</v>
      </c>
      <c r="H13765" s="2">
        <v>12</v>
      </c>
      <c r="S13765" s="2">
        <f t="shared" si="217"/>
        <v>1116.5202000000002</v>
      </c>
    </row>
    <row r="13766" spans="2:19" x14ac:dyDescent="0.3">
      <c r="B13766">
        <v>13.2</v>
      </c>
      <c r="H13766" s="2">
        <v>13.7</v>
      </c>
      <c r="S13766" s="2">
        <f t="shared" si="217"/>
        <v>1036.8</v>
      </c>
    </row>
    <row r="13767" spans="2:19" x14ac:dyDescent="0.3">
      <c r="B13767">
        <v>12.3</v>
      </c>
      <c r="H13767" s="2">
        <v>13.1</v>
      </c>
      <c r="S13767" s="2">
        <f t="shared" si="217"/>
        <v>1542.8117999999997</v>
      </c>
    </row>
    <row r="13768" spans="2:19" x14ac:dyDescent="0.3">
      <c r="B13768">
        <v>12</v>
      </c>
      <c r="H13768" s="2">
        <v>13.4</v>
      </c>
      <c r="S13768" s="2">
        <f t="shared" si="217"/>
        <v>1348.8545999999999</v>
      </c>
    </row>
    <row r="13769" spans="2:19" x14ac:dyDescent="0.3">
      <c r="B13769">
        <v>13.7</v>
      </c>
      <c r="H13769" s="2">
        <v>11.1</v>
      </c>
      <c r="S13769" s="2">
        <f t="shared" si="217"/>
        <v>1443.6624000000002</v>
      </c>
    </row>
    <row r="13770" spans="2:19" x14ac:dyDescent="0.3">
      <c r="B13770">
        <v>13.1</v>
      </c>
      <c r="H13770" s="2">
        <v>13.5</v>
      </c>
      <c r="S13770" s="2">
        <f t="shared" si="217"/>
        <v>820.57859999999994</v>
      </c>
    </row>
    <row r="13771" spans="2:19" x14ac:dyDescent="0.3">
      <c r="B13771">
        <v>13.4</v>
      </c>
      <c r="H13771" s="2">
        <v>11.9</v>
      </c>
      <c r="S13771" s="2">
        <f t="shared" si="217"/>
        <v>1476.2249999999999</v>
      </c>
    </row>
    <row r="13772" spans="2:19" x14ac:dyDescent="0.3">
      <c r="B13772">
        <v>11.1</v>
      </c>
      <c r="H13772" s="2">
        <v>12.9</v>
      </c>
      <c r="S13772" s="2">
        <f t="shared" si="217"/>
        <v>1011.0954</v>
      </c>
    </row>
    <row r="13773" spans="2:19" x14ac:dyDescent="0.3">
      <c r="B13773">
        <v>13.5</v>
      </c>
      <c r="H13773" s="2">
        <v>12.6</v>
      </c>
      <c r="S13773" s="2">
        <f t="shared" si="217"/>
        <v>1288.0133999999998</v>
      </c>
    </row>
    <row r="13774" spans="2:19" x14ac:dyDescent="0.3">
      <c r="B13774">
        <v>11.9</v>
      </c>
      <c r="H13774" s="2">
        <v>14.2</v>
      </c>
      <c r="S13774" s="2">
        <f t="shared" si="217"/>
        <v>1200.2255999999998</v>
      </c>
    </row>
    <row r="13775" spans="2:19" x14ac:dyDescent="0.3">
      <c r="B13775">
        <v>12.9</v>
      </c>
      <c r="H13775" s="2">
        <v>11.6</v>
      </c>
      <c r="S13775" s="2">
        <f t="shared" si="217"/>
        <v>1717.9727999999998</v>
      </c>
    </row>
    <row r="13776" spans="2:19" x14ac:dyDescent="0.3">
      <c r="B13776">
        <v>12.6</v>
      </c>
      <c r="H13776" s="2">
        <v>12.6</v>
      </c>
      <c r="S13776" s="2">
        <f t="shared" si="217"/>
        <v>936.53759999999988</v>
      </c>
    </row>
    <row r="13777" spans="2:19" x14ac:dyDescent="0.3">
      <c r="B13777">
        <v>14.2</v>
      </c>
      <c r="H13777" s="2">
        <v>11.9</v>
      </c>
      <c r="S13777" s="2">
        <f t="shared" si="217"/>
        <v>1200.2255999999998</v>
      </c>
    </row>
    <row r="13778" spans="2:19" x14ac:dyDescent="0.3">
      <c r="B13778">
        <v>11.6</v>
      </c>
      <c r="H13778" s="2">
        <v>11.9</v>
      </c>
      <c r="S13778" s="2">
        <f t="shared" si="217"/>
        <v>1011.0954</v>
      </c>
    </row>
    <row r="13779" spans="2:19" x14ac:dyDescent="0.3">
      <c r="B13779">
        <v>12.6</v>
      </c>
      <c r="H13779" s="2">
        <v>15.5</v>
      </c>
      <c r="S13779" s="2">
        <f t="shared" si="217"/>
        <v>1011.0954</v>
      </c>
    </row>
    <row r="13780" spans="2:19" x14ac:dyDescent="0.3">
      <c r="B13780">
        <v>11.9</v>
      </c>
      <c r="H13780" s="2">
        <v>13.4</v>
      </c>
      <c r="S13780" s="2">
        <f t="shared" si="217"/>
        <v>2234.3249999999998</v>
      </c>
    </row>
    <row r="13781" spans="2:19" x14ac:dyDescent="0.3">
      <c r="B13781">
        <v>11.9</v>
      </c>
      <c r="H13781" s="2">
        <v>12</v>
      </c>
      <c r="S13781" s="2">
        <f t="shared" si="217"/>
        <v>1443.6624000000002</v>
      </c>
    </row>
    <row r="13782" spans="2:19" x14ac:dyDescent="0.3">
      <c r="B13782">
        <v>15.5</v>
      </c>
      <c r="H13782" s="2">
        <v>13</v>
      </c>
      <c r="S13782" s="2">
        <f t="shared" si="217"/>
        <v>1036.8</v>
      </c>
    </row>
    <row r="13783" spans="2:19" x14ac:dyDescent="0.3">
      <c r="B13783">
        <v>13.4</v>
      </c>
      <c r="H13783" s="2">
        <v>12.6</v>
      </c>
      <c r="S13783" s="2">
        <f t="shared" si="217"/>
        <v>1318.2</v>
      </c>
    </row>
    <row r="13784" spans="2:19" x14ac:dyDescent="0.3">
      <c r="B13784">
        <v>12</v>
      </c>
      <c r="H13784" s="2">
        <v>12.8</v>
      </c>
      <c r="S13784" s="2">
        <f t="shared" si="217"/>
        <v>1200.2255999999998</v>
      </c>
    </row>
    <row r="13785" spans="2:19" x14ac:dyDescent="0.3">
      <c r="B13785">
        <v>13</v>
      </c>
      <c r="H13785" s="2">
        <v>12.6</v>
      </c>
      <c r="S13785" s="2">
        <f t="shared" si="217"/>
        <v>1258.2912000000003</v>
      </c>
    </row>
    <row r="13786" spans="2:19" x14ac:dyDescent="0.3">
      <c r="B13786">
        <v>12.6</v>
      </c>
      <c r="H13786" s="2">
        <v>13</v>
      </c>
      <c r="S13786" s="2">
        <f t="shared" si="217"/>
        <v>1200.2255999999998</v>
      </c>
    </row>
    <row r="13787" spans="2:19" x14ac:dyDescent="0.3">
      <c r="B13787">
        <v>12.8</v>
      </c>
      <c r="H13787" s="2">
        <v>13.4</v>
      </c>
      <c r="S13787" s="2">
        <f t="shared" si="217"/>
        <v>1318.2</v>
      </c>
    </row>
    <row r="13788" spans="2:19" x14ac:dyDescent="0.3">
      <c r="B13788">
        <v>12.6</v>
      </c>
      <c r="H13788" s="2">
        <v>16.3</v>
      </c>
      <c r="S13788" s="2">
        <f t="shared" si="217"/>
        <v>1443.6624000000002</v>
      </c>
    </row>
    <row r="13789" spans="2:19" x14ac:dyDescent="0.3">
      <c r="B13789">
        <v>13</v>
      </c>
      <c r="H13789" s="2">
        <v>15.5</v>
      </c>
      <c r="S13789" s="2">
        <f t="shared" si="217"/>
        <v>2598.4482000000003</v>
      </c>
    </row>
    <row r="13790" spans="2:19" x14ac:dyDescent="0.3">
      <c r="B13790">
        <v>13.4</v>
      </c>
      <c r="H13790" s="2">
        <v>10.9</v>
      </c>
      <c r="S13790" s="2">
        <f t="shared" si="217"/>
        <v>2234.3249999999998</v>
      </c>
    </row>
    <row r="13791" spans="2:19" x14ac:dyDescent="0.3">
      <c r="B13791">
        <v>16.3</v>
      </c>
      <c r="H13791" s="2">
        <v>12.2</v>
      </c>
      <c r="S13791" s="2">
        <f t="shared" si="217"/>
        <v>777.01739999999995</v>
      </c>
    </row>
    <row r="13792" spans="2:19" x14ac:dyDescent="0.3">
      <c r="B13792">
        <v>15.5</v>
      </c>
      <c r="H13792" s="2">
        <v>13.5</v>
      </c>
      <c r="S13792" s="2">
        <f t="shared" si="217"/>
        <v>1089.5087999999996</v>
      </c>
    </row>
    <row r="13793" spans="2:19" x14ac:dyDescent="0.3">
      <c r="B13793">
        <v>10.9</v>
      </c>
      <c r="H13793" s="2">
        <v>12.5</v>
      </c>
      <c r="S13793" s="2">
        <f t="shared" si="217"/>
        <v>1476.2249999999999</v>
      </c>
    </row>
    <row r="13794" spans="2:19" x14ac:dyDescent="0.3">
      <c r="B13794">
        <v>12.2</v>
      </c>
      <c r="H13794" s="2">
        <v>11.3</v>
      </c>
      <c r="S13794" s="2">
        <f t="shared" si="217"/>
        <v>1171.875</v>
      </c>
    </row>
    <row r="13795" spans="2:19" x14ac:dyDescent="0.3">
      <c r="B13795">
        <v>13.5</v>
      </c>
      <c r="H13795" s="2">
        <v>11.6</v>
      </c>
      <c r="S13795" s="2">
        <f t="shared" si="217"/>
        <v>865.73820000000012</v>
      </c>
    </row>
    <row r="13796" spans="2:19" x14ac:dyDescent="0.3">
      <c r="B13796">
        <v>12.5</v>
      </c>
      <c r="H13796" s="2">
        <v>12.7</v>
      </c>
      <c r="S13796" s="2">
        <f t="shared" si="217"/>
        <v>936.53759999999988</v>
      </c>
    </row>
    <row r="13797" spans="2:19" x14ac:dyDescent="0.3">
      <c r="B13797">
        <v>11.3</v>
      </c>
      <c r="H13797" s="2">
        <v>13.2</v>
      </c>
      <c r="S13797" s="2">
        <f t="shared" si="217"/>
        <v>1229.0297999999998</v>
      </c>
    </row>
    <row r="13798" spans="2:19" x14ac:dyDescent="0.3">
      <c r="B13798">
        <v>11.6</v>
      </c>
      <c r="H13798" s="2">
        <v>12.3</v>
      </c>
      <c r="S13798" s="2">
        <f t="shared" si="217"/>
        <v>1379.9807999999998</v>
      </c>
    </row>
    <row r="13799" spans="2:19" x14ac:dyDescent="0.3">
      <c r="B13799">
        <v>12.7</v>
      </c>
      <c r="H13799" s="2">
        <v>12.8</v>
      </c>
      <c r="S13799" s="2">
        <f t="shared" si="217"/>
        <v>1116.5202000000002</v>
      </c>
    </row>
    <row r="13800" spans="2:19" x14ac:dyDescent="0.3">
      <c r="B13800">
        <v>13.2</v>
      </c>
      <c r="H13800" s="2">
        <v>11.6</v>
      </c>
      <c r="S13800" s="2">
        <f t="shared" si="217"/>
        <v>1258.2912000000003</v>
      </c>
    </row>
    <row r="13801" spans="2:19" x14ac:dyDescent="0.3">
      <c r="B13801">
        <v>12.3</v>
      </c>
      <c r="H13801" s="2">
        <v>11</v>
      </c>
      <c r="S13801" s="2">
        <f t="shared" si="217"/>
        <v>936.53759999999988</v>
      </c>
    </row>
    <row r="13802" spans="2:19" x14ac:dyDescent="0.3">
      <c r="B13802">
        <v>12.8</v>
      </c>
      <c r="H13802" s="2">
        <v>10.5</v>
      </c>
      <c r="S13802" s="2">
        <f t="shared" si="217"/>
        <v>798.6</v>
      </c>
    </row>
    <row r="13803" spans="2:19" x14ac:dyDescent="0.3">
      <c r="B13803">
        <v>11.6</v>
      </c>
      <c r="H13803" s="2">
        <v>9.6</v>
      </c>
      <c r="S13803" s="2">
        <f t="shared" si="217"/>
        <v>694.57499999999993</v>
      </c>
    </row>
    <row r="13804" spans="2:19" x14ac:dyDescent="0.3">
      <c r="B13804">
        <v>11</v>
      </c>
      <c r="H13804" s="2">
        <v>10</v>
      </c>
      <c r="S13804" s="2">
        <f t="shared" si="217"/>
        <v>530.84159999999997</v>
      </c>
    </row>
    <row r="13805" spans="2:19" x14ac:dyDescent="0.3">
      <c r="B13805">
        <v>10.5</v>
      </c>
      <c r="H13805" s="2">
        <v>11</v>
      </c>
      <c r="S13805" s="2">
        <f t="shared" si="217"/>
        <v>600</v>
      </c>
    </row>
    <row r="13806" spans="2:19" x14ac:dyDescent="0.3">
      <c r="B13806">
        <v>9.6</v>
      </c>
      <c r="H13806" s="2">
        <v>11.2</v>
      </c>
      <c r="S13806" s="2">
        <f t="shared" si="217"/>
        <v>798.6</v>
      </c>
    </row>
    <row r="13807" spans="2:19" x14ac:dyDescent="0.3">
      <c r="B13807">
        <v>10</v>
      </c>
      <c r="H13807" s="2">
        <v>10.4</v>
      </c>
      <c r="S13807" s="2">
        <f t="shared" si="217"/>
        <v>842.95679999999982</v>
      </c>
    </row>
    <row r="13808" spans="2:19" x14ac:dyDescent="0.3">
      <c r="B13808">
        <v>11</v>
      </c>
      <c r="H13808" s="2">
        <v>12.7</v>
      </c>
      <c r="S13808" s="2">
        <f t="shared" si="217"/>
        <v>674.91840000000013</v>
      </c>
    </row>
    <row r="13809" spans="2:19" x14ac:dyDescent="0.3">
      <c r="B13809">
        <v>11.2</v>
      </c>
      <c r="H13809" s="2">
        <v>12.3</v>
      </c>
      <c r="S13809" s="2">
        <f t="shared" si="217"/>
        <v>1229.0297999999998</v>
      </c>
    </row>
    <row r="13810" spans="2:19" x14ac:dyDescent="0.3">
      <c r="B13810">
        <v>10.4</v>
      </c>
      <c r="H13810" s="2">
        <v>11.7</v>
      </c>
      <c r="S13810" s="2">
        <f t="shared" si="217"/>
        <v>1116.5202000000002</v>
      </c>
    </row>
    <row r="13811" spans="2:19" x14ac:dyDescent="0.3">
      <c r="B13811">
        <v>12.7</v>
      </c>
      <c r="H13811" s="2">
        <v>13.2</v>
      </c>
      <c r="S13811" s="2">
        <f t="shared" si="217"/>
        <v>960.9677999999999</v>
      </c>
    </row>
    <row r="13812" spans="2:19" x14ac:dyDescent="0.3">
      <c r="B13812">
        <v>12.3</v>
      </c>
      <c r="H13812" s="2">
        <v>10.3</v>
      </c>
      <c r="S13812" s="2">
        <f t="shared" si="217"/>
        <v>1379.9807999999998</v>
      </c>
    </row>
    <row r="13813" spans="2:19" x14ac:dyDescent="0.3">
      <c r="B13813">
        <v>11.7</v>
      </c>
      <c r="H13813" s="2">
        <v>13.1</v>
      </c>
      <c r="S13813" s="2">
        <f t="shared" si="217"/>
        <v>655.63620000000014</v>
      </c>
    </row>
    <row r="13814" spans="2:19" x14ac:dyDescent="0.3">
      <c r="B13814">
        <v>13.2</v>
      </c>
      <c r="H13814" s="2">
        <v>13.5</v>
      </c>
      <c r="S13814" s="2">
        <f t="shared" si="217"/>
        <v>1348.8545999999999</v>
      </c>
    </row>
    <row r="13815" spans="2:19" x14ac:dyDescent="0.3">
      <c r="B13815">
        <v>10.3</v>
      </c>
      <c r="H13815" s="2">
        <v>10.7</v>
      </c>
      <c r="S13815" s="2">
        <f t="shared" si="217"/>
        <v>1476.2249999999999</v>
      </c>
    </row>
    <row r="13816" spans="2:19" x14ac:dyDescent="0.3">
      <c r="B13816">
        <v>13.1</v>
      </c>
      <c r="H13816" s="2">
        <v>13.8</v>
      </c>
      <c r="S13816" s="2">
        <f t="shared" si="217"/>
        <v>735.02579999999978</v>
      </c>
    </row>
    <row r="13817" spans="2:19" x14ac:dyDescent="0.3">
      <c r="B13817">
        <v>13.5</v>
      </c>
      <c r="H13817" s="2">
        <v>11.1</v>
      </c>
      <c r="S13817" s="2">
        <f t="shared" si="217"/>
        <v>1576.8432000000003</v>
      </c>
    </row>
    <row r="13818" spans="2:19" x14ac:dyDescent="0.3">
      <c r="B13818">
        <v>10.7</v>
      </c>
      <c r="H13818" s="2">
        <v>11.8</v>
      </c>
      <c r="S13818" s="2">
        <f t="shared" si="217"/>
        <v>820.57859999999994</v>
      </c>
    </row>
    <row r="13819" spans="2:19" x14ac:dyDescent="0.3">
      <c r="B13819">
        <v>13.8</v>
      </c>
      <c r="H13819" s="2">
        <v>11.1</v>
      </c>
      <c r="S13819" s="2">
        <f t="shared" si="217"/>
        <v>985.81920000000002</v>
      </c>
    </row>
    <row r="13820" spans="2:19" x14ac:dyDescent="0.3">
      <c r="B13820">
        <v>11.1</v>
      </c>
      <c r="H13820" s="2">
        <v>10.5</v>
      </c>
      <c r="S13820" s="2">
        <f t="shared" si="217"/>
        <v>820.57859999999994</v>
      </c>
    </row>
    <row r="13821" spans="2:19" x14ac:dyDescent="0.3">
      <c r="B13821">
        <v>11.8</v>
      </c>
      <c r="H13821" s="2">
        <v>11.7</v>
      </c>
      <c r="S13821" s="2">
        <f t="shared" si="217"/>
        <v>694.57499999999993</v>
      </c>
    </row>
    <row r="13822" spans="2:19" x14ac:dyDescent="0.3">
      <c r="B13822">
        <v>11.1</v>
      </c>
      <c r="H13822" s="2">
        <v>11.3</v>
      </c>
      <c r="S13822" s="2">
        <f t="shared" si="217"/>
        <v>960.9677999999999</v>
      </c>
    </row>
    <row r="13823" spans="2:19" x14ac:dyDescent="0.3">
      <c r="B13823">
        <v>10.5</v>
      </c>
      <c r="H13823" s="2">
        <v>10.9</v>
      </c>
      <c r="S13823" s="2">
        <f t="shared" si="217"/>
        <v>865.73820000000012</v>
      </c>
    </row>
    <row r="13824" spans="2:19" x14ac:dyDescent="0.3">
      <c r="B13824">
        <v>11.7</v>
      </c>
      <c r="H13824" s="2">
        <v>9.6</v>
      </c>
      <c r="S13824" s="2">
        <f t="shared" si="217"/>
        <v>777.01739999999995</v>
      </c>
    </row>
    <row r="13825" spans="2:19" x14ac:dyDescent="0.3">
      <c r="B13825">
        <v>11.3</v>
      </c>
      <c r="H13825" s="2">
        <v>9.9</v>
      </c>
      <c r="S13825" s="2">
        <f t="shared" si="217"/>
        <v>530.84159999999997</v>
      </c>
    </row>
    <row r="13826" spans="2:19" x14ac:dyDescent="0.3">
      <c r="B13826">
        <v>10.9</v>
      </c>
      <c r="H13826" s="2">
        <v>10.7</v>
      </c>
      <c r="S13826" s="2">
        <f t="shared" si="217"/>
        <v>582.17939999999999</v>
      </c>
    </row>
    <row r="13827" spans="2:19" x14ac:dyDescent="0.3">
      <c r="B13827">
        <v>9.6</v>
      </c>
      <c r="H13827" s="2">
        <v>10.1</v>
      </c>
      <c r="S13827" s="2">
        <f t="shared" ref="S13827:S13890" si="218">0.5*1.2*B13829^3</f>
        <v>735.02579999999978</v>
      </c>
    </row>
    <row r="13828" spans="2:19" x14ac:dyDescent="0.3">
      <c r="B13828">
        <v>9.9</v>
      </c>
      <c r="H13828" s="2">
        <v>10.8</v>
      </c>
      <c r="S13828" s="2">
        <f t="shared" si="218"/>
        <v>618.18059999999991</v>
      </c>
    </row>
    <row r="13829" spans="2:19" x14ac:dyDescent="0.3">
      <c r="B13829">
        <v>10.7</v>
      </c>
      <c r="H13829" s="2">
        <v>11.1</v>
      </c>
      <c r="S13829" s="2">
        <f t="shared" si="218"/>
        <v>755.82720000000006</v>
      </c>
    </row>
    <row r="13830" spans="2:19" x14ac:dyDescent="0.3">
      <c r="B13830">
        <v>10.1</v>
      </c>
      <c r="H13830" s="2">
        <v>9.6999999999999993</v>
      </c>
      <c r="S13830" s="2">
        <f t="shared" si="218"/>
        <v>820.57859999999994</v>
      </c>
    </row>
    <row r="13831" spans="2:19" x14ac:dyDescent="0.3">
      <c r="B13831">
        <v>10.8</v>
      </c>
      <c r="H13831" s="2">
        <v>9.6</v>
      </c>
      <c r="S13831" s="2">
        <f t="shared" si="218"/>
        <v>547.60379999999986</v>
      </c>
    </row>
    <row r="13832" spans="2:19" x14ac:dyDescent="0.3">
      <c r="B13832">
        <v>11.1</v>
      </c>
      <c r="H13832" s="2">
        <v>10.7</v>
      </c>
      <c r="S13832" s="2">
        <f t="shared" si="218"/>
        <v>530.84159999999997</v>
      </c>
    </row>
    <row r="13833" spans="2:19" x14ac:dyDescent="0.3">
      <c r="B13833">
        <v>9.6999999999999993</v>
      </c>
      <c r="H13833" s="2">
        <v>11</v>
      </c>
      <c r="S13833" s="2">
        <f t="shared" si="218"/>
        <v>735.02579999999978</v>
      </c>
    </row>
    <row r="13834" spans="2:19" x14ac:dyDescent="0.3">
      <c r="B13834">
        <v>9.6</v>
      </c>
      <c r="H13834" s="2">
        <v>9.6999999999999993</v>
      </c>
      <c r="S13834" s="2">
        <f t="shared" si="218"/>
        <v>798.6</v>
      </c>
    </row>
    <row r="13835" spans="2:19" x14ac:dyDescent="0.3">
      <c r="B13835">
        <v>10.7</v>
      </c>
      <c r="H13835" s="2">
        <v>8.9</v>
      </c>
      <c r="S13835" s="2">
        <f t="shared" si="218"/>
        <v>547.60379999999986</v>
      </c>
    </row>
    <row r="13836" spans="2:19" x14ac:dyDescent="0.3">
      <c r="B13836">
        <v>11</v>
      </c>
      <c r="H13836" s="2">
        <v>9.4</v>
      </c>
      <c r="S13836" s="2">
        <f t="shared" si="218"/>
        <v>422.98140000000001</v>
      </c>
    </row>
    <row r="13837" spans="2:19" x14ac:dyDescent="0.3">
      <c r="B13837">
        <v>9.6999999999999993</v>
      </c>
      <c r="H13837" s="2">
        <v>9.5</v>
      </c>
      <c r="S13837" s="2">
        <f t="shared" si="218"/>
        <v>498.35040000000009</v>
      </c>
    </row>
    <row r="13838" spans="2:19" x14ac:dyDescent="0.3">
      <c r="B13838">
        <v>8.9</v>
      </c>
      <c r="H13838" s="2">
        <v>9.8000000000000007</v>
      </c>
      <c r="S13838" s="2">
        <f t="shared" si="218"/>
        <v>514.42499999999995</v>
      </c>
    </row>
    <row r="13839" spans="2:19" x14ac:dyDescent="0.3">
      <c r="B13839">
        <v>9.4</v>
      </c>
      <c r="H13839" s="2">
        <v>9.1999999999999993</v>
      </c>
      <c r="S13839" s="2">
        <f t="shared" si="218"/>
        <v>564.7152000000001</v>
      </c>
    </row>
    <row r="13840" spans="2:19" x14ac:dyDescent="0.3">
      <c r="B13840">
        <v>9.5</v>
      </c>
      <c r="H13840" s="2">
        <v>8.6</v>
      </c>
      <c r="S13840" s="2">
        <f t="shared" si="218"/>
        <v>467.21279999999985</v>
      </c>
    </row>
    <row r="13841" spans="2:19" x14ac:dyDescent="0.3">
      <c r="B13841">
        <v>9.8000000000000007</v>
      </c>
      <c r="H13841" s="2">
        <v>8</v>
      </c>
      <c r="S13841" s="2">
        <f t="shared" si="218"/>
        <v>381.63359999999994</v>
      </c>
    </row>
    <row r="13842" spans="2:19" x14ac:dyDescent="0.3">
      <c r="B13842">
        <v>9.1999999999999993</v>
      </c>
      <c r="H13842" s="2">
        <v>8.1</v>
      </c>
      <c r="S13842" s="2">
        <f t="shared" si="218"/>
        <v>307.2</v>
      </c>
    </row>
    <row r="13843" spans="2:19" x14ac:dyDescent="0.3">
      <c r="B13843">
        <v>8.6</v>
      </c>
      <c r="H13843" s="2">
        <v>9.4</v>
      </c>
      <c r="S13843" s="2">
        <f t="shared" si="218"/>
        <v>318.86459999999994</v>
      </c>
    </row>
    <row r="13844" spans="2:19" x14ac:dyDescent="0.3">
      <c r="B13844">
        <v>8</v>
      </c>
      <c r="H13844" s="2">
        <v>9.4</v>
      </c>
      <c r="S13844" s="2">
        <f t="shared" si="218"/>
        <v>498.35040000000009</v>
      </c>
    </row>
    <row r="13845" spans="2:19" x14ac:dyDescent="0.3">
      <c r="B13845">
        <v>8.1</v>
      </c>
      <c r="H13845" s="2">
        <v>9.4</v>
      </c>
      <c r="S13845" s="2">
        <f t="shared" si="218"/>
        <v>498.35040000000009</v>
      </c>
    </row>
    <row r="13846" spans="2:19" x14ac:dyDescent="0.3">
      <c r="B13846">
        <v>9.4</v>
      </c>
      <c r="H13846" s="2">
        <v>8.6999999999999993</v>
      </c>
      <c r="S13846" s="2">
        <f t="shared" si="218"/>
        <v>498.35040000000009</v>
      </c>
    </row>
    <row r="13847" spans="2:19" x14ac:dyDescent="0.3">
      <c r="B13847">
        <v>9.4</v>
      </c>
      <c r="H13847" s="2">
        <v>7.4</v>
      </c>
      <c r="S13847" s="2">
        <f t="shared" si="218"/>
        <v>395.10179999999986</v>
      </c>
    </row>
    <row r="13848" spans="2:19" x14ac:dyDescent="0.3">
      <c r="B13848">
        <v>9.4</v>
      </c>
      <c r="H13848" s="2">
        <v>7.1</v>
      </c>
      <c r="S13848" s="2">
        <f t="shared" si="218"/>
        <v>243.13440000000003</v>
      </c>
    </row>
    <row r="13849" spans="2:19" x14ac:dyDescent="0.3">
      <c r="B13849">
        <v>8.6999999999999993</v>
      </c>
      <c r="H13849" s="2">
        <v>8.1999999999999993</v>
      </c>
      <c r="S13849" s="2">
        <f t="shared" si="218"/>
        <v>214.74659999999997</v>
      </c>
    </row>
    <row r="13850" spans="2:19" x14ac:dyDescent="0.3">
      <c r="B13850">
        <v>7.4</v>
      </c>
      <c r="H13850" s="2">
        <v>7.2</v>
      </c>
      <c r="S13850" s="2">
        <f t="shared" si="218"/>
        <v>330.82079999999996</v>
      </c>
    </row>
    <row r="13851" spans="2:19" x14ac:dyDescent="0.3">
      <c r="B13851">
        <v>7.1</v>
      </c>
      <c r="H13851" s="2">
        <v>7.7</v>
      </c>
      <c r="S13851" s="2">
        <f t="shared" si="218"/>
        <v>223.94880000000003</v>
      </c>
    </row>
    <row r="13852" spans="2:19" x14ac:dyDescent="0.3">
      <c r="B13852">
        <v>8.1999999999999993</v>
      </c>
      <c r="H13852" s="2">
        <v>8.6999999999999993</v>
      </c>
      <c r="S13852" s="2">
        <f t="shared" si="218"/>
        <v>273.91980000000001</v>
      </c>
    </row>
    <row r="13853" spans="2:19" x14ac:dyDescent="0.3">
      <c r="B13853">
        <v>7.2</v>
      </c>
      <c r="H13853" s="2">
        <v>6</v>
      </c>
      <c r="S13853" s="2">
        <f t="shared" si="218"/>
        <v>395.10179999999986</v>
      </c>
    </row>
    <row r="13854" spans="2:19" x14ac:dyDescent="0.3">
      <c r="B13854">
        <v>7.7</v>
      </c>
      <c r="H13854" s="2">
        <v>6.4</v>
      </c>
      <c r="S13854" s="2">
        <f t="shared" si="218"/>
        <v>129.6</v>
      </c>
    </row>
    <row r="13855" spans="2:19" x14ac:dyDescent="0.3">
      <c r="B13855">
        <v>8.6999999999999993</v>
      </c>
      <c r="H13855" s="2">
        <v>7.3</v>
      </c>
      <c r="S13855" s="2">
        <f t="shared" si="218"/>
        <v>157.28640000000004</v>
      </c>
    </row>
    <row r="13856" spans="2:19" x14ac:dyDescent="0.3">
      <c r="B13856">
        <v>6</v>
      </c>
      <c r="H13856" s="2">
        <v>6.9</v>
      </c>
      <c r="S13856" s="2">
        <f t="shared" si="218"/>
        <v>233.41019999999997</v>
      </c>
    </row>
    <row r="13857" spans="2:19" x14ac:dyDescent="0.3">
      <c r="B13857">
        <v>6.4</v>
      </c>
      <c r="H13857" s="2">
        <v>8.1</v>
      </c>
      <c r="S13857" s="2">
        <f t="shared" si="218"/>
        <v>197.10540000000003</v>
      </c>
    </row>
    <row r="13858" spans="2:19" x14ac:dyDescent="0.3">
      <c r="B13858">
        <v>7.3</v>
      </c>
      <c r="H13858" s="2">
        <v>6.8</v>
      </c>
      <c r="S13858" s="2">
        <f t="shared" si="218"/>
        <v>318.86459999999994</v>
      </c>
    </row>
    <row r="13859" spans="2:19" x14ac:dyDescent="0.3">
      <c r="B13859">
        <v>6.9</v>
      </c>
      <c r="H13859" s="2">
        <v>7.3</v>
      </c>
      <c r="S13859" s="2">
        <f t="shared" si="218"/>
        <v>188.65919999999997</v>
      </c>
    </row>
    <row r="13860" spans="2:19" x14ac:dyDescent="0.3">
      <c r="B13860">
        <v>8.1</v>
      </c>
      <c r="H13860" s="2">
        <v>6.9</v>
      </c>
      <c r="S13860" s="2">
        <f t="shared" si="218"/>
        <v>233.41019999999997</v>
      </c>
    </row>
    <row r="13861" spans="2:19" x14ac:dyDescent="0.3">
      <c r="B13861">
        <v>6.8</v>
      </c>
      <c r="H13861" s="2">
        <v>5.4</v>
      </c>
      <c r="S13861" s="2">
        <f t="shared" si="218"/>
        <v>197.10540000000003</v>
      </c>
    </row>
    <row r="13862" spans="2:19" x14ac:dyDescent="0.3">
      <c r="B13862">
        <v>7.3</v>
      </c>
      <c r="H13862" s="2">
        <v>5.6</v>
      </c>
      <c r="S13862" s="2">
        <f t="shared" si="218"/>
        <v>94.478400000000008</v>
      </c>
    </row>
    <row r="13863" spans="2:19" x14ac:dyDescent="0.3">
      <c r="B13863">
        <v>6.9</v>
      </c>
      <c r="H13863" s="2">
        <v>7.3</v>
      </c>
      <c r="S13863" s="2">
        <f t="shared" si="218"/>
        <v>105.36959999999998</v>
      </c>
    </row>
    <row r="13864" spans="2:19" x14ac:dyDescent="0.3">
      <c r="B13864">
        <v>5.4</v>
      </c>
      <c r="H13864" s="2">
        <v>7.1</v>
      </c>
      <c r="S13864" s="2">
        <f t="shared" si="218"/>
        <v>233.41019999999997</v>
      </c>
    </row>
    <row r="13865" spans="2:19" x14ac:dyDescent="0.3">
      <c r="B13865">
        <v>5.6</v>
      </c>
      <c r="H13865" s="2">
        <v>6.3</v>
      </c>
      <c r="S13865" s="2">
        <f t="shared" si="218"/>
        <v>214.74659999999997</v>
      </c>
    </row>
    <row r="13866" spans="2:19" x14ac:dyDescent="0.3">
      <c r="B13866">
        <v>7.3</v>
      </c>
      <c r="H13866" s="2">
        <v>5.7</v>
      </c>
      <c r="S13866" s="2">
        <f t="shared" si="218"/>
        <v>150.02819999999997</v>
      </c>
    </row>
    <row r="13867" spans="2:19" x14ac:dyDescent="0.3">
      <c r="B13867">
        <v>7.1</v>
      </c>
      <c r="H13867" s="2">
        <v>4.5999999999999996</v>
      </c>
      <c r="S13867" s="2">
        <f t="shared" si="218"/>
        <v>111.11580000000001</v>
      </c>
    </row>
    <row r="13868" spans="2:19" x14ac:dyDescent="0.3">
      <c r="B13868">
        <v>6.3</v>
      </c>
      <c r="H13868" s="2">
        <v>5</v>
      </c>
      <c r="S13868" s="2">
        <f t="shared" si="218"/>
        <v>58.401599999999981</v>
      </c>
    </row>
    <row r="13869" spans="2:19" x14ac:dyDescent="0.3">
      <c r="B13869">
        <v>5.7</v>
      </c>
      <c r="H13869" s="2">
        <v>4.9000000000000004</v>
      </c>
      <c r="S13869" s="2">
        <f t="shared" si="218"/>
        <v>75</v>
      </c>
    </row>
    <row r="13870" spans="2:19" x14ac:dyDescent="0.3">
      <c r="B13870">
        <v>4.5999999999999996</v>
      </c>
      <c r="H13870" s="2">
        <v>5.9</v>
      </c>
      <c r="S13870" s="2">
        <f t="shared" si="218"/>
        <v>70.589400000000012</v>
      </c>
    </row>
    <row r="13871" spans="2:19" x14ac:dyDescent="0.3">
      <c r="B13871">
        <v>5</v>
      </c>
      <c r="H13871" s="2">
        <v>5.7</v>
      </c>
      <c r="S13871" s="2">
        <f t="shared" si="218"/>
        <v>123.2274</v>
      </c>
    </row>
    <row r="13872" spans="2:19" x14ac:dyDescent="0.3">
      <c r="B13872">
        <v>4.9000000000000004</v>
      </c>
      <c r="H13872" s="2">
        <v>5.4</v>
      </c>
      <c r="S13872" s="2">
        <f t="shared" si="218"/>
        <v>111.11580000000001</v>
      </c>
    </row>
    <row r="13873" spans="2:19" x14ac:dyDescent="0.3">
      <c r="B13873">
        <v>5.9</v>
      </c>
      <c r="H13873" s="2">
        <v>5</v>
      </c>
      <c r="S13873" s="2">
        <f t="shared" si="218"/>
        <v>94.478400000000008</v>
      </c>
    </row>
    <row r="13874" spans="2:19" x14ac:dyDescent="0.3">
      <c r="B13874">
        <v>5.7</v>
      </c>
      <c r="H13874" s="2">
        <v>5.0999999999999996</v>
      </c>
      <c r="S13874" s="2">
        <f t="shared" si="218"/>
        <v>75</v>
      </c>
    </row>
    <row r="13875" spans="2:19" x14ac:dyDescent="0.3">
      <c r="B13875">
        <v>5.4</v>
      </c>
      <c r="H13875" s="2">
        <v>5.9</v>
      </c>
      <c r="S13875" s="2">
        <f t="shared" si="218"/>
        <v>79.590599999999981</v>
      </c>
    </row>
    <row r="13876" spans="2:19" x14ac:dyDescent="0.3">
      <c r="B13876">
        <v>5</v>
      </c>
      <c r="H13876" s="2">
        <v>5</v>
      </c>
      <c r="S13876" s="2">
        <f t="shared" si="218"/>
        <v>123.2274</v>
      </c>
    </row>
    <row r="13877" spans="2:19" x14ac:dyDescent="0.3">
      <c r="B13877">
        <v>5.0999999999999996</v>
      </c>
      <c r="H13877" s="2">
        <v>6.5</v>
      </c>
      <c r="S13877" s="2">
        <f t="shared" si="218"/>
        <v>75</v>
      </c>
    </row>
    <row r="13878" spans="2:19" x14ac:dyDescent="0.3">
      <c r="B13878">
        <v>5.9</v>
      </c>
      <c r="H13878" s="2">
        <v>6.2</v>
      </c>
      <c r="S13878" s="2">
        <f t="shared" si="218"/>
        <v>164.77500000000001</v>
      </c>
    </row>
    <row r="13879" spans="2:19" x14ac:dyDescent="0.3">
      <c r="B13879">
        <v>5</v>
      </c>
      <c r="H13879" s="2">
        <v>6.2</v>
      </c>
      <c r="S13879" s="2">
        <f t="shared" si="218"/>
        <v>142.99680000000001</v>
      </c>
    </row>
    <row r="13880" spans="2:19" x14ac:dyDescent="0.3">
      <c r="B13880">
        <v>6.5</v>
      </c>
      <c r="H13880" s="2">
        <v>5.4</v>
      </c>
      <c r="S13880" s="2">
        <f t="shared" si="218"/>
        <v>142.99680000000001</v>
      </c>
    </row>
    <row r="13881" spans="2:19" x14ac:dyDescent="0.3">
      <c r="B13881">
        <v>6.2</v>
      </c>
      <c r="H13881" s="2">
        <v>5.2</v>
      </c>
      <c r="S13881" s="2">
        <f t="shared" si="218"/>
        <v>94.478400000000008</v>
      </c>
    </row>
    <row r="13882" spans="2:19" x14ac:dyDescent="0.3">
      <c r="B13882">
        <v>6.2</v>
      </c>
      <c r="H13882" s="2">
        <v>4.7</v>
      </c>
      <c r="S13882" s="2">
        <f t="shared" si="218"/>
        <v>84.364800000000017</v>
      </c>
    </row>
    <row r="13883" spans="2:19" x14ac:dyDescent="0.3">
      <c r="B13883">
        <v>5.4</v>
      </c>
      <c r="H13883" s="2">
        <v>4.7</v>
      </c>
      <c r="S13883" s="2">
        <f t="shared" si="218"/>
        <v>62.293800000000012</v>
      </c>
    </row>
    <row r="13884" spans="2:19" x14ac:dyDescent="0.3">
      <c r="B13884">
        <v>5.2</v>
      </c>
      <c r="H13884" s="2">
        <v>4.0999999999999996</v>
      </c>
      <c r="S13884" s="2">
        <f t="shared" si="218"/>
        <v>62.293800000000012</v>
      </c>
    </row>
    <row r="13885" spans="2:19" x14ac:dyDescent="0.3">
      <c r="B13885">
        <v>4.7</v>
      </c>
      <c r="H13885" s="2">
        <v>4.3</v>
      </c>
      <c r="S13885" s="2">
        <f t="shared" si="218"/>
        <v>41.352599999999995</v>
      </c>
    </row>
    <row r="13886" spans="2:19" x14ac:dyDescent="0.3">
      <c r="B13886">
        <v>4.7</v>
      </c>
      <c r="H13886" s="2">
        <v>5</v>
      </c>
      <c r="S13886" s="2">
        <f t="shared" si="218"/>
        <v>47.704199999999993</v>
      </c>
    </row>
    <row r="13887" spans="2:19" x14ac:dyDescent="0.3">
      <c r="B13887">
        <v>4.0999999999999996</v>
      </c>
      <c r="H13887" s="2">
        <v>5.4</v>
      </c>
      <c r="S13887" s="2">
        <f t="shared" si="218"/>
        <v>75</v>
      </c>
    </row>
    <row r="13888" spans="2:19" x14ac:dyDescent="0.3">
      <c r="B13888">
        <v>4.3</v>
      </c>
      <c r="H13888" s="2">
        <v>5.0999999999999996</v>
      </c>
      <c r="S13888" s="2">
        <f t="shared" si="218"/>
        <v>94.478400000000008</v>
      </c>
    </row>
    <row r="13889" spans="2:19" x14ac:dyDescent="0.3">
      <c r="B13889">
        <v>5</v>
      </c>
      <c r="H13889" s="2">
        <v>5.2</v>
      </c>
      <c r="S13889" s="2">
        <f t="shared" si="218"/>
        <v>79.590599999999981</v>
      </c>
    </row>
    <row r="13890" spans="2:19" x14ac:dyDescent="0.3">
      <c r="B13890">
        <v>5.4</v>
      </c>
      <c r="H13890" s="2">
        <v>4.5</v>
      </c>
      <c r="S13890" s="2">
        <f t="shared" si="218"/>
        <v>84.364800000000017</v>
      </c>
    </row>
    <row r="13891" spans="2:19" x14ac:dyDescent="0.3">
      <c r="B13891">
        <v>5.0999999999999996</v>
      </c>
      <c r="H13891" s="2">
        <v>3.9</v>
      </c>
      <c r="S13891" s="2">
        <f t="shared" ref="S13891:S13954" si="219">0.5*1.2*B13893^3</f>
        <v>54.674999999999997</v>
      </c>
    </row>
    <row r="13892" spans="2:19" x14ac:dyDescent="0.3">
      <c r="B13892">
        <v>5.2</v>
      </c>
      <c r="H13892" s="2">
        <v>4.5</v>
      </c>
      <c r="S13892" s="2">
        <f t="shared" si="219"/>
        <v>35.591399999999993</v>
      </c>
    </row>
    <row r="13893" spans="2:19" x14ac:dyDescent="0.3">
      <c r="B13893">
        <v>4.5</v>
      </c>
      <c r="H13893" s="2">
        <v>4.9000000000000004</v>
      </c>
      <c r="S13893" s="2">
        <f t="shared" si="219"/>
        <v>54.674999999999997</v>
      </c>
    </row>
    <row r="13894" spans="2:19" x14ac:dyDescent="0.3">
      <c r="B13894">
        <v>3.9</v>
      </c>
      <c r="H13894" s="2">
        <v>6.4</v>
      </c>
      <c r="S13894" s="2">
        <f t="shared" si="219"/>
        <v>70.589400000000012</v>
      </c>
    </row>
    <row r="13895" spans="2:19" x14ac:dyDescent="0.3">
      <c r="B13895">
        <v>4.5</v>
      </c>
      <c r="H13895" s="2">
        <v>6.4</v>
      </c>
      <c r="S13895" s="2">
        <f t="shared" si="219"/>
        <v>157.28640000000004</v>
      </c>
    </row>
    <row r="13896" spans="2:19" x14ac:dyDescent="0.3">
      <c r="B13896">
        <v>4.9000000000000004</v>
      </c>
      <c r="H13896" s="2">
        <v>5.9</v>
      </c>
      <c r="S13896" s="2">
        <f t="shared" si="219"/>
        <v>157.28640000000004</v>
      </c>
    </row>
    <row r="13897" spans="2:19" x14ac:dyDescent="0.3">
      <c r="B13897">
        <v>6.4</v>
      </c>
      <c r="H13897" s="2">
        <v>6.4</v>
      </c>
      <c r="S13897" s="2">
        <f t="shared" si="219"/>
        <v>123.2274</v>
      </c>
    </row>
    <row r="13898" spans="2:19" x14ac:dyDescent="0.3">
      <c r="B13898">
        <v>6.4</v>
      </c>
      <c r="H13898" s="2">
        <v>5.7</v>
      </c>
      <c r="S13898" s="2">
        <f t="shared" si="219"/>
        <v>157.28640000000004</v>
      </c>
    </row>
    <row r="13899" spans="2:19" x14ac:dyDescent="0.3">
      <c r="B13899">
        <v>5.9</v>
      </c>
      <c r="H13899" s="2">
        <v>6.2</v>
      </c>
      <c r="S13899" s="2">
        <f t="shared" si="219"/>
        <v>111.11580000000001</v>
      </c>
    </row>
    <row r="13900" spans="2:19" x14ac:dyDescent="0.3">
      <c r="B13900">
        <v>6.4</v>
      </c>
      <c r="H13900" s="2">
        <v>6.6</v>
      </c>
      <c r="S13900" s="2">
        <f t="shared" si="219"/>
        <v>142.99680000000001</v>
      </c>
    </row>
    <row r="13901" spans="2:19" x14ac:dyDescent="0.3">
      <c r="B13901">
        <v>5.7</v>
      </c>
      <c r="H13901" s="2">
        <v>5.7</v>
      </c>
      <c r="S13901" s="2">
        <f t="shared" si="219"/>
        <v>172.49759999999998</v>
      </c>
    </row>
    <row r="13902" spans="2:19" x14ac:dyDescent="0.3">
      <c r="B13902">
        <v>6.2</v>
      </c>
      <c r="H13902" s="2">
        <v>6.2</v>
      </c>
      <c r="S13902" s="2">
        <f t="shared" si="219"/>
        <v>111.11580000000001</v>
      </c>
    </row>
    <row r="13903" spans="2:19" x14ac:dyDescent="0.3">
      <c r="B13903">
        <v>6.6</v>
      </c>
      <c r="H13903" s="2">
        <v>7.1</v>
      </c>
      <c r="S13903" s="2">
        <f t="shared" si="219"/>
        <v>142.99680000000001</v>
      </c>
    </row>
    <row r="13904" spans="2:19" x14ac:dyDescent="0.3">
      <c r="B13904">
        <v>5.7</v>
      </c>
      <c r="H13904" s="2">
        <v>6.5</v>
      </c>
      <c r="S13904" s="2">
        <f t="shared" si="219"/>
        <v>214.74659999999997</v>
      </c>
    </row>
    <row r="13905" spans="2:19" x14ac:dyDescent="0.3">
      <c r="B13905">
        <v>6.2</v>
      </c>
      <c r="H13905" s="2">
        <v>8.1999999999999993</v>
      </c>
      <c r="S13905" s="2">
        <f t="shared" si="219"/>
        <v>164.77500000000001</v>
      </c>
    </row>
    <row r="13906" spans="2:19" x14ac:dyDescent="0.3">
      <c r="B13906">
        <v>7.1</v>
      </c>
      <c r="H13906" s="2">
        <v>7.6</v>
      </c>
      <c r="S13906" s="2">
        <f t="shared" si="219"/>
        <v>330.82079999999996</v>
      </c>
    </row>
    <row r="13907" spans="2:19" x14ac:dyDescent="0.3">
      <c r="B13907">
        <v>6.5</v>
      </c>
      <c r="H13907" s="2">
        <v>7.5</v>
      </c>
      <c r="S13907" s="2">
        <f t="shared" si="219"/>
        <v>263.38559999999995</v>
      </c>
    </row>
    <row r="13908" spans="2:19" x14ac:dyDescent="0.3">
      <c r="B13908">
        <v>8.1999999999999993</v>
      </c>
      <c r="H13908" s="2">
        <v>6.5</v>
      </c>
      <c r="S13908" s="2">
        <f t="shared" si="219"/>
        <v>253.125</v>
      </c>
    </row>
    <row r="13909" spans="2:19" x14ac:dyDescent="0.3">
      <c r="B13909">
        <v>7.6</v>
      </c>
      <c r="H13909" s="2">
        <v>6.8</v>
      </c>
      <c r="S13909" s="2">
        <f t="shared" si="219"/>
        <v>164.77500000000001</v>
      </c>
    </row>
    <row r="13910" spans="2:19" x14ac:dyDescent="0.3">
      <c r="B13910">
        <v>7.5</v>
      </c>
      <c r="H13910" s="2">
        <v>8.6999999999999993</v>
      </c>
      <c r="S13910" s="2">
        <f t="shared" si="219"/>
        <v>188.65919999999997</v>
      </c>
    </row>
    <row r="13911" spans="2:19" x14ac:dyDescent="0.3">
      <c r="B13911">
        <v>6.5</v>
      </c>
      <c r="H13911" s="2">
        <v>9</v>
      </c>
      <c r="S13911" s="2">
        <f t="shared" si="219"/>
        <v>395.10179999999986</v>
      </c>
    </row>
    <row r="13912" spans="2:19" x14ac:dyDescent="0.3">
      <c r="B13912">
        <v>6.8</v>
      </c>
      <c r="H13912" s="2">
        <v>8.1</v>
      </c>
      <c r="S13912" s="2">
        <f t="shared" si="219"/>
        <v>437.4</v>
      </c>
    </row>
    <row r="13913" spans="2:19" x14ac:dyDescent="0.3">
      <c r="B13913">
        <v>8.6999999999999993</v>
      </c>
      <c r="H13913" s="2">
        <v>8</v>
      </c>
      <c r="S13913" s="2">
        <f t="shared" si="219"/>
        <v>318.86459999999994</v>
      </c>
    </row>
    <row r="13914" spans="2:19" x14ac:dyDescent="0.3">
      <c r="B13914">
        <v>9</v>
      </c>
      <c r="H13914" s="2">
        <v>8.5</v>
      </c>
      <c r="S13914" s="2">
        <f t="shared" si="219"/>
        <v>307.2</v>
      </c>
    </row>
    <row r="13915" spans="2:19" x14ac:dyDescent="0.3">
      <c r="B13915">
        <v>8.1</v>
      </c>
      <c r="H13915" s="2">
        <v>8.1</v>
      </c>
      <c r="S13915" s="2">
        <f t="shared" si="219"/>
        <v>368.47499999999997</v>
      </c>
    </row>
    <row r="13916" spans="2:19" x14ac:dyDescent="0.3">
      <c r="B13916">
        <v>8</v>
      </c>
      <c r="H13916" s="2">
        <v>6.9</v>
      </c>
      <c r="S13916" s="2">
        <f t="shared" si="219"/>
        <v>318.86459999999994</v>
      </c>
    </row>
    <row r="13917" spans="2:19" x14ac:dyDescent="0.3">
      <c r="B13917">
        <v>8.5</v>
      </c>
      <c r="H13917" s="2">
        <v>7.6</v>
      </c>
      <c r="S13917" s="2">
        <f t="shared" si="219"/>
        <v>197.10540000000003</v>
      </c>
    </row>
    <row r="13918" spans="2:19" x14ac:dyDescent="0.3">
      <c r="B13918">
        <v>8.1</v>
      </c>
      <c r="H13918" s="2">
        <v>6.9</v>
      </c>
      <c r="S13918" s="2">
        <f t="shared" si="219"/>
        <v>263.38559999999995</v>
      </c>
    </row>
    <row r="13919" spans="2:19" x14ac:dyDescent="0.3">
      <c r="B13919">
        <v>6.9</v>
      </c>
      <c r="H13919" s="2">
        <v>8</v>
      </c>
      <c r="S13919" s="2">
        <f t="shared" si="219"/>
        <v>197.10540000000003</v>
      </c>
    </row>
    <row r="13920" spans="2:19" x14ac:dyDescent="0.3">
      <c r="B13920">
        <v>7.6</v>
      </c>
      <c r="H13920" s="2">
        <v>7.8</v>
      </c>
      <c r="S13920" s="2">
        <f t="shared" si="219"/>
        <v>307.2</v>
      </c>
    </row>
    <row r="13921" spans="2:19" x14ac:dyDescent="0.3">
      <c r="B13921">
        <v>6.9</v>
      </c>
      <c r="H13921" s="2">
        <v>8.3000000000000007</v>
      </c>
      <c r="S13921" s="2">
        <f t="shared" si="219"/>
        <v>284.73119999999994</v>
      </c>
    </row>
    <row r="13922" spans="2:19" x14ac:dyDescent="0.3">
      <c r="B13922">
        <v>8</v>
      </c>
      <c r="H13922" s="2">
        <v>7.6</v>
      </c>
      <c r="S13922" s="2">
        <f t="shared" si="219"/>
        <v>343.07220000000007</v>
      </c>
    </row>
    <row r="13923" spans="2:19" x14ac:dyDescent="0.3">
      <c r="B13923">
        <v>7.8</v>
      </c>
      <c r="H13923" s="2">
        <v>7.9</v>
      </c>
      <c r="S13923" s="2">
        <f t="shared" si="219"/>
        <v>263.38559999999995</v>
      </c>
    </row>
    <row r="13924" spans="2:19" x14ac:dyDescent="0.3">
      <c r="B13924">
        <v>8.3000000000000007</v>
      </c>
      <c r="H13924" s="2">
        <v>6.8</v>
      </c>
      <c r="S13924" s="2">
        <f t="shared" si="219"/>
        <v>295.82339999999999</v>
      </c>
    </row>
    <row r="13925" spans="2:19" x14ac:dyDescent="0.3">
      <c r="B13925">
        <v>7.6</v>
      </c>
      <c r="H13925" s="2">
        <v>7.2</v>
      </c>
      <c r="S13925" s="2">
        <f t="shared" si="219"/>
        <v>188.65919999999997</v>
      </c>
    </row>
    <row r="13926" spans="2:19" x14ac:dyDescent="0.3">
      <c r="B13926">
        <v>7.9</v>
      </c>
      <c r="H13926" s="2">
        <v>6.1</v>
      </c>
      <c r="S13926" s="2">
        <f t="shared" si="219"/>
        <v>223.94880000000003</v>
      </c>
    </row>
    <row r="13927" spans="2:19" x14ac:dyDescent="0.3">
      <c r="B13927">
        <v>6.8</v>
      </c>
      <c r="H13927" s="2">
        <v>6.3</v>
      </c>
      <c r="S13927" s="2">
        <f t="shared" si="219"/>
        <v>136.18859999999995</v>
      </c>
    </row>
    <row r="13928" spans="2:19" x14ac:dyDescent="0.3">
      <c r="B13928">
        <v>7.2</v>
      </c>
      <c r="H13928" s="2">
        <v>5.2</v>
      </c>
      <c r="S13928" s="2">
        <f t="shared" si="219"/>
        <v>150.02819999999997</v>
      </c>
    </row>
    <row r="13929" spans="2:19" x14ac:dyDescent="0.3">
      <c r="B13929">
        <v>6.1</v>
      </c>
      <c r="H13929" s="2">
        <v>5.5</v>
      </c>
      <c r="S13929" s="2">
        <f t="shared" si="219"/>
        <v>84.364800000000017</v>
      </c>
    </row>
    <row r="13930" spans="2:19" x14ac:dyDescent="0.3">
      <c r="B13930">
        <v>6.3</v>
      </c>
      <c r="H13930" s="2">
        <v>5.5</v>
      </c>
      <c r="S13930" s="2">
        <f t="shared" si="219"/>
        <v>99.825000000000003</v>
      </c>
    </row>
    <row r="13931" spans="2:19" x14ac:dyDescent="0.3">
      <c r="B13931">
        <v>5.2</v>
      </c>
      <c r="H13931" s="2">
        <v>5.3</v>
      </c>
      <c r="S13931" s="2">
        <f t="shared" si="219"/>
        <v>99.825000000000003</v>
      </c>
    </row>
    <row r="13932" spans="2:19" x14ac:dyDescent="0.3">
      <c r="B13932">
        <v>5.5</v>
      </c>
      <c r="H13932" s="2">
        <v>7.2</v>
      </c>
      <c r="S13932" s="2">
        <f t="shared" si="219"/>
        <v>89.326199999999986</v>
      </c>
    </row>
    <row r="13933" spans="2:19" x14ac:dyDescent="0.3">
      <c r="B13933">
        <v>5.5</v>
      </c>
      <c r="H13933" s="2">
        <v>7.1</v>
      </c>
      <c r="S13933" s="2">
        <f t="shared" si="219"/>
        <v>223.94880000000003</v>
      </c>
    </row>
    <row r="13934" spans="2:19" x14ac:dyDescent="0.3">
      <c r="B13934">
        <v>5.3</v>
      </c>
      <c r="H13934" s="2">
        <v>7.1</v>
      </c>
      <c r="S13934" s="2">
        <f t="shared" si="219"/>
        <v>214.74659999999997</v>
      </c>
    </row>
    <row r="13935" spans="2:19" x14ac:dyDescent="0.3">
      <c r="B13935">
        <v>7.2</v>
      </c>
      <c r="H13935" s="2">
        <v>6.3</v>
      </c>
      <c r="S13935" s="2">
        <f t="shared" si="219"/>
        <v>214.74659999999997</v>
      </c>
    </row>
    <row r="13936" spans="2:19" x14ac:dyDescent="0.3">
      <c r="B13936">
        <v>7.1</v>
      </c>
      <c r="H13936" s="2">
        <v>5.9</v>
      </c>
      <c r="S13936" s="2">
        <f t="shared" si="219"/>
        <v>150.02819999999997</v>
      </c>
    </row>
    <row r="13937" spans="2:19" x14ac:dyDescent="0.3">
      <c r="B13937">
        <v>7.1</v>
      </c>
      <c r="H13937" s="2">
        <v>7.6</v>
      </c>
      <c r="S13937" s="2">
        <f t="shared" si="219"/>
        <v>123.2274</v>
      </c>
    </row>
    <row r="13938" spans="2:19" x14ac:dyDescent="0.3">
      <c r="B13938">
        <v>6.3</v>
      </c>
      <c r="H13938" s="2">
        <v>8.9</v>
      </c>
      <c r="S13938" s="2">
        <f t="shared" si="219"/>
        <v>263.38559999999995</v>
      </c>
    </row>
    <row r="13939" spans="2:19" x14ac:dyDescent="0.3">
      <c r="B13939">
        <v>5.9</v>
      </c>
      <c r="H13939" s="2">
        <v>8.1</v>
      </c>
      <c r="S13939" s="2">
        <f t="shared" si="219"/>
        <v>422.98140000000001</v>
      </c>
    </row>
    <row r="13940" spans="2:19" x14ac:dyDescent="0.3">
      <c r="B13940">
        <v>7.6</v>
      </c>
      <c r="H13940" s="2">
        <v>7.3</v>
      </c>
      <c r="S13940" s="2">
        <f t="shared" si="219"/>
        <v>318.86459999999994</v>
      </c>
    </row>
    <row r="13941" spans="2:19" x14ac:dyDescent="0.3">
      <c r="B13941">
        <v>8.9</v>
      </c>
      <c r="H13941" s="2">
        <v>7.5</v>
      </c>
      <c r="S13941" s="2">
        <f t="shared" si="219"/>
        <v>233.41019999999997</v>
      </c>
    </row>
    <row r="13942" spans="2:19" x14ac:dyDescent="0.3">
      <c r="B13942">
        <v>8.1</v>
      </c>
      <c r="H13942" s="2">
        <v>7.1</v>
      </c>
      <c r="S13942" s="2">
        <f t="shared" si="219"/>
        <v>253.125</v>
      </c>
    </row>
    <row r="13943" spans="2:19" x14ac:dyDescent="0.3">
      <c r="B13943">
        <v>7.3</v>
      </c>
      <c r="H13943" s="2">
        <v>6</v>
      </c>
      <c r="S13943" s="2">
        <f t="shared" si="219"/>
        <v>214.74659999999997</v>
      </c>
    </row>
    <row r="13944" spans="2:19" x14ac:dyDescent="0.3">
      <c r="B13944">
        <v>7.5</v>
      </c>
      <c r="H13944" s="2">
        <v>7</v>
      </c>
      <c r="S13944" s="2">
        <f t="shared" si="219"/>
        <v>129.6</v>
      </c>
    </row>
    <row r="13945" spans="2:19" x14ac:dyDescent="0.3">
      <c r="B13945">
        <v>7.1</v>
      </c>
      <c r="H13945" s="2">
        <v>5.4</v>
      </c>
      <c r="S13945" s="2">
        <f t="shared" si="219"/>
        <v>205.79999999999998</v>
      </c>
    </row>
    <row r="13946" spans="2:19" x14ac:dyDescent="0.3">
      <c r="B13946">
        <v>6</v>
      </c>
      <c r="H13946" s="2">
        <v>6.5</v>
      </c>
      <c r="S13946" s="2">
        <f t="shared" si="219"/>
        <v>94.478400000000008</v>
      </c>
    </row>
    <row r="13947" spans="2:19" x14ac:dyDescent="0.3">
      <c r="B13947">
        <v>7</v>
      </c>
      <c r="H13947" s="2">
        <v>5.9</v>
      </c>
      <c r="S13947" s="2">
        <f t="shared" si="219"/>
        <v>164.77500000000001</v>
      </c>
    </row>
    <row r="13948" spans="2:19" x14ac:dyDescent="0.3">
      <c r="B13948">
        <v>5.4</v>
      </c>
      <c r="H13948" s="2">
        <v>5.3</v>
      </c>
      <c r="S13948" s="2">
        <f t="shared" si="219"/>
        <v>123.2274</v>
      </c>
    </row>
    <row r="13949" spans="2:19" x14ac:dyDescent="0.3">
      <c r="B13949">
        <v>6.5</v>
      </c>
      <c r="H13949" s="2">
        <v>6.6</v>
      </c>
      <c r="S13949" s="2">
        <f t="shared" si="219"/>
        <v>89.326199999999986</v>
      </c>
    </row>
    <row r="13950" spans="2:19" x14ac:dyDescent="0.3">
      <c r="B13950">
        <v>5.9</v>
      </c>
      <c r="H13950" s="2">
        <v>6.3</v>
      </c>
      <c r="S13950" s="2">
        <f t="shared" si="219"/>
        <v>172.49759999999998</v>
      </c>
    </row>
    <row r="13951" spans="2:19" x14ac:dyDescent="0.3">
      <c r="B13951">
        <v>5.3</v>
      </c>
      <c r="H13951" s="2">
        <v>7.2</v>
      </c>
      <c r="S13951" s="2">
        <f t="shared" si="219"/>
        <v>150.02819999999997</v>
      </c>
    </row>
    <row r="13952" spans="2:19" x14ac:dyDescent="0.3">
      <c r="B13952">
        <v>6.6</v>
      </c>
      <c r="H13952" s="2">
        <v>6.5</v>
      </c>
      <c r="S13952" s="2">
        <f t="shared" si="219"/>
        <v>223.94880000000003</v>
      </c>
    </row>
    <row r="13953" spans="2:19" x14ac:dyDescent="0.3">
      <c r="B13953">
        <v>6.3</v>
      </c>
      <c r="H13953" s="2">
        <v>5.7</v>
      </c>
      <c r="S13953" s="2">
        <f t="shared" si="219"/>
        <v>164.77500000000001</v>
      </c>
    </row>
    <row r="13954" spans="2:19" x14ac:dyDescent="0.3">
      <c r="B13954">
        <v>7.2</v>
      </c>
      <c r="H13954" s="2">
        <v>4.9000000000000004</v>
      </c>
      <c r="S13954" s="2">
        <f t="shared" si="219"/>
        <v>111.11580000000001</v>
      </c>
    </row>
    <row r="13955" spans="2:19" x14ac:dyDescent="0.3">
      <c r="B13955">
        <v>6.5</v>
      </c>
      <c r="H13955" s="2">
        <v>5.4</v>
      </c>
      <c r="S13955" s="2">
        <f t="shared" ref="S13955:S14018" si="220">0.5*1.2*B13957^3</f>
        <v>70.589400000000012</v>
      </c>
    </row>
    <row r="13956" spans="2:19" x14ac:dyDescent="0.3">
      <c r="B13956">
        <v>5.7</v>
      </c>
      <c r="H13956" s="2">
        <v>6.3</v>
      </c>
      <c r="S13956" s="2">
        <f t="shared" si="220"/>
        <v>94.478400000000008</v>
      </c>
    </row>
    <row r="13957" spans="2:19" x14ac:dyDescent="0.3">
      <c r="B13957">
        <v>4.9000000000000004</v>
      </c>
      <c r="H13957" s="2">
        <v>7.4</v>
      </c>
      <c r="S13957" s="2">
        <f t="shared" si="220"/>
        <v>150.02819999999997</v>
      </c>
    </row>
    <row r="13958" spans="2:19" x14ac:dyDescent="0.3">
      <c r="B13958">
        <v>5.4</v>
      </c>
      <c r="H13958" s="2">
        <v>5.9</v>
      </c>
      <c r="S13958" s="2">
        <f t="shared" si="220"/>
        <v>243.13440000000003</v>
      </c>
    </row>
    <row r="13959" spans="2:19" x14ac:dyDescent="0.3">
      <c r="B13959">
        <v>6.3</v>
      </c>
      <c r="H13959" s="2">
        <v>6.3</v>
      </c>
      <c r="S13959" s="2">
        <f t="shared" si="220"/>
        <v>123.2274</v>
      </c>
    </row>
    <row r="13960" spans="2:19" x14ac:dyDescent="0.3">
      <c r="B13960">
        <v>7.4</v>
      </c>
      <c r="H13960" s="2">
        <v>6.3</v>
      </c>
      <c r="S13960" s="2">
        <f t="shared" si="220"/>
        <v>150.02819999999997</v>
      </c>
    </row>
    <row r="13961" spans="2:19" x14ac:dyDescent="0.3">
      <c r="B13961">
        <v>5.9</v>
      </c>
      <c r="H13961" s="2">
        <v>5.7</v>
      </c>
      <c r="S13961" s="2">
        <f t="shared" si="220"/>
        <v>150.02819999999997</v>
      </c>
    </row>
    <row r="13962" spans="2:19" x14ac:dyDescent="0.3">
      <c r="B13962">
        <v>6.3</v>
      </c>
      <c r="H13962" s="2">
        <v>4.5</v>
      </c>
      <c r="S13962" s="2">
        <f t="shared" si="220"/>
        <v>111.11580000000001</v>
      </c>
    </row>
    <row r="13963" spans="2:19" x14ac:dyDescent="0.3">
      <c r="B13963">
        <v>6.3</v>
      </c>
      <c r="H13963" s="2">
        <v>4.5999999999999996</v>
      </c>
      <c r="S13963" s="2">
        <f t="shared" si="220"/>
        <v>54.674999999999997</v>
      </c>
    </row>
    <row r="13964" spans="2:19" x14ac:dyDescent="0.3">
      <c r="B13964">
        <v>5.7</v>
      </c>
      <c r="H13964" s="2">
        <v>3.5</v>
      </c>
      <c r="S13964" s="2">
        <f t="shared" si="220"/>
        <v>58.401599999999981</v>
      </c>
    </row>
    <row r="13965" spans="2:19" x14ac:dyDescent="0.3">
      <c r="B13965">
        <v>4.5</v>
      </c>
      <c r="H13965" s="2">
        <v>3.8</v>
      </c>
      <c r="S13965" s="2">
        <f t="shared" si="220"/>
        <v>25.724999999999998</v>
      </c>
    </row>
    <row r="13966" spans="2:19" x14ac:dyDescent="0.3">
      <c r="B13966">
        <v>4.5999999999999996</v>
      </c>
      <c r="H13966" s="2">
        <v>3.8</v>
      </c>
      <c r="S13966" s="2">
        <f t="shared" si="220"/>
        <v>32.923199999999994</v>
      </c>
    </row>
    <row r="13967" spans="2:19" x14ac:dyDescent="0.3">
      <c r="B13967">
        <v>3.5</v>
      </c>
      <c r="H13967" s="2">
        <v>4.0999999999999996</v>
      </c>
      <c r="S13967" s="2">
        <f t="shared" si="220"/>
        <v>32.923199999999994</v>
      </c>
    </row>
    <row r="13968" spans="2:19" x14ac:dyDescent="0.3">
      <c r="B13968">
        <v>3.8</v>
      </c>
      <c r="H13968" s="2">
        <v>4.3</v>
      </c>
      <c r="S13968" s="2">
        <f t="shared" si="220"/>
        <v>41.352599999999995</v>
      </c>
    </row>
    <row r="13969" spans="2:19" x14ac:dyDescent="0.3">
      <c r="B13969">
        <v>3.8</v>
      </c>
      <c r="H13969" s="2">
        <v>4.5</v>
      </c>
      <c r="S13969" s="2">
        <f t="shared" si="220"/>
        <v>47.704199999999993</v>
      </c>
    </row>
    <row r="13970" spans="2:19" x14ac:dyDescent="0.3">
      <c r="B13970">
        <v>4.0999999999999996</v>
      </c>
      <c r="H13970" s="2">
        <v>5.2</v>
      </c>
      <c r="S13970" s="2">
        <f t="shared" si="220"/>
        <v>54.674999999999997</v>
      </c>
    </row>
    <row r="13971" spans="2:19" x14ac:dyDescent="0.3">
      <c r="B13971">
        <v>4.3</v>
      </c>
      <c r="H13971" s="2">
        <v>5</v>
      </c>
      <c r="S13971" s="2">
        <f t="shared" si="220"/>
        <v>84.364800000000017</v>
      </c>
    </row>
    <row r="13972" spans="2:19" x14ac:dyDescent="0.3">
      <c r="B13972">
        <v>4.5</v>
      </c>
      <c r="H13972" s="2">
        <v>4.2</v>
      </c>
      <c r="S13972" s="2">
        <f t="shared" si="220"/>
        <v>75</v>
      </c>
    </row>
    <row r="13973" spans="2:19" x14ac:dyDescent="0.3">
      <c r="B13973">
        <v>5.2</v>
      </c>
      <c r="H13973" s="2">
        <v>4</v>
      </c>
      <c r="S13973" s="2">
        <f t="shared" si="220"/>
        <v>44.452800000000003</v>
      </c>
    </row>
    <row r="13974" spans="2:19" x14ac:dyDescent="0.3">
      <c r="B13974">
        <v>5</v>
      </c>
      <c r="H13974" s="2">
        <v>4.4000000000000004</v>
      </c>
      <c r="S13974" s="2">
        <f t="shared" si="220"/>
        <v>38.4</v>
      </c>
    </row>
    <row r="13975" spans="2:19" x14ac:dyDescent="0.3">
      <c r="B13975">
        <v>4.2</v>
      </c>
      <c r="H13975" s="2">
        <v>4</v>
      </c>
      <c r="S13975" s="2">
        <f t="shared" si="220"/>
        <v>51.110400000000013</v>
      </c>
    </row>
    <row r="13976" spans="2:19" x14ac:dyDescent="0.3">
      <c r="B13976">
        <v>4</v>
      </c>
      <c r="H13976" s="2">
        <v>3.6</v>
      </c>
      <c r="S13976" s="2">
        <f t="shared" si="220"/>
        <v>38.4</v>
      </c>
    </row>
    <row r="13977" spans="2:19" x14ac:dyDescent="0.3">
      <c r="B13977">
        <v>4.4000000000000004</v>
      </c>
      <c r="H13977" s="2">
        <v>4.2</v>
      </c>
      <c r="S13977" s="2">
        <f t="shared" si="220"/>
        <v>27.993600000000004</v>
      </c>
    </row>
    <row r="13978" spans="2:19" x14ac:dyDescent="0.3">
      <c r="B13978">
        <v>4</v>
      </c>
      <c r="H13978" s="2">
        <v>4.7</v>
      </c>
      <c r="S13978" s="2">
        <f t="shared" si="220"/>
        <v>44.452800000000003</v>
      </c>
    </row>
    <row r="13979" spans="2:19" x14ac:dyDescent="0.3">
      <c r="B13979">
        <v>3.6</v>
      </c>
      <c r="H13979" s="2">
        <v>4.4000000000000004</v>
      </c>
      <c r="S13979" s="2">
        <f t="shared" si="220"/>
        <v>62.293800000000012</v>
      </c>
    </row>
    <row r="13980" spans="2:19" x14ac:dyDescent="0.3">
      <c r="B13980">
        <v>4.2</v>
      </c>
      <c r="H13980" s="2">
        <v>4.7</v>
      </c>
      <c r="S13980" s="2">
        <f t="shared" si="220"/>
        <v>51.110400000000013</v>
      </c>
    </row>
    <row r="13981" spans="2:19" x14ac:dyDescent="0.3">
      <c r="B13981">
        <v>4.7</v>
      </c>
      <c r="H13981" s="2">
        <v>4.2</v>
      </c>
      <c r="S13981" s="2">
        <f t="shared" si="220"/>
        <v>62.293800000000012</v>
      </c>
    </row>
    <row r="13982" spans="2:19" x14ac:dyDescent="0.3">
      <c r="B13982">
        <v>4.4000000000000004</v>
      </c>
      <c r="H13982" s="2">
        <v>4.5999999999999996</v>
      </c>
      <c r="S13982" s="2">
        <f t="shared" si="220"/>
        <v>44.452800000000003</v>
      </c>
    </row>
    <row r="13983" spans="2:19" x14ac:dyDescent="0.3">
      <c r="B13983">
        <v>4.7</v>
      </c>
      <c r="H13983" s="2">
        <v>5.0999999999999996</v>
      </c>
      <c r="S13983" s="2">
        <f t="shared" si="220"/>
        <v>58.401599999999981</v>
      </c>
    </row>
    <row r="13984" spans="2:19" x14ac:dyDescent="0.3">
      <c r="B13984">
        <v>4.2</v>
      </c>
      <c r="H13984" s="2">
        <v>4.7</v>
      </c>
      <c r="S13984" s="2">
        <f t="shared" si="220"/>
        <v>79.590599999999981</v>
      </c>
    </row>
    <row r="13985" spans="2:19" x14ac:dyDescent="0.3">
      <c r="B13985">
        <v>4.5999999999999996</v>
      </c>
      <c r="H13985" s="2">
        <v>4.3</v>
      </c>
      <c r="S13985" s="2">
        <f t="shared" si="220"/>
        <v>62.293800000000012</v>
      </c>
    </row>
    <row r="13986" spans="2:19" x14ac:dyDescent="0.3">
      <c r="B13986">
        <v>5.0999999999999996</v>
      </c>
      <c r="H13986" s="2">
        <v>3.9</v>
      </c>
      <c r="S13986" s="2">
        <f t="shared" si="220"/>
        <v>47.704199999999993</v>
      </c>
    </row>
    <row r="13987" spans="2:19" x14ac:dyDescent="0.3">
      <c r="B13987">
        <v>4.7</v>
      </c>
      <c r="H13987" s="2">
        <v>5.0999999999999996</v>
      </c>
      <c r="S13987" s="2">
        <f t="shared" si="220"/>
        <v>35.591399999999993</v>
      </c>
    </row>
    <row r="13988" spans="2:19" x14ac:dyDescent="0.3">
      <c r="B13988">
        <v>4.3</v>
      </c>
      <c r="H13988" s="2">
        <v>3.7</v>
      </c>
      <c r="S13988" s="2">
        <f t="shared" si="220"/>
        <v>79.590599999999981</v>
      </c>
    </row>
    <row r="13989" spans="2:19" x14ac:dyDescent="0.3">
      <c r="B13989">
        <v>3.9</v>
      </c>
      <c r="H13989" s="2">
        <v>3</v>
      </c>
      <c r="S13989" s="2">
        <f t="shared" si="220"/>
        <v>30.391800000000003</v>
      </c>
    </row>
    <row r="13990" spans="2:19" x14ac:dyDescent="0.3">
      <c r="B13990">
        <v>5.0999999999999996</v>
      </c>
      <c r="H13990" s="2">
        <v>3.2</v>
      </c>
      <c r="S13990" s="2">
        <f t="shared" si="220"/>
        <v>16.2</v>
      </c>
    </row>
    <row r="13991" spans="2:19" x14ac:dyDescent="0.3">
      <c r="B13991">
        <v>3.7</v>
      </c>
      <c r="H13991" s="2">
        <v>3.2</v>
      </c>
      <c r="S13991" s="2">
        <f t="shared" si="220"/>
        <v>19.660800000000005</v>
      </c>
    </row>
    <row r="13992" spans="2:19" x14ac:dyDescent="0.3">
      <c r="B13992">
        <v>3</v>
      </c>
      <c r="H13992" s="2">
        <v>3.2</v>
      </c>
      <c r="S13992" s="2">
        <f t="shared" si="220"/>
        <v>19.660800000000005</v>
      </c>
    </row>
    <row r="13993" spans="2:19" x14ac:dyDescent="0.3">
      <c r="B13993">
        <v>3.2</v>
      </c>
      <c r="H13993" s="2">
        <v>2.8</v>
      </c>
      <c r="S13993" s="2">
        <f t="shared" si="220"/>
        <v>19.660800000000005</v>
      </c>
    </row>
    <row r="13994" spans="2:19" x14ac:dyDescent="0.3">
      <c r="B13994">
        <v>3.2</v>
      </c>
      <c r="H13994" s="2">
        <v>3.3</v>
      </c>
      <c r="S13994" s="2">
        <f t="shared" si="220"/>
        <v>13.171199999999997</v>
      </c>
    </row>
    <row r="13995" spans="2:19" x14ac:dyDescent="0.3">
      <c r="B13995">
        <v>3.2</v>
      </c>
      <c r="H13995" s="2">
        <v>3.9</v>
      </c>
      <c r="S13995" s="2">
        <f t="shared" si="220"/>
        <v>21.562199999999997</v>
      </c>
    </row>
    <row r="13996" spans="2:19" x14ac:dyDescent="0.3">
      <c r="B13996">
        <v>2.8</v>
      </c>
      <c r="H13996" s="2">
        <v>5</v>
      </c>
      <c r="S13996" s="2">
        <f t="shared" si="220"/>
        <v>35.591399999999993</v>
      </c>
    </row>
    <row r="13997" spans="2:19" x14ac:dyDescent="0.3">
      <c r="B13997">
        <v>3.3</v>
      </c>
      <c r="H13997" s="2">
        <v>5.5</v>
      </c>
      <c r="S13997" s="2">
        <f t="shared" si="220"/>
        <v>75</v>
      </c>
    </row>
    <row r="13998" spans="2:19" x14ac:dyDescent="0.3">
      <c r="B13998">
        <v>3.9</v>
      </c>
      <c r="H13998" s="2">
        <v>5.5</v>
      </c>
      <c r="S13998" s="2">
        <f t="shared" si="220"/>
        <v>99.825000000000003</v>
      </c>
    </row>
    <row r="13999" spans="2:19" x14ac:dyDescent="0.3">
      <c r="B13999">
        <v>5</v>
      </c>
      <c r="H13999" s="2">
        <v>5.7</v>
      </c>
      <c r="S13999" s="2">
        <f t="shared" si="220"/>
        <v>99.825000000000003</v>
      </c>
    </row>
    <row r="14000" spans="2:19" x14ac:dyDescent="0.3">
      <c r="B14000">
        <v>5.5</v>
      </c>
      <c r="H14000" s="2">
        <v>6.8</v>
      </c>
      <c r="S14000" s="2">
        <f t="shared" si="220"/>
        <v>111.11580000000001</v>
      </c>
    </row>
    <row r="14001" spans="2:19" x14ac:dyDescent="0.3">
      <c r="B14001">
        <v>5.5</v>
      </c>
      <c r="H14001" s="2">
        <v>6.1</v>
      </c>
      <c r="S14001" s="2">
        <f t="shared" si="220"/>
        <v>188.65919999999997</v>
      </c>
    </row>
    <row r="14002" spans="2:19" x14ac:dyDescent="0.3">
      <c r="B14002">
        <v>5.7</v>
      </c>
      <c r="H14002" s="2">
        <v>5.5</v>
      </c>
      <c r="S14002" s="2">
        <f t="shared" si="220"/>
        <v>136.18859999999995</v>
      </c>
    </row>
    <row r="14003" spans="2:19" x14ac:dyDescent="0.3">
      <c r="B14003">
        <v>6.8</v>
      </c>
      <c r="H14003" s="2">
        <v>3.9</v>
      </c>
      <c r="S14003" s="2">
        <f t="shared" si="220"/>
        <v>99.825000000000003</v>
      </c>
    </row>
    <row r="14004" spans="2:19" x14ac:dyDescent="0.3">
      <c r="B14004">
        <v>6.1</v>
      </c>
      <c r="H14004" s="2">
        <v>4.4000000000000004</v>
      </c>
      <c r="S14004" s="2">
        <f t="shared" si="220"/>
        <v>35.591399999999993</v>
      </c>
    </row>
    <row r="14005" spans="2:19" x14ac:dyDescent="0.3">
      <c r="B14005">
        <v>5.5</v>
      </c>
      <c r="H14005" s="2">
        <v>5.6</v>
      </c>
      <c r="S14005" s="2">
        <f t="shared" si="220"/>
        <v>51.110400000000013</v>
      </c>
    </row>
    <row r="14006" spans="2:19" x14ac:dyDescent="0.3">
      <c r="B14006">
        <v>3.9</v>
      </c>
      <c r="H14006" s="2">
        <v>5.8</v>
      </c>
      <c r="S14006" s="2">
        <f t="shared" si="220"/>
        <v>105.36959999999998</v>
      </c>
    </row>
    <row r="14007" spans="2:19" x14ac:dyDescent="0.3">
      <c r="B14007">
        <v>4.4000000000000004</v>
      </c>
      <c r="H14007" s="2">
        <v>5.0999999999999996</v>
      </c>
      <c r="S14007" s="2">
        <f t="shared" si="220"/>
        <v>117.06719999999999</v>
      </c>
    </row>
    <row r="14008" spans="2:19" x14ac:dyDescent="0.3">
      <c r="B14008">
        <v>5.6</v>
      </c>
      <c r="H14008" s="2">
        <v>4.4000000000000004</v>
      </c>
      <c r="S14008" s="2">
        <f t="shared" si="220"/>
        <v>79.590599999999981</v>
      </c>
    </row>
    <row r="14009" spans="2:19" x14ac:dyDescent="0.3">
      <c r="B14009">
        <v>5.8</v>
      </c>
      <c r="H14009" s="2">
        <v>4.5999999999999996</v>
      </c>
      <c r="S14009" s="2">
        <f t="shared" si="220"/>
        <v>51.110400000000013</v>
      </c>
    </row>
    <row r="14010" spans="2:19" x14ac:dyDescent="0.3">
      <c r="B14010">
        <v>5.0999999999999996</v>
      </c>
      <c r="H14010" s="2">
        <v>4.8</v>
      </c>
      <c r="S14010" s="2">
        <f t="shared" si="220"/>
        <v>58.401599999999981</v>
      </c>
    </row>
    <row r="14011" spans="2:19" x14ac:dyDescent="0.3">
      <c r="B14011">
        <v>4.4000000000000004</v>
      </c>
      <c r="H14011" s="2">
        <v>5.2</v>
      </c>
      <c r="S14011" s="2">
        <f t="shared" si="220"/>
        <v>66.355199999999996</v>
      </c>
    </row>
    <row r="14012" spans="2:19" x14ac:dyDescent="0.3">
      <c r="B14012">
        <v>4.5999999999999996</v>
      </c>
      <c r="H14012" s="2">
        <v>5</v>
      </c>
      <c r="S14012" s="2">
        <f t="shared" si="220"/>
        <v>84.364800000000017</v>
      </c>
    </row>
    <row r="14013" spans="2:19" x14ac:dyDescent="0.3">
      <c r="B14013">
        <v>4.8</v>
      </c>
      <c r="H14013" s="2">
        <v>5</v>
      </c>
      <c r="S14013" s="2">
        <f t="shared" si="220"/>
        <v>75</v>
      </c>
    </row>
    <row r="14014" spans="2:19" x14ac:dyDescent="0.3">
      <c r="B14014">
        <v>5.2</v>
      </c>
      <c r="H14014" s="2">
        <v>4.5</v>
      </c>
      <c r="S14014" s="2">
        <f t="shared" si="220"/>
        <v>75</v>
      </c>
    </row>
    <row r="14015" spans="2:19" x14ac:dyDescent="0.3">
      <c r="B14015">
        <v>5</v>
      </c>
      <c r="H14015" s="2">
        <v>4.5999999999999996</v>
      </c>
      <c r="S14015" s="2">
        <f t="shared" si="220"/>
        <v>54.674999999999997</v>
      </c>
    </row>
    <row r="14016" spans="2:19" x14ac:dyDescent="0.3">
      <c r="B14016">
        <v>5</v>
      </c>
      <c r="H14016" s="2">
        <v>4.3</v>
      </c>
      <c r="S14016" s="2">
        <f t="shared" si="220"/>
        <v>58.401599999999981</v>
      </c>
    </row>
    <row r="14017" spans="2:19" x14ac:dyDescent="0.3">
      <c r="B14017">
        <v>4.5</v>
      </c>
      <c r="H14017" s="2">
        <v>3.2</v>
      </c>
      <c r="S14017" s="2">
        <f t="shared" si="220"/>
        <v>47.704199999999993</v>
      </c>
    </row>
    <row r="14018" spans="2:19" x14ac:dyDescent="0.3">
      <c r="B14018">
        <v>4.5999999999999996</v>
      </c>
      <c r="H14018" s="2">
        <v>3.3</v>
      </c>
      <c r="S14018" s="2">
        <f t="shared" si="220"/>
        <v>19.660800000000005</v>
      </c>
    </row>
    <row r="14019" spans="2:19" x14ac:dyDescent="0.3">
      <c r="B14019">
        <v>4.3</v>
      </c>
      <c r="H14019" s="2">
        <v>2.7</v>
      </c>
      <c r="S14019" s="2">
        <f t="shared" ref="S14019:S14082" si="221">0.5*1.2*B14021^3</f>
        <v>21.562199999999997</v>
      </c>
    </row>
    <row r="14020" spans="2:19" x14ac:dyDescent="0.3">
      <c r="B14020">
        <v>3.2</v>
      </c>
      <c r="H14020" s="2">
        <v>2.7</v>
      </c>
      <c r="S14020" s="2">
        <f t="shared" si="221"/>
        <v>11.809800000000001</v>
      </c>
    </row>
    <row r="14021" spans="2:19" x14ac:dyDescent="0.3">
      <c r="B14021">
        <v>3.3</v>
      </c>
      <c r="H14021" s="2">
        <v>2.1</v>
      </c>
      <c r="S14021" s="2">
        <f t="shared" si="221"/>
        <v>11.809800000000001</v>
      </c>
    </row>
    <row r="14022" spans="2:19" x14ac:dyDescent="0.3">
      <c r="B14022">
        <v>2.7</v>
      </c>
      <c r="H14022" s="2">
        <v>1.9</v>
      </c>
      <c r="S14022" s="2">
        <f t="shared" si="221"/>
        <v>5.5566000000000004</v>
      </c>
    </row>
    <row r="14023" spans="2:19" x14ac:dyDescent="0.3">
      <c r="B14023">
        <v>2.7</v>
      </c>
      <c r="H14023" s="2">
        <v>2.2000000000000002</v>
      </c>
      <c r="S14023" s="2">
        <f t="shared" si="221"/>
        <v>4.1153999999999993</v>
      </c>
    </row>
    <row r="14024" spans="2:19" x14ac:dyDescent="0.3">
      <c r="B14024">
        <v>2.1</v>
      </c>
      <c r="H14024" s="2">
        <v>2.2000000000000002</v>
      </c>
      <c r="S14024" s="2">
        <f t="shared" si="221"/>
        <v>6.3888000000000016</v>
      </c>
    </row>
    <row r="14025" spans="2:19" x14ac:dyDescent="0.3">
      <c r="B14025">
        <v>1.9</v>
      </c>
      <c r="H14025" s="2">
        <v>2.4</v>
      </c>
      <c r="S14025" s="2">
        <f t="shared" si="221"/>
        <v>6.3888000000000016</v>
      </c>
    </row>
    <row r="14026" spans="2:19" x14ac:dyDescent="0.3">
      <c r="B14026">
        <v>2.2000000000000002</v>
      </c>
      <c r="H14026" s="2">
        <v>2.1</v>
      </c>
      <c r="S14026" s="2">
        <f t="shared" si="221"/>
        <v>8.2943999999999996</v>
      </c>
    </row>
    <row r="14027" spans="2:19" x14ac:dyDescent="0.3">
      <c r="B14027">
        <v>2.2000000000000002</v>
      </c>
      <c r="H14027" s="2">
        <v>2.6</v>
      </c>
      <c r="S14027" s="2">
        <f t="shared" si="221"/>
        <v>5.5566000000000004</v>
      </c>
    </row>
    <row r="14028" spans="2:19" x14ac:dyDescent="0.3">
      <c r="B14028">
        <v>2.4</v>
      </c>
      <c r="H14028" s="2">
        <v>2.6</v>
      </c>
      <c r="S14028" s="2">
        <f t="shared" si="221"/>
        <v>10.545600000000002</v>
      </c>
    </row>
    <row r="14029" spans="2:19" x14ac:dyDescent="0.3">
      <c r="B14029">
        <v>2.1</v>
      </c>
      <c r="H14029" s="2">
        <v>2.5</v>
      </c>
      <c r="S14029" s="2">
        <f t="shared" si="221"/>
        <v>10.545600000000002</v>
      </c>
    </row>
    <row r="14030" spans="2:19" x14ac:dyDescent="0.3">
      <c r="B14030">
        <v>2.6</v>
      </c>
      <c r="H14030" s="2">
        <v>2.1</v>
      </c>
      <c r="S14030" s="2">
        <f t="shared" si="221"/>
        <v>9.375</v>
      </c>
    </row>
    <row r="14031" spans="2:19" x14ac:dyDescent="0.3">
      <c r="B14031">
        <v>2.6</v>
      </c>
      <c r="H14031" s="2">
        <v>1.6</v>
      </c>
      <c r="S14031" s="2">
        <f t="shared" si="221"/>
        <v>5.5566000000000004</v>
      </c>
    </row>
    <row r="14032" spans="2:19" x14ac:dyDescent="0.3">
      <c r="B14032">
        <v>2.5</v>
      </c>
      <c r="H14032" s="2">
        <v>2.2999999999999998</v>
      </c>
      <c r="S14032" s="2">
        <f t="shared" si="221"/>
        <v>2.4576000000000007</v>
      </c>
    </row>
    <row r="14033" spans="2:19" x14ac:dyDescent="0.3">
      <c r="B14033">
        <v>2.1</v>
      </c>
      <c r="H14033" s="2">
        <v>2.4</v>
      </c>
      <c r="S14033" s="2">
        <f t="shared" si="221"/>
        <v>7.3001999999999976</v>
      </c>
    </row>
    <row r="14034" spans="2:19" x14ac:dyDescent="0.3">
      <c r="B14034">
        <v>1.6</v>
      </c>
      <c r="H14034" s="2">
        <v>3</v>
      </c>
      <c r="S14034" s="2">
        <f t="shared" si="221"/>
        <v>8.2943999999999996</v>
      </c>
    </row>
    <row r="14035" spans="2:19" x14ac:dyDescent="0.3">
      <c r="B14035">
        <v>2.2999999999999998</v>
      </c>
      <c r="H14035" s="2">
        <v>2.9</v>
      </c>
      <c r="S14035" s="2">
        <f t="shared" si="221"/>
        <v>16.2</v>
      </c>
    </row>
    <row r="14036" spans="2:19" x14ac:dyDescent="0.3">
      <c r="B14036">
        <v>2.4</v>
      </c>
      <c r="H14036" s="2">
        <v>2.9</v>
      </c>
      <c r="S14036" s="2">
        <f t="shared" si="221"/>
        <v>14.633399999999998</v>
      </c>
    </row>
    <row r="14037" spans="2:19" x14ac:dyDescent="0.3">
      <c r="B14037">
        <v>3</v>
      </c>
      <c r="H14037" s="2">
        <v>2</v>
      </c>
      <c r="S14037" s="2">
        <f t="shared" si="221"/>
        <v>14.633399999999998</v>
      </c>
    </row>
    <row r="14038" spans="2:19" x14ac:dyDescent="0.3">
      <c r="B14038">
        <v>2.9</v>
      </c>
      <c r="H14038" s="2">
        <v>1.6</v>
      </c>
      <c r="S14038" s="2">
        <f t="shared" si="221"/>
        <v>4.8</v>
      </c>
    </row>
    <row r="14039" spans="2:19" x14ac:dyDescent="0.3">
      <c r="B14039">
        <v>2.9</v>
      </c>
      <c r="H14039" s="2">
        <v>1.9</v>
      </c>
      <c r="S14039" s="2">
        <f t="shared" si="221"/>
        <v>2.4576000000000007</v>
      </c>
    </row>
    <row r="14040" spans="2:19" x14ac:dyDescent="0.3">
      <c r="B14040">
        <v>2</v>
      </c>
      <c r="H14040" s="2">
        <v>1.6</v>
      </c>
      <c r="S14040" s="2">
        <f t="shared" si="221"/>
        <v>4.1153999999999993</v>
      </c>
    </row>
    <row r="14041" spans="2:19" x14ac:dyDescent="0.3">
      <c r="B14041">
        <v>1.6</v>
      </c>
      <c r="H14041" s="2">
        <v>1.8</v>
      </c>
      <c r="S14041" s="2">
        <f t="shared" si="221"/>
        <v>2.4576000000000007</v>
      </c>
    </row>
    <row r="14042" spans="2:19" x14ac:dyDescent="0.3">
      <c r="B14042">
        <v>1.9</v>
      </c>
      <c r="H14042" s="2">
        <v>1.6</v>
      </c>
      <c r="S14042" s="2">
        <f t="shared" si="221"/>
        <v>3.4992000000000005</v>
      </c>
    </row>
    <row r="14043" spans="2:19" x14ac:dyDescent="0.3">
      <c r="B14043">
        <v>1.6</v>
      </c>
      <c r="H14043" s="2">
        <v>1.8</v>
      </c>
      <c r="S14043" s="2">
        <f t="shared" si="221"/>
        <v>2.4576000000000007</v>
      </c>
    </row>
    <row r="14044" spans="2:19" x14ac:dyDescent="0.3">
      <c r="B14044">
        <v>1.8</v>
      </c>
      <c r="H14044" s="2">
        <v>2.6</v>
      </c>
      <c r="S14044" s="2">
        <f t="shared" si="221"/>
        <v>3.4992000000000005</v>
      </c>
    </row>
    <row r="14045" spans="2:19" x14ac:dyDescent="0.3">
      <c r="B14045">
        <v>1.6</v>
      </c>
      <c r="H14045" s="2">
        <v>2.8</v>
      </c>
      <c r="S14045" s="2">
        <f t="shared" si="221"/>
        <v>10.545600000000002</v>
      </c>
    </row>
    <row r="14046" spans="2:19" x14ac:dyDescent="0.3">
      <c r="B14046">
        <v>1.8</v>
      </c>
      <c r="H14046" s="2">
        <v>4</v>
      </c>
      <c r="S14046" s="2">
        <f t="shared" si="221"/>
        <v>13.171199999999997</v>
      </c>
    </row>
    <row r="14047" spans="2:19" x14ac:dyDescent="0.3">
      <c r="B14047">
        <v>2.6</v>
      </c>
      <c r="H14047" s="2">
        <v>3.7</v>
      </c>
      <c r="S14047" s="2">
        <f t="shared" si="221"/>
        <v>38.4</v>
      </c>
    </row>
    <row r="14048" spans="2:19" x14ac:dyDescent="0.3">
      <c r="B14048">
        <v>2.8</v>
      </c>
      <c r="H14048" s="2">
        <v>3.5</v>
      </c>
      <c r="S14048" s="2">
        <f t="shared" si="221"/>
        <v>30.391800000000003</v>
      </c>
    </row>
    <row r="14049" spans="2:19" x14ac:dyDescent="0.3">
      <c r="B14049">
        <v>4</v>
      </c>
      <c r="H14049" s="2">
        <v>3.9</v>
      </c>
      <c r="S14049" s="2">
        <f t="shared" si="221"/>
        <v>25.724999999999998</v>
      </c>
    </row>
    <row r="14050" spans="2:19" x14ac:dyDescent="0.3">
      <c r="B14050">
        <v>3.7</v>
      </c>
      <c r="H14050" s="2">
        <v>3.1</v>
      </c>
      <c r="S14050" s="2">
        <f t="shared" si="221"/>
        <v>35.591399999999993</v>
      </c>
    </row>
    <row r="14051" spans="2:19" x14ac:dyDescent="0.3">
      <c r="B14051">
        <v>3.5</v>
      </c>
      <c r="H14051" s="2">
        <v>3.5</v>
      </c>
      <c r="S14051" s="2">
        <f t="shared" si="221"/>
        <v>17.874600000000001</v>
      </c>
    </row>
    <row r="14052" spans="2:19" x14ac:dyDescent="0.3">
      <c r="B14052">
        <v>3.9</v>
      </c>
      <c r="H14052" s="2">
        <v>3.5</v>
      </c>
      <c r="S14052" s="2">
        <f t="shared" si="221"/>
        <v>25.724999999999998</v>
      </c>
    </row>
    <row r="14053" spans="2:19" x14ac:dyDescent="0.3">
      <c r="B14053">
        <v>3.1</v>
      </c>
      <c r="H14053" s="2">
        <v>3.5</v>
      </c>
      <c r="S14053" s="2">
        <f t="shared" si="221"/>
        <v>25.724999999999998</v>
      </c>
    </row>
    <row r="14054" spans="2:19" x14ac:dyDescent="0.3">
      <c r="B14054">
        <v>3.5</v>
      </c>
      <c r="H14054" s="2">
        <v>3.1</v>
      </c>
      <c r="S14054" s="2">
        <f t="shared" si="221"/>
        <v>25.724999999999998</v>
      </c>
    </row>
    <row r="14055" spans="2:19" x14ac:dyDescent="0.3">
      <c r="B14055">
        <v>3.5</v>
      </c>
      <c r="H14055" s="2">
        <v>2.9</v>
      </c>
      <c r="S14055" s="2">
        <f t="shared" si="221"/>
        <v>17.874600000000001</v>
      </c>
    </row>
    <row r="14056" spans="2:19" x14ac:dyDescent="0.3">
      <c r="B14056">
        <v>3.5</v>
      </c>
      <c r="H14056" s="2">
        <v>2.7</v>
      </c>
      <c r="S14056" s="2">
        <f t="shared" si="221"/>
        <v>14.633399999999998</v>
      </c>
    </row>
    <row r="14057" spans="2:19" x14ac:dyDescent="0.3">
      <c r="B14057">
        <v>3.1</v>
      </c>
      <c r="H14057" s="2">
        <v>2.7</v>
      </c>
      <c r="S14057" s="2">
        <f t="shared" si="221"/>
        <v>11.809800000000001</v>
      </c>
    </row>
    <row r="14058" spans="2:19" x14ac:dyDescent="0.3">
      <c r="B14058">
        <v>2.9</v>
      </c>
      <c r="H14058" s="2">
        <v>3.5</v>
      </c>
      <c r="S14058" s="2">
        <f t="shared" si="221"/>
        <v>11.809800000000001</v>
      </c>
    </row>
    <row r="14059" spans="2:19" x14ac:dyDescent="0.3">
      <c r="B14059">
        <v>2.7</v>
      </c>
      <c r="H14059" s="2">
        <v>2.9</v>
      </c>
      <c r="S14059" s="2">
        <f t="shared" si="221"/>
        <v>25.724999999999998</v>
      </c>
    </row>
    <row r="14060" spans="2:19" x14ac:dyDescent="0.3">
      <c r="B14060">
        <v>2.7</v>
      </c>
      <c r="H14060" s="2">
        <v>3.3</v>
      </c>
      <c r="S14060" s="2">
        <f t="shared" si="221"/>
        <v>14.633399999999998</v>
      </c>
    </row>
    <row r="14061" spans="2:19" x14ac:dyDescent="0.3">
      <c r="B14061">
        <v>3.5</v>
      </c>
      <c r="H14061" s="2">
        <v>6.3</v>
      </c>
      <c r="S14061" s="2">
        <f t="shared" si="221"/>
        <v>21.562199999999997</v>
      </c>
    </row>
    <row r="14062" spans="2:19" x14ac:dyDescent="0.3">
      <c r="B14062">
        <v>2.9</v>
      </c>
      <c r="H14062" s="2">
        <v>5</v>
      </c>
      <c r="S14062" s="2">
        <f t="shared" si="221"/>
        <v>150.02819999999997</v>
      </c>
    </row>
    <row r="14063" spans="2:19" x14ac:dyDescent="0.3">
      <c r="B14063">
        <v>3.3</v>
      </c>
      <c r="H14063" s="2">
        <v>6.9</v>
      </c>
      <c r="S14063" s="2">
        <f t="shared" si="221"/>
        <v>75</v>
      </c>
    </row>
    <row r="14064" spans="2:19" x14ac:dyDescent="0.3">
      <c r="B14064">
        <v>6.3</v>
      </c>
      <c r="H14064" s="2">
        <v>7.7</v>
      </c>
      <c r="S14064" s="2">
        <f t="shared" si="221"/>
        <v>197.10540000000003</v>
      </c>
    </row>
    <row r="14065" spans="2:19" x14ac:dyDescent="0.3">
      <c r="B14065">
        <v>5</v>
      </c>
      <c r="H14065" s="2">
        <v>7</v>
      </c>
      <c r="S14065" s="2">
        <f t="shared" si="221"/>
        <v>273.91980000000001</v>
      </c>
    </row>
    <row r="14066" spans="2:19" x14ac:dyDescent="0.3">
      <c r="B14066">
        <v>6.9</v>
      </c>
      <c r="H14066" s="2">
        <v>6.8</v>
      </c>
      <c r="S14066" s="2">
        <f t="shared" si="221"/>
        <v>205.79999999999998</v>
      </c>
    </row>
    <row r="14067" spans="2:19" x14ac:dyDescent="0.3">
      <c r="B14067">
        <v>7.7</v>
      </c>
      <c r="H14067" s="2">
        <v>8.1999999999999993</v>
      </c>
      <c r="S14067" s="2">
        <f t="shared" si="221"/>
        <v>188.65919999999997</v>
      </c>
    </row>
    <row r="14068" spans="2:19" x14ac:dyDescent="0.3">
      <c r="B14068">
        <v>7</v>
      </c>
      <c r="H14068" s="2">
        <v>6.9</v>
      </c>
      <c r="S14068" s="2">
        <f t="shared" si="221"/>
        <v>330.82079999999996</v>
      </c>
    </row>
    <row r="14069" spans="2:19" x14ac:dyDescent="0.3">
      <c r="B14069">
        <v>6.8</v>
      </c>
      <c r="H14069" s="2">
        <v>6.7</v>
      </c>
      <c r="S14069" s="2">
        <f t="shared" si="221"/>
        <v>197.10540000000003</v>
      </c>
    </row>
    <row r="14070" spans="2:19" x14ac:dyDescent="0.3">
      <c r="B14070">
        <v>8.1999999999999993</v>
      </c>
      <c r="H14070" s="2">
        <v>7.2</v>
      </c>
      <c r="S14070" s="2">
        <f t="shared" si="221"/>
        <v>180.45780000000002</v>
      </c>
    </row>
    <row r="14071" spans="2:19" x14ac:dyDescent="0.3">
      <c r="B14071">
        <v>6.9</v>
      </c>
      <c r="H14071" s="2">
        <v>8.1</v>
      </c>
      <c r="S14071" s="2">
        <f t="shared" si="221"/>
        <v>223.94880000000003</v>
      </c>
    </row>
    <row r="14072" spans="2:19" x14ac:dyDescent="0.3">
      <c r="B14072">
        <v>6.7</v>
      </c>
      <c r="H14072" s="2">
        <v>6.8</v>
      </c>
      <c r="S14072" s="2">
        <f t="shared" si="221"/>
        <v>318.86459999999994</v>
      </c>
    </row>
    <row r="14073" spans="2:19" x14ac:dyDescent="0.3">
      <c r="B14073">
        <v>7.2</v>
      </c>
      <c r="H14073" s="2">
        <v>6.3</v>
      </c>
      <c r="S14073" s="2">
        <f t="shared" si="221"/>
        <v>188.65919999999997</v>
      </c>
    </row>
    <row r="14074" spans="2:19" x14ac:dyDescent="0.3">
      <c r="B14074">
        <v>8.1</v>
      </c>
      <c r="H14074" s="2">
        <v>4.4000000000000004</v>
      </c>
      <c r="S14074" s="2">
        <f t="shared" si="221"/>
        <v>150.02819999999997</v>
      </c>
    </row>
    <row r="14075" spans="2:19" x14ac:dyDescent="0.3">
      <c r="B14075">
        <v>6.8</v>
      </c>
      <c r="H14075" s="2">
        <v>6.6</v>
      </c>
      <c r="S14075" s="2">
        <f t="shared" si="221"/>
        <v>51.110400000000013</v>
      </c>
    </row>
    <row r="14076" spans="2:19" x14ac:dyDescent="0.3">
      <c r="B14076">
        <v>6.3</v>
      </c>
      <c r="H14076" s="2">
        <v>4.5999999999999996</v>
      </c>
      <c r="S14076" s="2">
        <f t="shared" si="221"/>
        <v>172.49759999999998</v>
      </c>
    </row>
    <row r="14077" spans="2:19" x14ac:dyDescent="0.3">
      <c r="B14077">
        <v>4.4000000000000004</v>
      </c>
      <c r="H14077" s="2">
        <v>4.3</v>
      </c>
      <c r="S14077" s="2">
        <f t="shared" si="221"/>
        <v>58.401599999999981</v>
      </c>
    </row>
    <row r="14078" spans="2:19" x14ac:dyDescent="0.3">
      <c r="B14078">
        <v>6.6</v>
      </c>
      <c r="H14078" s="2">
        <v>5.0999999999999996</v>
      </c>
      <c r="S14078" s="2">
        <f t="shared" si="221"/>
        <v>47.704199999999993</v>
      </c>
    </row>
    <row r="14079" spans="2:19" x14ac:dyDescent="0.3">
      <c r="B14079">
        <v>4.5999999999999996</v>
      </c>
      <c r="H14079" s="2">
        <v>4.2</v>
      </c>
      <c r="S14079" s="2">
        <f t="shared" si="221"/>
        <v>79.590599999999981</v>
      </c>
    </row>
    <row r="14080" spans="2:19" x14ac:dyDescent="0.3">
      <c r="B14080">
        <v>4.3</v>
      </c>
      <c r="H14080" s="2">
        <v>2.5</v>
      </c>
      <c r="S14080" s="2">
        <f t="shared" si="221"/>
        <v>44.452800000000003</v>
      </c>
    </row>
    <row r="14081" spans="2:19" x14ac:dyDescent="0.3">
      <c r="B14081">
        <v>5.0999999999999996</v>
      </c>
      <c r="H14081" s="2">
        <v>2.8</v>
      </c>
      <c r="S14081" s="2">
        <f t="shared" si="221"/>
        <v>9.375</v>
      </c>
    </row>
    <row r="14082" spans="2:19" x14ac:dyDescent="0.3">
      <c r="B14082">
        <v>4.2</v>
      </c>
      <c r="H14082" s="2">
        <v>4.9000000000000004</v>
      </c>
      <c r="S14082" s="2">
        <f t="shared" si="221"/>
        <v>13.171199999999997</v>
      </c>
    </row>
    <row r="14083" spans="2:19" x14ac:dyDescent="0.3">
      <c r="B14083">
        <v>2.5</v>
      </c>
      <c r="H14083" s="2">
        <v>4.2</v>
      </c>
      <c r="S14083" s="2">
        <f t="shared" ref="S14083:S14146" si="222">0.5*1.2*B14085^3</f>
        <v>70.589400000000012</v>
      </c>
    </row>
    <row r="14084" spans="2:19" x14ac:dyDescent="0.3">
      <c r="B14084">
        <v>2.8</v>
      </c>
      <c r="H14084" s="2">
        <v>4.3</v>
      </c>
      <c r="S14084" s="2">
        <f t="shared" si="222"/>
        <v>44.452800000000003</v>
      </c>
    </row>
    <row r="14085" spans="2:19" x14ac:dyDescent="0.3">
      <c r="B14085">
        <v>4.9000000000000004</v>
      </c>
      <c r="H14085" s="2">
        <v>2.2999999999999998</v>
      </c>
      <c r="S14085" s="2">
        <f t="shared" si="222"/>
        <v>47.704199999999993</v>
      </c>
    </row>
    <row r="14086" spans="2:19" x14ac:dyDescent="0.3">
      <c r="B14086">
        <v>4.2</v>
      </c>
      <c r="H14086" s="2">
        <v>2.7</v>
      </c>
      <c r="S14086" s="2">
        <f t="shared" si="222"/>
        <v>7.3001999999999976</v>
      </c>
    </row>
    <row r="14087" spans="2:19" x14ac:dyDescent="0.3">
      <c r="B14087">
        <v>4.3</v>
      </c>
      <c r="H14087" s="2">
        <v>1.8</v>
      </c>
      <c r="S14087" s="2">
        <f t="shared" si="222"/>
        <v>11.809800000000001</v>
      </c>
    </row>
    <row r="14088" spans="2:19" x14ac:dyDescent="0.3">
      <c r="B14088">
        <v>2.2999999999999998</v>
      </c>
      <c r="H14088" s="2">
        <v>1.9</v>
      </c>
      <c r="S14088" s="2">
        <f t="shared" si="222"/>
        <v>3.4992000000000005</v>
      </c>
    </row>
    <row r="14089" spans="2:19" x14ac:dyDescent="0.3">
      <c r="B14089">
        <v>2.7</v>
      </c>
      <c r="H14089" s="2">
        <v>4.5</v>
      </c>
      <c r="S14089" s="2">
        <f t="shared" si="222"/>
        <v>4.1153999999999993</v>
      </c>
    </row>
    <row r="14090" spans="2:19" x14ac:dyDescent="0.3">
      <c r="B14090">
        <v>1.8</v>
      </c>
      <c r="H14090" s="2">
        <v>3.9</v>
      </c>
      <c r="S14090" s="2">
        <f t="shared" si="222"/>
        <v>54.674999999999997</v>
      </c>
    </row>
    <row r="14091" spans="2:19" x14ac:dyDescent="0.3">
      <c r="B14091">
        <v>1.9</v>
      </c>
      <c r="H14091" s="2">
        <v>3.4</v>
      </c>
      <c r="S14091" s="2">
        <f t="shared" si="222"/>
        <v>35.591399999999993</v>
      </c>
    </row>
    <row r="14092" spans="2:19" x14ac:dyDescent="0.3">
      <c r="B14092">
        <v>4.5</v>
      </c>
      <c r="H14092" s="2">
        <v>2.7</v>
      </c>
      <c r="S14092" s="2">
        <f t="shared" si="222"/>
        <v>23.582399999999996</v>
      </c>
    </row>
    <row r="14093" spans="2:19" x14ac:dyDescent="0.3">
      <c r="B14093">
        <v>3.9</v>
      </c>
      <c r="H14093" s="2">
        <v>2.2999999999999998</v>
      </c>
      <c r="S14093" s="2">
        <f t="shared" si="222"/>
        <v>11.809800000000001</v>
      </c>
    </row>
    <row r="14094" spans="2:19" x14ac:dyDescent="0.3">
      <c r="B14094">
        <v>3.4</v>
      </c>
      <c r="H14094" s="2">
        <v>1.1000000000000001</v>
      </c>
      <c r="S14094" s="2">
        <f t="shared" si="222"/>
        <v>7.3001999999999976</v>
      </c>
    </row>
    <row r="14095" spans="2:19" x14ac:dyDescent="0.3">
      <c r="B14095">
        <v>2.7</v>
      </c>
      <c r="H14095" s="2">
        <v>1.1000000000000001</v>
      </c>
      <c r="S14095" s="2">
        <f t="shared" si="222"/>
        <v>0.7986000000000002</v>
      </c>
    </row>
    <row r="14096" spans="2:19" x14ac:dyDescent="0.3">
      <c r="B14096">
        <v>2.2999999999999998</v>
      </c>
      <c r="H14096" s="2">
        <v>2</v>
      </c>
      <c r="S14096" s="2">
        <f t="shared" si="222"/>
        <v>0.7986000000000002</v>
      </c>
    </row>
    <row r="14097" spans="2:19" x14ac:dyDescent="0.3">
      <c r="B14097">
        <v>1.1000000000000001</v>
      </c>
      <c r="H14097" s="2">
        <v>3</v>
      </c>
      <c r="S14097" s="2">
        <f t="shared" si="222"/>
        <v>4.8</v>
      </c>
    </row>
    <row r="14098" spans="2:19" x14ac:dyDescent="0.3">
      <c r="B14098">
        <v>1.1000000000000001</v>
      </c>
      <c r="H14098" s="2">
        <v>3.2</v>
      </c>
      <c r="S14098" s="2">
        <f t="shared" si="222"/>
        <v>16.2</v>
      </c>
    </row>
    <row r="14099" spans="2:19" x14ac:dyDescent="0.3">
      <c r="B14099">
        <v>2</v>
      </c>
      <c r="H14099" s="2">
        <v>3.2</v>
      </c>
      <c r="S14099" s="2">
        <f t="shared" si="222"/>
        <v>19.660800000000005</v>
      </c>
    </row>
    <row r="14100" spans="2:19" x14ac:dyDescent="0.3">
      <c r="B14100">
        <v>3</v>
      </c>
      <c r="H14100" s="2">
        <v>4.2</v>
      </c>
      <c r="S14100" s="2">
        <f t="shared" si="222"/>
        <v>19.660800000000005</v>
      </c>
    </row>
    <row r="14101" spans="2:19" x14ac:dyDescent="0.3">
      <c r="B14101">
        <v>3.2</v>
      </c>
      <c r="H14101" s="2">
        <v>2</v>
      </c>
      <c r="S14101" s="2">
        <f t="shared" si="222"/>
        <v>44.452800000000003</v>
      </c>
    </row>
    <row r="14102" spans="2:19" x14ac:dyDescent="0.3">
      <c r="B14102">
        <v>3.2</v>
      </c>
      <c r="H14102" s="2">
        <v>0.9</v>
      </c>
      <c r="S14102" s="2">
        <f t="shared" si="222"/>
        <v>4.8</v>
      </c>
    </row>
    <row r="14103" spans="2:19" x14ac:dyDescent="0.3">
      <c r="B14103">
        <v>4.2</v>
      </c>
      <c r="H14103" s="2">
        <v>1</v>
      </c>
      <c r="S14103" s="2">
        <f t="shared" si="222"/>
        <v>0.43740000000000007</v>
      </c>
    </row>
    <row r="14104" spans="2:19" x14ac:dyDescent="0.3">
      <c r="B14104">
        <v>2</v>
      </c>
      <c r="H14104" s="2">
        <v>1.1000000000000001</v>
      </c>
      <c r="S14104" s="2">
        <f t="shared" si="222"/>
        <v>0.6</v>
      </c>
    </row>
    <row r="14105" spans="2:19" x14ac:dyDescent="0.3">
      <c r="B14105">
        <v>0.9</v>
      </c>
      <c r="H14105" s="2">
        <v>1.5</v>
      </c>
      <c r="S14105" s="2">
        <f t="shared" si="222"/>
        <v>0.7986000000000002</v>
      </c>
    </row>
    <row r="14106" spans="2:19" x14ac:dyDescent="0.3">
      <c r="B14106">
        <v>1</v>
      </c>
      <c r="H14106" s="2">
        <v>8.4</v>
      </c>
      <c r="S14106" s="2">
        <f t="shared" si="222"/>
        <v>2.0249999999999999</v>
      </c>
    </row>
    <row r="14107" spans="2:19" x14ac:dyDescent="0.3">
      <c r="B14107">
        <v>1.1000000000000001</v>
      </c>
      <c r="H14107" s="2">
        <v>10.1</v>
      </c>
      <c r="S14107" s="2">
        <f t="shared" si="222"/>
        <v>355.62240000000003</v>
      </c>
    </row>
    <row r="14108" spans="2:19" x14ac:dyDescent="0.3">
      <c r="B14108">
        <v>1.5</v>
      </c>
      <c r="H14108" s="2">
        <v>9.1999999999999993</v>
      </c>
      <c r="S14108" s="2">
        <f t="shared" si="222"/>
        <v>618.18059999999991</v>
      </c>
    </row>
    <row r="14109" spans="2:19" x14ac:dyDescent="0.3">
      <c r="B14109">
        <v>8.4</v>
      </c>
      <c r="H14109" s="2">
        <v>9.6</v>
      </c>
      <c r="S14109" s="2">
        <f t="shared" si="222"/>
        <v>467.21279999999985</v>
      </c>
    </row>
    <row r="14110" spans="2:19" x14ac:dyDescent="0.3">
      <c r="B14110">
        <v>10.1</v>
      </c>
      <c r="H14110" s="2">
        <v>9.6999999999999993</v>
      </c>
      <c r="S14110" s="2">
        <f t="shared" si="222"/>
        <v>530.84159999999997</v>
      </c>
    </row>
    <row r="14111" spans="2:19" x14ac:dyDescent="0.3">
      <c r="B14111">
        <v>9.1999999999999993</v>
      </c>
      <c r="H14111" s="2">
        <v>10.9</v>
      </c>
      <c r="S14111" s="2">
        <f t="shared" si="222"/>
        <v>547.60379999999986</v>
      </c>
    </row>
    <row r="14112" spans="2:19" x14ac:dyDescent="0.3">
      <c r="B14112">
        <v>9.6</v>
      </c>
      <c r="H14112" s="2">
        <v>9.9</v>
      </c>
      <c r="S14112" s="2">
        <f t="shared" si="222"/>
        <v>777.01739999999995</v>
      </c>
    </row>
    <row r="14113" spans="2:19" x14ac:dyDescent="0.3">
      <c r="B14113">
        <v>9.6999999999999993</v>
      </c>
      <c r="H14113" s="2">
        <v>8.9</v>
      </c>
      <c r="S14113" s="2">
        <f t="shared" si="222"/>
        <v>582.17939999999999</v>
      </c>
    </row>
    <row r="14114" spans="2:19" x14ac:dyDescent="0.3">
      <c r="B14114">
        <v>10.9</v>
      </c>
      <c r="H14114" s="2">
        <v>8.8000000000000007</v>
      </c>
      <c r="S14114" s="2">
        <f t="shared" si="222"/>
        <v>422.98140000000001</v>
      </c>
    </row>
    <row r="14115" spans="2:19" x14ac:dyDescent="0.3">
      <c r="B14115">
        <v>9.9</v>
      </c>
      <c r="H14115" s="2">
        <v>8.9</v>
      </c>
      <c r="S14115" s="2">
        <f t="shared" si="222"/>
        <v>408.8832000000001</v>
      </c>
    </row>
    <row r="14116" spans="2:19" x14ac:dyDescent="0.3">
      <c r="B14116">
        <v>8.9</v>
      </c>
      <c r="H14116" s="2">
        <v>8.3000000000000007</v>
      </c>
      <c r="S14116" s="2">
        <f t="shared" si="222"/>
        <v>422.98140000000001</v>
      </c>
    </row>
    <row r="14117" spans="2:19" x14ac:dyDescent="0.3">
      <c r="B14117">
        <v>8.8000000000000007</v>
      </c>
      <c r="H14117" s="2">
        <v>6.4</v>
      </c>
      <c r="S14117" s="2">
        <f t="shared" si="222"/>
        <v>343.07220000000007</v>
      </c>
    </row>
    <row r="14118" spans="2:19" x14ac:dyDescent="0.3">
      <c r="B14118">
        <v>8.9</v>
      </c>
      <c r="H14118" s="2">
        <v>8.6</v>
      </c>
      <c r="S14118" s="2">
        <f t="shared" si="222"/>
        <v>157.28640000000004</v>
      </c>
    </row>
    <row r="14119" spans="2:19" x14ac:dyDescent="0.3">
      <c r="B14119">
        <v>8.3000000000000007</v>
      </c>
      <c r="H14119" s="2">
        <v>4.7</v>
      </c>
      <c r="S14119" s="2">
        <f t="shared" si="222"/>
        <v>381.63359999999994</v>
      </c>
    </row>
    <row r="14120" spans="2:19" x14ac:dyDescent="0.3">
      <c r="B14120">
        <v>6.4</v>
      </c>
      <c r="H14120" s="2">
        <v>5.3</v>
      </c>
      <c r="S14120" s="2">
        <f t="shared" si="222"/>
        <v>62.293800000000012</v>
      </c>
    </row>
    <row r="14121" spans="2:19" x14ac:dyDescent="0.3">
      <c r="B14121">
        <v>8.6</v>
      </c>
      <c r="H14121" s="2">
        <v>9.6999999999999993</v>
      </c>
      <c r="S14121" s="2">
        <f t="shared" si="222"/>
        <v>89.326199999999986</v>
      </c>
    </row>
    <row r="14122" spans="2:19" x14ac:dyDescent="0.3">
      <c r="B14122">
        <v>4.7</v>
      </c>
      <c r="H14122" s="2">
        <v>8.1</v>
      </c>
      <c r="S14122" s="2">
        <f t="shared" si="222"/>
        <v>547.60379999999986</v>
      </c>
    </row>
    <row r="14123" spans="2:19" x14ac:dyDescent="0.3">
      <c r="B14123">
        <v>5.3</v>
      </c>
      <c r="H14123" s="2">
        <v>8.9</v>
      </c>
      <c r="S14123" s="2">
        <f t="shared" si="222"/>
        <v>318.86459999999994</v>
      </c>
    </row>
    <row r="14124" spans="2:19" x14ac:dyDescent="0.3">
      <c r="B14124">
        <v>9.6999999999999993</v>
      </c>
      <c r="H14124" s="2">
        <v>10.6</v>
      </c>
      <c r="S14124" s="2">
        <f t="shared" si="222"/>
        <v>422.98140000000001</v>
      </c>
    </row>
    <row r="14125" spans="2:19" x14ac:dyDescent="0.3">
      <c r="B14125">
        <v>8.1</v>
      </c>
      <c r="H14125" s="2">
        <v>11.8</v>
      </c>
      <c r="S14125" s="2">
        <f t="shared" si="222"/>
        <v>714.60959999999989</v>
      </c>
    </row>
    <row r="14126" spans="2:19" x14ac:dyDescent="0.3">
      <c r="B14126">
        <v>8.9</v>
      </c>
      <c r="H14126" s="2">
        <v>10.4</v>
      </c>
      <c r="S14126" s="2">
        <f t="shared" si="222"/>
        <v>985.81920000000002</v>
      </c>
    </row>
    <row r="14127" spans="2:19" x14ac:dyDescent="0.3">
      <c r="B14127">
        <v>10.6</v>
      </c>
      <c r="H14127" s="2">
        <v>11.8</v>
      </c>
      <c r="S14127" s="2">
        <f t="shared" si="222"/>
        <v>674.91840000000013</v>
      </c>
    </row>
    <row r="14128" spans="2:19" x14ac:dyDescent="0.3">
      <c r="B14128">
        <v>11.8</v>
      </c>
      <c r="H14128" s="2">
        <v>11.3</v>
      </c>
      <c r="S14128" s="2">
        <f t="shared" si="222"/>
        <v>985.81920000000002</v>
      </c>
    </row>
    <row r="14129" spans="2:19" x14ac:dyDescent="0.3">
      <c r="B14129">
        <v>10.4</v>
      </c>
      <c r="H14129" s="2">
        <v>10.8</v>
      </c>
      <c r="S14129" s="2">
        <f t="shared" si="222"/>
        <v>865.73820000000012</v>
      </c>
    </row>
    <row r="14130" spans="2:19" x14ac:dyDescent="0.3">
      <c r="B14130">
        <v>11.8</v>
      </c>
      <c r="H14130" s="2">
        <v>11.5</v>
      </c>
      <c r="S14130" s="2">
        <f t="shared" si="222"/>
        <v>755.82720000000006</v>
      </c>
    </row>
    <row r="14131" spans="2:19" x14ac:dyDescent="0.3">
      <c r="B14131">
        <v>11.3</v>
      </c>
      <c r="H14131" s="2">
        <v>12.2</v>
      </c>
      <c r="S14131" s="2">
        <f t="shared" si="222"/>
        <v>912.52499999999998</v>
      </c>
    </row>
    <row r="14132" spans="2:19" x14ac:dyDescent="0.3">
      <c r="B14132">
        <v>10.8</v>
      </c>
      <c r="H14132" s="2">
        <v>10.8</v>
      </c>
      <c r="S14132" s="2">
        <f t="shared" si="222"/>
        <v>1089.5087999999996</v>
      </c>
    </row>
    <row r="14133" spans="2:19" x14ac:dyDescent="0.3">
      <c r="B14133">
        <v>11.5</v>
      </c>
      <c r="H14133" s="2">
        <v>10.6</v>
      </c>
      <c r="S14133" s="2">
        <f t="shared" si="222"/>
        <v>755.82720000000006</v>
      </c>
    </row>
    <row r="14134" spans="2:19" x14ac:dyDescent="0.3">
      <c r="B14134">
        <v>12.2</v>
      </c>
      <c r="H14134" s="2">
        <v>10.7</v>
      </c>
      <c r="S14134" s="2">
        <f t="shared" si="222"/>
        <v>714.60959999999989</v>
      </c>
    </row>
    <row r="14135" spans="2:19" x14ac:dyDescent="0.3">
      <c r="B14135">
        <v>10.8</v>
      </c>
      <c r="H14135" s="2">
        <v>12.2</v>
      </c>
      <c r="S14135" s="2">
        <f t="shared" si="222"/>
        <v>735.02579999999978</v>
      </c>
    </row>
    <row r="14136" spans="2:19" x14ac:dyDescent="0.3">
      <c r="B14136">
        <v>10.6</v>
      </c>
      <c r="H14136" s="2">
        <v>11.6</v>
      </c>
      <c r="S14136" s="2">
        <f t="shared" si="222"/>
        <v>1089.5087999999996</v>
      </c>
    </row>
    <row r="14137" spans="2:19" x14ac:dyDescent="0.3">
      <c r="B14137">
        <v>10.7</v>
      </c>
      <c r="H14137" s="2">
        <v>10.8</v>
      </c>
      <c r="S14137" s="2">
        <f t="shared" si="222"/>
        <v>936.53759999999988</v>
      </c>
    </row>
    <row r="14138" spans="2:19" x14ac:dyDescent="0.3">
      <c r="B14138">
        <v>12.2</v>
      </c>
      <c r="H14138" s="2">
        <v>11.2</v>
      </c>
      <c r="S14138" s="2">
        <f t="shared" si="222"/>
        <v>755.82720000000006</v>
      </c>
    </row>
    <row r="14139" spans="2:19" x14ac:dyDescent="0.3">
      <c r="B14139">
        <v>11.6</v>
      </c>
      <c r="H14139" s="2">
        <v>10.6</v>
      </c>
      <c r="S14139" s="2">
        <f t="shared" si="222"/>
        <v>842.95679999999982</v>
      </c>
    </row>
    <row r="14140" spans="2:19" x14ac:dyDescent="0.3">
      <c r="B14140">
        <v>10.8</v>
      </c>
      <c r="H14140" s="2">
        <v>10.6</v>
      </c>
      <c r="S14140" s="2">
        <f t="shared" si="222"/>
        <v>714.60959999999989</v>
      </c>
    </row>
    <row r="14141" spans="2:19" x14ac:dyDescent="0.3">
      <c r="B14141">
        <v>11.2</v>
      </c>
      <c r="H14141" s="2">
        <v>11.1</v>
      </c>
      <c r="S14141" s="2">
        <f t="shared" si="222"/>
        <v>714.60959999999989</v>
      </c>
    </row>
    <row r="14142" spans="2:19" x14ac:dyDescent="0.3">
      <c r="B14142">
        <v>10.6</v>
      </c>
      <c r="H14142" s="2">
        <v>12.2</v>
      </c>
      <c r="S14142" s="2">
        <f t="shared" si="222"/>
        <v>820.57859999999994</v>
      </c>
    </row>
    <row r="14143" spans="2:19" x14ac:dyDescent="0.3">
      <c r="B14143">
        <v>10.6</v>
      </c>
      <c r="H14143" s="2">
        <v>10.7</v>
      </c>
      <c r="S14143" s="2">
        <f t="shared" si="222"/>
        <v>1089.5087999999996</v>
      </c>
    </row>
    <row r="14144" spans="2:19" x14ac:dyDescent="0.3">
      <c r="B14144">
        <v>11.1</v>
      </c>
      <c r="H14144" s="2">
        <v>11.7</v>
      </c>
      <c r="S14144" s="2">
        <f t="shared" si="222"/>
        <v>735.02579999999978</v>
      </c>
    </row>
    <row r="14145" spans="2:19" x14ac:dyDescent="0.3">
      <c r="B14145">
        <v>12.2</v>
      </c>
      <c r="H14145" s="2">
        <v>9.4</v>
      </c>
      <c r="S14145" s="2">
        <f t="shared" si="222"/>
        <v>960.9677999999999</v>
      </c>
    </row>
    <row r="14146" spans="2:19" x14ac:dyDescent="0.3">
      <c r="B14146">
        <v>10.7</v>
      </c>
      <c r="H14146" s="2">
        <v>10.9</v>
      </c>
      <c r="S14146" s="2">
        <f t="shared" si="222"/>
        <v>498.35040000000009</v>
      </c>
    </row>
    <row r="14147" spans="2:19" x14ac:dyDescent="0.3">
      <c r="B14147">
        <v>11.7</v>
      </c>
      <c r="H14147" s="2">
        <v>9.8000000000000007</v>
      </c>
      <c r="S14147" s="2">
        <f t="shared" ref="S14147:S14210" si="223">0.5*1.2*B14149^3</f>
        <v>777.01739999999995</v>
      </c>
    </row>
    <row r="14148" spans="2:19" x14ac:dyDescent="0.3">
      <c r="B14148">
        <v>9.4</v>
      </c>
      <c r="H14148" s="2">
        <v>11.6</v>
      </c>
      <c r="S14148" s="2">
        <f t="shared" si="223"/>
        <v>564.7152000000001</v>
      </c>
    </row>
    <row r="14149" spans="2:19" x14ac:dyDescent="0.3">
      <c r="B14149">
        <v>10.9</v>
      </c>
      <c r="H14149" s="2">
        <v>10.6</v>
      </c>
      <c r="S14149" s="2">
        <f t="shared" si="223"/>
        <v>936.53759999999988</v>
      </c>
    </row>
    <row r="14150" spans="2:19" x14ac:dyDescent="0.3">
      <c r="B14150">
        <v>9.8000000000000007</v>
      </c>
      <c r="H14150" s="2">
        <v>10.5</v>
      </c>
      <c r="S14150" s="2">
        <f t="shared" si="223"/>
        <v>714.60959999999989</v>
      </c>
    </row>
    <row r="14151" spans="2:19" x14ac:dyDescent="0.3">
      <c r="B14151">
        <v>11.6</v>
      </c>
      <c r="H14151" s="2">
        <v>9.9</v>
      </c>
      <c r="S14151" s="2">
        <f t="shared" si="223"/>
        <v>694.57499999999993</v>
      </c>
    </row>
    <row r="14152" spans="2:19" x14ac:dyDescent="0.3">
      <c r="B14152">
        <v>10.6</v>
      </c>
      <c r="H14152" s="2">
        <v>9.1999999999999993</v>
      </c>
      <c r="S14152" s="2">
        <f t="shared" si="223"/>
        <v>582.17939999999999</v>
      </c>
    </row>
    <row r="14153" spans="2:19" x14ac:dyDescent="0.3">
      <c r="B14153">
        <v>10.5</v>
      </c>
      <c r="H14153" s="2">
        <v>9.4</v>
      </c>
      <c r="S14153" s="2">
        <f t="shared" si="223"/>
        <v>467.21279999999985</v>
      </c>
    </row>
    <row r="14154" spans="2:19" x14ac:dyDescent="0.3">
      <c r="B14154">
        <v>9.9</v>
      </c>
      <c r="H14154" s="2">
        <v>9.4</v>
      </c>
      <c r="S14154" s="2">
        <f t="shared" si="223"/>
        <v>498.35040000000009</v>
      </c>
    </row>
    <row r="14155" spans="2:19" x14ac:dyDescent="0.3">
      <c r="B14155">
        <v>9.1999999999999993</v>
      </c>
      <c r="H14155" s="2">
        <v>10.4</v>
      </c>
      <c r="S14155" s="2">
        <f t="shared" si="223"/>
        <v>498.35040000000009</v>
      </c>
    </row>
    <row r="14156" spans="2:19" x14ac:dyDescent="0.3">
      <c r="B14156">
        <v>9.4</v>
      </c>
      <c r="H14156" s="2">
        <v>9.3000000000000007</v>
      </c>
      <c r="S14156" s="2">
        <f t="shared" si="223"/>
        <v>674.91840000000013</v>
      </c>
    </row>
    <row r="14157" spans="2:19" x14ac:dyDescent="0.3">
      <c r="B14157">
        <v>9.4</v>
      </c>
      <c r="H14157" s="2">
        <v>10.3</v>
      </c>
      <c r="S14157" s="2">
        <f t="shared" si="223"/>
        <v>482.6142000000001</v>
      </c>
    </row>
    <row r="14158" spans="2:19" x14ac:dyDescent="0.3">
      <c r="B14158">
        <v>10.4</v>
      </c>
      <c r="H14158" s="2">
        <v>10.9</v>
      </c>
      <c r="S14158" s="2">
        <f t="shared" si="223"/>
        <v>655.63620000000014</v>
      </c>
    </row>
    <row r="14159" spans="2:19" x14ac:dyDescent="0.3">
      <c r="B14159">
        <v>9.3000000000000007</v>
      </c>
      <c r="H14159" s="2">
        <v>9.6</v>
      </c>
      <c r="S14159" s="2">
        <f t="shared" si="223"/>
        <v>777.01739999999995</v>
      </c>
    </row>
    <row r="14160" spans="2:19" x14ac:dyDescent="0.3">
      <c r="B14160">
        <v>10.3</v>
      </c>
      <c r="H14160" s="2">
        <v>8.9</v>
      </c>
      <c r="S14160" s="2">
        <f t="shared" si="223"/>
        <v>530.84159999999997</v>
      </c>
    </row>
    <row r="14161" spans="2:19" x14ac:dyDescent="0.3">
      <c r="B14161">
        <v>10.9</v>
      </c>
      <c r="H14161" s="2">
        <v>9.6999999999999993</v>
      </c>
      <c r="S14161" s="2">
        <f t="shared" si="223"/>
        <v>422.98140000000001</v>
      </c>
    </row>
    <row r="14162" spans="2:19" x14ac:dyDescent="0.3">
      <c r="B14162">
        <v>9.6</v>
      </c>
      <c r="H14162" s="2">
        <v>10.8</v>
      </c>
      <c r="S14162" s="2">
        <f t="shared" si="223"/>
        <v>547.60379999999986</v>
      </c>
    </row>
    <row r="14163" spans="2:19" x14ac:dyDescent="0.3">
      <c r="B14163">
        <v>8.9</v>
      </c>
      <c r="H14163" s="2">
        <v>9.6999999999999993</v>
      </c>
      <c r="S14163" s="2">
        <f t="shared" si="223"/>
        <v>755.82720000000006</v>
      </c>
    </row>
    <row r="14164" spans="2:19" x14ac:dyDescent="0.3">
      <c r="B14164">
        <v>9.6999999999999993</v>
      </c>
      <c r="H14164" s="2">
        <v>10.4</v>
      </c>
      <c r="S14164" s="2">
        <f t="shared" si="223"/>
        <v>547.60379999999986</v>
      </c>
    </row>
    <row r="14165" spans="2:19" x14ac:dyDescent="0.3">
      <c r="B14165">
        <v>10.8</v>
      </c>
      <c r="H14165" s="2">
        <v>10.5</v>
      </c>
      <c r="S14165" s="2">
        <f t="shared" si="223"/>
        <v>674.91840000000013</v>
      </c>
    </row>
    <row r="14166" spans="2:19" x14ac:dyDescent="0.3">
      <c r="B14166">
        <v>9.6999999999999993</v>
      </c>
      <c r="H14166" s="2">
        <v>8.4</v>
      </c>
      <c r="S14166" s="2">
        <f t="shared" si="223"/>
        <v>694.57499999999993</v>
      </c>
    </row>
    <row r="14167" spans="2:19" x14ac:dyDescent="0.3">
      <c r="B14167">
        <v>10.4</v>
      </c>
      <c r="H14167" s="2">
        <v>9</v>
      </c>
      <c r="S14167" s="2">
        <f t="shared" si="223"/>
        <v>355.62240000000003</v>
      </c>
    </row>
    <row r="14168" spans="2:19" x14ac:dyDescent="0.3">
      <c r="B14168">
        <v>10.5</v>
      </c>
      <c r="H14168" s="2">
        <v>8.9</v>
      </c>
      <c r="S14168" s="2">
        <f t="shared" si="223"/>
        <v>437.4</v>
      </c>
    </row>
    <row r="14169" spans="2:19" x14ac:dyDescent="0.3">
      <c r="B14169">
        <v>8.4</v>
      </c>
      <c r="H14169" s="2">
        <v>8.9</v>
      </c>
      <c r="S14169" s="2">
        <f t="shared" si="223"/>
        <v>422.98140000000001</v>
      </c>
    </row>
    <row r="14170" spans="2:19" x14ac:dyDescent="0.3">
      <c r="B14170">
        <v>9</v>
      </c>
      <c r="H14170" s="2">
        <v>10.9</v>
      </c>
      <c r="S14170" s="2">
        <f t="shared" si="223"/>
        <v>422.98140000000001</v>
      </c>
    </row>
    <row r="14171" spans="2:19" x14ac:dyDescent="0.3">
      <c r="B14171">
        <v>8.9</v>
      </c>
      <c r="H14171" s="2">
        <v>10</v>
      </c>
      <c r="S14171" s="2">
        <f t="shared" si="223"/>
        <v>777.01739999999995</v>
      </c>
    </row>
    <row r="14172" spans="2:19" x14ac:dyDescent="0.3">
      <c r="B14172">
        <v>8.9</v>
      </c>
      <c r="H14172" s="2">
        <v>9.1999999999999993</v>
      </c>
      <c r="S14172" s="2">
        <f t="shared" si="223"/>
        <v>600</v>
      </c>
    </row>
    <row r="14173" spans="2:19" x14ac:dyDescent="0.3">
      <c r="B14173">
        <v>10.9</v>
      </c>
      <c r="H14173" s="2">
        <v>10.1</v>
      </c>
      <c r="S14173" s="2">
        <f t="shared" si="223"/>
        <v>467.21279999999985</v>
      </c>
    </row>
    <row r="14174" spans="2:19" x14ac:dyDescent="0.3">
      <c r="B14174">
        <v>10</v>
      </c>
      <c r="H14174" s="2">
        <v>10.3</v>
      </c>
      <c r="S14174" s="2">
        <f t="shared" si="223"/>
        <v>618.18059999999991</v>
      </c>
    </row>
    <row r="14175" spans="2:19" x14ac:dyDescent="0.3">
      <c r="B14175">
        <v>9.1999999999999993</v>
      </c>
      <c r="H14175" s="2">
        <v>11.9</v>
      </c>
      <c r="S14175" s="2">
        <f t="shared" si="223"/>
        <v>655.63620000000014</v>
      </c>
    </row>
    <row r="14176" spans="2:19" x14ac:dyDescent="0.3">
      <c r="B14176">
        <v>10.1</v>
      </c>
      <c r="H14176" s="2">
        <v>10.199999999999999</v>
      </c>
      <c r="S14176" s="2">
        <f t="shared" si="223"/>
        <v>1011.0954</v>
      </c>
    </row>
    <row r="14177" spans="2:19" x14ac:dyDescent="0.3">
      <c r="B14177">
        <v>10.3</v>
      </c>
      <c r="H14177" s="2">
        <v>8.6999999999999993</v>
      </c>
      <c r="S14177" s="2">
        <f t="shared" si="223"/>
        <v>636.72479999999985</v>
      </c>
    </row>
    <row r="14178" spans="2:19" x14ac:dyDescent="0.3">
      <c r="B14178">
        <v>11.9</v>
      </c>
      <c r="H14178" s="2">
        <v>9.6</v>
      </c>
      <c r="S14178" s="2">
        <f t="shared" si="223"/>
        <v>395.10179999999986</v>
      </c>
    </row>
    <row r="14179" spans="2:19" x14ac:dyDescent="0.3">
      <c r="B14179">
        <v>10.199999999999999</v>
      </c>
      <c r="H14179" s="2">
        <v>10.4</v>
      </c>
      <c r="S14179" s="2">
        <f t="shared" si="223"/>
        <v>530.84159999999997</v>
      </c>
    </row>
    <row r="14180" spans="2:19" x14ac:dyDescent="0.3">
      <c r="B14180">
        <v>8.6999999999999993</v>
      </c>
      <c r="H14180" s="2">
        <v>10.9</v>
      </c>
      <c r="S14180" s="2">
        <f t="shared" si="223"/>
        <v>674.91840000000013</v>
      </c>
    </row>
    <row r="14181" spans="2:19" x14ac:dyDescent="0.3">
      <c r="B14181">
        <v>9.6</v>
      </c>
      <c r="H14181" s="2">
        <v>9.1999999999999993</v>
      </c>
      <c r="S14181" s="2">
        <f t="shared" si="223"/>
        <v>777.01739999999995</v>
      </c>
    </row>
    <row r="14182" spans="2:19" x14ac:dyDescent="0.3">
      <c r="B14182">
        <v>10.4</v>
      </c>
      <c r="H14182" s="2">
        <v>7.7</v>
      </c>
      <c r="S14182" s="2">
        <f t="shared" si="223"/>
        <v>467.21279999999985</v>
      </c>
    </row>
    <row r="14183" spans="2:19" x14ac:dyDescent="0.3">
      <c r="B14183">
        <v>10.9</v>
      </c>
      <c r="H14183" s="2">
        <v>8.1</v>
      </c>
      <c r="S14183" s="2">
        <f t="shared" si="223"/>
        <v>273.91980000000001</v>
      </c>
    </row>
    <row r="14184" spans="2:19" x14ac:dyDescent="0.3">
      <c r="B14184">
        <v>9.1999999999999993</v>
      </c>
      <c r="H14184" s="2">
        <v>8.6999999999999993</v>
      </c>
      <c r="S14184" s="2">
        <f t="shared" si="223"/>
        <v>318.86459999999994</v>
      </c>
    </row>
    <row r="14185" spans="2:19" x14ac:dyDescent="0.3">
      <c r="B14185">
        <v>7.7</v>
      </c>
      <c r="H14185" s="2">
        <v>8.8000000000000007</v>
      </c>
      <c r="S14185" s="2">
        <f t="shared" si="223"/>
        <v>395.10179999999986</v>
      </c>
    </row>
    <row r="14186" spans="2:19" x14ac:dyDescent="0.3">
      <c r="B14186">
        <v>8.1</v>
      </c>
      <c r="H14186" s="2">
        <v>9.6</v>
      </c>
      <c r="S14186" s="2">
        <f t="shared" si="223"/>
        <v>408.8832000000001</v>
      </c>
    </row>
    <row r="14187" spans="2:19" x14ac:dyDescent="0.3">
      <c r="B14187">
        <v>8.6999999999999993</v>
      </c>
      <c r="H14187" s="2">
        <v>10</v>
      </c>
      <c r="S14187" s="2">
        <f t="shared" si="223"/>
        <v>530.84159999999997</v>
      </c>
    </row>
    <row r="14188" spans="2:19" x14ac:dyDescent="0.3">
      <c r="B14188">
        <v>8.8000000000000007</v>
      </c>
      <c r="H14188" s="2">
        <v>7.9</v>
      </c>
      <c r="S14188" s="2">
        <f t="shared" si="223"/>
        <v>600</v>
      </c>
    </row>
    <row r="14189" spans="2:19" x14ac:dyDescent="0.3">
      <c r="B14189">
        <v>9.6</v>
      </c>
      <c r="H14189" s="2">
        <v>8.3000000000000007</v>
      </c>
      <c r="S14189" s="2">
        <f t="shared" si="223"/>
        <v>295.82339999999999</v>
      </c>
    </row>
    <row r="14190" spans="2:19" x14ac:dyDescent="0.3">
      <c r="B14190">
        <v>10</v>
      </c>
      <c r="H14190" s="2">
        <v>10</v>
      </c>
      <c r="S14190" s="2">
        <f t="shared" si="223"/>
        <v>343.07220000000007</v>
      </c>
    </row>
    <row r="14191" spans="2:19" x14ac:dyDescent="0.3">
      <c r="B14191">
        <v>7.9</v>
      </c>
      <c r="H14191" s="2">
        <v>8.8000000000000007</v>
      </c>
      <c r="S14191" s="2">
        <f t="shared" si="223"/>
        <v>600</v>
      </c>
    </row>
    <row r="14192" spans="2:19" x14ac:dyDescent="0.3">
      <c r="B14192">
        <v>8.3000000000000007</v>
      </c>
      <c r="H14192" s="2">
        <v>9.1</v>
      </c>
      <c r="S14192" s="2">
        <f t="shared" si="223"/>
        <v>408.8832000000001</v>
      </c>
    </row>
    <row r="14193" spans="2:19" x14ac:dyDescent="0.3">
      <c r="B14193">
        <v>10</v>
      </c>
      <c r="H14193" s="2">
        <v>8.9</v>
      </c>
      <c r="S14193" s="2">
        <f t="shared" si="223"/>
        <v>452.14259999999996</v>
      </c>
    </row>
    <row r="14194" spans="2:19" x14ac:dyDescent="0.3">
      <c r="B14194">
        <v>8.8000000000000007</v>
      </c>
      <c r="H14194" s="2">
        <v>9.5</v>
      </c>
      <c r="S14194" s="2">
        <f t="shared" si="223"/>
        <v>422.98140000000001</v>
      </c>
    </row>
    <row r="14195" spans="2:19" x14ac:dyDescent="0.3">
      <c r="B14195">
        <v>9.1</v>
      </c>
      <c r="H14195" s="2">
        <v>8.4</v>
      </c>
      <c r="S14195" s="2">
        <f t="shared" si="223"/>
        <v>514.42499999999995</v>
      </c>
    </row>
    <row r="14196" spans="2:19" x14ac:dyDescent="0.3">
      <c r="B14196">
        <v>8.9</v>
      </c>
      <c r="H14196" s="2">
        <v>7.9</v>
      </c>
      <c r="S14196" s="2">
        <f t="shared" si="223"/>
        <v>355.62240000000003</v>
      </c>
    </row>
    <row r="14197" spans="2:19" x14ac:dyDescent="0.3">
      <c r="B14197">
        <v>9.5</v>
      </c>
      <c r="H14197" s="2">
        <v>9.1999999999999993</v>
      </c>
      <c r="S14197" s="2">
        <f t="shared" si="223"/>
        <v>295.82339999999999</v>
      </c>
    </row>
    <row r="14198" spans="2:19" x14ac:dyDescent="0.3">
      <c r="B14198">
        <v>8.4</v>
      </c>
      <c r="H14198" s="2">
        <v>7.7</v>
      </c>
      <c r="S14198" s="2">
        <f t="shared" si="223"/>
        <v>467.21279999999985</v>
      </c>
    </row>
    <row r="14199" spans="2:19" x14ac:dyDescent="0.3">
      <c r="B14199">
        <v>7.9</v>
      </c>
      <c r="H14199" s="2">
        <v>8.5</v>
      </c>
      <c r="S14199" s="2">
        <f t="shared" si="223"/>
        <v>273.91980000000001</v>
      </c>
    </row>
    <row r="14200" spans="2:19" x14ac:dyDescent="0.3">
      <c r="B14200">
        <v>9.1999999999999993</v>
      </c>
      <c r="H14200" s="2">
        <v>8.9</v>
      </c>
      <c r="S14200" s="2">
        <f t="shared" si="223"/>
        <v>368.47499999999997</v>
      </c>
    </row>
    <row r="14201" spans="2:19" x14ac:dyDescent="0.3">
      <c r="B14201">
        <v>7.7</v>
      </c>
      <c r="H14201" s="2">
        <v>9.6999999999999993</v>
      </c>
      <c r="S14201" s="2">
        <f t="shared" si="223"/>
        <v>422.98140000000001</v>
      </c>
    </row>
    <row r="14202" spans="2:19" x14ac:dyDescent="0.3">
      <c r="B14202">
        <v>8.5</v>
      </c>
      <c r="H14202" s="2">
        <v>9</v>
      </c>
      <c r="S14202" s="2">
        <f t="shared" si="223"/>
        <v>547.60379999999986</v>
      </c>
    </row>
    <row r="14203" spans="2:19" x14ac:dyDescent="0.3">
      <c r="B14203">
        <v>8.9</v>
      </c>
      <c r="H14203" s="2">
        <v>10.9</v>
      </c>
      <c r="S14203" s="2">
        <f t="shared" si="223"/>
        <v>437.4</v>
      </c>
    </row>
    <row r="14204" spans="2:19" x14ac:dyDescent="0.3">
      <c r="B14204">
        <v>9.6999999999999993</v>
      </c>
      <c r="H14204" s="2">
        <v>8.5</v>
      </c>
      <c r="S14204" s="2">
        <f t="shared" si="223"/>
        <v>777.01739999999995</v>
      </c>
    </row>
    <row r="14205" spans="2:19" x14ac:dyDescent="0.3">
      <c r="B14205">
        <v>9</v>
      </c>
      <c r="H14205" s="2">
        <v>9.8000000000000007</v>
      </c>
      <c r="S14205" s="2">
        <f t="shared" si="223"/>
        <v>368.47499999999997</v>
      </c>
    </row>
    <row r="14206" spans="2:19" x14ac:dyDescent="0.3">
      <c r="B14206">
        <v>10.9</v>
      </c>
      <c r="H14206" s="2">
        <v>9.8000000000000007</v>
      </c>
      <c r="S14206" s="2">
        <f t="shared" si="223"/>
        <v>564.7152000000001</v>
      </c>
    </row>
    <row r="14207" spans="2:19" x14ac:dyDescent="0.3">
      <c r="B14207">
        <v>8.5</v>
      </c>
      <c r="H14207" s="2">
        <v>7.7</v>
      </c>
      <c r="S14207" s="2">
        <f t="shared" si="223"/>
        <v>564.7152000000001</v>
      </c>
    </row>
    <row r="14208" spans="2:19" x14ac:dyDescent="0.3">
      <c r="B14208">
        <v>9.8000000000000007</v>
      </c>
      <c r="H14208" s="2">
        <v>6.1</v>
      </c>
      <c r="S14208" s="2">
        <f t="shared" si="223"/>
        <v>273.91980000000001</v>
      </c>
    </row>
    <row r="14209" spans="2:19" x14ac:dyDescent="0.3">
      <c r="B14209">
        <v>9.8000000000000007</v>
      </c>
      <c r="H14209" s="2">
        <v>9.1</v>
      </c>
      <c r="S14209" s="2">
        <f t="shared" si="223"/>
        <v>136.18859999999995</v>
      </c>
    </row>
    <row r="14210" spans="2:19" x14ac:dyDescent="0.3">
      <c r="B14210">
        <v>7.7</v>
      </c>
      <c r="H14210" s="2">
        <v>8.5</v>
      </c>
      <c r="S14210" s="2">
        <f t="shared" si="223"/>
        <v>452.14259999999996</v>
      </c>
    </row>
    <row r="14211" spans="2:19" x14ac:dyDescent="0.3">
      <c r="B14211">
        <v>6.1</v>
      </c>
      <c r="H14211" s="2">
        <v>8.5</v>
      </c>
      <c r="S14211" s="2">
        <f t="shared" ref="S14211:S14274" si="224">0.5*1.2*B14213^3</f>
        <v>368.47499999999997</v>
      </c>
    </row>
    <row r="14212" spans="2:19" x14ac:dyDescent="0.3">
      <c r="B14212">
        <v>9.1</v>
      </c>
      <c r="H14212" s="2">
        <v>7</v>
      </c>
      <c r="S14212" s="2">
        <f t="shared" si="224"/>
        <v>368.47499999999997</v>
      </c>
    </row>
    <row r="14213" spans="2:19" x14ac:dyDescent="0.3">
      <c r="B14213">
        <v>8.5</v>
      </c>
      <c r="H14213" s="2">
        <v>7.6</v>
      </c>
      <c r="S14213" s="2">
        <f t="shared" si="224"/>
        <v>205.79999999999998</v>
      </c>
    </row>
    <row r="14214" spans="2:19" x14ac:dyDescent="0.3">
      <c r="B14214">
        <v>8.5</v>
      </c>
      <c r="H14214" s="2">
        <v>9.1999999999999993</v>
      </c>
      <c r="S14214" s="2">
        <f t="shared" si="224"/>
        <v>263.38559999999995</v>
      </c>
    </row>
    <row r="14215" spans="2:19" x14ac:dyDescent="0.3">
      <c r="B14215">
        <v>7</v>
      </c>
      <c r="H14215" s="2">
        <v>6.9</v>
      </c>
      <c r="S14215" s="2">
        <f t="shared" si="224"/>
        <v>467.21279999999985</v>
      </c>
    </row>
    <row r="14216" spans="2:19" x14ac:dyDescent="0.3">
      <c r="B14216">
        <v>7.6</v>
      </c>
      <c r="H14216" s="2">
        <v>8.4</v>
      </c>
      <c r="S14216" s="2">
        <f t="shared" si="224"/>
        <v>197.10540000000003</v>
      </c>
    </row>
    <row r="14217" spans="2:19" x14ac:dyDescent="0.3">
      <c r="B14217">
        <v>9.1999999999999993</v>
      </c>
      <c r="H14217" s="2">
        <v>6.7</v>
      </c>
      <c r="S14217" s="2">
        <f t="shared" si="224"/>
        <v>355.62240000000003</v>
      </c>
    </row>
    <row r="14218" spans="2:19" x14ac:dyDescent="0.3">
      <c r="B14218">
        <v>6.9</v>
      </c>
      <c r="H14218" s="2">
        <v>7.4</v>
      </c>
      <c r="S14218" s="2">
        <f t="shared" si="224"/>
        <v>180.45780000000002</v>
      </c>
    </row>
    <row r="14219" spans="2:19" x14ac:dyDescent="0.3">
      <c r="B14219">
        <v>8.4</v>
      </c>
      <c r="H14219" s="2">
        <v>8.1</v>
      </c>
      <c r="S14219" s="2">
        <f t="shared" si="224"/>
        <v>243.13440000000003</v>
      </c>
    </row>
    <row r="14220" spans="2:19" x14ac:dyDescent="0.3">
      <c r="B14220">
        <v>6.7</v>
      </c>
      <c r="H14220" s="2">
        <v>8.3000000000000007</v>
      </c>
      <c r="S14220" s="2">
        <f t="shared" si="224"/>
        <v>318.86459999999994</v>
      </c>
    </row>
    <row r="14221" spans="2:19" x14ac:dyDescent="0.3">
      <c r="B14221">
        <v>7.4</v>
      </c>
      <c r="H14221" s="2">
        <v>7.5</v>
      </c>
      <c r="S14221" s="2">
        <f t="shared" si="224"/>
        <v>343.07220000000007</v>
      </c>
    </row>
    <row r="14222" spans="2:19" x14ac:dyDescent="0.3">
      <c r="B14222">
        <v>8.1</v>
      </c>
      <c r="H14222" s="2">
        <v>5.6</v>
      </c>
      <c r="S14222" s="2">
        <f t="shared" si="224"/>
        <v>253.125</v>
      </c>
    </row>
    <row r="14223" spans="2:19" x14ac:dyDescent="0.3">
      <c r="B14223">
        <v>8.3000000000000007</v>
      </c>
      <c r="H14223" s="2">
        <v>3.6</v>
      </c>
      <c r="S14223" s="2">
        <f t="shared" si="224"/>
        <v>105.36959999999998</v>
      </c>
    </row>
    <row r="14224" spans="2:19" x14ac:dyDescent="0.3">
      <c r="B14224">
        <v>7.5</v>
      </c>
      <c r="H14224" s="2">
        <v>2.8</v>
      </c>
      <c r="S14224" s="2">
        <f t="shared" si="224"/>
        <v>27.993600000000004</v>
      </c>
    </row>
    <row r="14225" spans="2:19" x14ac:dyDescent="0.3">
      <c r="B14225">
        <v>5.6</v>
      </c>
      <c r="H14225" s="2">
        <v>1.4</v>
      </c>
      <c r="S14225" s="2">
        <f t="shared" si="224"/>
        <v>13.171199999999997</v>
      </c>
    </row>
    <row r="14226" spans="2:19" x14ac:dyDescent="0.3">
      <c r="B14226">
        <v>3.6</v>
      </c>
      <c r="H14226" s="2">
        <v>1.1000000000000001</v>
      </c>
      <c r="S14226" s="2">
        <f t="shared" si="224"/>
        <v>1.6463999999999996</v>
      </c>
    </row>
    <row r="14227" spans="2:19" x14ac:dyDescent="0.3">
      <c r="B14227">
        <v>2.8</v>
      </c>
      <c r="H14227" s="2">
        <v>1.2</v>
      </c>
      <c r="S14227" s="2">
        <f t="shared" si="224"/>
        <v>0.7986000000000002</v>
      </c>
    </row>
    <row r="14228" spans="2:19" x14ac:dyDescent="0.3">
      <c r="B14228">
        <v>1.4</v>
      </c>
      <c r="H14228" s="2">
        <v>2.8</v>
      </c>
      <c r="S14228" s="2">
        <f t="shared" si="224"/>
        <v>1.0367999999999999</v>
      </c>
    </row>
    <row r="14229" spans="2:19" x14ac:dyDescent="0.3">
      <c r="B14229">
        <v>1.1000000000000001</v>
      </c>
      <c r="H14229" s="2">
        <v>3.4</v>
      </c>
      <c r="S14229" s="2">
        <f t="shared" si="224"/>
        <v>13.171199999999997</v>
      </c>
    </row>
    <row r="14230" spans="2:19" x14ac:dyDescent="0.3">
      <c r="B14230">
        <v>1.2</v>
      </c>
      <c r="H14230" s="2">
        <v>4</v>
      </c>
      <c r="S14230" s="2">
        <f t="shared" si="224"/>
        <v>23.582399999999996</v>
      </c>
    </row>
    <row r="14231" spans="2:19" x14ac:dyDescent="0.3">
      <c r="B14231">
        <v>2.8</v>
      </c>
      <c r="H14231" s="2">
        <v>4.7</v>
      </c>
      <c r="S14231" s="2">
        <f t="shared" si="224"/>
        <v>38.4</v>
      </c>
    </row>
    <row r="14232" spans="2:19" x14ac:dyDescent="0.3">
      <c r="B14232">
        <v>3.4</v>
      </c>
      <c r="H14232" s="2">
        <v>4.9000000000000004</v>
      </c>
      <c r="S14232" s="2">
        <f t="shared" si="224"/>
        <v>62.293800000000012</v>
      </c>
    </row>
    <row r="14233" spans="2:19" x14ac:dyDescent="0.3">
      <c r="B14233">
        <v>4</v>
      </c>
      <c r="H14233" s="2">
        <v>4.2</v>
      </c>
      <c r="S14233" s="2">
        <f t="shared" si="224"/>
        <v>70.589400000000012</v>
      </c>
    </row>
    <row r="14234" spans="2:19" x14ac:dyDescent="0.3">
      <c r="B14234">
        <v>4.7</v>
      </c>
      <c r="H14234" s="2">
        <v>9.1</v>
      </c>
      <c r="S14234" s="2">
        <f t="shared" si="224"/>
        <v>44.452800000000003</v>
      </c>
    </row>
    <row r="14235" spans="2:19" x14ac:dyDescent="0.3">
      <c r="B14235">
        <v>4.9000000000000004</v>
      </c>
      <c r="H14235" s="2">
        <v>6.6</v>
      </c>
      <c r="S14235" s="2">
        <f t="shared" si="224"/>
        <v>452.14259999999996</v>
      </c>
    </row>
    <row r="14236" spans="2:19" x14ac:dyDescent="0.3">
      <c r="B14236">
        <v>4.2</v>
      </c>
      <c r="H14236" s="2">
        <v>8.1</v>
      </c>
      <c r="S14236" s="2">
        <f t="shared" si="224"/>
        <v>172.49759999999998</v>
      </c>
    </row>
    <row r="14237" spans="2:19" x14ac:dyDescent="0.3">
      <c r="B14237">
        <v>9.1</v>
      </c>
      <c r="H14237" s="2">
        <v>10.7</v>
      </c>
      <c r="S14237" s="2">
        <f t="shared" si="224"/>
        <v>318.86459999999994</v>
      </c>
    </row>
    <row r="14238" spans="2:19" x14ac:dyDescent="0.3">
      <c r="B14238">
        <v>6.6</v>
      </c>
      <c r="H14238" s="2">
        <v>8.6999999999999993</v>
      </c>
      <c r="S14238" s="2">
        <f t="shared" si="224"/>
        <v>735.02579999999978</v>
      </c>
    </row>
    <row r="14239" spans="2:19" x14ac:dyDescent="0.3">
      <c r="B14239">
        <v>8.1</v>
      </c>
      <c r="H14239" s="2">
        <v>9.9</v>
      </c>
      <c r="S14239" s="2">
        <f t="shared" si="224"/>
        <v>395.10179999999986</v>
      </c>
    </row>
    <row r="14240" spans="2:19" x14ac:dyDescent="0.3">
      <c r="B14240">
        <v>10.7</v>
      </c>
      <c r="H14240" s="2">
        <v>9.1999999999999993</v>
      </c>
      <c r="S14240" s="2">
        <f t="shared" si="224"/>
        <v>582.17939999999999</v>
      </c>
    </row>
    <row r="14241" spans="2:19" x14ac:dyDescent="0.3">
      <c r="B14241">
        <v>8.6999999999999993</v>
      </c>
      <c r="H14241" s="2">
        <v>8.8000000000000007</v>
      </c>
      <c r="S14241" s="2">
        <f t="shared" si="224"/>
        <v>467.21279999999985</v>
      </c>
    </row>
    <row r="14242" spans="2:19" x14ac:dyDescent="0.3">
      <c r="B14242">
        <v>9.9</v>
      </c>
      <c r="H14242" s="2">
        <v>8.1</v>
      </c>
      <c r="S14242" s="2">
        <f t="shared" si="224"/>
        <v>408.8832000000001</v>
      </c>
    </row>
    <row r="14243" spans="2:19" x14ac:dyDescent="0.3">
      <c r="B14243">
        <v>9.1999999999999993</v>
      </c>
      <c r="H14243" s="2">
        <v>5.4</v>
      </c>
      <c r="S14243" s="2">
        <f t="shared" si="224"/>
        <v>318.86459999999994</v>
      </c>
    </row>
    <row r="14244" spans="2:19" x14ac:dyDescent="0.3">
      <c r="B14244">
        <v>8.8000000000000007</v>
      </c>
      <c r="H14244" s="2">
        <v>5.9</v>
      </c>
      <c r="S14244" s="2">
        <f t="shared" si="224"/>
        <v>94.478400000000008</v>
      </c>
    </row>
    <row r="14245" spans="2:19" x14ac:dyDescent="0.3">
      <c r="B14245">
        <v>8.1</v>
      </c>
      <c r="H14245" s="2">
        <v>6</v>
      </c>
      <c r="S14245" s="2">
        <f t="shared" si="224"/>
        <v>123.2274</v>
      </c>
    </row>
    <row r="14246" spans="2:19" x14ac:dyDescent="0.3">
      <c r="B14246">
        <v>5.4</v>
      </c>
      <c r="H14246" s="2">
        <v>7.2</v>
      </c>
      <c r="S14246" s="2">
        <f t="shared" si="224"/>
        <v>129.6</v>
      </c>
    </row>
    <row r="14247" spans="2:19" x14ac:dyDescent="0.3">
      <c r="B14247">
        <v>5.9</v>
      </c>
      <c r="H14247" s="2">
        <v>5.3</v>
      </c>
      <c r="S14247" s="2">
        <f t="shared" si="224"/>
        <v>223.94880000000003</v>
      </c>
    </row>
    <row r="14248" spans="2:19" x14ac:dyDescent="0.3">
      <c r="B14248">
        <v>6</v>
      </c>
      <c r="H14248" s="2">
        <v>5.5</v>
      </c>
      <c r="S14248" s="2">
        <f t="shared" si="224"/>
        <v>89.326199999999986</v>
      </c>
    </row>
    <row r="14249" spans="2:19" x14ac:dyDescent="0.3">
      <c r="B14249">
        <v>7.2</v>
      </c>
      <c r="H14249" s="2">
        <v>5.3</v>
      </c>
      <c r="S14249" s="2">
        <f t="shared" si="224"/>
        <v>99.825000000000003</v>
      </c>
    </row>
    <row r="14250" spans="2:19" x14ac:dyDescent="0.3">
      <c r="B14250">
        <v>5.3</v>
      </c>
      <c r="H14250" s="2">
        <v>5.0999999999999996</v>
      </c>
      <c r="S14250" s="2">
        <f t="shared" si="224"/>
        <v>89.326199999999986</v>
      </c>
    </row>
    <row r="14251" spans="2:19" x14ac:dyDescent="0.3">
      <c r="B14251">
        <v>5.5</v>
      </c>
      <c r="H14251" s="2">
        <v>6</v>
      </c>
      <c r="S14251" s="2">
        <f t="shared" si="224"/>
        <v>79.590599999999981</v>
      </c>
    </row>
    <row r="14252" spans="2:19" x14ac:dyDescent="0.3">
      <c r="B14252">
        <v>5.3</v>
      </c>
      <c r="H14252" s="2">
        <v>4.9000000000000004</v>
      </c>
      <c r="S14252" s="2">
        <f t="shared" si="224"/>
        <v>129.6</v>
      </c>
    </row>
    <row r="14253" spans="2:19" x14ac:dyDescent="0.3">
      <c r="B14253">
        <v>5.0999999999999996</v>
      </c>
      <c r="H14253" s="2">
        <v>5.2</v>
      </c>
      <c r="S14253" s="2">
        <f t="shared" si="224"/>
        <v>70.589400000000012</v>
      </c>
    </row>
    <row r="14254" spans="2:19" x14ac:dyDescent="0.3">
      <c r="B14254">
        <v>6</v>
      </c>
      <c r="H14254" s="2">
        <v>5.7</v>
      </c>
      <c r="S14254" s="2">
        <f t="shared" si="224"/>
        <v>84.364800000000017</v>
      </c>
    </row>
    <row r="14255" spans="2:19" x14ac:dyDescent="0.3">
      <c r="B14255">
        <v>4.9000000000000004</v>
      </c>
      <c r="H14255" s="2">
        <v>4.5999999999999996</v>
      </c>
      <c r="S14255" s="2">
        <f t="shared" si="224"/>
        <v>111.11580000000001</v>
      </c>
    </row>
    <row r="14256" spans="2:19" x14ac:dyDescent="0.3">
      <c r="B14256">
        <v>5.2</v>
      </c>
      <c r="H14256" s="2">
        <v>5.6</v>
      </c>
      <c r="S14256" s="2">
        <f t="shared" si="224"/>
        <v>58.401599999999981</v>
      </c>
    </row>
    <row r="14257" spans="2:19" x14ac:dyDescent="0.3">
      <c r="B14257">
        <v>5.7</v>
      </c>
      <c r="H14257" s="2">
        <v>6.5</v>
      </c>
      <c r="S14257" s="2">
        <f t="shared" si="224"/>
        <v>105.36959999999998</v>
      </c>
    </row>
    <row r="14258" spans="2:19" x14ac:dyDescent="0.3">
      <c r="B14258">
        <v>4.5999999999999996</v>
      </c>
      <c r="H14258" s="2">
        <v>5.9</v>
      </c>
      <c r="S14258" s="2">
        <f t="shared" si="224"/>
        <v>164.77500000000001</v>
      </c>
    </row>
    <row r="14259" spans="2:19" x14ac:dyDescent="0.3">
      <c r="B14259">
        <v>5.6</v>
      </c>
      <c r="H14259" s="2">
        <v>7.6</v>
      </c>
      <c r="S14259" s="2">
        <f t="shared" si="224"/>
        <v>123.2274</v>
      </c>
    </row>
    <row r="14260" spans="2:19" x14ac:dyDescent="0.3">
      <c r="B14260">
        <v>6.5</v>
      </c>
      <c r="H14260" s="2">
        <v>6.6</v>
      </c>
      <c r="S14260" s="2">
        <f t="shared" si="224"/>
        <v>263.38559999999995</v>
      </c>
    </row>
    <row r="14261" spans="2:19" x14ac:dyDescent="0.3">
      <c r="B14261">
        <v>5.9</v>
      </c>
      <c r="H14261" s="2">
        <v>8.9</v>
      </c>
      <c r="S14261" s="2">
        <f t="shared" si="224"/>
        <v>172.49759999999998</v>
      </c>
    </row>
    <row r="14262" spans="2:19" x14ac:dyDescent="0.3">
      <c r="B14262">
        <v>7.6</v>
      </c>
      <c r="H14262" s="2">
        <v>9</v>
      </c>
      <c r="S14262" s="2">
        <f t="shared" si="224"/>
        <v>422.98140000000001</v>
      </c>
    </row>
    <row r="14263" spans="2:19" x14ac:dyDescent="0.3">
      <c r="B14263">
        <v>6.6</v>
      </c>
      <c r="H14263" s="2">
        <v>9.6</v>
      </c>
      <c r="S14263" s="2">
        <f t="shared" si="224"/>
        <v>437.4</v>
      </c>
    </row>
    <row r="14264" spans="2:19" x14ac:dyDescent="0.3">
      <c r="B14264">
        <v>8.9</v>
      </c>
      <c r="H14264" s="2">
        <v>8.8000000000000007</v>
      </c>
      <c r="S14264" s="2">
        <f t="shared" si="224"/>
        <v>530.84159999999997</v>
      </c>
    </row>
    <row r="14265" spans="2:19" x14ac:dyDescent="0.3">
      <c r="B14265">
        <v>9</v>
      </c>
      <c r="H14265" s="2">
        <v>8.6999999999999993</v>
      </c>
      <c r="S14265" s="2">
        <f t="shared" si="224"/>
        <v>408.8832000000001</v>
      </c>
    </row>
    <row r="14266" spans="2:19" x14ac:dyDescent="0.3">
      <c r="B14266">
        <v>9.6</v>
      </c>
      <c r="H14266" s="2">
        <v>8.6</v>
      </c>
      <c r="S14266" s="2">
        <f t="shared" si="224"/>
        <v>395.10179999999986</v>
      </c>
    </row>
    <row r="14267" spans="2:19" x14ac:dyDescent="0.3">
      <c r="B14267">
        <v>8.8000000000000007</v>
      </c>
      <c r="H14267" s="2">
        <v>7.6</v>
      </c>
      <c r="S14267" s="2">
        <f t="shared" si="224"/>
        <v>381.63359999999994</v>
      </c>
    </row>
    <row r="14268" spans="2:19" x14ac:dyDescent="0.3">
      <c r="B14268">
        <v>8.6999999999999993</v>
      </c>
      <c r="H14268" s="2">
        <v>8.5</v>
      </c>
      <c r="S14268" s="2">
        <f t="shared" si="224"/>
        <v>263.38559999999995</v>
      </c>
    </row>
    <row r="14269" spans="2:19" x14ac:dyDescent="0.3">
      <c r="B14269">
        <v>8.6</v>
      </c>
      <c r="H14269" s="2">
        <v>7.3</v>
      </c>
      <c r="S14269" s="2">
        <f t="shared" si="224"/>
        <v>368.47499999999997</v>
      </c>
    </row>
    <row r="14270" spans="2:19" x14ac:dyDescent="0.3">
      <c r="B14270">
        <v>7.6</v>
      </c>
      <c r="H14270" s="2">
        <v>9.1</v>
      </c>
      <c r="S14270" s="2">
        <f t="shared" si="224"/>
        <v>233.41019999999997</v>
      </c>
    </row>
    <row r="14271" spans="2:19" x14ac:dyDescent="0.3">
      <c r="B14271">
        <v>8.5</v>
      </c>
      <c r="H14271" s="2">
        <v>8.1</v>
      </c>
      <c r="S14271" s="2">
        <f t="shared" si="224"/>
        <v>452.14259999999996</v>
      </c>
    </row>
    <row r="14272" spans="2:19" x14ac:dyDescent="0.3">
      <c r="B14272">
        <v>7.3</v>
      </c>
      <c r="H14272" s="2">
        <v>6.4</v>
      </c>
      <c r="S14272" s="2">
        <f t="shared" si="224"/>
        <v>318.86459999999994</v>
      </c>
    </row>
    <row r="14273" spans="2:19" x14ac:dyDescent="0.3">
      <c r="B14273">
        <v>9.1</v>
      </c>
      <c r="H14273" s="2">
        <v>5.6</v>
      </c>
      <c r="S14273" s="2">
        <f t="shared" si="224"/>
        <v>157.28640000000004</v>
      </c>
    </row>
    <row r="14274" spans="2:19" x14ac:dyDescent="0.3">
      <c r="B14274">
        <v>8.1</v>
      </c>
      <c r="H14274" s="2">
        <v>4.5999999999999996</v>
      </c>
      <c r="S14274" s="2">
        <f t="shared" si="224"/>
        <v>105.36959999999998</v>
      </c>
    </row>
    <row r="14275" spans="2:19" x14ac:dyDescent="0.3">
      <c r="B14275">
        <v>6.4</v>
      </c>
      <c r="H14275" s="2">
        <v>4</v>
      </c>
      <c r="S14275" s="2">
        <f t="shared" ref="S14275:S14338" si="225">0.5*1.2*B14277^3</f>
        <v>58.401599999999981</v>
      </c>
    </row>
    <row r="14276" spans="2:19" x14ac:dyDescent="0.3">
      <c r="B14276">
        <v>5.6</v>
      </c>
      <c r="H14276" s="2">
        <v>3.7</v>
      </c>
      <c r="S14276" s="2">
        <f t="shared" si="225"/>
        <v>38.4</v>
      </c>
    </row>
    <row r="14277" spans="2:19" x14ac:dyDescent="0.3">
      <c r="B14277">
        <v>4.5999999999999996</v>
      </c>
      <c r="H14277" s="2">
        <v>4.0999999999999996</v>
      </c>
      <c r="S14277" s="2">
        <f t="shared" si="225"/>
        <v>30.391800000000003</v>
      </c>
    </row>
    <row r="14278" spans="2:19" x14ac:dyDescent="0.3">
      <c r="B14278">
        <v>4</v>
      </c>
      <c r="H14278" s="2">
        <v>4.3</v>
      </c>
      <c r="S14278" s="2">
        <f t="shared" si="225"/>
        <v>41.352599999999995</v>
      </c>
    </row>
    <row r="14279" spans="2:19" x14ac:dyDescent="0.3">
      <c r="B14279">
        <v>3.7</v>
      </c>
      <c r="H14279" s="2">
        <v>4.4000000000000004</v>
      </c>
      <c r="S14279" s="2">
        <f t="shared" si="225"/>
        <v>47.704199999999993</v>
      </c>
    </row>
    <row r="14280" spans="2:19" x14ac:dyDescent="0.3">
      <c r="B14280">
        <v>4.0999999999999996</v>
      </c>
      <c r="H14280" s="2">
        <v>5.3</v>
      </c>
      <c r="S14280" s="2">
        <f t="shared" si="225"/>
        <v>51.110400000000013</v>
      </c>
    </row>
    <row r="14281" spans="2:19" x14ac:dyDescent="0.3">
      <c r="B14281">
        <v>4.3</v>
      </c>
      <c r="H14281" s="2">
        <v>6.4</v>
      </c>
      <c r="S14281" s="2">
        <f t="shared" si="225"/>
        <v>89.326199999999986</v>
      </c>
    </row>
    <row r="14282" spans="2:19" x14ac:dyDescent="0.3">
      <c r="B14282">
        <v>4.4000000000000004</v>
      </c>
      <c r="H14282" s="2">
        <v>4.5999999999999996</v>
      </c>
      <c r="S14282" s="2">
        <f t="shared" si="225"/>
        <v>157.28640000000004</v>
      </c>
    </row>
    <row r="14283" spans="2:19" x14ac:dyDescent="0.3">
      <c r="B14283">
        <v>5.3</v>
      </c>
      <c r="H14283" s="2">
        <v>2.9</v>
      </c>
      <c r="S14283" s="2">
        <f t="shared" si="225"/>
        <v>58.401599999999981</v>
      </c>
    </row>
    <row r="14284" spans="2:19" x14ac:dyDescent="0.3">
      <c r="B14284">
        <v>6.4</v>
      </c>
      <c r="H14284" s="2">
        <v>1.8</v>
      </c>
      <c r="S14284" s="2">
        <f t="shared" si="225"/>
        <v>14.633399999999998</v>
      </c>
    </row>
    <row r="14285" spans="2:19" x14ac:dyDescent="0.3">
      <c r="B14285">
        <v>4.5999999999999996</v>
      </c>
      <c r="H14285" s="2">
        <v>2.7</v>
      </c>
      <c r="S14285" s="2">
        <f t="shared" si="225"/>
        <v>3.4992000000000005</v>
      </c>
    </row>
    <row r="14286" spans="2:19" x14ac:dyDescent="0.3">
      <c r="B14286">
        <v>2.9</v>
      </c>
      <c r="H14286" s="2">
        <v>7.8</v>
      </c>
      <c r="S14286" s="2">
        <f t="shared" si="225"/>
        <v>11.809800000000001</v>
      </c>
    </row>
    <row r="14287" spans="2:19" x14ac:dyDescent="0.3">
      <c r="B14287">
        <v>1.8</v>
      </c>
      <c r="H14287" s="2">
        <v>10.1</v>
      </c>
      <c r="S14287" s="2">
        <f t="shared" si="225"/>
        <v>284.73119999999994</v>
      </c>
    </row>
    <row r="14288" spans="2:19" x14ac:dyDescent="0.3">
      <c r="B14288">
        <v>2.7</v>
      </c>
      <c r="H14288" s="2">
        <v>8.5</v>
      </c>
      <c r="S14288" s="2">
        <f t="shared" si="225"/>
        <v>618.18059999999991</v>
      </c>
    </row>
    <row r="14289" spans="2:19" x14ac:dyDescent="0.3">
      <c r="B14289">
        <v>7.8</v>
      </c>
      <c r="H14289" s="2">
        <v>9.6</v>
      </c>
      <c r="S14289" s="2">
        <f t="shared" si="225"/>
        <v>368.47499999999997</v>
      </c>
    </row>
    <row r="14290" spans="2:19" x14ac:dyDescent="0.3">
      <c r="B14290">
        <v>10.1</v>
      </c>
      <c r="H14290" s="2">
        <v>9.9</v>
      </c>
      <c r="S14290" s="2">
        <f t="shared" si="225"/>
        <v>530.84159999999997</v>
      </c>
    </row>
    <row r="14291" spans="2:19" x14ac:dyDescent="0.3">
      <c r="B14291">
        <v>8.5</v>
      </c>
      <c r="H14291" s="2">
        <v>10.4</v>
      </c>
      <c r="S14291" s="2">
        <f t="shared" si="225"/>
        <v>582.17939999999999</v>
      </c>
    </row>
    <row r="14292" spans="2:19" x14ac:dyDescent="0.3">
      <c r="B14292">
        <v>9.6</v>
      </c>
      <c r="H14292" s="2">
        <v>10.7</v>
      </c>
      <c r="S14292" s="2">
        <f t="shared" si="225"/>
        <v>674.91840000000013</v>
      </c>
    </row>
    <row r="14293" spans="2:19" x14ac:dyDescent="0.3">
      <c r="B14293">
        <v>9.9</v>
      </c>
      <c r="H14293" s="2">
        <v>12.4</v>
      </c>
      <c r="S14293" s="2">
        <f t="shared" si="225"/>
        <v>735.02579999999978</v>
      </c>
    </row>
    <row r="14294" spans="2:19" x14ac:dyDescent="0.3">
      <c r="B14294">
        <v>10.4</v>
      </c>
      <c r="H14294" s="2">
        <v>15.2</v>
      </c>
      <c r="S14294" s="2">
        <f t="shared" si="225"/>
        <v>1143.9744000000001</v>
      </c>
    </row>
    <row r="14295" spans="2:19" x14ac:dyDescent="0.3">
      <c r="B14295">
        <v>10.7</v>
      </c>
      <c r="H14295" s="2">
        <v>14.3</v>
      </c>
      <c r="S14295" s="2">
        <f t="shared" si="225"/>
        <v>2107.0847999999996</v>
      </c>
    </row>
    <row r="14296" spans="2:19" x14ac:dyDescent="0.3">
      <c r="B14296">
        <v>12.4</v>
      </c>
      <c r="H14296" s="2">
        <v>10.1</v>
      </c>
      <c r="S14296" s="2">
        <f t="shared" si="225"/>
        <v>1754.5242000000001</v>
      </c>
    </row>
    <row r="14297" spans="2:19" x14ac:dyDescent="0.3">
      <c r="B14297">
        <v>15.2</v>
      </c>
      <c r="H14297" s="2">
        <v>8</v>
      </c>
      <c r="S14297" s="2">
        <f t="shared" si="225"/>
        <v>618.18059999999991</v>
      </c>
    </row>
    <row r="14298" spans="2:19" x14ac:dyDescent="0.3">
      <c r="B14298">
        <v>14.3</v>
      </c>
      <c r="H14298" s="2">
        <v>9.1999999999999993</v>
      </c>
      <c r="S14298" s="2">
        <f t="shared" si="225"/>
        <v>307.2</v>
      </c>
    </row>
    <row r="14299" spans="2:19" x14ac:dyDescent="0.3">
      <c r="B14299">
        <v>10.1</v>
      </c>
      <c r="H14299" s="2">
        <v>9.5</v>
      </c>
      <c r="S14299" s="2">
        <f t="shared" si="225"/>
        <v>467.21279999999985</v>
      </c>
    </row>
    <row r="14300" spans="2:19" x14ac:dyDescent="0.3">
      <c r="B14300">
        <v>8</v>
      </c>
      <c r="H14300" s="2">
        <v>8.1999999999999993</v>
      </c>
      <c r="S14300" s="2">
        <f t="shared" si="225"/>
        <v>514.42499999999995</v>
      </c>
    </row>
    <row r="14301" spans="2:19" x14ac:dyDescent="0.3">
      <c r="B14301">
        <v>9.1999999999999993</v>
      </c>
      <c r="H14301" s="2">
        <v>7.7</v>
      </c>
      <c r="S14301" s="2">
        <f t="shared" si="225"/>
        <v>330.82079999999996</v>
      </c>
    </row>
    <row r="14302" spans="2:19" x14ac:dyDescent="0.3">
      <c r="B14302">
        <v>9.5</v>
      </c>
      <c r="H14302" s="2">
        <v>6.7</v>
      </c>
      <c r="S14302" s="2">
        <f t="shared" si="225"/>
        <v>273.91980000000001</v>
      </c>
    </row>
    <row r="14303" spans="2:19" x14ac:dyDescent="0.3">
      <c r="B14303">
        <v>8.1999999999999993</v>
      </c>
      <c r="H14303" s="2">
        <v>7.5</v>
      </c>
      <c r="S14303" s="2">
        <f t="shared" si="225"/>
        <v>180.45780000000002</v>
      </c>
    </row>
    <row r="14304" spans="2:19" x14ac:dyDescent="0.3">
      <c r="B14304">
        <v>7.7</v>
      </c>
      <c r="H14304" s="2">
        <v>7.8</v>
      </c>
      <c r="S14304" s="2">
        <f t="shared" si="225"/>
        <v>253.125</v>
      </c>
    </row>
    <row r="14305" spans="2:19" x14ac:dyDescent="0.3">
      <c r="B14305">
        <v>6.7</v>
      </c>
      <c r="H14305" s="2">
        <v>8.6999999999999993</v>
      </c>
      <c r="S14305" s="2">
        <f t="shared" si="225"/>
        <v>284.73119999999994</v>
      </c>
    </row>
    <row r="14306" spans="2:19" x14ac:dyDescent="0.3">
      <c r="B14306">
        <v>7.5</v>
      </c>
      <c r="H14306" s="2">
        <v>8.4</v>
      </c>
      <c r="S14306" s="2">
        <f t="shared" si="225"/>
        <v>395.10179999999986</v>
      </c>
    </row>
    <row r="14307" spans="2:19" x14ac:dyDescent="0.3">
      <c r="B14307">
        <v>7.8</v>
      </c>
      <c r="H14307" s="2">
        <v>9.6999999999999993</v>
      </c>
      <c r="S14307" s="2">
        <f t="shared" si="225"/>
        <v>355.62240000000003</v>
      </c>
    </row>
    <row r="14308" spans="2:19" x14ac:dyDescent="0.3">
      <c r="B14308">
        <v>8.6999999999999993</v>
      </c>
      <c r="H14308" s="2">
        <v>8.6</v>
      </c>
      <c r="S14308" s="2">
        <f t="shared" si="225"/>
        <v>547.60379999999986</v>
      </c>
    </row>
    <row r="14309" spans="2:19" x14ac:dyDescent="0.3">
      <c r="B14309">
        <v>8.4</v>
      </c>
      <c r="H14309" s="2">
        <v>7.3</v>
      </c>
      <c r="S14309" s="2">
        <f t="shared" si="225"/>
        <v>381.63359999999994</v>
      </c>
    </row>
    <row r="14310" spans="2:19" x14ac:dyDescent="0.3">
      <c r="B14310">
        <v>9.6999999999999993</v>
      </c>
      <c r="H14310" s="2">
        <v>6.6</v>
      </c>
      <c r="S14310" s="2">
        <f t="shared" si="225"/>
        <v>233.41019999999997</v>
      </c>
    </row>
    <row r="14311" spans="2:19" x14ac:dyDescent="0.3">
      <c r="B14311">
        <v>8.6</v>
      </c>
      <c r="H14311" s="2">
        <v>5.6</v>
      </c>
      <c r="S14311" s="2">
        <f t="shared" si="225"/>
        <v>172.49759999999998</v>
      </c>
    </row>
    <row r="14312" spans="2:19" x14ac:dyDescent="0.3">
      <c r="B14312">
        <v>7.3</v>
      </c>
      <c r="H14312" s="2">
        <v>3</v>
      </c>
      <c r="S14312" s="2">
        <f t="shared" si="225"/>
        <v>105.36959999999998</v>
      </c>
    </row>
    <row r="14313" spans="2:19" x14ac:dyDescent="0.3">
      <c r="B14313">
        <v>6.6</v>
      </c>
      <c r="H14313" s="2">
        <v>1.3</v>
      </c>
      <c r="S14313" s="2">
        <f t="shared" si="225"/>
        <v>16.2</v>
      </c>
    </row>
    <row r="14314" spans="2:19" x14ac:dyDescent="0.3">
      <c r="B14314">
        <v>5.6</v>
      </c>
      <c r="H14314" s="2">
        <v>1.4</v>
      </c>
      <c r="S14314" s="2">
        <f t="shared" si="225"/>
        <v>1.3182000000000003</v>
      </c>
    </row>
    <row r="14315" spans="2:19" x14ac:dyDescent="0.3">
      <c r="B14315">
        <v>3</v>
      </c>
      <c r="H14315" s="2">
        <v>4.4000000000000004</v>
      </c>
      <c r="S14315" s="2">
        <f t="shared" si="225"/>
        <v>1.6463999999999996</v>
      </c>
    </row>
    <row r="14316" spans="2:19" x14ac:dyDescent="0.3">
      <c r="B14316">
        <v>1.3</v>
      </c>
      <c r="H14316" s="2">
        <v>3.4</v>
      </c>
      <c r="S14316" s="2">
        <f t="shared" si="225"/>
        <v>51.110400000000013</v>
      </c>
    </row>
    <row r="14317" spans="2:19" x14ac:dyDescent="0.3">
      <c r="B14317">
        <v>1.4</v>
      </c>
      <c r="H14317" s="2">
        <v>4.2</v>
      </c>
      <c r="S14317" s="2">
        <f t="shared" si="225"/>
        <v>23.582399999999996</v>
      </c>
    </row>
    <row r="14318" spans="2:19" x14ac:dyDescent="0.3">
      <c r="B14318">
        <v>4.4000000000000004</v>
      </c>
      <c r="H14318" s="2">
        <v>5.2</v>
      </c>
      <c r="S14318" s="2">
        <f t="shared" si="225"/>
        <v>44.452800000000003</v>
      </c>
    </row>
    <row r="14319" spans="2:19" x14ac:dyDescent="0.3">
      <c r="B14319">
        <v>3.4</v>
      </c>
      <c r="H14319" s="2">
        <v>5.6</v>
      </c>
      <c r="S14319" s="2">
        <f t="shared" si="225"/>
        <v>84.364800000000017</v>
      </c>
    </row>
    <row r="14320" spans="2:19" x14ac:dyDescent="0.3">
      <c r="B14320">
        <v>4.2</v>
      </c>
      <c r="H14320" s="2">
        <v>4.7</v>
      </c>
      <c r="S14320" s="2">
        <f t="shared" si="225"/>
        <v>105.36959999999998</v>
      </c>
    </row>
    <row r="14321" spans="2:19" x14ac:dyDescent="0.3">
      <c r="B14321">
        <v>5.2</v>
      </c>
      <c r="H14321" s="2">
        <v>5.5</v>
      </c>
      <c r="S14321" s="2">
        <f t="shared" si="225"/>
        <v>62.293800000000012</v>
      </c>
    </row>
    <row r="14322" spans="2:19" x14ac:dyDescent="0.3">
      <c r="B14322">
        <v>5.6</v>
      </c>
      <c r="H14322" s="2">
        <v>6.5</v>
      </c>
      <c r="S14322" s="2">
        <f t="shared" si="225"/>
        <v>99.825000000000003</v>
      </c>
    </row>
    <row r="14323" spans="2:19" x14ac:dyDescent="0.3">
      <c r="B14323">
        <v>4.7</v>
      </c>
      <c r="H14323" s="2">
        <v>6</v>
      </c>
      <c r="S14323" s="2">
        <f t="shared" si="225"/>
        <v>164.77500000000001</v>
      </c>
    </row>
    <row r="14324" spans="2:19" x14ac:dyDescent="0.3">
      <c r="B14324">
        <v>5.5</v>
      </c>
      <c r="H14324" s="2">
        <v>4.5999999999999996</v>
      </c>
      <c r="S14324" s="2">
        <f t="shared" si="225"/>
        <v>129.6</v>
      </c>
    </row>
    <row r="14325" spans="2:19" x14ac:dyDescent="0.3">
      <c r="B14325">
        <v>6.5</v>
      </c>
      <c r="H14325" s="2">
        <v>2.2999999999999998</v>
      </c>
      <c r="S14325" s="2">
        <f t="shared" si="225"/>
        <v>58.401599999999981</v>
      </c>
    </row>
    <row r="14326" spans="2:19" x14ac:dyDescent="0.3">
      <c r="B14326">
        <v>6</v>
      </c>
      <c r="H14326" s="2">
        <v>3.4</v>
      </c>
      <c r="S14326" s="2">
        <f t="shared" si="225"/>
        <v>7.3001999999999976</v>
      </c>
    </row>
    <row r="14327" spans="2:19" x14ac:dyDescent="0.3">
      <c r="B14327">
        <v>4.5999999999999996</v>
      </c>
      <c r="H14327" s="2">
        <v>3.8</v>
      </c>
      <c r="S14327" s="2">
        <f t="shared" si="225"/>
        <v>23.582399999999996</v>
      </c>
    </row>
    <row r="14328" spans="2:19" x14ac:dyDescent="0.3">
      <c r="B14328">
        <v>2.2999999999999998</v>
      </c>
      <c r="H14328" s="2">
        <v>5.4</v>
      </c>
      <c r="S14328" s="2">
        <f t="shared" si="225"/>
        <v>32.923199999999994</v>
      </c>
    </row>
    <row r="14329" spans="2:19" x14ac:dyDescent="0.3">
      <c r="B14329">
        <v>3.4</v>
      </c>
      <c r="H14329" s="2">
        <v>6.9</v>
      </c>
      <c r="S14329" s="2">
        <f t="shared" si="225"/>
        <v>94.478400000000008</v>
      </c>
    </row>
    <row r="14330" spans="2:19" x14ac:dyDescent="0.3">
      <c r="B14330">
        <v>3.8</v>
      </c>
      <c r="H14330" s="2">
        <v>6.8</v>
      </c>
      <c r="S14330" s="2">
        <f t="shared" si="225"/>
        <v>197.10540000000003</v>
      </c>
    </row>
    <row r="14331" spans="2:19" x14ac:dyDescent="0.3">
      <c r="B14331">
        <v>5.4</v>
      </c>
      <c r="H14331" s="2">
        <v>5</v>
      </c>
      <c r="S14331" s="2">
        <f t="shared" si="225"/>
        <v>188.65919999999997</v>
      </c>
    </row>
    <row r="14332" spans="2:19" x14ac:dyDescent="0.3">
      <c r="B14332">
        <v>6.9</v>
      </c>
      <c r="H14332" s="2">
        <v>2.1</v>
      </c>
      <c r="S14332" s="2">
        <f t="shared" si="225"/>
        <v>75</v>
      </c>
    </row>
    <row r="14333" spans="2:19" x14ac:dyDescent="0.3">
      <c r="B14333">
        <v>6.8</v>
      </c>
      <c r="H14333" s="2">
        <v>1.6</v>
      </c>
      <c r="S14333" s="2">
        <f t="shared" si="225"/>
        <v>5.5566000000000004</v>
      </c>
    </row>
    <row r="14334" spans="2:19" x14ac:dyDescent="0.3">
      <c r="B14334">
        <v>5</v>
      </c>
      <c r="H14334" s="2">
        <v>2.1</v>
      </c>
      <c r="S14334" s="2">
        <f t="shared" si="225"/>
        <v>2.4576000000000007</v>
      </c>
    </row>
    <row r="14335" spans="2:19" x14ac:dyDescent="0.3">
      <c r="B14335">
        <v>2.1</v>
      </c>
      <c r="H14335" s="2">
        <v>2.2999999999999998</v>
      </c>
      <c r="S14335" s="2">
        <f t="shared" si="225"/>
        <v>5.5566000000000004</v>
      </c>
    </row>
    <row r="14336" spans="2:19" x14ac:dyDescent="0.3">
      <c r="B14336">
        <v>1.6</v>
      </c>
      <c r="H14336" s="2">
        <v>2.1</v>
      </c>
      <c r="S14336" s="2">
        <f t="shared" si="225"/>
        <v>7.3001999999999976</v>
      </c>
    </row>
    <row r="14337" spans="2:19" x14ac:dyDescent="0.3">
      <c r="B14337">
        <v>2.1</v>
      </c>
      <c r="H14337" s="2">
        <v>1.6</v>
      </c>
      <c r="S14337" s="2">
        <f t="shared" si="225"/>
        <v>5.5566000000000004</v>
      </c>
    </row>
    <row r="14338" spans="2:19" x14ac:dyDescent="0.3">
      <c r="B14338">
        <v>2.2999999999999998</v>
      </c>
      <c r="H14338" s="2">
        <v>4.4000000000000004</v>
      </c>
      <c r="S14338" s="2">
        <f t="shared" si="225"/>
        <v>2.4576000000000007</v>
      </c>
    </row>
    <row r="14339" spans="2:19" x14ac:dyDescent="0.3">
      <c r="B14339">
        <v>2.1</v>
      </c>
      <c r="H14339" s="2">
        <v>3.9</v>
      </c>
      <c r="S14339" s="2">
        <f t="shared" ref="S14339:S14402" si="226">0.5*1.2*B14341^3</f>
        <v>51.110400000000013</v>
      </c>
    </row>
    <row r="14340" spans="2:19" x14ac:dyDescent="0.3">
      <c r="B14340">
        <v>1.6</v>
      </c>
      <c r="H14340" s="2">
        <v>3.5</v>
      </c>
      <c r="S14340" s="2">
        <f t="shared" si="226"/>
        <v>35.591399999999993</v>
      </c>
    </row>
    <row r="14341" spans="2:19" x14ac:dyDescent="0.3">
      <c r="B14341">
        <v>4.4000000000000004</v>
      </c>
      <c r="H14341" s="2">
        <v>2.7</v>
      </c>
      <c r="S14341" s="2">
        <f t="shared" si="226"/>
        <v>25.724999999999998</v>
      </c>
    </row>
    <row r="14342" spans="2:19" x14ac:dyDescent="0.3">
      <c r="B14342">
        <v>3.9</v>
      </c>
      <c r="H14342" s="2">
        <v>1.3</v>
      </c>
      <c r="S14342" s="2">
        <f t="shared" si="226"/>
        <v>11.809800000000001</v>
      </c>
    </row>
    <row r="14343" spans="2:19" x14ac:dyDescent="0.3">
      <c r="B14343">
        <v>3.5</v>
      </c>
      <c r="H14343" s="2">
        <v>2.1</v>
      </c>
      <c r="S14343" s="2">
        <f t="shared" si="226"/>
        <v>1.3182000000000003</v>
      </c>
    </row>
    <row r="14344" spans="2:19" x14ac:dyDescent="0.3">
      <c r="B14344">
        <v>2.7</v>
      </c>
      <c r="H14344" s="2">
        <v>3</v>
      </c>
      <c r="S14344" s="2">
        <f t="shared" si="226"/>
        <v>5.5566000000000004</v>
      </c>
    </row>
    <row r="14345" spans="2:19" x14ac:dyDescent="0.3">
      <c r="B14345">
        <v>1.3</v>
      </c>
      <c r="H14345" s="2">
        <v>3.4</v>
      </c>
      <c r="S14345" s="2">
        <f t="shared" si="226"/>
        <v>16.2</v>
      </c>
    </row>
    <row r="14346" spans="2:19" x14ac:dyDescent="0.3">
      <c r="B14346">
        <v>2.1</v>
      </c>
      <c r="H14346" s="2">
        <v>3.6</v>
      </c>
      <c r="S14346" s="2">
        <f t="shared" si="226"/>
        <v>23.582399999999996</v>
      </c>
    </row>
    <row r="14347" spans="2:19" x14ac:dyDescent="0.3">
      <c r="B14347">
        <v>3</v>
      </c>
      <c r="H14347" s="2">
        <v>3.2</v>
      </c>
      <c r="S14347" s="2">
        <f t="shared" si="226"/>
        <v>27.993600000000004</v>
      </c>
    </row>
    <row r="14348" spans="2:19" x14ac:dyDescent="0.3">
      <c r="B14348">
        <v>3.4</v>
      </c>
      <c r="H14348" s="2">
        <v>2.5</v>
      </c>
      <c r="S14348" s="2">
        <f t="shared" si="226"/>
        <v>19.660800000000005</v>
      </c>
    </row>
    <row r="14349" spans="2:19" x14ac:dyDescent="0.3">
      <c r="B14349">
        <v>3.6</v>
      </c>
      <c r="H14349" s="2">
        <v>2.2999999999999998</v>
      </c>
      <c r="S14349" s="2">
        <f t="shared" si="226"/>
        <v>9.375</v>
      </c>
    </row>
    <row r="14350" spans="2:19" x14ac:dyDescent="0.3">
      <c r="B14350">
        <v>3.2</v>
      </c>
      <c r="H14350" s="2">
        <v>2</v>
      </c>
      <c r="S14350" s="2">
        <f t="shared" si="226"/>
        <v>7.3001999999999976</v>
      </c>
    </row>
    <row r="14351" spans="2:19" x14ac:dyDescent="0.3">
      <c r="B14351">
        <v>2.5</v>
      </c>
      <c r="H14351" s="2">
        <v>3.5</v>
      </c>
      <c r="S14351" s="2">
        <f t="shared" si="226"/>
        <v>4.8</v>
      </c>
    </row>
    <row r="14352" spans="2:19" x14ac:dyDescent="0.3">
      <c r="B14352">
        <v>2.2999999999999998</v>
      </c>
      <c r="H14352" s="2">
        <v>3.7</v>
      </c>
      <c r="S14352" s="2">
        <f t="shared" si="226"/>
        <v>25.724999999999998</v>
      </c>
    </row>
    <row r="14353" spans="2:19" x14ac:dyDescent="0.3">
      <c r="B14353">
        <v>2</v>
      </c>
      <c r="H14353" s="2">
        <v>2.4</v>
      </c>
      <c r="S14353" s="2">
        <f t="shared" si="226"/>
        <v>30.391800000000003</v>
      </c>
    </row>
    <row r="14354" spans="2:19" x14ac:dyDescent="0.3">
      <c r="B14354">
        <v>3.5</v>
      </c>
      <c r="H14354" s="2">
        <v>3.8</v>
      </c>
      <c r="S14354" s="2">
        <f t="shared" si="226"/>
        <v>8.2943999999999996</v>
      </c>
    </row>
    <row r="14355" spans="2:19" x14ac:dyDescent="0.3">
      <c r="B14355">
        <v>3.7</v>
      </c>
      <c r="H14355" s="2">
        <v>4</v>
      </c>
      <c r="S14355" s="2">
        <f t="shared" si="226"/>
        <v>32.923199999999994</v>
      </c>
    </row>
    <row r="14356" spans="2:19" x14ac:dyDescent="0.3">
      <c r="B14356">
        <v>2.4</v>
      </c>
      <c r="H14356" s="2">
        <v>4.5</v>
      </c>
      <c r="S14356" s="2">
        <f t="shared" si="226"/>
        <v>38.4</v>
      </c>
    </row>
    <row r="14357" spans="2:19" x14ac:dyDescent="0.3">
      <c r="B14357">
        <v>3.8</v>
      </c>
      <c r="H14357" s="2">
        <v>3.8</v>
      </c>
      <c r="S14357" s="2">
        <f t="shared" si="226"/>
        <v>54.674999999999997</v>
      </c>
    </row>
    <row r="14358" spans="2:19" x14ac:dyDescent="0.3">
      <c r="B14358">
        <v>4</v>
      </c>
      <c r="H14358" s="2">
        <v>3.8</v>
      </c>
      <c r="S14358" s="2">
        <f t="shared" si="226"/>
        <v>32.923199999999994</v>
      </c>
    </row>
    <row r="14359" spans="2:19" x14ac:dyDescent="0.3">
      <c r="B14359">
        <v>4.5</v>
      </c>
      <c r="H14359" s="2">
        <v>3.1</v>
      </c>
      <c r="S14359" s="2">
        <f t="shared" si="226"/>
        <v>32.923199999999994</v>
      </c>
    </row>
    <row r="14360" spans="2:19" x14ac:dyDescent="0.3">
      <c r="B14360">
        <v>3.8</v>
      </c>
      <c r="H14360" s="2">
        <v>2.8</v>
      </c>
      <c r="S14360" s="2">
        <f t="shared" si="226"/>
        <v>17.874600000000001</v>
      </c>
    </row>
    <row r="14361" spans="2:19" x14ac:dyDescent="0.3">
      <c r="B14361">
        <v>3.8</v>
      </c>
      <c r="H14361" s="2">
        <v>3.9</v>
      </c>
      <c r="S14361" s="2">
        <f t="shared" si="226"/>
        <v>13.171199999999997</v>
      </c>
    </row>
    <row r="14362" spans="2:19" x14ac:dyDescent="0.3">
      <c r="B14362">
        <v>3.1</v>
      </c>
      <c r="H14362" s="2">
        <v>4</v>
      </c>
      <c r="S14362" s="2">
        <f t="shared" si="226"/>
        <v>35.591399999999993</v>
      </c>
    </row>
    <row r="14363" spans="2:19" x14ac:dyDescent="0.3">
      <c r="B14363">
        <v>2.8</v>
      </c>
      <c r="H14363" s="2">
        <v>3.2</v>
      </c>
      <c r="S14363" s="2">
        <f t="shared" si="226"/>
        <v>38.4</v>
      </c>
    </row>
    <row r="14364" spans="2:19" x14ac:dyDescent="0.3">
      <c r="B14364">
        <v>3.9</v>
      </c>
      <c r="H14364" s="2">
        <v>3.1</v>
      </c>
      <c r="S14364" s="2">
        <f t="shared" si="226"/>
        <v>19.660800000000005</v>
      </c>
    </row>
    <row r="14365" spans="2:19" x14ac:dyDescent="0.3">
      <c r="B14365">
        <v>4</v>
      </c>
      <c r="H14365" s="2">
        <v>2.5</v>
      </c>
      <c r="S14365" s="2">
        <f t="shared" si="226"/>
        <v>17.874600000000001</v>
      </c>
    </row>
    <row r="14366" spans="2:19" x14ac:dyDescent="0.3">
      <c r="B14366">
        <v>3.2</v>
      </c>
      <c r="H14366" s="2">
        <v>2.2999999999999998</v>
      </c>
      <c r="S14366" s="2">
        <f t="shared" si="226"/>
        <v>9.375</v>
      </c>
    </row>
    <row r="14367" spans="2:19" x14ac:dyDescent="0.3">
      <c r="B14367">
        <v>3.1</v>
      </c>
      <c r="H14367" s="2">
        <v>2.1</v>
      </c>
      <c r="S14367" s="2">
        <f t="shared" si="226"/>
        <v>7.3001999999999976</v>
      </c>
    </row>
    <row r="14368" spans="2:19" x14ac:dyDescent="0.3">
      <c r="B14368">
        <v>2.5</v>
      </c>
      <c r="H14368" s="2">
        <v>2.4</v>
      </c>
      <c r="S14368" s="2">
        <f t="shared" si="226"/>
        <v>5.5566000000000004</v>
      </c>
    </row>
    <row r="14369" spans="2:19" x14ac:dyDescent="0.3">
      <c r="B14369">
        <v>2.2999999999999998</v>
      </c>
      <c r="H14369" s="2">
        <v>2.4</v>
      </c>
      <c r="S14369" s="2">
        <f t="shared" si="226"/>
        <v>8.2943999999999996</v>
      </c>
    </row>
    <row r="14370" spans="2:19" x14ac:dyDescent="0.3">
      <c r="B14370">
        <v>2.1</v>
      </c>
      <c r="H14370" s="2">
        <v>2.2999999999999998</v>
      </c>
      <c r="S14370" s="2">
        <f t="shared" si="226"/>
        <v>8.2943999999999996</v>
      </c>
    </row>
    <row r="14371" spans="2:19" x14ac:dyDescent="0.3">
      <c r="B14371">
        <v>2.4</v>
      </c>
      <c r="H14371" s="2">
        <v>2.5</v>
      </c>
      <c r="S14371" s="2">
        <f t="shared" si="226"/>
        <v>7.3001999999999976</v>
      </c>
    </row>
    <row r="14372" spans="2:19" x14ac:dyDescent="0.3">
      <c r="B14372">
        <v>2.4</v>
      </c>
      <c r="H14372" s="2">
        <v>2.2000000000000002</v>
      </c>
      <c r="S14372" s="2">
        <f t="shared" si="226"/>
        <v>9.375</v>
      </c>
    </row>
    <row r="14373" spans="2:19" x14ac:dyDescent="0.3">
      <c r="B14373">
        <v>2.2999999999999998</v>
      </c>
      <c r="H14373" s="2">
        <v>2.8</v>
      </c>
      <c r="S14373" s="2">
        <f t="shared" si="226"/>
        <v>6.3888000000000016</v>
      </c>
    </row>
    <row r="14374" spans="2:19" x14ac:dyDescent="0.3">
      <c r="B14374">
        <v>2.5</v>
      </c>
      <c r="H14374" s="2">
        <v>2.9</v>
      </c>
      <c r="S14374" s="2">
        <f t="shared" si="226"/>
        <v>13.171199999999997</v>
      </c>
    </row>
    <row r="14375" spans="2:19" x14ac:dyDescent="0.3">
      <c r="B14375">
        <v>2.2000000000000002</v>
      </c>
      <c r="H14375" s="2">
        <v>3.5</v>
      </c>
      <c r="S14375" s="2">
        <f t="shared" si="226"/>
        <v>14.633399999999998</v>
      </c>
    </row>
    <row r="14376" spans="2:19" x14ac:dyDescent="0.3">
      <c r="B14376">
        <v>2.8</v>
      </c>
      <c r="H14376" s="2">
        <v>3</v>
      </c>
      <c r="S14376" s="2">
        <f t="shared" si="226"/>
        <v>25.724999999999998</v>
      </c>
    </row>
    <row r="14377" spans="2:19" x14ac:dyDescent="0.3">
      <c r="B14377">
        <v>2.9</v>
      </c>
      <c r="H14377" s="2">
        <v>3.3</v>
      </c>
      <c r="S14377" s="2">
        <f t="shared" si="226"/>
        <v>16.2</v>
      </c>
    </row>
    <row r="14378" spans="2:19" x14ac:dyDescent="0.3">
      <c r="B14378">
        <v>3.5</v>
      </c>
      <c r="H14378" s="2">
        <v>3.7</v>
      </c>
      <c r="S14378" s="2">
        <f t="shared" si="226"/>
        <v>21.562199999999997</v>
      </c>
    </row>
    <row r="14379" spans="2:19" x14ac:dyDescent="0.3">
      <c r="B14379">
        <v>3</v>
      </c>
      <c r="H14379" s="2">
        <v>3.4</v>
      </c>
      <c r="S14379" s="2">
        <f t="shared" si="226"/>
        <v>30.391800000000003</v>
      </c>
    </row>
    <row r="14380" spans="2:19" x14ac:dyDescent="0.3">
      <c r="B14380">
        <v>3.3</v>
      </c>
      <c r="H14380" s="2">
        <v>2.7</v>
      </c>
      <c r="S14380" s="2">
        <f t="shared" si="226"/>
        <v>23.582399999999996</v>
      </c>
    </row>
    <row r="14381" spans="2:19" x14ac:dyDescent="0.3">
      <c r="B14381">
        <v>3.7</v>
      </c>
      <c r="H14381" s="2">
        <v>2.4</v>
      </c>
      <c r="S14381" s="2">
        <f t="shared" si="226"/>
        <v>11.809800000000001</v>
      </c>
    </row>
    <row r="14382" spans="2:19" x14ac:dyDescent="0.3">
      <c r="B14382">
        <v>3.4</v>
      </c>
      <c r="H14382" s="2">
        <v>3.1</v>
      </c>
      <c r="S14382" s="2">
        <f t="shared" si="226"/>
        <v>8.2943999999999996</v>
      </c>
    </row>
    <row r="14383" spans="2:19" x14ac:dyDescent="0.3">
      <c r="B14383">
        <v>2.7</v>
      </c>
      <c r="H14383" s="2">
        <v>1.9</v>
      </c>
      <c r="S14383" s="2">
        <f t="shared" si="226"/>
        <v>17.874600000000001</v>
      </c>
    </row>
    <row r="14384" spans="2:19" x14ac:dyDescent="0.3">
      <c r="B14384">
        <v>2.4</v>
      </c>
      <c r="H14384" s="2">
        <v>2.2999999999999998</v>
      </c>
      <c r="S14384" s="2">
        <f t="shared" si="226"/>
        <v>4.1153999999999993</v>
      </c>
    </row>
    <row r="14385" spans="2:19" x14ac:dyDescent="0.3">
      <c r="B14385">
        <v>3.1</v>
      </c>
      <c r="H14385" s="2">
        <v>1.7</v>
      </c>
      <c r="S14385" s="2">
        <f t="shared" si="226"/>
        <v>7.3001999999999976</v>
      </c>
    </row>
    <row r="14386" spans="2:19" x14ac:dyDescent="0.3">
      <c r="B14386">
        <v>1.9</v>
      </c>
      <c r="H14386" s="2">
        <v>1.9</v>
      </c>
      <c r="S14386" s="2">
        <f t="shared" si="226"/>
        <v>2.9477999999999995</v>
      </c>
    </row>
    <row r="14387" spans="2:19" x14ac:dyDescent="0.3">
      <c r="B14387">
        <v>2.2999999999999998</v>
      </c>
      <c r="H14387" s="2">
        <v>1.8</v>
      </c>
      <c r="S14387" s="2">
        <f t="shared" si="226"/>
        <v>4.1153999999999993</v>
      </c>
    </row>
    <row r="14388" spans="2:19" x14ac:dyDescent="0.3">
      <c r="B14388">
        <v>1.7</v>
      </c>
      <c r="H14388" s="2">
        <v>1.6</v>
      </c>
      <c r="S14388" s="2">
        <f t="shared" si="226"/>
        <v>3.4992000000000005</v>
      </c>
    </row>
    <row r="14389" spans="2:19" x14ac:dyDescent="0.3">
      <c r="B14389">
        <v>1.9</v>
      </c>
      <c r="H14389" s="2">
        <v>1.3</v>
      </c>
      <c r="S14389" s="2">
        <f t="shared" si="226"/>
        <v>2.4576000000000007</v>
      </c>
    </row>
    <row r="14390" spans="2:19" x14ac:dyDescent="0.3">
      <c r="B14390">
        <v>1.8</v>
      </c>
      <c r="H14390" s="2">
        <v>0.9</v>
      </c>
      <c r="S14390" s="2">
        <f t="shared" si="226"/>
        <v>1.3182000000000003</v>
      </c>
    </row>
    <row r="14391" spans="2:19" x14ac:dyDescent="0.3">
      <c r="B14391">
        <v>1.6</v>
      </c>
      <c r="H14391" s="2">
        <v>0.9</v>
      </c>
      <c r="S14391" s="2">
        <f t="shared" si="226"/>
        <v>0.43740000000000007</v>
      </c>
    </row>
    <row r="14392" spans="2:19" x14ac:dyDescent="0.3">
      <c r="B14392">
        <v>1.3</v>
      </c>
      <c r="H14392" s="2">
        <v>0.7</v>
      </c>
      <c r="S14392" s="2">
        <f t="shared" si="226"/>
        <v>0.43740000000000007</v>
      </c>
    </row>
    <row r="14393" spans="2:19" x14ac:dyDescent="0.3">
      <c r="B14393">
        <v>0.9</v>
      </c>
      <c r="H14393" s="2">
        <v>1.3</v>
      </c>
      <c r="S14393" s="2">
        <f t="shared" si="226"/>
        <v>0.20579999999999996</v>
      </c>
    </row>
    <row r="14394" spans="2:19" x14ac:dyDescent="0.3">
      <c r="B14394">
        <v>0.9</v>
      </c>
      <c r="H14394" s="2">
        <v>1</v>
      </c>
      <c r="S14394" s="2">
        <f t="shared" si="226"/>
        <v>1.3182000000000003</v>
      </c>
    </row>
    <row r="14395" spans="2:19" x14ac:dyDescent="0.3">
      <c r="B14395">
        <v>0.7</v>
      </c>
      <c r="H14395" s="2">
        <v>1.4</v>
      </c>
      <c r="S14395" s="2">
        <f t="shared" si="226"/>
        <v>0.6</v>
      </c>
    </row>
    <row r="14396" spans="2:19" x14ac:dyDescent="0.3">
      <c r="B14396">
        <v>1.3</v>
      </c>
      <c r="H14396" s="2">
        <v>1.9</v>
      </c>
      <c r="S14396" s="2">
        <f t="shared" si="226"/>
        <v>1.6463999999999996</v>
      </c>
    </row>
    <row r="14397" spans="2:19" x14ac:dyDescent="0.3">
      <c r="B14397">
        <v>1</v>
      </c>
      <c r="H14397" s="2">
        <v>2.2000000000000002</v>
      </c>
      <c r="S14397" s="2">
        <f t="shared" si="226"/>
        <v>4.1153999999999993</v>
      </c>
    </row>
    <row r="14398" spans="2:19" x14ac:dyDescent="0.3">
      <c r="B14398">
        <v>1.4</v>
      </c>
      <c r="H14398" s="2">
        <v>1.5</v>
      </c>
      <c r="S14398" s="2">
        <f t="shared" si="226"/>
        <v>6.3888000000000016</v>
      </c>
    </row>
    <row r="14399" spans="2:19" x14ac:dyDescent="0.3">
      <c r="B14399">
        <v>1.9</v>
      </c>
      <c r="H14399" s="2">
        <v>0.3</v>
      </c>
      <c r="S14399" s="2">
        <f t="shared" si="226"/>
        <v>2.0249999999999999</v>
      </c>
    </row>
    <row r="14400" spans="2:19" x14ac:dyDescent="0.3">
      <c r="B14400">
        <v>2.2000000000000002</v>
      </c>
      <c r="H14400" s="2">
        <v>1</v>
      </c>
      <c r="S14400" s="2">
        <f t="shared" si="226"/>
        <v>1.6199999999999999E-2</v>
      </c>
    </row>
    <row r="14401" spans="2:19" x14ac:dyDescent="0.3">
      <c r="B14401">
        <v>1.5</v>
      </c>
      <c r="H14401" s="2">
        <v>1.6</v>
      </c>
      <c r="S14401" s="2">
        <f t="shared" si="226"/>
        <v>0.6</v>
      </c>
    </row>
    <row r="14402" spans="2:19" x14ac:dyDescent="0.3">
      <c r="B14402">
        <v>0.3</v>
      </c>
      <c r="H14402" s="2">
        <v>2.2000000000000002</v>
      </c>
      <c r="S14402" s="2">
        <f t="shared" si="226"/>
        <v>2.4576000000000007</v>
      </c>
    </row>
    <row r="14403" spans="2:19" x14ac:dyDescent="0.3">
      <c r="B14403">
        <v>1</v>
      </c>
      <c r="H14403" s="2">
        <v>2.2000000000000002</v>
      </c>
      <c r="S14403" s="2">
        <f t="shared" ref="S14403:S14466" si="227">0.5*1.2*B14405^3</f>
        <v>6.3888000000000016</v>
      </c>
    </row>
    <row r="14404" spans="2:19" x14ac:dyDescent="0.3">
      <c r="B14404">
        <v>1.6</v>
      </c>
      <c r="H14404" s="2">
        <v>3.2</v>
      </c>
      <c r="S14404" s="2">
        <f t="shared" si="227"/>
        <v>6.3888000000000016</v>
      </c>
    </row>
    <row r="14405" spans="2:19" x14ac:dyDescent="0.3">
      <c r="B14405">
        <v>2.2000000000000002</v>
      </c>
      <c r="H14405" s="2">
        <v>2.8</v>
      </c>
      <c r="S14405" s="2">
        <f t="shared" si="227"/>
        <v>19.660800000000005</v>
      </c>
    </row>
    <row r="14406" spans="2:19" x14ac:dyDescent="0.3">
      <c r="B14406">
        <v>2.2000000000000002</v>
      </c>
      <c r="H14406" s="2">
        <v>3.2</v>
      </c>
      <c r="S14406" s="2">
        <f t="shared" si="227"/>
        <v>13.171199999999997</v>
      </c>
    </row>
    <row r="14407" spans="2:19" x14ac:dyDescent="0.3">
      <c r="B14407">
        <v>3.2</v>
      </c>
      <c r="H14407" s="2">
        <v>3</v>
      </c>
      <c r="S14407" s="2">
        <f t="shared" si="227"/>
        <v>19.660800000000005</v>
      </c>
    </row>
    <row r="14408" spans="2:19" x14ac:dyDescent="0.3">
      <c r="B14408">
        <v>2.8</v>
      </c>
      <c r="H14408" s="2">
        <v>4.5</v>
      </c>
      <c r="S14408" s="2">
        <f t="shared" si="227"/>
        <v>16.2</v>
      </c>
    </row>
    <row r="14409" spans="2:19" x14ac:dyDescent="0.3">
      <c r="B14409">
        <v>3.2</v>
      </c>
      <c r="H14409" s="2">
        <v>5.8</v>
      </c>
      <c r="S14409" s="2">
        <f t="shared" si="227"/>
        <v>54.674999999999997</v>
      </c>
    </row>
    <row r="14410" spans="2:19" x14ac:dyDescent="0.3">
      <c r="B14410">
        <v>3</v>
      </c>
      <c r="H14410" s="2">
        <v>5.3</v>
      </c>
      <c r="S14410" s="2">
        <f t="shared" si="227"/>
        <v>117.06719999999999</v>
      </c>
    </row>
    <row r="14411" spans="2:19" x14ac:dyDescent="0.3">
      <c r="B14411">
        <v>4.5</v>
      </c>
      <c r="H14411" s="2">
        <v>4.4000000000000004</v>
      </c>
      <c r="S14411" s="2">
        <f t="shared" si="227"/>
        <v>89.326199999999986</v>
      </c>
    </row>
    <row r="14412" spans="2:19" x14ac:dyDescent="0.3">
      <c r="B14412">
        <v>5.8</v>
      </c>
      <c r="H14412" s="2">
        <v>5.7</v>
      </c>
      <c r="S14412" s="2">
        <f t="shared" si="227"/>
        <v>51.110400000000013</v>
      </c>
    </row>
    <row r="14413" spans="2:19" x14ac:dyDescent="0.3">
      <c r="B14413">
        <v>5.3</v>
      </c>
      <c r="H14413" s="2">
        <v>5.8</v>
      </c>
      <c r="S14413" s="2">
        <f t="shared" si="227"/>
        <v>111.11580000000001</v>
      </c>
    </row>
    <row r="14414" spans="2:19" x14ac:dyDescent="0.3">
      <c r="B14414">
        <v>4.4000000000000004</v>
      </c>
      <c r="H14414" s="2">
        <v>6.4</v>
      </c>
      <c r="S14414" s="2">
        <f t="shared" si="227"/>
        <v>117.06719999999999</v>
      </c>
    </row>
    <row r="14415" spans="2:19" x14ac:dyDescent="0.3">
      <c r="B14415">
        <v>5.7</v>
      </c>
      <c r="H14415" s="2">
        <v>5.4</v>
      </c>
      <c r="S14415" s="2">
        <f t="shared" si="227"/>
        <v>157.28640000000004</v>
      </c>
    </row>
    <row r="14416" spans="2:19" x14ac:dyDescent="0.3">
      <c r="B14416">
        <v>5.8</v>
      </c>
      <c r="H14416" s="2">
        <v>5.5</v>
      </c>
      <c r="S14416" s="2">
        <f t="shared" si="227"/>
        <v>94.478400000000008</v>
      </c>
    </row>
    <row r="14417" spans="2:19" x14ac:dyDescent="0.3">
      <c r="B14417">
        <v>6.4</v>
      </c>
      <c r="H14417" s="2">
        <v>5.5</v>
      </c>
      <c r="S14417" s="2">
        <f t="shared" si="227"/>
        <v>99.825000000000003</v>
      </c>
    </row>
    <row r="14418" spans="2:19" x14ac:dyDescent="0.3">
      <c r="B14418">
        <v>5.4</v>
      </c>
      <c r="H14418" s="2">
        <v>5</v>
      </c>
      <c r="S14418" s="2">
        <f t="shared" si="227"/>
        <v>99.825000000000003</v>
      </c>
    </row>
    <row r="14419" spans="2:19" x14ac:dyDescent="0.3">
      <c r="B14419">
        <v>5.5</v>
      </c>
      <c r="H14419" s="2">
        <v>3.2</v>
      </c>
      <c r="S14419" s="2">
        <f t="shared" si="227"/>
        <v>75</v>
      </c>
    </row>
    <row r="14420" spans="2:19" x14ac:dyDescent="0.3">
      <c r="B14420">
        <v>5.5</v>
      </c>
      <c r="H14420" s="2">
        <v>3</v>
      </c>
      <c r="S14420" s="2">
        <f t="shared" si="227"/>
        <v>19.660800000000005</v>
      </c>
    </row>
    <row r="14421" spans="2:19" x14ac:dyDescent="0.3">
      <c r="B14421">
        <v>5</v>
      </c>
      <c r="H14421" s="2">
        <v>2.4</v>
      </c>
      <c r="S14421" s="2">
        <f t="shared" si="227"/>
        <v>16.2</v>
      </c>
    </row>
    <row r="14422" spans="2:19" x14ac:dyDescent="0.3">
      <c r="B14422">
        <v>3.2</v>
      </c>
      <c r="H14422" s="2">
        <v>1.9</v>
      </c>
      <c r="S14422" s="2">
        <f t="shared" si="227"/>
        <v>8.2943999999999996</v>
      </c>
    </row>
    <row r="14423" spans="2:19" x14ac:dyDescent="0.3">
      <c r="B14423">
        <v>3</v>
      </c>
      <c r="H14423" s="2">
        <v>1.2</v>
      </c>
      <c r="S14423" s="2">
        <f t="shared" si="227"/>
        <v>4.1153999999999993</v>
      </c>
    </row>
    <row r="14424" spans="2:19" x14ac:dyDescent="0.3">
      <c r="B14424">
        <v>2.4</v>
      </c>
      <c r="H14424" s="2">
        <v>2</v>
      </c>
      <c r="S14424" s="2">
        <f t="shared" si="227"/>
        <v>1.0367999999999999</v>
      </c>
    </row>
    <row r="14425" spans="2:19" x14ac:dyDescent="0.3">
      <c r="B14425">
        <v>1.9</v>
      </c>
      <c r="H14425" s="2">
        <v>1.8</v>
      </c>
      <c r="S14425" s="2">
        <f t="shared" si="227"/>
        <v>4.8</v>
      </c>
    </row>
    <row r="14426" spans="2:19" x14ac:dyDescent="0.3">
      <c r="B14426">
        <v>1.2</v>
      </c>
      <c r="H14426" s="2">
        <v>3</v>
      </c>
      <c r="S14426" s="2">
        <f t="shared" si="227"/>
        <v>3.4992000000000005</v>
      </c>
    </row>
    <row r="14427" spans="2:19" x14ac:dyDescent="0.3">
      <c r="B14427">
        <v>2</v>
      </c>
      <c r="H14427" s="2">
        <v>2.6</v>
      </c>
      <c r="S14427" s="2">
        <f t="shared" si="227"/>
        <v>16.2</v>
      </c>
    </row>
    <row r="14428" spans="2:19" x14ac:dyDescent="0.3">
      <c r="B14428">
        <v>1.8</v>
      </c>
      <c r="H14428" s="2">
        <v>3.6</v>
      </c>
      <c r="S14428" s="2">
        <f t="shared" si="227"/>
        <v>10.545600000000002</v>
      </c>
    </row>
    <row r="14429" spans="2:19" x14ac:dyDescent="0.3">
      <c r="B14429">
        <v>3</v>
      </c>
      <c r="H14429" s="2">
        <v>2.4</v>
      </c>
      <c r="S14429" s="2">
        <f t="shared" si="227"/>
        <v>27.993600000000004</v>
      </c>
    </row>
    <row r="14430" spans="2:19" x14ac:dyDescent="0.3">
      <c r="B14430">
        <v>2.6</v>
      </c>
      <c r="H14430" s="2">
        <v>1.4</v>
      </c>
      <c r="S14430" s="2">
        <f t="shared" si="227"/>
        <v>8.2943999999999996</v>
      </c>
    </row>
    <row r="14431" spans="2:19" x14ac:dyDescent="0.3">
      <c r="B14431">
        <v>3.6</v>
      </c>
      <c r="H14431" s="2">
        <v>1.6</v>
      </c>
      <c r="S14431" s="2">
        <f t="shared" si="227"/>
        <v>1.6463999999999996</v>
      </c>
    </row>
    <row r="14432" spans="2:19" x14ac:dyDescent="0.3">
      <c r="B14432">
        <v>2.4</v>
      </c>
      <c r="H14432" s="2">
        <v>2.9</v>
      </c>
      <c r="S14432" s="2">
        <f t="shared" si="227"/>
        <v>2.4576000000000007</v>
      </c>
    </row>
    <row r="14433" spans="2:19" x14ac:dyDescent="0.3">
      <c r="B14433">
        <v>1.4</v>
      </c>
      <c r="H14433" s="2">
        <v>3.7</v>
      </c>
      <c r="S14433" s="2">
        <f t="shared" si="227"/>
        <v>14.633399999999998</v>
      </c>
    </row>
    <row r="14434" spans="2:19" x14ac:dyDescent="0.3">
      <c r="B14434">
        <v>1.6</v>
      </c>
      <c r="H14434" s="2">
        <v>4.4000000000000004</v>
      </c>
      <c r="S14434" s="2">
        <f t="shared" si="227"/>
        <v>30.391800000000003</v>
      </c>
    </row>
    <row r="14435" spans="2:19" x14ac:dyDescent="0.3">
      <c r="B14435">
        <v>2.9</v>
      </c>
      <c r="H14435" s="2">
        <v>5.2</v>
      </c>
      <c r="S14435" s="2">
        <f t="shared" si="227"/>
        <v>51.110400000000013</v>
      </c>
    </row>
    <row r="14436" spans="2:19" x14ac:dyDescent="0.3">
      <c r="B14436">
        <v>3.7</v>
      </c>
      <c r="H14436" s="2">
        <v>4.3</v>
      </c>
      <c r="S14436" s="2">
        <f t="shared" si="227"/>
        <v>84.364800000000017</v>
      </c>
    </row>
    <row r="14437" spans="2:19" x14ac:dyDescent="0.3">
      <c r="B14437">
        <v>4.4000000000000004</v>
      </c>
      <c r="H14437" s="2">
        <v>4.4000000000000004</v>
      </c>
      <c r="S14437" s="2">
        <f t="shared" si="227"/>
        <v>47.704199999999993</v>
      </c>
    </row>
    <row r="14438" spans="2:19" x14ac:dyDescent="0.3">
      <c r="B14438">
        <v>5.2</v>
      </c>
      <c r="H14438" s="2">
        <v>4.8</v>
      </c>
      <c r="S14438" s="2">
        <f t="shared" si="227"/>
        <v>51.110400000000013</v>
      </c>
    </row>
    <row r="14439" spans="2:19" x14ac:dyDescent="0.3">
      <c r="B14439">
        <v>4.3</v>
      </c>
      <c r="H14439" s="2">
        <v>3.3</v>
      </c>
      <c r="S14439" s="2">
        <f t="shared" si="227"/>
        <v>66.355199999999996</v>
      </c>
    </row>
    <row r="14440" spans="2:19" x14ac:dyDescent="0.3">
      <c r="B14440">
        <v>4.4000000000000004</v>
      </c>
      <c r="H14440" s="2">
        <v>4</v>
      </c>
      <c r="S14440" s="2">
        <f t="shared" si="227"/>
        <v>21.562199999999997</v>
      </c>
    </row>
    <row r="14441" spans="2:19" x14ac:dyDescent="0.3">
      <c r="B14441">
        <v>4.8</v>
      </c>
      <c r="H14441" s="2">
        <v>4.4000000000000004</v>
      </c>
      <c r="S14441" s="2">
        <f t="shared" si="227"/>
        <v>38.4</v>
      </c>
    </row>
    <row r="14442" spans="2:19" x14ac:dyDescent="0.3">
      <c r="B14442">
        <v>3.3</v>
      </c>
      <c r="H14442" s="2">
        <v>4.5</v>
      </c>
      <c r="S14442" s="2">
        <f t="shared" si="227"/>
        <v>51.110400000000013</v>
      </c>
    </row>
    <row r="14443" spans="2:19" x14ac:dyDescent="0.3">
      <c r="B14443">
        <v>4</v>
      </c>
      <c r="H14443" s="2">
        <v>4.8</v>
      </c>
      <c r="S14443" s="2">
        <f t="shared" si="227"/>
        <v>54.674999999999997</v>
      </c>
    </row>
    <row r="14444" spans="2:19" x14ac:dyDescent="0.3">
      <c r="B14444">
        <v>4.4000000000000004</v>
      </c>
      <c r="H14444" s="2">
        <v>3.7</v>
      </c>
      <c r="S14444" s="2">
        <f t="shared" si="227"/>
        <v>66.355199999999996</v>
      </c>
    </row>
    <row r="14445" spans="2:19" x14ac:dyDescent="0.3">
      <c r="B14445">
        <v>4.5</v>
      </c>
      <c r="H14445" s="2">
        <v>4.3</v>
      </c>
      <c r="S14445" s="2">
        <f t="shared" si="227"/>
        <v>30.391800000000003</v>
      </c>
    </row>
    <row r="14446" spans="2:19" x14ac:dyDescent="0.3">
      <c r="B14446">
        <v>4.8</v>
      </c>
      <c r="H14446" s="2">
        <v>4.3</v>
      </c>
      <c r="S14446" s="2">
        <f t="shared" si="227"/>
        <v>47.704199999999993</v>
      </c>
    </row>
    <row r="14447" spans="2:19" x14ac:dyDescent="0.3">
      <c r="B14447">
        <v>3.7</v>
      </c>
      <c r="H14447" s="2">
        <v>4.0999999999999996</v>
      </c>
      <c r="S14447" s="2">
        <f t="shared" si="227"/>
        <v>47.704199999999993</v>
      </c>
    </row>
    <row r="14448" spans="2:19" x14ac:dyDescent="0.3">
      <c r="B14448">
        <v>4.3</v>
      </c>
      <c r="H14448" s="2">
        <v>2.8</v>
      </c>
      <c r="S14448" s="2">
        <f t="shared" si="227"/>
        <v>41.352599999999995</v>
      </c>
    </row>
    <row r="14449" spans="2:19" x14ac:dyDescent="0.3">
      <c r="B14449">
        <v>4.3</v>
      </c>
      <c r="H14449" s="2">
        <v>2.8</v>
      </c>
      <c r="S14449" s="2">
        <f t="shared" si="227"/>
        <v>13.171199999999997</v>
      </c>
    </row>
    <row r="14450" spans="2:19" x14ac:dyDescent="0.3">
      <c r="B14450">
        <v>4.0999999999999996</v>
      </c>
      <c r="H14450" s="2">
        <v>2.6</v>
      </c>
      <c r="S14450" s="2">
        <f t="shared" si="227"/>
        <v>13.171199999999997</v>
      </c>
    </row>
    <row r="14451" spans="2:19" x14ac:dyDescent="0.3">
      <c r="B14451">
        <v>2.8</v>
      </c>
      <c r="H14451" s="2">
        <v>2.8</v>
      </c>
      <c r="S14451" s="2">
        <f t="shared" si="227"/>
        <v>10.545600000000002</v>
      </c>
    </row>
    <row r="14452" spans="2:19" x14ac:dyDescent="0.3">
      <c r="B14452">
        <v>2.8</v>
      </c>
      <c r="H14452" s="2">
        <v>3.2</v>
      </c>
      <c r="S14452" s="2">
        <f t="shared" si="227"/>
        <v>13.171199999999997</v>
      </c>
    </row>
    <row r="14453" spans="2:19" x14ac:dyDescent="0.3">
      <c r="B14453">
        <v>2.6</v>
      </c>
      <c r="H14453" s="2">
        <v>3.8</v>
      </c>
      <c r="S14453" s="2">
        <f t="shared" si="227"/>
        <v>19.660800000000005</v>
      </c>
    </row>
    <row r="14454" spans="2:19" x14ac:dyDescent="0.3">
      <c r="B14454">
        <v>2.8</v>
      </c>
      <c r="H14454" s="2">
        <v>3.3</v>
      </c>
      <c r="S14454" s="2">
        <f t="shared" si="227"/>
        <v>32.923199999999994</v>
      </c>
    </row>
    <row r="14455" spans="2:19" x14ac:dyDescent="0.3">
      <c r="B14455">
        <v>3.2</v>
      </c>
      <c r="H14455" s="2">
        <v>5.2</v>
      </c>
      <c r="S14455" s="2">
        <f t="shared" si="227"/>
        <v>21.562199999999997</v>
      </c>
    </row>
    <row r="14456" spans="2:19" x14ac:dyDescent="0.3">
      <c r="B14456">
        <v>3.8</v>
      </c>
      <c r="H14456" s="2">
        <v>6.7</v>
      </c>
      <c r="S14456" s="2">
        <f t="shared" si="227"/>
        <v>84.364800000000017</v>
      </c>
    </row>
    <row r="14457" spans="2:19" x14ac:dyDescent="0.3">
      <c r="B14457">
        <v>3.3</v>
      </c>
      <c r="H14457" s="2">
        <v>8</v>
      </c>
      <c r="S14457" s="2">
        <f t="shared" si="227"/>
        <v>180.45780000000002</v>
      </c>
    </row>
    <row r="14458" spans="2:19" x14ac:dyDescent="0.3">
      <c r="B14458">
        <v>5.2</v>
      </c>
      <c r="H14458" s="2">
        <v>8.3000000000000007</v>
      </c>
      <c r="S14458" s="2">
        <f t="shared" si="227"/>
        <v>307.2</v>
      </c>
    </row>
    <row r="14459" spans="2:19" x14ac:dyDescent="0.3">
      <c r="B14459">
        <v>6.7</v>
      </c>
      <c r="H14459" s="2">
        <v>5.7</v>
      </c>
      <c r="S14459" s="2">
        <f t="shared" si="227"/>
        <v>343.07220000000007</v>
      </c>
    </row>
    <row r="14460" spans="2:19" x14ac:dyDescent="0.3">
      <c r="B14460">
        <v>8</v>
      </c>
      <c r="H14460" s="2">
        <v>7.3</v>
      </c>
      <c r="S14460" s="2">
        <f t="shared" si="227"/>
        <v>111.11580000000001</v>
      </c>
    </row>
    <row r="14461" spans="2:19" x14ac:dyDescent="0.3">
      <c r="B14461">
        <v>8.3000000000000007</v>
      </c>
      <c r="H14461" s="2">
        <v>7</v>
      </c>
      <c r="S14461" s="2">
        <f t="shared" si="227"/>
        <v>233.41019999999997</v>
      </c>
    </row>
    <row r="14462" spans="2:19" x14ac:dyDescent="0.3">
      <c r="B14462">
        <v>5.7</v>
      </c>
      <c r="H14462" s="2">
        <v>7.3</v>
      </c>
      <c r="S14462" s="2">
        <f t="shared" si="227"/>
        <v>205.79999999999998</v>
      </c>
    </row>
    <row r="14463" spans="2:19" x14ac:dyDescent="0.3">
      <c r="B14463">
        <v>7.3</v>
      </c>
      <c r="H14463" s="2">
        <v>8.9</v>
      </c>
      <c r="S14463" s="2">
        <f t="shared" si="227"/>
        <v>233.41019999999997</v>
      </c>
    </row>
    <row r="14464" spans="2:19" x14ac:dyDescent="0.3">
      <c r="B14464">
        <v>7</v>
      </c>
      <c r="H14464" s="2">
        <v>9.4</v>
      </c>
      <c r="S14464" s="2">
        <f t="shared" si="227"/>
        <v>422.98140000000001</v>
      </c>
    </row>
    <row r="14465" spans="2:19" x14ac:dyDescent="0.3">
      <c r="B14465">
        <v>7.3</v>
      </c>
      <c r="H14465" s="2">
        <v>9.9</v>
      </c>
      <c r="S14465" s="2">
        <f t="shared" si="227"/>
        <v>498.35040000000009</v>
      </c>
    </row>
    <row r="14466" spans="2:19" x14ac:dyDescent="0.3">
      <c r="B14466">
        <v>8.9</v>
      </c>
      <c r="H14466" s="2">
        <v>8.9</v>
      </c>
      <c r="S14466" s="2">
        <f t="shared" si="227"/>
        <v>582.17939999999999</v>
      </c>
    </row>
    <row r="14467" spans="2:19" x14ac:dyDescent="0.3">
      <c r="B14467">
        <v>9.4</v>
      </c>
      <c r="H14467" s="2">
        <v>9.1999999999999993</v>
      </c>
      <c r="S14467" s="2">
        <f t="shared" ref="S14467:S14530" si="228">0.5*1.2*B14469^3</f>
        <v>422.98140000000001</v>
      </c>
    </row>
    <row r="14468" spans="2:19" x14ac:dyDescent="0.3">
      <c r="B14468">
        <v>9.9</v>
      </c>
      <c r="H14468" s="2">
        <v>9.3000000000000007</v>
      </c>
      <c r="S14468" s="2">
        <f t="shared" si="228"/>
        <v>467.21279999999985</v>
      </c>
    </row>
    <row r="14469" spans="2:19" x14ac:dyDescent="0.3">
      <c r="B14469">
        <v>8.9</v>
      </c>
      <c r="H14469" s="2">
        <v>8.1999999999999993</v>
      </c>
      <c r="S14469" s="2">
        <f t="shared" si="228"/>
        <v>482.6142000000001</v>
      </c>
    </row>
    <row r="14470" spans="2:19" x14ac:dyDescent="0.3">
      <c r="B14470">
        <v>9.1999999999999993</v>
      </c>
      <c r="H14470" s="2">
        <v>9.6</v>
      </c>
      <c r="S14470" s="2">
        <f t="shared" si="228"/>
        <v>330.82079999999996</v>
      </c>
    </row>
    <row r="14471" spans="2:19" x14ac:dyDescent="0.3">
      <c r="B14471">
        <v>9.3000000000000007</v>
      </c>
      <c r="H14471" s="2">
        <v>8.3000000000000007</v>
      </c>
      <c r="S14471" s="2">
        <f t="shared" si="228"/>
        <v>530.84159999999997</v>
      </c>
    </row>
    <row r="14472" spans="2:19" x14ac:dyDescent="0.3">
      <c r="B14472">
        <v>8.1999999999999993</v>
      </c>
      <c r="H14472" s="2">
        <v>9.6</v>
      </c>
      <c r="S14472" s="2">
        <f t="shared" si="228"/>
        <v>343.07220000000007</v>
      </c>
    </row>
    <row r="14473" spans="2:19" x14ac:dyDescent="0.3">
      <c r="B14473">
        <v>9.6</v>
      </c>
      <c r="H14473" s="2">
        <v>8.9</v>
      </c>
      <c r="S14473" s="2">
        <f t="shared" si="228"/>
        <v>530.84159999999997</v>
      </c>
    </row>
    <row r="14474" spans="2:19" x14ac:dyDescent="0.3">
      <c r="B14474">
        <v>8.3000000000000007</v>
      </c>
      <c r="H14474" s="2">
        <v>9.1</v>
      </c>
      <c r="S14474" s="2">
        <f t="shared" si="228"/>
        <v>422.98140000000001</v>
      </c>
    </row>
    <row r="14475" spans="2:19" x14ac:dyDescent="0.3">
      <c r="B14475">
        <v>9.6</v>
      </c>
      <c r="H14475" s="2">
        <v>10.5</v>
      </c>
      <c r="S14475" s="2">
        <f t="shared" si="228"/>
        <v>452.14259999999996</v>
      </c>
    </row>
    <row r="14476" spans="2:19" x14ac:dyDescent="0.3">
      <c r="B14476">
        <v>8.9</v>
      </c>
      <c r="H14476" s="2">
        <v>10.5</v>
      </c>
      <c r="S14476" s="2">
        <f t="shared" si="228"/>
        <v>694.57499999999993</v>
      </c>
    </row>
    <row r="14477" spans="2:19" x14ac:dyDescent="0.3">
      <c r="B14477">
        <v>9.1</v>
      </c>
      <c r="H14477" s="2">
        <v>10.3</v>
      </c>
      <c r="S14477" s="2">
        <f t="shared" si="228"/>
        <v>694.57499999999993</v>
      </c>
    </row>
    <row r="14478" spans="2:19" x14ac:dyDescent="0.3">
      <c r="B14478">
        <v>10.5</v>
      </c>
      <c r="H14478" s="2">
        <v>8.6999999999999993</v>
      </c>
      <c r="S14478" s="2">
        <f t="shared" si="228"/>
        <v>655.63620000000014</v>
      </c>
    </row>
    <row r="14479" spans="2:19" x14ac:dyDescent="0.3">
      <c r="B14479">
        <v>10.5</v>
      </c>
      <c r="H14479" s="2">
        <v>9</v>
      </c>
      <c r="S14479" s="2">
        <f t="shared" si="228"/>
        <v>395.10179999999986</v>
      </c>
    </row>
    <row r="14480" spans="2:19" x14ac:dyDescent="0.3">
      <c r="B14480">
        <v>10.3</v>
      </c>
      <c r="H14480" s="2">
        <v>8.8000000000000007</v>
      </c>
      <c r="S14480" s="2">
        <f t="shared" si="228"/>
        <v>437.4</v>
      </c>
    </row>
    <row r="14481" spans="2:19" x14ac:dyDescent="0.3">
      <c r="B14481">
        <v>8.6999999999999993</v>
      </c>
      <c r="H14481" s="2">
        <v>8.8000000000000007</v>
      </c>
      <c r="S14481" s="2">
        <f t="shared" si="228"/>
        <v>408.8832000000001</v>
      </c>
    </row>
    <row r="14482" spans="2:19" x14ac:dyDescent="0.3">
      <c r="B14482">
        <v>9</v>
      </c>
      <c r="H14482" s="2">
        <v>9.4</v>
      </c>
      <c r="S14482" s="2">
        <f t="shared" si="228"/>
        <v>408.8832000000001</v>
      </c>
    </row>
    <row r="14483" spans="2:19" x14ac:dyDescent="0.3">
      <c r="B14483">
        <v>8.8000000000000007</v>
      </c>
      <c r="H14483" s="2">
        <v>8.4</v>
      </c>
      <c r="S14483" s="2">
        <f t="shared" si="228"/>
        <v>498.35040000000009</v>
      </c>
    </row>
    <row r="14484" spans="2:19" x14ac:dyDescent="0.3">
      <c r="B14484">
        <v>8.8000000000000007</v>
      </c>
      <c r="H14484" s="2">
        <v>8.9</v>
      </c>
      <c r="S14484" s="2">
        <f t="shared" si="228"/>
        <v>355.62240000000003</v>
      </c>
    </row>
    <row r="14485" spans="2:19" x14ac:dyDescent="0.3">
      <c r="B14485">
        <v>9.4</v>
      </c>
      <c r="H14485" s="2">
        <v>7.7</v>
      </c>
      <c r="S14485" s="2">
        <f t="shared" si="228"/>
        <v>422.98140000000001</v>
      </c>
    </row>
    <row r="14486" spans="2:19" x14ac:dyDescent="0.3">
      <c r="B14486">
        <v>8.4</v>
      </c>
      <c r="H14486" s="2">
        <v>7.9</v>
      </c>
      <c r="S14486" s="2">
        <f t="shared" si="228"/>
        <v>273.91980000000001</v>
      </c>
    </row>
    <row r="14487" spans="2:19" x14ac:dyDescent="0.3">
      <c r="B14487">
        <v>8.9</v>
      </c>
      <c r="H14487" s="2">
        <v>9.4</v>
      </c>
      <c r="S14487" s="2">
        <f t="shared" si="228"/>
        <v>295.82339999999999</v>
      </c>
    </row>
    <row r="14488" spans="2:19" x14ac:dyDescent="0.3">
      <c r="B14488">
        <v>7.7</v>
      </c>
      <c r="H14488" s="2">
        <v>7.6</v>
      </c>
      <c r="S14488" s="2">
        <f t="shared" si="228"/>
        <v>498.35040000000009</v>
      </c>
    </row>
    <row r="14489" spans="2:19" x14ac:dyDescent="0.3">
      <c r="B14489">
        <v>7.9</v>
      </c>
      <c r="H14489" s="2">
        <v>7.9</v>
      </c>
      <c r="S14489" s="2">
        <f t="shared" si="228"/>
        <v>263.38559999999995</v>
      </c>
    </row>
    <row r="14490" spans="2:19" x14ac:dyDescent="0.3">
      <c r="B14490">
        <v>9.4</v>
      </c>
      <c r="H14490" s="2">
        <v>8.6</v>
      </c>
      <c r="S14490" s="2">
        <f t="shared" si="228"/>
        <v>295.82339999999999</v>
      </c>
    </row>
    <row r="14491" spans="2:19" x14ac:dyDescent="0.3">
      <c r="B14491">
        <v>7.6</v>
      </c>
      <c r="H14491" s="2">
        <v>8.6</v>
      </c>
      <c r="S14491" s="2">
        <f t="shared" si="228"/>
        <v>381.63359999999994</v>
      </c>
    </row>
    <row r="14492" spans="2:19" x14ac:dyDescent="0.3">
      <c r="B14492">
        <v>7.9</v>
      </c>
      <c r="H14492" s="2">
        <v>9</v>
      </c>
      <c r="S14492" s="2">
        <f t="shared" si="228"/>
        <v>381.63359999999994</v>
      </c>
    </row>
    <row r="14493" spans="2:19" x14ac:dyDescent="0.3">
      <c r="B14493">
        <v>8.6</v>
      </c>
      <c r="H14493" s="2">
        <v>7.2</v>
      </c>
      <c r="S14493" s="2">
        <f t="shared" si="228"/>
        <v>437.4</v>
      </c>
    </row>
    <row r="14494" spans="2:19" x14ac:dyDescent="0.3">
      <c r="B14494">
        <v>8.6</v>
      </c>
      <c r="H14494" s="2">
        <v>8.6</v>
      </c>
      <c r="S14494" s="2">
        <f t="shared" si="228"/>
        <v>223.94880000000003</v>
      </c>
    </row>
    <row r="14495" spans="2:19" x14ac:dyDescent="0.3">
      <c r="B14495">
        <v>9</v>
      </c>
      <c r="H14495" s="2">
        <v>7.4</v>
      </c>
      <c r="S14495" s="2">
        <f t="shared" si="228"/>
        <v>381.63359999999994</v>
      </c>
    </row>
    <row r="14496" spans="2:19" x14ac:dyDescent="0.3">
      <c r="B14496">
        <v>7.2</v>
      </c>
      <c r="H14496" s="2">
        <v>6.2</v>
      </c>
      <c r="S14496" s="2">
        <f t="shared" si="228"/>
        <v>243.13440000000003</v>
      </c>
    </row>
    <row r="14497" spans="2:19" x14ac:dyDescent="0.3">
      <c r="B14497">
        <v>8.6</v>
      </c>
      <c r="H14497" s="2">
        <v>7.7</v>
      </c>
      <c r="S14497" s="2">
        <f t="shared" si="228"/>
        <v>142.99680000000001</v>
      </c>
    </row>
    <row r="14498" spans="2:19" x14ac:dyDescent="0.3">
      <c r="B14498">
        <v>7.4</v>
      </c>
      <c r="H14498" s="2">
        <v>8.1999999999999993</v>
      </c>
      <c r="S14498" s="2">
        <f t="shared" si="228"/>
        <v>273.91980000000001</v>
      </c>
    </row>
    <row r="14499" spans="2:19" x14ac:dyDescent="0.3">
      <c r="B14499">
        <v>6.2</v>
      </c>
      <c r="H14499" s="2">
        <v>7.4</v>
      </c>
      <c r="S14499" s="2">
        <f t="shared" si="228"/>
        <v>330.82079999999996</v>
      </c>
    </row>
    <row r="14500" spans="2:19" x14ac:dyDescent="0.3">
      <c r="B14500">
        <v>7.7</v>
      </c>
      <c r="H14500" s="2">
        <v>6.7</v>
      </c>
      <c r="S14500" s="2">
        <f t="shared" si="228"/>
        <v>243.13440000000003</v>
      </c>
    </row>
    <row r="14501" spans="2:19" x14ac:dyDescent="0.3">
      <c r="B14501">
        <v>8.1999999999999993</v>
      </c>
      <c r="H14501" s="2">
        <v>6.8</v>
      </c>
      <c r="S14501" s="2">
        <f t="shared" si="228"/>
        <v>180.45780000000002</v>
      </c>
    </row>
    <row r="14502" spans="2:19" x14ac:dyDescent="0.3">
      <c r="B14502">
        <v>7.4</v>
      </c>
      <c r="H14502" s="2">
        <v>6.7</v>
      </c>
      <c r="S14502" s="2">
        <f t="shared" si="228"/>
        <v>188.65919999999997</v>
      </c>
    </row>
    <row r="14503" spans="2:19" x14ac:dyDescent="0.3">
      <c r="B14503">
        <v>6.7</v>
      </c>
      <c r="H14503" s="2">
        <v>7.7</v>
      </c>
      <c r="S14503" s="2">
        <f t="shared" si="228"/>
        <v>180.45780000000002</v>
      </c>
    </row>
    <row r="14504" spans="2:19" x14ac:dyDescent="0.3">
      <c r="B14504">
        <v>6.8</v>
      </c>
      <c r="H14504" s="2">
        <v>5.9</v>
      </c>
      <c r="S14504" s="2">
        <f t="shared" si="228"/>
        <v>273.91980000000001</v>
      </c>
    </row>
    <row r="14505" spans="2:19" x14ac:dyDescent="0.3">
      <c r="B14505">
        <v>6.7</v>
      </c>
      <c r="H14505" s="2">
        <v>7.3</v>
      </c>
      <c r="S14505" s="2">
        <f t="shared" si="228"/>
        <v>123.2274</v>
      </c>
    </row>
    <row r="14506" spans="2:19" x14ac:dyDescent="0.3">
      <c r="B14506">
        <v>7.7</v>
      </c>
      <c r="H14506" s="2">
        <v>6.6</v>
      </c>
      <c r="S14506" s="2">
        <f t="shared" si="228"/>
        <v>233.41019999999997</v>
      </c>
    </row>
    <row r="14507" spans="2:19" x14ac:dyDescent="0.3">
      <c r="B14507">
        <v>5.9</v>
      </c>
      <c r="H14507" s="2">
        <v>8</v>
      </c>
      <c r="S14507" s="2">
        <f t="shared" si="228"/>
        <v>172.49759999999998</v>
      </c>
    </row>
    <row r="14508" spans="2:19" x14ac:dyDescent="0.3">
      <c r="B14508">
        <v>7.3</v>
      </c>
      <c r="H14508" s="2">
        <v>8.1999999999999993</v>
      </c>
      <c r="S14508" s="2">
        <f t="shared" si="228"/>
        <v>307.2</v>
      </c>
    </row>
    <row r="14509" spans="2:19" x14ac:dyDescent="0.3">
      <c r="B14509">
        <v>6.6</v>
      </c>
      <c r="H14509" s="2">
        <v>7.7</v>
      </c>
      <c r="S14509" s="2">
        <f t="shared" si="228"/>
        <v>330.82079999999996</v>
      </c>
    </row>
    <row r="14510" spans="2:19" x14ac:dyDescent="0.3">
      <c r="B14510">
        <v>8</v>
      </c>
      <c r="H14510" s="2">
        <v>5.8</v>
      </c>
      <c r="S14510" s="2">
        <f t="shared" si="228"/>
        <v>273.91980000000001</v>
      </c>
    </row>
    <row r="14511" spans="2:19" x14ac:dyDescent="0.3">
      <c r="B14511">
        <v>8.1999999999999993</v>
      </c>
      <c r="H14511" s="2">
        <v>7.3</v>
      </c>
      <c r="S14511" s="2">
        <f t="shared" si="228"/>
        <v>117.06719999999999</v>
      </c>
    </row>
    <row r="14512" spans="2:19" x14ac:dyDescent="0.3">
      <c r="B14512">
        <v>7.7</v>
      </c>
      <c r="H14512" s="2">
        <v>6.7</v>
      </c>
      <c r="S14512" s="2">
        <f t="shared" si="228"/>
        <v>233.41019999999997</v>
      </c>
    </row>
    <row r="14513" spans="2:19" x14ac:dyDescent="0.3">
      <c r="B14513">
        <v>5.8</v>
      </c>
      <c r="H14513" s="2">
        <v>6.8</v>
      </c>
      <c r="S14513" s="2">
        <f t="shared" si="228"/>
        <v>180.45780000000002</v>
      </c>
    </row>
    <row r="14514" spans="2:19" x14ac:dyDescent="0.3">
      <c r="B14514">
        <v>7.3</v>
      </c>
      <c r="H14514" s="2">
        <v>6.3</v>
      </c>
      <c r="S14514" s="2">
        <f t="shared" si="228"/>
        <v>188.65919999999997</v>
      </c>
    </row>
    <row r="14515" spans="2:19" x14ac:dyDescent="0.3">
      <c r="B14515">
        <v>6.7</v>
      </c>
      <c r="H14515" s="2">
        <v>6</v>
      </c>
      <c r="S14515" s="2">
        <f t="shared" si="228"/>
        <v>150.02819999999997</v>
      </c>
    </row>
    <row r="14516" spans="2:19" x14ac:dyDescent="0.3">
      <c r="B14516">
        <v>6.8</v>
      </c>
      <c r="H14516" s="2">
        <v>7.3</v>
      </c>
      <c r="S14516" s="2">
        <f t="shared" si="228"/>
        <v>129.6</v>
      </c>
    </row>
    <row r="14517" spans="2:19" x14ac:dyDescent="0.3">
      <c r="B14517">
        <v>6.3</v>
      </c>
      <c r="H14517" s="2">
        <v>6.5</v>
      </c>
      <c r="S14517" s="2">
        <f t="shared" si="228"/>
        <v>233.41019999999997</v>
      </c>
    </row>
    <row r="14518" spans="2:19" x14ac:dyDescent="0.3">
      <c r="B14518">
        <v>6</v>
      </c>
      <c r="H14518" s="2">
        <v>7.4</v>
      </c>
      <c r="S14518" s="2">
        <f t="shared" si="228"/>
        <v>164.77500000000001</v>
      </c>
    </row>
    <row r="14519" spans="2:19" x14ac:dyDescent="0.3">
      <c r="B14519">
        <v>7.3</v>
      </c>
      <c r="H14519" s="2">
        <v>6.6</v>
      </c>
      <c r="S14519" s="2">
        <f t="shared" si="228"/>
        <v>243.13440000000003</v>
      </c>
    </row>
    <row r="14520" spans="2:19" x14ac:dyDescent="0.3">
      <c r="B14520">
        <v>6.5</v>
      </c>
      <c r="H14520" s="2">
        <v>7.1</v>
      </c>
      <c r="S14520" s="2">
        <f t="shared" si="228"/>
        <v>172.49759999999998</v>
      </c>
    </row>
    <row r="14521" spans="2:19" x14ac:dyDescent="0.3">
      <c r="B14521">
        <v>7.4</v>
      </c>
      <c r="H14521" s="2">
        <v>7.6</v>
      </c>
      <c r="S14521" s="2">
        <f t="shared" si="228"/>
        <v>214.74659999999997</v>
      </c>
    </row>
    <row r="14522" spans="2:19" x14ac:dyDescent="0.3">
      <c r="B14522">
        <v>6.6</v>
      </c>
      <c r="H14522" s="2">
        <v>7.2</v>
      </c>
      <c r="S14522" s="2">
        <f t="shared" si="228"/>
        <v>263.38559999999995</v>
      </c>
    </row>
    <row r="14523" spans="2:19" x14ac:dyDescent="0.3">
      <c r="B14523">
        <v>7.1</v>
      </c>
      <c r="H14523" s="2">
        <v>7.8</v>
      </c>
      <c r="S14523" s="2">
        <f t="shared" si="228"/>
        <v>223.94880000000003</v>
      </c>
    </row>
    <row r="14524" spans="2:19" x14ac:dyDescent="0.3">
      <c r="B14524">
        <v>7.6</v>
      </c>
      <c r="H14524" s="2">
        <v>6.9</v>
      </c>
      <c r="S14524" s="2">
        <f t="shared" si="228"/>
        <v>284.73119999999994</v>
      </c>
    </row>
    <row r="14525" spans="2:19" x14ac:dyDescent="0.3">
      <c r="B14525">
        <v>7.2</v>
      </c>
      <c r="H14525" s="2">
        <v>5.7</v>
      </c>
      <c r="S14525" s="2">
        <f t="shared" si="228"/>
        <v>197.10540000000003</v>
      </c>
    </row>
    <row r="14526" spans="2:19" x14ac:dyDescent="0.3">
      <c r="B14526">
        <v>7.8</v>
      </c>
      <c r="H14526" s="2">
        <v>5.3</v>
      </c>
      <c r="S14526" s="2">
        <f t="shared" si="228"/>
        <v>111.11580000000001</v>
      </c>
    </row>
    <row r="14527" spans="2:19" x14ac:dyDescent="0.3">
      <c r="B14527">
        <v>6.9</v>
      </c>
      <c r="H14527" s="2">
        <v>5.6</v>
      </c>
      <c r="S14527" s="2">
        <f t="shared" si="228"/>
        <v>89.326199999999986</v>
      </c>
    </row>
    <row r="14528" spans="2:19" x14ac:dyDescent="0.3">
      <c r="B14528">
        <v>5.7</v>
      </c>
      <c r="H14528" s="2">
        <v>5.2</v>
      </c>
      <c r="S14528" s="2">
        <f t="shared" si="228"/>
        <v>105.36959999999998</v>
      </c>
    </row>
    <row r="14529" spans="2:19" x14ac:dyDescent="0.3">
      <c r="B14529">
        <v>5.3</v>
      </c>
      <c r="H14529" s="2">
        <v>5.6</v>
      </c>
      <c r="S14529" s="2">
        <f t="shared" si="228"/>
        <v>84.364800000000017</v>
      </c>
    </row>
    <row r="14530" spans="2:19" x14ac:dyDescent="0.3">
      <c r="B14530">
        <v>5.6</v>
      </c>
      <c r="H14530" s="2">
        <v>5.7</v>
      </c>
      <c r="S14530" s="2">
        <f t="shared" si="228"/>
        <v>105.36959999999998</v>
      </c>
    </row>
    <row r="14531" spans="2:19" x14ac:dyDescent="0.3">
      <c r="B14531">
        <v>5.2</v>
      </c>
      <c r="H14531" s="2">
        <v>5.2</v>
      </c>
      <c r="S14531" s="2">
        <f t="shared" ref="S14531:S14594" si="229">0.5*1.2*B14533^3</f>
        <v>111.11580000000001</v>
      </c>
    </row>
    <row r="14532" spans="2:19" x14ac:dyDescent="0.3">
      <c r="B14532">
        <v>5.6</v>
      </c>
      <c r="H14532" s="2">
        <v>4.8</v>
      </c>
      <c r="S14532" s="2">
        <f t="shared" si="229"/>
        <v>84.364800000000017</v>
      </c>
    </row>
    <row r="14533" spans="2:19" x14ac:dyDescent="0.3">
      <c r="B14533">
        <v>5.7</v>
      </c>
      <c r="H14533" s="2">
        <v>5</v>
      </c>
      <c r="S14533" s="2">
        <f t="shared" si="229"/>
        <v>66.355199999999996</v>
      </c>
    </row>
    <row r="14534" spans="2:19" x14ac:dyDescent="0.3">
      <c r="B14534">
        <v>5.2</v>
      </c>
      <c r="H14534" s="2">
        <v>3.8</v>
      </c>
      <c r="S14534" s="2">
        <f t="shared" si="229"/>
        <v>75</v>
      </c>
    </row>
    <row r="14535" spans="2:19" x14ac:dyDescent="0.3">
      <c r="B14535">
        <v>4.8</v>
      </c>
      <c r="H14535" s="2">
        <v>3.7</v>
      </c>
      <c r="S14535" s="2">
        <f t="shared" si="229"/>
        <v>32.923199999999994</v>
      </c>
    </row>
    <row r="14536" spans="2:19" x14ac:dyDescent="0.3">
      <c r="B14536">
        <v>5</v>
      </c>
      <c r="H14536" s="2">
        <v>3.3</v>
      </c>
      <c r="S14536" s="2">
        <f t="shared" si="229"/>
        <v>30.391800000000003</v>
      </c>
    </row>
    <row r="14537" spans="2:19" x14ac:dyDescent="0.3">
      <c r="B14537">
        <v>3.8</v>
      </c>
      <c r="H14537" s="2">
        <v>2.7</v>
      </c>
      <c r="S14537" s="2">
        <f t="shared" si="229"/>
        <v>21.562199999999997</v>
      </c>
    </row>
    <row r="14538" spans="2:19" x14ac:dyDescent="0.3">
      <c r="B14538">
        <v>3.7</v>
      </c>
      <c r="H14538" s="2">
        <v>2.4</v>
      </c>
      <c r="S14538" s="2">
        <f t="shared" si="229"/>
        <v>11.809800000000001</v>
      </c>
    </row>
    <row r="14539" spans="2:19" x14ac:dyDescent="0.3">
      <c r="B14539">
        <v>3.3</v>
      </c>
      <c r="H14539" s="2">
        <v>2.9</v>
      </c>
      <c r="S14539" s="2">
        <f t="shared" si="229"/>
        <v>8.2943999999999996</v>
      </c>
    </row>
    <row r="14540" spans="2:19" x14ac:dyDescent="0.3">
      <c r="B14540">
        <v>2.7</v>
      </c>
      <c r="H14540" s="2">
        <v>3.1</v>
      </c>
      <c r="S14540" s="2">
        <f t="shared" si="229"/>
        <v>14.633399999999998</v>
      </c>
    </row>
    <row r="14541" spans="2:19" x14ac:dyDescent="0.3">
      <c r="B14541">
        <v>2.4</v>
      </c>
      <c r="H14541" s="2">
        <v>3</v>
      </c>
      <c r="S14541" s="2">
        <f t="shared" si="229"/>
        <v>17.874600000000001</v>
      </c>
    </row>
    <row r="14542" spans="2:19" x14ac:dyDescent="0.3">
      <c r="B14542">
        <v>2.9</v>
      </c>
      <c r="H14542" s="2">
        <v>3.7</v>
      </c>
      <c r="S14542" s="2">
        <f t="shared" si="229"/>
        <v>16.2</v>
      </c>
    </row>
    <row r="14543" spans="2:19" x14ac:dyDescent="0.3">
      <c r="B14543">
        <v>3.1</v>
      </c>
      <c r="H14543" s="2">
        <v>3.2</v>
      </c>
      <c r="S14543" s="2">
        <f t="shared" si="229"/>
        <v>30.391800000000003</v>
      </c>
    </row>
    <row r="14544" spans="2:19" x14ac:dyDescent="0.3">
      <c r="B14544">
        <v>3</v>
      </c>
      <c r="H14544" s="2">
        <v>4.5</v>
      </c>
      <c r="S14544" s="2">
        <f t="shared" si="229"/>
        <v>19.660800000000005</v>
      </c>
    </row>
    <row r="14545" spans="2:19" x14ac:dyDescent="0.3">
      <c r="B14545">
        <v>3.7</v>
      </c>
      <c r="H14545" s="2">
        <v>4.4000000000000004</v>
      </c>
      <c r="S14545" s="2">
        <f t="shared" si="229"/>
        <v>54.674999999999997</v>
      </c>
    </row>
    <row r="14546" spans="2:19" x14ac:dyDescent="0.3">
      <c r="B14546">
        <v>3.2</v>
      </c>
      <c r="H14546" s="2">
        <v>4.0999999999999996</v>
      </c>
      <c r="S14546" s="2">
        <f t="shared" si="229"/>
        <v>51.110400000000013</v>
      </c>
    </row>
    <row r="14547" spans="2:19" x14ac:dyDescent="0.3">
      <c r="B14547">
        <v>4.5</v>
      </c>
      <c r="H14547" s="2">
        <v>3.3</v>
      </c>
      <c r="S14547" s="2">
        <f t="shared" si="229"/>
        <v>41.352599999999995</v>
      </c>
    </row>
    <row r="14548" spans="2:19" x14ac:dyDescent="0.3">
      <c r="B14548">
        <v>4.4000000000000004</v>
      </c>
      <c r="H14548" s="2">
        <v>4.5999999999999996</v>
      </c>
      <c r="S14548" s="2">
        <f t="shared" si="229"/>
        <v>21.562199999999997</v>
      </c>
    </row>
    <row r="14549" spans="2:19" x14ac:dyDescent="0.3">
      <c r="B14549">
        <v>4.0999999999999996</v>
      </c>
      <c r="H14549" s="2">
        <v>3.5</v>
      </c>
      <c r="S14549" s="2">
        <f t="shared" si="229"/>
        <v>58.401599999999981</v>
      </c>
    </row>
    <row r="14550" spans="2:19" x14ac:dyDescent="0.3">
      <c r="B14550">
        <v>3.3</v>
      </c>
      <c r="H14550" s="2">
        <v>3.6</v>
      </c>
      <c r="S14550" s="2">
        <f t="shared" si="229"/>
        <v>25.724999999999998</v>
      </c>
    </row>
    <row r="14551" spans="2:19" x14ac:dyDescent="0.3">
      <c r="B14551">
        <v>4.5999999999999996</v>
      </c>
      <c r="H14551" s="2">
        <v>4.5</v>
      </c>
      <c r="S14551" s="2">
        <f t="shared" si="229"/>
        <v>27.993600000000004</v>
      </c>
    </row>
    <row r="14552" spans="2:19" x14ac:dyDescent="0.3">
      <c r="B14552">
        <v>3.5</v>
      </c>
      <c r="H14552" s="2">
        <v>3.9</v>
      </c>
      <c r="S14552" s="2">
        <f t="shared" si="229"/>
        <v>54.674999999999997</v>
      </c>
    </row>
    <row r="14553" spans="2:19" x14ac:dyDescent="0.3">
      <c r="B14553">
        <v>3.6</v>
      </c>
      <c r="H14553" s="2">
        <v>3.1</v>
      </c>
      <c r="S14553" s="2">
        <f t="shared" si="229"/>
        <v>35.591399999999993</v>
      </c>
    </row>
    <row r="14554" spans="2:19" x14ac:dyDescent="0.3">
      <c r="B14554">
        <v>4.5</v>
      </c>
      <c r="H14554" s="2">
        <v>3.9</v>
      </c>
      <c r="S14554" s="2">
        <f t="shared" si="229"/>
        <v>17.874600000000001</v>
      </c>
    </row>
    <row r="14555" spans="2:19" x14ac:dyDescent="0.3">
      <c r="B14555">
        <v>3.9</v>
      </c>
      <c r="H14555" s="2">
        <v>3.9</v>
      </c>
      <c r="S14555" s="2">
        <f t="shared" si="229"/>
        <v>35.591399999999993</v>
      </c>
    </row>
    <row r="14556" spans="2:19" x14ac:dyDescent="0.3">
      <c r="B14556">
        <v>3.1</v>
      </c>
      <c r="H14556" s="2">
        <v>4.8</v>
      </c>
      <c r="S14556" s="2">
        <f t="shared" si="229"/>
        <v>35.591399999999993</v>
      </c>
    </row>
    <row r="14557" spans="2:19" x14ac:dyDescent="0.3">
      <c r="B14557">
        <v>3.9</v>
      </c>
      <c r="H14557" s="2">
        <v>4.0999999999999996</v>
      </c>
      <c r="S14557" s="2">
        <f t="shared" si="229"/>
        <v>66.355199999999996</v>
      </c>
    </row>
    <row r="14558" spans="2:19" x14ac:dyDescent="0.3">
      <c r="B14558">
        <v>3.9</v>
      </c>
      <c r="H14558" s="2">
        <v>3.8</v>
      </c>
      <c r="S14558" s="2">
        <f t="shared" si="229"/>
        <v>41.352599999999995</v>
      </c>
    </row>
    <row r="14559" spans="2:19" x14ac:dyDescent="0.3">
      <c r="B14559">
        <v>4.8</v>
      </c>
      <c r="H14559" s="2">
        <v>2.7</v>
      </c>
      <c r="S14559" s="2">
        <f t="shared" si="229"/>
        <v>32.923199999999994</v>
      </c>
    </row>
    <row r="14560" spans="2:19" x14ac:dyDescent="0.3">
      <c r="B14560">
        <v>4.0999999999999996</v>
      </c>
      <c r="H14560" s="2">
        <v>3</v>
      </c>
      <c r="S14560" s="2">
        <f t="shared" si="229"/>
        <v>11.809800000000001</v>
      </c>
    </row>
    <row r="14561" spans="2:19" x14ac:dyDescent="0.3">
      <c r="B14561">
        <v>3.8</v>
      </c>
      <c r="H14561" s="2">
        <v>5.6</v>
      </c>
      <c r="S14561" s="2">
        <f t="shared" si="229"/>
        <v>16.2</v>
      </c>
    </row>
    <row r="14562" spans="2:19" x14ac:dyDescent="0.3">
      <c r="B14562">
        <v>2.7</v>
      </c>
      <c r="H14562" s="2">
        <v>4.8</v>
      </c>
      <c r="S14562" s="2">
        <f t="shared" si="229"/>
        <v>105.36959999999998</v>
      </c>
    </row>
    <row r="14563" spans="2:19" x14ac:dyDescent="0.3">
      <c r="B14563">
        <v>3</v>
      </c>
      <c r="H14563" s="2">
        <v>5.6</v>
      </c>
      <c r="S14563" s="2">
        <f t="shared" si="229"/>
        <v>66.355199999999996</v>
      </c>
    </row>
    <row r="14564" spans="2:19" x14ac:dyDescent="0.3">
      <c r="B14564">
        <v>5.6</v>
      </c>
      <c r="H14564" s="2">
        <v>7.1</v>
      </c>
      <c r="S14564" s="2">
        <f t="shared" si="229"/>
        <v>105.36959999999998</v>
      </c>
    </row>
    <row r="14565" spans="2:19" x14ac:dyDescent="0.3">
      <c r="B14565">
        <v>4.8</v>
      </c>
      <c r="H14565" s="2">
        <v>4.7</v>
      </c>
      <c r="S14565" s="2">
        <f t="shared" si="229"/>
        <v>214.74659999999997</v>
      </c>
    </row>
    <row r="14566" spans="2:19" x14ac:dyDescent="0.3">
      <c r="B14566">
        <v>5.6</v>
      </c>
      <c r="H14566" s="2">
        <v>6.5</v>
      </c>
      <c r="S14566" s="2">
        <f t="shared" si="229"/>
        <v>62.293800000000012</v>
      </c>
    </row>
    <row r="14567" spans="2:19" x14ac:dyDescent="0.3">
      <c r="B14567">
        <v>7.1</v>
      </c>
      <c r="H14567" s="2">
        <v>5.2</v>
      </c>
      <c r="S14567" s="2">
        <f t="shared" si="229"/>
        <v>164.77500000000001</v>
      </c>
    </row>
    <row r="14568" spans="2:19" x14ac:dyDescent="0.3">
      <c r="B14568">
        <v>4.7</v>
      </c>
      <c r="H14568" s="2">
        <v>6.3</v>
      </c>
      <c r="S14568" s="2">
        <f t="shared" si="229"/>
        <v>84.364800000000017</v>
      </c>
    </row>
    <row r="14569" spans="2:19" x14ac:dyDescent="0.3">
      <c r="B14569">
        <v>6.5</v>
      </c>
      <c r="H14569" s="2">
        <v>7.2</v>
      </c>
      <c r="S14569" s="2">
        <f t="shared" si="229"/>
        <v>150.02819999999997</v>
      </c>
    </row>
    <row r="14570" spans="2:19" x14ac:dyDescent="0.3">
      <c r="B14570">
        <v>5.2</v>
      </c>
      <c r="H14570" s="2">
        <v>7.4</v>
      </c>
      <c r="S14570" s="2">
        <f t="shared" si="229"/>
        <v>223.94880000000003</v>
      </c>
    </row>
    <row r="14571" spans="2:19" x14ac:dyDescent="0.3">
      <c r="B14571">
        <v>6.3</v>
      </c>
      <c r="H14571" s="2">
        <v>7.6</v>
      </c>
      <c r="S14571" s="2">
        <f t="shared" si="229"/>
        <v>243.13440000000003</v>
      </c>
    </row>
    <row r="14572" spans="2:19" x14ac:dyDescent="0.3">
      <c r="B14572">
        <v>7.2</v>
      </c>
      <c r="H14572" s="2">
        <v>5.7</v>
      </c>
      <c r="S14572" s="2">
        <f t="shared" si="229"/>
        <v>263.38559999999995</v>
      </c>
    </row>
    <row r="14573" spans="2:19" x14ac:dyDescent="0.3">
      <c r="B14573">
        <v>7.4</v>
      </c>
      <c r="H14573" s="2">
        <v>6.6</v>
      </c>
      <c r="S14573" s="2">
        <f t="shared" si="229"/>
        <v>111.11580000000001</v>
      </c>
    </row>
    <row r="14574" spans="2:19" x14ac:dyDescent="0.3">
      <c r="B14574">
        <v>7.6</v>
      </c>
      <c r="H14574" s="2">
        <v>6.5</v>
      </c>
      <c r="S14574" s="2">
        <f t="shared" si="229"/>
        <v>172.49759999999998</v>
      </c>
    </row>
    <row r="14575" spans="2:19" x14ac:dyDescent="0.3">
      <c r="B14575">
        <v>5.7</v>
      </c>
      <c r="H14575" s="2">
        <v>6.9</v>
      </c>
      <c r="S14575" s="2">
        <f t="shared" si="229"/>
        <v>164.77500000000001</v>
      </c>
    </row>
    <row r="14576" spans="2:19" x14ac:dyDescent="0.3">
      <c r="B14576">
        <v>6.6</v>
      </c>
      <c r="H14576" s="2">
        <v>6.4</v>
      </c>
      <c r="S14576" s="2">
        <f t="shared" si="229"/>
        <v>197.10540000000003</v>
      </c>
    </row>
    <row r="14577" spans="2:19" x14ac:dyDescent="0.3">
      <c r="B14577">
        <v>6.5</v>
      </c>
      <c r="H14577" s="2">
        <v>5.5</v>
      </c>
      <c r="S14577" s="2">
        <f t="shared" si="229"/>
        <v>157.28640000000004</v>
      </c>
    </row>
    <row r="14578" spans="2:19" x14ac:dyDescent="0.3">
      <c r="B14578">
        <v>6.9</v>
      </c>
      <c r="H14578" s="2">
        <v>4.7</v>
      </c>
      <c r="S14578" s="2">
        <f t="shared" si="229"/>
        <v>99.825000000000003</v>
      </c>
    </row>
    <row r="14579" spans="2:19" x14ac:dyDescent="0.3">
      <c r="B14579">
        <v>6.4</v>
      </c>
      <c r="H14579" s="2">
        <v>5.0999999999999996</v>
      </c>
      <c r="S14579" s="2">
        <f t="shared" si="229"/>
        <v>62.293800000000012</v>
      </c>
    </row>
    <row r="14580" spans="2:19" x14ac:dyDescent="0.3">
      <c r="B14580">
        <v>5.5</v>
      </c>
      <c r="H14580" s="2">
        <v>3.2</v>
      </c>
      <c r="S14580" s="2">
        <f t="shared" si="229"/>
        <v>79.590599999999981</v>
      </c>
    </row>
    <row r="14581" spans="2:19" x14ac:dyDescent="0.3">
      <c r="B14581">
        <v>4.7</v>
      </c>
      <c r="H14581" s="2">
        <v>3</v>
      </c>
      <c r="S14581" s="2">
        <f t="shared" si="229"/>
        <v>19.660800000000005</v>
      </c>
    </row>
    <row r="14582" spans="2:19" x14ac:dyDescent="0.3">
      <c r="B14582">
        <v>5.0999999999999996</v>
      </c>
      <c r="H14582" s="2">
        <v>3.2</v>
      </c>
      <c r="S14582" s="2">
        <f t="shared" si="229"/>
        <v>16.2</v>
      </c>
    </row>
    <row r="14583" spans="2:19" x14ac:dyDescent="0.3">
      <c r="B14583">
        <v>3.2</v>
      </c>
      <c r="H14583" s="2">
        <v>3.2</v>
      </c>
      <c r="S14583" s="2">
        <f t="shared" si="229"/>
        <v>19.660800000000005</v>
      </c>
    </row>
    <row r="14584" spans="2:19" x14ac:dyDescent="0.3">
      <c r="B14584">
        <v>3</v>
      </c>
      <c r="H14584" s="2">
        <v>3.2</v>
      </c>
      <c r="S14584" s="2">
        <f t="shared" si="229"/>
        <v>19.660800000000005</v>
      </c>
    </row>
    <row r="14585" spans="2:19" x14ac:dyDescent="0.3">
      <c r="B14585">
        <v>3.2</v>
      </c>
      <c r="H14585" s="2">
        <v>3.6</v>
      </c>
      <c r="S14585" s="2">
        <f t="shared" si="229"/>
        <v>19.660800000000005</v>
      </c>
    </row>
    <row r="14586" spans="2:19" x14ac:dyDescent="0.3">
      <c r="B14586">
        <v>3.2</v>
      </c>
      <c r="H14586" s="2">
        <v>3.4</v>
      </c>
      <c r="S14586" s="2">
        <f t="shared" si="229"/>
        <v>27.993600000000004</v>
      </c>
    </row>
    <row r="14587" spans="2:19" x14ac:dyDescent="0.3">
      <c r="B14587">
        <v>3.2</v>
      </c>
      <c r="H14587" s="2">
        <v>4.7</v>
      </c>
      <c r="S14587" s="2">
        <f t="shared" si="229"/>
        <v>23.582399999999996</v>
      </c>
    </row>
    <row r="14588" spans="2:19" x14ac:dyDescent="0.3">
      <c r="B14588">
        <v>3.6</v>
      </c>
      <c r="H14588" s="2">
        <v>3.1</v>
      </c>
      <c r="S14588" s="2">
        <f t="shared" si="229"/>
        <v>62.293800000000012</v>
      </c>
    </row>
    <row r="14589" spans="2:19" x14ac:dyDescent="0.3">
      <c r="B14589">
        <v>3.4</v>
      </c>
      <c r="H14589" s="2">
        <v>2.2999999999999998</v>
      </c>
      <c r="S14589" s="2">
        <f t="shared" si="229"/>
        <v>17.874600000000001</v>
      </c>
    </row>
    <row r="14590" spans="2:19" x14ac:dyDescent="0.3">
      <c r="B14590">
        <v>4.7</v>
      </c>
      <c r="H14590" s="2">
        <v>1.1000000000000001</v>
      </c>
      <c r="S14590" s="2">
        <f t="shared" si="229"/>
        <v>7.3001999999999976</v>
      </c>
    </row>
    <row r="14591" spans="2:19" x14ac:dyDescent="0.3">
      <c r="B14591">
        <v>3.1</v>
      </c>
      <c r="H14591" s="2">
        <v>1.1000000000000001</v>
      </c>
      <c r="S14591" s="2">
        <f t="shared" si="229"/>
        <v>0.7986000000000002</v>
      </c>
    </row>
    <row r="14592" spans="2:19" x14ac:dyDescent="0.3">
      <c r="B14592">
        <v>2.2999999999999998</v>
      </c>
      <c r="H14592" s="2">
        <v>1.4</v>
      </c>
      <c r="S14592" s="2">
        <f t="shared" si="229"/>
        <v>0.7986000000000002</v>
      </c>
    </row>
    <row r="14593" spans="2:19" x14ac:dyDescent="0.3">
      <c r="B14593">
        <v>1.1000000000000001</v>
      </c>
      <c r="H14593" s="2">
        <v>2.8</v>
      </c>
      <c r="S14593" s="2">
        <f t="shared" si="229"/>
        <v>1.6463999999999996</v>
      </c>
    </row>
    <row r="14594" spans="2:19" x14ac:dyDescent="0.3">
      <c r="B14594">
        <v>1.1000000000000001</v>
      </c>
      <c r="H14594" s="2">
        <v>3.1</v>
      </c>
      <c r="S14594" s="2">
        <f t="shared" si="229"/>
        <v>13.171199999999997</v>
      </c>
    </row>
    <row r="14595" spans="2:19" x14ac:dyDescent="0.3">
      <c r="B14595">
        <v>1.4</v>
      </c>
      <c r="H14595" s="2">
        <v>1.6</v>
      </c>
      <c r="S14595" s="2">
        <f t="shared" ref="S14595:S14658" si="230">0.5*1.2*B14597^3</f>
        <v>17.874600000000001</v>
      </c>
    </row>
    <row r="14596" spans="2:19" x14ac:dyDescent="0.3">
      <c r="B14596">
        <v>2.8</v>
      </c>
      <c r="H14596" s="2">
        <v>1.4</v>
      </c>
      <c r="S14596" s="2">
        <f t="shared" si="230"/>
        <v>2.4576000000000007</v>
      </c>
    </row>
    <row r="14597" spans="2:19" x14ac:dyDescent="0.3">
      <c r="B14597">
        <v>3.1</v>
      </c>
      <c r="H14597" s="2">
        <v>2.7</v>
      </c>
      <c r="S14597" s="2">
        <f t="shared" si="230"/>
        <v>1.6463999999999996</v>
      </c>
    </row>
    <row r="14598" spans="2:19" x14ac:dyDescent="0.3">
      <c r="B14598">
        <v>1.6</v>
      </c>
      <c r="H14598" s="2">
        <v>2</v>
      </c>
      <c r="S14598" s="2">
        <f t="shared" si="230"/>
        <v>11.809800000000001</v>
      </c>
    </row>
    <row r="14599" spans="2:19" x14ac:dyDescent="0.3">
      <c r="B14599">
        <v>1.4</v>
      </c>
      <c r="H14599" s="2">
        <v>2.1</v>
      </c>
      <c r="S14599" s="2">
        <f t="shared" si="230"/>
        <v>4.8</v>
      </c>
    </row>
    <row r="14600" spans="2:19" x14ac:dyDescent="0.3">
      <c r="B14600">
        <v>2.7</v>
      </c>
      <c r="H14600" s="2">
        <v>2.1</v>
      </c>
      <c r="S14600" s="2">
        <f t="shared" si="230"/>
        <v>5.5566000000000004</v>
      </c>
    </row>
    <row r="14601" spans="2:19" x14ac:dyDescent="0.3">
      <c r="B14601">
        <v>2</v>
      </c>
      <c r="H14601" s="2">
        <v>2.2999999999999998</v>
      </c>
      <c r="S14601" s="2">
        <f t="shared" si="230"/>
        <v>5.5566000000000004</v>
      </c>
    </row>
    <row r="14602" spans="2:19" x14ac:dyDescent="0.3">
      <c r="B14602">
        <v>2.1</v>
      </c>
      <c r="H14602" s="2">
        <v>1.9</v>
      </c>
      <c r="S14602" s="2">
        <f t="shared" si="230"/>
        <v>7.3001999999999976</v>
      </c>
    </row>
    <row r="14603" spans="2:19" x14ac:dyDescent="0.3">
      <c r="B14603">
        <v>2.1</v>
      </c>
      <c r="H14603" s="2">
        <v>2.2000000000000002</v>
      </c>
      <c r="S14603" s="2">
        <f t="shared" si="230"/>
        <v>4.1153999999999993</v>
      </c>
    </row>
    <row r="14604" spans="2:19" x14ac:dyDescent="0.3">
      <c r="B14604">
        <v>2.2999999999999998</v>
      </c>
      <c r="H14604" s="2">
        <v>2</v>
      </c>
      <c r="S14604" s="2">
        <f t="shared" si="230"/>
        <v>6.3888000000000016</v>
      </c>
    </row>
    <row r="14605" spans="2:19" x14ac:dyDescent="0.3">
      <c r="B14605">
        <v>1.9</v>
      </c>
      <c r="H14605" s="2">
        <v>2.1</v>
      </c>
      <c r="S14605" s="2">
        <f t="shared" si="230"/>
        <v>4.8</v>
      </c>
    </row>
    <row r="14606" spans="2:19" x14ac:dyDescent="0.3">
      <c r="B14606">
        <v>2.2000000000000002</v>
      </c>
      <c r="H14606" s="2">
        <v>2.1</v>
      </c>
      <c r="S14606" s="2">
        <f t="shared" si="230"/>
        <v>5.5566000000000004</v>
      </c>
    </row>
    <row r="14607" spans="2:19" x14ac:dyDescent="0.3">
      <c r="B14607">
        <v>2</v>
      </c>
      <c r="H14607" s="2">
        <v>2.2999999999999998</v>
      </c>
      <c r="S14607" s="2">
        <f t="shared" si="230"/>
        <v>5.5566000000000004</v>
      </c>
    </row>
    <row r="14608" spans="2:19" x14ac:dyDescent="0.3">
      <c r="B14608">
        <v>2.1</v>
      </c>
      <c r="H14608" s="2">
        <v>2.9</v>
      </c>
      <c r="S14608" s="2">
        <f t="shared" si="230"/>
        <v>7.3001999999999976</v>
      </c>
    </row>
    <row r="14609" spans="2:19" x14ac:dyDescent="0.3">
      <c r="B14609">
        <v>2.1</v>
      </c>
      <c r="H14609" s="2">
        <v>3.8</v>
      </c>
      <c r="S14609" s="2">
        <f t="shared" si="230"/>
        <v>14.633399999999998</v>
      </c>
    </row>
    <row r="14610" spans="2:19" x14ac:dyDescent="0.3">
      <c r="B14610">
        <v>2.2999999999999998</v>
      </c>
      <c r="H14610" s="2">
        <v>3.1</v>
      </c>
      <c r="S14610" s="2">
        <f t="shared" si="230"/>
        <v>32.923199999999994</v>
      </c>
    </row>
    <row r="14611" spans="2:19" x14ac:dyDescent="0.3">
      <c r="B14611">
        <v>2.9</v>
      </c>
      <c r="H14611" s="2">
        <v>2.4</v>
      </c>
      <c r="S14611" s="2">
        <f t="shared" si="230"/>
        <v>17.874600000000001</v>
      </c>
    </row>
    <row r="14612" spans="2:19" x14ac:dyDescent="0.3">
      <c r="B14612">
        <v>3.8</v>
      </c>
      <c r="H14612" s="2">
        <v>3.7</v>
      </c>
      <c r="S14612" s="2">
        <f t="shared" si="230"/>
        <v>8.2943999999999996</v>
      </c>
    </row>
    <row r="14613" spans="2:19" x14ac:dyDescent="0.3">
      <c r="B14613">
        <v>3.1</v>
      </c>
      <c r="H14613" s="2">
        <v>3</v>
      </c>
      <c r="S14613" s="2">
        <f t="shared" si="230"/>
        <v>30.391800000000003</v>
      </c>
    </row>
    <row r="14614" spans="2:19" x14ac:dyDescent="0.3">
      <c r="B14614">
        <v>2.4</v>
      </c>
      <c r="H14614" s="2">
        <v>3.1</v>
      </c>
      <c r="S14614" s="2">
        <f t="shared" si="230"/>
        <v>16.2</v>
      </c>
    </row>
    <row r="14615" spans="2:19" x14ac:dyDescent="0.3">
      <c r="B14615">
        <v>3.7</v>
      </c>
      <c r="H14615" s="2">
        <v>2.7</v>
      </c>
      <c r="S14615" s="2">
        <f t="shared" si="230"/>
        <v>17.874600000000001</v>
      </c>
    </row>
    <row r="14616" spans="2:19" x14ac:dyDescent="0.3">
      <c r="B14616">
        <v>3</v>
      </c>
      <c r="H14616" s="2">
        <v>3.3</v>
      </c>
      <c r="S14616" s="2">
        <f t="shared" si="230"/>
        <v>11.809800000000001</v>
      </c>
    </row>
    <row r="14617" spans="2:19" x14ac:dyDescent="0.3">
      <c r="B14617">
        <v>3.1</v>
      </c>
      <c r="H14617" s="2">
        <v>3</v>
      </c>
      <c r="S14617" s="2">
        <f t="shared" si="230"/>
        <v>21.562199999999997</v>
      </c>
    </row>
    <row r="14618" spans="2:19" x14ac:dyDescent="0.3">
      <c r="B14618">
        <v>2.7</v>
      </c>
      <c r="H14618" s="2">
        <v>3.4</v>
      </c>
      <c r="S14618" s="2">
        <f t="shared" si="230"/>
        <v>16.2</v>
      </c>
    </row>
    <row r="14619" spans="2:19" x14ac:dyDescent="0.3">
      <c r="B14619">
        <v>3.3</v>
      </c>
      <c r="H14619" s="2">
        <v>6.5</v>
      </c>
      <c r="S14619" s="2">
        <f t="shared" si="230"/>
        <v>23.582399999999996</v>
      </c>
    </row>
    <row r="14620" spans="2:19" x14ac:dyDescent="0.3">
      <c r="B14620">
        <v>3</v>
      </c>
      <c r="H14620" s="2">
        <v>7.4</v>
      </c>
      <c r="S14620" s="2">
        <f t="shared" si="230"/>
        <v>164.77500000000001</v>
      </c>
    </row>
    <row r="14621" spans="2:19" x14ac:dyDescent="0.3">
      <c r="B14621">
        <v>3.4</v>
      </c>
      <c r="H14621" s="2">
        <v>6.9</v>
      </c>
      <c r="S14621" s="2">
        <f t="shared" si="230"/>
        <v>243.13440000000003</v>
      </c>
    </row>
    <row r="14622" spans="2:19" x14ac:dyDescent="0.3">
      <c r="B14622">
        <v>6.5</v>
      </c>
      <c r="H14622" s="2">
        <v>9.6999999999999993</v>
      </c>
      <c r="S14622" s="2">
        <f t="shared" si="230"/>
        <v>197.10540000000003</v>
      </c>
    </row>
    <row r="14623" spans="2:19" x14ac:dyDescent="0.3">
      <c r="B14623">
        <v>7.4</v>
      </c>
      <c r="H14623" s="2">
        <v>6.8</v>
      </c>
      <c r="S14623" s="2">
        <f t="shared" si="230"/>
        <v>547.60379999999986</v>
      </c>
    </row>
    <row r="14624" spans="2:19" x14ac:dyDescent="0.3">
      <c r="B14624">
        <v>6.9</v>
      </c>
      <c r="H14624" s="2">
        <v>8.3000000000000007</v>
      </c>
      <c r="S14624" s="2">
        <f t="shared" si="230"/>
        <v>188.65919999999997</v>
      </c>
    </row>
    <row r="14625" spans="2:19" x14ac:dyDescent="0.3">
      <c r="B14625">
        <v>9.6999999999999993</v>
      </c>
      <c r="H14625" s="2">
        <v>8.8000000000000007</v>
      </c>
      <c r="S14625" s="2">
        <f t="shared" si="230"/>
        <v>343.07220000000007</v>
      </c>
    </row>
    <row r="14626" spans="2:19" x14ac:dyDescent="0.3">
      <c r="B14626">
        <v>6.8</v>
      </c>
      <c r="H14626" s="2">
        <v>9.6999999999999993</v>
      </c>
      <c r="S14626" s="2">
        <f t="shared" si="230"/>
        <v>408.8832000000001</v>
      </c>
    </row>
    <row r="14627" spans="2:19" x14ac:dyDescent="0.3">
      <c r="B14627">
        <v>8.3000000000000007</v>
      </c>
      <c r="H14627" s="2">
        <v>10.1</v>
      </c>
      <c r="S14627" s="2">
        <f t="shared" si="230"/>
        <v>547.60379999999986</v>
      </c>
    </row>
    <row r="14628" spans="2:19" x14ac:dyDescent="0.3">
      <c r="B14628">
        <v>8.8000000000000007</v>
      </c>
      <c r="H14628" s="2">
        <v>11.5</v>
      </c>
      <c r="S14628" s="2">
        <f t="shared" si="230"/>
        <v>618.18059999999991</v>
      </c>
    </row>
    <row r="14629" spans="2:19" x14ac:dyDescent="0.3">
      <c r="B14629">
        <v>9.6999999999999993</v>
      </c>
      <c r="H14629" s="2">
        <v>10.4</v>
      </c>
      <c r="S14629" s="2">
        <f t="shared" si="230"/>
        <v>912.52499999999998</v>
      </c>
    </row>
    <row r="14630" spans="2:19" x14ac:dyDescent="0.3">
      <c r="B14630">
        <v>10.1</v>
      </c>
      <c r="H14630" s="2">
        <v>11.4</v>
      </c>
      <c r="S14630" s="2">
        <f t="shared" si="230"/>
        <v>674.91840000000013</v>
      </c>
    </row>
    <row r="14631" spans="2:19" x14ac:dyDescent="0.3">
      <c r="B14631">
        <v>11.5</v>
      </c>
      <c r="H14631" s="2">
        <v>9.1</v>
      </c>
      <c r="S14631" s="2">
        <f t="shared" si="230"/>
        <v>888.92640000000006</v>
      </c>
    </row>
    <row r="14632" spans="2:19" x14ac:dyDescent="0.3">
      <c r="B14632">
        <v>10.4</v>
      </c>
      <c r="H14632" s="2">
        <v>9.4</v>
      </c>
      <c r="S14632" s="2">
        <f t="shared" si="230"/>
        <v>452.14259999999996</v>
      </c>
    </row>
    <row r="14633" spans="2:19" x14ac:dyDescent="0.3">
      <c r="B14633">
        <v>11.4</v>
      </c>
      <c r="H14633" s="2">
        <v>10.1</v>
      </c>
      <c r="S14633" s="2">
        <f t="shared" si="230"/>
        <v>498.35040000000009</v>
      </c>
    </row>
    <row r="14634" spans="2:19" x14ac:dyDescent="0.3">
      <c r="B14634">
        <v>9.1</v>
      </c>
      <c r="H14634" s="2">
        <v>8.3000000000000007</v>
      </c>
      <c r="S14634" s="2">
        <f t="shared" si="230"/>
        <v>618.18059999999991</v>
      </c>
    </row>
    <row r="14635" spans="2:19" x14ac:dyDescent="0.3">
      <c r="B14635">
        <v>9.4</v>
      </c>
      <c r="H14635" s="2">
        <v>7.1</v>
      </c>
      <c r="S14635" s="2">
        <f t="shared" si="230"/>
        <v>343.07220000000007</v>
      </c>
    </row>
    <row r="14636" spans="2:19" x14ac:dyDescent="0.3">
      <c r="B14636">
        <v>10.1</v>
      </c>
      <c r="H14636" s="2">
        <v>6.6</v>
      </c>
      <c r="S14636" s="2">
        <f t="shared" si="230"/>
        <v>214.74659999999997</v>
      </c>
    </row>
    <row r="14637" spans="2:19" x14ac:dyDescent="0.3">
      <c r="B14637">
        <v>8.3000000000000007</v>
      </c>
      <c r="H14637" s="2">
        <v>7.3</v>
      </c>
      <c r="S14637" s="2">
        <f t="shared" si="230"/>
        <v>172.49759999999998</v>
      </c>
    </row>
    <row r="14638" spans="2:19" x14ac:dyDescent="0.3">
      <c r="B14638">
        <v>7.1</v>
      </c>
      <c r="H14638" s="2">
        <v>6.7</v>
      </c>
      <c r="S14638" s="2">
        <f t="shared" si="230"/>
        <v>233.41019999999997</v>
      </c>
    </row>
    <row r="14639" spans="2:19" x14ac:dyDescent="0.3">
      <c r="B14639">
        <v>6.6</v>
      </c>
      <c r="H14639" s="2">
        <v>5.3</v>
      </c>
      <c r="S14639" s="2">
        <f t="shared" si="230"/>
        <v>180.45780000000002</v>
      </c>
    </row>
    <row r="14640" spans="2:19" x14ac:dyDescent="0.3">
      <c r="B14640">
        <v>7.3</v>
      </c>
      <c r="H14640" s="2">
        <v>6.2</v>
      </c>
      <c r="S14640" s="2">
        <f t="shared" si="230"/>
        <v>89.326199999999986</v>
      </c>
    </row>
    <row r="14641" spans="2:19" x14ac:dyDescent="0.3">
      <c r="B14641">
        <v>6.7</v>
      </c>
      <c r="H14641" s="2">
        <v>5.5</v>
      </c>
      <c r="S14641" s="2">
        <f t="shared" si="230"/>
        <v>142.99680000000001</v>
      </c>
    </row>
    <row r="14642" spans="2:19" x14ac:dyDescent="0.3">
      <c r="B14642">
        <v>5.3</v>
      </c>
      <c r="H14642" s="2">
        <v>7.6</v>
      </c>
      <c r="S14642" s="2">
        <f t="shared" si="230"/>
        <v>99.825000000000003</v>
      </c>
    </row>
    <row r="14643" spans="2:19" x14ac:dyDescent="0.3">
      <c r="B14643">
        <v>6.2</v>
      </c>
      <c r="H14643" s="2">
        <v>4.7</v>
      </c>
      <c r="S14643" s="2">
        <f t="shared" si="230"/>
        <v>263.38559999999995</v>
      </c>
    </row>
    <row r="14644" spans="2:19" x14ac:dyDescent="0.3">
      <c r="B14644">
        <v>5.5</v>
      </c>
      <c r="H14644" s="2">
        <v>6.2</v>
      </c>
      <c r="S14644" s="2">
        <f t="shared" si="230"/>
        <v>62.293800000000012</v>
      </c>
    </row>
    <row r="14645" spans="2:19" x14ac:dyDescent="0.3">
      <c r="B14645">
        <v>7.6</v>
      </c>
      <c r="H14645" s="2">
        <v>4.3</v>
      </c>
      <c r="S14645" s="2">
        <f t="shared" si="230"/>
        <v>142.99680000000001</v>
      </c>
    </row>
    <row r="14646" spans="2:19" x14ac:dyDescent="0.3">
      <c r="B14646">
        <v>4.7</v>
      </c>
      <c r="H14646" s="2">
        <v>3.7</v>
      </c>
      <c r="S14646" s="2">
        <f t="shared" si="230"/>
        <v>47.704199999999993</v>
      </c>
    </row>
    <row r="14647" spans="2:19" x14ac:dyDescent="0.3">
      <c r="B14647">
        <v>6.2</v>
      </c>
      <c r="H14647" s="2">
        <v>2.2000000000000002</v>
      </c>
      <c r="S14647" s="2">
        <f t="shared" si="230"/>
        <v>30.391800000000003</v>
      </c>
    </row>
    <row r="14648" spans="2:19" x14ac:dyDescent="0.3">
      <c r="B14648">
        <v>4.3</v>
      </c>
      <c r="H14648" s="2">
        <v>4.4000000000000004</v>
      </c>
      <c r="S14648" s="2">
        <f t="shared" si="230"/>
        <v>6.3888000000000016</v>
      </c>
    </row>
    <row r="14649" spans="2:19" x14ac:dyDescent="0.3">
      <c r="B14649">
        <v>3.7</v>
      </c>
      <c r="H14649" s="2">
        <v>5.7</v>
      </c>
      <c r="S14649" s="2">
        <f t="shared" si="230"/>
        <v>51.110400000000013</v>
      </c>
    </row>
    <row r="14650" spans="2:19" x14ac:dyDescent="0.3">
      <c r="B14650">
        <v>2.2000000000000002</v>
      </c>
      <c r="H14650" s="2">
        <v>5.7</v>
      </c>
      <c r="S14650" s="2">
        <f t="shared" si="230"/>
        <v>111.11580000000001</v>
      </c>
    </row>
    <row r="14651" spans="2:19" x14ac:dyDescent="0.3">
      <c r="B14651">
        <v>4.4000000000000004</v>
      </c>
      <c r="H14651" s="2">
        <v>3.9</v>
      </c>
      <c r="S14651" s="2">
        <f t="shared" si="230"/>
        <v>111.11580000000001</v>
      </c>
    </row>
    <row r="14652" spans="2:19" x14ac:dyDescent="0.3">
      <c r="B14652">
        <v>5.7</v>
      </c>
      <c r="H14652" s="2">
        <v>4.7</v>
      </c>
      <c r="S14652" s="2">
        <f t="shared" si="230"/>
        <v>35.591399999999993</v>
      </c>
    </row>
    <row r="14653" spans="2:19" x14ac:dyDescent="0.3">
      <c r="B14653">
        <v>5.7</v>
      </c>
      <c r="H14653" s="2">
        <v>4.9000000000000004</v>
      </c>
      <c r="S14653" s="2">
        <f t="shared" si="230"/>
        <v>62.293800000000012</v>
      </c>
    </row>
    <row r="14654" spans="2:19" x14ac:dyDescent="0.3">
      <c r="B14654">
        <v>3.9</v>
      </c>
      <c r="H14654" s="2">
        <v>6.1</v>
      </c>
      <c r="S14654" s="2">
        <f t="shared" si="230"/>
        <v>70.589400000000012</v>
      </c>
    </row>
    <row r="14655" spans="2:19" x14ac:dyDescent="0.3">
      <c r="B14655">
        <v>4.7</v>
      </c>
      <c r="H14655" s="2">
        <v>5.6</v>
      </c>
      <c r="S14655" s="2">
        <f t="shared" si="230"/>
        <v>136.18859999999995</v>
      </c>
    </row>
    <row r="14656" spans="2:19" x14ac:dyDescent="0.3">
      <c r="B14656">
        <v>4.9000000000000004</v>
      </c>
      <c r="H14656" s="2">
        <v>6.3</v>
      </c>
      <c r="S14656" s="2">
        <f t="shared" si="230"/>
        <v>105.36959999999998</v>
      </c>
    </row>
    <row r="14657" spans="2:19" x14ac:dyDescent="0.3">
      <c r="B14657">
        <v>6.1</v>
      </c>
      <c r="H14657" s="2">
        <v>6.4</v>
      </c>
      <c r="S14657" s="2">
        <f t="shared" si="230"/>
        <v>150.02819999999997</v>
      </c>
    </row>
    <row r="14658" spans="2:19" x14ac:dyDescent="0.3">
      <c r="B14658">
        <v>5.6</v>
      </c>
      <c r="H14658" s="2">
        <v>5.5</v>
      </c>
      <c r="S14658" s="2">
        <f t="shared" si="230"/>
        <v>157.28640000000004</v>
      </c>
    </row>
    <row r="14659" spans="2:19" x14ac:dyDescent="0.3">
      <c r="B14659">
        <v>6.3</v>
      </c>
      <c r="H14659" s="2">
        <v>5.9</v>
      </c>
      <c r="S14659" s="2">
        <f t="shared" ref="S14659:S14722" si="231">0.5*1.2*B14661^3</f>
        <v>99.825000000000003</v>
      </c>
    </row>
    <row r="14660" spans="2:19" x14ac:dyDescent="0.3">
      <c r="B14660">
        <v>6.4</v>
      </c>
      <c r="H14660" s="2">
        <v>5.7</v>
      </c>
      <c r="S14660" s="2">
        <f t="shared" si="231"/>
        <v>123.2274</v>
      </c>
    </row>
    <row r="14661" spans="2:19" x14ac:dyDescent="0.3">
      <c r="B14661">
        <v>5.5</v>
      </c>
      <c r="H14661" s="2">
        <v>5.4</v>
      </c>
      <c r="S14661" s="2">
        <f t="shared" si="231"/>
        <v>111.11580000000001</v>
      </c>
    </row>
    <row r="14662" spans="2:19" x14ac:dyDescent="0.3">
      <c r="B14662">
        <v>5.9</v>
      </c>
      <c r="H14662" s="2">
        <v>6.9</v>
      </c>
      <c r="S14662" s="2">
        <f t="shared" si="231"/>
        <v>94.478400000000008</v>
      </c>
    </row>
    <row r="14663" spans="2:19" x14ac:dyDescent="0.3">
      <c r="B14663">
        <v>5.7</v>
      </c>
      <c r="H14663" s="2">
        <v>7.4</v>
      </c>
      <c r="S14663" s="2">
        <f t="shared" si="231"/>
        <v>197.10540000000003</v>
      </c>
    </row>
    <row r="14664" spans="2:19" x14ac:dyDescent="0.3">
      <c r="B14664">
        <v>5.4</v>
      </c>
      <c r="H14664" s="2">
        <v>6.5</v>
      </c>
      <c r="S14664" s="2">
        <f t="shared" si="231"/>
        <v>243.13440000000003</v>
      </c>
    </row>
    <row r="14665" spans="2:19" x14ac:dyDescent="0.3">
      <c r="B14665">
        <v>6.9</v>
      </c>
      <c r="H14665" s="2">
        <v>7.2</v>
      </c>
      <c r="S14665" s="2">
        <f t="shared" si="231"/>
        <v>164.77500000000001</v>
      </c>
    </row>
    <row r="14666" spans="2:19" x14ac:dyDescent="0.3">
      <c r="B14666">
        <v>7.4</v>
      </c>
      <c r="H14666" s="2">
        <v>6.9</v>
      </c>
      <c r="S14666" s="2">
        <f t="shared" si="231"/>
        <v>223.94880000000003</v>
      </c>
    </row>
    <row r="14667" spans="2:19" x14ac:dyDescent="0.3">
      <c r="B14667">
        <v>6.5</v>
      </c>
      <c r="H14667" s="2">
        <v>7.2</v>
      </c>
      <c r="S14667" s="2">
        <f t="shared" si="231"/>
        <v>197.10540000000003</v>
      </c>
    </row>
    <row r="14668" spans="2:19" x14ac:dyDescent="0.3">
      <c r="B14668">
        <v>7.2</v>
      </c>
      <c r="H14668" s="2">
        <v>6.9</v>
      </c>
      <c r="S14668" s="2">
        <f t="shared" si="231"/>
        <v>223.94880000000003</v>
      </c>
    </row>
    <row r="14669" spans="2:19" x14ac:dyDescent="0.3">
      <c r="B14669">
        <v>6.9</v>
      </c>
      <c r="H14669" s="2">
        <v>6.7</v>
      </c>
      <c r="S14669" s="2">
        <f t="shared" si="231"/>
        <v>197.10540000000003</v>
      </c>
    </row>
    <row r="14670" spans="2:19" x14ac:dyDescent="0.3">
      <c r="B14670">
        <v>7.2</v>
      </c>
      <c r="H14670" s="2">
        <v>6</v>
      </c>
      <c r="S14670" s="2">
        <f t="shared" si="231"/>
        <v>180.45780000000002</v>
      </c>
    </row>
    <row r="14671" spans="2:19" x14ac:dyDescent="0.3">
      <c r="B14671">
        <v>6.9</v>
      </c>
      <c r="H14671" s="2">
        <v>7.4</v>
      </c>
      <c r="S14671" s="2">
        <f t="shared" si="231"/>
        <v>129.6</v>
      </c>
    </row>
    <row r="14672" spans="2:19" x14ac:dyDescent="0.3">
      <c r="B14672">
        <v>6.7</v>
      </c>
      <c r="H14672" s="2">
        <v>6.3</v>
      </c>
      <c r="S14672" s="2">
        <f t="shared" si="231"/>
        <v>243.13440000000003</v>
      </c>
    </row>
    <row r="14673" spans="2:19" x14ac:dyDescent="0.3">
      <c r="B14673">
        <v>6</v>
      </c>
      <c r="H14673" s="2">
        <v>5.5</v>
      </c>
      <c r="S14673" s="2">
        <f t="shared" si="231"/>
        <v>150.02819999999997</v>
      </c>
    </row>
    <row r="14674" spans="2:19" x14ac:dyDescent="0.3">
      <c r="B14674">
        <v>7.4</v>
      </c>
      <c r="H14674" s="2">
        <v>5.5</v>
      </c>
      <c r="S14674" s="2">
        <f t="shared" si="231"/>
        <v>99.825000000000003</v>
      </c>
    </row>
    <row r="14675" spans="2:19" x14ac:dyDescent="0.3">
      <c r="B14675">
        <v>6.3</v>
      </c>
      <c r="H14675" s="2">
        <v>7.2</v>
      </c>
      <c r="S14675" s="2">
        <f t="shared" si="231"/>
        <v>99.825000000000003</v>
      </c>
    </row>
    <row r="14676" spans="2:19" x14ac:dyDescent="0.3">
      <c r="B14676">
        <v>5.5</v>
      </c>
      <c r="H14676" s="2">
        <v>7.6</v>
      </c>
      <c r="S14676" s="2">
        <f t="shared" si="231"/>
        <v>223.94880000000003</v>
      </c>
    </row>
    <row r="14677" spans="2:19" x14ac:dyDescent="0.3">
      <c r="B14677">
        <v>5.5</v>
      </c>
      <c r="H14677" s="2">
        <v>6.8</v>
      </c>
      <c r="S14677" s="2">
        <f t="shared" si="231"/>
        <v>263.38559999999995</v>
      </c>
    </row>
    <row r="14678" spans="2:19" x14ac:dyDescent="0.3">
      <c r="B14678">
        <v>7.2</v>
      </c>
      <c r="H14678" s="2">
        <v>7.4</v>
      </c>
      <c r="S14678" s="2">
        <f t="shared" si="231"/>
        <v>188.65919999999997</v>
      </c>
    </row>
    <row r="14679" spans="2:19" x14ac:dyDescent="0.3">
      <c r="B14679">
        <v>7.6</v>
      </c>
      <c r="H14679" s="2">
        <v>7.4</v>
      </c>
      <c r="S14679" s="2">
        <f t="shared" si="231"/>
        <v>243.13440000000003</v>
      </c>
    </row>
    <row r="14680" spans="2:19" x14ac:dyDescent="0.3">
      <c r="B14680">
        <v>6.8</v>
      </c>
      <c r="H14680" s="2">
        <v>20.8</v>
      </c>
      <c r="S14680" s="2">
        <f t="shared" si="231"/>
        <v>243.13440000000003</v>
      </c>
    </row>
    <row r="14681" spans="2:19" x14ac:dyDescent="0.3">
      <c r="B14681">
        <v>7.4</v>
      </c>
      <c r="H14681" s="2">
        <v>6.5</v>
      </c>
      <c r="S14681" s="2">
        <f t="shared" si="231"/>
        <v>5399.3472000000011</v>
      </c>
    </row>
    <row r="14682" spans="2:19" x14ac:dyDescent="0.3">
      <c r="B14682">
        <v>7.4</v>
      </c>
      <c r="H14682" s="2">
        <v>6.9</v>
      </c>
      <c r="S14682" s="2">
        <f t="shared" si="231"/>
        <v>164.77500000000001</v>
      </c>
    </row>
    <row r="14683" spans="2:19" x14ac:dyDescent="0.3">
      <c r="B14683">
        <v>20.8</v>
      </c>
      <c r="H14683" s="2">
        <v>8.6</v>
      </c>
      <c r="S14683" s="2">
        <f t="shared" si="231"/>
        <v>197.10540000000003</v>
      </c>
    </row>
    <row r="14684" spans="2:19" x14ac:dyDescent="0.3">
      <c r="B14684">
        <v>6.5</v>
      </c>
      <c r="H14684" s="2">
        <v>9.9</v>
      </c>
      <c r="S14684" s="2">
        <f t="shared" si="231"/>
        <v>381.63359999999994</v>
      </c>
    </row>
    <row r="14685" spans="2:19" x14ac:dyDescent="0.3">
      <c r="B14685">
        <v>6.9</v>
      </c>
      <c r="H14685" s="2">
        <v>11.7</v>
      </c>
      <c r="S14685" s="2">
        <f t="shared" si="231"/>
        <v>582.17939999999999</v>
      </c>
    </row>
    <row r="14686" spans="2:19" x14ac:dyDescent="0.3">
      <c r="B14686">
        <v>8.6</v>
      </c>
      <c r="H14686" s="2">
        <v>11</v>
      </c>
      <c r="S14686" s="2">
        <f t="shared" si="231"/>
        <v>960.9677999999999</v>
      </c>
    </row>
    <row r="14687" spans="2:19" x14ac:dyDescent="0.3">
      <c r="B14687">
        <v>9.9</v>
      </c>
      <c r="H14687" s="2">
        <v>10.5</v>
      </c>
      <c r="S14687" s="2">
        <f t="shared" si="231"/>
        <v>798.6</v>
      </c>
    </row>
    <row r="14688" spans="2:19" x14ac:dyDescent="0.3">
      <c r="B14688">
        <v>11.7</v>
      </c>
      <c r="H14688" s="2">
        <v>9.5</v>
      </c>
      <c r="S14688" s="2">
        <f t="shared" si="231"/>
        <v>694.57499999999993</v>
      </c>
    </row>
    <row r="14689" spans="2:19" x14ac:dyDescent="0.3">
      <c r="B14689">
        <v>11</v>
      </c>
      <c r="H14689" s="2">
        <v>11.7</v>
      </c>
      <c r="S14689" s="2">
        <f t="shared" si="231"/>
        <v>514.42499999999995</v>
      </c>
    </row>
    <row r="14690" spans="2:19" x14ac:dyDescent="0.3">
      <c r="B14690">
        <v>10.5</v>
      </c>
      <c r="H14690" s="2">
        <v>11.6</v>
      </c>
      <c r="S14690" s="2">
        <f t="shared" si="231"/>
        <v>960.9677999999999</v>
      </c>
    </row>
    <row r="14691" spans="2:19" x14ac:dyDescent="0.3">
      <c r="B14691">
        <v>9.5</v>
      </c>
      <c r="H14691" s="2">
        <v>10.199999999999999</v>
      </c>
      <c r="S14691" s="2">
        <f t="shared" si="231"/>
        <v>936.53759999999988</v>
      </c>
    </row>
    <row r="14692" spans="2:19" x14ac:dyDescent="0.3">
      <c r="B14692">
        <v>11.7</v>
      </c>
      <c r="H14692" s="2">
        <v>8.1999999999999993</v>
      </c>
      <c r="S14692" s="2">
        <f t="shared" si="231"/>
        <v>636.72479999999985</v>
      </c>
    </row>
    <row r="14693" spans="2:19" x14ac:dyDescent="0.3">
      <c r="B14693">
        <v>11.6</v>
      </c>
      <c r="H14693" s="2">
        <v>8.1</v>
      </c>
      <c r="S14693" s="2">
        <f t="shared" si="231"/>
        <v>330.82079999999996</v>
      </c>
    </row>
    <row r="14694" spans="2:19" x14ac:dyDescent="0.3">
      <c r="B14694">
        <v>10.199999999999999</v>
      </c>
      <c r="H14694" s="2">
        <v>7.8</v>
      </c>
      <c r="S14694" s="2">
        <f t="shared" si="231"/>
        <v>318.86459999999994</v>
      </c>
    </row>
    <row r="14695" spans="2:19" x14ac:dyDescent="0.3">
      <c r="B14695">
        <v>8.1999999999999993</v>
      </c>
      <c r="H14695" s="2">
        <v>8.9</v>
      </c>
      <c r="S14695" s="2">
        <f t="shared" si="231"/>
        <v>284.73119999999994</v>
      </c>
    </row>
    <row r="14696" spans="2:19" x14ac:dyDescent="0.3">
      <c r="B14696">
        <v>8.1</v>
      </c>
      <c r="H14696" s="2">
        <v>10.5</v>
      </c>
      <c r="S14696" s="2">
        <f t="shared" si="231"/>
        <v>422.98140000000001</v>
      </c>
    </row>
    <row r="14697" spans="2:19" x14ac:dyDescent="0.3">
      <c r="B14697">
        <v>7.8</v>
      </c>
      <c r="H14697" s="2">
        <v>11.3</v>
      </c>
      <c r="S14697" s="2">
        <f t="shared" si="231"/>
        <v>694.57499999999993</v>
      </c>
    </row>
    <row r="14698" spans="2:19" x14ac:dyDescent="0.3">
      <c r="B14698">
        <v>8.9</v>
      </c>
      <c r="H14698" s="2">
        <v>11.7</v>
      </c>
      <c r="S14698" s="2">
        <f t="shared" si="231"/>
        <v>865.73820000000012</v>
      </c>
    </row>
    <row r="14699" spans="2:19" x14ac:dyDescent="0.3">
      <c r="B14699">
        <v>10.5</v>
      </c>
      <c r="H14699" s="2">
        <v>12.9</v>
      </c>
      <c r="S14699" s="2">
        <f t="shared" si="231"/>
        <v>960.9677999999999</v>
      </c>
    </row>
    <row r="14700" spans="2:19" x14ac:dyDescent="0.3">
      <c r="B14700">
        <v>11.3</v>
      </c>
      <c r="H14700" s="2">
        <v>11.5</v>
      </c>
      <c r="S14700" s="2">
        <f t="shared" si="231"/>
        <v>1288.0133999999998</v>
      </c>
    </row>
    <row r="14701" spans="2:19" x14ac:dyDescent="0.3">
      <c r="B14701">
        <v>11.7</v>
      </c>
      <c r="H14701" s="2">
        <v>14.3</v>
      </c>
      <c r="S14701" s="2">
        <f t="shared" si="231"/>
        <v>912.52499999999998</v>
      </c>
    </row>
    <row r="14702" spans="2:19" x14ac:dyDescent="0.3">
      <c r="B14702">
        <v>12.9</v>
      </c>
      <c r="H14702" s="2">
        <v>13.4</v>
      </c>
      <c r="S14702" s="2">
        <f t="shared" si="231"/>
        <v>1754.5242000000001</v>
      </c>
    </row>
    <row r="14703" spans="2:19" x14ac:dyDescent="0.3">
      <c r="B14703">
        <v>11.5</v>
      </c>
      <c r="H14703" s="2">
        <v>10.1</v>
      </c>
      <c r="S14703" s="2">
        <f t="shared" si="231"/>
        <v>1443.6624000000002</v>
      </c>
    </row>
    <row r="14704" spans="2:19" x14ac:dyDescent="0.3">
      <c r="B14704">
        <v>14.3</v>
      </c>
      <c r="H14704" s="2">
        <v>8.8000000000000007</v>
      </c>
      <c r="S14704" s="2">
        <f t="shared" si="231"/>
        <v>618.18059999999991</v>
      </c>
    </row>
    <row r="14705" spans="2:19" x14ac:dyDescent="0.3">
      <c r="B14705">
        <v>13.4</v>
      </c>
      <c r="H14705" s="2">
        <v>9.6</v>
      </c>
      <c r="S14705" s="2">
        <f t="shared" si="231"/>
        <v>408.8832000000001</v>
      </c>
    </row>
    <row r="14706" spans="2:19" x14ac:dyDescent="0.3">
      <c r="B14706">
        <v>10.1</v>
      </c>
      <c r="H14706" s="2">
        <v>11.5</v>
      </c>
      <c r="S14706" s="2">
        <f t="shared" si="231"/>
        <v>530.84159999999997</v>
      </c>
    </row>
    <row r="14707" spans="2:19" x14ac:dyDescent="0.3">
      <c r="B14707">
        <v>8.8000000000000007</v>
      </c>
      <c r="H14707" s="2">
        <v>11.5</v>
      </c>
      <c r="S14707" s="2">
        <f t="shared" si="231"/>
        <v>912.52499999999998</v>
      </c>
    </row>
    <row r="14708" spans="2:19" x14ac:dyDescent="0.3">
      <c r="B14708">
        <v>9.6</v>
      </c>
      <c r="H14708" s="2">
        <v>12.6</v>
      </c>
      <c r="S14708" s="2">
        <f t="shared" si="231"/>
        <v>912.52499999999998</v>
      </c>
    </row>
    <row r="14709" spans="2:19" x14ac:dyDescent="0.3">
      <c r="B14709">
        <v>11.5</v>
      </c>
      <c r="H14709" s="2">
        <v>12.5</v>
      </c>
      <c r="S14709" s="2">
        <f t="shared" si="231"/>
        <v>1200.2255999999998</v>
      </c>
    </row>
    <row r="14710" spans="2:19" x14ac:dyDescent="0.3">
      <c r="B14710">
        <v>11.5</v>
      </c>
      <c r="H14710" s="2">
        <v>13.8</v>
      </c>
      <c r="S14710" s="2">
        <f t="shared" si="231"/>
        <v>1171.875</v>
      </c>
    </row>
    <row r="14711" spans="2:19" x14ac:dyDescent="0.3">
      <c r="B14711">
        <v>12.6</v>
      </c>
      <c r="H14711" s="2">
        <v>12</v>
      </c>
      <c r="S14711" s="2">
        <f t="shared" si="231"/>
        <v>1576.8432000000003</v>
      </c>
    </row>
    <row r="14712" spans="2:19" x14ac:dyDescent="0.3">
      <c r="B14712">
        <v>12.5</v>
      </c>
      <c r="H14712" s="2">
        <v>13</v>
      </c>
      <c r="S14712" s="2">
        <f t="shared" si="231"/>
        <v>1036.8</v>
      </c>
    </row>
    <row r="14713" spans="2:19" x14ac:dyDescent="0.3">
      <c r="B14713">
        <v>13.8</v>
      </c>
      <c r="H14713" s="2">
        <v>13</v>
      </c>
      <c r="S14713" s="2">
        <f t="shared" si="231"/>
        <v>1318.2</v>
      </c>
    </row>
    <row r="14714" spans="2:19" x14ac:dyDescent="0.3">
      <c r="B14714">
        <v>12</v>
      </c>
      <c r="H14714" s="2">
        <v>12.2</v>
      </c>
      <c r="S14714" s="2">
        <f t="shared" si="231"/>
        <v>1318.2</v>
      </c>
    </row>
    <row r="14715" spans="2:19" x14ac:dyDescent="0.3">
      <c r="B14715">
        <v>13</v>
      </c>
      <c r="H14715" s="2">
        <v>9.9</v>
      </c>
      <c r="S14715" s="2">
        <f t="shared" si="231"/>
        <v>1089.5087999999996</v>
      </c>
    </row>
    <row r="14716" spans="2:19" x14ac:dyDescent="0.3">
      <c r="B14716">
        <v>13</v>
      </c>
      <c r="H14716" s="2">
        <v>9.1</v>
      </c>
      <c r="S14716" s="2">
        <f t="shared" si="231"/>
        <v>582.17939999999999</v>
      </c>
    </row>
    <row r="14717" spans="2:19" x14ac:dyDescent="0.3">
      <c r="B14717">
        <v>12.2</v>
      </c>
      <c r="H14717" s="2">
        <v>7.9</v>
      </c>
      <c r="S14717" s="2">
        <f t="shared" si="231"/>
        <v>452.14259999999996</v>
      </c>
    </row>
    <row r="14718" spans="2:19" x14ac:dyDescent="0.3">
      <c r="B14718">
        <v>9.9</v>
      </c>
      <c r="H14718" s="2">
        <v>7.3</v>
      </c>
      <c r="S14718" s="2">
        <f t="shared" si="231"/>
        <v>295.82339999999999</v>
      </c>
    </row>
    <row r="14719" spans="2:19" x14ac:dyDescent="0.3">
      <c r="B14719">
        <v>9.1</v>
      </c>
      <c r="H14719" s="2">
        <v>8.6999999999999993</v>
      </c>
      <c r="S14719" s="2">
        <f t="shared" si="231"/>
        <v>233.41019999999997</v>
      </c>
    </row>
    <row r="14720" spans="2:19" x14ac:dyDescent="0.3">
      <c r="B14720">
        <v>7.9</v>
      </c>
      <c r="H14720" s="2">
        <v>7.5</v>
      </c>
      <c r="S14720" s="2">
        <f t="shared" si="231"/>
        <v>395.10179999999986</v>
      </c>
    </row>
    <row r="14721" spans="2:19" x14ac:dyDescent="0.3">
      <c r="B14721">
        <v>7.3</v>
      </c>
      <c r="H14721" s="2">
        <v>8</v>
      </c>
      <c r="S14721" s="2">
        <f t="shared" si="231"/>
        <v>253.125</v>
      </c>
    </row>
    <row r="14722" spans="2:19" x14ac:dyDescent="0.3">
      <c r="B14722">
        <v>8.6999999999999993</v>
      </c>
      <c r="H14722" s="2">
        <v>9.3000000000000007</v>
      </c>
      <c r="S14722" s="2">
        <f t="shared" si="231"/>
        <v>307.2</v>
      </c>
    </row>
    <row r="14723" spans="2:19" x14ac:dyDescent="0.3">
      <c r="B14723">
        <v>7.5</v>
      </c>
      <c r="H14723" s="2">
        <v>10.4</v>
      </c>
      <c r="S14723" s="2">
        <f t="shared" ref="S14723:S14786" si="232">0.5*1.2*B14725^3</f>
        <v>482.6142000000001</v>
      </c>
    </row>
    <row r="14724" spans="2:19" x14ac:dyDescent="0.3">
      <c r="B14724">
        <v>8</v>
      </c>
      <c r="H14724" s="2">
        <v>9.6999999999999993</v>
      </c>
      <c r="S14724" s="2">
        <f t="shared" si="232"/>
        <v>674.91840000000013</v>
      </c>
    </row>
    <row r="14725" spans="2:19" x14ac:dyDescent="0.3">
      <c r="B14725">
        <v>9.3000000000000007</v>
      </c>
      <c r="H14725" s="2">
        <v>9.3000000000000007</v>
      </c>
      <c r="S14725" s="2">
        <f t="shared" si="232"/>
        <v>547.60379999999986</v>
      </c>
    </row>
    <row r="14726" spans="2:19" x14ac:dyDescent="0.3">
      <c r="B14726">
        <v>10.4</v>
      </c>
      <c r="H14726" s="2">
        <v>8.5</v>
      </c>
      <c r="S14726" s="2">
        <f t="shared" si="232"/>
        <v>482.6142000000001</v>
      </c>
    </row>
    <row r="14727" spans="2:19" x14ac:dyDescent="0.3">
      <c r="B14727">
        <v>9.6999999999999993</v>
      </c>
      <c r="H14727" s="2">
        <v>10.5</v>
      </c>
      <c r="S14727" s="2">
        <f t="shared" si="232"/>
        <v>368.47499999999997</v>
      </c>
    </row>
    <row r="14728" spans="2:19" x14ac:dyDescent="0.3">
      <c r="B14728">
        <v>9.3000000000000007</v>
      </c>
      <c r="H14728" s="2">
        <v>8.6999999999999993</v>
      </c>
      <c r="S14728" s="2">
        <f t="shared" si="232"/>
        <v>694.57499999999993</v>
      </c>
    </row>
    <row r="14729" spans="2:19" x14ac:dyDescent="0.3">
      <c r="B14729">
        <v>8.5</v>
      </c>
      <c r="H14729" s="2">
        <v>8.4</v>
      </c>
      <c r="S14729" s="2">
        <f t="shared" si="232"/>
        <v>395.10179999999986</v>
      </c>
    </row>
    <row r="14730" spans="2:19" x14ac:dyDescent="0.3">
      <c r="B14730">
        <v>10.5</v>
      </c>
      <c r="H14730" s="2">
        <v>9</v>
      </c>
      <c r="S14730" s="2">
        <f t="shared" si="232"/>
        <v>355.62240000000003</v>
      </c>
    </row>
    <row r="14731" spans="2:19" x14ac:dyDescent="0.3">
      <c r="B14731">
        <v>8.6999999999999993</v>
      </c>
      <c r="H14731" s="2">
        <v>7.3</v>
      </c>
      <c r="S14731" s="2">
        <f t="shared" si="232"/>
        <v>437.4</v>
      </c>
    </row>
    <row r="14732" spans="2:19" x14ac:dyDescent="0.3">
      <c r="B14732">
        <v>8.4</v>
      </c>
      <c r="H14732" s="2">
        <v>6.1</v>
      </c>
      <c r="S14732" s="2">
        <f t="shared" si="232"/>
        <v>233.41019999999997</v>
      </c>
    </row>
    <row r="14733" spans="2:19" x14ac:dyDescent="0.3">
      <c r="B14733">
        <v>9</v>
      </c>
      <c r="H14733" s="2">
        <v>6.5</v>
      </c>
      <c r="S14733" s="2">
        <f t="shared" si="232"/>
        <v>136.18859999999995</v>
      </c>
    </row>
    <row r="14734" spans="2:19" x14ac:dyDescent="0.3">
      <c r="B14734">
        <v>7.3</v>
      </c>
      <c r="H14734" s="2">
        <v>6.1</v>
      </c>
      <c r="S14734" s="2">
        <f t="shared" si="232"/>
        <v>164.77500000000001</v>
      </c>
    </row>
    <row r="14735" spans="2:19" x14ac:dyDescent="0.3">
      <c r="B14735">
        <v>6.1</v>
      </c>
      <c r="H14735" s="2">
        <v>6.4</v>
      </c>
      <c r="S14735" s="2">
        <f t="shared" si="232"/>
        <v>136.18859999999995</v>
      </c>
    </row>
    <row r="14736" spans="2:19" x14ac:dyDescent="0.3">
      <c r="B14736">
        <v>6.5</v>
      </c>
      <c r="H14736" s="2">
        <v>6.9</v>
      </c>
      <c r="S14736" s="2">
        <f t="shared" si="232"/>
        <v>157.28640000000004</v>
      </c>
    </row>
    <row r="14737" spans="2:19" x14ac:dyDescent="0.3">
      <c r="B14737">
        <v>6.1</v>
      </c>
      <c r="H14737" s="2">
        <v>6.6</v>
      </c>
      <c r="S14737" s="2">
        <f t="shared" si="232"/>
        <v>197.10540000000003</v>
      </c>
    </row>
    <row r="14738" spans="2:19" x14ac:dyDescent="0.3">
      <c r="B14738">
        <v>6.4</v>
      </c>
      <c r="H14738" s="2">
        <v>6.7</v>
      </c>
      <c r="S14738" s="2">
        <f t="shared" si="232"/>
        <v>172.49759999999998</v>
      </c>
    </row>
    <row r="14739" spans="2:19" x14ac:dyDescent="0.3">
      <c r="B14739">
        <v>6.9</v>
      </c>
      <c r="H14739" s="2">
        <v>7.9</v>
      </c>
      <c r="S14739" s="2">
        <f t="shared" si="232"/>
        <v>180.45780000000002</v>
      </c>
    </row>
    <row r="14740" spans="2:19" x14ac:dyDescent="0.3">
      <c r="B14740">
        <v>6.6</v>
      </c>
      <c r="H14740" s="2">
        <v>6.5</v>
      </c>
      <c r="S14740" s="2">
        <f t="shared" si="232"/>
        <v>295.82339999999999</v>
      </c>
    </row>
    <row r="14741" spans="2:19" x14ac:dyDescent="0.3">
      <c r="B14741">
        <v>6.7</v>
      </c>
      <c r="H14741" s="2">
        <v>7.5</v>
      </c>
      <c r="S14741" s="2">
        <f t="shared" si="232"/>
        <v>164.77500000000001</v>
      </c>
    </row>
    <row r="14742" spans="2:19" x14ac:dyDescent="0.3">
      <c r="B14742">
        <v>7.9</v>
      </c>
      <c r="H14742" s="2">
        <v>7.5</v>
      </c>
      <c r="S14742" s="2">
        <f t="shared" si="232"/>
        <v>253.125</v>
      </c>
    </row>
    <row r="14743" spans="2:19" x14ac:dyDescent="0.3">
      <c r="B14743">
        <v>6.5</v>
      </c>
      <c r="H14743" s="2">
        <v>7.5</v>
      </c>
      <c r="S14743" s="2">
        <f t="shared" si="232"/>
        <v>253.125</v>
      </c>
    </row>
    <row r="14744" spans="2:19" x14ac:dyDescent="0.3">
      <c r="B14744">
        <v>7.5</v>
      </c>
      <c r="H14744" s="2">
        <v>8.9</v>
      </c>
      <c r="S14744" s="2">
        <f t="shared" si="232"/>
        <v>253.125</v>
      </c>
    </row>
    <row r="14745" spans="2:19" x14ac:dyDescent="0.3">
      <c r="B14745">
        <v>7.5</v>
      </c>
      <c r="H14745" s="2">
        <v>7.6</v>
      </c>
      <c r="S14745" s="2">
        <f t="shared" si="232"/>
        <v>422.98140000000001</v>
      </c>
    </row>
    <row r="14746" spans="2:19" x14ac:dyDescent="0.3">
      <c r="B14746">
        <v>7.5</v>
      </c>
      <c r="H14746" s="2">
        <v>7.2</v>
      </c>
      <c r="S14746" s="2">
        <f t="shared" si="232"/>
        <v>263.38559999999995</v>
      </c>
    </row>
    <row r="14747" spans="2:19" x14ac:dyDescent="0.3">
      <c r="B14747">
        <v>8.9</v>
      </c>
      <c r="H14747" s="2">
        <v>8.6999999999999993</v>
      </c>
      <c r="S14747" s="2">
        <f t="shared" si="232"/>
        <v>223.94880000000003</v>
      </c>
    </row>
    <row r="14748" spans="2:19" x14ac:dyDescent="0.3">
      <c r="B14748">
        <v>7.6</v>
      </c>
      <c r="H14748" s="2">
        <v>10.4</v>
      </c>
      <c r="S14748" s="2">
        <f t="shared" si="232"/>
        <v>395.10179999999986</v>
      </c>
    </row>
    <row r="14749" spans="2:19" x14ac:dyDescent="0.3">
      <c r="B14749">
        <v>7.2</v>
      </c>
      <c r="H14749" s="2">
        <v>9.1999999999999993</v>
      </c>
      <c r="S14749" s="2">
        <f t="shared" si="232"/>
        <v>674.91840000000013</v>
      </c>
    </row>
    <row r="14750" spans="2:19" x14ac:dyDescent="0.3">
      <c r="B14750">
        <v>8.6999999999999993</v>
      </c>
      <c r="H14750" s="2">
        <v>10.7</v>
      </c>
      <c r="S14750" s="2">
        <f t="shared" si="232"/>
        <v>467.21279999999985</v>
      </c>
    </row>
    <row r="14751" spans="2:19" x14ac:dyDescent="0.3">
      <c r="B14751">
        <v>10.4</v>
      </c>
      <c r="H14751" s="2">
        <v>10.8</v>
      </c>
      <c r="S14751" s="2">
        <f t="shared" si="232"/>
        <v>735.02579999999978</v>
      </c>
    </row>
    <row r="14752" spans="2:19" x14ac:dyDescent="0.3">
      <c r="B14752">
        <v>9.1999999999999993</v>
      </c>
      <c r="H14752" s="2">
        <v>9.6999999999999993</v>
      </c>
      <c r="S14752" s="2">
        <f t="shared" si="232"/>
        <v>755.82720000000006</v>
      </c>
    </row>
    <row r="14753" spans="2:19" x14ac:dyDescent="0.3">
      <c r="B14753">
        <v>10.7</v>
      </c>
      <c r="H14753" s="2">
        <v>10.6</v>
      </c>
      <c r="S14753" s="2">
        <f t="shared" si="232"/>
        <v>547.60379999999986</v>
      </c>
    </row>
    <row r="14754" spans="2:19" x14ac:dyDescent="0.3">
      <c r="B14754">
        <v>10.8</v>
      </c>
      <c r="H14754" s="2">
        <v>10.8</v>
      </c>
      <c r="S14754" s="2">
        <f t="shared" si="232"/>
        <v>714.60959999999989</v>
      </c>
    </row>
    <row r="14755" spans="2:19" x14ac:dyDescent="0.3">
      <c r="B14755">
        <v>9.6999999999999993</v>
      </c>
      <c r="H14755" s="2">
        <v>10.7</v>
      </c>
      <c r="S14755" s="2">
        <f t="shared" si="232"/>
        <v>755.82720000000006</v>
      </c>
    </row>
    <row r="14756" spans="2:19" x14ac:dyDescent="0.3">
      <c r="B14756">
        <v>10.6</v>
      </c>
      <c r="H14756" s="2">
        <v>9.5</v>
      </c>
      <c r="S14756" s="2">
        <f t="shared" si="232"/>
        <v>735.02579999999978</v>
      </c>
    </row>
    <row r="14757" spans="2:19" x14ac:dyDescent="0.3">
      <c r="B14757">
        <v>10.8</v>
      </c>
      <c r="H14757" s="2">
        <v>9.6999999999999993</v>
      </c>
      <c r="S14757" s="2">
        <f t="shared" si="232"/>
        <v>514.42499999999995</v>
      </c>
    </row>
    <row r="14758" spans="2:19" x14ac:dyDescent="0.3">
      <c r="B14758">
        <v>10.7</v>
      </c>
      <c r="H14758" s="2">
        <v>8.6999999999999993</v>
      </c>
      <c r="S14758" s="2">
        <f t="shared" si="232"/>
        <v>547.60379999999986</v>
      </c>
    </row>
    <row r="14759" spans="2:19" x14ac:dyDescent="0.3">
      <c r="B14759">
        <v>9.5</v>
      </c>
      <c r="H14759" s="2">
        <v>8</v>
      </c>
      <c r="S14759" s="2">
        <f t="shared" si="232"/>
        <v>395.10179999999986</v>
      </c>
    </row>
    <row r="14760" spans="2:19" x14ac:dyDescent="0.3">
      <c r="B14760">
        <v>9.6999999999999993</v>
      </c>
      <c r="H14760" s="2">
        <v>7.8</v>
      </c>
      <c r="S14760" s="2">
        <f t="shared" si="232"/>
        <v>307.2</v>
      </c>
    </row>
    <row r="14761" spans="2:19" x14ac:dyDescent="0.3">
      <c r="B14761">
        <v>8.6999999999999993</v>
      </c>
      <c r="H14761" s="2">
        <v>6.7</v>
      </c>
      <c r="S14761" s="2">
        <f t="shared" si="232"/>
        <v>284.73119999999994</v>
      </c>
    </row>
    <row r="14762" spans="2:19" x14ac:dyDescent="0.3">
      <c r="B14762">
        <v>8</v>
      </c>
      <c r="H14762" s="2">
        <v>6.4</v>
      </c>
      <c r="S14762" s="2">
        <f t="shared" si="232"/>
        <v>180.45780000000002</v>
      </c>
    </row>
    <row r="14763" spans="2:19" x14ac:dyDescent="0.3">
      <c r="B14763">
        <v>7.8</v>
      </c>
      <c r="H14763" s="2">
        <v>5.3</v>
      </c>
      <c r="S14763" s="2">
        <f t="shared" si="232"/>
        <v>157.28640000000004</v>
      </c>
    </row>
    <row r="14764" spans="2:19" x14ac:dyDescent="0.3">
      <c r="B14764">
        <v>6.7</v>
      </c>
      <c r="H14764" s="2">
        <v>5.5</v>
      </c>
      <c r="S14764" s="2">
        <f t="shared" si="232"/>
        <v>89.326199999999986</v>
      </c>
    </row>
    <row r="14765" spans="2:19" x14ac:dyDescent="0.3">
      <c r="B14765">
        <v>6.4</v>
      </c>
      <c r="H14765" s="2">
        <v>6</v>
      </c>
      <c r="S14765" s="2">
        <f t="shared" si="232"/>
        <v>99.825000000000003</v>
      </c>
    </row>
    <row r="14766" spans="2:19" x14ac:dyDescent="0.3">
      <c r="B14766">
        <v>5.3</v>
      </c>
      <c r="H14766" s="2">
        <v>8.5</v>
      </c>
      <c r="S14766" s="2">
        <f t="shared" si="232"/>
        <v>129.6</v>
      </c>
    </row>
    <row r="14767" spans="2:19" x14ac:dyDescent="0.3">
      <c r="B14767">
        <v>5.5</v>
      </c>
      <c r="H14767" s="2">
        <v>7.5</v>
      </c>
      <c r="S14767" s="2">
        <f t="shared" si="232"/>
        <v>368.47499999999997</v>
      </c>
    </row>
    <row r="14768" spans="2:19" x14ac:dyDescent="0.3">
      <c r="B14768">
        <v>6</v>
      </c>
      <c r="H14768" s="2">
        <v>6.9</v>
      </c>
      <c r="S14768" s="2">
        <f t="shared" si="232"/>
        <v>253.125</v>
      </c>
    </row>
    <row r="14769" spans="2:19" x14ac:dyDescent="0.3">
      <c r="B14769">
        <v>8.5</v>
      </c>
      <c r="H14769" s="2">
        <v>7.5</v>
      </c>
      <c r="S14769" s="2">
        <f t="shared" si="232"/>
        <v>197.10540000000003</v>
      </c>
    </row>
    <row r="14770" spans="2:19" x14ac:dyDescent="0.3">
      <c r="B14770">
        <v>7.5</v>
      </c>
      <c r="H14770" s="2">
        <v>7.4</v>
      </c>
      <c r="S14770" s="2">
        <f t="shared" si="232"/>
        <v>253.125</v>
      </c>
    </row>
    <row r="14771" spans="2:19" x14ac:dyDescent="0.3">
      <c r="B14771">
        <v>6.9</v>
      </c>
      <c r="H14771" s="2">
        <v>6.5</v>
      </c>
      <c r="S14771" s="2">
        <f t="shared" si="232"/>
        <v>243.13440000000003</v>
      </c>
    </row>
    <row r="14772" spans="2:19" x14ac:dyDescent="0.3">
      <c r="B14772">
        <v>7.5</v>
      </c>
      <c r="H14772" s="2">
        <v>6.8</v>
      </c>
      <c r="S14772" s="2">
        <f t="shared" si="232"/>
        <v>164.77500000000001</v>
      </c>
    </row>
    <row r="14773" spans="2:19" x14ac:dyDescent="0.3">
      <c r="B14773">
        <v>7.4</v>
      </c>
      <c r="H14773" s="2">
        <v>7.6</v>
      </c>
      <c r="S14773" s="2">
        <f t="shared" si="232"/>
        <v>188.65919999999997</v>
      </c>
    </row>
    <row r="14774" spans="2:19" x14ac:dyDescent="0.3">
      <c r="B14774">
        <v>6.5</v>
      </c>
      <c r="H14774" s="2">
        <v>8.3000000000000007</v>
      </c>
      <c r="S14774" s="2">
        <f t="shared" si="232"/>
        <v>263.38559999999995</v>
      </c>
    </row>
    <row r="14775" spans="2:19" x14ac:dyDescent="0.3">
      <c r="B14775">
        <v>6.8</v>
      </c>
      <c r="H14775" s="2">
        <v>8.6</v>
      </c>
      <c r="S14775" s="2">
        <f t="shared" si="232"/>
        <v>343.07220000000007</v>
      </c>
    </row>
    <row r="14776" spans="2:19" x14ac:dyDescent="0.3">
      <c r="B14776">
        <v>7.6</v>
      </c>
      <c r="H14776" s="2">
        <v>8.4</v>
      </c>
      <c r="S14776" s="2">
        <f t="shared" si="232"/>
        <v>381.63359999999994</v>
      </c>
    </row>
    <row r="14777" spans="2:19" x14ac:dyDescent="0.3">
      <c r="B14777">
        <v>8.3000000000000007</v>
      </c>
      <c r="H14777" s="2">
        <v>8.4</v>
      </c>
      <c r="S14777" s="2">
        <f t="shared" si="232"/>
        <v>355.62240000000003</v>
      </c>
    </row>
    <row r="14778" spans="2:19" x14ac:dyDescent="0.3">
      <c r="B14778">
        <v>8.6</v>
      </c>
      <c r="H14778" s="2">
        <v>8.1</v>
      </c>
      <c r="S14778" s="2">
        <f t="shared" si="232"/>
        <v>355.62240000000003</v>
      </c>
    </row>
    <row r="14779" spans="2:19" x14ac:dyDescent="0.3">
      <c r="B14779">
        <v>8.4</v>
      </c>
      <c r="H14779" s="2">
        <v>6.9</v>
      </c>
      <c r="S14779" s="2">
        <f t="shared" si="232"/>
        <v>318.86459999999994</v>
      </c>
    </row>
    <row r="14780" spans="2:19" x14ac:dyDescent="0.3">
      <c r="B14780">
        <v>8.4</v>
      </c>
      <c r="H14780" s="2">
        <v>8.5</v>
      </c>
      <c r="S14780" s="2">
        <f t="shared" si="232"/>
        <v>197.10540000000003</v>
      </c>
    </row>
    <row r="14781" spans="2:19" x14ac:dyDescent="0.3">
      <c r="B14781">
        <v>8.1</v>
      </c>
      <c r="H14781" s="2">
        <v>8.5</v>
      </c>
      <c r="S14781" s="2">
        <f t="shared" si="232"/>
        <v>368.47499999999997</v>
      </c>
    </row>
    <row r="14782" spans="2:19" x14ac:dyDescent="0.3">
      <c r="B14782">
        <v>6.9</v>
      </c>
      <c r="H14782" s="2">
        <v>7.7</v>
      </c>
      <c r="S14782" s="2">
        <f t="shared" si="232"/>
        <v>368.47499999999997</v>
      </c>
    </row>
    <row r="14783" spans="2:19" x14ac:dyDescent="0.3">
      <c r="B14783">
        <v>8.5</v>
      </c>
      <c r="H14783" s="2">
        <v>8.9</v>
      </c>
      <c r="S14783" s="2">
        <f t="shared" si="232"/>
        <v>273.91980000000001</v>
      </c>
    </row>
    <row r="14784" spans="2:19" x14ac:dyDescent="0.3">
      <c r="B14784">
        <v>8.5</v>
      </c>
      <c r="H14784" s="2">
        <v>8.6999999999999993</v>
      </c>
      <c r="S14784" s="2">
        <f t="shared" si="232"/>
        <v>422.98140000000001</v>
      </c>
    </row>
    <row r="14785" spans="2:19" x14ac:dyDescent="0.3">
      <c r="B14785">
        <v>7.7</v>
      </c>
      <c r="H14785" s="2">
        <v>8.8000000000000007</v>
      </c>
      <c r="S14785" s="2">
        <f t="shared" si="232"/>
        <v>395.10179999999986</v>
      </c>
    </row>
    <row r="14786" spans="2:19" x14ac:dyDescent="0.3">
      <c r="B14786">
        <v>8.9</v>
      </c>
      <c r="H14786" s="2">
        <v>8.5</v>
      </c>
      <c r="S14786" s="2">
        <f t="shared" si="232"/>
        <v>408.8832000000001</v>
      </c>
    </row>
    <row r="14787" spans="2:19" x14ac:dyDescent="0.3">
      <c r="B14787">
        <v>8.6999999999999993</v>
      </c>
      <c r="H14787" s="2">
        <v>9.5</v>
      </c>
      <c r="S14787" s="2">
        <f t="shared" ref="S14787:S14850" si="233">0.5*1.2*B14789^3</f>
        <v>368.47499999999997</v>
      </c>
    </row>
    <row r="14788" spans="2:19" x14ac:dyDescent="0.3">
      <c r="B14788">
        <v>8.8000000000000007</v>
      </c>
      <c r="H14788" s="2">
        <v>7.5</v>
      </c>
      <c r="S14788" s="2">
        <f t="shared" si="233"/>
        <v>514.42499999999995</v>
      </c>
    </row>
    <row r="14789" spans="2:19" x14ac:dyDescent="0.3">
      <c r="B14789">
        <v>8.5</v>
      </c>
      <c r="H14789" s="2">
        <v>7.7</v>
      </c>
      <c r="S14789" s="2">
        <f t="shared" si="233"/>
        <v>253.125</v>
      </c>
    </row>
    <row r="14790" spans="2:19" x14ac:dyDescent="0.3">
      <c r="B14790">
        <v>9.5</v>
      </c>
      <c r="H14790" s="2">
        <v>7.9</v>
      </c>
      <c r="S14790" s="2">
        <f t="shared" si="233"/>
        <v>273.91980000000001</v>
      </c>
    </row>
    <row r="14791" spans="2:19" x14ac:dyDescent="0.3">
      <c r="B14791">
        <v>7.5</v>
      </c>
      <c r="H14791" s="2">
        <v>6.7</v>
      </c>
      <c r="S14791" s="2">
        <f t="shared" si="233"/>
        <v>295.82339999999999</v>
      </c>
    </row>
    <row r="14792" spans="2:19" x14ac:dyDescent="0.3">
      <c r="B14792">
        <v>7.7</v>
      </c>
      <c r="H14792" s="2">
        <v>6</v>
      </c>
      <c r="S14792" s="2">
        <f t="shared" si="233"/>
        <v>180.45780000000002</v>
      </c>
    </row>
    <row r="14793" spans="2:19" x14ac:dyDescent="0.3">
      <c r="B14793">
        <v>7.9</v>
      </c>
      <c r="H14793" s="2">
        <v>7.3</v>
      </c>
      <c r="S14793" s="2">
        <f t="shared" si="233"/>
        <v>129.6</v>
      </c>
    </row>
    <row r="14794" spans="2:19" x14ac:dyDescent="0.3">
      <c r="B14794">
        <v>6.7</v>
      </c>
      <c r="H14794" s="2">
        <v>7.8</v>
      </c>
      <c r="S14794" s="2">
        <f t="shared" si="233"/>
        <v>233.41019999999997</v>
      </c>
    </row>
    <row r="14795" spans="2:19" x14ac:dyDescent="0.3">
      <c r="B14795">
        <v>6</v>
      </c>
      <c r="H14795" s="2">
        <v>6.7</v>
      </c>
      <c r="S14795" s="2">
        <f t="shared" si="233"/>
        <v>284.73119999999994</v>
      </c>
    </row>
    <row r="14796" spans="2:19" x14ac:dyDescent="0.3">
      <c r="B14796">
        <v>7.3</v>
      </c>
      <c r="H14796" s="2">
        <v>8.6999999999999993</v>
      </c>
      <c r="S14796" s="2">
        <f t="shared" si="233"/>
        <v>180.45780000000002</v>
      </c>
    </row>
    <row r="14797" spans="2:19" x14ac:dyDescent="0.3">
      <c r="B14797">
        <v>7.8</v>
      </c>
      <c r="H14797" s="2">
        <v>8.1</v>
      </c>
      <c r="S14797" s="2">
        <f t="shared" si="233"/>
        <v>395.10179999999986</v>
      </c>
    </row>
    <row r="14798" spans="2:19" x14ac:dyDescent="0.3">
      <c r="B14798">
        <v>6.7</v>
      </c>
      <c r="H14798" s="2">
        <v>6.2</v>
      </c>
      <c r="S14798" s="2">
        <f t="shared" si="233"/>
        <v>318.86459999999994</v>
      </c>
    </row>
    <row r="14799" spans="2:19" x14ac:dyDescent="0.3">
      <c r="B14799">
        <v>8.6999999999999993</v>
      </c>
      <c r="H14799" s="2">
        <v>10</v>
      </c>
      <c r="S14799" s="2">
        <f t="shared" si="233"/>
        <v>142.99680000000001</v>
      </c>
    </row>
    <row r="14800" spans="2:19" x14ac:dyDescent="0.3">
      <c r="B14800">
        <v>8.1</v>
      </c>
      <c r="H14800" s="2">
        <v>9</v>
      </c>
      <c r="S14800" s="2">
        <f t="shared" si="233"/>
        <v>600</v>
      </c>
    </row>
    <row r="14801" spans="2:19" x14ac:dyDescent="0.3">
      <c r="B14801">
        <v>6.2</v>
      </c>
      <c r="H14801" s="2">
        <v>8.6</v>
      </c>
      <c r="S14801" s="2">
        <f t="shared" si="233"/>
        <v>437.4</v>
      </c>
    </row>
    <row r="14802" spans="2:19" x14ac:dyDescent="0.3">
      <c r="B14802">
        <v>10</v>
      </c>
      <c r="H14802" s="2">
        <v>9.8000000000000007</v>
      </c>
      <c r="S14802" s="2">
        <f t="shared" si="233"/>
        <v>381.63359999999994</v>
      </c>
    </row>
    <row r="14803" spans="2:19" x14ac:dyDescent="0.3">
      <c r="B14803">
        <v>9</v>
      </c>
      <c r="H14803" s="2">
        <v>9.3000000000000007</v>
      </c>
      <c r="S14803" s="2">
        <f t="shared" si="233"/>
        <v>564.7152000000001</v>
      </c>
    </row>
    <row r="14804" spans="2:19" x14ac:dyDescent="0.3">
      <c r="B14804">
        <v>8.6</v>
      </c>
      <c r="H14804" s="2">
        <v>8.4</v>
      </c>
      <c r="S14804" s="2">
        <f t="shared" si="233"/>
        <v>482.6142000000001</v>
      </c>
    </row>
    <row r="14805" spans="2:19" x14ac:dyDescent="0.3">
      <c r="B14805">
        <v>9.8000000000000007</v>
      </c>
      <c r="H14805" s="2">
        <v>10</v>
      </c>
      <c r="S14805" s="2">
        <f t="shared" si="233"/>
        <v>355.62240000000003</v>
      </c>
    </row>
    <row r="14806" spans="2:19" x14ac:dyDescent="0.3">
      <c r="B14806">
        <v>9.3000000000000007</v>
      </c>
      <c r="H14806" s="2">
        <v>7.3</v>
      </c>
      <c r="S14806" s="2">
        <f t="shared" si="233"/>
        <v>600</v>
      </c>
    </row>
    <row r="14807" spans="2:19" x14ac:dyDescent="0.3">
      <c r="B14807">
        <v>8.4</v>
      </c>
      <c r="H14807" s="2">
        <v>7.1</v>
      </c>
      <c r="S14807" s="2">
        <f t="shared" si="233"/>
        <v>233.41019999999997</v>
      </c>
    </row>
    <row r="14808" spans="2:19" x14ac:dyDescent="0.3">
      <c r="B14808">
        <v>10</v>
      </c>
      <c r="H14808" s="2">
        <v>7.2</v>
      </c>
      <c r="S14808" s="2">
        <f t="shared" si="233"/>
        <v>214.74659999999997</v>
      </c>
    </row>
    <row r="14809" spans="2:19" x14ac:dyDescent="0.3">
      <c r="B14809">
        <v>7.3</v>
      </c>
      <c r="H14809" s="2">
        <v>6.5</v>
      </c>
      <c r="S14809" s="2">
        <f t="shared" si="233"/>
        <v>223.94880000000003</v>
      </c>
    </row>
    <row r="14810" spans="2:19" x14ac:dyDescent="0.3">
      <c r="B14810">
        <v>7.1</v>
      </c>
      <c r="H14810" s="2">
        <v>4.7</v>
      </c>
      <c r="S14810" s="2">
        <f t="shared" si="233"/>
        <v>164.77500000000001</v>
      </c>
    </row>
    <row r="14811" spans="2:19" x14ac:dyDescent="0.3">
      <c r="B14811">
        <v>7.2</v>
      </c>
      <c r="H14811" s="2">
        <v>4.8</v>
      </c>
      <c r="S14811" s="2">
        <f t="shared" si="233"/>
        <v>62.293800000000012</v>
      </c>
    </row>
    <row r="14812" spans="2:19" x14ac:dyDescent="0.3">
      <c r="B14812">
        <v>6.5</v>
      </c>
      <c r="H14812" s="2">
        <v>5.3</v>
      </c>
      <c r="S14812" s="2">
        <f t="shared" si="233"/>
        <v>66.355199999999996</v>
      </c>
    </row>
    <row r="14813" spans="2:19" x14ac:dyDescent="0.3">
      <c r="B14813">
        <v>4.7</v>
      </c>
      <c r="H14813" s="2">
        <v>4.5</v>
      </c>
      <c r="S14813" s="2">
        <f t="shared" si="233"/>
        <v>89.326199999999986</v>
      </c>
    </row>
    <row r="14814" spans="2:19" x14ac:dyDescent="0.3">
      <c r="B14814">
        <v>4.8</v>
      </c>
      <c r="H14814" s="2">
        <v>5.0999999999999996</v>
      </c>
      <c r="S14814" s="2">
        <f t="shared" si="233"/>
        <v>54.674999999999997</v>
      </c>
    </row>
    <row r="14815" spans="2:19" x14ac:dyDescent="0.3">
      <c r="B14815">
        <v>5.3</v>
      </c>
      <c r="H14815" s="2">
        <v>5.3</v>
      </c>
      <c r="S14815" s="2">
        <f t="shared" si="233"/>
        <v>79.590599999999981</v>
      </c>
    </row>
    <row r="14816" spans="2:19" x14ac:dyDescent="0.3">
      <c r="B14816">
        <v>4.5</v>
      </c>
      <c r="H14816" s="2">
        <v>5</v>
      </c>
      <c r="S14816" s="2">
        <f t="shared" si="233"/>
        <v>89.326199999999986</v>
      </c>
    </row>
    <row r="14817" spans="2:19" x14ac:dyDescent="0.3">
      <c r="B14817">
        <v>5.0999999999999996</v>
      </c>
      <c r="H14817" s="2">
        <v>5.8</v>
      </c>
      <c r="S14817" s="2">
        <f t="shared" si="233"/>
        <v>75</v>
      </c>
    </row>
    <row r="14818" spans="2:19" x14ac:dyDescent="0.3">
      <c r="B14818">
        <v>5.3</v>
      </c>
      <c r="H14818" s="2">
        <v>3.9</v>
      </c>
      <c r="S14818" s="2">
        <f t="shared" si="233"/>
        <v>117.06719999999999</v>
      </c>
    </row>
    <row r="14819" spans="2:19" x14ac:dyDescent="0.3">
      <c r="B14819">
        <v>5</v>
      </c>
      <c r="H14819" s="2">
        <v>4.0999999999999996</v>
      </c>
      <c r="S14819" s="2">
        <f t="shared" si="233"/>
        <v>35.591399999999993</v>
      </c>
    </row>
    <row r="14820" spans="2:19" x14ac:dyDescent="0.3">
      <c r="B14820">
        <v>5.8</v>
      </c>
      <c r="H14820" s="2">
        <v>5</v>
      </c>
      <c r="S14820" s="2">
        <f t="shared" si="233"/>
        <v>41.352599999999995</v>
      </c>
    </row>
    <row r="14821" spans="2:19" x14ac:dyDescent="0.3">
      <c r="B14821">
        <v>3.9</v>
      </c>
      <c r="H14821" s="2">
        <v>5.8</v>
      </c>
      <c r="S14821" s="2">
        <f t="shared" si="233"/>
        <v>75</v>
      </c>
    </row>
    <row r="14822" spans="2:19" x14ac:dyDescent="0.3">
      <c r="B14822">
        <v>4.0999999999999996</v>
      </c>
      <c r="H14822" s="2">
        <v>4.3</v>
      </c>
      <c r="S14822" s="2">
        <f t="shared" si="233"/>
        <v>117.06719999999999</v>
      </c>
    </row>
    <row r="14823" spans="2:19" x14ac:dyDescent="0.3">
      <c r="B14823">
        <v>5</v>
      </c>
      <c r="H14823" s="2">
        <v>4.4000000000000004</v>
      </c>
      <c r="S14823" s="2">
        <f t="shared" si="233"/>
        <v>47.704199999999993</v>
      </c>
    </row>
    <row r="14824" spans="2:19" x14ac:dyDescent="0.3">
      <c r="B14824">
        <v>5.8</v>
      </c>
      <c r="H14824" s="2">
        <v>4.9000000000000004</v>
      </c>
      <c r="S14824" s="2">
        <f t="shared" si="233"/>
        <v>51.110400000000013</v>
      </c>
    </row>
    <row r="14825" spans="2:19" x14ac:dyDescent="0.3">
      <c r="B14825">
        <v>4.3</v>
      </c>
      <c r="H14825" s="2">
        <v>5.4</v>
      </c>
      <c r="S14825" s="2">
        <f t="shared" si="233"/>
        <v>70.589400000000012</v>
      </c>
    </row>
    <row r="14826" spans="2:19" x14ac:dyDescent="0.3">
      <c r="B14826">
        <v>4.4000000000000004</v>
      </c>
      <c r="H14826" s="2">
        <v>5.4</v>
      </c>
      <c r="S14826" s="2">
        <f t="shared" si="233"/>
        <v>94.478400000000008</v>
      </c>
    </row>
    <row r="14827" spans="2:19" x14ac:dyDescent="0.3">
      <c r="B14827">
        <v>4.9000000000000004</v>
      </c>
      <c r="H14827" s="2">
        <v>4.5</v>
      </c>
      <c r="S14827" s="2">
        <f t="shared" si="233"/>
        <v>94.478400000000008</v>
      </c>
    </row>
    <row r="14828" spans="2:19" x14ac:dyDescent="0.3">
      <c r="B14828">
        <v>5.4</v>
      </c>
      <c r="H14828" s="2">
        <v>4.4000000000000004</v>
      </c>
      <c r="S14828" s="2">
        <f t="shared" si="233"/>
        <v>54.674999999999997</v>
      </c>
    </row>
    <row r="14829" spans="2:19" x14ac:dyDescent="0.3">
      <c r="B14829">
        <v>5.4</v>
      </c>
      <c r="H14829" s="2">
        <v>4.2</v>
      </c>
      <c r="S14829" s="2">
        <f t="shared" si="233"/>
        <v>51.110400000000013</v>
      </c>
    </row>
    <row r="14830" spans="2:19" x14ac:dyDescent="0.3">
      <c r="B14830">
        <v>4.5</v>
      </c>
      <c r="H14830" s="2">
        <v>3.7</v>
      </c>
      <c r="S14830" s="2">
        <f t="shared" si="233"/>
        <v>44.452800000000003</v>
      </c>
    </row>
    <row r="14831" spans="2:19" x14ac:dyDescent="0.3">
      <c r="B14831">
        <v>4.4000000000000004</v>
      </c>
      <c r="H14831" s="2">
        <v>3.9</v>
      </c>
      <c r="S14831" s="2">
        <f t="shared" si="233"/>
        <v>30.391800000000003</v>
      </c>
    </row>
    <row r="14832" spans="2:19" x14ac:dyDescent="0.3">
      <c r="B14832">
        <v>4.2</v>
      </c>
      <c r="H14832" s="2">
        <v>3.6</v>
      </c>
      <c r="S14832" s="2">
        <f t="shared" si="233"/>
        <v>35.591399999999993</v>
      </c>
    </row>
    <row r="14833" spans="2:19" x14ac:dyDescent="0.3">
      <c r="B14833">
        <v>3.7</v>
      </c>
      <c r="H14833" s="2">
        <v>3.6</v>
      </c>
      <c r="S14833" s="2">
        <f t="shared" si="233"/>
        <v>27.993600000000004</v>
      </c>
    </row>
    <row r="14834" spans="2:19" x14ac:dyDescent="0.3">
      <c r="B14834">
        <v>3.9</v>
      </c>
      <c r="H14834" s="2">
        <v>3.2</v>
      </c>
      <c r="S14834" s="2">
        <f t="shared" si="233"/>
        <v>27.993600000000004</v>
      </c>
    </row>
    <row r="14835" spans="2:19" x14ac:dyDescent="0.3">
      <c r="B14835">
        <v>3.6</v>
      </c>
      <c r="H14835" s="2">
        <v>3.3</v>
      </c>
      <c r="S14835" s="2">
        <f t="shared" si="233"/>
        <v>19.660800000000005</v>
      </c>
    </row>
    <row r="14836" spans="2:19" x14ac:dyDescent="0.3">
      <c r="B14836">
        <v>3.6</v>
      </c>
      <c r="H14836" s="2">
        <v>4</v>
      </c>
      <c r="S14836" s="2">
        <f t="shared" si="233"/>
        <v>21.562199999999997</v>
      </c>
    </row>
    <row r="14837" spans="2:19" x14ac:dyDescent="0.3">
      <c r="B14837">
        <v>3.2</v>
      </c>
      <c r="H14837" s="2">
        <v>5.0999999999999996</v>
      </c>
      <c r="S14837" s="2">
        <f t="shared" si="233"/>
        <v>38.4</v>
      </c>
    </row>
    <row r="14838" spans="2:19" x14ac:dyDescent="0.3">
      <c r="B14838">
        <v>3.3</v>
      </c>
      <c r="H14838" s="2">
        <v>4.3</v>
      </c>
      <c r="S14838" s="2">
        <f t="shared" si="233"/>
        <v>79.590599999999981</v>
      </c>
    </row>
    <row r="14839" spans="2:19" x14ac:dyDescent="0.3">
      <c r="B14839">
        <v>4</v>
      </c>
      <c r="H14839" s="2">
        <v>3.5</v>
      </c>
      <c r="S14839" s="2">
        <f t="shared" si="233"/>
        <v>47.704199999999993</v>
      </c>
    </row>
    <row r="14840" spans="2:19" x14ac:dyDescent="0.3">
      <c r="B14840">
        <v>5.0999999999999996</v>
      </c>
      <c r="H14840" s="2">
        <v>3.9</v>
      </c>
      <c r="S14840" s="2">
        <f t="shared" si="233"/>
        <v>25.724999999999998</v>
      </c>
    </row>
    <row r="14841" spans="2:19" x14ac:dyDescent="0.3">
      <c r="B14841">
        <v>4.3</v>
      </c>
      <c r="H14841" s="2">
        <v>4.2</v>
      </c>
      <c r="S14841" s="2">
        <f t="shared" si="233"/>
        <v>35.591399999999993</v>
      </c>
    </row>
    <row r="14842" spans="2:19" x14ac:dyDescent="0.3">
      <c r="B14842">
        <v>3.5</v>
      </c>
      <c r="H14842" s="2">
        <v>4.5999999999999996</v>
      </c>
      <c r="S14842" s="2">
        <f t="shared" si="233"/>
        <v>44.452800000000003</v>
      </c>
    </row>
    <row r="14843" spans="2:19" x14ac:dyDescent="0.3">
      <c r="B14843">
        <v>3.9</v>
      </c>
      <c r="H14843" s="2">
        <v>5.5</v>
      </c>
      <c r="S14843" s="2">
        <f t="shared" si="233"/>
        <v>58.401599999999981</v>
      </c>
    </row>
    <row r="14844" spans="2:19" x14ac:dyDescent="0.3">
      <c r="B14844">
        <v>4.2</v>
      </c>
      <c r="H14844" s="2">
        <v>5.2</v>
      </c>
      <c r="S14844" s="2">
        <f t="shared" si="233"/>
        <v>99.825000000000003</v>
      </c>
    </row>
    <row r="14845" spans="2:19" x14ac:dyDescent="0.3">
      <c r="B14845">
        <v>4.5999999999999996</v>
      </c>
      <c r="H14845" s="2">
        <v>4.4000000000000004</v>
      </c>
      <c r="S14845" s="2">
        <f t="shared" si="233"/>
        <v>84.364800000000017</v>
      </c>
    </row>
    <row r="14846" spans="2:19" x14ac:dyDescent="0.3">
      <c r="B14846">
        <v>5.5</v>
      </c>
      <c r="H14846" s="2">
        <v>4.5</v>
      </c>
      <c r="S14846" s="2">
        <f t="shared" si="233"/>
        <v>51.110400000000013</v>
      </c>
    </row>
    <row r="14847" spans="2:19" x14ac:dyDescent="0.3">
      <c r="B14847">
        <v>5.2</v>
      </c>
      <c r="H14847" s="2">
        <v>4.0999999999999996</v>
      </c>
      <c r="S14847" s="2">
        <f t="shared" si="233"/>
        <v>54.674999999999997</v>
      </c>
    </row>
    <row r="14848" spans="2:19" x14ac:dyDescent="0.3">
      <c r="B14848">
        <v>4.4000000000000004</v>
      </c>
      <c r="H14848" s="2">
        <v>4</v>
      </c>
      <c r="S14848" s="2">
        <f t="shared" si="233"/>
        <v>41.352599999999995</v>
      </c>
    </row>
    <row r="14849" spans="2:19" x14ac:dyDescent="0.3">
      <c r="B14849">
        <v>4.5</v>
      </c>
      <c r="H14849" s="2">
        <v>3.1</v>
      </c>
      <c r="S14849" s="2">
        <f t="shared" si="233"/>
        <v>38.4</v>
      </c>
    </row>
    <row r="14850" spans="2:19" x14ac:dyDescent="0.3">
      <c r="B14850">
        <v>4.0999999999999996</v>
      </c>
      <c r="H14850" s="2">
        <v>3.5</v>
      </c>
      <c r="S14850" s="2">
        <f t="shared" si="233"/>
        <v>17.874600000000001</v>
      </c>
    </row>
    <row r="14851" spans="2:19" x14ac:dyDescent="0.3">
      <c r="B14851">
        <v>4</v>
      </c>
      <c r="H14851" s="2">
        <v>2.8</v>
      </c>
      <c r="S14851" s="2">
        <f t="shared" ref="S14851:S14914" si="234">0.5*1.2*B14853^3</f>
        <v>25.724999999999998</v>
      </c>
    </row>
    <row r="14852" spans="2:19" x14ac:dyDescent="0.3">
      <c r="B14852">
        <v>3.1</v>
      </c>
      <c r="H14852" s="2">
        <v>2.8</v>
      </c>
      <c r="S14852" s="2">
        <f t="shared" si="234"/>
        <v>13.171199999999997</v>
      </c>
    </row>
    <row r="14853" spans="2:19" x14ac:dyDescent="0.3">
      <c r="B14853">
        <v>3.5</v>
      </c>
      <c r="H14853" s="2">
        <v>3.7</v>
      </c>
      <c r="S14853" s="2">
        <f t="shared" si="234"/>
        <v>13.171199999999997</v>
      </c>
    </row>
    <row r="14854" spans="2:19" x14ac:dyDescent="0.3">
      <c r="B14854">
        <v>2.8</v>
      </c>
      <c r="H14854" s="2">
        <v>4</v>
      </c>
      <c r="S14854" s="2">
        <f t="shared" si="234"/>
        <v>30.391800000000003</v>
      </c>
    </row>
    <row r="14855" spans="2:19" x14ac:dyDescent="0.3">
      <c r="B14855">
        <v>2.8</v>
      </c>
      <c r="H14855" s="2">
        <v>4.5999999999999996</v>
      </c>
      <c r="S14855" s="2">
        <f t="shared" si="234"/>
        <v>38.4</v>
      </c>
    </row>
    <row r="14856" spans="2:19" x14ac:dyDescent="0.3">
      <c r="B14856">
        <v>3.7</v>
      </c>
      <c r="H14856" s="2">
        <v>2.9</v>
      </c>
      <c r="S14856" s="2">
        <f t="shared" si="234"/>
        <v>58.401599999999981</v>
      </c>
    </row>
    <row r="14857" spans="2:19" x14ac:dyDescent="0.3">
      <c r="B14857">
        <v>4</v>
      </c>
      <c r="H14857" s="2">
        <v>2.9</v>
      </c>
      <c r="S14857" s="2">
        <f t="shared" si="234"/>
        <v>14.633399999999998</v>
      </c>
    </row>
    <row r="14858" spans="2:19" x14ac:dyDescent="0.3">
      <c r="B14858">
        <v>4.5999999999999996</v>
      </c>
      <c r="H14858" s="2">
        <v>3.3</v>
      </c>
      <c r="S14858" s="2">
        <f t="shared" si="234"/>
        <v>14.633399999999998</v>
      </c>
    </row>
    <row r="14859" spans="2:19" x14ac:dyDescent="0.3">
      <c r="B14859">
        <v>2.9</v>
      </c>
      <c r="H14859" s="2">
        <v>4</v>
      </c>
      <c r="S14859" s="2">
        <f t="shared" si="234"/>
        <v>21.562199999999997</v>
      </c>
    </row>
    <row r="14860" spans="2:19" x14ac:dyDescent="0.3">
      <c r="B14860">
        <v>2.9</v>
      </c>
      <c r="H14860" s="2">
        <v>3</v>
      </c>
      <c r="S14860" s="2">
        <f t="shared" si="234"/>
        <v>38.4</v>
      </c>
    </row>
    <row r="14861" spans="2:19" x14ac:dyDescent="0.3">
      <c r="B14861">
        <v>3.3</v>
      </c>
      <c r="H14861" s="2">
        <v>2.9</v>
      </c>
      <c r="S14861" s="2">
        <f t="shared" si="234"/>
        <v>16.2</v>
      </c>
    </row>
    <row r="14862" spans="2:19" x14ac:dyDescent="0.3">
      <c r="B14862">
        <v>4</v>
      </c>
      <c r="H14862" s="2">
        <v>2.2999999999999998</v>
      </c>
      <c r="S14862" s="2">
        <f t="shared" si="234"/>
        <v>14.633399999999998</v>
      </c>
    </row>
    <row r="14863" spans="2:19" x14ac:dyDescent="0.3">
      <c r="B14863">
        <v>3</v>
      </c>
      <c r="H14863" s="2">
        <v>2.2999999999999998</v>
      </c>
      <c r="S14863" s="2">
        <f t="shared" si="234"/>
        <v>7.3001999999999976</v>
      </c>
    </row>
    <row r="14864" spans="2:19" x14ac:dyDescent="0.3">
      <c r="B14864">
        <v>2.9</v>
      </c>
      <c r="H14864" s="2">
        <v>0.8</v>
      </c>
      <c r="S14864" s="2">
        <f t="shared" si="234"/>
        <v>7.3001999999999976</v>
      </c>
    </row>
    <row r="14865" spans="2:19" x14ac:dyDescent="0.3">
      <c r="B14865">
        <v>2.2999999999999998</v>
      </c>
      <c r="H14865" s="2">
        <v>0.5</v>
      </c>
      <c r="S14865" s="2">
        <f t="shared" si="234"/>
        <v>0.30720000000000008</v>
      </c>
    </row>
    <row r="14866" spans="2:19" x14ac:dyDescent="0.3">
      <c r="B14866">
        <v>2.2999999999999998</v>
      </c>
      <c r="H14866" s="2">
        <v>1</v>
      </c>
      <c r="S14866" s="2">
        <f t="shared" si="234"/>
        <v>7.4999999999999997E-2</v>
      </c>
    </row>
    <row r="14867" spans="2:19" x14ac:dyDescent="0.3">
      <c r="B14867">
        <v>0.8</v>
      </c>
      <c r="H14867" s="2">
        <v>1</v>
      </c>
      <c r="S14867" s="2">
        <f t="shared" si="234"/>
        <v>0.6</v>
      </c>
    </row>
    <row r="14868" spans="2:19" x14ac:dyDescent="0.3">
      <c r="B14868">
        <v>0.5</v>
      </c>
      <c r="H14868" s="2">
        <v>0.6</v>
      </c>
      <c r="S14868" s="2">
        <f t="shared" si="234"/>
        <v>0.6</v>
      </c>
    </row>
    <row r="14869" spans="2:19" x14ac:dyDescent="0.3">
      <c r="B14869">
        <v>1</v>
      </c>
      <c r="H14869" s="2">
        <v>0.4</v>
      </c>
      <c r="S14869" s="2">
        <f t="shared" si="234"/>
        <v>0.12959999999999999</v>
      </c>
    </row>
    <row r="14870" spans="2:19" x14ac:dyDescent="0.3">
      <c r="B14870">
        <v>1</v>
      </c>
      <c r="H14870" s="2">
        <v>0.9</v>
      </c>
      <c r="S14870" s="2">
        <f t="shared" si="234"/>
        <v>3.8400000000000011E-2</v>
      </c>
    </row>
    <row r="14871" spans="2:19" x14ac:dyDescent="0.3">
      <c r="B14871">
        <v>0.6</v>
      </c>
      <c r="H14871" s="2">
        <v>0.7</v>
      </c>
      <c r="S14871" s="2">
        <f t="shared" si="234"/>
        <v>0.43740000000000007</v>
      </c>
    </row>
    <row r="14872" spans="2:19" x14ac:dyDescent="0.3">
      <c r="B14872">
        <v>0.4</v>
      </c>
      <c r="H14872" s="2">
        <v>0.3</v>
      </c>
      <c r="S14872" s="2">
        <f t="shared" si="234"/>
        <v>0.20579999999999996</v>
      </c>
    </row>
    <row r="14873" spans="2:19" x14ac:dyDescent="0.3">
      <c r="B14873">
        <v>0.9</v>
      </c>
      <c r="H14873" s="2">
        <v>1.3</v>
      </c>
      <c r="S14873" s="2">
        <f t="shared" si="234"/>
        <v>1.6199999999999999E-2</v>
      </c>
    </row>
    <row r="14874" spans="2:19" x14ac:dyDescent="0.3">
      <c r="B14874">
        <v>0.7</v>
      </c>
      <c r="H14874" s="2">
        <v>1.1000000000000001</v>
      </c>
      <c r="S14874" s="2">
        <f t="shared" si="234"/>
        <v>1.3182000000000003</v>
      </c>
    </row>
    <row r="14875" spans="2:19" x14ac:dyDescent="0.3">
      <c r="B14875">
        <v>0.3</v>
      </c>
      <c r="H14875" s="2">
        <v>1.5</v>
      </c>
      <c r="S14875" s="2">
        <f t="shared" si="234"/>
        <v>0.7986000000000002</v>
      </c>
    </row>
    <row r="14876" spans="2:19" x14ac:dyDescent="0.3">
      <c r="B14876">
        <v>1.3</v>
      </c>
      <c r="H14876" s="2">
        <v>1.5</v>
      </c>
      <c r="S14876" s="2">
        <f t="shared" si="234"/>
        <v>2.0249999999999999</v>
      </c>
    </row>
    <row r="14877" spans="2:19" x14ac:dyDescent="0.3">
      <c r="B14877">
        <v>1.1000000000000001</v>
      </c>
      <c r="H14877" s="2">
        <v>1.4</v>
      </c>
      <c r="S14877" s="2">
        <f t="shared" si="234"/>
        <v>2.0249999999999999</v>
      </c>
    </row>
    <row r="14878" spans="2:19" x14ac:dyDescent="0.3">
      <c r="B14878">
        <v>1.5</v>
      </c>
      <c r="H14878" s="2">
        <v>1.6</v>
      </c>
      <c r="S14878" s="2">
        <f t="shared" si="234"/>
        <v>1.6463999999999996</v>
      </c>
    </row>
    <row r="14879" spans="2:19" x14ac:dyDescent="0.3">
      <c r="B14879">
        <v>1.5</v>
      </c>
      <c r="H14879" s="2">
        <v>0.8</v>
      </c>
      <c r="S14879" s="2">
        <f t="shared" si="234"/>
        <v>2.4576000000000007</v>
      </c>
    </row>
    <row r="14880" spans="2:19" x14ac:dyDescent="0.3">
      <c r="B14880">
        <v>1.4</v>
      </c>
      <c r="H14880" s="2">
        <v>0.9</v>
      </c>
      <c r="S14880" s="2">
        <f t="shared" si="234"/>
        <v>0.30720000000000008</v>
      </c>
    </row>
    <row r="14881" spans="2:19" x14ac:dyDescent="0.3">
      <c r="B14881">
        <v>1.6</v>
      </c>
      <c r="H14881" s="2">
        <v>1</v>
      </c>
      <c r="S14881" s="2">
        <f t="shared" si="234"/>
        <v>0.43740000000000007</v>
      </c>
    </row>
    <row r="14882" spans="2:19" x14ac:dyDescent="0.3">
      <c r="B14882">
        <v>0.8</v>
      </c>
      <c r="H14882" s="2">
        <v>1</v>
      </c>
      <c r="S14882" s="2">
        <f t="shared" si="234"/>
        <v>0.6</v>
      </c>
    </row>
    <row r="14883" spans="2:19" x14ac:dyDescent="0.3">
      <c r="B14883">
        <v>0.9</v>
      </c>
      <c r="H14883" s="2">
        <v>1.7</v>
      </c>
      <c r="S14883" s="2">
        <f t="shared" si="234"/>
        <v>0.6</v>
      </c>
    </row>
    <row r="14884" spans="2:19" x14ac:dyDescent="0.3">
      <c r="B14884">
        <v>1</v>
      </c>
      <c r="H14884" s="2">
        <v>1.4</v>
      </c>
      <c r="S14884" s="2">
        <f t="shared" si="234"/>
        <v>2.9477999999999995</v>
      </c>
    </row>
    <row r="14885" spans="2:19" x14ac:dyDescent="0.3">
      <c r="B14885">
        <v>1</v>
      </c>
      <c r="H14885" s="2">
        <v>1.8</v>
      </c>
      <c r="S14885" s="2">
        <f t="shared" si="234"/>
        <v>1.6463999999999996</v>
      </c>
    </row>
    <row r="14886" spans="2:19" x14ac:dyDescent="0.3">
      <c r="B14886">
        <v>1.7</v>
      </c>
      <c r="H14886" s="2">
        <v>2</v>
      </c>
      <c r="S14886" s="2">
        <f t="shared" si="234"/>
        <v>3.4992000000000005</v>
      </c>
    </row>
    <row r="14887" spans="2:19" x14ac:dyDescent="0.3">
      <c r="B14887">
        <v>1.4</v>
      </c>
      <c r="H14887" s="2">
        <v>2.2999999999999998</v>
      </c>
      <c r="S14887" s="2">
        <f t="shared" si="234"/>
        <v>4.8</v>
      </c>
    </row>
    <row r="14888" spans="2:19" x14ac:dyDescent="0.3">
      <c r="B14888">
        <v>1.8</v>
      </c>
      <c r="H14888" s="2">
        <v>2.4</v>
      </c>
      <c r="S14888" s="2">
        <f t="shared" si="234"/>
        <v>7.3001999999999976</v>
      </c>
    </row>
    <row r="14889" spans="2:19" x14ac:dyDescent="0.3">
      <c r="B14889">
        <v>2</v>
      </c>
      <c r="H14889" s="2">
        <v>1.5</v>
      </c>
      <c r="S14889" s="2">
        <f t="shared" si="234"/>
        <v>8.2943999999999996</v>
      </c>
    </row>
    <row r="14890" spans="2:19" x14ac:dyDescent="0.3">
      <c r="B14890">
        <v>2.2999999999999998</v>
      </c>
      <c r="H14890" s="2">
        <v>1.5</v>
      </c>
      <c r="S14890" s="2">
        <f t="shared" si="234"/>
        <v>2.0249999999999999</v>
      </c>
    </row>
    <row r="14891" spans="2:19" x14ac:dyDescent="0.3">
      <c r="B14891">
        <v>2.4</v>
      </c>
      <c r="H14891" s="2">
        <v>2</v>
      </c>
      <c r="S14891" s="2">
        <f t="shared" si="234"/>
        <v>2.0249999999999999</v>
      </c>
    </row>
    <row r="14892" spans="2:19" x14ac:dyDescent="0.3">
      <c r="B14892">
        <v>1.5</v>
      </c>
      <c r="H14892" s="2">
        <v>2</v>
      </c>
      <c r="S14892" s="2">
        <f t="shared" si="234"/>
        <v>4.8</v>
      </c>
    </row>
    <row r="14893" spans="2:19" x14ac:dyDescent="0.3">
      <c r="B14893">
        <v>1.5</v>
      </c>
      <c r="H14893" s="2">
        <v>2.4</v>
      </c>
      <c r="S14893" s="2">
        <f t="shared" si="234"/>
        <v>4.8</v>
      </c>
    </row>
    <row r="14894" spans="2:19" x14ac:dyDescent="0.3">
      <c r="B14894">
        <v>2</v>
      </c>
      <c r="H14894" s="2">
        <v>2.8</v>
      </c>
      <c r="S14894" s="2">
        <f t="shared" si="234"/>
        <v>8.2943999999999996</v>
      </c>
    </row>
    <row r="14895" spans="2:19" x14ac:dyDescent="0.3">
      <c r="B14895">
        <v>2</v>
      </c>
      <c r="H14895" s="2">
        <v>2.8</v>
      </c>
      <c r="S14895" s="2">
        <f t="shared" si="234"/>
        <v>13.171199999999997</v>
      </c>
    </row>
    <row r="14896" spans="2:19" x14ac:dyDescent="0.3">
      <c r="B14896">
        <v>2.4</v>
      </c>
      <c r="H14896" s="2">
        <v>1.9</v>
      </c>
      <c r="S14896" s="2">
        <f t="shared" si="234"/>
        <v>13.171199999999997</v>
      </c>
    </row>
    <row r="14897" spans="2:19" x14ac:dyDescent="0.3">
      <c r="B14897">
        <v>2.8</v>
      </c>
      <c r="H14897" s="2">
        <v>3.2</v>
      </c>
      <c r="S14897" s="2">
        <f t="shared" si="234"/>
        <v>4.1153999999999993</v>
      </c>
    </row>
    <row r="14898" spans="2:19" x14ac:dyDescent="0.3">
      <c r="B14898">
        <v>2.8</v>
      </c>
      <c r="H14898" s="2">
        <v>2.5</v>
      </c>
      <c r="S14898" s="2">
        <f t="shared" si="234"/>
        <v>19.660800000000005</v>
      </c>
    </row>
    <row r="14899" spans="2:19" x14ac:dyDescent="0.3">
      <c r="B14899">
        <v>1.9</v>
      </c>
      <c r="H14899" s="2">
        <v>2</v>
      </c>
      <c r="S14899" s="2">
        <f t="shared" si="234"/>
        <v>9.375</v>
      </c>
    </row>
    <row r="14900" spans="2:19" x14ac:dyDescent="0.3">
      <c r="B14900">
        <v>3.2</v>
      </c>
      <c r="H14900" s="2">
        <v>2</v>
      </c>
      <c r="S14900" s="2">
        <f t="shared" si="234"/>
        <v>4.8</v>
      </c>
    </row>
    <row r="14901" spans="2:19" x14ac:dyDescent="0.3">
      <c r="B14901">
        <v>2.5</v>
      </c>
      <c r="H14901" s="2">
        <v>2.5</v>
      </c>
      <c r="S14901" s="2">
        <f t="shared" si="234"/>
        <v>4.8</v>
      </c>
    </row>
    <row r="14902" spans="2:19" x14ac:dyDescent="0.3">
      <c r="B14902">
        <v>2</v>
      </c>
      <c r="H14902" s="2">
        <v>2.1</v>
      </c>
      <c r="S14902" s="2">
        <f t="shared" si="234"/>
        <v>9.375</v>
      </c>
    </row>
    <row r="14903" spans="2:19" x14ac:dyDescent="0.3">
      <c r="B14903">
        <v>2</v>
      </c>
      <c r="H14903" s="2">
        <v>2.2999999999999998</v>
      </c>
      <c r="S14903" s="2">
        <f t="shared" si="234"/>
        <v>5.5566000000000004</v>
      </c>
    </row>
    <row r="14904" spans="2:19" x14ac:dyDescent="0.3">
      <c r="B14904">
        <v>2.5</v>
      </c>
      <c r="H14904" s="2">
        <v>2.2000000000000002</v>
      </c>
      <c r="S14904" s="2">
        <f t="shared" si="234"/>
        <v>7.3001999999999976</v>
      </c>
    </row>
    <row r="14905" spans="2:19" x14ac:dyDescent="0.3">
      <c r="B14905">
        <v>2.1</v>
      </c>
      <c r="H14905" s="2">
        <v>1.7</v>
      </c>
      <c r="S14905" s="2">
        <f t="shared" si="234"/>
        <v>6.3888000000000016</v>
      </c>
    </row>
    <row r="14906" spans="2:19" x14ac:dyDescent="0.3">
      <c r="B14906">
        <v>2.2999999999999998</v>
      </c>
      <c r="H14906" s="2">
        <v>1.7</v>
      </c>
      <c r="S14906" s="2">
        <f t="shared" si="234"/>
        <v>2.9477999999999995</v>
      </c>
    </row>
    <row r="14907" spans="2:19" x14ac:dyDescent="0.3">
      <c r="B14907">
        <v>2.2000000000000002</v>
      </c>
      <c r="H14907" s="2">
        <v>1.6</v>
      </c>
      <c r="S14907" s="2">
        <f t="shared" si="234"/>
        <v>2.9477999999999995</v>
      </c>
    </row>
    <row r="14908" spans="2:19" x14ac:dyDescent="0.3">
      <c r="B14908">
        <v>1.7</v>
      </c>
      <c r="H14908" s="2">
        <v>2.5</v>
      </c>
      <c r="S14908" s="2">
        <f t="shared" si="234"/>
        <v>2.4576000000000007</v>
      </c>
    </row>
    <row r="14909" spans="2:19" x14ac:dyDescent="0.3">
      <c r="B14909">
        <v>1.7</v>
      </c>
      <c r="H14909" s="2">
        <v>1.5</v>
      </c>
      <c r="S14909" s="2">
        <f t="shared" si="234"/>
        <v>9.375</v>
      </c>
    </row>
    <row r="14910" spans="2:19" x14ac:dyDescent="0.3">
      <c r="B14910">
        <v>1.6</v>
      </c>
      <c r="H14910" s="2">
        <v>1.4</v>
      </c>
      <c r="S14910" s="2">
        <f t="shared" si="234"/>
        <v>2.0249999999999999</v>
      </c>
    </row>
    <row r="14911" spans="2:19" x14ac:dyDescent="0.3">
      <c r="B14911">
        <v>2.5</v>
      </c>
      <c r="H14911" s="2">
        <v>1.8</v>
      </c>
      <c r="S14911" s="2">
        <f t="shared" si="234"/>
        <v>1.6463999999999996</v>
      </c>
    </row>
    <row r="14912" spans="2:19" x14ac:dyDescent="0.3">
      <c r="B14912">
        <v>1.5</v>
      </c>
      <c r="H14912" s="2">
        <v>2.1</v>
      </c>
      <c r="S14912" s="2">
        <f t="shared" si="234"/>
        <v>3.4992000000000005</v>
      </c>
    </row>
    <row r="14913" spans="2:19" x14ac:dyDescent="0.3">
      <c r="B14913">
        <v>1.4</v>
      </c>
      <c r="H14913" s="2">
        <v>2.9</v>
      </c>
      <c r="S14913" s="2">
        <f t="shared" si="234"/>
        <v>5.5566000000000004</v>
      </c>
    </row>
    <row r="14914" spans="2:19" x14ac:dyDescent="0.3">
      <c r="B14914">
        <v>1.8</v>
      </c>
      <c r="H14914" s="2">
        <v>2.5</v>
      </c>
      <c r="S14914" s="2">
        <f t="shared" si="234"/>
        <v>14.633399999999998</v>
      </c>
    </row>
    <row r="14915" spans="2:19" x14ac:dyDescent="0.3">
      <c r="B14915">
        <v>2.1</v>
      </c>
      <c r="H14915" s="2">
        <v>2.6</v>
      </c>
      <c r="S14915" s="2">
        <f t="shared" ref="S14915:S14978" si="235">0.5*1.2*B14917^3</f>
        <v>9.375</v>
      </c>
    </row>
    <row r="14916" spans="2:19" x14ac:dyDescent="0.3">
      <c r="B14916">
        <v>2.9</v>
      </c>
      <c r="H14916" s="2">
        <v>2.6</v>
      </c>
      <c r="S14916" s="2">
        <f t="shared" si="235"/>
        <v>10.545600000000002</v>
      </c>
    </row>
    <row r="14917" spans="2:19" x14ac:dyDescent="0.3">
      <c r="B14917">
        <v>2.5</v>
      </c>
      <c r="H14917" s="2">
        <v>2.4</v>
      </c>
      <c r="S14917" s="2">
        <f t="shared" si="235"/>
        <v>10.545600000000002</v>
      </c>
    </row>
    <row r="14918" spans="2:19" x14ac:dyDescent="0.3">
      <c r="B14918">
        <v>2.6</v>
      </c>
      <c r="H14918" s="2">
        <v>2.2000000000000002</v>
      </c>
      <c r="S14918" s="2">
        <f t="shared" si="235"/>
        <v>8.2943999999999996</v>
      </c>
    </row>
    <row r="14919" spans="2:19" x14ac:dyDescent="0.3">
      <c r="B14919">
        <v>2.6</v>
      </c>
      <c r="H14919" s="2">
        <v>2.9</v>
      </c>
      <c r="S14919" s="2">
        <f t="shared" si="235"/>
        <v>6.3888000000000016</v>
      </c>
    </row>
    <row r="14920" spans="2:19" x14ac:dyDescent="0.3">
      <c r="B14920">
        <v>2.4</v>
      </c>
      <c r="H14920" s="2">
        <v>2.2000000000000002</v>
      </c>
      <c r="S14920" s="2">
        <f t="shared" si="235"/>
        <v>14.633399999999998</v>
      </c>
    </row>
    <row r="14921" spans="2:19" x14ac:dyDescent="0.3">
      <c r="B14921">
        <v>2.2000000000000002</v>
      </c>
      <c r="H14921" s="2">
        <v>2.4</v>
      </c>
      <c r="S14921" s="2">
        <f t="shared" si="235"/>
        <v>6.3888000000000016</v>
      </c>
    </row>
    <row r="14922" spans="2:19" x14ac:dyDescent="0.3">
      <c r="B14922">
        <v>2.9</v>
      </c>
      <c r="H14922" s="2">
        <v>1.9</v>
      </c>
      <c r="S14922" s="2">
        <f t="shared" si="235"/>
        <v>8.2943999999999996</v>
      </c>
    </row>
    <row r="14923" spans="2:19" x14ac:dyDescent="0.3">
      <c r="B14923">
        <v>2.2000000000000002</v>
      </c>
      <c r="H14923" s="2">
        <v>2</v>
      </c>
      <c r="S14923" s="2">
        <f t="shared" si="235"/>
        <v>4.1153999999999993</v>
      </c>
    </row>
    <row r="14924" spans="2:19" x14ac:dyDescent="0.3">
      <c r="B14924">
        <v>2.4</v>
      </c>
      <c r="H14924" s="2">
        <v>1.7</v>
      </c>
      <c r="S14924" s="2">
        <f t="shared" si="235"/>
        <v>4.8</v>
      </c>
    </row>
    <row r="14925" spans="2:19" x14ac:dyDescent="0.3">
      <c r="B14925">
        <v>1.9</v>
      </c>
      <c r="H14925" s="2">
        <v>1.9</v>
      </c>
      <c r="S14925" s="2">
        <f t="shared" si="235"/>
        <v>2.9477999999999995</v>
      </c>
    </row>
    <row r="14926" spans="2:19" x14ac:dyDescent="0.3">
      <c r="B14926">
        <v>2</v>
      </c>
      <c r="H14926" s="2">
        <v>2.2000000000000002</v>
      </c>
      <c r="S14926" s="2">
        <f t="shared" si="235"/>
        <v>4.1153999999999993</v>
      </c>
    </row>
    <row r="14927" spans="2:19" x14ac:dyDescent="0.3">
      <c r="B14927">
        <v>1.7</v>
      </c>
      <c r="H14927" s="2">
        <v>2.1</v>
      </c>
      <c r="S14927" s="2">
        <f t="shared" si="235"/>
        <v>6.3888000000000016</v>
      </c>
    </row>
    <row r="14928" spans="2:19" x14ac:dyDescent="0.3">
      <c r="B14928">
        <v>1.9</v>
      </c>
      <c r="H14928" s="2">
        <v>2.2000000000000002</v>
      </c>
      <c r="S14928" s="2">
        <f t="shared" si="235"/>
        <v>5.5566000000000004</v>
      </c>
    </row>
    <row r="14929" spans="2:19" x14ac:dyDescent="0.3">
      <c r="B14929">
        <v>2.2000000000000002</v>
      </c>
      <c r="H14929" s="2">
        <v>1.9</v>
      </c>
      <c r="S14929" s="2">
        <f t="shared" si="235"/>
        <v>6.3888000000000016</v>
      </c>
    </row>
    <row r="14930" spans="2:19" x14ac:dyDescent="0.3">
      <c r="B14930">
        <v>2.1</v>
      </c>
      <c r="H14930" s="2">
        <v>1.6</v>
      </c>
      <c r="S14930" s="2">
        <f t="shared" si="235"/>
        <v>4.1153999999999993</v>
      </c>
    </row>
    <row r="14931" spans="2:19" x14ac:dyDescent="0.3">
      <c r="B14931">
        <v>2.2000000000000002</v>
      </c>
      <c r="H14931" s="2">
        <v>1.4</v>
      </c>
      <c r="S14931" s="2">
        <f t="shared" si="235"/>
        <v>2.4576000000000007</v>
      </c>
    </row>
    <row r="14932" spans="2:19" x14ac:dyDescent="0.3">
      <c r="B14932">
        <v>1.9</v>
      </c>
      <c r="H14932" s="2">
        <v>1.1000000000000001</v>
      </c>
      <c r="S14932" s="2">
        <f t="shared" si="235"/>
        <v>1.6463999999999996</v>
      </c>
    </row>
    <row r="14933" spans="2:19" x14ac:dyDescent="0.3">
      <c r="B14933">
        <v>1.6</v>
      </c>
      <c r="H14933" s="2">
        <v>1.2</v>
      </c>
      <c r="S14933" s="2">
        <f t="shared" si="235"/>
        <v>0.7986000000000002</v>
      </c>
    </row>
    <row r="14934" spans="2:19" x14ac:dyDescent="0.3">
      <c r="B14934">
        <v>1.4</v>
      </c>
      <c r="H14934" s="2">
        <v>1.3</v>
      </c>
      <c r="S14934" s="2">
        <f t="shared" si="235"/>
        <v>1.0367999999999999</v>
      </c>
    </row>
    <row r="14935" spans="2:19" x14ac:dyDescent="0.3">
      <c r="B14935">
        <v>1.1000000000000001</v>
      </c>
      <c r="H14935" s="2">
        <v>0.9</v>
      </c>
      <c r="S14935" s="2">
        <f t="shared" si="235"/>
        <v>1.3182000000000003</v>
      </c>
    </row>
    <row r="14936" spans="2:19" x14ac:dyDescent="0.3">
      <c r="B14936">
        <v>1.2</v>
      </c>
      <c r="H14936" s="2">
        <v>1</v>
      </c>
      <c r="S14936" s="2">
        <f t="shared" si="235"/>
        <v>0.43740000000000007</v>
      </c>
    </row>
    <row r="14937" spans="2:19" x14ac:dyDescent="0.3">
      <c r="B14937">
        <v>1.3</v>
      </c>
      <c r="H14937" s="2">
        <v>1.8</v>
      </c>
      <c r="S14937" s="2">
        <f t="shared" si="235"/>
        <v>0.6</v>
      </c>
    </row>
    <row r="14938" spans="2:19" x14ac:dyDescent="0.3">
      <c r="B14938">
        <v>0.9</v>
      </c>
      <c r="H14938" s="2">
        <v>1.5</v>
      </c>
      <c r="S14938" s="2">
        <f t="shared" si="235"/>
        <v>3.4992000000000005</v>
      </c>
    </row>
    <row r="14939" spans="2:19" x14ac:dyDescent="0.3">
      <c r="B14939">
        <v>1</v>
      </c>
      <c r="H14939" s="2">
        <v>0.8</v>
      </c>
      <c r="S14939" s="2">
        <f t="shared" si="235"/>
        <v>2.0249999999999999</v>
      </c>
    </row>
    <row r="14940" spans="2:19" x14ac:dyDescent="0.3">
      <c r="B14940">
        <v>1.8</v>
      </c>
      <c r="H14940" s="2">
        <v>0.9</v>
      </c>
      <c r="S14940" s="2">
        <f t="shared" si="235"/>
        <v>0.30720000000000008</v>
      </c>
    </row>
    <row r="14941" spans="2:19" x14ac:dyDescent="0.3">
      <c r="B14941">
        <v>1.5</v>
      </c>
      <c r="H14941" s="2">
        <v>0.9</v>
      </c>
      <c r="S14941" s="2">
        <f t="shared" si="235"/>
        <v>0.43740000000000007</v>
      </c>
    </row>
    <row r="14942" spans="2:19" x14ac:dyDescent="0.3">
      <c r="B14942">
        <v>0.8</v>
      </c>
      <c r="H14942" s="2">
        <v>0.4</v>
      </c>
      <c r="S14942" s="2">
        <f t="shared" si="235"/>
        <v>0.43740000000000007</v>
      </c>
    </row>
    <row r="14943" spans="2:19" x14ac:dyDescent="0.3">
      <c r="B14943">
        <v>0.9</v>
      </c>
      <c r="H14943" s="2">
        <v>1.1000000000000001</v>
      </c>
      <c r="S14943" s="2">
        <f t="shared" si="235"/>
        <v>3.8400000000000011E-2</v>
      </c>
    </row>
    <row r="14944" spans="2:19" x14ac:dyDescent="0.3">
      <c r="B14944">
        <v>0.9</v>
      </c>
      <c r="H14944" s="2">
        <v>1.4</v>
      </c>
      <c r="S14944" s="2">
        <f t="shared" si="235"/>
        <v>0.7986000000000002</v>
      </c>
    </row>
    <row r="14945" spans="2:19" x14ac:dyDescent="0.3">
      <c r="B14945">
        <v>0.4</v>
      </c>
      <c r="H14945" s="2">
        <v>1</v>
      </c>
      <c r="S14945" s="2">
        <f t="shared" si="235"/>
        <v>1.6463999999999996</v>
      </c>
    </row>
    <row r="14946" spans="2:19" x14ac:dyDescent="0.3">
      <c r="B14946">
        <v>1.1000000000000001</v>
      </c>
      <c r="H14946" s="2">
        <v>1</v>
      </c>
      <c r="S14946" s="2">
        <f t="shared" si="235"/>
        <v>0.6</v>
      </c>
    </row>
    <row r="14947" spans="2:19" x14ac:dyDescent="0.3">
      <c r="B14947">
        <v>1.4</v>
      </c>
      <c r="H14947" s="2">
        <v>1.5</v>
      </c>
      <c r="S14947" s="2">
        <f t="shared" si="235"/>
        <v>0.6</v>
      </c>
    </row>
    <row r="14948" spans="2:19" x14ac:dyDescent="0.3">
      <c r="B14948">
        <v>1</v>
      </c>
      <c r="H14948" s="2">
        <v>1.5</v>
      </c>
      <c r="S14948" s="2">
        <f t="shared" si="235"/>
        <v>2.0249999999999999</v>
      </c>
    </row>
    <row r="14949" spans="2:19" x14ac:dyDescent="0.3">
      <c r="B14949">
        <v>1</v>
      </c>
      <c r="H14949" s="2">
        <v>2.2999999999999998</v>
      </c>
      <c r="S14949" s="2">
        <f t="shared" si="235"/>
        <v>2.0249999999999999</v>
      </c>
    </row>
    <row r="14950" spans="2:19" x14ac:dyDescent="0.3">
      <c r="B14950">
        <v>1.5</v>
      </c>
      <c r="H14950" s="2">
        <v>1.8</v>
      </c>
      <c r="S14950" s="2">
        <f t="shared" si="235"/>
        <v>7.3001999999999976</v>
      </c>
    </row>
    <row r="14951" spans="2:19" x14ac:dyDescent="0.3">
      <c r="B14951">
        <v>1.5</v>
      </c>
      <c r="H14951" s="2">
        <v>1.6</v>
      </c>
      <c r="S14951" s="2">
        <f t="shared" si="235"/>
        <v>3.4992000000000005</v>
      </c>
    </row>
    <row r="14952" spans="2:19" x14ac:dyDescent="0.3">
      <c r="B14952">
        <v>2.2999999999999998</v>
      </c>
      <c r="H14952" s="2">
        <v>2.1</v>
      </c>
      <c r="S14952" s="2">
        <f t="shared" si="235"/>
        <v>2.4576000000000007</v>
      </c>
    </row>
    <row r="14953" spans="2:19" x14ac:dyDescent="0.3">
      <c r="B14953">
        <v>1.8</v>
      </c>
      <c r="H14953" s="2">
        <v>2.5</v>
      </c>
      <c r="S14953" s="2">
        <f t="shared" si="235"/>
        <v>5.5566000000000004</v>
      </c>
    </row>
    <row r="14954" spans="2:19" x14ac:dyDescent="0.3">
      <c r="B14954">
        <v>1.6</v>
      </c>
      <c r="H14954" s="2">
        <v>1.9</v>
      </c>
      <c r="S14954" s="2">
        <f t="shared" si="235"/>
        <v>9.375</v>
      </c>
    </row>
    <row r="14955" spans="2:19" x14ac:dyDescent="0.3">
      <c r="B14955">
        <v>2.1</v>
      </c>
      <c r="H14955" s="2">
        <v>2.4</v>
      </c>
      <c r="S14955" s="2">
        <f t="shared" si="235"/>
        <v>4.1153999999999993</v>
      </c>
    </row>
    <row r="14956" spans="2:19" x14ac:dyDescent="0.3">
      <c r="B14956">
        <v>2.5</v>
      </c>
      <c r="H14956" s="2">
        <v>2.7</v>
      </c>
      <c r="S14956" s="2">
        <f t="shared" si="235"/>
        <v>8.2943999999999996</v>
      </c>
    </row>
    <row r="14957" spans="2:19" x14ac:dyDescent="0.3">
      <c r="B14957">
        <v>1.9</v>
      </c>
      <c r="H14957" s="2">
        <v>2.2999999999999998</v>
      </c>
      <c r="S14957" s="2">
        <f t="shared" si="235"/>
        <v>11.809800000000001</v>
      </c>
    </row>
    <row r="14958" spans="2:19" x14ac:dyDescent="0.3">
      <c r="B14958">
        <v>2.4</v>
      </c>
      <c r="H14958" s="2">
        <v>2.2000000000000002</v>
      </c>
      <c r="S14958" s="2">
        <f t="shared" si="235"/>
        <v>7.3001999999999976</v>
      </c>
    </row>
    <row r="14959" spans="2:19" x14ac:dyDescent="0.3">
      <c r="B14959">
        <v>2.7</v>
      </c>
      <c r="H14959" s="2">
        <v>2.8</v>
      </c>
      <c r="S14959" s="2">
        <f t="shared" si="235"/>
        <v>6.3888000000000016</v>
      </c>
    </row>
    <row r="14960" spans="2:19" x14ac:dyDescent="0.3">
      <c r="B14960">
        <v>2.2999999999999998</v>
      </c>
      <c r="H14960" s="2">
        <v>3</v>
      </c>
      <c r="S14960" s="2">
        <f t="shared" si="235"/>
        <v>13.171199999999997</v>
      </c>
    </row>
    <row r="14961" spans="2:19" x14ac:dyDescent="0.3">
      <c r="B14961">
        <v>2.2000000000000002</v>
      </c>
      <c r="H14961" s="2">
        <v>3.1</v>
      </c>
      <c r="S14961" s="2">
        <f t="shared" si="235"/>
        <v>16.2</v>
      </c>
    </row>
    <row r="14962" spans="2:19" x14ac:dyDescent="0.3">
      <c r="B14962">
        <v>2.8</v>
      </c>
      <c r="H14962" s="2">
        <v>4</v>
      </c>
      <c r="S14962" s="2">
        <f t="shared" si="235"/>
        <v>17.874600000000001</v>
      </c>
    </row>
    <row r="14963" spans="2:19" x14ac:dyDescent="0.3">
      <c r="B14963">
        <v>3</v>
      </c>
      <c r="H14963" s="2">
        <v>3.7</v>
      </c>
      <c r="S14963" s="2">
        <f t="shared" si="235"/>
        <v>38.4</v>
      </c>
    </row>
    <row r="14964" spans="2:19" x14ac:dyDescent="0.3">
      <c r="B14964">
        <v>3.1</v>
      </c>
      <c r="H14964" s="2">
        <v>3.1</v>
      </c>
      <c r="S14964" s="2">
        <f t="shared" si="235"/>
        <v>30.391800000000003</v>
      </c>
    </row>
    <row r="14965" spans="2:19" x14ac:dyDescent="0.3">
      <c r="B14965">
        <v>4</v>
      </c>
      <c r="H14965" s="2">
        <v>3.7</v>
      </c>
      <c r="S14965" s="2">
        <f t="shared" si="235"/>
        <v>17.874600000000001</v>
      </c>
    </row>
    <row r="14966" spans="2:19" x14ac:dyDescent="0.3">
      <c r="B14966">
        <v>3.7</v>
      </c>
      <c r="H14966" s="2">
        <v>3.2</v>
      </c>
      <c r="S14966" s="2">
        <f t="shared" si="235"/>
        <v>30.391800000000003</v>
      </c>
    </row>
    <row r="14967" spans="2:19" x14ac:dyDescent="0.3">
      <c r="B14967">
        <v>3.1</v>
      </c>
      <c r="H14967" s="2">
        <v>2.9</v>
      </c>
      <c r="S14967" s="2">
        <f t="shared" si="235"/>
        <v>19.660800000000005</v>
      </c>
    </row>
    <row r="14968" spans="2:19" x14ac:dyDescent="0.3">
      <c r="B14968">
        <v>3.7</v>
      </c>
      <c r="H14968" s="2">
        <v>2.4</v>
      </c>
      <c r="S14968" s="2">
        <f t="shared" si="235"/>
        <v>14.633399999999998</v>
      </c>
    </row>
    <row r="14969" spans="2:19" x14ac:dyDescent="0.3">
      <c r="B14969">
        <v>3.2</v>
      </c>
      <c r="H14969" s="2">
        <v>2</v>
      </c>
      <c r="S14969" s="2">
        <f t="shared" si="235"/>
        <v>8.2943999999999996</v>
      </c>
    </row>
    <row r="14970" spans="2:19" x14ac:dyDescent="0.3">
      <c r="B14970">
        <v>2.9</v>
      </c>
      <c r="H14970" s="2">
        <v>1.7</v>
      </c>
      <c r="S14970" s="2">
        <f t="shared" si="235"/>
        <v>4.8</v>
      </c>
    </row>
    <row r="14971" spans="2:19" x14ac:dyDescent="0.3">
      <c r="B14971">
        <v>2.4</v>
      </c>
      <c r="H14971" s="2">
        <v>1.9</v>
      </c>
      <c r="S14971" s="2">
        <f t="shared" si="235"/>
        <v>2.9477999999999995</v>
      </c>
    </row>
    <row r="14972" spans="2:19" x14ac:dyDescent="0.3">
      <c r="B14972">
        <v>2</v>
      </c>
      <c r="H14972" s="2">
        <v>1.6</v>
      </c>
      <c r="S14972" s="2">
        <f t="shared" si="235"/>
        <v>4.1153999999999993</v>
      </c>
    </row>
    <row r="14973" spans="2:19" x14ac:dyDescent="0.3">
      <c r="B14973">
        <v>1.7</v>
      </c>
      <c r="H14973" s="2">
        <v>0.6</v>
      </c>
      <c r="S14973" s="2">
        <f t="shared" si="235"/>
        <v>2.4576000000000007</v>
      </c>
    </row>
    <row r="14974" spans="2:19" x14ac:dyDescent="0.3">
      <c r="B14974">
        <v>1.9</v>
      </c>
      <c r="H14974" s="2">
        <v>1.1000000000000001</v>
      </c>
      <c r="S14974" s="2">
        <f t="shared" si="235"/>
        <v>0.12959999999999999</v>
      </c>
    </row>
    <row r="14975" spans="2:19" x14ac:dyDescent="0.3">
      <c r="B14975">
        <v>1.6</v>
      </c>
      <c r="H14975" s="2">
        <v>1.4</v>
      </c>
      <c r="S14975" s="2">
        <f t="shared" si="235"/>
        <v>0.7986000000000002</v>
      </c>
    </row>
    <row r="14976" spans="2:19" x14ac:dyDescent="0.3">
      <c r="B14976">
        <v>0.6</v>
      </c>
      <c r="H14976" s="2">
        <v>0.9</v>
      </c>
      <c r="S14976" s="2">
        <f t="shared" si="235"/>
        <v>1.6463999999999996</v>
      </c>
    </row>
    <row r="14977" spans="2:19" x14ac:dyDescent="0.3">
      <c r="B14977">
        <v>1.1000000000000001</v>
      </c>
      <c r="H14977" s="2">
        <v>0.4</v>
      </c>
      <c r="S14977" s="2">
        <f t="shared" si="235"/>
        <v>0.43740000000000007</v>
      </c>
    </row>
    <row r="14978" spans="2:19" x14ac:dyDescent="0.3">
      <c r="B14978">
        <v>1.4</v>
      </c>
      <c r="H14978" s="2">
        <v>0.4</v>
      </c>
      <c r="S14978" s="2">
        <f t="shared" si="235"/>
        <v>3.8400000000000011E-2</v>
      </c>
    </row>
    <row r="14979" spans="2:19" x14ac:dyDescent="0.3">
      <c r="B14979">
        <v>0.9</v>
      </c>
      <c r="H14979" s="2">
        <v>0.4</v>
      </c>
      <c r="S14979" s="2">
        <f t="shared" ref="S14979:S15042" si="236">0.5*1.2*B14981^3</f>
        <v>3.8400000000000011E-2</v>
      </c>
    </row>
    <row r="14980" spans="2:19" x14ac:dyDescent="0.3">
      <c r="B14980">
        <v>0.4</v>
      </c>
      <c r="H14980" s="2">
        <v>0.9</v>
      </c>
      <c r="S14980" s="2">
        <f t="shared" si="236"/>
        <v>3.8400000000000011E-2</v>
      </c>
    </row>
    <row r="14981" spans="2:19" x14ac:dyDescent="0.3">
      <c r="B14981">
        <v>0.4</v>
      </c>
      <c r="H14981" s="2">
        <v>0.4</v>
      </c>
      <c r="S14981" s="2">
        <f t="shared" si="236"/>
        <v>0.43740000000000007</v>
      </c>
    </row>
    <row r="14982" spans="2:19" x14ac:dyDescent="0.3">
      <c r="B14982">
        <v>0.4</v>
      </c>
      <c r="H14982" s="2">
        <v>0.8</v>
      </c>
      <c r="S14982" s="2">
        <f t="shared" si="236"/>
        <v>3.8400000000000011E-2</v>
      </c>
    </row>
    <row r="14983" spans="2:19" x14ac:dyDescent="0.3">
      <c r="B14983">
        <v>0.9</v>
      </c>
      <c r="H14983" s="2">
        <v>1.3</v>
      </c>
      <c r="S14983" s="2">
        <f t="shared" si="236"/>
        <v>0.30720000000000008</v>
      </c>
    </row>
    <row r="14984" spans="2:19" x14ac:dyDescent="0.3">
      <c r="B14984">
        <v>0.4</v>
      </c>
      <c r="H14984" s="2">
        <v>1.2</v>
      </c>
      <c r="S14984" s="2">
        <f t="shared" si="236"/>
        <v>1.3182000000000003</v>
      </c>
    </row>
    <row r="14985" spans="2:19" x14ac:dyDescent="0.3">
      <c r="B14985">
        <v>0.8</v>
      </c>
      <c r="H14985" s="2">
        <v>1</v>
      </c>
      <c r="S14985" s="2">
        <f t="shared" si="236"/>
        <v>1.0367999999999999</v>
      </c>
    </row>
    <row r="14986" spans="2:19" x14ac:dyDescent="0.3">
      <c r="B14986">
        <v>1.3</v>
      </c>
      <c r="H14986" s="2">
        <v>1.3</v>
      </c>
      <c r="S14986" s="2">
        <f t="shared" si="236"/>
        <v>0.6</v>
      </c>
    </row>
    <row r="14987" spans="2:19" x14ac:dyDescent="0.3">
      <c r="B14987">
        <v>1.2</v>
      </c>
      <c r="H14987" s="2">
        <v>1.5</v>
      </c>
      <c r="S14987" s="2">
        <f t="shared" si="236"/>
        <v>1.3182000000000003</v>
      </c>
    </row>
    <row r="14988" spans="2:19" x14ac:dyDescent="0.3">
      <c r="B14988">
        <v>1</v>
      </c>
      <c r="H14988" s="2">
        <v>1.9</v>
      </c>
      <c r="S14988" s="2">
        <f t="shared" si="236"/>
        <v>2.0249999999999999</v>
      </c>
    </row>
    <row r="14989" spans="2:19" x14ac:dyDescent="0.3">
      <c r="B14989">
        <v>1.3</v>
      </c>
      <c r="H14989" s="2">
        <v>1.6</v>
      </c>
      <c r="S14989" s="2">
        <f t="shared" si="236"/>
        <v>4.1153999999999993</v>
      </c>
    </row>
    <row r="14990" spans="2:19" x14ac:dyDescent="0.3">
      <c r="B14990">
        <v>1.5</v>
      </c>
      <c r="H14990" s="2">
        <v>1.3</v>
      </c>
      <c r="S14990" s="2">
        <f t="shared" si="236"/>
        <v>2.4576000000000007</v>
      </c>
    </row>
    <row r="14991" spans="2:19" x14ac:dyDescent="0.3">
      <c r="B14991">
        <v>1.9</v>
      </c>
      <c r="H14991" s="2">
        <v>1.4</v>
      </c>
      <c r="S14991" s="2">
        <f t="shared" si="236"/>
        <v>1.3182000000000003</v>
      </c>
    </row>
    <row r="14992" spans="2:19" x14ac:dyDescent="0.3">
      <c r="B14992">
        <v>1.6</v>
      </c>
      <c r="H14992" s="2">
        <v>1.3</v>
      </c>
      <c r="S14992" s="2">
        <f t="shared" si="236"/>
        <v>1.6463999999999996</v>
      </c>
    </row>
    <row r="14993" spans="2:19" x14ac:dyDescent="0.3">
      <c r="B14993">
        <v>1.3</v>
      </c>
      <c r="H14993" s="2">
        <v>1</v>
      </c>
      <c r="S14993" s="2">
        <f t="shared" si="236"/>
        <v>1.3182000000000003</v>
      </c>
    </row>
    <row r="14994" spans="2:19" x14ac:dyDescent="0.3">
      <c r="B14994">
        <v>1.4</v>
      </c>
      <c r="H14994" s="2">
        <v>0.9</v>
      </c>
      <c r="S14994" s="2">
        <f t="shared" si="236"/>
        <v>0.6</v>
      </c>
    </row>
    <row r="14995" spans="2:19" x14ac:dyDescent="0.3">
      <c r="B14995">
        <v>1.3</v>
      </c>
      <c r="H14995" s="2">
        <v>1.6</v>
      </c>
      <c r="S14995" s="2">
        <f t="shared" si="236"/>
        <v>0.43740000000000007</v>
      </c>
    </row>
    <row r="14996" spans="2:19" x14ac:dyDescent="0.3">
      <c r="B14996">
        <v>1</v>
      </c>
      <c r="H14996" s="2">
        <v>1.3</v>
      </c>
      <c r="S14996" s="2">
        <f t="shared" si="236"/>
        <v>2.4576000000000007</v>
      </c>
    </row>
    <row r="14997" spans="2:19" x14ac:dyDescent="0.3">
      <c r="B14997">
        <v>0.9</v>
      </c>
      <c r="H14997" s="2">
        <v>1.7</v>
      </c>
      <c r="S14997" s="2">
        <f t="shared" si="236"/>
        <v>1.3182000000000003</v>
      </c>
    </row>
    <row r="14998" spans="2:19" x14ac:dyDescent="0.3">
      <c r="B14998">
        <v>1.6</v>
      </c>
      <c r="H14998" s="2">
        <v>2.1</v>
      </c>
      <c r="S14998" s="2">
        <f t="shared" si="236"/>
        <v>2.9477999999999995</v>
      </c>
    </row>
    <row r="14999" spans="2:19" x14ac:dyDescent="0.3">
      <c r="B14999">
        <v>1.3</v>
      </c>
      <c r="H14999" s="2">
        <v>2.4</v>
      </c>
      <c r="S14999" s="2">
        <f t="shared" si="236"/>
        <v>5.5566000000000004</v>
      </c>
    </row>
    <row r="15000" spans="2:19" x14ac:dyDescent="0.3">
      <c r="B15000">
        <v>1.7</v>
      </c>
      <c r="H15000" s="2">
        <v>2.1</v>
      </c>
      <c r="S15000" s="2">
        <f t="shared" si="236"/>
        <v>8.2943999999999996</v>
      </c>
    </row>
    <row r="15001" spans="2:19" x14ac:dyDescent="0.3">
      <c r="B15001">
        <v>2.1</v>
      </c>
      <c r="H15001" s="2">
        <v>1.5</v>
      </c>
      <c r="S15001" s="2">
        <f t="shared" si="236"/>
        <v>5.5566000000000004</v>
      </c>
    </row>
    <row r="15002" spans="2:19" x14ac:dyDescent="0.3">
      <c r="B15002">
        <v>2.4</v>
      </c>
      <c r="H15002" s="2">
        <v>1.6</v>
      </c>
      <c r="S15002" s="2">
        <f t="shared" si="236"/>
        <v>2.0249999999999999</v>
      </c>
    </row>
    <row r="15003" spans="2:19" x14ac:dyDescent="0.3">
      <c r="B15003">
        <v>2.1</v>
      </c>
      <c r="H15003" s="2">
        <v>1.9</v>
      </c>
      <c r="S15003" s="2">
        <f t="shared" si="236"/>
        <v>2.4576000000000007</v>
      </c>
    </row>
    <row r="15004" spans="2:19" x14ac:dyDescent="0.3">
      <c r="B15004">
        <v>1.5</v>
      </c>
      <c r="H15004" s="2">
        <v>2.5</v>
      </c>
      <c r="S15004" s="2">
        <f t="shared" si="236"/>
        <v>4.1153999999999993</v>
      </c>
    </row>
    <row r="15005" spans="2:19" x14ac:dyDescent="0.3">
      <c r="B15005">
        <v>1.6</v>
      </c>
      <c r="H15005" s="2">
        <v>2.5</v>
      </c>
      <c r="S15005" s="2">
        <f t="shared" si="236"/>
        <v>9.375</v>
      </c>
    </row>
    <row r="15006" spans="2:19" x14ac:dyDescent="0.3">
      <c r="B15006">
        <v>1.9</v>
      </c>
      <c r="H15006" s="2">
        <v>3</v>
      </c>
      <c r="S15006" s="2">
        <f t="shared" si="236"/>
        <v>9.375</v>
      </c>
    </row>
    <row r="15007" spans="2:19" x14ac:dyDescent="0.3">
      <c r="B15007">
        <v>2.5</v>
      </c>
      <c r="H15007" s="2">
        <v>3.7</v>
      </c>
      <c r="S15007" s="2">
        <f t="shared" si="236"/>
        <v>16.2</v>
      </c>
    </row>
    <row r="15008" spans="2:19" x14ac:dyDescent="0.3">
      <c r="B15008">
        <v>2.5</v>
      </c>
      <c r="H15008" s="2">
        <v>3</v>
      </c>
      <c r="S15008" s="2">
        <f t="shared" si="236"/>
        <v>30.391800000000003</v>
      </c>
    </row>
    <row r="15009" spans="2:19" x14ac:dyDescent="0.3">
      <c r="B15009">
        <v>3</v>
      </c>
      <c r="H15009" s="2">
        <v>2.4</v>
      </c>
      <c r="S15009" s="2">
        <f t="shared" si="236"/>
        <v>16.2</v>
      </c>
    </row>
    <row r="15010" spans="2:19" x14ac:dyDescent="0.3">
      <c r="B15010">
        <v>3.7</v>
      </c>
      <c r="H15010" s="2">
        <v>2.7</v>
      </c>
      <c r="S15010" s="2">
        <f t="shared" si="236"/>
        <v>8.2943999999999996</v>
      </c>
    </row>
    <row r="15011" spans="2:19" x14ac:dyDescent="0.3">
      <c r="B15011">
        <v>3</v>
      </c>
      <c r="H15011" s="2">
        <v>3</v>
      </c>
      <c r="S15011" s="2">
        <f t="shared" si="236"/>
        <v>11.809800000000001</v>
      </c>
    </row>
    <row r="15012" spans="2:19" x14ac:dyDescent="0.3">
      <c r="B15012">
        <v>2.4</v>
      </c>
      <c r="H15012" s="2">
        <v>4</v>
      </c>
      <c r="S15012" s="2">
        <f t="shared" si="236"/>
        <v>16.2</v>
      </c>
    </row>
    <row r="15013" spans="2:19" x14ac:dyDescent="0.3">
      <c r="B15013">
        <v>2.7</v>
      </c>
      <c r="H15013" s="2">
        <v>5</v>
      </c>
      <c r="S15013" s="2">
        <f t="shared" si="236"/>
        <v>38.4</v>
      </c>
    </row>
    <row r="15014" spans="2:19" x14ac:dyDescent="0.3">
      <c r="B15014">
        <v>3</v>
      </c>
      <c r="H15014" s="2">
        <v>4.2</v>
      </c>
      <c r="S15014" s="2">
        <f t="shared" si="236"/>
        <v>75</v>
      </c>
    </row>
    <row r="15015" spans="2:19" x14ac:dyDescent="0.3">
      <c r="B15015">
        <v>4</v>
      </c>
      <c r="H15015" s="2">
        <v>4.0999999999999996</v>
      </c>
      <c r="S15015" s="2">
        <f t="shared" si="236"/>
        <v>44.452800000000003</v>
      </c>
    </row>
    <row r="15016" spans="2:19" x14ac:dyDescent="0.3">
      <c r="B15016">
        <v>5</v>
      </c>
      <c r="H15016" s="2">
        <v>4.7</v>
      </c>
      <c r="S15016" s="2">
        <f t="shared" si="236"/>
        <v>41.352599999999995</v>
      </c>
    </row>
    <row r="15017" spans="2:19" x14ac:dyDescent="0.3">
      <c r="B15017">
        <v>4.2</v>
      </c>
      <c r="H15017" s="2">
        <v>5.6</v>
      </c>
      <c r="S15017" s="2">
        <f t="shared" si="236"/>
        <v>62.293800000000012</v>
      </c>
    </row>
    <row r="15018" spans="2:19" x14ac:dyDescent="0.3">
      <c r="B15018">
        <v>4.0999999999999996</v>
      </c>
      <c r="H15018" s="2">
        <v>6.6</v>
      </c>
      <c r="S15018" s="2">
        <f t="shared" si="236"/>
        <v>105.36959999999998</v>
      </c>
    </row>
    <row r="15019" spans="2:19" x14ac:dyDescent="0.3">
      <c r="B15019">
        <v>4.7</v>
      </c>
      <c r="H15019" s="2">
        <v>5</v>
      </c>
      <c r="S15019" s="2">
        <f t="shared" si="236"/>
        <v>172.49759999999998</v>
      </c>
    </row>
    <row r="15020" spans="2:19" x14ac:dyDescent="0.3">
      <c r="B15020">
        <v>5.6</v>
      </c>
      <c r="H15020" s="2">
        <v>5.3</v>
      </c>
      <c r="S15020" s="2">
        <f t="shared" si="236"/>
        <v>75</v>
      </c>
    </row>
    <row r="15021" spans="2:19" x14ac:dyDescent="0.3">
      <c r="B15021">
        <v>6.6</v>
      </c>
      <c r="H15021" s="2">
        <v>6.5</v>
      </c>
      <c r="S15021" s="2">
        <f t="shared" si="236"/>
        <v>89.326199999999986</v>
      </c>
    </row>
    <row r="15022" spans="2:19" x14ac:dyDescent="0.3">
      <c r="B15022">
        <v>5</v>
      </c>
      <c r="H15022" s="2">
        <v>7.4</v>
      </c>
      <c r="S15022" s="2">
        <f t="shared" si="236"/>
        <v>164.77500000000001</v>
      </c>
    </row>
    <row r="15023" spans="2:19" x14ac:dyDescent="0.3">
      <c r="B15023">
        <v>5.3</v>
      </c>
      <c r="H15023" s="2">
        <v>7.4</v>
      </c>
      <c r="S15023" s="2">
        <f t="shared" si="236"/>
        <v>243.13440000000003</v>
      </c>
    </row>
    <row r="15024" spans="2:19" x14ac:dyDescent="0.3">
      <c r="B15024">
        <v>6.5</v>
      </c>
      <c r="H15024" s="2">
        <v>7.4</v>
      </c>
      <c r="S15024" s="2">
        <f t="shared" si="236"/>
        <v>243.13440000000003</v>
      </c>
    </row>
    <row r="15025" spans="2:19" x14ac:dyDescent="0.3">
      <c r="B15025">
        <v>7.4</v>
      </c>
      <c r="H15025" s="2">
        <v>7.7</v>
      </c>
      <c r="S15025" s="2">
        <f t="shared" si="236"/>
        <v>243.13440000000003</v>
      </c>
    </row>
    <row r="15026" spans="2:19" x14ac:dyDescent="0.3">
      <c r="B15026">
        <v>7.4</v>
      </c>
      <c r="H15026" s="2">
        <v>6.7</v>
      </c>
      <c r="S15026" s="2">
        <f t="shared" si="236"/>
        <v>273.91980000000001</v>
      </c>
    </row>
    <row r="15027" spans="2:19" x14ac:dyDescent="0.3">
      <c r="B15027">
        <v>7.4</v>
      </c>
      <c r="H15027" s="2">
        <v>4.9000000000000004</v>
      </c>
      <c r="S15027" s="2">
        <f t="shared" si="236"/>
        <v>180.45780000000002</v>
      </c>
    </row>
    <row r="15028" spans="2:19" x14ac:dyDescent="0.3">
      <c r="B15028">
        <v>7.7</v>
      </c>
      <c r="H15028" s="2">
        <v>5.8</v>
      </c>
      <c r="S15028" s="2">
        <f t="shared" si="236"/>
        <v>70.589400000000012</v>
      </c>
    </row>
    <row r="15029" spans="2:19" x14ac:dyDescent="0.3">
      <c r="B15029">
        <v>6.7</v>
      </c>
      <c r="H15029" s="2">
        <v>6.6</v>
      </c>
      <c r="S15029" s="2">
        <f t="shared" si="236"/>
        <v>117.06719999999999</v>
      </c>
    </row>
    <row r="15030" spans="2:19" x14ac:dyDescent="0.3">
      <c r="B15030">
        <v>4.9000000000000004</v>
      </c>
      <c r="H15030" s="2">
        <v>5.2</v>
      </c>
      <c r="S15030" s="2">
        <f t="shared" si="236"/>
        <v>172.49759999999998</v>
      </c>
    </row>
    <row r="15031" spans="2:19" x14ac:dyDescent="0.3">
      <c r="B15031">
        <v>5.8</v>
      </c>
      <c r="H15031" s="2">
        <v>6.6</v>
      </c>
      <c r="S15031" s="2">
        <f t="shared" si="236"/>
        <v>84.364800000000017</v>
      </c>
    </row>
    <row r="15032" spans="2:19" x14ac:dyDescent="0.3">
      <c r="B15032">
        <v>6.6</v>
      </c>
      <c r="H15032" s="2">
        <v>6.2</v>
      </c>
      <c r="S15032" s="2">
        <f t="shared" si="236"/>
        <v>172.49759999999998</v>
      </c>
    </row>
    <row r="15033" spans="2:19" x14ac:dyDescent="0.3">
      <c r="B15033">
        <v>5.2</v>
      </c>
      <c r="H15033" s="2">
        <v>5.7</v>
      </c>
      <c r="S15033" s="2">
        <f t="shared" si="236"/>
        <v>142.99680000000001</v>
      </c>
    </row>
    <row r="15034" spans="2:19" x14ac:dyDescent="0.3">
      <c r="B15034">
        <v>6.6</v>
      </c>
      <c r="H15034" s="2">
        <v>6.2</v>
      </c>
      <c r="S15034" s="2">
        <f t="shared" si="236"/>
        <v>111.11580000000001</v>
      </c>
    </row>
    <row r="15035" spans="2:19" x14ac:dyDescent="0.3">
      <c r="B15035">
        <v>6.2</v>
      </c>
      <c r="H15035" s="2">
        <v>4.9000000000000004</v>
      </c>
      <c r="S15035" s="2">
        <f t="shared" si="236"/>
        <v>142.99680000000001</v>
      </c>
    </row>
    <row r="15036" spans="2:19" x14ac:dyDescent="0.3">
      <c r="B15036">
        <v>5.7</v>
      </c>
      <c r="H15036" s="2">
        <v>3.9</v>
      </c>
      <c r="S15036" s="2">
        <f t="shared" si="236"/>
        <v>70.589400000000012</v>
      </c>
    </row>
    <row r="15037" spans="2:19" x14ac:dyDescent="0.3">
      <c r="B15037">
        <v>6.2</v>
      </c>
      <c r="H15037" s="2">
        <v>3.1</v>
      </c>
      <c r="S15037" s="2">
        <f t="shared" si="236"/>
        <v>35.591399999999993</v>
      </c>
    </row>
    <row r="15038" spans="2:19" x14ac:dyDescent="0.3">
      <c r="B15038">
        <v>4.9000000000000004</v>
      </c>
      <c r="H15038" s="2">
        <v>4.5</v>
      </c>
      <c r="S15038" s="2">
        <f t="shared" si="236"/>
        <v>17.874600000000001</v>
      </c>
    </row>
    <row r="15039" spans="2:19" x14ac:dyDescent="0.3">
      <c r="B15039">
        <v>3.9</v>
      </c>
      <c r="H15039" s="2">
        <v>4.9000000000000004</v>
      </c>
      <c r="S15039" s="2">
        <f t="shared" si="236"/>
        <v>54.674999999999997</v>
      </c>
    </row>
    <row r="15040" spans="2:19" x14ac:dyDescent="0.3">
      <c r="B15040">
        <v>3.1</v>
      </c>
      <c r="H15040" s="2">
        <v>3.8</v>
      </c>
      <c r="S15040" s="2">
        <f t="shared" si="236"/>
        <v>70.589400000000012</v>
      </c>
    </row>
    <row r="15041" spans="2:19" x14ac:dyDescent="0.3">
      <c r="B15041">
        <v>4.5</v>
      </c>
      <c r="H15041" s="2">
        <v>5</v>
      </c>
      <c r="S15041" s="2">
        <f t="shared" si="236"/>
        <v>32.923199999999994</v>
      </c>
    </row>
    <row r="15042" spans="2:19" x14ac:dyDescent="0.3">
      <c r="B15042">
        <v>4.9000000000000004</v>
      </c>
      <c r="H15042" s="2">
        <v>5.4</v>
      </c>
      <c r="S15042" s="2">
        <f t="shared" si="236"/>
        <v>75</v>
      </c>
    </row>
    <row r="15043" spans="2:19" x14ac:dyDescent="0.3">
      <c r="B15043">
        <v>3.8</v>
      </c>
      <c r="H15043" s="2">
        <v>6.4</v>
      </c>
      <c r="S15043" s="2">
        <f t="shared" ref="S15043:S15106" si="237">0.5*1.2*B15045^3</f>
        <v>94.478400000000008</v>
      </c>
    </row>
    <row r="15044" spans="2:19" x14ac:dyDescent="0.3">
      <c r="B15044">
        <v>5</v>
      </c>
      <c r="H15044" s="2">
        <v>6.7</v>
      </c>
      <c r="S15044" s="2">
        <f t="shared" si="237"/>
        <v>157.28640000000004</v>
      </c>
    </row>
    <row r="15045" spans="2:19" x14ac:dyDescent="0.3">
      <c r="B15045">
        <v>5.4</v>
      </c>
      <c r="H15045" s="2">
        <v>4.9000000000000004</v>
      </c>
      <c r="S15045" s="2">
        <f t="shared" si="237"/>
        <v>180.45780000000002</v>
      </c>
    </row>
    <row r="15046" spans="2:19" x14ac:dyDescent="0.3">
      <c r="B15046">
        <v>6.4</v>
      </c>
      <c r="H15046" s="2">
        <v>6.1</v>
      </c>
      <c r="S15046" s="2">
        <f t="shared" si="237"/>
        <v>70.589400000000012</v>
      </c>
    </row>
    <row r="15047" spans="2:19" x14ac:dyDescent="0.3">
      <c r="B15047">
        <v>6.7</v>
      </c>
      <c r="H15047" s="2">
        <v>6.4</v>
      </c>
      <c r="S15047" s="2">
        <f t="shared" si="237"/>
        <v>136.18859999999995</v>
      </c>
    </row>
    <row r="15048" spans="2:19" x14ac:dyDescent="0.3">
      <c r="B15048">
        <v>4.9000000000000004</v>
      </c>
      <c r="H15048" s="2">
        <v>6.1</v>
      </c>
      <c r="S15048" s="2">
        <f t="shared" si="237"/>
        <v>157.28640000000004</v>
      </c>
    </row>
    <row r="15049" spans="2:19" x14ac:dyDescent="0.3">
      <c r="B15049">
        <v>6.1</v>
      </c>
      <c r="H15049" s="2">
        <v>5.3</v>
      </c>
      <c r="S15049" s="2">
        <f t="shared" si="237"/>
        <v>136.18859999999995</v>
      </c>
    </row>
    <row r="15050" spans="2:19" x14ac:dyDescent="0.3">
      <c r="B15050">
        <v>6.4</v>
      </c>
      <c r="H15050" s="2">
        <v>6.6</v>
      </c>
      <c r="S15050" s="2">
        <f t="shared" si="237"/>
        <v>89.326199999999986</v>
      </c>
    </row>
    <row r="15051" spans="2:19" x14ac:dyDescent="0.3">
      <c r="B15051">
        <v>6.1</v>
      </c>
      <c r="H15051" s="2">
        <v>6.1</v>
      </c>
      <c r="S15051" s="2">
        <f t="shared" si="237"/>
        <v>172.49759999999998</v>
      </c>
    </row>
    <row r="15052" spans="2:19" x14ac:dyDescent="0.3">
      <c r="B15052">
        <v>5.3</v>
      </c>
      <c r="H15052" s="2">
        <v>7.2</v>
      </c>
      <c r="S15052" s="2">
        <f t="shared" si="237"/>
        <v>136.18859999999995</v>
      </c>
    </row>
    <row r="15053" spans="2:19" x14ac:dyDescent="0.3">
      <c r="B15053">
        <v>6.6</v>
      </c>
      <c r="H15053" s="2">
        <v>5.4</v>
      </c>
      <c r="S15053" s="2">
        <f t="shared" si="237"/>
        <v>223.94880000000003</v>
      </c>
    </row>
    <row r="15054" spans="2:19" x14ac:dyDescent="0.3">
      <c r="B15054">
        <v>6.1</v>
      </c>
      <c r="H15054" s="2">
        <v>6.4</v>
      </c>
      <c r="S15054" s="2">
        <f t="shared" si="237"/>
        <v>94.478400000000008</v>
      </c>
    </row>
    <row r="15055" spans="2:19" x14ac:dyDescent="0.3">
      <c r="B15055">
        <v>7.2</v>
      </c>
      <c r="H15055" s="2">
        <v>5.0999999999999996</v>
      </c>
      <c r="S15055" s="2">
        <f t="shared" si="237"/>
        <v>157.28640000000004</v>
      </c>
    </row>
    <row r="15056" spans="2:19" x14ac:dyDescent="0.3">
      <c r="B15056">
        <v>5.4</v>
      </c>
      <c r="H15056" s="2">
        <v>6.4</v>
      </c>
      <c r="S15056" s="2">
        <f t="shared" si="237"/>
        <v>79.590599999999981</v>
      </c>
    </row>
    <row r="15057" spans="2:19" x14ac:dyDescent="0.3">
      <c r="B15057">
        <v>6.4</v>
      </c>
      <c r="H15057" s="2">
        <v>7.1</v>
      </c>
      <c r="S15057" s="2">
        <f t="shared" si="237"/>
        <v>157.28640000000004</v>
      </c>
    </row>
    <row r="15058" spans="2:19" x14ac:dyDescent="0.3">
      <c r="B15058">
        <v>5.0999999999999996</v>
      </c>
      <c r="H15058" s="2">
        <v>7.5</v>
      </c>
      <c r="S15058" s="2">
        <f t="shared" si="237"/>
        <v>214.74659999999997</v>
      </c>
    </row>
    <row r="15059" spans="2:19" x14ac:dyDescent="0.3">
      <c r="B15059">
        <v>6.4</v>
      </c>
      <c r="H15059" s="2">
        <v>6.8</v>
      </c>
      <c r="S15059" s="2">
        <f t="shared" si="237"/>
        <v>253.125</v>
      </c>
    </row>
    <row r="15060" spans="2:19" x14ac:dyDescent="0.3">
      <c r="B15060">
        <v>7.1</v>
      </c>
      <c r="H15060" s="2">
        <v>5.7</v>
      </c>
      <c r="S15060" s="2">
        <f t="shared" si="237"/>
        <v>188.65919999999997</v>
      </c>
    </row>
    <row r="15061" spans="2:19" x14ac:dyDescent="0.3">
      <c r="B15061">
        <v>7.5</v>
      </c>
      <c r="H15061" s="2">
        <v>6.3</v>
      </c>
      <c r="S15061" s="2">
        <f t="shared" si="237"/>
        <v>111.11580000000001</v>
      </c>
    </row>
    <row r="15062" spans="2:19" x14ac:dyDescent="0.3">
      <c r="B15062">
        <v>6.8</v>
      </c>
      <c r="H15062" s="2">
        <v>7.2</v>
      </c>
      <c r="S15062" s="2">
        <f t="shared" si="237"/>
        <v>150.02819999999997</v>
      </c>
    </row>
    <row r="15063" spans="2:19" x14ac:dyDescent="0.3">
      <c r="B15063">
        <v>5.7</v>
      </c>
      <c r="H15063" s="2">
        <v>6.7</v>
      </c>
      <c r="S15063" s="2">
        <f t="shared" si="237"/>
        <v>223.94880000000003</v>
      </c>
    </row>
    <row r="15064" spans="2:19" x14ac:dyDescent="0.3">
      <c r="B15064">
        <v>6.3</v>
      </c>
      <c r="H15064" s="2">
        <v>7.1</v>
      </c>
      <c r="S15064" s="2">
        <f t="shared" si="237"/>
        <v>180.45780000000002</v>
      </c>
    </row>
    <row r="15065" spans="2:19" x14ac:dyDescent="0.3">
      <c r="B15065">
        <v>7.2</v>
      </c>
      <c r="H15065" s="2">
        <v>5.4</v>
      </c>
      <c r="S15065" s="2">
        <f t="shared" si="237"/>
        <v>214.74659999999997</v>
      </c>
    </row>
    <row r="15066" spans="2:19" x14ac:dyDescent="0.3">
      <c r="B15066">
        <v>6.7</v>
      </c>
      <c r="H15066" s="2">
        <v>6.6</v>
      </c>
      <c r="S15066" s="2">
        <f t="shared" si="237"/>
        <v>94.478400000000008</v>
      </c>
    </row>
    <row r="15067" spans="2:19" x14ac:dyDescent="0.3">
      <c r="B15067">
        <v>7.1</v>
      </c>
      <c r="H15067" s="2">
        <v>7.1</v>
      </c>
      <c r="S15067" s="2">
        <f t="shared" si="237"/>
        <v>172.49759999999998</v>
      </c>
    </row>
    <row r="15068" spans="2:19" x14ac:dyDescent="0.3">
      <c r="B15068">
        <v>5.4</v>
      </c>
      <c r="H15068" s="2">
        <v>8.6</v>
      </c>
      <c r="S15068" s="2">
        <f t="shared" si="237"/>
        <v>214.74659999999997</v>
      </c>
    </row>
    <row r="15069" spans="2:19" x14ac:dyDescent="0.3">
      <c r="B15069">
        <v>6.6</v>
      </c>
      <c r="H15069" s="2">
        <v>6.2</v>
      </c>
      <c r="S15069" s="2">
        <f t="shared" si="237"/>
        <v>381.63359999999994</v>
      </c>
    </row>
    <row r="15070" spans="2:19" x14ac:dyDescent="0.3">
      <c r="B15070">
        <v>7.1</v>
      </c>
      <c r="H15070" s="2">
        <v>6.5</v>
      </c>
      <c r="S15070" s="2">
        <f t="shared" si="237"/>
        <v>142.99680000000001</v>
      </c>
    </row>
    <row r="15071" spans="2:19" x14ac:dyDescent="0.3">
      <c r="B15071">
        <v>8.6</v>
      </c>
      <c r="H15071" s="2">
        <v>7</v>
      </c>
      <c r="S15071" s="2">
        <f t="shared" si="237"/>
        <v>164.77500000000001</v>
      </c>
    </row>
    <row r="15072" spans="2:19" x14ac:dyDescent="0.3">
      <c r="B15072">
        <v>6.2</v>
      </c>
      <c r="H15072" s="2">
        <v>7</v>
      </c>
      <c r="S15072" s="2">
        <f t="shared" si="237"/>
        <v>205.79999999999998</v>
      </c>
    </row>
    <row r="15073" spans="2:19" x14ac:dyDescent="0.3">
      <c r="B15073">
        <v>6.5</v>
      </c>
      <c r="H15073" s="2">
        <v>7.4</v>
      </c>
      <c r="S15073" s="2">
        <f t="shared" si="237"/>
        <v>205.79999999999998</v>
      </c>
    </row>
    <row r="15074" spans="2:19" x14ac:dyDescent="0.3">
      <c r="B15074">
        <v>7</v>
      </c>
      <c r="H15074" s="2">
        <v>6.4</v>
      </c>
      <c r="S15074" s="2">
        <f t="shared" si="237"/>
        <v>243.13440000000003</v>
      </c>
    </row>
    <row r="15075" spans="2:19" x14ac:dyDescent="0.3">
      <c r="B15075">
        <v>7</v>
      </c>
      <c r="H15075" s="2">
        <v>10.1</v>
      </c>
      <c r="S15075" s="2">
        <f t="shared" si="237"/>
        <v>157.28640000000004</v>
      </c>
    </row>
    <row r="15076" spans="2:19" x14ac:dyDescent="0.3">
      <c r="B15076">
        <v>7.4</v>
      </c>
      <c r="H15076" s="2">
        <v>11.3</v>
      </c>
      <c r="S15076" s="2">
        <f t="shared" si="237"/>
        <v>618.18059999999991</v>
      </c>
    </row>
    <row r="15077" spans="2:19" x14ac:dyDescent="0.3">
      <c r="B15077">
        <v>6.4</v>
      </c>
      <c r="H15077" s="2">
        <v>10.3</v>
      </c>
      <c r="S15077" s="2">
        <f t="shared" si="237"/>
        <v>865.73820000000012</v>
      </c>
    </row>
    <row r="15078" spans="2:19" x14ac:dyDescent="0.3">
      <c r="B15078">
        <v>10.1</v>
      </c>
      <c r="H15078" s="2">
        <v>10.4</v>
      </c>
      <c r="S15078" s="2">
        <f t="shared" si="237"/>
        <v>655.63620000000014</v>
      </c>
    </row>
    <row r="15079" spans="2:19" x14ac:dyDescent="0.3">
      <c r="B15079">
        <v>11.3</v>
      </c>
      <c r="H15079" s="2">
        <v>11.1</v>
      </c>
      <c r="S15079" s="2">
        <f t="shared" si="237"/>
        <v>674.91840000000013</v>
      </c>
    </row>
    <row r="15080" spans="2:19" x14ac:dyDescent="0.3">
      <c r="B15080">
        <v>10.3</v>
      </c>
      <c r="H15080" s="2">
        <v>9.1</v>
      </c>
      <c r="S15080" s="2">
        <f t="shared" si="237"/>
        <v>820.57859999999994</v>
      </c>
    </row>
    <row r="15081" spans="2:19" x14ac:dyDescent="0.3">
      <c r="B15081">
        <v>10.4</v>
      </c>
      <c r="H15081" s="2">
        <v>8.3000000000000007</v>
      </c>
      <c r="S15081" s="2">
        <f t="shared" si="237"/>
        <v>452.14259999999996</v>
      </c>
    </row>
    <row r="15082" spans="2:19" x14ac:dyDescent="0.3">
      <c r="B15082">
        <v>11.1</v>
      </c>
      <c r="H15082" s="2">
        <v>10.7</v>
      </c>
      <c r="S15082" s="2">
        <f t="shared" si="237"/>
        <v>343.07220000000007</v>
      </c>
    </row>
    <row r="15083" spans="2:19" x14ac:dyDescent="0.3">
      <c r="B15083">
        <v>9.1</v>
      </c>
      <c r="H15083" s="2">
        <v>8.6</v>
      </c>
      <c r="S15083" s="2">
        <f t="shared" si="237"/>
        <v>735.02579999999978</v>
      </c>
    </row>
    <row r="15084" spans="2:19" x14ac:dyDescent="0.3">
      <c r="B15084">
        <v>8.3000000000000007</v>
      </c>
      <c r="H15084" s="2">
        <v>9</v>
      </c>
      <c r="S15084" s="2">
        <f t="shared" si="237"/>
        <v>381.63359999999994</v>
      </c>
    </row>
    <row r="15085" spans="2:19" x14ac:dyDescent="0.3">
      <c r="B15085">
        <v>10.7</v>
      </c>
      <c r="H15085" s="2">
        <v>7.9</v>
      </c>
      <c r="S15085" s="2">
        <f t="shared" si="237"/>
        <v>437.4</v>
      </c>
    </row>
    <row r="15086" spans="2:19" x14ac:dyDescent="0.3">
      <c r="B15086">
        <v>8.6</v>
      </c>
      <c r="H15086" s="2">
        <v>8.6</v>
      </c>
      <c r="S15086" s="2">
        <f t="shared" si="237"/>
        <v>295.82339999999999</v>
      </c>
    </row>
    <row r="15087" spans="2:19" x14ac:dyDescent="0.3">
      <c r="B15087">
        <v>9</v>
      </c>
      <c r="H15087" s="2">
        <v>9.8000000000000007</v>
      </c>
      <c r="S15087" s="2">
        <f t="shared" si="237"/>
        <v>381.63359999999994</v>
      </c>
    </row>
    <row r="15088" spans="2:19" x14ac:dyDescent="0.3">
      <c r="B15088">
        <v>7.9</v>
      </c>
      <c r="H15088" s="2">
        <v>7.9</v>
      </c>
      <c r="S15088" s="2">
        <f t="shared" si="237"/>
        <v>564.7152000000001</v>
      </c>
    </row>
    <row r="15089" spans="2:19" x14ac:dyDescent="0.3">
      <c r="B15089">
        <v>8.6</v>
      </c>
      <c r="H15089" s="2">
        <v>6.8</v>
      </c>
      <c r="S15089" s="2">
        <f t="shared" si="237"/>
        <v>295.82339999999999</v>
      </c>
    </row>
    <row r="15090" spans="2:19" x14ac:dyDescent="0.3">
      <c r="B15090">
        <v>9.8000000000000007</v>
      </c>
      <c r="H15090" s="2">
        <v>6.8</v>
      </c>
      <c r="S15090" s="2">
        <f t="shared" si="237"/>
        <v>188.65919999999997</v>
      </c>
    </row>
    <row r="15091" spans="2:19" x14ac:dyDescent="0.3">
      <c r="B15091">
        <v>7.9</v>
      </c>
      <c r="H15091" s="2">
        <v>5.9</v>
      </c>
      <c r="S15091" s="2">
        <f t="shared" si="237"/>
        <v>188.65919999999997</v>
      </c>
    </row>
    <row r="15092" spans="2:19" x14ac:dyDescent="0.3">
      <c r="B15092">
        <v>6.8</v>
      </c>
      <c r="H15092" s="2">
        <v>7.5</v>
      </c>
      <c r="S15092" s="2">
        <f t="shared" si="237"/>
        <v>123.2274</v>
      </c>
    </row>
    <row r="15093" spans="2:19" x14ac:dyDescent="0.3">
      <c r="B15093">
        <v>6.8</v>
      </c>
      <c r="H15093" s="2">
        <v>7.4</v>
      </c>
      <c r="S15093" s="2">
        <f t="shared" si="237"/>
        <v>253.125</v>
      </c>
    </row>
    <row r="15094" spans="2:19" x14ac:dyDescent="0.3">
      <c r="B15094">
        <v>5.9</v>
      </c>
      <c r="H15094" s="2">
        <v>7.4</v>
      </c>
      <c r="S15094" s="2">
        <f t="shared" si="237"/>
        <v>243.13440000000003</v>
      </c>
    </row>
    <row r="15095" spans="2:19" x14ac:dyDescent="0.3">
      <c r="B15095">
        <v>7.5</v>
      </c>
      <c r="H15095" s="2">
        <v>8.6</v>
      </c>
      <c r="S15095" s="2">
        <f t="shared" si="237"/>
        <v>243.13440000000003</v>
      </c>
    </row>
    <row r="15096" spans="2:19" x14ac:dyDescent="0.3">
      <c r="B15096">
        <v>7.4</v>
      </c>
      <c r="H15096" s="2">
        <v>7.3</v>
      </c>
      <c r="S15096" s="2">
        <f t="shared" si="237"/>
        <v>381.63359999999994</v>
      </c>
    </row>
    <row r="15097" spans="2:19" x14ac:dyDescent="0.3">
      <c r="B15097">
        <v>7.4</v>
      </c>
      <c r="H15097" s="2">
        <v>6.9</v>
      </c>
      <c r="S15097" s="2">
        <f t="shared" si="237"/>
        <v>233.41019999999997</v>
      </c>
    </row>
    <row r="15098" spans="2:19" x14ac:dyDescent="0.3">
      <c r="B15098">
        <v>8.6</v>
      </c>
      <c r="H15098" s="2">
        <v>6.8</v>
      </c>
      <c r="S15098" s="2">
        <f t="shared" si="237"/>
        <v>197.10540000000003</v>
      </c>
    </row>
    <row r="15099" spans="2:19" x14ac:dyDescent="0.3">
      <c r="B15099">
        <v>7.3</v>
      </c>
      <c r="H15099" s="2">
        <v>6.1</v>
      </c>
      <c r="S15099" s="2">
        <f t="shared" si="237"/>
        <v>188.65919999999997</v>
      </c>
    </row>
    <row r="15100" spans="2:19" x14ac:dyDescent="0.3">
      <c r="B15100">
        <v>6.9</v>
      </c>
      <c r="H15100" s="2">
        <v>6.4</v>
      </c>
      <c r="S15100" s="2">
        <f t="shared" si="237"/>
        <v>136.18859999999995</v>
      </c>
    </row>
    <row r="15101" spans="2:19" x14ac:dyDescent="0.3">
      <c r="B15101">
        <v>6.8</v>
      </c>
      <c r="H15101" s="2">
        <v>7.2</v>
      </c>
      <c r="S15101" s="2">
        <f t="shared" si="237"/>
        <v>157.28640000000004</v>
      </c>
    </row>
    <row r="15102" spans="2:19" x14ac:dyDescent="0.3">
      <c r="B15102">
        <v>6.1</v>
      </c>
      <c r="H15102" s="2">
        <v>7.5</v>
      </c>
      <c r="S15102" s="2">
        <f t="shared" si="237"/>
        <v>223.94880000000003</v>
      </c>
    </row>
    <row r="15103" spans="2:19" x14ac:dyDescent="0.3">
      <c r="B15103">
        <v>6.4</v>
      </c>
      <c r="H15103" s="2">
        <v>7.4</v>
      </c>
      <c r="S15103" s="2">
        <f t="shared" si="237"/>
        <v>253.125</v>
      </c>
    </row>
    <row r="15104" spans="2:19" x14ac:dyDescent="0.3">
      <c r="B15104">
        <v>7.2</v>
      </c>
      <c r="H15104" s="2">
        <v>6.8</v>
      </c>
      <c r="S15104" s="2">
        <f t="shared" si="237"/>
        <v>243.13440000000003</v>
      </c>
    </row>
    <row r="15105" spans="2:19" x14ac:dyDescent="0.3">
      <c r="B15105">
        <v>7.5</v>
      </c>
      <c r="H15105" s="2">
        <v>6.7</v>
      </c>
      <c r="S15105" s="2">
        <f t="shared" si="237"/>
        <v>188.65919999999997</v>
      </c>
    </row>
    <row r="15106" spans="2:19" x14ac:dyDescent="0.3">
      <c r="B15106">
        <v>7.4</v>
      </c>
      <c r="H15106" s="2">
        <v>6</v>
      </c>
      <c r="S15106" s="2">
        <f t="shared" si="237"/>
        <v>180.45780000000002</v>
      </c>
    </row>
    <row r="15107" spans="2:19" x14ac:dyDescent="0.3">
      <c r="B15107">
        <v>6.8</v>
      </c>
      <c r="H15107" s="2">
        <v>6.7</v>
      </c>
      <c r="S15107" s="2">
        <f t="shared" ref="S15107:S15170" si="238">0.5*1.2*B15109^3</f>
        <v>129.6</v>
      </c>
    </row>
    <row r="15108" spans="2:19" x14ac:dyDescent="0.3">
      <c r="B15108">
        <v>6.7</v>
      </c>
      <c r="H15108" s="2">
        <v>6.1</v>
      </c>
      <c r="S15108" s="2">
        <f t="shared" si="238"/>
        <v>180.45780000000002</v>
      </c>
    </row>
    <row r="15109" spans="2:19" x14ac:dyDescent="0.3">
      <c r="B15109">
        <v>6</v>
      </c>
      <c r="H15109" s="2">
        <v>5.9</v>
      </c>
      <c r="S15109" s="2">
        <f t="shared" si="238"/>
        <v>136.18859999999995</v>
      </c>
    </row>
    <row r="15110" spans="2:19" x14ac:dyDescent="0.3">
      <c r="B15110">
        <v>6.7</v>
      </c>
      <c r="H15110" s="2">
        <v>16.5</v>
      </c>
      <c r="S15110" s="2">
        <f t="shared" si="238"/>
        <v>123.2274</v>
      </c>
    </row>
    <row r="15111" spans="2:19" x14ac:dyDescent="0.3">
      <c r="B15111">
        <v>6.1</v>
      </c>
      <c r="H15111" s="2">
        <v>6.3</v>
      </c>
      <c r="S15111" s="2">
        <f t="shared" si="238"/>
        <v>2695.2750000000001</v>
      </c>
    </row>
    <row r="15112" spans="2:19" x14ac:dyDescent="0.3">
      <c r="B15112">
        <v>5.9</v>
      </c>
      <c r="H15112" s="2">
        <v>6.6</v>
      </c>
      <c r="S15112" s="2">
        <f t="shared" si="238"/>
        <v>150.02819999999997</v>
      </c>
    </row>
    <row r="15113" spans="2:19" x14ac:dyDescent="0.3">
      <c r="B15113">
        <v>16.5</v>
      </c>
      <c r="H15113" s="2">
        <v>7.1</v>
      </c>
      <c r="S15113" s="2">
        <f t="shared" si="238"/>
        <v>172.49759999999998</v>
      </c>
    </row>
    <row r="15114" spans="2:19" x14ac:dyDescent="0.3">
      <c r="B15114">
        <v>6.3</v>
      </c>
      <c r="H15114" s="2">
        <v>7.1</v>
      </c>
      <c r="S15114" s="2">
        <f t="shared" si="238"/>
        <v>214.74659999999997</v>
      </c>
    </row>
    <row r="15115" spans="2:19" x14ac:dyDescent="0.3">
      <c r="B15115">
        <v>6.6</v>
      </c>
      <c r="H15115" s="2">
        <v>7.5</v>
      </c>
      <c r="S15115" s="2">
        <f t="shared" si="238"/>
        <v>214.74659999999997</v>
      </c>
    </row>
    <row r="15116" spans="2:19" x14ac:dyDescent="0.3">
      <c r="B15116">
        <v>7.1</v>
      </c>
      <c r="H15116" s="2">
        <v>8.9</v>
      </c>
      <c r="S15116" s="2">
        <f t="shared" si="238"/>
        <v>253.125</v>
      </c>
    </row>
    <row r="15117" spans="2:19" x14ac:dyDescent="0.3">
      <c r="B15117">
        <v>7.1</v>
      </c>
      <c r="H15117" s="2">
        <v>10.7</v>
      </c>
      <c r="S15117" s="2">
        <f t="shared" si="238"/>
        <v>422.98140000000001</v>
      </c>
    </row>
    <row r="15118" spans="2:19" x14ac:dyDescent="0.3">
      <c r="B15118">
        <v>7.5</v>
      </c>
      <c r="H15118" s="2">
        <v>9.1999999999999993</v>
      </c>
      <c r="S15118" s="2">
        <f t="shared" si="238"/>
        <v>735.02579999999978</v>
      </c>
    </row>
    <row r="15119" spans="2:19" x14ac:dyDescent="0.3">
      <c r="B15119">
        <v>8.9</v>
      </c>
      <c r="H15119" s="2">
        <v>7.9</v>
      </c>
      <c r="S15119" s="2">
        <f t="shared" si="238"/>
        <v>467.21279999999985</v>
      </c>
    </row>
    <row r="15120" spans="2:19" x14ac:dyDescent="0.3">
      <c r="B15120">
        <v>10.7</v>
      </c>
      <c r="H15120" s="2">
        <v>9.3000000000000007</v>
      </c>
      <c r="S15120" s="2">
        <f t="shared" si="238"/>
        <v>295.82339999999999</v>
      </c>
    </row>
    <row r="15121" spans="2:19" x14ac:dyDescent="0.3">
      <c r="B15121">
        <v>9.1999999999999993</v>
      </c>
      <c r="H15121" s="2">
        <v>10.5</v>
      </c>
      <c r="S15121" s="2">
        <f t="shared" si="238"/>
        <v>482.6142000000001</v>
      </c>
    </row>
    <row r="15122" spans="2:19" x14ac:dyDescent="0.3">
      <c r="B15122">
        <v>7.9</v>
      </c>
      <c r="H15122" s="2">
        <v>11</v>
      </c>
      <c r="S15122" s="2">
        <f t="shared" si="238"/>
        <v>694.57499999999993</v>
      </c>
    </row>
    <row r="15123" spans="2:19" x14ac:dyDescent="0.3">
      <c r="B15123">
        <v>9.3000000000000007</v>
      </c>
      <c r="H15123" s="2">
        <v>10.1</v>
      </c>
      <c r="S15123" s="2">
        <f t="shared" si="238"/>
        <v>798.6</v>
      </c>
    </row>
    <row r="15124" spans="2:19" x14ac:dyDescent="0.3">
      <c r="B15124">
        <v>10.5</v>
      </c>
      <c r="H15124" s="2">
        <v>8.6</v>
      </c>
      <c r="S15124" s="2">
        <f t="shared" si="238"/>
        <v>618.18059999999991</v>
      </c>
    </row>
    <row r="15125" spans="2:19" x14ac:dyDescent="0.3">
      <c r="B15125">
        <v>11</v>
      </c>
      <c r="H15125" s="2">
        <v>9</v>
      </c>
      <c r="S15125" s="2">
        <f t="shared" si="238"/>
        <v>381.63359999999994</v>
      </c>
    </row>
    <row r="15126" spans="2:19" x14ac:dyDescent="0.3">
      <c r="B15126">
        <v>10.1</v>
      </c>
      <c r="H15126" s="2">
        <v>9.3000000000000007</v>
      </c>
      <c r="S15126" s="2">
        <f t="shared" si="238"/>
        <v>437.4</v>
      </c>
    </row>
    <row r="15127" spans="2:19" x14ac:dyDescent="0.3">
      <c r="B15127">
        <v>8.6</v>
      </c>
      <c r="H15127" s="2">
        <v>8.1</v>
      </c>
      <c r="S15127" s="2">
        <f t="shared" si="238"/>
        <v>482.6142000000001</v>
      </c>
    </row>
    <row r="15128" spans="2:19" x14ac:dyDescent="0.3">
      <c r="B15128">
        <v>9</v>
      </c>
      <c r="H15128" s="2">
        <v>6.9</v>
      </c>
      <c r="S15128" s="2">
        <f t="shared" si="238"/>
        <v>318.86459999999994</v>
      </c>
    </row>
    <row r="15129" spans="2:19" x14ac:dyDescent="0.3">
      <c r="B15129">
        <v>9.3000000000000007</v>
      </c>
      <c r="H15129" s="2">
        <v>6.6</v>
      </c>
      <c r="S15129" s="2">
        <f t="shared" si="238"/>
        <v>197.10540000000003</v>
      </c>
    </row>
    <row r="15130" spans="2:19" x14ac:dyDescent="0.3">
      <c r="B15130">
        <v>8.1</v>
      </c>
      <c r="H15130" s="2">
        <v>7.3</v>
      </c>
      <c r="S15130" s="2">
        <f t="shared" si="238"/>
        <v>172.49759999999998</v>
      </c>
    </row>
    <row r="15131" spans="2:19" x14ac:dyDescent="0.3">
      <c r="B15131">
        <v>6.9</v>
      </c>
      <c r="H15131" s="2">
        <v>7.9</v>
      </c>
      <c r="S15131" s="2">
        <f t="shared" si="238"/>
        <v>233.41019999999997</v>
      </c>
    </row>
    <row r="15132" spans="2:19" x14ac:dyDescent="0.3">
      <c r="B15132">
        <v>6.6</v>
      </c>
      <c r="H15132" s="2">
        <v>8.3000000000000007</v>
      </c>
      <c r="S15132" s="2">
        <f t="shared" si="238"/>
        <v>295.82339999999999</v>
      </c>
    </row>
    <row r="15133" spans="2:19" x14ac:dyDescent="0.3">
      <c r="B15133">
        <v>7.3</v>
      </c>
      <c r="H15133" s="2">
        <v>7.9</v>
      </c>
      <c r="S15133" s="2">
        <f t="shared" si="238"/>
        <v>343.07220000000007</v>
      </c>
    </row>
    <row r="15134" spans="2:19" x14ac:dyDescent="0.3">
      <c r="B15134">
        <v>7.9</v>
      </c>
      <c r="H15134" s="2">
        <v>7.8</v>
      </c>
      <c r="S15134" s="2">
        <f t="shared" si="238"/>
        <v>295.82339999999999</v>
      </c>
    </row>
    <row r="15135" spans="2:19" x14ac:dyDescent="0.3">
      <c r="B15135">
        <v>8.3000000000000007</v>
      </c>
      <c r="H15135" s="2">
        <v>8.6</v>
      </c>
      <c r="S15135" s="2">
        <f t="shared" si="238"/>
        <v>284.73119999999994</v>
      </c>
    </row>
    <row r="15136" spans="2:19" x14ac:dyDescent="0.3">
      <c r="B15136">
        <v>7.9</v>
      </c>
      <c r="H15136" s="2">
        <v>8.3000000000000007</v>
      </c>
      <c r="S15136" s="2">
        <f t="shared" si="238"/>
        <v>381.63359999999994</v>
      </c>
    </row>
    <row r="15137" spans="2:19" x14ac:dyDescent="0.3">
      <c r="B15137">
        <v>7.8</v>
      </c>
      <c r="H15137" s="2">
        <v>7.7</v>
      </c>
      <c r="S15137" s="2">
        <f t="shared" si="238"/>
        <v>343.07220000000007</v>
      </c>
    </row>
    <row r="15138" spans="2:19" x14ac:dyDescent="0.3">
      <c r="B15138">
        <v>8.6</v>
      </c>
      <c r="H15138" s="2">
        <v>8.8000000000000007</v>
      </c>
      <c r="S15138" s="2">
        <f t="shared" si="238"/>
        <v>273.91980000000001</v>
      </c>
    </row>
    <row r="15139" spans="2:19" x14ac:dyDescent="0.3">
      <c r="B15139">
        <v>8.3000000000000007</v>
      </c>
      <c r="H15139" s="2">
        <v>8.9</v>
      </c>
      <c r="S15139" s="2">
        <f t="shared" si="238"/>
        <v>408.8832000000001</v>
      </c>
    </row>
    <row r="15140" spans="2:19" x14ac:dyDescent="0.3">
      <c r="B15140">
        <v>7.7</v>
      </c>
      <c r="H15140" s="2">
        <v>7.2</v>
      </c>
      <c r="S15140" s="2">
        <f t="shared" si="238"/>
        <v>422.98140000000001</v>
      </c>
    </row>
    <row r="15141" spans="2:19" x14ac:dyDescent="0.3">
      <c r="B15141">
        <v>8.8000000000000007</v>
      </c>
      <c r="H15141" s="2">
        <v>7.5</v>
      </c>
      <c r="S15141" s="2">
        <f t="shared" si="238"/>
        <v>223.94880000000003</v>
      </c>
    </row>
    <row r="15142" spans="2:19" x14ac:dyDescent="0.3">
      <c r="B15142">
        <v>8.9</v>
      </c>
      <c r="H15142" s="2">
        <v>7.6</v>
      </c>
      <c r="S15142" s="2">
        <f t="shared" si="238"/>
        <v>253.125</v>
      </c>
    </row>
    <row r="15143" spans="2:19" x14ac:dyDescent="0.3">
      <c r="B15143">
        <v>7.2</v>
      </c>
      <c r="H15143" s="2">
        <v>9.4</v>
      </c>
      <c r="S15143" s="2">
        <f t="shared" si="238"/>
        <v>263.38559999999995</v>
      </c>
    </row>
    <row r="15144" spans="2:19" x14ac:dyDescent="0.3">
      <c r="B15144">
        <v>7.5</v>
      </c>
      <c r="H15144" s="2">
        <v>6.1</v>
      </c>
      <c r="S15144" s="2">
        <f t="shared" si="238"/>
        <v>498.35040000000009</v>
      </c>
    </row>
    <row r="15145" spans="2:19" x14ac:dyDescent="0.3">
      <c r="B15145">
        <v>7.6</v>
      </c>
      <c r="H15145" s="2">
        <v>5.8</v>
      </c>
      <c r="S15145" s="2">
        <f t="shared" si="238"/>
        <v>136.18859999999995</v>
      </c>
    </row>
    <row r="15146" spans="2:19" x14ac:dyDescent="0.3">
      <c r="B15146">
        <v>9.4</v>
      </c>
      <c r="H15146" s="2">
        <v>5.5</v>
      </c>
      <c r="S15146" s="2">
        <f t="shared" si="238"/>
        <v>117.06719999999999</v>
      </c>
    </row>
    <row r="15147" spans="2:19" x14ac:dyDescent="0.3">
      <c r="B15147">
        <v>6.1</v>
      </c>
      <c r="H15147" s="2">
        <v>6.2</v>
      </c>
      <c r="S15147" s="2">
        <f t="shared" si="238"/>
        <v>99.825000000000003</v>
      </c>
    </row>
    <row r="15148" spans="2:19" x14ac:dyDescent="0.3">
      <c r="B15148">
        <v>5.8</v>
      </c>
      <c r="H15148" s="2">
        <v>7.3</v>
      </c>
      <c r="S15148" s="2">
        <f t="shared" si="238"/>
        <v>142.99680000000001</v>
      </c>
    </row>
    <row r="15149" spans="2:19" x14ac:dyDescent="0.3">
      <c r="B15149">
        <v>5.5</v>
      </c>
      <c r="H15149" s="2">
        <v>6.1</v>
      </c>
      <c r="S15149" s="2">
        <f t="shared" si="238"/>
        <v>233.41019999999997</v>
      </c>
    </row>
    <row r="15150" spans="2:19" x14ac:dyDescent="0.3">
      <c r="B15150">
        <v>6.2</v>
      </c>
      <c r="H15150" s="2">
        <v>5.3</v>
      </c>
      <c r="S15150" s="2">
        <f t="shared" si="238"/>
        <v>136.18859999999995</v>
      </c>
    </row>
    <row r="15151" spans="2:19" x14ac:dyDescent="0.3">
      <c r="B15151">
        <v>7.3</v>
      </c>
      <c r="H15151" s="2">
        <v>5.2</v>
      </c>
      <c r="S15151" s="2">
        <f t="shared" si="238"/>
        <v>89.326199999999986</v>
      </c>
    </row>
    <row r="15152" spans="2:19" x14ac:dyDescent="0.3">
      <c r="B15152">
        <v>6.1</v>
      </c>
      <c r="H15152" s="2">
        <v>6.2</v>
      </c>
      <c r="S15152" s="2">
        <f t="shared" si="238"/>
        <v>84.364800000000017</v>
      </c>
    </row>
    <row r="15153" spans="2:19" x14ac:dyDescent="0.3">
      <c r="B15153">
        <v>5.3</v>
      </c>
      <c r="H15153" s="2">
        <v>6.3</v>
      </c>
      <c r="S15153" s="2">
        <f t="shared" si="238"/>
        <v>142.99680000000001</v>
      </c>
    </row>
    <row r="15154" spans="2:19" x14ac:dyDescent="0.3">
      <c r="B15154">
        <v>5.2</v>
      </c>
      <c r="H15154" s="2">
        <v>5.2</v>
      </c>
      <c r="S15154" s="2">
        <f t="shared" si="238"/>
        <v>150.02819999999997</v>
      </c>
    </row>
    <row r="15155" spans="2:19" x14ac:dyDescent="0.3">
      <c r="B15155">
        <v>6.2</v>
      </c>
      <c r="H15155" s="2">
        <v>6.6</v>
      </c>
      <c r="S15155" s="2">
        <f t="shared" si="238"/>
        <v>84.364800000000017</v>
      </c>
    </row>
    <row r="15156" spans="2:19" x14ac:dyDescent="0.3">
      <c r="B15156">
        <v>6.3</v>
      </c>
      <c r="H15156" s="2">
        <v>4.8</v>
      </c>
      <c r="S15156" s="2">
        <f t="shared" si="238"/>
        <v>172.49759999999998</v>
      </c>
    </row>
    <row r="15157" spans="2:19" x14ac:dyDescent="0.3">
      <c r="B15157">
        <v>5.2</v>
      </c>
      <c r="H15157" s="2">
        <v>5.9</v>
      </c>
      <c r="S15157" s="2">
        <f t="shared" si="238"/>
        <v>66.355199999999996</v>
      </c>
    </row>
    <row r="15158" spans="2:19" x14ac:dyDescent="0.3">
      <c r="B15158">
        <v>6.6</v>
      </c>
      <c r="H15158" s="2">
        <v>5.9</v>
      </c>
      <c r="S15158" s="2">
        <f t="shared" si="238"/>
        <v>123.2274</v>
      </c>
    </row>
    <row r="15159" spans="2:19" x14ac:dyDescent="0.3">
      <c r="B15159">
        <v>4.8</v>
      </c>
      <c r="H15159" s="2">
        <v>5</v>
      </c>
      <c r="S15159" s="2">
        <f t="shared" si="238"/>
        <v>123.2274</v>
      </c>
    </row>
    <row r="15160" spans="2:19" x14ac:dyDescent="0.3">
      <c r="B15160">
        <v>5.9</v>
      </c>
      <c r="H15160" s="2">
        <v>5.3</v>
      </c>
      <c r="S15160" s="2">
        <f t="shared" si="238"/>
        <v>75</v>
      </c>
    </row>
    <row r="15161" spans="2:19" x14ac:dyDescent="0.3">
      <c r="B15161">
        <v>5.9</v>
      </c>
      <c r="H15161" s="2">
        <v>6.2</v>
      </c>
      <c r="S15161" s="2">
        <f t="shared" si="238"/>
        <v>89.326199999999986</v>
      </c>
    </row>
    <row r="15162" spans="2:19" x14ac:dyDescent="0.3">
      <c r="B15162">
        <v>5</v>
      </c>
      <c r="H15162" s="2">
        <v>6.6</v>
      </c>
      <c r="S15162" s="2">
        <f t="shared" si="238"/>
        <v>142.99680000000001</v>
      </c>
    </row>
    <row r="15163" spans="2:19" x14ac:dyDescent="0.3">
      <c r="B15163">
        <v>5.3</v>
      </c>
      <c r="H15163" s="2">
        <v>8.1999999999999993</v>
      </c>
      <c r="S15163" s="2">
        <f t="shared" si="238"/>
        <v>172.49759999999998</v>
      </c>
    </row>
    <row r="15164" spans="2:19" x14ac:dyDescent="0.3">
      <c r="B15164">
        <v>6.2</v>
      </c>
      <c r="H15164" s="2">
        <v>7.1</v>
      </c>
      <c r="S15164" s="2">
        <f t="shared" si="238"/>
        <v>330.82079999999996</v>
      </c>
    </row>
    <row r="15165" spans="2:19" x14ac:dyDescent="0.3">
      <c r="B15165">
        <v>6.6</v>
      </c>
      <c r="H15165" s="2">
        <v>8.1</v>
      </c>
      <c r="S15165" s="2">
        <f t="shared" si="238"/>
        <v>214.74659999999997</v>
      </c>
    </row>
    <row r="15166" spans="2:19" x14ac:dyDescent="0.3">
      <c r="B15166">
        <v>8.1999999999999993</v>
      </c>
      <c r="H15166" s="2">
        <v>6.8</v>
      </c>
      <c r="S15166" s="2">
        <f t="shared" si="238"/>
        <v>318.86459999999994</v>
      </c>
    </row>
    <row r="15167" spans="2:19" x14ac:dyDescent="0.3">
      <c r="B15167">
        <v>7.1</v>
      </c>
      <c r="H15167" s="2">
        <v>8.4</v>
      </c>
      <c r="S15167" s="2">
        <f t="shared" si="238"/>
        <v>188.65919999999997</v>
      </c>
    </row>
    <row r="15168" spans="2:19" x14ac:dyDescent="0.3">
      <c r="B15168">
        <v>8.1</v>
      </c>
      <c r="H15168" s="2">
        <v>9.1999999999999993</v>
      </c>
      <c r="S15168" s="2">
        <f t="shared" si="238"/>
        <v>355.62240000000003</v>
      </c>
    </row>
    <row r="15169" spans="2:19" x14ac:dyDescent="0.3">
      <c r="B15169">
        <v>6.8</v>
      </c>
      <c r="H15169" s="2">
        <v>13.1</v>
      </c>
      <c r="S15169" s="2">
        <f t="shared" si="238"/>
        <v>467.21279999999985</v>
      </c>
    </row>
    <row r="15170" spans="2:19" x14ac:dyDescent="0.3">
      <c r="B15170">
        <v>8.4</v>
      </c>
      <c r="H15170" s="2">
        <v>15.6</v>
      </c>
      <c r="S15170" s="2">
        <f t="shared" si="238"/>
        <v>1348.8545999999999</v>
      </c>
    </row>
    <row r="15171" spans="2:19" x14ac:dyDescent="0.3">
      <c r="B15171">
        <v>9.1999999999999993</v>
      </c>
      <c r="H15171" s="2">
        <v>13.8</v>
      </c>
      <c r="S15171" s="2">
        <f t="shared" ref="S15171:S15234" si="239">0.5*1.2*B15173^3</f>
        <v>2277.8495999999996</v>
      </c>
    </row>
    <row r="15172" spans="2:19" x14ac:dyDescent="0.3">
      <c r="B15172">
        <v>13.1</v>
      </c>
      <c r="H15172" s="2">
        <v>15.4</v>
      </c>
      <c r="S15172" s="2">
        <f t="shared" si="239"/>
        <v>1576.8432000000003</v>
      </c>
    </row>
    <row r="15173" spans="2:19" x14ac:dyDescent="0.3">
      <c r="B15173">
        <v>15.6</v>
      </c>
      <c r="H15173" s="2">
        <v>15.4</v>
      </c>
      <c r="S15173" s="2">
        <f t="shared" si="239"/>
        <v>2191.3584000000001</v>
      </c>
    </row>
    <row r="15174" spans="2:19" x14ac:dyDescent="0.3">
      <c r="B15174">
        <v>13.8</v>
      </c>
      <c r="H15174" s="2">
        <v>10.8</v>
      </c>
      <c r="S15174" s="2">
        <f t="shared" si="239"/>
        <v>2191.3584000000001</v>
      </c>
    </row>
    <row r="15175" spans="2:19" x14ac:dyDescent="0.3">
      <c r="B15175">
        <v>15.4</v>
      </c>
      <c r="H15175" s="2">
        <v>13.2</v>
      </c>
      <c r="S15175" s="2">
        <f t="shared" si="239"/>
        <v>755.82720000000006</v>
      </c>
    </row>
    <row r="15176" spans="2:19" x14ac:dyDescent="0.3">
      <c r="B15176">
        <v>15.4</v>
      </c>
      <c r="H15176" s="2">
        <v>16.7</v>
      </c>
      <c r="S15176" s="2">
        <f t="shared" si="239"/>
        <v>1379.9807999999998</v>
      </c>
    </row>
    <row r="15177" spans="2:19" x14ac:dyDescent="0.3">
      <c r="B15177">
        <v>10.8</v>
      </c>
      <c r="H15177" s="2">
        <v>14.2</v>
      </c>
      <c r="S15177" s="2">
        <f t="shared" si="239"/>
        <v>2794.4777999999997</v>
      </c>
    </row>
    <row r="15178" spans="2:19" x14ac:dyDescent="0.3">
      <c r="B15178">
        <v>13.2</v>
      </c>
      <c r="H15178" s="2">
        <v>16.2</v>
      </c>
      <c r="S15178" s="2">
        <f t="shared" si="239"/>
        <v>1717.9727999999998</v>
      </c>
    </row>
    <row r="15179" spans="2:19" x14ac:dyDescent="0.3">
      <c r="B15179">
        <v>16.7</v>
      </c>
      <c r="H15179" s="2">
        <v>16.2</v>
      </c>
      <c r="S15179" s="2">
        <f t="shared" si="239"/>
        <v>2550.9167999999995</v>
      </c>
    </row>
    <row r="15180" spans="2:19" x14ac:dyDescent="0.3">
      <c r="B15180">
        <v>14.2</v>
      </c>
      <c r="H15180" s="2">
        <v>16.3</v>
      </c>
      <c r="S15180" s="2">
        <f t="shared" si="239"/>
        <v>2550.9167999999995</v>
      </c>
    </row>
    <row r="15181" spans="2:19" x14ac:dyDescent="0.3">
      <c r="B15181">
        <v>16.2</v>
      </c>
      <c r="H15181" s="2">
        <v>14.4</v>
      </c>
      <c r="S15181" s="2">
        <f t="shared" si="239"/>
        <v>2598.4482000000003</v>
      </c>
    </row>
    <row r="15182" spans="2:19" x14ac:dyDescent="0.3">
      <c r="B15182">
        <v>16.2</v>
      </c>
      <c r="H15182" s="2">
        <v>17.5</v>
      </c>
      <c r="S15182" s="2">
        <f t="shared" si="239"/>
        <v>1791.5904000000003</v>
      </c>
    </row>
    <row r="15183" spans="2:19" x14ac:dyDescent="0.3">
      <c r="B15183">
        <v>16.3</v>
      </c>
      <c r="H15183" s="2">
        <v>18.600000000000001</v>
      </c>
      <c r="S15183" s="2">
        <f t="shared" si="239"/>
        <v>3215.625</v>
      </c>
    </row>
    <row r="15184" spans="2:19" x14ac:dyDescent="0.3">
      <c r="B15184">
        <v>14.4</v>
      </c>
      <c r="H15184" s="2">
        <v>19</v>
      </c>
      <c r="S15184" s="2">
        <f t="shared" si="239"/>
        <v>3860.9136000000008</v>
      </c>
    </row>
    <row r="15185" spans="2:19" x14ac:dyDescent="0.3">
      <c r="B15185">
        <v>17.5</v>
      </c>
      <c r="H15185" s="2">
        <v>17.3</v>
      </c>
      <c r="S15185" s="2">
        <f t="shared" si="239"/>
        <v>4115.3999999999996</v>
      </c>
    </row>
    <row r="15186" spans="2:19" x14ac:dyDescent="0.3">
      <c r="B15186">
        <v>18.600000000000001</v>
      </c>
      <c r="H15186" s="2">
        <v>16.3</v>
      </c>
      <c r="S15186" s="2">
        <f t="shared" si="239"/>
        <v>3106.6302000000001</v>
      </c>
    </row>
    <row r="15187" spans="2:19" x14ac:dyDescent="0.3">
      <c r="B15187">
        <v>19</v>
      </c>
      <c r="H15187" s="2">
        <v>17.399999999999999</v>
      </c>
      <c r="S15187" s="2">
        <f t="shared" si="239"/>
        <v>2598.4482000000003</v>
      </c>
    </row>
    <row r="15188" spans="2:19" x14ac:dyDescent="0.3">
      <c r="B15188">
        <v>17.3</v>
      </c>
      <c r="H15188" s="2">
        <v>15.2</v>
      </c>
      <c r="S15188" s="2">
        <f t="shared" si="239"/>
        <v>3160.8143999999988</v>
      </c>
    </row>
    <row r="15189" spans="2:19" x14ac:dyDescent="0.3">
      <c r="B15189">
        <v>16.3</v>
      </c>
      <c r="H15189" s="2">
        <v>16.100000000000001</v>
      </c>
      <c r="S15189" s="2">
        <f t="shared" si="239"/>
        <v>2107.0847999999996</v>
      </c>
    </row>
    <row r="15190" spans="2:19" x14ac:dyDescent="0.3">
      <c r="B15190">
        <v>17.399999999999999</v>
      </c>
      <c r="H15190" s="2">
        <v>16.8</v>
      </c>
      <c r="S15190" s="2">
        <f t="shared" si="239"/>
        <v>2503.9686000000006</v>
      </c>
    </row>
    <row r="15191" spans="2:19" x14ac:dyDescent="0.3">
      <c r="B15191">
        <v>15.2</v>
      </c>
      <c r="H15191" s="2">
        <v>14.8</v>
      </c>
      <c r="S15191" s="2">
        <f t="shared" si="239"/>
        <v>2844.9792000000002</v>
      </c>
    </row>
    <row r="15192" spans="2:19" x14ac:dyDescent="0.3">
      <c r="B15192">
        <v>16.100000000000001</v>
      </c>
      <c r="H15192" s="2">
        <v>17.7</v>
      </c>
      <c r="S15192" s="2">
        <f t="shared" si="239"/>
        <v>1945.0752000000002</v>
      </c>
    </row>
    <row r="15193" spans="2:19" x14ac:dyDescent="0.3">
      <c r="B15193">
        <v>16.8</v>
      </c>
      <c r="H15193" s="2">
        <v>15.7</v>
      </c>
      <c r="S15193" s="2">
        <f t="shared" si="239"/>
        <v>3327.1397999999995</v>
      </c>
    </row>
    <row r="15194" spans="2:19" x14ac:dyDescent="0.3">
      <c r="B15194">
        <v>14.8</v>
      </c>
      <c r="H15194" s="2">
        <v>14.7</v>
      </c>
      <c r="S15194" s="2">
        <f t="shared" si="239"/>
        <v>2321.9357999999997</v>
      </c>
    </row>
    <row r="15195" spans="2:19" x14ac:dyDescent="0.3">
      <c r="B15195">
        <v>17.7</v>
      </c>
      <c r="H15195" s="2">
        <v>14.2</v>
      </c>
      <c r="S15195" s="2">
        <f t="shared" si="239"/>
        <v>1905.9137999999998</v>
      </c>
    </row>
    <row r="15196" spans="2:19" x14ac:dyDescent="0.3">
      <c r="B15196">
        <v>15.7</v>
      </c>
      <c r="H15196" s="2">
        <v>13.7</v>
      </c>
      <c r="S15196" s="2">
        <f t="shared" si="239"/>
        <v>1717.9727999999998</v>
      </c>
    </row>
    <row r="15197" spans="2:19" x14ac:dyDescent="0.3">
      <c r="B15197">
        <v>14.7</v>
      </c>
      <c r="H15197" s="2">
        <v>13.7</v>
      </c>
      <c r="S15197" s="2">
        <f t="shared" si="239"/>
        <v>1542.8117999999997</v>
      </c>
    </row>
    <row r="15198" spans="2:19" x14ac:dyDescent="0.3">
      <c r="B15198">
        <v>14.2</v>
      </c>
      <c r="H15198" s="2">
        <v>12.7</v>
      </c>
      <c r="S15198" s="2">
        <f t="shared" si="239"/>
        <v>1542.8117999999997</v>
      </c>
    </row>
    <row r="15199" spans="2:19" x14ac:dyDescent="0.3">
      <c r="B15199">
        <v>13.7</v>
      </c>
      <c r="H15199" s="2">
        <v>12.7</v>
      </c>
      <c r="S15199" s="2">
        <f t="shared" si="239"/>
        <v>1229.0297999999998</v>
      </c>
    </row>
    <row r="15200" spans="2:19" x14ac:dyDescent="0.3">
      <c r="B15200">
        <v>13.7</v>
      </c>
      <c r="H15200" s="2">
        <v>13.2</v>
      </c>
      <c r="S15200" s="2">
        <f t="shared" si="239"/>
        <v>1229.0297999999998</v>
      </c>
    </row>
    <row r="15201" spans="2:19" x14ac:dyDescent="0.3">
      <c r="B15201">
        <v>12.7</v>
      </c>
      <c r="H15201" s="2">
        <v>15</v>
      </c>
      <c r="S15201" s="2">
        <f t="shared" si="239"/>
        <v>1379.9807999999998</v>
      </c>
    </row>
    <row r="15202" spans="2:19" x14ac:dyDescent="0.3">
      <c r="B15202">
        <v>12.7</v>
      </c>
      <c r="H15202" s="2">
        <v>14.7</v>
      </c>
      <c r="S15202" s="2">
        <f t="shared" si="239"/>
        <v>2025</v>
      </c>
    </row>
    <row r="15203" spans="2:19" x14ac:dyDescent="0.3">
      <c r="B15203">
        <v>13.2</v>
      </c>
      <c r="H15203" s="2">
        <v>13.6</v>
      </c>
      <c r="S15203" s="2">
        <f t="shared" si="239"/>
        <v>1905.9137999999998</v>
      </c>
    </row>
    <row r="15204" spans="2:19" x14ac:dyDescent="0.3">
      <c r="B15204">
        <v>15</v>
      </c>
      <c r="H15204" s="2">
        <v>13.9</v>
      </c>
      <c r="S15204" s="2">
        <f t="shared" si="239"/>
        <v>1509.2735999999998</v>
      </c>
    </row>
    <row r="15205" spans="2:19" x14ac:dyDescent="0.3">
      <c r="B15205">
        <v>14.7</v>
      </c>
      <c r="H15205" s="2">
        <v>14</v>
      </c>
      <c r="S15205" s="2">
        <f t="shared" si="239"/>
        <v>1611.3714</v>
      </c>
    </row>
    <row r="15206" spans="2:19" x14ac:dyDescent="0.3">
      <c r="B15206">
        <v>13.6</v>
      </c>
      <c r="H15206" s="2">
        <v>14.6</v>
      </c>
      <c r="S15206" s="2">
        <f t="shared" si="239"/>
        <v>1646.3999999999999</v>
      </c>
    </row>
    <row r="15207" spans="2:19" x14ac:dyDescent="0.3">
      <c r="B15207">
        <v>13.9</v>
      </c>
      <c r="H15207" s="2">
        <v>13.2</v>
      </c>
      <c r="S15207" s="2">
        <f t="shared" si="239"/>
        <v>1867.2815999999998</v>
      </c>
    </row>
    <row r="15208" spans="2:19" x14ac:dyDescent="0.3">
      <c r="B15208">
        <v>14</v>
      </c>
      <c r="H15208" s="2">
        <v>15.9</v>
      </c>
      <c r="S15208" s="2">
        <f t="shared" si="239"/>
        <v>1379.9807999999998</v>
      </c>
    </row>
    <row r="15209" spans="2:19" x14ac:dyDescent="0.3">
      <c r="B15209">
        <v>14.6</v>
      </c>
      <c r="H15209" s="2">
        <v>15.7</v>
      </c>
      <c r="S15209" s="2">
        <f t="shared" si="239"/>
        <v>2411.8074000000001</v>
      </c>
    </row>
    <row r="15210" spans="2:19" x14ac:dyDescent="0.3">
      <c r="B15210">
        <v>13.2</v>
      </c>
      <c r="H15210" s="2">
        <v>17</v>
      </c>
      <c r="S15210" s="2">
        <f t="shared" si="239"/>
        <v>2321.9357999999997</v>
      </c>
    </row>
    <row r="15211" spans="2:19" x14ac:dyDescent="0.3">
      <c r="B15211">
        <v>15.9</v>
      </c>
      <c r="H15211" s="2">
        <v>16.600000000000001</v>
      </c>
      <c r="S15211" s="2">
        <f t="shared" si="239"/>
        <v>2947.7999999999997</v>
      </c>
    </row>
    <row r="15212" spans="2:19" x14ac:dyDescent="0.3">
      <c r="B15212">
        <v>15.7</v>
      </c>
      <c r="H15212" s="2">
        <v>14.7</v>
      </c>
      <c r="S15212" s="2">
        <f t="shared" si="239"/>
        <v>2744.5776000000005</v>
      </c>
    </row>
    <row r="15213" spans="2:19" x14ac:dyDescent="0.3">
      <c r="B15213">
        <v>17</v>
      </c>
      <c r="H15213" s="2">
        <v>13.9</v>
      </c>
      <c r="S15213" s="2">
        <f t="shared" si="239"/>
        <v>1905.9137999999998</v>
      </c>
    </row>
    <row r="15214" spans="2:19" x14ac:dyDescent="0.3">
      <c r="B15214">
        <v>16.600000000000001</v>
      </c>
      <c r="H15214" s="2">
        <v>17</v>
      </c>
      <c r="S15214" s="2">
        <f t="shared" si="239"/>
        <v>1611.3714</v>
      </c>
    </row>
    <row r="15215" spans="2:19" x14ac:dyDescent="0.3">
      <c r="B15215">
        <v>14.7</v>
      </c>
      <c r="H15215" s="2">
        <v>14.5</v>
      </c>
      <c r="S15215" s="2">
        <f t="shared" si="239"/>
        <v>2947.7999999999997</v>
      </c>
    </row>
    <row r="15216" spans="2:19" x14ac:dyDescent="0.3">
      <c r="B15216">
        <v>13.9</v>
      </c>
      <c r="H15216" s="2">
        <v>15.2</v>
      </c>
      <c r="S15216" s="2">
        <f t="shared" si="239"/>
        <v>1829.175</v>
      </c>
    </row>
    <row r="15217" spans="2:19" x14ac:dyDescent="0.3">
      <c r="B15217">
        <v>17</v>
      </c>
      <c r="H15217" s="2">
        <v>16.3</v>
      </c>
      <c r="S15217" s="2">
        <f t="shared" si="239"/>
        <v>2107.0847999999996</v>
      </c>
    </row>
    <row r="15218" spans="2:19" x14ac:dyDescent="0.3">
      <c r="B15218">
        <v>14.5</v>
      </c>
      <c r="H15218" s="2">
        <v>13.4</v>
      </c>
      <c r="S15218" s="2">
        <f t="shared" si="239"/>
        <v>2598.4482000000003</v>
      </c>
    </row>
    <row r="15219" spans="2:19" x14ac:dyDescent="0.3">
      <c r="B15219">
        <v>15.2</v>
      </c>
      <c r="H15219" s="2">
        <v>17.3</v>
      </c>
      <c r="S15219" s="2">
        <f t="shared" si="239"/>
        <v>1443.6624000000002</v>
      </c>
    </row>
    <row r="15220" spans="2:19" x14ac:dyDescent="0.3">
      <c r="B15220">
        <v>16.3</v>
      </c>
      <c r="H15220" s="2">
        <v>17</v>
      </c>
      <c r="S15220" s="2">
        <f t="shared" si="239"/>
        <v>3106.6302000000001</v>
      </c>
    </row>
    <row r="15221" spans="2:19" x14ac:dyDescent="0.3">
      <c r="B15221">
        <v>13.4</v>
      </c>
      <c r="H15221" s="2">
        <v>16.100000000000001</v>
      </c>
      <c r="S15221" s="2">
        <f t="shared" si="239"/>
        <v>2947.7999999999997</v>
      </c>
    </row>
    <row r="15222" spans="2:19" x14ac:dyDescent="0.3">
      <c r="B15222">
        <v>17.3</v>
      </c>
      <c r="H15222" s="2">
        <v>16.399999999999999</v>
      </c>
      <c r="S15222" s="2">
        <f t="shared" si="239"/>
        <v>2503.9686000000006</v>
      </c>
    </row>
    <row r="15223" spans="2:19" x14ac:dyDescent="0.3">
      <c r="B15223">
        <v>17</v>
      </c>
      <c r="H15223" s="2">
        <v>15</v>
      </c>
      <c r="S15223" s="2">
        <f t="shared" si="239"/>
        <v>2646.5663999999997</v>
      </c>
    </row>
    <row r="15224" spans="2:19" x14ac:dyDescent="0.3">
      <c r="B15224">
        <v>16.100000000000001</v>
      </c>
      <c r="H15224" s="2">
        <v>15.2</v>
      </c>
      <c r="S15224" s="2">
        <f t="shared" si="239"/>
        <v>2025</v>
      </c>
    </row>
    <row r="15225" spans="2:19" x14ac:dyDescent="0.3">
      <c r="B15225">
        <v>16.399999999999999</v>
      </c>
      <c r="H15225" s="2">
        <v>11.8</v>
      </c>
      <c r="S15225" s="2">
        <f t="shared" si="239"/>
        <v>2107.0847999999996</v>
      </c>
    </row>
    <row r="15226" spans="2:19" x14ac:dyDescent="0.3">
      <c r="B15226">
        <v>15</v>
      </c>
      <c r="H15226" s="2">
        <v>10.8</v>
      </c>
      <c r="S15226" s="2">
        <f t="shared" si="239"/>
        <v>985.81920000000002</v>
      </c>
    </row>
    <row r="15227" spans="2:19" x14ac:dyDescent="0.3">
      <c r="B15227">
        <v>15.2</v>
      </c>
      <c r="H15227" s="2">
        <v>8.5</v>
      </c>
      <c r="S15227" s="2">
        <f t="shared" si="239"/>
        <v>755.82720000000006</v>
      </c>
    </row>
    <row r="15228" spans="2:19" x14ac:dyDescent="0.3">
      <c r="B15228">
        <v>11.8</v>
      </c>
      <c r="H15228" s="2">
        <v>7.2</v>
      </c>
      <c r="S15228" s="2">
        <f t="shared" si="239"/>
        <v>368.47499999999997</v>
      </c>
    </row>
    <row r="15229" spans="2:19" x14ac:dyDescent="0.3">
      <c r="B15229">
        <v>10.8</v>
      </c>
      <c r="H15229" s="2">
        <v>8.5</v>
      </c>
      <c r="S15229" s="2">
        <f t="shared" si="239"/>
        <v>223.94880000000003</v>
      </c>
    </row>
    <row r="15230" spans="2:19" x14ac:dyDescent="0.3">
      <c r="B15230">
        <v>8.5</v>
      </c>
      <c r="H15230" s="2">
        <v>7.4</v>
      </c>
      <c r="S15230" s="2">
        <f t="shared" si="239"/>
        <v>368.47499999999997</v>
      </c>
    </row>
    <row r="15231" spans="2:19" x14ac:dyDescent="0.3">
      <c r="B15231">
        <v>7.2</v>
      </c>
      <c r="H15231" s="2">
        <v>8.3000000000000007</v>
      </c>
      <c r="S15231" s="2">
        <f t="shared" si="239"/>
        <v>243.13440000000003</v>
      </c>
    </row>
    <row r="15232" spans="2:19" x14ac:dyDescent="0.3">
      <c r="B15232">
        <v>8.5</v>
      </c>
      <c r="H15232" s="2">
        <v>5.7</v>
      </c>
      <c r="S15232" s="2">
        <f t="shared" si="239"/>
        <v>343.07220000000007</v>
      </c>
    </row>
    <row r="15233" spans="2:19" x14ac:dyDescent="0.3">
      <c r="B15233">
        <v>7.4</v>
      </c>
      <c r="H15233" s="2">
        <v>4.7</v>
      </c>
      <c r="S15233" s="2">
        <f t="shared" si="239"/>
        <v>111.11580000000001</v>
      </c>
    </row>
    <row r="15234" spans="2:19" x14ac:dyDescent="0.3">
      <c r="B15234">
        <v>8.3000000000000007</v>
      </c>
      <c r="H15234" s="2">
        <v>5.5</v>
      </c>
      <c r="S15234" s="2">
        <f t="shared" si="239"/>
        <v>62.293800000000012</v>
      </c>
    </row>
    <row r="15235" spans="2:19" x14ac:dyDescent="0.3">
      <c r="B15235">
        <v>5.7</v>
      </c>
      <c r="H15235" s="2">
        <v>4.7</v>
      </c>
      <c r="S15235" s="2">
        <f t="shared" ref="S15235:S15298" si="240">0.5*1.2*B15237^3</f>
        <v>99.825000000000003</v>
      </c>
    </row>
    <row r="15236" spans="2:19" x14ac:dyDescent="0.3">
      <c r="B15236">
        <v>4.7</v>
      </c>
      <c r="H15236" s="2">
        <v>5.3</v>
      </c>
      <c r="S15236" s="2">
        <f t="shared" si="240"/>
        <v>62.293800000000012</v>
      </c>
    </row>
    <row r="15237" spans="2:19" x14ac:dyDescent="0.3">
      <c r="B15237">
        <v>5.5</v>
      </c>
      <c r="H15237" s="2">
        <v>6.4</v>
      </c>
      <c r="S15237" s="2">
        <f t="shared" si="240"/>
        <v>89.326199999999986</v>
      </c>
    </row>
    <row r="15238" spans="2:19" x14ac:dyDescent="0.3">
      <c r="B15238">
        <v>4.7</v>
      </c>
      <c r="H15238" s="2">
        <v>5.0999999999999996</v>
      </c>
      <c r="S15238" s="2">
        <f t="shared" si="240"/>
        <v>157.28640000000004</v>
      </c>
    </row>
    <row r="15239" spans="2:19" x14ac:dyDescent="0.3">
      <c r="B15239">
        <v>5.3</v>
      </c>
      <c r="H15239" s="2">
        <v>3.1</v>
      </c>
      <c r="S15239" s="2">
        <f t="shared" si="240"/>
        <v>79.590599999999981</v>
      </c>
    </row>
    <row r="15240" spans="2:19" x14ac:dyDescent="0.3">
      <c r="B15240">
        <v>6.4</v>
      </c>
      <c r="H15240" s="2">
        <v>3.6</v>
      </c>
      <c r="S15240" s="2">
        <f t="shared" si="240"/>
        <v>17.874600000000001</v>
      </c>
    </row>
    <row r="15241" spans="2:19" x14ac:dyDescent="0.3">
      <c r="B15241">
        <v>5.0999999999999996</v>
      </c>
      <c r="H15241" s="2">
        <v>4.8</v>
      </c>
      <c r="S15241" s="2">
        <f t="shared" si="240"/>
        <v>27.993600000000004</v>
      </c>
    </row>
    <row r="15242" spans="2:19" x14ac:dyDescent="0.3">
      <c r="B15242">
        <v>3.1</v>
      </c>
      <c r="H15242" s="2">
        <v>6.5</v>
      </c>
      <c r="S15242" s="2">
        <f t="shared" si="240"/>
        <v>66.355199999999996</v>
      </c>
    </row>
    <row r="15243" spans="2:19" x14ac:dyDescent="0.3">
      <c r="B15243">
        <v>3.6</v>
      </c>
      <c r="H15243" s="2">
        <v>9.1999999999999993</v>
      </c>
      <c r="S15243" s="2">
        <f t="shared" si="240"/>
        <v>164.77500000000001</v>
      </c>
    </row>
    <row r="15244" spans="2:19" x14ac:dyDescent="0.3">
      <c r="B15244">
        <v>4.8</v>
      </c>
      <c r="H15244" s="2">
        <v>6.8</v>
      </c>
      <c r="S15244" s="2">
        <f t="shared" si="240"/>
        <v>467.21279999999985</v>
      </c>
    </row>
    <row r="15245" spans="2:19" x14ac:dyDescent="0.3">
      <c r="B15245">
        <v>6.5</v>
      </c>
      <c r="H15245" s="2">
        <v>7.2</v>
      </c>
      <c r="S15245" s="2">
        <f t="shared" si="240"/>
        <v>188.65919999999997</v>
      </c>
    </row>
    <row r="15246" spans="2:19" x14ac:dyDescent="0.3">
      <c r="B15246">
        <v>9.1999999999999993</v>
      </c>
      <c r="H15246" s="2">
        <v>8.5</v>
      </c>
      <c r="S15246" s="2">
        <f t="shared" si="240"/>
        <v>223.94880000000003</v>
      </c>
    </row>
    <row r="15247" spans="2:19" x14ac:dyDescent="0.3">
      <c r="B15247">
        <v>6.8</v>
      </c>
      <c r="H15247" s="2">
        <v>4.8</v>
      </c>
      <c r="S15247" s="2">
        <f t="shared" si="240"/>
        <v>368.47499999999997</v>
      </c>
    </row>
    <row r="15248" spans="2:19" x14ac:dyDescent="0.3">
      <c r="B15248">
        <v>7.2</v>
      </c>
      <c r="H15248" s="2">
        <v>5.9</v>
      </c>
      <c r="S15248" s="2">
        <f t="shared" si="240"/>
        <v>66.355199999999996</v>
      </c>
    </row>
    <row r="15249" spans="2:19" x14ac:dyDescent="0.3">
      <c r="B15249">
        <v>8.5</v>
      </c>
      <c r="H15249" s="2">
        <v>7</v>
      </c>
      <c r="S15249" s="2">
        <f t="shared" si="240"/>
        <v>123.2274</v>
      </c>
    </row>
    <row r="15250" spans="2:19" x14ac:dyDescent="0.3">
      <c r="B15250">
        <v>4.8</v>
      </c>
      <c r="H15250" s="2">
        <v>8.1</v>
      </c>
      <c r="S15250" s="2">
        <f t="shared" si="240"/>
        <v>205.79999999999998</v>
      </c>
    </row>
    <row r="15251" spans="2:19" x14ac:dyDescent="0.3">
      <c r="B15251">
        <v>5.9</v>
      </c>
      <c r="H15251" s="2">
        <v>7.8</v>
      </c>
      <c r="S15251" s="2">
        <f t="shared" si="240"/>
        <v>318.86459999999994</v>
      </c>
    </row>
    <row r="15252" spans="2:19" x14ac:dyDescent="0.3">
      <c r="B15252">
        <v>7</v>
      </c>
      <c r="H15252" s="2">
        <v>7.2</v>
      </c>
      <c r="S15252" s="2">
        <f t="shared" si="240"/>
        <v>284.73119999999994</v>
      </c>
    </row>
    <row r="15253" spans="2:19" x14ac:dyDescent="0.3">
      <c r="B15253">
        <v>8.1</v>
      </c>
      <c r="H15253" s="2">
        <v>4</v>
      </c>
      <c r="S15253" s="2">
        <f t="shared" si="240"/>
        <v>223.94880000000003</v>
      </c>
    </row>
    <row r="15254" spans="2:19" x14ac:dyDescent="0.3">
      <c r="B15254">
        <v>7.8</v>
      </c>
      <c r="H15254" s="2">
        <v>4.5999999999999996</v>
      </c>
      <c r="S15254" s="2">
        <f t="shared" si="240"/>
        <v>38.4</v>
      </c>
    </row>
    <row r="15255" spans="2:19" x14ac:dyDescent="0.3">
      <c r="B15255">
        <v>7.2</v>
      </c>
      <c r="H15255" s="2">
        <v>7.7</v>
      </c>
      <c r="S15255" s="2">
        <f t="shared" si="240"/>
        <v>58.401599999999981</v>
      </c>
    </row>
    <row r="15256" spans="2:19" x14ac:dyDescent="0.3">
      <c r="B15256">
        <v>4</v>
      </c>
      <c r="H15256" s="2">
        <v>9.5</v>
      </c>
      <c r="S15256" s="2">
        <f t="shared" si="240"/>
        <v>273.91980000000001</v>
      </c>
    </row>
    <row r="15257" spans="2:19" x14ac:dyDescent="0.3">
      <c r="B15257">
        <v>4.5999999999999996</v>
      </c>
      <c r="H15257" s="2">
        <v>10.9</v>
      </c>
      <c r="S15257" s="2">
        <f t="shared" si="240"/>
        <v>514.42499999999995</v>
      </c>
    </row>
    <row r="15258" spans="2:19" x14ac:dyDescent="0.3">
      <c r="B15258">
        <v>7.7</v>
      </c>
      <c r="H15258" s="2">
        <v>11.9</v>
      </c>
      <c r="S15258" s="2">
        <f t="shared" si="240"/>
        <v>777.01739999999995</v>
      </c>
    </row>
    <row r="15259" spans="2:19" x14ac:dyDescent="0.3">
      <c r="B15259">
        <v>9.5</v>
      </c>
      <c r="H15259" s="2">
        <v>10.3</v>
      </c>
      <c r="S15259" s="2">
        <f t="shared" si="240"/>
        <v>1011.0954</v>
      </c>
    </row>
    <row r="15260" spans="2:19" x14ac:dyDescent="0.3">
      <c r="B15260">
        <v>10.9</v>
      </c>
      <c r="H15260" s="2">
        <v>12.6</v>
      </c>
      <c r="S15260" s="2">
        <f t="shared" si="240"/>
        <v>655.63620000000014</v>
      </c>
    </row>
    <row r="15261" spans="2:19" x14ac:dyDescent="0.3">
      <c r="B15261">
        <v>11.9</v>
      </c>
      <c r="H15261" s="2">
        <v>15.1</v>
      </c>
      <c r="S15261" s="2">
        <f t="shared" si="240"/>
        <v>1200.2255999999998</v>
      </c>
    </row>
    <row r="15262" spans="2:19" x14ac:dyDescent="0.3">
      <c r="B15262">
        <v>10.3</v>
      </c>
      <c r="H15262" s="2">
        <v>16</v>
      </c>
      <c r="S15262" s="2">
        <f t="shared" si="240"/>
        <v>2065.7705999999998</v>
      </c>
    </row>
    <row r="15263" spans="2:19" x14ac:dyDescent="0.3">
      <c r="B15263">
        <v>12.6</v>
      </c>
      <c r="H15263" s="2">
        <v>16.5</v>
      </c>
      <c r="S15263" s="2">
        <f t="shared" si="240"/>
        <v>2457.6</v>
      </c>
    </row>
    <row r="15264" spans="2:19" x14ac:dyDescent="0.3">
      <c r="B15264">
        <v>15.1</v>
      </c>
      <c r="H15264" s="2">
        <v>15.3</v>
      </c>
      <c r="S15264" s="2">
        <f t="shared" si="240"/>
        <v>2695.2750000000001</v>
      </c>
    </row>
    <row r="15265" spans="2:19" x14ac:dyDescent="0.3">
      <c r="B15265">
        <v>16</v>
      </c>
      <c r="H15265" s="2">
        <v>14.4</v>
      </c>
      <c r="S15265" s="2">
        <f t="shared" si="240"/>
        <v>2148.9462000000003</v>
      </c>
    </row>
    <row r="15266" spans="2:19" x14ac:dyDescent="0.3">
      <c r="B15266">
        <v>16.5</v>
      </c>
      <c r="H15266" s="2">
        <v>13.3</v>
      </c>
      <c r="S15266" s="2">
        <f t="shared" si="240"/>
        <v>1791.5904000000003</v>
      </c>
    </row>
    <row r="15267" spans="2:19" x14ac:dyDescent="0.3">
      <c r="B15267">
        <v>15.3</v>
      </c>
      <c r="H15267" s="2">
        <v>16.7</v>
      </c>
      <c r="S15267" s="2">
        <f t="shared" si="240"/>
        <v>1411.5822000000001</v>
      </c>
    </row>
    <row r="15268" spans="2:19" x14ac:dyDescent="0.3">
      <c r="B15268">
        <v>14.4</v>
      </c>
      <c r="H15268" s="2">
        <v>14.6</v>
      </c>
      <c r="S15268" s="2">
        <f t="shared" si="240"/>
        <v>2794.4777999999997</v>
      </c>
    </row>
    <row r="15269" spans="2:19" x14ac:dyDescent="0.3">
      <c r="B15269">
        <v>13.3</v>
      </c>
      <c r="H15269" s="2">
        <v>16.3</v>
      </c>
      <c r="S15269" s="2">
        <f t="shared" si="240"/>
        <v>1867.2815999999998</v>
      </c>
    </row>
    <row r="15270" spans="2:19" x14ac:dyDescent="0.3">
      <c r="B15270">
        <v>16.7</v>
      </c>
      <c r="H15270" s="2">
        <v>18.600000000000001</v>
      </c>
      <c r="S15270" s="2">
        <f t="shared" si="240"/>
        <v>2598.4482000000003</v>
      </c>
    </row>
    <row r="15271" spans="2:19" x14ac:dyDescent="0.3">
      <c r="B15271">
        <v>14.6</v>
      </c>
      <c r="H15271" s="2">
        <v>16.3</v>
      </c>
      <c r="S15271" s="2">
        <f t="shared" si="240"/>
        <v>3860.9136000000008</v>
      </c>
    </row>
    <row r="15272" spans="2:19" x14ac:dyDescent="0.3">
      <c r="B15272">
        <v>16.3</v>
      </c>
      <c r="H15272" s="2">
        <v>15</v>
      </c>
      <c r="S15272" s="2">
        <f t="shared" si="240"/>
        <v>2598.4482000000003</v>
      </c>
    </row>
    <row r="15273" spans="2:19" x14ac:dyDescent="0.3">
      <c r="B15273">
        <v>18.600000000000001</v>
      </c>
      <c r="H15273" s="2">
        <v>14.8</v>
      </c>
      <c r="S15273" s="2">
        <f t="shared" si="240"/>
        <v>2025</v>
      </c>
    </row>
    <row r="15274" spans="2:19" x14ac:dyDescent="0.3">
      <c r="B15274">
        <v>16.3</v>
      </c>
      <c r="H15274" s="2">
        <v>15.6</v>
      </c>
      <c r="S15274" s="2">
        <f t="shared" si="240"/>
        <v>1945.0752000000002</v>
      </c>
    </row>
    <row r="15275" spans="2:19" x14ac:dyDescent="0.3">
      <c r="B15275">
        <v>15</v>
      </c>
      <c r="H15275" s="2">
        <v>15.5</v>
      </c>
      <c r="S15275" s="2">
        <f t="shared" si="240"/>
        <v>2277.8495999999996</v>
      </c>
    </row>
    <row r="15276" spans="2:19" x14ac:dyDescent="0.3">
      <c r="B15276">
        <v>14.8</v>
      </c>
      <c r="H15276" s="2">
        <v>16.2</v>
      </c>
      <c r="S15276" s="2">
        <f t="shared" si="240"/>
        <v>2234.3249999999998</v>
      </c>
    </row>
    <row r="15277" spans="2:19" x14ac:dyDescent="0.3">
      <c r="B15277">
        <v>15.6</v>
      </c>
      <c r="H15277" s="2">
        <v>14.7</v>
      </c>
      <c r="S15277" s="2">
        <f t="shared" si="240"/>
        <v>2550.9167999999995</v>
      </c>
    </row>
    <row r="15278" spans="2:19" x14ac:dyDescent="0.3">
      <c r="B15278">
        <v>15.5</v>
      </c>
      <c r="H15278" s="2">
        <v>11.4</v>
      </c>
      <c r="S15278" s="2">
        <f t="shared" si="240"/>
        <v>1905.9137999999998</v>
      </c>
    </row>
    <row r="15279" spans="2:19" x14ac:dyDescent="0.3">
      <c r="B15279">
        <v>16.2</v>
      </c>
      <c r="H15279" s="2">
        <v>10.1</v>
      </c>
      <c r="S15279" s="2">
        <f t="shared" si="240"/>
        <v>888.92640000000006</v>
      </c>
    </row>
    <row r="15280" spans="2:19" x14ac:dyDescent="0.3">
      <c r="B15280">
        <v>14.7</v>
      </c>
      <c r="H15280" s="2">
        <v>11.6</v>
      </c>
      <c r="S15280" s="2">
        <f t="shared" si="240"/>
        <v>618.18059999999991</v>
      </c>
    </row>
    <row r="15281" spans="2:19" x14ac:dyDescent="0.3">
      <c r="B15281">
        <v>11.4</v>
      </c>
      <c r="H15281" s="2">
        <v>13.5</v>
      </c>
      <c r="S15281" s="2">
        <f t="shared" si="240"/>
        <v>936.53759999999988</v>
      </c>
    </row>
    <row r="15282" spans="2:19" x14ac:dyDescent="0.3">
      <c r="B15282">
        <v>10.1</v>
      </c>
      <c r="H15282" s="2">
        <v>11</v>
      </c>
      <c r="S15282" s="2">
        <f t="shared" si="240"/>
        <v>1476.2249999999999</v>
      </c>
    </row>
    <row r="15283" spans="2:19" x14ac:dyDescent="0.3">
      <c r="B15283">
        <v>11.6</v>
      </c>
      <c r="H15283" s="2">
        <v>12.7</v>
      </c>
      <c r="S15283" s="2">
        <f t="shared" si="240"/>
        <v>798.6</v>
      </c>
    </row>
    <row r="15284" spans="2:19" x14ac:dyDescent="0.3">
      <c r="B15284">
        <v>13.5</v>
      </c>
      <c r="H15284" s="2">
        <v>12.4</v>
      </c>
      <c r="S15284" s="2">
        <f t="shared" si="240"/>
        <v>1229.0297999999998</v>
      </c>
    </row>
    <row r="15285" spans="2:19" x14ac:dyDescent="0.3">
      <c r="B15285">
        <v>11</v>
      </c>
      <c r="H15285" s="2">
        <v>9.3000000000000007</v>
      </c>
      <c r="S15285" s="2">
        <f t="shared" si="240"/>
        <v>1143.9744000000001</v>
      </c>
    </row>
    <row r="15286" spans="2:19" x14ac:dyDescent="0.3">
      <c r="B15286">
        <v>12.7</v>
      </c>
      <c r="H15286" s="2">
        <v>8</v>
      </c>
      <c r="S15286" s="2">
        <f t="shared" si="240"/>
        <v>482.6142000000001</v>
      </c>
    </row>
    <row r="15287" spans="2:19" x14ac:dyDescent="0.3">
      <c r="B15287">
        <v>12.4</v>
      </c>
      <c r="H15287" s="2">
        <v>5.6</v>
      </c>
      <c r="S15287" s="2">
        <f t="shared" si="240"/>
        <v>307.2</v>
      </c>
    </row>
    <row r="15288" spans="2:19" x14ac:dyDescent="0.3">
      <c r="B15288">
        <v>9.3000000000000007</v>
      </c>
      <c r="H15288" s="2">
        <v>5.0999999999999996</v>
      </c>
      <c r="S15288" s="2">
        <f t="shared" si="240"/>
        <v>105.36959999999998</v>
      </c>
    </row>
    <row r="15289" spans="2:19" x14ac:dyDescent="0.3">
      <c r="B15289">
        <v>8</v>
      </c>
      <c r="H15289" s="2">
        <v>4.0999999999999996</v>
      </c>
      <c r="S15289" s="2">
        <f t="shared" si="240"/>
        <v>79.590599999999981</v>
      </c>
    </row>
    <row r="15290" spans="2:19" x14ac:dyDescent="0.3">
      <c r="B15290">
        <v>5.6</v>
      </c>
      <c r="H15290" s="2">
        <v>3.9</v>
      </c>
      <c r="S15290" s="2">
        <f t="shared" si="240"/>
        <v>41.352599999999995</v>
      </c>
    </row>
    <row r="15291" spans="2:19" x14ac:dyDescent="0.3">
      <c r="B15291">
        <v>5.0999999999999996</v>
      </c>
      <c r="H15291" s="2">
        <v>3.3</v>
      </c>
      <c r="S15291" s="2">
        <f t="shared" si="240"/>
        <v>35.591399999999993</v>
      </c>
    </row>
    <row r="15292" spans="2:19" x14ac:dyDescent="0.3">
      <c r="B15292">
        <v>4.0999999999999996</v>
      </c>
      <c r="H15292" s="2">
        <v>2.6</v>
      </c>
      <c r="S15292" s="2">
        <f t="shared" si="240"/>
        <v>21.562199999999997</v>
      </c>
    </row>
    <row r="15293" spans="2:19" x14ac:dyDescent="0.3">
      <c r="B15293">
        <v>3.9</v>
      </c>
      <c r="H15293" s="2">
        <v>3.8</v>
      </c>
      <c r="S15293" s="2">
        <f t="shared" si="240"/>
        <v>10.545600000000002</v>
      </c>
    </row>
    <row r="15294" spans="2:19" x14ac:dyDescent="0.3">
      <c r="B15294">
        <v>3.3</v>
      </c>
      <c r="H15294" s="2">
        <v>2.2000000000000002</v>
      </c>
      <c r="S15294" s="2">
        <f t="shared" si="240"/>
        <v>32.923199999999994</v>
      </c>
    </row>
    <row r="15295" spans="2:19" x14ac:dyDescent="0.3">
      <c r="B15295">
        <v>2.6</v>
      </c>
      <c r="H15295" s="2">
        <v>1.6</v>
      </c>
      <c r="S15295" s="2">
        <f t="shared" si="240"/>
        <v>6.3888000000000016</v>
      </c>
    </row>
    <row r="15296" spans="2:19" x14ac:dyDescent="0.3">
      <c r="B15296">
        <v>3.8</v>
      </c>
      <c r="H15296" s="2">
        <v>3.2</v>
      </c>
      <c r="S15296" s="2">
        <f t="shared" si="240"/>
        <v>2.4576000000000007</v>
      </c>
    </row>
    <row r="15297" spans="2:19" x14ac:dyDescent="0.3">
      <c r="B15297">
        <v>2.2000000000000002</v>
      </c>
      <c r="H15297" s="2">
        <v>4.5</v>
      </c>
      <c r="S15297" s="2">
        <f t="shared" si="240"/>
        <v>19.660800000000005</v>
      </c>
    </row>
    <row r="15298" spans="2:19" x14ac:dyDescent="0.3">
      <c r="B15298">
        <v>1.6</v>
      </c>
      <c r="H15298" s="2">
        <v>4.5999999999999996</v>
      </c>
      <c r="S15298" s="2">
        <f t="shared" si="240"/>
        <v>54.674999999999997</v>
      </c>
    </row>
    <row r="15299" spans="2:19" x14ac:dyDescent="0.3">
      <c r="B15299">
        <v>3.2</v>
      </c>
      <c r="H15299" s="2">
        <v>5.7</v>
      </c>
      <c r="S15299" s="2">
        <f t="shared" ref="S15299:S15362" si="241">0.5*1.2*B15301^3</f>
        <v>58.401599999999981</v>
      </c>
    </row>
    <row r="15300" spans="2:19" x14ac:dyDescent="0.3">
      <c r="B15300">
        <v>4.5</v>
      </c>
      <c r="H15300" s="2">
        <v>4.7</v>
      </c>
      <c r="S15300" s="2">
        <f t="shared" si="241"/>
        <v>111.11580000000001</v>
      </c>
    </row>
    <row r="15301" spans="2:19" x14ac:dyDescent="0.3">
      <c r="B15301">
        <v>4.5999999999999996</v>
      </c>
      <c r="H15301" s="2">
        <v>4.7</v>
      </c>
      <c r="S15301" s="2">
        <f t="shared" si="241"/>
        <v>62.293800000000012</v>
      </c>
    </row>
    <row r="15302" spans="2:19" x14ac:dyDescent="0.3">
      <c r="B15302">
        <v>5.7</v>
      </c>
      <c r="H15302" s="2">
        <v>3.5</v>
      </c>
      <c r="S15302" s="2">
        <f t="shared" si="241"/>
        <v>62.293800000000012</v>
      </c>
    </row>
    <row r="15303" spans="2:19" x14ac:dyDescent="0.3">
      <c r="B15303">
        <v>4.7</v>
      </c>
      <c r="H15303" s="2">
        <v>3.9</v>
      </c>
      <c r="S15303" s="2">
        <f t="shared" si="241"/>
        <v>25.724999999999998</v>
      </c>
    </row>
    <row r="15304" spans="2:19" x14ac:dyDescent="0.3">
      <c r="B15304">
        <v>4.7</v>
      </c>
      <c r="H15304" s="2">
        <v>4.2</v>
      </c>
      <c r="S15304" s="2">
        <f t="shared" si="241"/>
        <v>35.591399999999993</v>
      </c>
    </row>
    <row r="15305" spans="2:19" x14ac:dyDescent="0.3">
      <c r="B15305">
        <v>3.5</v>
      </c>
      <c r="H15305" s="2">
        <v>3.9</v>
      </c>
      <c r="S15305" s="2">
        <f t="shared" si="241"/>
        <v>44.452800000000003</v>
      </c>
    </row>
    <row r="15306" spans="2:19" x14ac:dyDescent="0.3">
      <c r="B15306">
        <v>3.9</v>
      </c>
      <c r="H15306" s="2">
        <v>5</v>
      </c>
      <c r="S15306" s="2">
        <f t="shared" si="241"/>
        <v>35.591399999999993</v>
      </c>
    </row>
    <row r="15307" spans="2:19" x14ac:dyDescent="0.3">
      <c r="B15307">
        <v>4.2</v>
      </c>
      <c r="H15307" s="2">
        <v>5.3</v>
      </c>
      <c r="S15307" s="2">
        <f t="shared" si="241"/>
        <v>75</v>
      </c>
    </row>
    <row r="15308" spans="2:19" x14ac:dyDescent="0.3">
      <c r="B15308">
        <v>3.9</v>
      </c>
      <c r="H15308" s="2">
        <v>5.2</v>
      </c>
      <c r="S15308" s="2">
        <f t="shared" si="241"/>
        <v>89.326199999999986</v>
      </c>
    </row>
    <row r="15309" spans="2:19" x14ac:dyDescent="0.3">
      <c r="B15309">
        <v>5</v>
      </c>
      <c r="H15309" s="2">
        <v>6.8</v>
      </c>
      <c r="S15309" s="2">
        <f t="shared" si="241"/>
        <v>84.364800000000017</v>
      </c>
    </row>
    <row r="15310" spans="2:19" x14ac:dyDescent="0.3">
      <c r="B15310">
        <v>5.3</v>
      </c>
      <c r="H15310" s="2">
        <v>5.9</v>
      </c>
      <c r="S15310" s="2">
        <f t="shared" si="241"/>
        <v>188.65919999999997</v>
      </c>
    </row>
    <row r="15311" spans="2:19" x14ac:dyDescent="0.3">
      <c r="B15311">
        <v>5.2</v>
      </c>
      <c r="H15311" s="2">
        <v>5.3</v>
      </c>
      <c r="S15311" s="2">
        <f t="shared" si="241"/>
        <v>123.2274</v>
      </c>
    </row>
    <row r="15312" spans="2:19" x14ac:dyDescent="0.3">
      <c r="B15312">
        <v>6.8</v>
      </c>
      <c r="H15312" s="2">
        <v>5.8</v>
      </c>
      <c r="S15312" s="2">
        <f t="shared" si="241"/>
        <v>89.326199999999986</v>
      </c>
    </row>
    <row r="15313" spans="2:19" x14ac:dyDescent="0.3">
      <c r="B15313">
        <v>5.9</v>
      </c>
      <c r="H15313" s="2">
        <v>6.2</v>
      </c>
      <c r="S15313" s="2">
        <f t="shared" si="241"/>
        <v>117.06719999999999</v>
      </c>
    </row>
    <row r="15314" spans="2:19" x14ac:dyDescent="0.3">
      <c r="B15314">
        <v>5.3</v>
      </c>
      <c r="H15314" s="2">
        <v>6.1</v>
      </c>
      <c r="S15314" s="2">
        <f t="shared" si="241"/>
        <v>142.99680000000001</v>
      </c>
    </row>
    <row r="15315" spans="2:19" x14ac:dyDescent="0.3">
      <c r="B15315">
        <v>5.8</v>
      </c>
      <c r="H15315" s="2">
        <v>7.2</v>
      </c>
      <c r="S15315" s="2">
        <f t="shared" si="241"/>
        <v>136.18859999999995</v>
      </c>
    </row>
    <row r="15316" spans="2:19" x14ac:dyDescent="0.3">
      <c r="B15316">
        <v>6.2</v>
      </c>
      <c r="H15316" s="2">
        <v>5.7</v>
      </c>
      <c r="S15316" s="2">
        <f t="shared" si="241"/>
        <v>223.94880000000003</v>
      </c>
    </row>
    <row r="15317" spans="2:19" x14ac:dyDescent="0.3">
      <c r="B15317">
        <v>6.1</v>
      </c>
      <c r="H15317" s="2">
        <v>6.6</v>
      </c>
      <c r="S15317" s="2">
        <f t="shared" si="241"/>
        <v>111.11580000000001</v>
      </c>
    </row>
    <row r="15318" spans="2:19" x14ac:dyDescent="0.3">
      <c r="B15318">
        <v>7.2</v>
      </c>
      <c r="H15318" s="2">
        <v>5</v>
      </c>
      <c r="S15318" s="2">
        <f t="shared" si="241"/>
        <v>172.49759999999998</v>
      </c>
    </row>
    <row r="15319" spans="2:19" x14ac:dyDescent="0.3">
      <c r="B15319">
        <v>5.7</v>
      </c>
      <c r="H15319" s="2">
        <v>4.7</v>
      </c>
      <c r="S15319" s="2">
        <f t="shared" si="241"/>
        <v>75</v>
      </c>
    </row>
    <row r="15320" spans="2:19" x14ac:dyDescent="0.3">
      <c r="B15320">
        <v>6.6</v>
      </c>
      <c r="H15320" s="2">
        <v>4.2</v>
      </c>
      <c r="S15320" s="2">
        <f t="shared" si="241"/>
        <v>62.293800000000012</v>
      </c>
    </row>
    <row r="15321" spans="2:19" x14ac:dyDescent="0.3">
      <c r="B15321">
        <v>5</v>
      </c>
      <c r="H15321" s="2">
        <v>3</v>
      </c>
      <c r="S15321" s="2">
        <f t="shared" si="241"/>
        <v>44.452800000000003</v>
      </c>
    </row>
    <row r="15322" spans="2:19" x14ac:dyDescent="0.3">
      <c r="B15322">
        <v>4.7</v>
      </c>
      <c r="H15322" s="2">
        <v>2.2999999999999998</v>
      </c>
      <c r="S15322" s="2">
        <f t="shared" si="241"/>
        <v>16.2</v>
      </c>
    </row>
    <row r="15323" spans="2:19" x14ac:dyDescent="0.3">
      <c r="B15323">
        <v>4.2</v>
      </c>
      <c r="H15323" s="2">
        <v>1.8</v>
      </c>
      <c r="S15323" s="2">
        <f t="shared" si="241"/>
        <v>7.3001999999999976</v>
      </c>
    </row>
    <row r="15324" spans="2:19" x14ac:dyDescent="0.3">
      <c r="B15324">
        <v>3</v>
      </c>
      <c r="H15324" s="2">
        <v>1.2</v>
      </c>
      <c r="S15324" s="2">
        <f t="shared" si="241"/>
        <v>3.4992000000000005</v>
      </c>
    </row>
    <row r="15325" spans="2:19" x14ac:dyDescent="0.3">
      <c r="B15325">
        <v>2.2999999999999998</v>
      </c>
      <c r="H15325" s="2">
        <v>1.7</v>
      </c>
      <c r="S15325" s="2">
        <f t="shared" si="241"/>
        <v>1.0367999999999999</v>
      </c>
    </row>
    <row r="15326" spans="2:19" x14ac:dyDescent="0.3">
      <c r="B15326">
        <v>1.8</v>
      </c>
      <c r="H15326" s="2">
        <v>2.9</v>
      </c>
      <c r="S15326" s="2">
        <f t="shared" si="241"/>
        <v>2.9477999999999995</v>
      </c>
    </row>
    <row r="15327" spans="2:19" x14ac:dyDescent="0.3">
      <c r="B15327">
        <v>1.2</v>
      </c>
      <c r="H15327" s="2">
        <v>2.4</v>
      </c>
      <c r="S15327" s="2">
        <f t="shared" si="241"/>
        <v>14.633399999999998</v>
      </c>
    </row>
    <row r="15328" spans="2:19" x14ac:dyDescent="0.3">
      <c r="B15328">
        <v>1.7</v>
      </c>
      <c r="H15328" s="2">
        <v>2</v>
      </c>
      <c r="S15328" s="2">
        <f t="shared" si="241"/>
        <v>8.2943999999999996</v>
      </c>
    </row>
    <row r="15329" spans="2:19" x14ac:dyDescent="0.3">
      <c r="B15329">
        <v>2.9</v>
      </c>
      <c r="H15329" s="2">
        <v>2.4</v>
      </c>
      <c r="S15329" s="2">
        <f t="shared" si="241"/>
        <v>4.8</v>
      </c>
    </row>
    <row r="15330" spans="2:19" x14ac:dyDescent="0.3">
      <c r="B15330">
        <v>2.4</v>
      </c>
      <c r="H15330" s="2">
        <v>3.1</v>
      </c>
      <c r="S15330" s="2">
        <f t="shared" si="241"/>
        <v>8.2943999999999996</v>
      </c>
    </row>
    <row r="15331" spans="2:19" x14ac:dyDescent="0.3">
      <c r="B15331">
        <v>2</v>
      </c>
      <c r="H15331" s="2">
        <v>3.1</v>
      </c>
      <c r="S15331" s="2">
        <f t="shared" si="241"/>
        <v>17.874600000000001</v>
      </c>
    </row>
    <row r="15332" spans="2:19" x14ac:dyDescent="0.3">
      <c r="B15332">
        <v>2.4</v>
      </c>
      <c r="H15332" s="2">
        <v>2.7</v>
      </c>
      <c r="S15332" s="2">
        <f t="shared" si="241"/>
        <v>17.874600000000001</v>
      </c>
    </row>
    <row r="15333" spans="2:19" x14ac:dyDescent="0.3">
      <c r="B15333">
        <v>3.1</v>
      </c>
      <c r="H15333" s="2">
        <v>2.8</v>
      </c>
      <c r="S15333" s="2">
        <f t="shared" si="241"/>
        <v>11.809800000000001</v>
      </c>
    </row>
    <row r="15334" spans="2:19" x14ac:dyDescent="0.3">
      <c r="B15334">
        <v>3.1</v>
      </c>
      <c r="H15334" s="2">
        <v>2.1</v>
      </c>
      <c r="S15334" s="2">
        <f t="shared" si="241"/>
        <v>13.171199999999997</v>
      </c>
    </row>
    <row r="15335" spans="2:19" x14ac:dyDescent="0.3">
      <c r="B15335">
        <v>2.7</v>
      </c>
      <c r="H15335" s="2">
        <v>1.7</v>
      </c>
      <c r="S15335" s="2">
        <f t="shared" si="241"/>
        <v>5.5566000000000004</v>
      </c>
    </row>
    <row r="15336" spans="2:19" x14ac:dyDescent="0.3">
      <c r="B15336">
        <v>2.8</v>
      </c>
      <c r="H15336" s="2">
        <v>2</v>
      </c>
      <c r="S15336" s="2">
        <f t="shared" si="241"/>
        <v>2.9477999999999995</v>
      </c>
    </row>
    <row r="15337" spans="2:19" x14ac:dyDescent="0.3">
      <c r="B15337">
        <v>2.1</v>
      </c>
      <c r="H15337" s="2">
        <v>1.9</v>
      </c>
      <c r="S15337" s="2">
        <f t="shared" si="241"/>
        <v>4.8</v>
      </c>
    </row>
    <row r="15338" spans="2:19" x14ac:dyDescent="0.3">
      <c r="B15338">
        <v>1.7</v>
      </c>
      <c r="H15338" s="2">
        <v>2.8</v>
      </c>
      <c r="S15338" s="2">
        <f t="shared" si="241"/>
        <v>4.1153999999999993</v>
      </c>
    </row>
    <row r="15339" spans="2:19" x14ac:dyDescent="0.3">
      <c r="B15339">
        <v>2</v>
      </c>
      <c r="H15339" s="2">
        <v>3.3</v>
      </c>
      <c r="S15339" s="2">
        <f t="shared" si="241"/>
        <v>13.171199999999997</v>
      </c>
    </row>
    <row r="15340" spans="2:19" x14ac:dyDescent="0.3">
      <c r="B15340">
        <v>1.9</v>
      </c>
      <c r="H15340" s="2">
        <v>2.7</v>
      </c>
      <c r="S15340" s="2">
        <f t="shared" si="241"/>
        <v>21.562199999999997</v>
      </c>
    </row>
    <row r="15341" spans="2:19" x14ac:dyDescent="0.3">
      <c r="B15341">
        <v>2.8</v>
      </c>
      <c r="H15341" s="2">
        <v>2.1</v>
      </c>
      <c r="S15341" s="2">
        <f t="shared" si="241"/>
        <v>11.809800000000001</v>
      </c>
    </row>
    <row r="15342" spans="2:19" x14ac:dyDescent="0.3">
      <c r="B15342">
        <v>3.3</v>
      </c>
      <c r="H15342" s="2">
        <v>2.2999999999999998</v>
      </c>
      <c r="S15342" s="2">
        <f t="shared" si="241"/>
        <v>5.5566000000000004</v>
      </c>
    </row>
    <row r="15343" spans="2:19" x14ac:dyDescent="0.3">
      <c r="B15343">
        <v>2.7</v>
      </c>
      <c r="H15343" s="2">
        <v>2.5</v>
      </c>
      <c r="S15343" s="2">
        <f t="shared" si="241"/>
        <v>7.3001999999999976</v>
      </c>
    </row>
    <row r="15344" spans="2:19" x14ac:dyDescent="0.3">
      <c r="B15344">
        <v>2.1</v>
      </c>
      <c r="H15344" s="2">
        <v>1.9</v>
      </c>
      <c r="S15344" s="2">
        <f t="shared" si="241"/>
        <v>9.375</v>
      </c>
    </row>
    <row r="15345" spans="2:19" x14ac:dyDescent="0.3">
      <c r="B15345">
        <v>2.2999999999999998</v>
      </c>
      <c r="H15345" s="2">
        <v>1.9</v>
      </c>
      <c r="S15345" s="2">
        <f t="shared" si="241"/>
        <v>4.1153999999999993</v>
      </c>
    </row>
    <row r="15346" spans="2:19" x14ac:dyDescent="0.3">
      <c r="B15346">
        <v>2.5</v>
      </c>
      <c r="H15346" s="2">
        <v>0.9</v>
      </c>
      <c r="S15346" s="2">
        <f t="shared" si="241"/>
        <v>4.1153999999999993</v>
      </c>
    </row>
    <row r="15347" spans="2:19" x14ac:dyDescent="0.3">
      <c r="B15347">
        <v>1.9</v>
      </c>
      <c r="H15347" s="2">
        <v>1.8</v>
      </c>
      <c r="S15347" s="2">
        <f t="shared" si="241"/>
        <v>0.43740000000000007</v>
      </c>
    </row>
    <row r="15348" spans="2:19" x14ac:dyDescent="0.3">
      <c r="B15348">
        <v>1.9</v>
      </c>
      <c r="H15348" s="2">
        <v>2.2999999999999998</v>
      </c>
      <c r="S15348" s="2">
        <f t="shared" si="241"/>
        <v>3.4992000000000005</v>
      </c>
    </row>
    <row r="15349" spans="2:19" x14ac:dyDescent="0.3">
      <c r="B15349">
        <v>0.9</v>
      </c>
      <c r="H15349" s="2">
        <v>2.2999999999999998</v>
      </c>
      <c r="S15349" s="2">
        <f t="shared" si="241"/>
        <v>7.3001999999999976</v>
      </c>
    </row>
    <row r="15350" spans="2:19" x14ac:dyDescent="0.3">
      <c r="B15350">
        <v>1.8</v>
      </c>
      <c r="H15350" s="2">
        <v>2.2000000000000002</v>
      </c>
      <c r="S15350" s="2">
        <f t="shared" si="241"/>
        <v>7.3001999999999976</v>
      </c>
    </row>
    <row r="15351" spans="2:19" x14ac:dyDescent="0.3">
      <c r="B15351">
        <v>2.2999999999999998</v>
      </c>
      <c r="H15351" s="2">
        <v>2.4</v>
      </c>
      <c r="S15351" s="2">
        <f t="shared" si="241"/>
        <v>6.3888000000000016</v>
      </c>
    </row>
    <row r="15352" spans="2:19" x14ac:dyDescent="0.3">
      <c r="B15352">
        <v>2.2999999999999998</v>
      </c>
      <c r="H15352" s="2">
        <v>2.4</v>
      </c>
      <c r="S15352" s="2">
        <f t="shared" si="241"/>
        <v>8.2943999999999996</v>
      </c>
    </row>
    <row r="15353" spans="2:19" x14ac:dyDescent="0.3">
      <c r="B15353">
        <v>2.2000000000000002</v>
      </c>
      <c r="H15353" s="2">
        <v>1.9</v>
      </c>
      <c r="S15353" s="2">
        <f t="shared" si="241"/>
        <v>8.2943999999999996</v>
      </c>
    </row>
    <row r="15354" spans="2:19" x14ac:dyDescent="0.3">
      <c r="B15354">
        <v>2.4</v>
      </c>
      <c r="H15354" s="2">
        <v>2.4</v>
      </c>
      <c r="S15354" s="2">
        <f t="shared" si="241"/>
        <v>4.1153999999999993</v>
      </c>
    </row>
    <row r="15355" spans="2:19" x14ac:dyDescent="0.3">
      <c r="B15355">
        <v>2.4</v>
      </c>
      <c r="H15355" s="2">
        <v>2.5</v>
      </c>
      <c r="S15355" s="2">
        <f t="shared" si="241"/>
        <v>8.2943999999999996</v>
      </c>
    </row>
    <row r="15356" spans="2:19" x14ac:dyDescent="0.3">
      <c r="B15356">
        <v>1.9</v>
      </c>
      <c r="H15356" s="2">
        <v>1.4</v>
      </c>
      <c r="S15356" s="2">
        <f t="shared" si="241"/>
        <v>9.375</v>
      </c>
    </row>
    <row r="15357" spans="2:19" x14ac:dyDescent="0.3">
      <c r="B15357">
        <v>2.4</v>
      </c>
      <c r="H15357" s="2">
        <v>1.5</v>
      </c>
      <c r="S15357" s="2">
        <f t="shared" si="241"/>
        <v>1.6463999999999996</v>
      </c>
    </row>
    <row r="15358" spans="2:19" x14ac:dyDescent="0.3">
      <c r="B15358">
        <v>2.5</v>
      </c>
      <c r="H15358" s="2">
        <v>0.7</v>
      </c>
      <c r="S15358" s="2">
        <f t="shared" si="241"/>
        <v>2.0249999999999999</v>
      </c>
    </row>
    <row r="15359" spans="2:19" x14ac:dyDescent="0.3">
      <c r="B15359">
        <v>1.4</v>
      </c>
      <c r="H15359" s="2">
        <v>3.1</v>
      </c>
      <c r="S15359" s="2">
        <f t="shared" si="241"/>
        <v>0.20579999999999996</v>
      </c>
    </row>
    <row r="15360" spans="2:19" x14ac:dyDescent="0.3">
      <c r="B15360">
        <v>1.5</v>
      </c>
      <c r="H15360" s="2">
        <v>1.6</v>
      </c>
      <c r="S15360" s="2">
        <f t="shared" si="241"/>
        <v>17.874600000000001</v>
      </c>
    </row>
    <row r="15361" spans="2:19" x14ac:dyDescent="0.3">
      <c r="B15361">
        <v>0.7</v>
      </c>
      <c r="H15361" s="2">
        <v>1.1000000000000001</v>
      </c>
      <c r="S15361" s="2">
        <f t="shared" si="241"/>
        <v>2.4576000000000007</v>
      </c>
    </row>
    <row r="15362" spans="2:19" x14ac:dyDescent="0.3">
      <c r="B15362">
        <v>3.1</v>
      </c>
      <c r="H15362" s="2">
        <v>0.9</v>
      </c>
      <c r="S15362" s="2">
        <f t="shared" si="241"/>
        <v>0.7986000000000002</v>
      </c>
    </row>
    <row r="15363" spans="2:19" x14ac:dyDescent="0.3">
      <c r="B15363">
        <v>1.6</v>
      </c>
      <c r="H15363" s="2">
        <v>0.9</v>
      </c>
      <c r="S15363" s="2">
        <f t="shared" ref="S15363:S15426" si="242">0.5*1.2*B15365^3</f>
        <v>0.43740000000000007</v>
      </c>
    </row>
    <row r="15364" spans="2:19" x14ac:dyDescent="0.3">
      <c r="B15364">
        <v>1.1000000000000001</v>
      </c>
      <c r="H15364" s="2">
        <v>1.2</v>
      </c>
      <c r="S15364" s="2">
        <f t="shared" si="242"/>
        <v>0.43740000000000007</v>
      </c>
    </row>
    <row r="15365" spans="2:19" x14ac:dyDescent="0.3">
      <c r="B15365">
        <v>0.9</v>
      </c>
      <c r="H15365" s="2">
        <v>3</v>
      </c>
      <c r="S15365" s="2">
        <f t="shared" si="242"/>
        <v>1.0367999999999999</v>
      </c>
    </row>
    <row r="15366" spans="2:19" x14ac:dyDescent="0.3">
      <c r="B15366">
        <v>0.9</v>
      </c>
      <c r="H15366" s="2">
        <v>3.9</v>
      </c>
      <c r="S15366" s="2">
        <f t="shared" si="242"/>
        <v>16.2</v>
      </c>
    </row>
    <row r="15367" spans="2:19" x14ac:dyDescent="0.3">
      <c r="B15367">
        <v>1.2</v>
      </c>
      <c r="H15367" s="2">
        <v>3.7</v>
      </c>
      <c r="S15367" s="2">
        <f t="shared" si="242"/>
        <v>35.591399999999993</v>
      </c>
    </row>
    <row r="15368" spans="2:19" x14ac:dyDescent="0.3">
      <c r="B15368">
        <v>3</v>
      </c>
      <c r="H15368" s="2">
        <v>4.8</v>
      </c>
      <c r="S15368" s="2">
        <f t="shared" si="242"/>
        <v>30.391800000000003</v>
      </c>
    </row>
    <row r="15369" spans="2:19" x14ac:dyDescent="0.3">
      <c r="B15369">
        <v>3.9</v>
      </c>
      <c r="H15369" s="2">
        <v>5.4</v>
      </c>
      <c r="S15369" s="2">
        <f t="shared" si="242"/>
        <v>66.355199999999996</v>
      </c>
    </row>
    <row r="15370" spans="2:19" x14ac:dyDescent="0.3">
      <c r="B15370">
        <v>3.7</v>
      </c>
      <c r="H15370" s="2">
        <v>5.2</v>
      </c>
      <c r="S15370" s="2">
        <f t="shared" si="242"/>
        <v>94.478400000000008</v>
      </c>
    </row>
    <row r="15371" spans="2:19" x14ac:dyDescent="0.3">
      <c r="B15371">
        <v>4.8</v>
      </c>
      <c r="H15371" s="2">
        <v>4</v>
      </c>
      <c r="S15371" s="2">
        <f t="shared" si="242"/>
        <v>84.364800000000017</v>
      </c>
    </row>
    <row r="15372" spans="2:19" x14ac:dyDescent="0.3">
      <c r="B15372">
        <v>5.4</v>
      </c>
      <c r="H15372" s="2">
        <v>3.5</v>
      </c>
      <c r="S15372" s="2">
        <f t="shared" si="242"/>
        <v>38.4</v>
      </c>
    </row>
    <row r="15373" spans="2:19" x14ac:dyDescent="0.3">
      <c r="B15373">
        <v>5.2</v>
      </c>
      <c r="H15373" s="2">
        <v>3.5</v>
      </c>
      <c r="S15373" s="2">
        <f t="shared" si="242"/>
        <v>25.724999999999998</v>
      </c>
    </row>
    <row r="15374" spans="2:19" x14ac:dyDescent="0.3">
      <c r="B15374">
        <v>4</v>
      </c>
      <c r="H15374" s="2">
        <v>3.5</v>
      </c>
      <c r="S15374" s="2">
        <f t="shared" si="242"/>
        <v>25.724999999999998</v>
      </c>
    </row>
    <row r="15375" spans="2:19" x14ac:dyDescent="0.3">
      <c r="B15375">
        <v>3.5</v>
      </c>
      <c r="H15375" s="2">
        <v>4.5999999999999996</v>
      </c>
      <c r="S15375" s="2">
        <f t="shared" si="242"/>
        <v>25.724999999999998</v>
      </c>
    </row>
    <row r="15376" spans="2:19" x14ac:dyDescent="0.3">
      <c r="B15376">
        <v>3.5</v>
      </c>
      <c r="H15376" s="2">
        <v>4.4000000000000004</v>
      </c>
      <c r="S15376" s="2">
        <f t="shared" si="242"/>
        <v>58.401599999999981</v>
      </c>
    </row>
    <row r="15377" spans="2:19" x14ac:dyDescent="0.3">
      <c r="B15377">
        <v>3.5</v>
      </c>
      <c r="H15377" s="2">
        <v>5.5</v>
      </c>
      <c r="S15377" s="2">
        <f t="shared" si="242"/>
        <v>51.110400000000013</v>
      </c>
    </row>
    <row r="15378" spans="2:19" x14ac:dyDescent="0.3">
      <c r="B15378">
        <v>4.5999999999999996</v>
      </c>
      <c r="H15378" s="2">
        <v>7.6</v>
      </c>
      <c r="S15378" s="2">
        <f t="shared" si="242"/>
        <v>99.825000000000003</v>
      </c>
    </row>
    <row r="15379" spans="2:19" x14ac:dyDescent="0.3">
      <c r="B15379">
        <v>4.4000000000000004</v>
      </c>
      <c r="H15379" s="2">
        <v>6.9</v>
      </c>
      <c r="S15379" s="2">
        <f t="shared" si="242"/>
        <v>263.38559999999995</v>
      </c>
    </row>
    <row r="15380" spans="2:19" x14ac:dyDescent="0.3">
      <c r="B15380">
        <v>5.5</v>
      </c>
      <c r="H15380" s="2">
        <v>7.5</v>
      </c>
      <c r="S15380" s="2">
        <f t="shared" si="242"/>
        <v>197.10540000000003</v>
      </c>
    </row>
    <row r="15381" spans="2:19" x14ac:dyDescent="0.3">
      <c r="B15381">
        <v>7.6</v>
      </c>
      <c r="H15381" s="2">
        <v>7</v>
      </c>
      <c r="S15381" s="2">
        <f t="shared" si="242"/>
        <v>253.125</v>
      </c>
    </row>
    <row r="15382" spans="2:19" x14ac:dyDescent="0.3">
      <c r="B15382">
        <v>6.9</v>
      </c>
      <c r="H15382" s="2">
        <v>7.5</v>
      </c>
      <c r="S15382" s="2">
        <f t="shared" si="242"/>
        <v>205.79999999999998</v>
      </c>
    </row>
    <row r="15383" spans="2:19" x14ac:dyDescent="0.3">
      <c r="B15383">
        <v>7.5</v>
      </c>
      <c r="H15383" s="2">
        <v>8.8000000000000007</v>
      </c>
      <c r="S15383" s="2">
        <f t="shared" si="242"/>
        <v>253.125</v>
      </c>
    </row>
    <row r="15384" spans="2:19" x14ac:dyDescent="0.3">
      <c r="B15384">
        <v>7</v>
      </c>
      <c r="H15384" s="2">
        <v>7.4</v>
      </c>
      <c r="S15384" s="2">
        <f t="shared" si="242"/>
        <v>408.8832000000001</v>
      </c>
    </row>
    <row r="15385" spans="2:19" x14ac:dyDescent="0.3">
      <c r="B15385">
        <v>7.5</v>
      </c>
      <c r="H15385" s="2">
        <v>8.1999999999999993</v>
      </c>
      <c r="S15385" s="2">
        <f t="shared" si="242"/>
        <v>243.13440000000003</v>
      </c>
    </row>
    <row r="15386" spans="2:19" x14ac:dyDescent="0.3">
      <c r="B15386">
        <v>8.8000000000000007</v>
      </c>
      <c r="H15386" s="2">
        <v>8.1</v>
      </c>
      <c r="S15386" s="2">
        <f t="shared" si="242"/>
        <v>330.82079999999996</v>
      </c>
    </row>
    <row r="15387" spans="2:19" x14ac:dyDescent="0.3">
      <c r="B15387">
        <v>7.4</v>
      </c>
      <c r="H15387" s="2">
        <v>8</v>
      </c>
      <c r="S15387" s="2">
        <f t="shared" si="242"/>
        <v>318.86459999999994</v>
      </c>
    </row>
    <row r="15388" spans="2:19" x14ac:dyDescent="0.3">
      <c r="B15388">
        <v>8.1999999999999993</v>
      </c>
      <c r="H15388" s="2">
        <v>8.9</v>
      </c>
      <c r="S15388" s="2">
        <f t="shared" si="242"/>
        <v>307.2</v>
      </c>
    </row>
    <row r="15389" spans="2:19" x14ac:dyDescent="0.3">
      <c r="B15389">
        <v>8.1</v>
      </c>
      <c r="H15389" s="2">
        <v>10.6</v>
      </c>
      <c r="S15389" s="2">
        <f t="shared" si="242"/>
        <v>422.98140000000001</v>
      </c>
    </row>
    <row r="15390" spans="2:19" x14ac:dyDescent="0.3">
      <c r="B15390">
        <v>8</v>
      </c>
      <c r="H15390" s="2">
        <v>9.1</v>
      </c>
      <c r="S15390" s="2">
        <f t="shared" si="242"/>
        <v>714.60959999999989</v>
      </c>
    </row>
    <row r="15391" spans="2:19" x14ac:dyDescent="0.3">
      <c r="B15391">
        <v>8.9</v>
      </c>
      <c r="H15391" s="2">
        <v>9</v>
      </c>
      <c r="S15391" s="2">
        <f t="shared" si="242"/>
        <v>452.14259999999996</v>
      </c>
    </row>
    <row r="15392" spans="2:19" x14ac:dyDescent="0.3">
      <c r="B15392">
        <v>10.6</v>
      </c>
      <c r="H15392" s="2">
        <v>8.9</v>
      </c>
      <c r="S15392" s="2">
        <f t="shared" si="242"/>
        <v>437.4</v>
      </c>
    </row>
    <row r="15393" spans="2:19" x14ac:dyDescent="0.3">
      <c r="B15393">
        <v>9.1</v>
      </c>
      <c r="H15393" s="2">
        <v>11.4</v>
      </c>
      <c r="S15393" s="2">
        <f t="shared" si="242"/>
        <v>422.98140000000001</v>
      </c>
    </row>
    <row r="15394" spans="2:19" x14ac:dyDescent="0.3">
      <c r="B15394">
        <v>9</v>
      </c>
      <c r="H15394" s="2">
        <v>11.1</v>
      </c>
      <c r="S15394" s="2">
        <f t="shared" si="242"/>
        <v>888.92640000000006</v>
      </c>
    </row>
    <row r="15395" spans="2:19" x14ac:dyDescent="0.3">
      <c r="B15395">
        <v>8.9</v>
      </c>
      <c r="H15395" s="2">
        <v>9.6</v>
      </c>
      <c r="S15395" s="2">
        <f t="shared" si="242"/>
        <v>820.57859999999994</v>
      </c>
    </row>
    <row r="15396" spans="2:19" x14ac:dyDescent="0.3">
      <c r="B15396">
        <v>11.4</v>
      </c>
      <c r="H15396" s="2">
        <v>9.1</v>
      </c>
      <c r="S15396" s="2">
        <f t="shared" si="242"/>
        <v>530.84159999999997</v>
      </c>
    </row>
    <row r="15397" spans="2:19" x14ac:dyDescent="0.3">
      <c r="B15397">
        <v>11.1</v>
      </c>
      <c r="H15397" s="2">
        <v>23.8</v>
      </c>
      <c r="S15397" s="2">
        <f t="shared" si="242"/>
        <v>452.14259999999996</v>
      </c>
    </row>
    <row r="15398" spans="2:19" x14ac:dyDescent="0.3">
      <c r="B15398">
        <v>9.6</v>
      </c>
      <c r="H15398" s="2">
        <v>7.3</v>
      </c>
      <c r="S15398" s="2">
        <f t="shared" si="242"/>
        <v>8088.7632000000003</v>
      </c>
    </row>
    <row r="15399" spans="2:19" x14ac:dyDescent="0.3">
      <c r="B15399">
        <v>9.1</v>
      </c>
      <c r="H15399" s="2">
        <v>8</v>
      </c>
      <c r="S15399" s="2">
        <f t="shared" si="242"/>
        <v>233.41019999999997</v>
      </c>
    </row>
    <row r="15400" spans="2:19" x14ac:dyDescent="0.3">
      <c r="B15400">
        <v>23.8</v>
      </c>
      <c r="H15400" s="2">
        <v>6.1</v>
      </c>
      <c r="S15400" s="2">
        <f t="shared" si="242"/>
        <v>307.2</v>
      </c>
    </row>
    <row r="15401" spans="2:19" x14ac:dyDescent="0.3">
      <c r="B15401">
        <v>7.3</v>
      </c>
      <c r="H15401" s="2">
        <v>6.3</v>
      </c>
      <c r="S15401" s="2">
        <f t="shared" si="242"/>
        <v>136.18859999999995</v>
      </c>
    </row>
    <row r="15402" spans="2:19" x14ac:dyDescent="0.3">
      <c r="B15402">
        <v>8</v>
      </c>
      <c r="H15402" s="2">
        <v>6</v>
      </c>
      <c r="S15402" s="2">
        <f t="shared" si="242"/>
        <v>150.02819999999997</v>
      </c>
    </row>
    <row r="15403" spans="2:19" x14ac:dyDescent="0.3">
      <c r="B15403">
        <v>6.1</v>
      </c>
      <c r="H15403" s="2">
        <v>5.3</v>
      </c>
      <c r="S15403" s="2">
        <f t="shared" si="242"/>
        <v>129.6</v>
      </c>
    </row>
    <row r="15404" spans="2:19" x14ac:dyDescent="0.3">
      <c r="B15404">
        <v>6.3</v>
      </c>
      <c r="H15404" s="2">
        <v>7</v>
      </c>
      <c r="S15404" s="2">
        <f t="shared" si="242"/>
        <v>89.326199999999986</v>
      </c>
    </row>
    <row r="15405" spans="2:19" x14ac:dyDescent="0.3">
      <c r="B15405">
        <v>6</v>
      </c>
      <c r="H15405" s="2">
        <v>7.3</v>
      </c>
      <c r="S15405" s="2">
        <f t="shared" si="242"/>
        <v>205.79999999999998</v>
      </c>
    </row>
    <row r="15406" spans="2:19" x14ac:dyDescent="0.3">
      <c r="B15406">
        <v>5.3</v>
      </c>
      <c r="H15406" s="2">
        <v>7</v>
      </c>
      <c r="S15406" s="2">
        <f t="shared" si="242"/>
        <v>233.41019999999997</v>
      </c>
    </row>
    <row r="15407" spans="2:19" x14ac:dyDescent="0.3">
      <c r="B15407">
        <v>7</v>
      </c>
      <c r="H15407" s="2">
        <v>6.3</v>
      </c>
      <c r="S15407" s="2">
        <f t="shared" si="242"/>
        <v>205.79999999999998</v>
      </c>
    </row>
    <row r="15408" spans="2:19" x14ac:dyDescent="0.3">
      <c r="B15408">
        <v>7.3</v>
      </c>
      <c r="H15408" s="2">
        <v>5.5</v>
      </c>
      <c r="S15408" s="2">
        <f t="shared" si="242"/>
        <v>150.02819999999997</v>
      </c>
    </row>
    <row r="15409" spans="2:19" x14ac:dyDescent="0.3">
      <c r="B15409">
        <v>7</v>
      </c>
      <c r="H15409" s="2">
        <v>7.5</v>
      </c>
      <c r="S15409" s="2">
        <f t="shared" si="242"/>
        <v>99.825000000000003</v>
      </c>
    </row>
    <row r="15410" spans="2:19" x14ac:dyDescent="0.3">
      <c r="B15410">
        <v>6.3</v>
      </c>
      <c r="H15410" s="2">
        <v>6.7</v>
      </c>
      <c r="S15410" s="2">
        <f t="shared" si="242"/>
        <v>253.125</v>
      </c>
    </row>
    <row r="15411" spans="2:19" x14ac:dyDescent="0.3">
      <c r="B15411">
        <v>5.5</v>
      </c>
      <c r="H15411" s="2">
        <v>5.3</v>
      </c>
      <c r="S15411" s="2">
        <f t="shared" si="242"/>
        <v>180.45780000000002</v>
      </c>
    </row>
    <row r="15412" spans="2:19" x14ac:dyDescent="0.3">
      <c r="B15412">
        <v>7.5</v>
      </c>
      <c r="H15412" s="2">
        <v>5.9</v>
      </c>
      <c r="S15412" s="2">
        <f t="shared" si="242"/>
        <v>89.326199999999986</v>
      </c>
    </row>
    <row r="15413" spans="2:19" x14ac:dyDescent="0.3">
      <c r="B15413">
        <v>6.7</v>
      </c>
      <c r="H15413" s="2">
        <v>6</v>
      </c>
      <c r="S15413" s="2">
        <f t="shared" si="242"/>
        <v>123.2274</v>
      </c>
    </row>
    <row r="15414" spans="2:19" x14ac:dyDescent="0.3">
      <c r="B15414">
        <v>5.3</v>
      </c>
      <c r="H15414" s="2">
        <v>6</v>
      </c>
      <c r="S15414" s="2">
        <f t="shared" si="242"/>
        <v>129.6</v>
      </c>
    </row>
    <row r="15415" spans="2:19" x14ac:dyDescent="0.3">
      <c r="B15415">
        <v>5.9</v>
      </c>
      <c r="H15415" s="2">
        <v>6.7</v>
      </c>
      <c r="S15415" s="2">
        <f t="shared" si="242"/>
        <v>129.6</v>
      </c>
    </row>
    <row r="15416" spans="2:19" x14ac:dyDescent="0.3">
      <c r="B15416">
        <v>6</v>
      </c>
      <c r="H15416" s="2">
        <v>8.9</v>
      </c>
      <c r="S15416" s="2">
        <f t="shared" si="242"/>
        <v>180.45780000000002</v>
      </c>
    </row>
    <row r="15417" spans="2:19" x14ac:dyDescent="0.3">
      <c r="B15417">
        <v>6</v>
      </c>
      <c r="H15417" s="2">
        <v>7.6</v>
      </c>
      <c r="S15417" s="2">
        <f t="shared" si="242"/>
        <v>422.98140000000001</v>
      </c>
    </row>
    <row r="15418" spans="2:19" x14ac:dyDescent="0.3">
      <c r="B15418">
        <v>6.7</v>
      </c>
      <c r="H15418" s="2">
        <v>7.2</v>
      </c>
      <c r="S15418" s="2">
        <f t="shared" si="242"/>
        <v>263.38559999999995</v>
      </c>
    </row>
    <row r="15419" spans="2:19" x14ac:dyDescent="0.3">
      <c r="B15419">
        <v>8.9</v>
      </c>
      <c r="H15419" s="2">
        <v>7.9</v>
      </c>
      <c r="S15419" s="2">
        <f t="shared" si="242"/>
        <v>223.94880000000003</v>
      </c>
    </row>
    <row r="15420" spans="2:19" x14ac:dyDescent="0.3">
      <c r="B15420">
        <v>7.6</v>
      </c>
      <c r="H15420" s="2">
        <v>8.6</v>
      </c>
      <c r="S15420" s="2">
        <f t="shared" si="242"/>
        <v>295.82339999999999</v>
      </c>
    </row>
    <row r="15421" spans="2:19" x14ac:dyDescent="0.3">
      <c r="B15421">
        <v>7.2</v>
      </c>
      <c r="H15421" s="2">
        <v>6.4</v>
      </c>
      <c r="S15421" s="2">
        <f t="shared" si="242"/>
        <v>381.63359999999994</v>
      </c>
    </row>
    <row r="15422" spans="2:19" x14ac:dyDescent="0.3">
      <c r="B15422">
        <v>7.9</v>
      </c>
      <c r="H15422" s="2">
        <v>7.9</v>
      </c>
      <c r="S15422" s="2">
        <f t="shared" si="242"/>
        <v>157.28640000000004</v>
      </c>
    </row>
    <row r="15423" spans="2:19" x14ac:dyDescent="0.3">
      <c r="B15423">
        <v>8.6</v>
      </c>
      <c r="H15423" s="2">
        <v>9</v>
      </c>
      <c r="S15423" s="2">
        <f t="shared" si="242"/>
        <v>295.82339999999999</v>
      </c>
    </row>
    <row r="15424" spans="2:19" x14ac:dyDescent="0.3">
      <c r="B15424">
        <v>6.4</v>
      </c>
      <c r="H15424" s="2">
        <v>8</v>
      </c>
      <c r="S15424" s="2">
        <f t="shared" si="242"/>
        <v>437.4</v>
      </c>
    </row>
    <row r="15425" spans="2:19" x14ac:dyDescent="0.3">
      <c r="B15425">
        <v>7.9</v>
      </c>
      <c r="H15425" s="2">
        <v>9.5</v>
      </c>
      <c r="S15425" s="2">
        <f t="shared" si="242"/>
        <v>307.2</v>
      </c>
    </row>
    <row r="15426" spans="2:19" x14ac:dyDescent="0.3">
      <c r="B15426">
        <v>9</v>
      </c>
      <c r="H15426" s="2">
        <v>9.1</v>
      </c>
      <c r="S15426" s="2">
        <f t="shared" si="242"/>
        <v>514.42499999999995</v>
      </c>
    </row>
    <row r="15427" spans="2:19" x14ac:dyDescent="0.3">
      <c r="B15427">
        <v>8</v>
      </c>
      <c r="H15427" s="2">
        <v>6.6</v>
      </c>
      <c r="S15427" s="2">
        <f t="shared" ref="S15427:S15490" si="243">0.5*1.2*B15429^3</f>
        <v>452.14259999999996</v>
      </c>
    </row>
    <row r="15428" spans="2:19" x14ac:dyDescent="0.3">
      <c r="B15428">
        <v>9.5</v>
      </c>
      <c r="H15428" s="2">
        <v>6.5</v>
      </c>
      <c r="S15428" s="2">
        <f t="shared" si="243"/>
        <v>172.49759999999998</v>
      </c>
    </row>
    <row r="15429" spans="2:19" x14ac:dyDescent="0.3">
      <c r="B15429">
        <v>9.1</v>
      </c>
      <c r="H15429" s="2">
        <v>7</v>
      </c>
      <c r="S15429" s="2">
        <f t="shared" si="243"/>
        <v>164.77500000000001</v>
      </c>
    </row>
    <row r="15430" spans="2:19" x14ac:dyDescent="0.3">
      <c r="B15430">
        <v>6.6</v>
      </c>
      <c r="H15430" s="2">
        <v>7.7</v>
      </c>
      <c r="S15430" s="2">
        <f t="shared" si="243"/>
        <v>205.79999999999998</v>
      </c>
    </row>
    <row r="15431" spans="2:19" x14ac:dyDescent="0.3">
      <c r="B15431">
        <v>6.5</v>
      </c>
      <c r="H15431" s="2">
        <v>11.2</v>
      </c>
      <c r="S15431" s="2">
        <f t="shared" si="243"/>
        <v>273.91980000000001</v>
      </c>
    </row>
    <row r="15432" spans="2:19" x14ac:dyDescent="0.3">
      <c r="B15432">
        <v>7</v>
      </c>
      <c r="H15432" s="2">
        <v>8.9</v>
      </c>
      <c r="S15432" s="2">
        <f t="shared" si="243"/>
        <v>842.95679999999982</v>
      </c>
    </row>
    <row r="15433" spans="2:19" x14ac:dyDescent="0.3">
      <c r="B15433">
        <v>7.7</v>
      </c>
      <c r="H15433" s="2">
        <v>9.5</v>
      </c>
      <c r="S15433" s="2">
        <f t="shared" si="243"/>
        <v>422.98140000000001</v>
      </c>
    </row>
    <row r="15434" spans="2:19" x14ac:dyDescent="0.3">
      <c r="B15434">
        <v>11.2</v>
      </c>
      <c r="H15434" s="2">
        <v>8.6</v>
      </c>
      <c r="S15434" s="2">
        <f t="shared" si="243"/>
        <v>514.42499999999995</v>
      </c>
    </row>
    <row r="15435" spans="2:19" x14ac:dyDescent="0.3">
      <c r="B15435">
        <v>8.9</v>
      </c>
      <c r="H15435" s="2">
        <v>10.3</v>
      </c>
      <c r="S15435" s="2">
        <f t="shared" si="243"/>
        <v>381.63359999999994</v>
      </c>
    </row>
    <row r="15436" spans="2:19" x14ac:dyDescent="0.3">
      <c r="B15436">
        <v>9.5</v>
      </c>
      <c r="H15436" s="2">
        <v>10</v>
      </c>
      <c r="S15436" s="2">
        <f t="shared" si="243"/>
        <v>655.63620000000014</v>
      </c>
    </row>
    <row r="15437" spans="2:19" x14ac:dyDescent="0.3">
      <c r="B15437">
        <v>8.6</v>
      </c>
      <c r="H15437" s="2">
        <v>9.3000000000000007</v>
      </c>
      <c r="S15437" s="2">
        <f t="shared" si="243"/>
        <v>600</v>
      </c>
    </row>
    <row r="15438" spans="2:19" x14ac:dyDescent="0.3">
      <c r="B15438">
        <v>10.3</v>
      </c>
      <c r="H15438" s="2">
        <v>11.8</v>
      </c>
      <c r="S15438" s="2">
        <f t="shared" si="243"/>
        <v>482.6142000000001</v>
      </c>
    </row>
    <row r="15439" spans="2:19" x14ac:dyDescent="0.3">
      <c r="B15439">
        <v>10</v>
      </c>
      <c r="H15439" s="2">
        <v>10.3</v>
      </c>
      <c r="S15439" s="2">
        <f t="shared" si="243"/>
        <v>985.81920000000002</v>
      </c>
    </row>
    <row r="15440" spans="2:19" x14ac:dyDescent="0.3">
      <c r="B15440">
        <v>9.3000000000000007</v>
      </c>
      <c r="H15440" s="2">
        <v>10.6</v>
      </c>
      <c r="S15440" s="2">
        <f t="shared" si="243"/>
        <v>655.63620000000014</v>
      </c>
    </row>
    <row r="15441" spans="2:19" x14ac:dyDescent="0.3">
      <c r="B15441">
        <v>11.8</v>
      </c>
      <c r="H15441" s="2">
        <v>9.1999999999999993</v>
      </c>
      <c r="S15441" s="2">
        <f t="shared" si="243"/>
        <v>714.60959999999989</v>
      </c>
    </row>
    <row r="15442" spans="2:19" x14ac:dyDescent="0.3">
      <c r="B15442">
        <v>10.3</v>
      </c>
      <c r="H15442" s="2">
        <v>7.7</v>
      </c>
      <c r="S15442" s="2">
        <f t="shared" si="243"/>
        <v>467.21279999999985</v>
      </c>
    </row>
    <row r="15443" spans="2:19" x14ac:dyDescent="0.3">
      <c r="B15443">
        <v>10.6</v>
      </c>
      <c r="H15443" s="2">
        <v>8.3000000000000007</v>
      </c>
      <c r="S15443" s="2">
        <f t="shared" si="243"/>
        <v>273.91980000000001</v>
      </c>
    </row>
    <row r="15444" spans="2:19" x14ac:dyDescent="0.3">
      <c r="B15444">
        <v>9.1999999999999993</v>
      </c>
      <c r="H15444" s="2">
        <v>6.6</v>
      </c>
      <c r="S15444" s="2">
        <f t="shared" si="243"/>
        <v>343.07220000000007</v>
      </c>
    </row>
    <row r="15445" spans="2:19" x14ac:dyDescent="0.3">
      <c r="B15445">
        <v>7.7</v>
      </c>
      <c r="H15445" s="2">
        <v>6.7</v>
      </c>
      <c r="S15445" s="2">
        <f t="shared" si="243"/>
        <v>172.49759999999998</v>
      </c>
    </row>
    <row r="15446" spans="2:19" x14ac:dyDescent="0.3">
      <c r="B15446">
        <v>8.3000000000000007</v>
      </c>
      <c r="H15446" s="2">
        <v>7.6</v>
      </c>
      <c r="S15446" s="2">
        <f t="shared" si="243"/>
        <v>180.45780000000002</v>
      </c>
    </row>
    <row r="15447" spans="2:19" x14ac:dyDescent="0.3">
      <c r="B15447">
        <v>6.6</v>
      </c>
      <c r="H15447" s="2">
        <v>7</v>
      </c>
      <c r="S15447" s="2">
        <f t="shared" si="243"/>
        <v>263.38559999999995</v>
      </c>
    </row>
    <row r="15448" spans="2:19" x14ac:dyDescent="0.3">
      <c r="B15448">
        <v>6.7</v>
      </c>
      <c r="H15448" s="2">
        <v>8.1999999999999993</v>
      </c>
      <c r="S15448" s="2">
        <f t="shared" si="243"/>
        <v>205.79999999999998</v>
      </c>
    </row>
    <row r="15449" spans="2:19" x14ac:dyDescent="0.3">
      <c r="B15449">
        <v>7.6</v>
      </c>
      <c r="H15449" s="2">
        <v>9.3000000000000007</v>
      </c>
      <c r="S15449" s="2">
        <f t="shared" si="243"/>
        <v>330.82079999999996</v>
      </c>
    </row>
    <row r="15450" spans="2:19" x14ac:dyDescent="0.3">
      <c r="B15450">
        <v>7</v>
      </c>
      <c r="H15450" s="2">
        <v>8.6999999999999993</v>
      </c>
      <c r="S15450" s="2">
        <f t="shared" si="243"/>
        <v>482.6142000000001</v>
      </c>
    </row>
    <row r="15451" spans="2:19" x14ac:dyDescent="0.3">
      <c r="B15451">
        <v>8.1999999999999993</v>
      </c>
      <c r="H15451" s="2">
        <v>7.3</v>
      </c>
      <c r="S15451" s="2">
        <f t="shared" si="243"/>
        <v>395.10179999999986</v>
      </c>
    </row>
    <row r="15452" spans="2:19" x14ac:dyDescent="0.3">
      <c r="B15452">
        <v>9.3000000000000007</v>
      </c>
      <c r="H15452" s="2">
        <v>7.3</v>
      </c>
      <c r="S15452" s="2">
        <f t="shared" si="243"/>
        <v>233.41019999999997</v>
      </c>
    </row>
    <row r="15453" spans="2:19" x14ac:dyDescent="0.3">
      <c r="B15453">
        <v>8.6999999999999993</v>
      </c>
      <c r="H15453" s="2">
        <v>6.1</v>
      </c>
      <c r="S15453" s="2">
        <f t="shared" si="243"/>
        <v>233.41019999999997</v>
      </c>
    </row>
    <row r="15454" spans="2:19" x14ac:dyDescent="0.3">
      <c r="B15454">
        <v>7.3</v>
      </c>
      <c r="H15454" s="2">
        <v>7</v>
      </c>
      <c r="S15454" s="2">
        <f t="shared" si="243"/>
        <v>136.18859999999995</v>
      </c>
    </row>
    <row r="15455" spans="2:19" x14ac:dyDescent="0.3">
      <c r="B15455">
        <v>7.3</v>
      </c>
      <c r="H15455" s="2">
        <v>5.8</v>
      </c>
      <c r="S15455" s="2">
        <f t="shared" si="243"/>
        <v>205.79999999999998</v>
      </c>
    </row>
    <row r="15456" spans="2:19" x14ac:dyDescent="0.3">
      <c r="B15456">
        <v>6.1</v>
      </c>
      <c r="H15456" s="2">
        <v>6</v>
      </c>
      <c r="S15456" s="2">
        <f t="shared" si="243"/>
        <v>117.06719999999999</v>
      </c>
    </row>
    <row r="15457" spans="2:19" x14ac:dyDescent="0.3">
      <c r="B15457">
        <v>7</v>
      </c>
      <c r="H15457" s="2">
        <v>5.5</v>
      </c>
      <c r="S15457" s="2">
        <f t="shared" si="243"/>
        <v>129.6</v>
      </c>
    </row>
    <row r="15458" spans="2:19" x14ac:dyDescent="0.3">
      <c r="B15458">
        <v>5.8</v>
      </c>
      <c r="H15458" s="2">
        <v>5.2</v>
      </c>
      <c r="S15458" s="2">
        <f t="shared" si="243"/>
        <v>99.825000000000003</v>
      </c>
    </row>
    <row r="15459" spans="2:19" x14ac:dyDescent="0.3">
      <c r="B15459">
        <v>6</v>
      </c>
      <c r="H15459" s="2">
        <v>6</v>
      </c>
      <c r="S15459" s="2">
        <f t="shared" si="243"/>
        <v>84.364800000000017</v>
      </c>
    </row>
    <row r="15460" spans="2:19" x14ac:dyDescent="0.3">
      <c r="B15460">
        <v>5.5</v>
      </c>
      <c r="H15460" s="2">
        <v>7</v>
      </c>
      <c r="S15460" s="2">
        <f t="shared" si="243"/>
        <v>129.6</v>
      </c>
    </row>
    <row r="15461" spans="2:19" x14ac:dyDescent="0.3">
      <c r="B15461">
        <v>5.2</v>
      </c>
      <c r="H15461" s="2">
        <v>6.7</v>
      </c>
      <c r="S15461" s="2">
        <f t="shared" si="243"/>
        <v>205.79999999999998</v>
      </c>
    </row>
    <row r="15462" spans="2:19" x14ac:dyDescent="0.3">
      <c r="B15462">
        <v>6</v>
      </c>
      <c r="H15462" s="2">
        <v>8.3000000000000007</v>
      </c>
      <c r="S15462" s="2">
        <f t="shared" si="243"/>
        <v>180.45780000000002</v>
      </c>
    </row>
    <row r="15463" spans="2:19" x14ac:dyDescent="0.3">
      <c r="B15463">
        <v>7</v>
      </c>
      <c r="H15463" s="2">
        <v>9.1999999999999993</v>
      </c>
      <c r="S15463" s="2">
        <f t="shared" si="243"/>
        <v>343.07220000000007</v>
      </c>
    </row>
    <row r="15464" spans="2:19" x14ac:dyDescent="0.3">
      <c r="B15464">
        <v>6.7</v>
      </c>
      <c r="H15464" s="2">
        <v>8.5</v>
      </c>
      <c r="S15464" s="2">
        <f t="shared" si="243"/>
        <v>467.21279999999985</v>
      </c>
    </row>
    <row r="15465" spans="2:19" x14ac:dyDescent="0.3">
      <c r="B15465">
        <v>8.3000000000000007</v>
      </c>
      <c r="H15465" s="2">
        <v>10.199999999999999</v>
      </c>
      <c r="S15465" s="2">
        <f t="shared" si="243"/>
        <v>368.47499999999997</v>
      </c>
    </row>
    <row r="15466" spans="2:19" x14ac:dyDescent="0.3">
      <c r="B15466">
        <v>9.1999999999999993</v>
      </c>
      <c r="H15466" s="2">
        <v>9.6</v>
      </c>
      <c r="S15466" s="2">
        <f t="shared" si="243"/>
        <v>636.72479999999985</v>
      </c>
    </row>
    <row r="15467" spans="2:19" x14ac:dyDescent="0.3">
      <c r="B15467">
        <v>8.5</v>
      </c>
      <c r="H15467" s="2">
        <v>8.3000000000000007</v>
      </c>
      <c r="S15467" s="2">
        <f t="shared" si="243"/>
        <v>530.84159999999997</v>
      </c>
    </row>
    <row r="15468" spans="2:19" x14ac:dyDescent="0.3">
      <c r="B15468">
        <v>10.199999999999999</v>
      </c>
      <c r="H15468" s="2">
        <v>9.9</v>
      </c>
      <c r="S15468" s="2">
        <f t="shared" si="243"/>
        <v>343.07220000000007</v>
      </c>
    </row>
    <row r="15469" spans="2:19" x14ac:dyDescent="0.3">
      <c r="B15469">
        <v>9.6</v>
      </c>
      <c r="H15469" s="2">
        <v>12.1</v>
      </c>
      <c r="S15469" s="2">
        <f t="shared" si="243"/>
        <v>582.17939999999999</v>
      </c>
    </row>
    <row r="15470" spans="2:19" x14ac:dyDescent="0.3">
      <c r="B15470">
        <v>8.3000000000000007</v>
      </c>
      <c r="H15470" s="2">
        <v>10.5</v>
      </c>
      <c r="S15470" s="2">
        <f t="shared" si="243"/>
        <v>1062.9366</v>
      </c>
    </row>
    <row r="15471" spans="2:19" x14ac:dyDescent="0.3">
      <c r="B15471">
        <v>9.9</v>
      </c>
      <c r="H15471" s="2">
        <v>9.9</v>
      </c>
      <c r="S15471" s="2">
        <f t="shared" si="243"/>
        <v>694.57499999999993</v>
      </c>
    </row>
    <row r="15472" spans="2:19" x14ac:dyDescent="0.3">
      <c r="B15472">
        <v>12.1</v>
      </c>
      <c r="H15472" s="2">
        <v>10.9</v>
      </c>
      <c r="S15472" s="2">
        <f t="shared" si="243"/>
        <v>582.17939999999999</v>
      </c>
    </row>
    <row r="15473" spans="2:19" x14ac:dyDescent="0.3">
      <c r="B15473">
        <v>10.5</v>
      </c>
      <c r="H15473" s="2">
        <v>10.5</v>
      </c>
      <c r="S15473" s="2">
        <f t="shared" si="243"/>
        <v>777.01739999999995</v>
      </c>
    </row>
    <row r="15474" spans="2:19" x14ac:dyDescent="0.3">
      <c r="B15474">
        <v>9.9</v>
      </c>
      <c r="H15474" s="2">
        <v>10.3</v>
      </c>
      <c r="S15474" s="2">
        <f t="shared" si="243"/>
        <v>694.57499999999993</v>
      </c>
    </row>
    <row r="15475" spans="2:19" x14ac:dyDescent="0.3">
      <c r="B15475">
        <v>10.9</v>
      </c>
      <c r="H15475" s="2">
        <v>10</v>
      </c>
      <c r="S15475" s="2">
        <f t="shared" si="243"/>
        <v>655.63620000000014</v>
      </c>
    </row>
    <row r="15476" spans="2:19" x14ac:dyDescent="0.3">
      <c r="B15476">
        <v>10.5</v>
      </c>
      <c r="H15476" s="2">
        <v>12.4</v>
      </c>
      <c r="S15476" s="2">
        <f t="shared" si="243"/>
        <v>600</v>
      </c>
    </row>
    <row r="15477" spans="2:19" x14ac:dyDescent="0.3">
      <c r="B15477">
        <v>10.3</v>
      </c>
      <c r="H15477" s="2">
        <v>10.8</v>
      </c>
      <c r="S15477" s="2">
        <f t="shared" si="243"/>
        <v>1143.9744000000001</v>
      </c>
    </row>
    <row r="15478" spans="2:19" x14ac:dyDescent="0.3">
      <c r="B15478">
        <v>10</v>
      </c>
      <c r="H15478" s="2">
        <v>9.5</v>
      </c>
      <c r="S15478" s="2">
        <f t="shared" si="243"/>
        <v>755.82720000000006</v>
      </c>
    </row>
    <row r="15479" spans="2:19" x14ac:dyDescent="0.3">
      <c r="B15479">
        <v>12.4</v>
      </c>
      <c r="H15479" s="2">
        <v>11</v>
      </c>
      <c r="S15479" s="2">
        <f t="shared" si="243"/>
        <v>514.42499999999995</v>
      </c>
    </row>
    <row r="15480" spans="2:19" x14ac:dyDescent="0.3">
      <c r="B15480">
        <v>10.8</v>
      </c>
      <c r="H15480" s="2">
        <v>9.4</v>
      </c>
      <c r="S15480" s="2">
        <f t="shared" si="243"/>
        <v>798.6</v>
      </c>
    </row>
    <row r="15481" spans="2:19" x14ac:dyDescent="0.3">
      <c r="B15481">
        <v>9.5</v>
      </c>
      <c r="H15481" s="2">
        <v>9.4</v>
      </c>
      <c r="S15481" s="2">
        <f t="shared" si="243"/>
        <v>498.35040000000009</v>
      </c>
    </row>
    <row r="15482" spans="2:19" x14ac:dyDescent="0.3">
      <c r="B15482">
        <v>11</v>
      </c>
      <c r="H15482" s="2">
        <v>9.8000000000000007</v>
      </c>
      <c r="S15482" s="2">
        <f t="shared" si="243"/>
        <v>498.35040000000009</v>
      </c>
    </row>
    <row r="15483" spans="2:19" x14ac:dyDescent="0.3">
      <c r="B15483">
        <v>9.4</v>
      </c>
      <c r="H15483" s="2">
        <v>10.1</v>
      </c>
      <c r="S15483" s="2">
        <f t="shared" si="243"/>
        <v>564.7152000000001</v>
      </c>
    </row>
    <row r="15484" spans="2:19" x14ac:dyDescent="0.3">
      <c r="B15484">
        <v>9.4</v>
      </c>
      <c r="H15484" s="2">
        <v>9</v>
      </c>
      <c r="S15484" s="2">
        <f t="shared" si="243"/>
        <v>618.18059999999991</v>
      </c>
    </row>
    <row r="15485" spans="2:19" x14ac:dyDescent="0.3">
      <c r="B15485">
        <v>9.8000000000000007</v>
      </c>
      <c r="H15485" s="2">
        <v>8</v>
      </c>
      <c r="S15485" s="2">
        <f t="shared" si="243"/>
        <v>437.4</v>
      </c>
    </row>
    <row r="15486" spans="2:19" x14ac:dyDescent="0.3">
      <c r="B15486">
        <v>10.1</v>
      </c>
      <c r="H15486" s="2">
        <v>9.5</v>
      </c>
      <c r="S15486" s="2">
        <f t="shared" si="243"/>
        <v>307.2</v>
      </c>
    </row>
    <row r="15487" spans="2:19" x14ac:dyDescent="0.3">
      <c r="B15487">
        <v>9</v>
      </c>
      <c r="H15487" s="2">
        <v>7</v>
      </c>
      <c r="S15487" s="2">
        <f t="shared" si="243"/>
        <v>514.42499999999995</v>
      </c>
    </row>
    <row r="15488" spans="2:19" x14ac:dyDescent="0.3">
      <c r="B15488">
        <v>8</v>
      </c>
      <c r="H15488" s="2">
        <v>8.1999999999999993</v>
      </c>
      <c r="S15488" s="2">
        <f t="shared" si="243"/>
        <v>205.79999999999998</v>
      </c>
    </row>
    <row r="15489" spans="2:19" x14ac:dyDescent="0.3">
      <c r="B15489">
        <v>9.5</v>
      </c>
      <c r="H15489" s="2">
        <v>8.4</v>
      </c>
      <c r="S15489" s="2">
        <f t="shared" si="243"/>
        <v>330.82079999999996</v>
      </c>
    </row>
    <row r="15490" spans="2:19" x14ac:dyDescent="0.3">
      <c r="B15490">
        <v>7</v>
      </c>
      <c r="H15490" s="2">
        <v>7</v>
      </c>
      <c r="S15490" s="2">
        <f t="shared" si="243"/>
        <v>355.62240000000003</v>
      </c>
    </row>
    <row r="15491" spans="2:19" x14ac:dyDescent="0.3">
      <c r="B15491">
        <v>8.1999999999999993</v>
      </c>
      <c r="H15491" s="2">
        <v>9.1999999999999993</v>
      </c>
      <c r="S15491" s="2">
        <f t="shared" ref="S15491:S15554" si="244">0.5*1.2*B15493^3</f>
        <v>205.79999999999998</v>
      </c>
    </row>
    <row r="15492" spans="2:19" x14ac:dyDescent="0.3">
      <c r="B15492">
        <v>8.4</v>
      </c>
      <c r="H15492" s="2">
        <v>9.1999999999999993</v>
      </c>
      <c r="S15492" s="2">
        <f t="shared" si="244"/>
        <v>467.21279999999985</v>
      </c>
    </row>
    <row r="15493" spans="2:19" x14ac:dyDescent="0.3">
      <c r="B15493">
        <v>7</v>
      </c>
      <c r="H15493" s="2">
        <v>7.6</v>
      </c>
      <c r="S15493" s="2">
        <f t="shared" si="244"/>
        <v>467.21279999999985</v>
      </c>
    </row>
    <row r="15494" spans="2:19" x14ac:dyDescent="0.3">
      <c r="B15494">
        <v>9.1999999999999993</v>
      </c>
      <c r="H15494" s="2">
        <v>7.6</v>
      </c>
      <c r="S15494" s="2">
        <f t="shared" si="244"/>
        <v>263.38559999999995</v>
      </c>
    </row>
    <row r="15495" spans="2:19" x14ac:dyDescent="0.3">
      <c r="B15495">
        <v>9.1999999999999993</v>
      </c>
      <c r="H15495" s="2">
        <v>7.7</v>
      </c>
      <c r="S15495" s="2">
        <f t="shared" si="244"/>
        <v>263.38559999999995</v>
      </c>
    </row>
    <row r="15496" spans="2:19" x14ac:dyDescent="0.3">
      <c r="B15496">
        <v>7.6</v>
      </c>
      <c r="H15496" s="2">
        <v>7.3</v>
      </c>
      <c r="S15496" s="2">
        <f t="shared" si="244"/>
        <v>273.91980000000001</v>
      </c>
    </row>
    <row r="15497" spans="2:19" x14ac:dyDescent="0.3">
      <c r="B15497">
        <v>7.6</v>
      </c>
      <c r="H15497" s="2">
        <v>6.8</v>
      </c>
      <c r="S15497" s="2">
        <f t="shared" si="244"/>
        <v>233.41019999999997</v>
      </c>
    </row>
    <row r="15498" spans="2:19" x14ac:dyDescent="0.3">
      <c r="B15498">
        <v>7.7</v>
      </c>
      <c r="H15498" s="2">
        <v>6.6</v>
      </c>
      <c r="S15498" s="2">
        <f t="shared" si="244"/>
        <v>188.65919999999997</v>
      </c>
    </row>
    <row r="15499" spans="2:19" x14ac:dyDescent="0.3">
      <c r="B15499">
        <v>7.3</v>
      </c>
      <c r="H15499" s="2">
        <v>7</v>
      </c>
      <c r="S15499" s="2">
        <f t="shared" si="244"/>
        <v>172.49759999999998</v>
      </c>
    </row>
    <row r="15500" spans="2:19" x14ac:dyDescent="0.3">
      <c r="B15500">
        <v>6.8</v>
      </c>
      <c r="H15500" s="2">
        <v>9.1999999999999993</v>
      </c>
      <c r="S15500" s="2">
        <f t="shared" si="244"/>
        <v>205.79999999999998</v>
      </c>
    </row>
    <row r="15501" spans="2:19" x14ac:dyDescent="0.3">
      <c r="B15501">
        <v>6.6</v>
      </c>
      <c r="H15501" s="2">
        <v>9.5</v>
      </c>
      <c r="S15501" s="2">
        <f t="shared" si="244"/>
        <v>467.21279999999985</v>
      </c>
    </row>
    <row r="15502" spans="2:19" x14ac:dyDescent="0.3">
      <c r="B15502">
        <v>7</v>
      </c>
      <c r="H15502" s="2">
        <v>8.1</v>
      </c>
      <c r="S15502" s="2">
        <f t="shared" si="244"/>
        <v>514.42499999999995</v>
      </c>
    </row>
    <row r="15503" spans="2:19" x14ac:dyDescent="0.3">
      <c r="B15503">
        <v>9.1999999999999993</v>
      </c>
      <c r="H15503" s="2">
        <v>8.3000000000000007</v>
      </c>
      <c r="S15503" s="2">
        <f t="shared" si="244"/>
        <v>318.86459999999994</v>
      </c>
    </row>
    <row r="15504" spans="2:19" x14ac:dyDescent="0.3">
      <c r="B15504">
        <v>9.5</v>
      </c>
      <c r="H15504" s="2">
        <v>7</v>
      </c>
      <c r="S15504" s="2">
        <f t="shared" si="244"/>
        <v>343.07220000000007</v>
      </c>
    </row>
    <row r="15505" spans="2:19" x14ac:dyDescent="0.3">
      <c r="B15505">
        <v>8.1</v>
      </c>
      <c r="H15505" s="2">
        <v>6.7</v>
      </c>
      <c r="S15505" s="2">
        <f t="shared" si="244"/>
        <v>205.79999999999998</v>
      </c>
    </row>
    <row r="15506" spans="2:19" x14ac:dyDescent="0.3">
      <c r="B15506">
        <v>8.3000000000000007</v>
      </c>
      <c r="H15506" s="2">
        <v>6.9</v>
      </c>
      <c r="S15506" s="2">
        <f t="shared" si="244"/>
        <v>180.45780000000002</v>
      </c>
    </row>
    <row r="15507" spans="2:19" x14ac:dyDescent="0.3">
      <c r="B15507">
        <v>7</v>
      </c>
      <c r="H15507" s="2">
        <v>6.2</v>
      </c>
      <c r="S15507" s="2">
        <f t="shared" si="244"/>
        <v>197.10540000000003</v>
      </c>
    </row>
    <row r="15508" spans="2:19" x14ac:dyDescent="0.3">
      <c r="B15508">
        <v>6.7</v>
      </c>
      <c r="H15508" s="2">
        <v>6.5</v>
      </c>
      <c r="S15508" s="2">
        <f t="shared" si="244"/>
        <v>142.99680000000001</v>
      </c>
    </row>
    <row r="15509" spans="2:19" x14ac:dyDescent="0.3">
      <c r="B15509">
        <v>6.9</v>
      </c>
      <c r="H15509" s="2">
        <v>8.1999999999999993</v>
      </c>
      <c r="S15509" s="2">
        <f t="shared" si="244"/>
        <v>164.77500000000001</v>
      </c>
    </row>
    <row r="15510" spans="2:19" x14ac:dyDescent="0.3">
      <c r="B15510">
        <v>6.2</v>
      </c>
      <c r="H15510" s="2">
        <v>7.3</v>
      </c>
      <c r="S15510" s="2">
        <f t="shared" si="244"/>
        <v>330.82079999999996</v>
      </c>
    </row>
    <row r="15511" spans="2:19" x14ac:dyDescent="0.3">
      <c r="B15511">
        <v>6.5</v>
      </c>
      <c r="H15511" s="2">
        <v>7.2</v>
      </c>
      <c r="S15511" s="2">
        <f t="shared" si="244"/>
        <v>233.41019999999997</v>
      </c>
    </row>
    <row r="15512" spans="2:19" x14ac:dyDescent="0.3">
      <c r="B15512">
        <v>8.1999999999999993</v>
      </c>
      <c r="H15512" s="2">
        <v>6.9</v>
      </c>
      <c r="S15512" s="2">
        <f t="shared" si="244"/>
        <v>223.94880000000003</v>
      </c>
    </row>
    <row r="15513" spans="2:19" x14ac:dyDescent="0.3">
      <c r="B15513">
        <v>7.3</v>
      </c>
      <c r="H15513" s="2">
        <v>8.9</v>
      </c>
      <c r="S15513" s="2">
        <f t="shared" si="244"/>
        <v>197.10540000000003</v>
      </c>
    </row>
    <row r="15514" spans="2:19" x14ac:dyDescent="0.3">
      <c r="B15514">
        <v>7.2</v>
      </c>
      <c r="H15514" s="2">
        <v>8.5</v>
      </c>
      <c r="S15514" s="2">
        <f t="shared" si="244"/>
        <v>422.98140000000001</v>
      </c>
    </row>
    <row r="15515" spans="2:19" x14ac:dyDescent="0.3">
      <c r="B15515">
        <v>6.9</v>
      </c>
      <c r="H15515" s="2">
        <v>7.5</v>
      </c>
      <c r="S15515" s="2">
        <f t="shared" si="244"/>
        <v>368.47499999999997</v>
      </c>
    </row>
    <row r="15516" spans="2:19" x14ac:dyDescent="0.3">
      <c r="B15516">
        <v>8.9</v>
      </c>
      <c r="H15516" s="2">
        <v>6.4</v>
      </c>
      <c r="S15516" s="2">
        <f t="shared" si="244"/>
        <v>253.125</v>
      </c>
    </row>
    <row r="15517" spans="2:19" x14ac:dyDescent="0.3">
      <c r="B15517">
        <v>8.5</v>
      </c>
      <c r="H15517" s="2">
        <v>8.1999999999999993</v>
      </c>
      <c r="S15517" s="2">
        <f t="shared" si="244"/>
        <v>157.28640000000004</v>
      </c>
    </row>
    <row r="15518" spans="2:19" x14ac:dyDescent="0.3">
      <c r="B15518">
        <v>7.5</v>
      </c>
      <c r="H15518" s="2">
        <v>7.9</v>
      </c>
      <c r="S15518" s="2">
        <f t="shared" si="244"/>
        <v>330.82079999999996</v>
      </c>
    </row>
    <row r="15519" spans="2:19" x14ac:dyDescent="0.3">
      <c r="B15519">
        <v>6.4</v>
      </c>
      <c r="H15519" s="2">
        <v>6.7</v>
      </c>
      <c r="S15519" s="2">
        <f t="shared" si="244"/>
        <v>295.82339999999999</v>
      </c>
    </row>
    <row r="15520" spans="2:19" x14ac:dyDescent="0.3">
      <c r="B15520">
        <v>8.1999999999999993</v>
      </c>
      <c r="H15520" s="2">
        <v>7.7</v>
      </c>
      <c r="S15520" s="2">
        <f t="shared" si="244"/>
        <v>180.45780000000002</v>
      </c>
    </row>
    <row r="15521" spans="2:19" x14ac:dyDescent="0.3">
      <c r="B15521">
        <v>7.9</v>
      </c>
      <c r="H15521" s="2">
        <v>9.9</v>
      </c>
      <c r="S15521" s="2">
        <f t="shared" si="244"/>
        <v>273.91980000000001</v>
      </c>
    </row>
    <row r="15522" spans="2:19" x14ac:dyDescent="0.3">
      <c r="B15522">
        <v>6.7</v>
      </c>
      <c r="H15522" s="2">
        <v>5.3</v>
      </c>
      <c r="S15522" s="2">
        <f t="shared" si="244"/>
        <v>582.17939999999999</v>
      </c>
    </row>
    <row r="15523" spans="2:19" x14ac:dyDescent="0.3">
      <c r="B15523">
        <v>7.7</v>
      </c>
      <c r="H15523" s="2">
        <v>7.1</v>
      </c>
      <c r="S15523" s="2">
        <f t="shared" si="244"/>
        <v>89.326199999999986</v>
      </c>
    </row>
    <row r="15524" spans="2:19" x14ac:dyDescent="0.3">
      <c r="B15524">
        <v>9.9</v>
      </c>
      <c r="H15524" s="2">
        <v>7.5</v>
      </c>
      <c r="S15524" s="2">
        <f t="shared" si="244"/>
        <v>214.74659999999997</v>
      </c>
    </row>
    <row r="15525" spans="2:19" x14ac:dyDescent="0.3">
      <c r="B15525">
        <v>5.3</v>
      </c>
      <c r="H15525" s="2">
        <v>6.4</v>
      </c>
      <c r="S15525" s="2">
        <f t="shared" si="244"/>
        <v>253.125</v>
      </c>
    </row>
    <row r="15526" spans="2:19" x14ac:dyDescent="0.3">
      <c r="B15526">
        <v>7.1</v>
      </c>
      <c r="H15526" s="2">
        <v>6.8</v>
      </c>
      <c r="S15526" s="2">
        <f t="shared" si="244"/>
        <v>157.28640000000004</v>
      </c>
    </row>
    <row r="15527" spans="2:19" x14ac:dyDescent="0.3">
      <c r="B15527">
        <v>7.5</v>
      </c>
      <c r="H15527" s="2">
        <v>7.8</v>
      </c>
      <c r="S15527" s="2">
        <f t="shared" si="244"/>
        <v>188.65919999999997</v>
      </c>
    </row>
    <row r="15528" spans="2:19" x14ac:dyDescent="0.3">
      <c r="B15528">
        <v>6.4</v>
      </c>
      <c r="H15528" s="2">
        <v>6.7</v>
      </c>
      <c r="S15528" s="2">
        <f t="shared" si="244"/>
        <v>284.73119999999994</v>
      </c>
    </row>
    <row r="15529" spans="2:19" x14ac:dyDescent="0.3">
      <c r="B15529">
        <v>6.8</v>
      </c>
      <c r="H15529" s="2">
        <v>8.1999999999999993</v>
      </c>
      <c r="S15529" s="2">
        <f t="shared" si="244"/>
        <v>180.45780000000002</v>
      </c>
    </row>
    <row r="15530" spans="2:19" x14ac:dyDescent="0.3">
      <c r="B15530">
        <v>7.8</v>
      </c>
      <c r="H15530" s="2">
        <v>7.8</v>
      </c>
      <c r="S15530" s="2">
        <f t="shared" si="244"/>
        <v>330.82079999999996</v>
      </c>
    </row>
    <row r="15531" spans="2:19" x14ac:dyDescent="0.3">
      <c r="B15531">
        <v>6.7</v>
      </c>
      <c r="H15531" s="2">
        <v>7.9</v>
      </c>
      <c r="S15531" s="2">
        <f t="shared" si="244"/>
        <v>284.73119999999994</v>
      </c>
    </row>
    <row r="15532" spans="2:19" x14ac:dyDescent="0.3">
      <c r="B15532">
        <v>8.1999999999999993</v>
      </c>
      <c r="H15532" s="2">
        <v>8.1999999999999993</v>
      </c>
      <c r="S15532" s="2">
        <f t="shared" si="244"/>
        <v>295.82339999999999</v>
      </c>
    </row>
    <row r="15533" spans="2:19" x14ac:dyDescent="0.3">
      <c r="B15533">
        <v>7.8</v>
      </c>
      <c r="H15533" s="2">
        <v>9.6</v>
      </c>
      <c r="S15533" s="2">
        <f t="shared" si="244"/>
        <v>330.82079999999996</v>
      </c>
    </row>
    <row r="15534" spans="2:19" x14ac:dyDescent="0.3">
      <c r="B15534">
        <v>7.9</v>
      </c>
      <c r="H15534" s="2">
        <v>7.7</v>
      </c>
      <c r="S15534" s="2">
        <f t="shared" si="244"/>
        <v>530.84159999999997</v>
      </c>
    </row>
    <row r="15535" spans="2:19" x14ac:dyDescent="0.3">
      <c r="B15535">
        <v>8.1999999999999993</v>
      </c>
      <c r="H15535" s="2">
        <v>8.1999999999999993</v>
      </c>
      <c r="S15535" s="2">
        <f t="shared" si="244"/>
        <v>273.91980000000001</v>
      </c>
    </row>
    <row r="15536" spans="2:19" x14ac:dyDescent="0.3">
      <c r="B15536">
        <v>9.6</v>
      </c>
      <c r="H15536" s="2">
        <v>7.2</v>
      </c>
      <c r="S15536" s="2">
        <f t="shared" si="244"/>
        <v>330.82079999999996</v>
      </c>
    </row>
    <row r="15537" spans="2:19" x14ac:dyDescent="0.3">
      <c r="B15537">
        <v>7.7</v>
      </c>
      <c r="H15537" s="2">
        <v>7.2</v>
      </c>
      <c r="S15537" s="2">
        <f t="shared" si="244"/>
        <v>223.94880000000003</v>
      </c>
    </row>
    <row r="15538" spans="2:19" x14ac:dyDescent="0.3">
      <c r="B15538">
        <v>8.1999999999999993</v>
      </c>
      <c r="H15538" s="2">
        <v>6.5</v>
      </c>
      <c r="S15538" s="2">
        <f t="shared" si="244"/>
        <v>223.94880000000003</v>
      </c>
    </row>
    <row r="15539" spans="2:19" x14ac:dyDescent="0.3">
      <c r="B15539">
        <v>7.2</v>
      </c>
      <c r="H15539" s="2">
        <v>6.9</v>
      </c>
      <c r="S15539" s="2">
        <f t="shared" si="244"/>
        <v>164.77500000000001</v>
      </c>
    </row>
    <row r="15540" spans="2:19" x14ac:dyDescent="0.3">
      <c r="B15540">
        <v>7.2</v>
      </c>
      <c r="H15540" s="2">
        <v>7.7</v>
      </c>
      <c r="S15540" s="2">
        <f t="shared" si="244"/>
        <v>197.10540000000003</v>
      </c>
    </row>
    <row r="15541" spans="2:19" x14ac:dyDescent="0.3">
      <c r="B15541">
        <v>6.5</v>
      </c>
      <c r="H15541" s="2">
        <v>8.8000000000000007</v>
      </c>
      <c r="S15541" s="2">
        <f t="shared" si="244"/>
        <v>273.91980000000001</v>
      </c>
    </row>
    <row r="15542" spans="2:19" x14ac:dyDescent="0.3">
      <c r="B15542">
        <v>6.9</v>
      </c>
      <c r="H15542" s="2">
        <v>7.8</v>
      </c>
      <c r="S15542" s="2">
        <f t="shared" si="244"/>
        <v>408.8832000000001</v>
      </c>
    </row>
    <row r="15543" spans="2:19" x14ac:dyDescent="0.3">
      <c r="B15543">
        <v>7.7</v>
      </c>
      <c r="H15543" s="2">
        <v>8.1</v>
      </c>
      <c r="S15543" s="2">
        <f t="shared" si="244"/>
        <v>284.73119999999994</v>
      </c>
    </row>
    <row r="15544" spans="2:19" x14ac:dyDescent="0.3">
      <c r="B15544">
        <v>8.8000000000000007</v>
      </c>
      <c r="H15544" s="2">
        <v>8.5</v>
      </c>
      <c r="S15544" s="2">
        <f t="shared" si="244"/>
        <v>318.86459999999994</v>
      </c>
    </row>
    <row r="15545" spans="2:19" x14ac:dyDescent="0.3">
      <c r="B15545">
        <v>7.8</v>
      </c>
      <c r="H15545" s="2">
        <v>7.4</v>
      </c>
      <c r="S15545" s="2">
        <f t="shared" si="244"/>
        <v>368.47499999999997</v>
      </c>
    </row>
    <row r="15546" spans="2:19" x14ac:dyDescent="0.3">
      <c r="B15546">
        <v>8.1</v>
      </c>
      <c r="H15546" s="2">
        <v>6.9</v>
      </c>
      <c r="S15546" s="2">
        <f t="shared" si="244"/>
        <v>243.13440000000003</v>
      </c>
    </row>
    <row r="15547" spans="2:19" x14ac:dyDescent="0.3">
      <c r="B15547">
        <v>8.5</v>
      </c>
      <c r="H15547" s="2">
        <v>7.5</v>
      </c>
      <c r="S15547" s="2">
        <f t="shared" si="244"/>
        <v>197.10540000000003</v>
      </c>
    </row>
    <row r="15548" spans="2:19" x14ac:dyDescent="0.3">
      <c r="B15548">
        <v>7.4</v>
      </c>
      <c r="H15548" s="2">
        <v>7.1</v>
      </c>
      <c r="S15548" s="2">
        <f t="shared" si="244"/>
        <v>253.125</v>
      </c>
    </row>
    <row r="15549" spans="2:19" x14ac:dyDescent="0.3">
      <c r="B15549">
        <v>6.9</v>
      </c>
      <c r="H15549" s="2">
        <v>5.3</v>
      </c>
      <c r="S15549" s="2">
        <f t="shared" si="244"/>
        <v>214.74659999999997</v>
      </c>
    </row>
    <row r="15550" spans="2:19" x14ac:dyDescent="0.3">
      <c r="B15550">
        <v>7.5</v>
      </c>
      <c r="H15550" s="2">
        <v>5.4</v>
      </c>
      <c r="S15550" s="2">
        <f t="shared" si="244"/>
        <v>89.326199999999986</v>
      </c>
    </row>
    <row r="15551" spans="2:19" x14ac:dyDescent="0.3">
      <c r="B15551">
        <v>7.1</v>
      </c>
      <c r="H15551" s="2">
        <v>4.4000000000000004</v>
      </c>
      <c r="S15551" s="2">
        <f t="shared" si="244"/>
        <v>94.478400000000008</v>
      </c>
    </row>
    <row r="15552" spans="2:19" x14ac:dyDescent="0.3">
      <c r="B15552">
        <v>5.3</v>
      </c>
      <c r="H15552" s="2">
        <v>4.5</v>
      </c>
      <c r="S15552" s="2">
        <f t="shared" si="244"/>
        <v>51.110400000000013</v>
      </c>
    </row>
    <row r="15553" spans="2:19" x14ac:dyDescent="0.3">
      <c r="B15553">
        <v>5.4</v>
      </c>
      <c r="H15553" s="2">
        <v>5.2</v>
      </c>
      <c r="S15553" s="2">
        <f t="shared" si="244"/>
        <v>54.674999999999997</v>
      </c>
    </row>
    <row r="15554" spans="2:19" x14ac:dyDescent="0.3">
      <c r="B15554">
        <v>4.4000000000000004</v>
      </c>
      <c r="H15554" s="2">
        <v>5</v>
      </c>
      <c r="S15554" s="2">
        <f t="shared" si="244"/>
        <v>84.364800000000017</v>
      </c>
    </row>
    <row r="15555" spans="2:19" x14ac:dyDescent="0.3">
      <c r="B15555">
        <v>4.5</v>
      </c>
      <c r="H15555" s="2">
        <v>5.5</v>
      </c>
      <c r="S15555" s="2">
        <f t="shared" ref="S15555:S15618" si="245">0.5*1.2*B15557^3</f>
        <v>75</v>
      </c>
    </row>
    <row r="15556" spans="2:19" x14ac:dyDescent="0.3">
      <c r="B15556">
        <v>5.2</v>
      </c>
      <c r="H15556" s="2">
        <v>5.8</v>
      </c>
      <c r="S15556" s="2">
        <f t="shared" si="245"/>
        <v>99.825000000000003</v>
      </c>
    </row>
    <row r="15557" spans="2:19" x14ac:dyDescent="0.3">
      <c r="B15557">
        <v>5</v>
      </c>
      <c r="H15557" s="2">
        <v>6.1</v>
      </c>
      <c r="S15557" s="2">
        <f t="shared" si="245"/>
        <v>117.06719999999999</v>
      </c>
    </row>
    <row r="15558" spans="2:19" x14ac:dyDescent="0.3">
      <c r="B15558">
        <v>5.5</v>
      </c>
      <c r="H15558" s="2">
        <v>5.3</v>
      </c>
      <c r="S15558" s="2">
        <f t="shared" si="245"/>
        <v>136.18859999999995</v>
      </c>
    </row>
    <row r="15559" spans="2:19" x14ac:dyDescent="0.3">
      <c r="B15559">
        <v>5.8</v>
      </c>
      <c r="H15559" s="2">
        <v>5.8</v>
      </c>
      <c r="S15559" s="2">
        <f t="shared" si="245"/>
        <v>89.326199999999986</v>
      </c>
    </row>
    <row r="15560" spans="2:19" x14ac:dyDescent="0.3">
      <c r="B15560">
        <v>6.1</v>
      </c>
      <c r="H15560" s="2">
        <v>4</v>
      </c>
      <c r="S15560" s="2">
        <f t="shared" si="245"/>
        <v>117.06719999999999</v>
      </c>
    </row>
    <row r="15561" spans="2:19" x14ac:dyDescent="0.3">
      <c r="B15561">
        <v>5.3</v>
      </c>
      <c r="H15561" s="2">
        <v>6.3</v>
      </c>
      <c r="S15561" s="2">
        <f t="shared" si="245"/>
        <v>38.4</v>
      </c>
    </row>
    <row r="15562" spans="2:19" x14ac:dyDescent="0.3">
      <c r="B15562">
        <v>5.8</v>
      </c>
      <c r="H15562" s="2">
        <v>5</v>
      </c>
      <c r="S15562" s="2">
        <f t="shared" si="245"/>
        <v>150.02819999999997</v>
      </c>
    </row>
    <row r="15563" spans="2:19" x14ac:dyDescent="0.3">
      <c r="B15563">
        <v>4</v>
      </c>
      <c r="H15563" s="2">
        <v>7</v>
      </c>
      <c r="S15563" s="2">
        <f t="shared" si="245"/>
        <v>75</v>
      </c>
    </row>
    <row r="15564" spans="2:19" x14ac:dyDescent="0.3">
      <c r="B15564">
        <v>6.3</v>
      </c>
      <c r="H15564" s="2">
        <v>8.1999999999999993</v>
      </c>
      <c r="S15564" s="2">
        <f t="shared" si="245"/>
        <v>205.79999999999998</v>
      </c>
    </row>
    <row r="15565" spans="2:19" x14ac:dyDescent="0.3">
      <c r="B15565">
        <v>5</v>
      </c>
      <c r="H15565" s="2">
        <v>6.5</v>
      </c>
      <c r="S15565" s="2">
        <f t="shared" si="245"/>
        <v>330.82079999999996</v>
      </c>
    </row>
    <row r="15566" spans="2:19" x14ac:dyDescent="0.3">
      <c r="B15566">
        <v>7</v>
      </c>
      <c r="H15566" s="2">
        <v>6.1</v>
      </c>
      <c r="S15566" s="2">
        <f t="shared" si="245"/>
        <v>164.77500000000001</v>
      </c>
    </row>
    <row r="15567" spans="2:19" x14ac:dyDescent="0.3">
      <c r="B15567">
        <v>8.1999999999999993</v>
      </c>
      <c r="H15567" s="2">
        <v>5.0999999999999996</v>
      </c>
      <c r="S15567" s="2">
        <f t="shared" si="245"/>
        <v>136.18859999999995</v>
      </c>
    </row>
    <row r="15568" spans="2:19" x14ac:dyDescent="0.3">
      <c r="B15568">
        <v>6.5</v>
      </c>
      <c r="H15568" s="2">
        <v>5.6</v>
      </c>
      <c r="S15568" s="2">
        <f t="shared" si="245"/>
        <v>79.590599999999981</v>
      </c>
    </row>
    <row r="15569" spans="2:19" x14ac:dyDescent="0.3">
      <c r="B15569">
        <v>6.1</v>
      </c>
      <c r="H15569" s="2">
        <v>7.3</v>
      </c>
      <c r="S15569" s="2">
        <f t="shared" si="245"/>
        <v>105.36959999999998</v>
      </c>
    </row>
    <row r="15570" spans="2:19" x14ac:dyDescent="0.3">
      <c r="B15570">
        <v>5.0999999999999996</v>
      </c>
      <c r="H15570" s="2">
        <v>9.6</v>
      </c>
      <c r="S15570" s="2">
        <f t="shared" si="245"/>
        <v>233.41019999999997</v>
      </c>
    </row>
    <row r="15571" spans="2:19" x14ac:dyDescent="0.3">
      <c r="B15571">
        <v>5.6</v>
      </c>
      <c r="H15571" s="2">
        <v>8.4</v>
      </c>
      <c r="S15571" s="2">
        <f t="shared" si="245"/>
        <v>530.84159999999997</v>
      </c>
    </row>
    <row r="15572" spans="2:19" x14ac:dyDescent="0.3">
      <c r="B15572">
        <v>7.3</v>
      </c>
      <c r="H15572" s="2">
        <v>6.8</v>
      </c>
      <c r="S15572" s="2">
        <f t="shared" si="245"/>
        <v>355.62240000000003</v>
      </c>
    </row>
    <row r="15573" spans="2:19" x14ac:dyDescent="0.3">
      <c r="B15573">
        <v>9.6</v>
      </c>
      <c r="H15573" s="2">
        <v>7.3</v>
      </c>
      <c r="S15573" s="2">
        <f t="shared" si="245"/>
        <v>188.65919999999997</v>
      </c>
    </row>
    <row r="15574" spans="2:19" x14ac:dyDescent="0.3">
      <c r="B15574">
        <v>8.4</v>
      </c>
      <c r="H15574" s="2">
        <v>8.3000000000000007</v>
      </c>
      <c r="S15574" s="2">
        <f t="shared" si="245"/>
        <v>233.41019999999997</v>
      </c>
    </row>
    <row r="15575" spans="2:19" x14ac:dyDescent="0.3">
      <c r="B15575">
        <v>6.8</v>
      </c>
      <c r="H15575" s="2">
        <v>7.3</v>
      </c>
      <c r="S15575" s="2">
        <f t="shared" si="245"/>
        <v>343.07220000000007</v>
      </c>
    </row>
    <row r="15576" spans="2:19" x14ac:dyDescent="0.3">
      <c r="B15576">
        <v>7.3</v>
      </c>
      <c r="H15576" s="2">
        <v>7.3</v>
      </c>
      <c r="S15576" s="2">
        <f t="shared" si="245"/>
        <v>233.41019999999997</v>
      </c>
    </row>
    <row r="15577" spans="2:19" x14ac:dyDescent="0.3">
      <c r="B15577">
        <v>8.3000000000000007</v>
      </c>
      <c r="H15577" s="2">
        <v>7.1</v>
      </c>
      <c r="S15577" s="2">
        <f t="shared" si="245"/>
        <v>233.41019999999997</v>
      </c>
    </row>
    <row r="15578" spans="2:19" x14ac:dyDescent="0.3">
      <c r="B15578">
        <v>7.3</v>
      </c>
      <c r="H15578" s="2">
        <v>5.5</v>
      </c>
      <c r="S15578" s="2">
        <f t="shared" si="245"/>
        <v>214.74659999999997</v>
      </c>
    </row>
    <row r="15579" spans="2:19" x14ac:dyDescent="0.3">
      <c r="B15579">
        <v>7.3</v>
      </c>
      <c r="H15579" s="2">
        <v>6.5</v>
      </c>
      <c r="S15579" s="2">
        <f t="shared" si="245"/>
        <v>99.825000000000003</v>
      </c>
    </row>
    <row r="15580" spans="2:19" x14ac:dyDescent="0.3">
      <c r="B15580">
        <v>7.1</v>
      </c>
      <c r="H15580" s="2">
        <v>6.5</v>
      </c>
      <c r="S15580" s="2">
        <f t="shared" si="245"/>
        <v>164.77500000000001</v>
      </c>
    </row>
    <row r="15581" spans="2:19" x14ac:dyDescent="0.3">
      <c r="B15581">
        <v>5.5</v>
      </c>
      <c r="H15581" s="2">
        <v>6.7</v>
      </c>
      <c r="S15581" s="2">
        <f t="shared" si="245"/>
        <v>164.77500000000001</v>
      </c>
    </row>
    <row r="15582" spans="2:19" x14ac:dyDescent="0.3">
      <c r="B15582">
        <v>6.5</v>
      </c>
      <c r="H15582" s="2">
        <v>7.3</v>
      </c>
      <c r="S15582" s="2">
        <f t="shared" si="245"/>
        <v>180.45780000000002</v>
      </c>
    </row>
    <row r="15583" spans="2:19" x14ac:dyDescent="0.3">
      <c r="B15583">
        <v>6.5</v>
      </c>
      <c r="H15583" s="2">
        <v>6.8</v>
      </c>
      <c r="S15583" s="2">
        <f t="shared" si="245"/>
        <v>233.41019999999997</v>
      </c>
    </row>
    <row r="15584" spans="2:19" x14ac:dyDescent="0.3">
      <c r="B15584">
        <v>6.7</v>
      </c>
      <c r="H15584" s="2">
        <v>5.7</v>
      </c>
      <c r="S15584" s="2">
        <f t="shared" si="245"/>
        <v>188.65919999999997</v>
      </c>
    </row>
    <row r="15585" spans="2:19" x14ac:dyDescent="0.3">
      <c r="B15585">
        <v>7.3</v>
      </c>
      <c r="H15585" s="2">
        <v>6.1</v>
      </c>
      <c r="S15585" s="2">
        <f t="shared" si="245"/>
        <v>111.11580000000001</v>
      </c>
    </row>
    <row r="15586" spans="2:19" x14ac:dyDescent="0.3">
      <c r="B15586">
        <v>6.8</v>
      </c>
      <c r="H15586" s="2">
        <v>6.7</v>
      </c>
      <c r="S15586" s="2">
        <f t="shared" si="245"/>
        <v>136.18859999999995</v>
      </c>
    </row>
    <row r="15587" spans="2:19" x14ac:dyDescent="0.3">
      <c r="B15587">
        <v>5.7</v>
      </c>
      <c r="H15587" s="2">
        <v>6.5</v>
      </c>
      <c r="S15587" s="2">
        <f t="shared" si="245"/>
        <v>180.45780000000002</v>
      </c>
    </row>
    <row r="15588" spans="2:19" x14ac:dyDescent="0.3">
      <c r="B15588">
        <v>6.1</v>
      </c>
      <c r="H15588" s="2">
        <v>6.7</v>
      </c>
      <c r="S15588" s="2">
        <f t="shared" si="245"/>
        <v>164.77500000000001</v>
      </c>
    </row>
    <row r="15589" spans="2:19" x14ac:dyDescent="0.3">
      <c r="B15589">
        <v>6.7</v>
      </c>
      <c r="H15589" s="2">
        <v>5.3</v>
      </c>
      <c r="S15589" s="2">
        <f t="shared" si="245"/>
        <v>180.45780000000002</v>
      </c>
    </row>
    <row r="15590" spans="2:19" x14ac:dyDescent="0.3">
      <c r="B15590">
        <v>6.5</v>
      </c>
      <c r="H15590" s="2">
        <v>5.4</v>
      </c>
      <c r="S15590" s="2">
        <f t="shared" si="245"/>
        <v>89.326199999999986</v>
      </c>
    </row>
    <row r="15591" spans="2:19" x14ac:dyDescent="0.3">
      <c r="B15591">
        <v>6.7</v>
      </c>
      <c r="H15591" s="2">
        <v>5.0999999999999996</v>
      </c>
      <c r="S15591" s="2">
        <f t="shared" si="245"/>
        <v>94.478400000000008</v>
      </c>
    </row>
    <row r="15592" spans="2:19" x14ac:dyDescent="0.3">
      <c r="B15592">
        <v>5.3</v>
      </c>
      <c r="H15592" s="2">
        <v>5.3</v>
      </c>
      <c r="S15592" s="2">
        <f t="shared" si="245"/>
        <v>79.590599999999981</v>
      </c>
    </row>
    <row r="15593" spans="2:19" x14ac:dyDescent="0.3">
      <c r="B15593">
        <v>5.4</v>
      </c>
      <c r="H15593" s="2">
        <v>5.2</v>
      </c>
      <c r="S15593" s="2">
        <f t="shared" si="245"/>
        <v>89.326199999999986</v>
      </c>
    </row>
    <row r="15594" spans="2:19" x14ac:dyDescent="0.3">
      <c r="B15594">
        <v>5.0999999999999996</v>
      </c>
      <c r="H15594" s="2">
        <v>4.5</v>
      </c>
      <c r="S15594" s="2">
        <f t="shared" si="245"/>
        <v>84.364800000000017</v>
      </c>
    </row>
    <row r="15595" spans="2:19" x14ac:dyDescent="0.3">
      <c r="B15595">
        <v>5.3</v>
      </c>
      <c r="H15595" s="2">
        <v>5.2</v>
      </c>
      <c r="S15595" s="2">
        <f t="shared" si="245"/>
        <v>54.674999999999997</v>
      </c>
    </row>
    <row r="15596" spans="2:19" x14ac:dyDescent="0.3">
      <c r="B15596">
        <v>5.2</v>
      </c>
      <c r="H15596" s="2">
        <v>4.0999999999999996</v>
      </c>
      <c r="S15596" s="2">
        <f t="shared" si="245"/>
        <v>84.364800000000017</v>
      </c>
    </row>
    <row r="15597" spans="2:19" x14ac:dyDescent="0.3">
      <c r="B15597">
        <v>4.5</v>
      </c>
      <c r="H15597" s="2">
        <v>4.9000000000000004</v>
      </c>
      <c r="S15597" s="2">
        <f t="shared" si="245"/>
        <v>41.352599999999995</v>
      </c>
    </row>
    <row r="15598" spans="2:19" x14ac:dyDescent="0.3">
      <c r="B15598">
        <v>5.2</v>
      </c>
      <c r="H15598" s="2">
        <v>4.9000000000000004</v>
      </c>
      <c r="S15598" s="2">
        <f t="shared" si="245"/>
        <v>70.589400000000012</v>
      </c>
    </row>
    <row r="15599" spans="2:19" x14ac:dyDescent="0.3">
      <c r="B15599">
        <v>4.0999999999999996</v>
      </c>
      <c r="H15599" s="2">
        <v>4.8</v>
      </c>
      <c r="S15599" s="2">
        <f t="shared" si="245"/>
        <v>70.589400000000012</v>
      </c>
    </row>
    <row r="15600" spans="2:19" x14ac:dyDescent="0.3">
      <c r="B15600">
        <v>4.9000000000000004</v>
      </c>
      <c r="H15600" s="2">
        <v>4.9000000000000004</v>
      </c>
      <c r="S15600" s="2">
        <f t="shared" si="245"/>
        <v>66.355199999999996</v>
      </c>
    </row>
    <row r="15601" spans="2:19" x14ac:dyDescent="0.3">
      <c r="B15601">
        <v>4.9000000000000004</v>
      </c>
      <c r="H15601" s="2">
        <v>5.4</v>
      </c>
      <c r="S15601" s="2">
        <f t="shared" si="245"/>
        <v>70.589400000000012</v>
      </c>
    </row>
    <row r="15602" spans="2:19" x14ac:dyDescent="0.3">
      <c r="B15602">
        <v>4.8</v>
      </c>
      <c r="H15602" s="2">
        <v>5.5</v>
      </c>
      <c r="S15602" s="2">
        <f t="shared" si="245"/>
        <v>94.478400000000008</v>
      </c>
    </row>
    <row r="15603" spans="2:19" x14ac:dyDescent="0.3">
      <c r="B15603">
        <v>4.9000000000000004</v>
      </c>
      <c r="H15603" s="2">
        <v>5.3</v>
      </c>
      <c r="S15603" s="2">
        <f t="shared" si="245"/>
        <v>99.825000000000003</v>
      </c>
    </row>
    <row r="15604" spans="2:19" x14ac:dyDescent="0.3">
      <c r="B15604">
        <v>5.4</v>
      </c>
      <c r="H15604" s="2">
        <v>5.6</v>
      </c>
      <c r="S15604" s="2">
        <f t="shared" si="245"/>
        <v>89.326199999999986</v>
      </c>
    </row>
    <row r="15605" spans="2:19" x14ac:dyDescent="0.3">
      <c r="B15605">
        <v>5.5</v>
      </c>
      <c r="H15605" s="2">
        <v>5.4</v>
      </c>
      <c r="S15605" s="2">
        <f t="shared" si="245"/>
        <v>105.36959999999998</v>
      </c>
    </row>
    <row r="15606" spans="2:19" x14ac:dyDescent="0.3">
      <c r="B15606">
        <v>5.3</v>
      </c>
      <c r="H15606" s="2">
        <v>4.9000000000000004</v>
      </c>
      <c r="S15606" s="2">
        <f t="shared" si="245"/>
        <v>94.478400000000008</v>
      </c>
    </row>
    <row r="15607" spans="2:19" x14ac:dyDescent="0.3">
      <c r="B15607">
        <v>5.6</v>
      </c>
      <c r="H15607" s="2">
        <v>6.4</v>
      </c>
      <c r="S15607" s="2">
        <f t="shared" si="245"/>
        <v>70.589400000000012</v>
      </c>
    </row>
    <row r="15608" spans="2:19" x14ac:dyDescent="0.3">
      <c r="B15608">
        <v>5.4</v>
      </c>
      <c r="H15608" s="2">
        <v>7.2</v>
      </c>
      <c r="S15608" s="2">
        <f t="shared" si="245"/>
        <v>157.28640000000004</v>
      </c>
    </row>
    <row r="15609" spans="2:19" x14ac:dyDescent="0.3">
      <c r="B15609">
        <v>4.9000000000000004</v>
      </c>
      <c r="H15609" s="2">
        <v>6.4</v>
      </c>
      <c r="S15609" s="2">
        <f t="shared" si="245"/>
        <v>223.94880000000003</v>
      </c>
    </row>
    <row r="15610" spans="2:19" x14ac:dyDescent="0.3">
      <c r="B15610">
        <v>6.4</v>
      </c>
      <c r="H15610" s="2">
        <v>5.7</v>
      </c>
      <c r="S15610" s="2">
        <f t="shared" si="245"/>
        <v>157.28640000000004</v>
      </c>
    </row>
    <row r="15611" spans="2:19" x14ac:dyDescent="0.3">
      <c r="B15611">
        <v>7.2</v>
      </c>
      <c r="H15611" s="2">
        <v>7</v>
      </c>
      <c r="S15611" s="2">
        <f t="shared" si="245"/>
        <v>111.11580000000001</v>
      </c>
    </row>
    <row r="15612" spans="2:19" x14ac:dyDescent="0.3">
      <c r="B15612">
        <v>6.4</v>
      </c>
      <c r="H15612" s="2">
        <v>5</v>
      </c>
      <c r="S15612" s="2">
        <f t="shared" si="245"/>
        <v>205.79999999999998</v>
      </c>
    </row>
    <row r="15613" spans="2:19" x14ac:dyDescent="0.3">
      <c r="B15613">
        <v>5.7</v>
      </c>
      <c r="H15613" s="2">
        <v>6.5</v>
      </c>
      <c r="S15613" s="2">
        <f t="shared" si="245"/>
        <v>75</v>
      </c>
    </row>
    <row r="15614" spans="2:19" x14ac:dyDescent="0.3">
      <c r="B15614">
        <v>7</v>
      </c>
      <c r="H15614" s="2">
        <v>7.8</v>
      </c>
      <c r="S15614" s="2">
        <f t="shared" si="245"/>
        <v>164.77500000000001</v>
      </c>
    </row>
    <row r="15615" spans="2:19" x14ac:dyDescent="0.3">
      <c r="B15615">
        <v>5</v>
      </c>
      <c r="H15615" s="2">
        <v>8.6999999999999993</v>
      </c>
      <c r="S15615" s="2">
        <f t="shared" si="245"/>
        <v>284.73119999999994</v>
      </c>
    </row>
    <row r="15616" spans="2:19" x14ac:dyDescent="0.3">
      <c r="B15616">
        <v>6.5</v>
      </c>
      <c r="H15616" s="2">
        <v>7.1</v>
      </c>
      <c r="S15616" s="2">
        <f t="shared" si="245"/>
        <v>395.10179999999986</v>
      </c>
    </row>
    <row r="15617" spans="2:19" x14ac:dyDescent="0.3">
      <c r="B15617">
        <v>7.8</v>
      </c>
      <c r="H15617" s="2">
        <v>7</v>
      </c>
      <c r="S15617" s="2">
        <f t="shared" si="245"/>
        <v>214.74659999999997</v>
      </c>
    </row>
    <row r="15618" spans="2:19" x14ac:dyDescent="0.3">
      <c r="B15618">
        <v>8.6999999999999993</v>
      </c>
      <c r="H15618" s="2">
        <v>8.4</v>
      </c>
      <c r="S15618" s="2">
        <f t="shared" si="245"/>
        <v>205.79999999999998</v>
      </c>
    </row>
    <row r="15619" spans="2:19" x14ac:dyDescent="0.3">
      <c r="B15619">
        <v>7.1</v>
      </c>
      <c r="H15619" s="2">
        <v>8.1999999999999993</v>
      </c>
      <c r="S15619" s="2">
        <f t="shared" ref="S15619:S15682" si="246">0.5*1.2*B15621^3</f>
        <v>355.62240000000003</v>
      </c>
    </row>
    <row r="15620" spans="2:19" x14ac:dyDescent="0.3">
      <c r="B15620">
        <v>7</v>
      </c>
      <c r="H15620" s="2">
        <v>8.6</v>
      </c>
      <c r="S15620" s="2">
        <f t="shared" si="246"/>
        <v>330.82079999999996</v>
      </c>
    </row>
    <row r="15621" spans="2:19" x14ac:dyDescent="0.3">
      <c r="B15621">
        <v>8.4</v>
      </c>
      <c r="H15621" s="2">
        <v>7.3</v>
      </c>
      <c r="S15621" s="2">
        <f t="shared" si="246"/>
        <v>381.63359999999994</v>
      </c>
    </row>
    <row r="15622" spans="2:19" x14ac:dyDescent="0.3">
      <c r="B15622">
        <v>8.1999999999999993</v>
      </c>
      <c r="H15622" s="2">
        <v>9.3000000000000007</v>
      </c>
      <c r="S15622" s="2">
        <f t="shared" si="246"/>
        <v>233.41019999999997</v>
      </c>
    </row>
    <row r="15623" spans="2:19" x14ac:dyDescent="0.3">
      <c r="B15623">
        <v>8.6</v>
      </c>
      <c r="H15623" s="2">
        <v>8.6</v>
      </c>
      <c r="S15623" s="2">
        <f t="shared" si="246"/>
        <v>482.6142000000001</v>
      </c>
    </row>
    <row r="15624" spans="2:19" x14ac:dyDescent="0.3">
      <c r="B15624">
        <v>7.3</v>
      </c>
      <c r="H15624" s="2">
        <v>8.1999999999999993</v>
      </c>
      <c r="S15624" s="2">
        <f t="shared" si="246"/>
        <v>381.63359999999994</v>
      </c>
    </row>
    <row r="15625" spans="2:19" x14ac:dyDescent="0.3">
      <c r="B15625">
        <v>9.3000000000000007</v>
      </c>
      <c r="H15625" s="2">
        <v>8</v>
      </c>
      <c r="S15625" s="2">
        <f t="shared" si="246"/>
        <v>330.82079999999996</v>
      </c>
    </row>
    <row r="15626" spans="2:19" x14ac:dyDescent="0.3">
      <c r="B15626">
        <v>8.6</v>
      </c>
      <c r="H15626" s="2">
        <v>9.1999999999999993</v>
      </c>
      <c r="S15626" s="2">
        <f t="shared" si="246"/>
        <v>307.2</v>
      </c>
    </row>
    <row r="15627" spans="2:19" x14ac:dyDescent="0.3">
      <c r="B15627">
        <v>8.1999999999999993</v>
      </c>
      <c r="H15627" s="2">
        <v>9.8000000000000007</v>
      </c>
      <c r="S15627" s="2">
        <f t="shared" si="246"/>
        <v>467.21279999999985</v>
      </c>
    </row>
    <row r="15628" spans="2:19" x14ac:dyDescent="0.3">
      <c r="B15628">
        <v>8</v>
      </c>
      <c r="H15628" s="2">
        <v>9.6</v>
      </c>
      <c r="S15628" s="2">
        <f t="shared" si="246"/>
        <v>564.7152000000001</v>
      </c>
    </row>
    <row r="15629" spans="2:19" x14ac:dyDescent="0.3">
      <c r="B15629">
        <v>9.1999999999999993</v>
      </c>
      <c r="H15629" s="2">
        <v>11.8</v>
      </c>
      <c r="S15629" s="2">
        <f t="shared" si="246"/>
        <v>530.84159999999997</v>
      </c>
    </row>
    <row r="15630" spans="2:19" x14ac:dyDescent="0.3">
      <c r="B15630">
        <v>9.8000000000000007</v>
      </c>
      <c r="H15630" s="2">
        <v>10.7</v>
      </c>
      <c r="S15630" s="2">
        <f t="shared" si="246"/>
        <v>985.81920000000002</v>
      </c>
    </row>
    <row r="15631" spans="2:19" x14ac:dyDescent="0.3">
      <c r="B15631">
        <v>9.6</v>
      </c>
      <c r="H15631" s="2">
        <v>9.6</v>
      </c>
      <c r="S15631" s="2">
        <f t="shared" si="246"/>
        <v>735.02579999999978</v>
      </c>
    </row>
    <row r="15632" spans="2:19" x14ac:dyDescent="0.3">
      <c r="B15632">
        <v>11.8</v>
      </c>
      <c r="H15632" s="2">
        <v>8.4</v>
      </c>
      <c r="S15632" s="2">
        <f t="shared" si="246"/>
        <v>530.84159999999997</v>
      </c>
    </row>
    <row r="15633" spans="2:19" x14ac:dyDescent="0.3">
      <c r="B15633">
        <v>10.7</v>
      </c>
      <c r="H15633" s="2">
        <v>8.4</v>
      </c>
      <c r="S15633" s="2">
        <f t="shared" si="246"/>
        <v>355.62240000000003</v>
      </c>
    </row>
    <row r="15634" spans="2:19" x14ac:dyDescent="0.3">
      <c r="B15634">
        <v>9.6</v>
      </c>
      <c r="H15634" s="2">
        <v>10.9</v>
      </c>
      <c r="S15634" s="2">
        <f t="shared" si="246"/>
        <v>355.62240000000003</v>
      </c>
    </row>
    <row r="15635" spans="2:19" x14ac:dyDescent="0.3">
      <c r="B15635">
        <v>8.4</v>
      </c>
      <c r="H15635" s="2">
        <v>9.8000000000000007</v>
      </c>
      <c r="S15635" s="2">
        <f t="shared" si="246"/>
        <v>777.01739999999995</v>
      </c>
    </row>
    <row r="15636" spans="2:19" x14ac:dyDescent="0.3">
      <c r="B15636">
        <v>8.4</v>
      </c>
      <c r="H15636" s="2">
        <v>9.8000000000000007</v>
      </c>
      <c r="S15636" s="2">
        <f t="shared" si="246"/>
        <v>564.7152000000001</v>
      </c>
    </row>
    <row r="15637" spans="2:19" x14ac:dyDescent="0.3">
      <c r="B15637">
        <v>10.9</v>
      </c>
      <c r="H15637" s="2">
        <v>8.8000000000000007</v>
      </c>
      <c r="S15637" s="2">
        <f t="shared" si="246"/>
        <v>564.7152000000001</v>
      </c>
    </row>
    <row r="15638" spans="2:19" x14ac:dyDescent="0.3">
      <c r="B15638">
        <v>9.8000000000000007</v>
      </c>
      <c r="H15638" s="2">
        <v>8.1</v>
      </c>
      <c r="S15638" s="2">
        <f t="shared" si="246"/>
        <v>408.8832000000001</v>
      </c>
    </row>
    <row r="15639" spans="2:19" x14ac:dyDescent="0.3">
      <c r="B15639">
        <v>9.8000000000000007</v>
      </c>
      <c r="H15639" s="2">
        <v>9.4</v>
      </c>
      <c r="S15639" s="2">
        <f t="shared" si="246"/>
        <v>318.86459999999994</v>
      </c>
    </row>
    <row r="15640" spans="2:19" x14ac:dyDescent="0.3">
      <c r="B15640">
        <v>8.8000000000000007</v>
      </c>
      <c r="H15640" s="2">
        <v>9.6</v>
      </c>
      <c r="S15640" s="2">
        <f t="shared" si="246"/>
        <v>498.35040000000009</v>
      </c>
    </row>
    <row r="15641" spans="2:19" x14ac:dyDescent="0.3">
      <c r="B15641">
        <v>8.1</v>
      </c>
      <c r="H15641" s="2">
        <v>10</v>
      </c>
      <c r="S15641" s="2">
        <f t="shared" si="246"/>
        <v>530.84159999999997</v>
      </c>
    </row>
    <row r="15642" spans="2:19" x14ac:dyDescent="0.3">
      <c r="B15642">
        <v>9.4</v>
      </c>
      <c r="H15642" s="2">
        <v>9.1999999999999993</v>
      </c>
      <c r="S15642" s="2">
        <f t="shared" si="246"/>
        <v>600</v>
      </c>
    </row>
    <row r="15643" spans="2:19" x14ac:dyDescent="0.3">
      <c r="B15643">
        <v>9.6</v>
      </c>
      <c r="H15643" s="2">
        <v>9.1</v>
      </c>
      <c r="S15643" s="2">
        <f t="shared" si="246"/>
        <v>467.21279999999985</v>
      </c>
    </row>
    <row r="15644" spans="2:19" x14ac:dyDescent="0.3">
      <c r="B15644">
        <v>10</v>
      </c>
      <c r="H15644" s="2">
        <v>9.3000000000000007</v>
      </c>
      <c r="S15644" s="2">
        <f t="shared" si="246"/>
        <v>452.14259999999996</v>
      </c>
    </row>
    <row r="15645" spans="2:19" x14ac:dyDescent="0.3">
      <c r="B15645">
        <v>9.1999999999999993</v>
      </c>
      <c r="H15645" s="2">
        <v>11.1</v>
      </c>
      <c r="S15645" s="2">
        <f t="shared" si="246"/>
        <v>482.6142000000001</v>
      </c>
    </row>
    <row r="15646" spans="2:19" x14ac:dyDescent="0.3">
      <c r="B15646">
        <v>9.1</v>
      </c>
      <c r="H15646" s="2">
        <v>11.2</v>
      </c>
      <c r="S15646" s="2">
        <f t="shared" si="246"/>
        <v>820.57859999999994</v>
      </c>
    </row>
    <row r="15647" spans="2:19" x14ac:dyDescent="0.3">
      <c r="B15647">
        <v>9.3000000000000007</v>
      </c>
      <c r="H15647" s="2">
        <v>9.1</v>
      </c>
      <c r="S15647" s="2">
        <f t="shared" si="246"/>
        <v>842.95679999999982</v>
      </c>
    </row>
    <row r="15648" spans="2:19" x14ac:dyDescent="0.3">
      <c r="B15648">
        <v>11.1</v>
      </c>
      <c r="H15648" s="2">
        <v>7.8</v>
      </c>
      <c r="S15648" s="2">
        <f t="shared" si="246"/>
        <v>452.14259999999996</v>
      </c>
    </row>
    <row r="15649" spans="2:19" x14ac:dyDescent="0.3">
      <c r="B15649">
        <v>11.2</v>
      </c>
      <c r="H15649" s="2">
        <v>7.5</v>
      </c>
      <c r="S15649" s="2">
        <f t="shared" si="246"/>
        <v>284.73119999999994</v>
      </c>
    </row>
    <row r="15650" spans="2:19" x14ac:dyDescent="0.3">
      <c r="B15650">
        <v>9.1</v>
      </c>
      <c r="H15650" s="2">
        <v>8</v>
      </c>
      <c r="S15650" s="2">
        <f t="shared" si="246"/>
        <v>253.125</v>
      </c>
    </row>
    <row r="15651" spans="2:19" x14ac:dyDescent="0.3">
      <c r="B15651">
        <v>7.8</v>
      </c>
      <c r="H15651" s="2">
        <v>8</v>
      </c>
      <c r="S15651" s="2">
        <f t="shared" si="246"/>
        <v>307.2</v>
      </c>
    </row>
    <row r="15652" spans="2:19" x14ac:dyDescent="0.3">
      <c r="B15652">
        <v>7.5</v>
      </c>
      <c r="H15652" s="2">
        <v>26.9</v>
      </c>
      <c r="S15652" s="2">
        <f t="shared" si="246"/>
        <v>307.2</v>
      </c>
    </row>
    <row r="15653" spans="2:19" x14ac:dyDescent="0.3">
      <c r="B15653">
        <v>8</v>
      </c>
      <c r="H15653" s="2">
        <v>8.4</v>
      </c>
      <c r="S15653" s="2">
        <f t="shared" si="246"/>
        <v>11679.065399999998</v>
      </c>
    </row>
    <row r="15654" spans="2:19" x14ac:dyDescent="0.3">
      <c r="B15654">
        <v>8</v>
      </c>
      <c r="H15654" s="2">
        <v>9.1</v>
      </c>
      <c r="S15654" s="2">
        <f t="shared" si="246"/>
        <v>355.62240000000003</v>
      </c>
    </row>
    <row r="15655" spans="2:19" x14ac:dyDescent="0.3">
      <c r="B15655">
        <v>26.9</v>
      </c>
      <c r="H15655" s="2">
        <v>8.1</v>
      </c>
      <c r="S15655" s="2">
        <f t="shared" si="246"/>
        <v>452.14259999999996</v>
      </c>
    </row>
    <row r="15656" spans="2:19" x14ac:dyDescent="0.3">
      <c r="B15656">
        <v>8.4</v>
      </c>
      <c r="H15656" s="2">
        <v>9.6999999999999993</v>
      </c>
      <c r="S15656" s="2">
        <f t="shared" si="246"/>
        <v>318.86459999999994</v>
      </c>
    </row>
    <row r="15657" spans="2:19" x14ac:dyDescent="0.3">
      <c r="B15657">
        <v>9.1</v>
      </c>
      <c r="H15657" s="2">
        <v>8.9</v>
      </c>
      <c r="S15657" s="2">
        <f t="shared" si="246"/>
        <v>547.60379999999986</v>
      </c>
    </row>
    <row r="15658" spans="2:19" x14ac:dyDescent="0.3">
      <c r="B15658">
        <v>8.1</v>
      </c>
      <c r="H15658" s="2">
        <v>8.3000000000000007</v>
      </c>
      <c r="S15658" s="2">
        <f t="shared" si="246"/>
        <v>422.98140000000001</v>
      </c>
    </row>
    <row r="15659" spans="2:19" x14ac:dyDescent="0.3">
      <c r="B15659">
        <v>9.6999999999999993</v>
      </c>
      <c r="H15659" s="2">
        <v>8.1999999999999993</v>
      </c>
      <c r="S15659" s="2">
        <f t="shared" si="246"/>
        <v>343.07220000000007</v>
      </c>
    </row>
    <row r="15660" spans="2:19" x14ac:dyDescent="0.3">
      <c r="B15660">
        <v>8.9</v>
      </c>
      <c r="H15660" s="2">
        <v>7.9</v>
      </c>
      <c r="S15660" s="2">
        <f t="shared" si="246"/>
        <v>330.82079999999996</v>
      </c>
    </row>
    <row r="15661" spans="2:19" x14ac:dyDescent="0.3">
      <c r="B15661">
        <v>8.3000000000000007</v>
      </c>
      <c r="H15661" s="2">
        <v>7.4</v>
      </c>
      <c r="S15661" s="2">
        <f t="shared" si="246"/>
        <v>295.82339999999999</v>
      </c>
    </row>
    <row r="15662" spans="2:19" x14ac:dyDescent="0.3">
      <c r="B15662">
        <v>8.1999999999999993</v>
      </c>
      <c r="H15662" s="2">
        <v>8.6</v>
      </c>
      <c r="S15662" s="2">
        <f t="shared" si="246"/>
        <v>243.13440000000003</v>
      </c>
    </row>
    <row r="15663" spans="2:19" x14ac:dyDescent="0.3">
      <c r="B15663">
        <v>7.9</v>
      </c>
      <c r="H15663" s="2">
        <v>6.3</v>
      </c>
      <c r="S15663" s="2">
        <f t="shared" si="246"/>
        <v>381.63359999999994</v>
      </c>
    </row>
    <row r="15664" spans="2:19" x14ac:dyDescent="0.3">
      <c r="B15664">
        <v>7.4</v>
      </c>
      <c r="H15664" s="2">
        <v>8.6</v>
      </c>
      <c r="S15664" s="2">
        <f t="shared" si="246"/>
        <v>150.02819999999997</v>
      </c>
    </row>
    <row r="15665" spans="2:19" x14ac:dyDescent="0.3">
      <c r="B15665">
        <v>8.6</v>
      </c>
      <c r="H15665" s="2">
        <v>9.9</v>
      </c>
      <c r="S15665" s="2">
        <f t="shared" si="246"/>
        <v>381.63359999999994</v>
      </c>
    </row>
    <row r="15666" spans="2:19" x14ac:dyDescent="0.3">
      <c r="B15666">
        <v>6.3</v>
      </c>
      <c r="H15666" s="2">
        <v>9.6</v>
      </c>
      <c r="S15666" s="2">
        <f t="shared" si="246"/>
        <v>582.17939999999999</v>
      </c>
    </row>
    <row r="15667" spans="2:19" x14ac:dyDescent="0.3">
      <c r="B15667">
        <v>8.6</v>
      </c>
      <c r="H15667" s="2">
        <v>10.1</v>
      </c>
      <c r="S15667" s="2">
        <f t="shared" si="246"/>
        <v>530.84159999999997</v>
      </c>
    </row>
    <row r="15668" spans="2:19" x14ac:dyDescent="0.3">
      <c r="B15668">
        <v>9.9</v>
      </c>
      <c r="H15668" s="2">
        <v>9.9</v>
      </c>
      <c r="S15668" s="2">
        <f t="shared" si="246"/>
        <v>618.18059999999991</v>
      </c>
    </row>
    <row r="15669" spans="2:19" x14ac:dyDescent="0.3">
      <c r="B15669">
        <v>9.6</v>
      </c>
      <c r="H15669" s="2">
        <v>10.199999999999999</v>
      </c>
      <c r="S15669" s="2">
        <f t="shared" si="246"/>
        <v>582.17939999999999</v>
      </c>
    </row>
    <row r="15670" spans="2:19" x14ac:dyDescent="0.3">
      <c r="B15670">
        <v>10.1</v>
      </c>
      <c r="H15670" s="2">
        <v>9.3000000000000007</v>
      </c>
      <c r="S15670" s="2">
        <f t="shared" si="246"/>
        <v>636.72479999999985</v>
      </c>
    </row>
    <row r="15671" spans="2:19" x14ac:dyDescent="0.3">
      <c r="B15671">
        <v>9.9</v>
      </c>
      <c r="H15671" s="2">
        <v>9.3000000000000007</v>
      </c>
      <c r="S15671" s="2">
        <f t="shared" si="246"/>
        <v>482.6142000000001</v>
      </c>
    </row>
    <row r="15672" spans="2:19" x14ac:dyDescent="0.3">
      <c r="B15672">
        <v>10.199999999999999</v>
      </c>
      <c r="H15672" s="2">
        <v>11.3</v>
      </c>
      <c r="S15672" s="2">
        <f t="shared" si="246"/>
        <v>482.6142000000001</v>
      </c>
    </row>
    <row r="15673" spans="2:19" x14ac:dyDescent="0.3">
      <c r="B15673">
        <v>9.3000000000000007</v>
      </c>
      <c r="H15673" s="2">
        <v>9.8000000000000007</v>
      </c>
      <c r="S15673" s="2">
        <f t="shared" si="246"/>
        <v>865.73820000000012</v>
      </c>
    </row>
    <row r="15674" spans="2:19" x14ac:dyDescent="0.3">
      <c r="B15674">
        <v>9.3000000000000007</v>
      </c>
      <c r="H15674" s="2">
        <v>9.9</v>
      </c>
      <c r="S15674" s="2">
        <f t="shared" si="246"/>
        <v>564.7152000000001</v>
      </c>
    </row>
    <row r="15675" spans="2:19" x14ac:dyDescent="0.3">
      <c r="B15675">
        <v>11.3</v>
      </c>
      <c r="H15675" s="2">
        <v>9.3000000000000007</v>
      </c>
      <c r="S15675" s="2">
        <f t="shared" si="246"/>
        <v>582.17939999999999</v>
      </c>
    </row>
    <row r="15676" spans="2:19" x14ac:dyDescent="0.3">
      <c r="B15676">
        <v>9.8000000000000007</v>
      </c>
      <c r="H15676" s="2">
        <v>9.1999999999999993</v>
      </c>
      <c r="S15676" s="2">
        <f t="shared" si="246"/>
        <v>482.6142000000001</v>
      </c>
    </row>
    <row r="15677" spans="2:19" x14ac:dyDescent="0.3">
      <c r="B15677">
        <v>9.9</v>
      </c>
      <c r="H15677" s="2">
        <v>8.3000000000000007</v>
      </c>
      <c r="S15677" s="2">
        <f t="shared" si="246"/>
        <v>467.21279999999985</v>
      </c>
    </row>
    <row r="15678" spans="2:19" x14ac:dyDescent="0.3">
      <c r="B15678">
        <v>9.3000000000000007</v>
      </c>
      <c r="H15678" s="2">
        <v>6.9</v>
      </c>
      <c r="S15678" s="2">
        <f t="shared" si="246"/>
        <v>343.07220000000007</v>
      </c>
    </row>
    <row r="15679" spans="2:19" x14ac:dyDescent="0.3">
      <c r="B15679">
        <v>9.1999999999999993</v>
      </c>
      <c r="H15679" s="2">
        <v>6.6</v>
      </c>
      <c r="S15679" s="2">
        <f t="shared" si="246"/>
        <v>197.10540000000003</v>
      </c>
    </row>
    <row r="15680" spans="2:19" x14ac:dyDescent="0.3">
      <c r="B15680">
        <v>8.3000000000000007</v>
      </c>
      <c r="H15680" s="2">
        <v>5.5</v>
      </c>
      <c r="S15680" s="2">
        <f t="shared" si="246"/>
        <v>172.49759999999998</v>
      </c>
    </row>
    <row r="15681" spans="2:19" x14ac:dyDescent="0.3">
      <c r="B15681">
        <v>6.9</v>
      </c>
      <c r="H15681" s="2">
        <v>5.4</v>
      </c>
      <c r="S15681" s="2">
        <f t="shared" si="246"/>
        <v>99.825000000000003</v>
      </c>
    </row>
    <row r="15682" spans="2:19" x14ac:dyDescent="0.3">
      <c r="B15682">
        <v>6.6</v>
      </c>
      <c r="H15682" s="2">
        <v>4.5</v>
      </c>
      <c r="S15682" s="2">
        <f t="shared" si="246"/>
        <v>94.478400000000008</v>
      </c>
    </row>
    <row r="15683" spans="2:19" x14ac:dyDescent="0.3">
      <c r="B15683">
        <v>5.5</v>
      </c>
      <c r="H15683" s="2">
        <v>4.7</v>
      </c>
      <c r="S15683" s="2">
        <f t="shared" ref="S15683:S15746" si="247">0.5*1.2*B15685^3</f>
        <v>54.674999999999997</v>
      </c>
    </row>
    <row r="15684" spans="2:19" x14ac:dyDescent="0.3">
      <c r="B15684">
        <v>5.4</v>
      </c>
      <c r="H15684" s="2">
        <v>5.3</v>
      </c>
      <c r="S15684" s="2">
        <f t="shared" si="247"/>
        <v>62.293800000000012</v>
      </c>
    </row>
    <row r="15685" spans="2:19" x14ac:dyDescent="0.3">
      <c r="B15685">
        <v>4.5</v>
      </c>
      <c r="H15685" s="2">
        <v>5.9</v>
      </c>
      <c r="S15685" s="2">
        <f t="shared" si="247"/>
        <v>89.326199999999986</v>
      </c>
    </row>
    <row r="15686" spans="2:19" x14ac:dyDescent="0.3">
      <c r="B15686">
        <v>4.7</v>
      </c>
      <c r="H15686" s="2">
        <v>5.8</v>
      </c>
      <c r="S15686" s="2">
        <f t="shared" si="247"/>
        <v>123.2274</v>
      </c>
    </row>
    <row r="15687" spans="2:19" x14ac:dyDescent="0.3">
      <c r="B15687">
        <v>5.3</v>
      </c>
      <c r="H15687" s="2">
        <v>4.8</v>
      </c>
      <c r="S15687" s="2">
        <f t="shared" si="247"/>
        <v>117.06719999999999</v>
      </c>
    </row>
    <row r="15688" spans="2:19" x14ac:dyDescent="0.3">
      <c r="B15688">
        <v>5.9</v>
      </c>
      <c r="H15688" s="2">
        <v>5</v>
      </c>
      <c r="S15688" s="2">
        <f t="shared" si="247"/>
        <v>66.355199999999996</v>
      </c>
    </row>
    <row r="15689" spans="2:19" x14ac:dyDescent="0.3">
      <c r="B15689">
        <v>5.8</v>
      </c>
      <c r="H15689" s="2">
        <v>5.2</v>
      </c>
      <c r="S15689" s="2">
        <f t="shared" si="247"/>
        <v>75</v>
      </c>
    </row>
    <row r="15690" spans="2:19" x14ac:dyDescent="0.3">
      <c r="B15690">
        <v>4.8</v>
      </c>
      <c r="H15690" s="2">
        <v>6</v>
      </c>
      <c r="S15690" s="2">
        <f t="shared" si="247"/>
        <v>84.364800000000017</v>
      </c>
    </row>
    <row r="15691" spans="2:19" x14ac:dyDescent="0.3">
      <c r="B15691">
        <v>5</v>
      </c>
      <c r="H15691" s="2">
        <v>4.5</v>
      </c>
      <c r="S15691" s="2">
        <f t="shared" si="247"/>
        <v>129.6</v>
      </c>
    </row>
    <row r="15692" spans="2:19" x14ac:dyDescent="0.3">
      <c r="B15692">
        <v>5.2</v>
      </c>
      <c r="H15692" s="2">
        <v>4.4000000000000004</v>
      </c>
      <c r="S15692" s="2">
        <f t="shared" si="247"/>
        <v>54.674999999999997</v>
      </c>
    </row>
    <row r="15693" spans="2:19" x14ac:dyDescent="0.3">
      <c r="B15693">
        <v>6</v>
      </c>
      <c r="H15693" s="2">
        <v>4.7</v>
      </c>
      <c r="S15693" s="2">
        <f t="shared" si="247"/>
        <v>51.110400000000013</v>
      </c>
    </row>
    <row r="15694" spans="2:19" x14ac:dyDescent="0.3">
      <c r="B15694">
        <v>4.5</v>
      </c>
      <c r="H15694" s="2">
        <v>5.0999999999999996</v>
      </c>
      <c r="S15694" s="2">
        <f t="shared" si="247"/>
        <v>62.293800000000012</v>
      </c>
    </row>
    <row r="15695" spans="2:19" x14ac:dyDescent="0.3">
      <c r="B15695">
        <v>4.4000000000000004</v>
      </c>
      <c r="H15695" s="2">
        <v>4.2</v>
      </c>
      <c r="S15695" s="2">
        <f t="shared" si="247"/>
        <v>79.590599999999981</v>
      </c>
    </row>
    <row r="15696" spans="2:19" x14ac:dyDescent="0.3">
      <c r="B15696">
        <v>4.7</v>
      </c>
      <c r="H15696" s="2">
        <v>3.5</v>
      </c>
      <c r="S15696" s="2">
        <f t="shared" si="247"/>
        <v>44.452800000000003</v>
      </c>
    </row>
    <row r="15697" spans="2:19" x14ac:dyDescent="0.3">
      <c r="B15697">
        <v>5.0999999999999996</v>
      </c>
      <c r="H15697" s="2">
        <v>3.9</v>
      </c>
      <c r="S15697" s="2">
        <f t="shared" si="247"/>
        <v>25.724999999999998</v>
      </c>
    </row>
    <row r="15698" spans="2:19" x14ac:dyDescent="0.3">
      <c r="B15698">
        <v>4.2</v>
      </c>
      <c r="H15698" s="2">
        <v>2.9</v>
      </c>
      <c r="S15698" s="2">
        <f t="shared" si="247"/>
        <v>35.591399999999993</v>
      </c>
    </row>
    <row r="15699" spans="2:19" x14ac:dyDescent="0.3">
      <c r="B15699">
        <v>3.5</v>
      </c>
      <c r="H15699" s="2">
        <v>4</v>
      </c>
      <c r="S15699" s="2">
        <f t="shared" si="247"/>
        <v>14.633399999999998</v>
      </c>
    </row>
    <row r="15700" spans="2:19" x14ac:dyDescent="0.3">
      <c r="B15700">
        <v>3.9</v>
      </c>
      <c r="H15700" s="2">
        <v>3.9</v>
      </c>
      <c r="S15700" s="2">
        <f t="shared" si="247"/>
        <v>38.4</v>
      </c>
    </row>
    <row r="15701" spans="2:19" x14ac:dyDescent="0.3">
      <c r="B15701">
        <v>2.9</v>
      </c>
      <c r="H15701" s="2">
        <v>4.0999999999999996</v>
      </c>
      <c r="S15701" s="2">
        <f t="shared" si="247"/>
        <v>35.591399999999993</v>
      </c>
    </row>
    <row r="15702" spans="2:19" x14ac:dyDescent="0.3">
      <c r="B15702">
        <v>4</v>
      </c>
      <c r="H15702" s="2">
        <v>4.4000000000000004</v>
      </c>
      <c r="S15702" s="2">
        <f t="shared" si="247"/>
        <v>41.352599999999995</v>
      </c>
    </row>
    <row r="15703" spans="2:19" x14ac:dyDescent="0.3">
      <c r="B15703">
        <v>3.9</v>
      </c>
      <c r="H15703" s="2">
        <v>4.3</v>
      </c>
      <c r="S15703" s="2">
        <f t="shared" si="247"/>
        <v>51.110400000000013</v>
      </c>
    </row>
    <row r="15704" spans="2:19" x14ac:dyDescent="0.3">
      <c r="B15704">
        <v>4.0999999999999996</v>
      </c>
      <c r="H15704" s="2">
        <v>5.2</v>
      </c>
      <c r="S15704" s="2">
        <f t="shared" si="247"/>
        <v>47.704199999999993</v>
      </c>
    </row>
    <row r="15705" spans="2:19" x14ac:dyDescent="0.3">
      <c r="B15705">
        <v>4.4000000000000004</v>
      </c>
      <c r="H15705" s="2">
        <v>5.0999999999999996</v>
      </c>
      <c r="S15705" s="2">
        <f t="shared" si="247"/>
        <v>84.364800000000017</v>
      </c>
    </row>
    <row r="15706" spans="2:19" x14ac:dyDescent="0.3">
      <c r="B15706">
        <v>4.3</v>
      </c>
      <c r="H15706" s="2">
        <v>5.2</v>
      </c>
      <c r="S15706" s="2">
        <f t="shared" si="247"/>
        <v>79.590599999999981</v>
      </c>
    </row>
    <row r="15707" spans="2:19" x14ac:dyDescent="0.3">
      <c r="B15707">
        <v>5.2</v>
      </c>
      <c r="H15707" s="2">
        <v>4.0999999999999996</v>
      </c>
      <c r="S15707" s="2">
        <f t="shared" si="247"/>
        <v>84.364800000000017</v>
      </c>
    </row>
    <row r="15708" spans="2:19" x14ac:dyDescent="0.3">
      <c r="B15708">
        <v>5.0999999999999996</v>
      </c>
      <c r="H15708" s="2">
        <v>4.4000000000000004</v>
      </c>
      <c r="S15708" s="2">
        <f t="shared" si="247"/>
        <v>41.352599999999995</v>
      </c>
    </row>
    <row r="15709" spans="2:19" x14ac:dyDescent="0.3">
      <c r="B15709">
        <v>5.2</v>
      </c>
      <c r="H15709" s="2">
        <v>5.2</v>
      </c>
      <c r="S15709" s="2">
        <f t="shared" si="247"/>
        <v>51.110400000000013</v>
      </c>
    </row>
    <row r="15710" spans="2:19" x14ac:dyDescent="0.3">
      <c r="B15710">
        <v>4.0999999999999996</v>
      </c>
      <c r="H15710" s="2">
        <v>5.9</v>
      </c>
      <c r="S15710" s="2">
        <f t="shared" si="247"/>
        <v>84.364800000000017</v>
      </c>
    </row>
    <row r="15711" spans="2:19" x14ac:dyDescent="0.3">
      <c r="B15711">
        <v>4.4000000000000004</v>
      </c>
      <c r="H15711" s="2">
        <v>5.4</v>
      </c>
      <c r="S15711" s="2">
        <f t="shared" si="247"/>
        <v>123.2274</v>
      </c>
    </row>
    <row r="15712" spans="2:19" x14ac:dyDescent="0.3">
      <c r="B15712">
        <v>5.2</v>
      </c>
      <c r="H15712" s="2">
        <v>5</v>
      </c>
      <c r="S15712" s="2">
        <f t="shared" si="247"/>
        <v>94.478400000000008</v>
      </c>
    </row>
    <row r="15713" spans="2:19" x14ac:dyDescent="0.3">
      <c r="B15713">
        <v>5.9</v>
      </c>
      <c r="H15713" s="2">
        <v>4.9000000000000004</v>
      </c>
      <c r="S15713" s="2">
        <f t="shared" si="247"/>
        <v>75</v>
      </c>
    </row>
    <row r="15714" spans="2:19" x14ac:dyDescent="0.3">
      <c r="B15714">
        <v>5.4</v>
      </c>
      <c r="H15714" s="2">
        <v>5.2</v>
      </c>
      <c r="S15714" s="2">
        <f t="shared" si="247"/>
        <v>70.589400000000012</v>
      </c>
    </row>
    <row r="15715" spans="2:19" x14ac:dyDescent="0.3">
      <c r="B15715">
        <v>5</v>
      </c>
      <c r="H15715" s="2">
        <v>4.7</v>
      </c>
      <c r="S15715" s="2">
        <f t="shared" si="247"/>
        <v>84.364800000000017</v>
      </c>
    </row>
    <row r="15716" spans="2:19" x14ac:dyDescent="0.3">
      <c r="B15716">
        <v>4.9000000000000004</v>
      </c>
      <c r="H15716" s="2">
        <v>4</v>
      </c>
      <c r="S15716" s="2">
        <f t="shared" si="247"/>
        <v>62.293800000000012</v>
      </c>
    </row>
    <row r="15717" spans="2:19" x14ac:dyDescent="0.3">
      <c r="B15717">
        <v>5.2</v>
      </c>
      <c r="H15717" s="2">
        <v>3.5</v>
      </c>
      <c r="S15717" s="2">
        <f t="shared" si="247"/>
        <v>38.4</v>
      </c>
    </row>
    <row r="15718" spans="2:19" x14ac:dyDescent="0.3">
      <c r="B15718">
        <v>4.7</v>
      </c>
      <c r="H15718" s="2">
        <v>4.4000000000000004</v>
      </c>
      <c r="S15718" s="2">
        <f t="shared" si="247"/>
        <v>25.724999999999998</v>
      </c>
    </row>
    <row r="15719" spans="2:19" x14ac:dyDescent="0.3">
      <c r="B15719">
        <v>4</v>
      </c>
      <c r="H15719" s="2">
        <v>4.2</v>
      </c>
      <c r="S15719" s="2">
        <f t="shared" si="247"/>
        <v>51.110400000000013</v>
      </c>
    </row>
    <row r="15720" spans="2:19" x14ac:dyDescent="0.3">
      <c r="B15720">
        <v>3.5</v>
      </c>
      <c r="H15720" s="2">
        <v>4.0999999999999996</v>
      </c>
      <c r="S15720" s="2">
        <f t="shared" si="247"/>
        <v>44.452800000000003</v>
      </c>
    </row>
    <row r="15721" spans="2:19" x14ac:dyDescent="0.3">
      <c r="B15721">
        <v>4.4000000000000004</v>
      </c>
      <c r="H15721" s="2">
        <v>4.7</v>
      </c>
      <c r="S15721" s="2">
        <f t="shared" si="247"/>
        <v>41.352599999999995</v>
      </c>
    </row>
    <row r="15722" spans="2:19" x14ac:dyDescent="0.3">
      <c r="B15722">
        <v>4.2</v>
      </c>
      <c r="H15722" s="2">
        <v>4.3</v>
      </c>
      <c r="S15722" s="2">
        <f t="shared" si="247"/>
        <v>62.293800000000012</v>
      </c>
    </row>
    <row r="15723" spans="2:19" x14ac:dyDescent="0.3">
      <c r="B15723">
        <v>4.0999999999999996</v>
      </c>
      <c r="H15723" s="2">
        <v>4.7</v>
      </c>
      <c r="S15723" s="2">
        <f t="shared" si="247"/>
        <v>47.704199999999993</v>
      </c>
    </row>
    <row r="15724" spans="2:19" x14ac:dyDescent="0.3">
      <c r="B15724">
        <v>4.7</v>
      </c>
      <c r="H15724" s="2">
        <v>5.8</v>
      </c>
      <c r="S15724" s="2">
        <f t="shared" si="247"/>
        <v>62.293800000000012</v>
      </c>
    </row>
    <row r="15725" spans="2:19" x14ac:dyDescent="0.3">
      <c r="B15725">
        <v>4.3</v>
      </c>
      <c r="H15725" s="2">
        <v>6</v>
      </c>
      <c r="S15725" s="2">
        <f t="shared" si="247"/>
        <v>117.06719999999999</v>
      </c>
    </row>
    <row r="15726" spans="2:19" x14ac:dyDescent="0.3">
      <c r="B15726">
        <v>4.7</v>
      </c>
      <c r="H15726" s="2">
        <v>5.6</v>
      </c>
      <c r="S15726" s="2">
        <f t="shared" si="247"/>
        <v>129.6</v>
      </c>
    </row>
    <row r="15727" spans="2:19" x14ac:dyDescent="0.3">
      <c r="B15727">
        <v>5.8</v>
      </c>
      <c r="H15727" s="2">
        <v>6.7</v>
      </c>
      <c r="S15727" s="2">
        <f t="shared" si="247"/>
        <v>105.36959999999998</v>
      </c>
    </row>
    <row r="15728" spans="2:19" x14ac:dyDescent="0.3">
      <c r="B15728">
        <v>6</v>
      </c>
      <c r="H15728" s="2">
        <v>7.4</v>
      </c>
      <c r="S15728" s="2">
        <f t="shared" si="247"/>
        <v>180.45780000000002</v>
      </c>
    </row>
    <row r="15729" spans="2:19" x14ac:dyDescent="0.3">
      <c r="B15729">
        <v>5.6</v>
      </c>
      <c r="H15729" s="2">
        <v>6.5</v>
      </c>
      <c r="S15729" s="2">
        <f t="shared" si="247"/>
        <v>243.13440000000003</v>
      </c>
    </row>
    <row r="15730" spans="2:19" x14ac:dyDescent="0.3">
      <c r="B15730">
        <v>6.7</v>
      </c>
      <c r="H15730" s="2">
        <v>6.1</v>
      </c>
      <c r="S15730" s="2">
        <f t="shared" si="247"/>
        <v>164.77500000000001</v>
      </c>
    </row>
    <row r="15731" spans="2:19" x14ac:dyDescent="0.3">
      <c r="B15731">
        <v>7.4</v>
      </c>
      <c r="H15731" s="2">
        <v>5.0999999999999996</v>
      </c>
      <c r="S15731" s="2">
        <f t="shared" si="247"/>
        <v>136.18859999999995</v>
      </c>
    </row>
    <row r="15732" spans="2:19" x14ac:dyDescent="0.3">
      <c r="B15732">
        <v>6.5</v>
      </c>
      <c r="H15732" s="2">
        <v>4.4000000000000004</v>
      </c>
      <c r="S15732" s="2">
        <f t="shared" si="247"/>
        <v>79.590599999999981</v>
      </c>
    </row>
    <row r="15733" spans="2:19" x14ac:dyDescent="0.3">
      <c r="B15733">
        <v>6.1</v>
      </c>
      <c r="H15733" s="2">
        <v>4.5999999999999996</v>
      </c>
      <c r="S15733" s="2">
        <f t="shared" si="247"/>
        <v>51.110400000000013</v>
      </c>
    </row>
    <row r="15734" spans="2:19" x14ac:dyDescent="0.3">
      <c r="B15734">
        <v>5.0999999999999996</v>
      </c>
      <c r="H15734" s="2">
        <v>5.7</v>
      </c>
      <c r="S15734" s="2">
        <f t="shared" si="247"/>
        <v>58.401599999999981</v>
      </c>
    </row>
    <row r="15735" spans="2:19" x14ac:dyDescent="0.3">
      <c r="B15735">
        <v>4.4000000000000004</v>
      </c>
      <c r="H15735" s="2">
        <v>5.8</v>
      </c>
      <c r="S15735" s="2">
        <f t="shared" si="247"/>
        <v>111.11580000000001</v>
      </c>
    </row>
    <row r="15736" spans="2:19" x14ac:dyDescent="0.3">
      <c r="B15736">
        <v>4.5999999999999996</v>
      </c>
      <c r="H15736" s="2">
        <v>6.1</v>
      </c>
      <c r="S15736" s="2">
        <f t="shared" si="247"/>
        <v>117.06719999999999</v>
      </c>
    </row>
    <row r="15737" spans="2:19" x14ac:dyDescent="0.3">
      <c r="B15737">
        <v>5.7</v>
      </c>
      <c r="H15737" s="2">
        <v>6.5</v>
      </c>
      <c r="S15737" s="2">
        <f t="shared" si="247"/>
        <v>136.18859999999995</v>
      </c>
    </row>
    <row r="15738" spans="2:19" x14ac:dyDescent="0.3">
      <c r="B15738">
        <v>5.8</v>
      </c>
      <c r="H15738" s="2">
        <v>7.8</v>
      </c>
      <c r="S15738" s="2">
        <f t="shared" si="247"/>
        <v>164.77500000000001</v>
      </c>
    </row>
    <row r="15739" spans="2:19" x14ac:dyDescent="0.3">
      <c r="B15739">
        <v>6.1</v>
      </c>
      <c r="H15739" s="2">
        <v>6.7</v>
      </c>
      <c r="S15739" s="2">
        <f t="shared" si="247"/>
        <v>284.73119999999994</v>
      </c>
    </row>
    <row r="15740" spans="2:19" x14ac:dyDescent="0.3">
      <c r="B15740">
        <v>6.5</v>
      </c>
      <c r="H15740" s="2">
        <v>6.4</v>
      </c>
      <c r="S15740" s="2">
        <f t="shared" si="247"/>
        <v>180.45780000000002</v>
      </c>
    </row>
    <row r="15741" spans="2:19" x14ac:dyDescent="0.3">
      <c r="B15741">
        <v>7.8</v>
      </c>
      <c r="H15741" s="2">
        <v>6.4</v>
      </c>
      <c r="S15741" s="2">
        <f t="shared" si="247"/>
        <v>157.28640000000004</v>
      </c>
    </row>
    <row r="15742" spans="2:19" x14ac:dyDescent="0.3">
      <c r="B15742">
        <v>6.7</v>
      </c>
      <c r="H15742" s="2">
        <v>6.8</v>
      </c>
      <c r="S15742" s="2">
        <f t="shared" si="247"/>
        <v>157.28640000000004</v>
      </c>
    </row>
    <row r="15743" spans="2:19" x14ac:dyDescent="0.3">
      <c r="B15743">
        <v>6.4</v>
      </c>
      <c r="H15743" s="2">
        <v>6.3</v>
      </c>
      <c r="S15743" s="2">
        <f t="shared" si="247"/>
        <v>188.65919999999997</v>
      </c>
    </row>
    <row r="15744" spans="2:19" x14ac:dyDescent="0.3">
      <c r="B15744">
        <v>6.4</v>
      </c>
      <c r="H15744" s="2">
        <v>5.8</v>
      </c>
      <c r="S15744" s="2">
        <f t="shared" si="247"/>
        <v>150.02819999999997</v>
      </c>
    </row>
    <row r="15745" spans="2:19" x14ac:dyDescent="0.3">
      <c r="B15745">
        <v>6.8</v>
      </c>
      <c r="H15745" s="2">
        <v>5</v>
      </c>
      <c r="S15745" s="2">
        <f t="shared" si="247"/>
        <v>117.06719999999999</v>
      </c>
    </row>
    <row r="15746" spans="2:19" x14ac:dyDescent="0.3">
      <c r="B15746">
        <v>6.3</v>
      </c>
      <c r="H15746" s="2">
        <v>5.2</v>
      </c>
      <c r="S15746" s="2">
        <f t="shared" si="247"/>
        <v>75</v>
      </c>
    </row>
    <row r="15747" spans="2:19" x14ac:dyDescent="0.3">
      <c r="B15747">
        <v>5.8</v>
      </c>
      <c r="H15747" s="2">
        <v>5.4</v>
      </c>
      <c r="S15747" s="2">
        <f t="shared" ref="S15747:S15810" si="248">0.5*1.2*B15749^3</f>
        <v>84.364800000000017</v>
      </c>
    </row>
    <row r="15748" spans="2:19" x14ac:dyDescent="0.3">
      <c r="B15748">
        <v>5</v>
      </c>
      <c r="H15748" s="2">
        <v>4.8</v>
      </c>
      <c r="S15748" s="2">
        <f t="shared" si="248"/>
        <v>94.478400000000008</v>
      </c>
    </row>
    <row r="15749" spans="2:19" x14ac:dyDescent="0.3">
      <c r="B15749">
        <v>5.2</v>
      </c>
      <c r="H15749" s="2">
        <v>4.3</v>
      </c>
      <c r="S15749" s="2">
        <f t="shared" si="248"/>
        <v>66.355199999999996</v>
      </c>
    </row>
    <row r="15750" spans="2:19" x14ac:dyDescent="0.3">
      <c r="B15750">
        <v>5.4</v>
      </c>
      <c r="H15750" s="2">
        <v>5.2</v>
      </c>
      <c r="S15750" s="2">
        <f t="shared" si="248"/>
        <v>47.704199999999993</v>
      </c>
    </row>
    <row r="15751" spans="2:19" x14ac:dyDescent="0.3">
      <c r="B15751">
        <v>4.8</v>
      </c>
      <c r="H15751" s="2">
        <v>5.4</v>
      </c>
      <c r="S15751" s="2">
        <f t="shared" si="248"/>
        <v>84.364800000000017</v>
      </c>
    </row>
    <row r="15752" spans="2:19" x14ac:dyDescent="0.3">
      <c r="B15752">
        <v>4.3</v>
      </c>
      <c r="H15752" s="2">
        <v>5.3</v>
      </c>
      <c r="S15752" s="2">
        <f t="shared" si="248"/>
        <v>94.478400000000008</v>
      </c>
    </row>
    <row r="15753" spans="2:19" x14ac:dyDescent="0.3">
      <c r="B15753">
        <v>5.2</v>
      </c>
      <c r="H15753" s="2">
        <v>5.0999999999999996</v>
      </c>
      <c r="S15753" s="2">
        <f t="shared" si="248"/>
        <v>89.326199999999986</v>
      </c>
    </row>
    <row r="15754" spans="2:19" x14ac:dyDescent="0.3">
      <c r="B15754">
        <v>5.4</v>
      </c>
      <c r="H15754" s="2">
        <v>5.0999999999999996</v>
      </c>
      <c r="S15754" s="2">
        <f t="shared" si="248"/>
        <v>79.590599999999981</v>
      </c>
    </row>
    <row r="15755" spans="2:19" x14ac:dyDescent="0.3">
      <c r="B15755">
        <v>5.3</v>
      </c>
      <c r="H15755" s="2">
        <v>5.9</v>
      </c>
      <c r="S15755" s="2">
        <f t="shared" si="248"/>
        <v>79.590599999999981</v>
      </c>
    </row>
    <row r="15756" spans="2:19" x14ac:dyDescent="0.3">
      <c r="B15756">
        <v>5.0999999999999996</v>
      </c>
      <c r="H15756" s="2">
        <v>5.5</v>
      </c>
      <c r="S15756" s="2">
        <f t="shared" si="248"/>
        <v>123.2274</v>
      </c>
    </row>
    <row r="15757" spans="2:19" x14ac:dyDescent="0.3">
      <c r="B15757">
        <v>5.0999999999999996</v>
      </c>
      <c r="H15757" s="2">
        <v>6.6</v>
      </c>
      <c r="S15757" s="2">
        <f t="shared" si="248"/>
        <v>99.825000000000003</v>
      </c>
    </row>
    <row r="15758" spans="2:19" x14ac:dyDescent="0.3">
      <c r="B15758">
        <v>5.9</v>
      </c>
      <c r="H15758" s="2">
        <v>7</v>
      </c>
      <c r="S15758" s="2">
        <f t="shared" si="248"/>
        <v>172.49759999999998</v>
      </c>
    </row>
    <row r="15759" spans="2:19" x14ac:dyDescent="0.3">
      <c r="B15759">
        <v>5.5</v>
      </c>
      <c r="H15759" s="2">
        <v>6.3</v>
      </c>
      <c r="S15759" s="2">
        <f t="shared" si="248"/>
        <v>205.79999999999998</v>
      </c>
    </row>
    <row r="15760" spans="2:19" x14ac:dyDescent="0.3">
      <c r="B15760">
        <v>6.6</v>
      </c>
      <c r="H15760" s="2">
        <v>6.3</v>
      </c>
      <c r="S15760" s="2">
        <f t="shared" si="248"/>
        <v>150.02819999999997</v>
      </c>
    </row>
    <row r="15761" spans="2:19" x14ac:dyDescent="0.3">
      <c r="B15761">
        <v>7</v>
      </c>
      <c r="H15761" s="2">
        <v>5.7</v>
      </c>
      <c r="S15761" s="2">
        <f t="shared" si="248"/>
        <v>150.02819999999997</v>
      </c>
    </row>
    <row r="15762" spans="2:19" x14ac:dyDescent="0.3">
      <c r="B15762">
        <v>6.3</v>
      </c>
      <c r="H15762" s="2">
        <v>4.8</v>
      </c>
      <c r="S15762" s="2">
        <f t="shared" si="248"/>
        <v>111.11580000000001</v>
      </c>
    </row>
    <row r="15763" spans="2:19" x14ac:dyDescent="0.3">
      <c r="B15763">
        <v>6.3</v>
      </c>
      <c r="H15763" s="2">
        <v>6</v>
      </c>
      <c r="S15763" s="2">
        <f t="shared" si="248"/>
        <v>66.355199999999996</v>
      </c>
    </row>
    <row r="15764" spans="2:19" x14ac:dyDescent="0.3">
      <c r="B15764">
        <v>5.7</v>
      </c>
      <c r="H15764" s="2">
        <v>5.9</v>
      </c>
      <c r="S15764" s="2">
        <f t="shared" si="248"/>
        <v>129.6</v>
      </c>
    </row>
    <row r="15765" spans="2:19" x14ac:dyDescent="0.3">
      <c r="B15765">
        <v>4.8</v>
      </c>
      <c r="H15765" s="2">
        <v>6.7</v>
      </c>
      <c r="S15765" s="2">
        <f t="shared" si="248"/>
        <v>123.2274</v>
      </c>
    </row>
    <row r="15766" spans="2:19" x14ac:dyDescent="0.3">
      <c r="B15766">
        <v>6</v>
      </c>
      <c r="H15766" s="2">
        <v>7.2</v>
      </c>
      <c r="S15766" s="2">
        <f t="shared" si="248"/>
        <v>180.45780000000002</v>
      </c>
    </row>
    <row r="15767" spans="2:19" x14ac:dyDescent="0.3">
      <c r="B15767">
        <v>5.9</v>
      </c>
      <c r="H15767" s="2">
        <v>6.9</v>
      </c>
      <c r="S15767" s="2">
        <f t="shared" si="248"/>
        <v>223.94880000000003</v>
      </c>
    </row>
    <row r="15768" spans="2:19" x14ac:dyDescent="0.3">
      <c r="B15768">
        <v>6.7</v>
      </c>
      <c r="H15768" s="2">
        <v>5.9</v>
      </c>
      <c r="S15768" s="2">
        <f t="shared" si="248"/>
        <v>197.10540000000003</v>
      </c>
    </row>
    <row r="15769" spans="2:19" x14ac:dyDescent="0.3">
      <c r="B15769">
        <v>7.2</v>
      </c>
      <c r="H15769" s="2">
        <v>5.9</v>
      </c>
      <c r="S15769" s="2">
        <f t="shared" si="248"/>
        <v>123.2274</v>
      </c>
    </row>
    <row r="15770" spans="2:19" x14ac:dyDescent="0.3">
      <c r="B15770">
        <v>6.9</v>
      </c>
      <c r="H15770" s="2">
        <v>4.8</v>
      </c>
      <c r="S15770" s="2">
        <f t="shared" si="248"/>
        <v>123.2274</v>
      </c>
    </row>
    <row r="15771" spans="2:19" x14ac:dyDescent="0.3">
      <c r="B15771">
        <v>5.9</v>
      </c>
      <c r="H15771" s="2">
        <v>4.5</v>
      </c>
      <c r="S15771" s="2">
        <f t="shared" si="248"/>
        <v>66.355199999999996</v>
      </c>
    </row>
    <row r="15772" spans="2:19" x14ac:dyDescent="0.3">
      <c r="B15772">
        <v>5.9</v>
      </c>
      <c r="H15772" s="2">
        <v>5.9</v>
      </c>
      <c r="S15772" s="2">
        <f t="shared" si="248"/>
        <v>54.674999999999997</v>
      </c>
    </row>
    <row r="15773" spans="2:19" x14ac:dyDescent="0.3">
      <c r="B15773">
        <v>4.8</v>
      </c>
      <c r="H15773" s="2">
        <v>5.7</v>
      </c>
      <c r="S15773" s="2">
        <f t="shared" si="248"/>
        <v>123.2274</v>
      </c>
    </row>
    <row r="15774" spans="2:19" x14ac:dyDescent="0.3">
      <c r="B15774">
        <v>4.5</v>
      </c>
      <c r="H15774" s="2">
        <v>6.8</v>
      </c>
      <c r="S15774" s="2">
        <f t="shared" si="248"/>
        <v>111.11580000000001</v>
      </c>
    </row>
    <row r="15775" spans="2:19" x14ac:dyDescent="0.3">
      <c r="B15775">
        <v>5.9</v>
      </c>
      <c r="H15775" s="2">
        <v>5.4</v>
      </c>
      <c r="S15775" s="2">
        <f t="shared" si="248"/>
        <v>188.65919999999997</v>
      </c>
    </row>
    <row r="15776" spans="2:19" x14ac:dyDescent="0.3">
      <c r="B15776">
        <v>5.7</v>
      </c>
      <c r="H15776" s="2">
        <v>6.5</v>
      </c>
      <c r="S15776" s="2">
        <f t="shared" si="248"/>
        <v>94.478400000000008</v>
      </c>
    </row>
    <row r="15777" spans="2:19" x14ac:dyDescent="0.3">
      <c r="B15777">
        <v>6.8</v>
      </c>
      <c r="H15777" s="2">
        <v>6.4</v>
      </c>
      <c r="S15777" s="2">
        <f t="shared" si="248"/>
        <v>164.77500000000001</v>
      </c>
    </row>
    <row r="15778" spans="2:19" x14ac:dyDescent="0.3">
      <c r="B15778">
        <v>5.4</v>
      </c>
      <c r="H15778" s="2">
        <v>6.7</v>
      </c>
      <c r="S15778" s="2">
        <f t="shared" si="248"/>
        <v>157.28640000000004</v>
      </c>
    </row>
    <row r="15779" spans="2:19" x14ac:dyDescent="0.3">
      <c r="B15779">
        <v>6.5</v>
      </c>
      <c r="H15779" s="2">
        <v>6.9</v>
      </c>
      <c r="S15779" s="2">
        <f t="shared" si="248"/>
        <v>180.45780000000002</v>
      </c>
    </row>
    <row r="15780" spans="2:19" x14ac:dyDescent="0.3">
      <c r="B15780">
        <v>6.4</v>
      </c>
      <c r="H15780" s="2">
        <v>7.1</v>
      </c>
      <c r="S15780" s="2">
        <f t="shared" si="248"/>
        <v>197.10540000000003</v>
      </c>
    </row>
    <row r="15781" spans="2:19" x14ac:dyDescent="0.3">
      <c r="B15781">
        <v>6.7</v>
      </c>
      <c r="H15781" s="2">
        <v>6.4</v>
      </c>
      <c r="S15781" s="2">
        <f t="shared" si="248"/>
        <v>214.74659999999997</v>
      </c>
    </row>
    <row r="15782" spans="2:19" x14ac:dyDescent="0.3">
      <c r="B15782">
        <v>6.9</v>
      </c>
      <c r="H15782" s="2">
        <v>6.7</v>
      </c>
      <c r="S15782" s="2">
        <f t="shared" si="248"/>
        <v>157.28640000000004</v>
      </c>
    </row>
    <row r="15783" spans="2:19" x14ac:dyDescent="0.3">
      <c r="B15783">
        <v>7.1</v>
      </c>
      <c r="H15783" s="2">
        <v>7.7</v>
      </c>
      <c r="S15783" s="2">
        <f t="shared" si="248"/>
        <v>180.45780000000002</v>
      </c>
    </row>
    <row r="15784" spans="2:19" x14ac:dyDescent="0.3">
      <c r="B15784">
        <v>6.4</v>
      </c>
      <c r="H15784" s="2">
        <v>7</v>
      </c>
      <c r="S15784" s="2">
        <f t="shared" si="248"/>
        <v>273.91980000000001</v>
      </c>
    </row>
    <row r="15785" spans="2:19" x14ac:dyDescent="0.3">
      <c r="B15785">
        <v>6.7</v>
      </c>
      <c r="H15785" s="2">
        <v>7.4</v>
      </c>
      <c r="S15785" s="2">
        <f t="shared" si="248"/>
        <v>205.79999999999998</v>
      </c>
    </row>
    <row r="15786" spans="2:19" x14ac:dyDescent="0.3">
      <c r="B15786">
        <v>7.7</v>
      </c>
      <c r="H15786" s="2">
        <v>7.8</v>
      </c>
      <c r="S15786" s="2">
        <f t="shared" si="248"/>
        <v>243.13440000000003</v>
      </c>
    </row>
    <row r="15787" spans="2:19" x14ac:dyDescent="0.3">
      <c r="B15787">
        <v>7</v>
      </c>
      <c r="H15787" s="2">
        <v>7.1</v>
      </c>
      <c r="S15787" s="2">
        <f t="shared" si="248"/>
        <v>284.73119999999994</v>
      </c>
    </row>
    <row r="15788" spans="2:19" x14ac:dyDescent="0.3">
      <c r="B15788">
        <v>7.4</v>
      </c>
      <c r="H15788" s="2">
        <v>6.8</v>
      </c>
      <c r="S15788" s="2">
        <f t="shared" si="248"/>
        <v>214.74659999999997</v>
      </c>
    </row>
    <row r="15789" spans="2:19" x14ac:dyDescent="0.3">
      <c r="B15789">
        <v>7.8</v>
      </c>
      <c r="H15789" s="2">
        <v>8.1999999999999993</v>
      </c>
      <c r="S15789" s="2">
        <f t="shared" si="248"/>
        <v>188.65919999999997</v>
      </c>
    </row>
    <row r="15790" spans="2:19" x14ac:dyDescent="0.3">
      <c r="B15790">
        <v>7.1</v>
      </c>
      <c r="H15790" s="2">
        <v>8.4</v>
      </c>
      <c r="S15790" s="2">
        <f t="shared" si="248"/>
        <v>330.82079999999996</v>
      </c>
    </row>
    <row r="15791" spans="2:19" x14ac:dyDescent="0.3">
      <c r="B15791">
        <v>6.8</v>
      </c>
      <c r="H15791" s="2">
        <v>7.3</v>
      </c>
      <c r="S15791" s="2">
        <f t="shared" si="248"/>
        <v>355.62240000000003</v>
      </c>
    </row>
    <row r="15792" spans="2:19" x14ac:dyDescent="0.3">
      <c r="B15792">
        <v>8.1999999999999993</v>
      </c>
      <c r="H15792" s="2">
        <v>6.7</v>
      </c>
      <c r="S15792" s="2">
        <f t="shared" si="248"/>
        <v>233.41019999999997</v>
      </c>
    </row>
    <row r="15793" spans="2:19" x14ac:dyDescent="0.3">
      <c r="B15793">
        <v>8.4</v>
      </c>
      <c r="H15793" s="2">
        <v>7.1</v>
      </c>
      <c r="S15793" s="2">
        <f t="shared" si="248"/>
        <v>180.45780000000002</v>
      </c>
    </row>
    <row r="15794" spans="2:19" x14ac:dyDescent="0.3">
      <c r="B15794">
        <v>7.3</v>
      </c>
      <c r="H15794" s="2">
        <v>6</v>
      </c>
      <c r="S15794" s="2">
        <f t="shared" si="248"/>
        <v>214.74659999999997</v>
      </c>
    </row>
    <row r="15795" spans="2:19" x14ac:dyDescent="0.3">
      <c r="B15795">
        <v>6.7</v>
      </c>
      <c r="H15795" s="2">
        <v>26.9</v>
      </c>
      <c r="S15795" s="2">
        <f t="shared" si="248"/>
        <v>129.6</v>
      </c>
    </row>
    <row r="15796" spans="2:19" x14ac:dyDescent="0.3">
      <c r="B15796">
        <v>7.1</v>
      </c>
      <c r="H15796" s="2">
        <v>5.7</v>
      </c>
      <c r="S15796" s="2">
        <f t="shared" si="248"/>
        <v>11679.065399999998</v>
      </c>
    </row>
    <row r="15797" spans="2:19" x14ac:dyDescent="0.3">
      <c r="B15797">
        <v>6</v>
      </c>
      <c r="H15797" s="2">
        <v>4.8</v>
      </c>
      <c r="S15797" s="2">
        <f t="shared" si="248"/>
        <v>111.11580000000001</v>
      </c>
    </row>
    <row r="15798" spans="2:19" x14ac:dyDescent="0.3">
      <c r="B15798">
        <v>26.9</v>
      </c>
      <c r="H15798" s="2">
        <v>6.3</v>
      </c>
      <c r="S15798" s="2">
        <f t="shared" si="248"/>
        <v>66.355199999999996</v>
      </c>
    </row>
    <row r="15799" spans="2:19" x14ac:dyDescent="0.3">
      <c r="B15799">
        <v>5.7</v>
      </c>
      <c r="H15799" s="2">
        <v>6.5</v>
      </c>
      <c r="S15799" s="2">
        <f t="shared" si="248"/>
        <v>150.02819999999997</v>
      </c>
    </row>
    <row r="15800" spans="2:19" x14ac:dyDescent="0.3">
      <c r="B15800">
        <v>4.8</v>
      </c>
      <c r="H15800" s="2">
        <v>6</v>
      </c>
      <c r="S15800" s="2">
        <f t="shared" si="248"/>
        <v>164.77500000000001</v>
      </c>
    </row>
    <row r="15801" spans="2:19" x14ac:dyDescent="0.3">
      <c r="B15801">
        <v>6.3</v>
      </c>
      <c r="H15801" s="2">
        <v>7.2</v>
      </c>
      <c r="S15801" s="2">
        <f t="shared" si="248"/>
        <v>129.6</v>
      </c>
    </row>
    <row r="15802" spans="2:19" x14ac:dyDescent="0.3">
      <c r="B15802">
        <v>6.5</v>
      </c>
      <c r="H15802" s="2">
        <v>7</v>
      </c>
      <c r="S15802" s="2">
        <f t="shared" si="248"/>
        <v>223.94880000000003</v>
      </c>
    </row>
    <row r="15803" spans="2:19" x14ac:dyDescent="0.3">
      <c r="B15803">
        <v>6</v>
      </c>
      <c r="H15803" s="2">
        <v>7.5</v>
      </c>
      <c r="S15803" s="2">
        <f t="shared" si="248"/>
        <v>205.79999999999998</v>
      </c>
    </row>
    <row r="15804" spans="2:19" x14ac:dyDescent="0.3">
      <c r="B15804">
        <v>7.2</v>
      </c>
      <c r="H15804" s="2">
        <v>6.8</v>
      </c>
      <c r="S15804" s="2">
        <f t="shared" si="248"/>
        <v>253.125</v>
      </c>
    </row>
    <row r="15805" spans="2:19" x14ac:dyDescent="0.3">
      <c r="B15805">
        <v>7</v>
      </c>
      <c r="H15805" s="2">
        <v>8.6999999999999993</v>
      </c>
      <c r="S15805" s="2">
        <f t="shared" si="248"/>
        <v>188.65919999999997</v>
      </c>
    </row>
    <row r="15806" spans="2:19" x14ac:dyDescent="0.3">
      <c r="B15806">
        <v>7.5</v>
      </c>
      <c r="H15806" s="2">
        <v>7.9</v>
      </c>
      <c r="S15806" s="2">
        <f t="shared" si="248"/>
        <v>395.10179999999986</v>
      </c>
    </row>
    <row r="15807" spans="2:19" x14ac:dyDescent="0.3">
      <c r="B15807">
        <v>6.8</v>
      </c>
      <c r="H15807" s="2">
        <v>7.8</v>
      </c>
      <c r="S15807" s="2">
        <f t="shared" si="248"/>
        <v>295.82339999999999</v>
      </c>
    </row>
    <row r="15808" spans="2:19" x14ac:dyDescent="0.3">
      <c r="B15808">
        <v>8.6999999999999993</v>
      </c>
      <c r="H15808" s="2">
        <v>6.9</v>
      </c>
      <c r="S15808" s="2">
        <f t="shared" si="248"/>
        <v>284.73119999999994</v>
      </c>
    </row>
    <row r="15809" spans="2:19" x14ac:dyDescent="0.3">
      <c r="B15809">
        <v>7.9</v>
      </c>
      <c r="H15809" s="2">
        <v>6.7</v>
      </c>
      <c r="S15809" s="2">
        <f t="shared" si="248"/>
        <v>197.10540000000003</v>
      </c>
    </row>
    <row r="15810" spans="2:19" x14ac:dyDescent="0.3">
      <c r="B15810">
        <v>7.8</v>
      </c>
      <c r="H15810" s="2">
        <v>6.6</v>
      </c>
      <c r="S15810" s="2">
        <f t="shared" si="248"/>
        <v>180.45780000000002</v>
      </c>
    </row>
    <row r="15811" spans="2:19" x14ac:dyDescent="0.3">
      <c r="B15811">
        <v>6.9</v>
      </c>
      <c r="H15811" s="2">
        <v>6</v>
      </c>
      <c r="S15811" s="2">
        <f t="shared" ref="S15811:S15874" si="249">0.5*1.2*B15813^3</f>
        <v>172.49759999999998</v>
      </c>
    </row>
    <row r="15812" spans="2:19" x14ac:dyDescent="0.3">
      <c r="B15812">
        <v>6.7</v>
      </c>
      <c r="H15812" s="2">
        <v>5.9</v>
      </c>
      <c r="S15812" s="2">
        <f t="shared" si="249"/>
        <v>129.6</v>
      </c>
    </row>
    <row r="15813" spans="2:19" x14ac:dyDescent="0.3">
      <c r="B15813">
        <v>6.6</v>
      </c>
      <c r="H15813" s="2">
        <v>5.5</v>
      </c>
      <c r="S15813" s="2">
        <f t="shared" si="249"/>
        <v>123.2274</v>
      </c>
    </row>
    <row r="15814" spans="2:19" x14ac:dyDescent="0.3">
      <c r="B15814">
        <v>6</v>
      </c>
      <c r="H15814" s="2">
        <v>6.4</v>
      </c>
      <c r="S15814" s="2">
        <f t="shared" si="249"/>
        <v>99.825000000000003</v>
      </c>
    </row>
    <row r="15815" spans="2:19" x14ac:dyDescent="0.3">
      <c r="B15815">
        <v>5.9</v>
      </c>
      <c r="H15815" s="2">
        <v>6</v>
      </c>
      <c r="S15815" s="2">
        <f t="shared" si="249"/>
        <v>157.28640000000004</v>
      </c>
    </row>
    <row r="15816" spans="2:19" x14ac:dyDescent="0.3">
      <c r="B15816">
        <v>5.5</v>
      </c>
      <c r="H15816" s="2">
        <v>6.4</v>
      </c>
      <c r="S15816" s="2">
        <f t="shared" si="249"/>
        <v>129.6</v>
      </c>
    </row>
    <row r="15817" spans="2:19" x14ac:dyDescent="0.3">
      <c r="B15817">
        <v>6.4</v>
      </c>
      <c r="H15817" s="2">
        <v>6.1</v>
      </c>
      <c r="S15817" s="2">
        <f t="shared" si="249"/>
        <v>157.28640000000004</v>
      </c>
    </row>
    <row r="15818" spans="2:19" x14ac:dyDescent="0.3">
      <c r="B15818">
        <v>6</v>
      </c>
      <c r="H15818" s="2">
        <v>4.7</v>
      </c>
      <c r="S15818" s="2">
        <f t="shared" si="249"/>
        <v>136.18859999999995</v>
      </c>
    </row>
    <row r="15819" spans="2:19" x14ac:dyDescent="0.3">
      <c r="B15819">
        <v>6.4</v>
      </c>
      <c r="H15819" s="2">
        <v>5.5</v>
      </c>
      <c r="S15819" s="2">
        <f t="shared" si="249"/>
        <v>62.293800000000012</v>
      </c>
    </row>
    <row r="15820" spans="2:19" x14ac:dyDescent="0.3">
      <c r="B15820">
        <v>6.1</v>
      </c>
      <c r="H15820" s="2">
        <v>5.6</v>
      </c>
      <c r="S15820" s="2">
        <f t="shared" si="249"/>
        <v>99.825000000000003</v>
      </c>
    </row>
    <row r="15821" spans="2:19" x14ac:dyDescent="0.3">
      <c r="B15821">
        <v>4.7</v>
      </c>
      <c r="H15821" s="2">
        <v>4.7</v>
      </c>
      <c r="S15821" s="2">
        <f t="shared" si="249"/>
        <v>105.36959999999998</v>
      </c>
    </row>
    <row r="15822" spans="2:19" x14ac:dyDescent="0.3">
      <c r="B15822">
        <v>5.5</v>
      </c>
      <c r="H15822" s="2">
        <v>5.3</v>
      </c>
      <c r="S15822" s="2">
        <f t="shared" si="249"/>
        <v>62.293800000000012</v>
      </c>
    </row>
    <row r="15823" spans="2:19" x14ac:dyDescent="0.3">
      <c r="B15823">
        <v>5.6</v>
      </c>
      <c r="H15823" s="2">
        <v>5.6</v>
      </c>
      <c r="S15823" s="2">
        <f t="shared" si="249"/>
        <v>89.326199999999986</v>
      </c>
    </row>
    <row r="15824" spans="2:19" x14ac:dyDescent="0.3">
      <c r="B15824">
        <v>4.7</v>
      </c>
      <c r="H15824" s="2">
        <v>5.9</v>
      </c>
      <c r="S15824" s="2">
        <f t="shared" si="249"/>
        <v>105.36959999999998</v>
      </c>
    </row>
    <row r="15825" spans="2:19" x14ac:dyDescent="0.3">
      <c r="B15825">
        <v>5.3</v>
      </c>
      <c r="H15825" s="2">
        <v>5</v>
      </c>
      <c r="S15825" s="2">
        <f t="shared" si="249"/>
        <v>123.2274</v>
      </c>
    </row>
    <row r="15826" spans="2:19" x14ac:dyDescent="0.3">
      <c r="B15826">
        <v>5.6</v>
      </c>
      <c r="H15826" s="2">
        <v>6.1</v>
      </c>
      <c r="S15826" s="2">
        <f t="shared" si="249"/>
        <v>75</v>
      </c>
    </row>
    <row r="15827" spans="2:19" x14ac:dyDescent="0.3">
      <c r="B15827">
        <v>5.9</v>
      </c>
      <c r="H15827" s="2">
        <v>5.2</v>
      </c>
      <c r="S15827" s="2">
        <f t="shared" si="249"/>
        <v>136.18859999999995</v>
      </c>
    </row>
    <row r="15828" spans="2:19" x14ac:dyDescent="0.3">
      <c r="B15828">
        <v>5</v>
      </c>
      <c r="H15828" s="2">
        <v>5.4</v>
      </c>
      <c r="S15828" s="2">
        <f t="shared" si="249"/>
        <v>84.364800000000017</v>
      </c>
    </row>
    <row r="15829" spans="2:19" x14ac:dyDescent="0.3">
      <c r="B15829">
        <v>6.1</v>
      </c>
      <c r="H15829" s="2">
        <v>5.6</v>
      </c>
      <c r="S15829" s="2">
        <f t="shared" si="249"/>
        <v>94.478400000000008</v>
      </c>
    </row>
    <row r="15830" spans="2:19" x14ac:dyDescent="0.3">
      <c r="B15830">
        <v>5.2</v>
      </c>
      <c r="H15830" s="2">
        <v>5.0999999999999996</v>
      </c>
      <c r="S15830" s="2">
        <f t="shared" si="249"/>
        <v>105.36959999999998</v>
      </c>
    </row>
    <row r="15831" spans="2:19" x14ac:dyDescent="0.3">
      <c r="B15831">
        <v>5.4</v>
      </c>
      <c r="H15831" s="2">
        <v>4.5</v>
      </c>
      <c r="S15831" s="2">
        <f t="shared" si="249"/>
        <v>79.590599999999981</v>
      </c>
    </row>
    <row r="15832" spans="2:19" x14ac:dyDescent="0.3">
      <c r="B15832">
        <v>5.6</v>
      </c>
      <c r="H15832" s="2">
        <v>6.4</v>
      </c>
      <c r="S15832" s="2">
        <f t="shared" si="249"/>
        <v>54.674999999999997</v>
      </c>
    </row>
    <row r="15833" spans="2:19" x14ac:dyDescent="0.3">
      <c r="B15833">
        <v>5.0999999999999996</v>
      </c>
      <c r="H15833" s="2">
        <v>6.2</v>
      </c>
      <c r="S15833" s="2">
        <f t="shared" si="249"/>
        <v>157.28640000000004</v>
      </c>
    </row>
    <row r="15834" spans="2:19" x14ac:dyDescent="0.3">
      <c r="B15834">
        <v>4.5</v>
      </c>
      <c r="H15834" s="2">
        <v>6.3</v>
      </c>
      <c r="S15834" s="2">
        <f t="shared" si="249"/>
        <v>142.99680000000001</v>
      </c>
    </row>
    <row r="15835" spans="2:19" x14ac:dyDescent="0.3">
      <c r="B15835">
        <v>6.4</v>
      </c>
      <c r="H15835" s="2">
        <v>6.2</v>
      </c>
      <c r="S15835" s="2">
        <f t="shared" si="249"/>
        <v>150.02819999999997</v>
      </c>
    </row>
    <row r="15836" spans="2:19" x14ac:dyDescent="0.3">
      <c r="B15836">
        <v>6.2</v>
      </c>
      <c r="H15836" s="2">
        <v>6.1</v>
      </c>
      <c r="S15836" s="2">
        <f t="shared" si="249"/>
        <v>142.99680000000001</v>
      </c>
    </row>
    <row r="15837" spans="2:19" x14ac:dyDescent="0.3">
      <c r="B15837">
        <v>6.3</v>
      </c>
      <c r="H15837" s="2">
        <v>6.9</v>
      </c>
      <c r="S15837" s="2">
        <f t="shared" si="249"/>
        <v>136.18859999999995</v>
      </c>
    </row>
    <row r="15838" spans="2:19" x14ac:dyDescent="0.3">
      <c r="B15838">
        <v>6.2</v>
      </c>
      <c r="H15838" s="2">
        <v>6.5</v>
      </c>
      <c r="S15838" s="2">
        <f t="shared" si="249"/>
        <v>197.10540000000003</v>
      </c>
    </row>
    <row r="15839" spans="2:19" x14ac:dyDescent="0.3">
      <c r="B15839">
        <v>6.1</v>
      </c>
      <c r="H15839" s="2">
        <v>6.8</v>
      </c>
      <c r="S15839" s="2">
        <f t="shared" si="249"/>
        <v>164.77500000000001</v>
      </c>
    </row>
    <row r="15840" spans="2:19" x14ac:dyDescent="0.3">
      <c r="B15840">
        <v>6.9</v>
      </c>
      <c r="H15840" s="2">
        <v>6.1</v>
      </c>
      <c r="S15840" s="2">
        <f t="shared" si="249"/>
        <v>188.65919999999997</v>
      </c>
    </row>
    <row r="15841" spans="2:19" x14ac:dyDescent="0.3">
      <c r="B15841">
        <v>6.5</v>
      </c>
      <c r="H15841" s="2">
        <v>5.2</v>
      </c>
      <c r="S15841" s="2">
        <f t="shared" si="249"/>
        <v>136.18859999999995</v>
      </c>
    </row>
    <row r="15842" spans="2:19" x14ac:dyDescent="0.3">
      <c r="B15842">
        <v>6.8</v>
      </c>
      <c r="H15842" s="2">
        <v>6.1</v>
      </c>
      <c r="S15842" s="2">
        <f t="shared" si="249"/>
        <v>84.364800000000017</v>
      </c>
    </row>
    <row r="15843" spans="2:19" x14ac:dyDescent="0.3">
      <c r="B15843">
        <v>6.1</v>
      </c>
      <c r="H15843" s="2">
        <v>6.1</v>
      </c>
      <c r="S15843" s="2">
        <f t="shared" si="249"/>
        <v>136.18859999999995</v>
      </c>
    </row>
    <row r="15844" spans="2:19" x14ac:dyDescent="0.3">
      <c r="B15844">
        <v>5.2</v>
      </c>
      <c r="H15844" s="2">
        <v>5.9</v>
      </c>
      <c r="S15844" s="2">
        <f t="shared" si="249"/>
        <v>136.18859999999995</v>
      </c>
    </row>
    <row r="15845" spans="2:19" x14ac:dyDescent="0.3">
      <c r="B15845">
        <v>6.1</v>
      </c>
      <c r="H15845" s="2">
        <v>5.5</v>
      </c>
      <c r="S15845" s="2">
        <f t="shared" si="249"/>
        <v>123.2274</v>
      </c>
    </row>
    <row r="15846" spans="2:19" x14ac:dyDescent="0.3">
      <c r="B15846">
        <v>6.1</v>
      </c>
      <c r="H15846" s="2">
        <v>5.3</v>
      </c>
      <c r="S15846" s="2">
        <f t="shared" si="249"/>
        <v>99.825000000000003</v>
      </c>
    </row>
    <row r="15847" spans="2:19" x14ac:dyDescent="0.3">
      <c r="B15847">
        <v>5.9</v>
      </c>
      <c r="H15847" s="2">
        <v>5.3</v>
      </c>
      <c r="S15847" s="2">
        <f t="shared" si="249"/>
        <v>89.326199999999986</v>
      </c>
    </row>
    <row r="15848" spans="2:19" x14ac:dyDescent="0.3">
      <c r="B15848">
        <v>5.5</v>
      </c>
      <c r="H15848" s="2">
        <v>5.5</v>
      </c>
      <c r="S15848" s="2">
        <f t="shared" si="249"/>
        <v>89.326199999999986</v>
      </c>
    </row>
    <row r="15849" spans="2:19" x14ac:dyDescent="0.3">
      <c r="B15849">
        <v>5.3</v>
      </c>
      <c r="H15849" s="2">
        <v>5.4</v>
      </c>
      <c r="S15849" s="2">
        <f t="shared" si="249"/>
        <v>99.825000000000003</v>
      </c>
    </row>
    <row r="15850" spans="2:19" x14ac:dyDescent="0.3">
      <c r="B15850">
        <v>5.3</v>
      </c>
      <c r="H15850" s="2">
        <v>4.5999999999999996</v>
      </c>
      <c r="S15850" s="2">
        <f t="shared" si="249"/>
        <v>94.478400000000008</v>
      </c>
    </row>
    <row r="15851" spans="2:19" x14ac:dyDescent="0.3">
      <c r="B15851">
        <v>5.5</v>
      </c>
      <c r="H15851" s="2">
        <v>5.4</v>
      </c>
      <c r="S15851" s="2">
        <f t="shared" si="249"/>
        <v>58.401599999999981</v>
      </c>
    </row>
    <row r="15852" spans="2:19" x14ac:dyDescent="0.3">
      <c r="B15852">
        <v>5.4</v>
      </c>
      <c r="H15852" s="2">
        <v>5.4</v>
      </c>
      <c r="S15852" s="2">
        <f t="shared" si="249"/>
        <v>94.478400000000008</v>
      </c>
    </row>
    <row r="15853" spans="2:19" x14ac:dyDescent="0.3">
      <c r="B15853">
        <v>4.5999999999999996</v>
      </c>
      <c r="H15853" s="2">
        <v>5.5</v>
      </c>
      <c r="S15853" s="2">
        <f t="shared" si="249"/>
        <v>94.478400000000008</v>
      </c>
    </row>
    <row r="15854" spans="2:19" x14ac:dyDescent="0.3">
      <c r="B15854">
        <v>5.4</v>
      </c>
      <c r="H15854" s="2">
        <v>4.5999999999999996</v>
      </c>
      <c r="S15854" s="2">
        <f t="shared" si="249"/>
        <v>99.825000000000003</v>
      </c>
    </row>
    <row r="15855" spans="2:19" x14ac:dyDescent="0.3">
      <c r="B15855">
        <v>5.4</v>
      </c>
      <c r="H15855" s="2">
        <v>5</v>
      </c>
      <c r="S15855" s="2">
        <f t="shared" si="249"/>
        <v>58.401599999999981</v>
      </c>
    </row>
    <row r="15856" spans="2:19" x14ac:dyDescent="0.3">
      <c r="B15856">
        <v>5.5</v>
      </c>
      <c r="H15856" s="2">
        <v>4.8</v>
      </c>
      <c r="S15856" s="2">
        <f t="shared" si="249"/>
        <v>75</v>
      </c>
    </row>
    <row r="15857" spans="2:19" x14ac:dyDescent="0.3">
      <c r="B15857">
        <v>4.5999999999999996</v>
      </c>
      <c r="H15857" s="2">
        <v>4.2</v>
      </c>
      <c r="S15857" s="2">
        <f t="shared" si="249"/>
        <v>66.355199999999996</v>
      </c>
    </row>
    <row r="15858" spans="2:19" x14ac:dyDescent="0.3">
      <c r="B15858">
        <v>5</v>
      </c>
      <c r="H15858" s="2">
        <v>4.8</v>
      </c>
      <c r="S15858" s="2">
        <f t="shared" si="249"/>
        <v>44.452800000000003</v>
      </c>
    </row>
    <row r="15859" spans="2:19" x14ac:dyDescent="0.3">
      <c r="B15859">
        <v>4.8</v>
      </c>
      <c r="H15859" s="2">
        <v>4.9000000000000004</v>
      </c>
      <c r="S15859" s="2">
        <f t="shared" si="249"/>
        <v>66.355199999999996</v>
      </c>
    </row>
    <row r="15860" spans="2:19" x14ac:dyDescent="0.3">
      <c r="B15860">
        <v>4.2</v>
      </c>
      <c r="H15860" s="2">
        <v>4.2</v>
      </c>
      <c r="S15860" s="2">
        <f t="shared" si="249"/>
        <v>70.589400000000012</v>
      </c>
    </row>
    <row r="15861" spans="2:19" x14ac:dyDescent="0.3">
      <c r="B15861">
        <v>4.8</v>
      </c>
      <c r="H15861" s="2">
        <v>4.4000000000000004</v>
      </c>
      <c r="S15861" s="2">
        <f t="shared" si="249"/>
        <v>44.452800000000003</v>
      </c>
    </row>
    <row r="15862" spans="2:19" x14ac:dyDescent="0.3">
      <c r="B15862">
        <v>4.9000000000000004</v>
      </c>
      <c r="H15862" s="2">
        <v>4.4000000000000004</v>
      </c>
      <c r="S15862" s="2">
        <f t="shared" si="249"/>
        <v>51.110400000000013</v>
      </c>
    </row>
    <row r="15863" spans="2:19" x14ac:dyDescent="0.3">
      <c r="B15863">
        <v>4.2</v>
      </c>
      <c r="H15863" s="2">
        <v>4.8</v>
      </c>
      <c r="S15863" s="2">
        <f t="shared" si="249"/>
        <v>51.110400000000013</v>
      </c>
    </row>
    <row r="15864" spans="2:19" x14ac:dyDescent="0.3">
      <c r="B15864">
        <v>4.4000000000000004</v>
      </c>
      <c r="H15864" s="2">
        <v>4.5</v>
      </c>
      <c r="S15864" s="2">
        <f t="shared" si="249"/>
        <v>66.355199999999996</v>
      </c>
    </row>
    <row r="15865" spans="2:19" x14ac:dyDescent="0.3">
      <c r="B15865">
        <v>4.4000000000000004</v>
      </c>
      <c r="H15865" s="2">
        <v>3.8</v>
      </c>
      <c r="S15865" s="2">
        <f t="shared" si="249"/>
        <v>54.674999999999997</v>
      </c>
    </row>
    <row r="15866" spans="2:19" x14ac:dyDescent="0.3">
      <c r="B15866">
        <v>4.8</v>
      </c>
      <c r="H15866" s="2">
        <v>4.3</v>
      </c>
      <c r="S15866" s="2">
        <f t="shared" si="249"/>
        <v>32.923199999999994</v>
      </c>
    </row>
    <row r="15867" spans="2:19" x14ac:dyDescent="0.3">
      <c r="B15867">
        <v>4.5</v>
      </c>
      <c r="H15867" s="2">
        <v>4.2</v>
      </c>
      <c r="S15867" s="2">
        <f t="shared" si="249"/>
        <v>47.704199999999993</v>
      </c>
    </row>
    <row r="15868" spans="2:19" x14ac:dyDescent="0.3">
      <c r="B15868">
        <v>3.8</v>
      </c>
      <c r="H15868" s="2">
        <v>3.3</v>
      </c>
      <c r="S15868" s="2">
        <f t="shared" si="249"/>
        <v>44.452800000000003</v>
      </c>
    </row>
    <row r="15869" spans="2:19" x14ac:dyDescent="0.3">
      <c r="B15869">
        <v>4.3</v>
      </c>
      <c r="H15869" s="2">
        <v>3.6</v>
      </c>
      <c r="S15869" s="2">
        <f t="shared" si="249"/>
        <v>21.562199999999997</v>
      </c>
    </row>
    <row r="15870" spans="2:19" x14ac:dyDescent="0.3">
      <c r="B15870">
        <v>4.2</v>
      </c>
      <c r="H15870" s="2">
        <v>3.6</v>
      </c>
      <c r="S15870" s="2">
        <f t="shared" si="249"/>
        <v>27.993600000000004</v>
      </c>
    </row>
    <row r="15871" spans="2:19" x14ac:dyDescent="0.3">
      <c r="B15871">
        <v>3.3</v>
      </c>
      <c r="H15871" s="2">
        <v>3.5</v>
      </c>
      <c r="S15871" s="2">
        <f t="shared" si="249"/>
        <v>27.993600000000004</v>
      </c>
    </row>
    <row r="15872" spans="2:19" x14ac:dyDescent="0.3">
      <c r="B15872">
        <v>3.6</v>
      </c>
      <c r="H15872" s="2">
        <v>2.8</v>
      </c>
      <c r="S15872" s="2">
        <f t="shared" si="249"/>
        <v>25.724999999999998</v>
      </c>
    </row>
    <row r="15873" spans="2:19" x14ac:dyDescent="0.3">
      <c r="B15873">
        <v>3.6</v>
      </c>
      <c r="H15873" s="2">
        <v>2.4</v>
      </c>
      <c r="S15873" s="2">
        <f t="shared" si="249"/>
        <v>13.171199999999997</v>
      </c>
    </row>
    <row r="15874" spans="2:19" x14ac:dyDescent="0.3">
      <c r="B15874">
        <v>3.5</v>
      </c>
      <c r="H15874" s="2">
        <v>2.2000000000000002</v>
      </c>
      <c r="S15874" s="2">
        <f t="shared" si="249"/>
        <v>8.2943999999999996</v>
      </c>
    </row>
    <row r="15875" spans="2:19" x14ac:dyDescent="0.3">
      <c r="B15875">
        <v>2.8</v>
      </c>
      <c r="H15875" s="2">
        <v>2.2999999999999998</v>
      </c>
      <c r="S15875" s="2">
        <f t="shared" ref="S15875:S15938" si="250">0.5*1.2*B15877^3</f>
        <v>6.3888000000000016</v>
      </c>
    </row>
    <row r="15876" spans="2:19" x14ac:dyDescent="0.3">
      <c r="B15876">
        <v>2.4</v>
      </c>
      <c r="H15876" s="2">
        <v>3.2</v>
      </c>
      <c r="S15876" s="2">
        <f t="shared" si="250"/>
        <v>7.3001999999999976</v>
      </c>
    </row>
    <row r="15877" spans="2:19" x14ac:dyDescent="0.3">
      <c r="B15877">
        <v>2.2000000000000002</v>
      </c>
      <c r="H15877" s="2">
        <v>3</v>
      </c>
      <c r="S15877" s="2">
        <f t="shared" si="250"/>
        <v>19.660800000000005</v>
      </c>
    </row>
    <row r="15878" spans="2:19" x14ac:dyDescent="0.3">
      <c r="B15878">
        <v>2.2999999999999998</v>
      </c>
      <c r="H15878" s="2">
        <v>2.1</v>
      </c>
      <c r="S15878" s="2">
        <f t="shared" si="250"/>
        <v>16.2</v>
      </c>
    </row>
    <row r="15879" spans="2:19" x14ac:dyDescent="0.3">
      <c r="B15879">
        <v>3.2</v>
      </c>
      <c r="H15879" s="2">
        <v>2.6</v>
      </c>
      <c r="S15879" s="2">
        <f t="shared" si="250"/>
        <v>5.5566000000000004</v>
      </c>
    </row>
    <row r="15880" spans="2:19" x14ac:dyDescent="0.3">
      <c r="B15880">
        <v>3</v>
      </c>
      <c r="H15880" s="2">
        <v>2.2000000000000002</v>
      </c>
      <c r="S15880" s="2">
        <f t="shared" si="250"/>
        <v>10.545600000000002</v>
      </c>
    </row>
    <row r="15881" spans="2:19" x14ac:dyDescent="0.3">
      <c r="B15881">
        <v>2.1</v>
      </c>
      <c r="H15881" s="2">
        <v>3.4</v>
      </c>
      <c r="S15881" s="2">
        <f t="shared" si="250"/>
        <v>6.3888000000000016</v>
      </c>
    </row>
    <row r="15882" spans="2:19" x14ac:dyDescent="0.3">
      <c r="B15882">
        <v>2.6</v>
      </c>
      <c r="H15882" s="2">
        <v>2.6</v>
      </c>
      <c r="S15882" s="2">
        <f t="shared" si="250"/>
        <v>23.582399999999996</v>
      </c>
    </row>
    <row r="15883" spans="2:19" x14ac:dyDescent="0.3">
      <c r="B15883">
        <v>2.2000000000000002</v>
      </c>
      <c r="H15883" s="2">
        <v>2.7</v>
      </c>
      <c r="S15883" s="2">
        <f t="shared" si="250"/>
        <v>10.545600000000002</v>
      </c>
    </row>
    <row r="15884" spans="2:19" x14ac:dyDescent="0.3">
      <c r="B15884">
        <v>3.4</v>
      </c>
      <c r="H15884" s="2">
        <v>3.1</v>
      </c>
      <c r="S15884" s="2">
        <f t="shared" si="250"/>
        <v>11.809800000000001</v>
      </c>
    </row>
    <row r="15885" spans="2:19" x14ac:dyDescent="0.3">
      <c r="B15885">
        <v>2.6</v>
      </c>
      <c r="H15885" s="2">
        <v>2.7</v>
      </c>
      <c r="S15885" s="2">
        <f t="shared" si="250"/>
        <v>17.874600000000001</v>
      </c>
    </row>
    <row r="15886" spans="2:19" x14ac:dyDescent="0.3">
      <c r="B15886">
        <v>2.7</v>
      </c>
      <c r="H15886" s="2">
        <v>3.2</v>
      </c>
      <c r="S15886" s="2">
        <f t="shared" si="250"/>
        <v>11.809800000000001</v>
      </c>
    </row>
    <row r="15887" spans="2:19" x14ac:dyDescent="0.3">
      <c r="B15887">
        <v>3.1</v>
      </c>
      <c r="H15887" s="2">
        <v>2.1</v>
      </c>
      <c r="S15887" s="2">
        <f t="shared" si="250"/>
        <v>19.660800000000005</v>
      </c>
    </row>
    <row r="15888" spans="2:19" x14ac:dyDescent="0.3">
      <c r="B15888">
        <v>2.7</v>
      </c>
      <c r="H15888" s="2">
        <v>2.4</v>
      </c>
      <c r="S15888" s="2">
        <f t="shared" si="250"/>
        <v>5.5566000000000004</v>
      </c>
    </row>
    <row r="15889" spans="2:19" x14ac:dyDescent="0.3">
      <c r="B15889">
        <v>3.2</v>
      </c>
      <c r="H15889" s="2">
        <v>2.8</v>
      </c>
      <c r="S15889" s="2">
        <f t="shared" si="250"/>
        <v>8.2943999999999996</v>
      </c>
    </row>
    <row r="15890" spans="2:19" x14ac:dyDescent="0.3">
      <c r="B15890">
        <v>2.1</v>
      </c>
      <c r="H15890" s="2">
        <v>2.2000000000000002</v>
      </c>
      <c r="S15890" s="2">
        <f t="shared" si="250"/>
        <v>13.171199999999997</v>
      </c>
    </row>
    <row r="15891" spans="2:19" x14ac:dyDescent="0.3">
      <c r="B15891">
        <v>2.4</v>
      </c>
      <c r="H15891" s="2">
        <v>2.9</v>
      </c>
      <c r="S15891" s="2">
        <f t="shared" si="250"/>
        <v>6.3888000000000016</v>
      </c>
    </row>
    <row r="15892" spans="2:19" x14ac:dyDescent="0.3">
      <c r="B15892">
        <v>2.8</v>
      </c>
      <c r="H15892" s="2">
        <v>2.2000000000000002</v>
      </c>
      <c r="S15892" s="2">
        <f t="shared" si="250"/>
        <v>14.633399999999998</v>
      </c>
    </row>
    <row r="15893" spans="2:19" x14ac:dyDescent="0.3">
      <c r="B15893">
        <v>2.2000000000000002</v>
      </c>
      <c r="H15893" s="2">
        <v>2</v>
      </c>
      <c r="S15893" s="2">
        <f t="shared" si="250"/>
        <v>6.3888000000000016</v>
      </c>
    </row>
    <row r="15894" spans="2:19" x14ac:dyDescent="0.3">
      <c r="B15894">
        <v>2.9</v>
      </c>
      <c r="H15894" s="2">
        <v>2.4</v>
      </c>
      <c r="S15894" s="2">
        <f t="shared" si="250"/>
        <v>4.8</v>
      </c>
    </row>
    <row r="15895" spans="2:19" x14ac:dyDescent="0.3">
      <c r="B15895">
        <v>2.2000000000000002</v>
      </c>
      <c r="H15895" s="2">
        <v>2.2999999999999998</v>
      </c>
      <c r="S15895" s="2">
        <f t="shared" si="250"/>
        <v>8.2943999999999996</v>
      </c>
    </row>
    <row r="15896" spans="2:19" x14ac:dyDescent="0.3">
      <c r="B15896">
        <v>2</v>
      </c>
      <c r="H15896" s="2">
        <v>2.2000000000000002</v>
      </c>
      <c r="S15896" s="2">
        <f t="shared" si="250"/>
        <v>7.3001999999999976</v>
      </c>
    </row>
    <row r="15897" spans="2:19" x14ac:dyDescent="0.3">
      <c r="B15897">
        <v>2.4</v>
      </c>
      <c r="H15897" s="2">
        <v>3</v>
      </c>
      <c r="S15897" s="2">
        <f t="shared" si="250"/>
        <v>6.3888000000000016</v>
      </c>
    </row>
    <row r="15898" spans="2:19" x14ac:dyDescent="0.3">
      <c r="B15898">
        <v>2.2999999999999998</v>
      </c>
      <c r="H15898" s="2">
        <v>2.5</v>
      </c>
      <c r="S15898" s="2">
        <f t="shared" si="250"/>
        <v>16.2</v>
      </c>
    </row>
    <row r="15899" spans="2:19" x14ac:dyDescent="0.3">
      <c r="B15899">
        <v>2.2000000000000002</v>
      </c>
      <c r="H15899" s="2">
        <v>2.1</v>
      </c>
      <c r="S15899" s="2">
        <f t="shared" si="250"/>
        <v>9.375</v>
      </c>
    </row>
    <row r="15900" spans="2:19" x14ac:dyDescent="0.3">
      <c r="B15900">
        <v>3</v>
      </c>
      <c r="H15900" s="2">
        <v>2.1</v>
      </c>
      <c r="S15900" s="2">
        <f t="shared" si="250"/>
        <v>5.5566000000000004</v>
      </c>
    </row>
    <row r="15901" spans="2:19" x14ac:dyDescent="0.3">
      <c r="B15901">
        <v>2.5</v>
      </c>
      <c r="H15901" s="2">
        <v>2.4</v>
      </c>
      <c r="S15901" s="2">
        <f t="shared" si="250"/>
        <v>5.5566000000000004</v>
      </c>
    </row>
    <row r="15902" spans="2:19" x14ac:dyDescent="0.3">
      <c r="B15902">
        <v>2.1</v>
      </c>
      <c r="H15902" s="2">
        <v>1.9</v>
      </c>
      <c r="S15902" s="2">
        <f t="shared" si="250"/>
        <v>8.2943999999999996</v>
      </c>
    </row>
    <row r="15903" spans="2:19" x14ac:dyDescent="0.3">
      <c r="B15903">
        <v>2.1</v>
      </c>
      <c r="H15903" s="2">
        <v>2.2999999999999998</v>
      </c>
      <c r="S15903" s="2">
        <f t="shared" si="250"/>
        <v>4.1153999999999993</v>
      </c>
    </row>
    <row r="15904" spans="2:19" x14ac:dyDescent="0.3">
      <c r="B15904">
        <v>2.4</v>
      </c>
      <c r="H15904" s="2">
        <v>2.2999999999999998</v>
      </c>
      <c r="S15904" s="2">
        <f t="shared" si="250"/>
        <v>7.3001999999999976</v>
      </c>
    </row>
    <row r="15905" spans="2:19" x14ac:dyDescent="0.3">
      <c r="B15905">
        <v>1.9</v>
      </c>
      <c r="H15905" s="2">
        <v>2.4</v>
      </c>
      <c r="S15905" s="2">
        <f t="shared" si="250"/>
        <v>7.3001999999999976</v>
      </c>
    </row>
    <row r="15906" spans="2:19" x14ac:dyDescent="0.3">
      <c r="B15906">
        <v>2.2999999999999998</v>
      </c>
      <c r="H15906" s="2">
        <v>2.8</v>
      </c>
      <c r="S15906" s="2">
        <f t="shared" si="250"/>
        <v>8.2943999999999996</v>
      </c>
    </row>
    <row r="15907" spans="2:19" x14ac:dyDescent="0.3">
      <c r="B15907">
        <v>2.2999999999999998</v>
      </c>
      <c r="H15907" s="2">
        <v>2.2999999999999998</v>
      </c>
      <c r="S15907" s="2">
        <f t="shared" si="250"/>
        <v>13.171199999999997</v>
      </c>
    </row>
    <row r="15908" spans="2:19" x14ac:dyDescent="0.3">
      <c r="B15908">
        <v>2.4</v>
      </c>
      <c r="H15908" s="2">
        <v>2</v>
      </c>
      <c r="S15908" s="2">
        <f t="shared" si="250"/>
        <v>7.3001999999999976</v>
      </c>
    </row>
    <row r="15909" spans="2:19" x14ac:dyDescent="0.3">
      <c r="B15909">
        <v>2.8</v>
      </c>
      <c r="H15909" s="2">
        <v>2.1</v>
      </c>
      <c r="S15909" s="2">
        <f t="shared" si="250"/>
        <v>4.8</v>
      </c>
    </row>
    <row r="15910" spans="2:19" x14ac:dyDescent="0.3">
      <c r="B15910">
        <v>2.2999999999999998</v>
      </c>
      <c r="H15910" s="2">
        <v>1.9</v>
      </c>
      <c r="S15910" s="2">
        <f t="shared" si="250"/>
        <v>5.5566000000000004</v>
      </c>
    </row>
    <row r="15911" spans="2:19" x14ac:dyDescent="0.3">
      <c r="B15911">
        <v>2</v>
      </c>
      <c r="H15911" s="2">
        <v>1.9</v>
      </c>
      <c r="S15911" s="2">
        <f t="shared" si="250"/>
        <v>4.1153999999999993</v>
      </c>
    </row>
    <row r="15912" spans="2:19" x14ac:dyDescent="0.3">
      <c r="B15912">
        <v>2.1</v>
      </c>
      <c r="H15912" s="2">
        <v>2.5</v>
      </c>
      <c r="S15912" s="2">
        <f t="shared" si="250"/>
        <v>4.1153999999999993</v>
      </c>
    </row>
    <row r="15913" spans="2:19" x14ac:dyDescent="0.3">
      <c r="B15913">
        <v>1.9</v>
      </c>
      <c r="H15913" s="2">
        <v>3.4</v>
      </c>
      <c r="S15913" s="2">
        <f t="shared" si="250"/>
        <v>9.375</v>
      </c>
    </row>
    <row r="15914" spans="2:19" x14ac:dyDescent="0.3">
      <c r="B15914">
        <v>1.9</v>
      </c>
      <c r="H15914" s="2">
        <v>3.1</v>
      </c>
      <c r="S15914" s="2">
        <f t="shared" si="250"/>
        <v>23.582399999999996</v>
      </c>
    </row>
    <row r="15915" spans="2:19" x14ac:dyDescent="0.3">
      <c r="B15915">
        <v>2.5</v>
      </c>
      <c r="H15915" s="2">
        <v>3.3</v>
      </c>
      <c r="S15915" s="2">
        <f t="shared" si="250"/>
        <v>17.874600000000001</v>
      </c>
    </row>
    <row r="15916" spans="2:19" x14ac:dyDescent="0.3">
      <c r="B15916">
        <v>3.4</v>
      </c>
      <c r="H15916" s="2">
        <v>3.2</v>
      </c>
      <c r="S15916" s="2">
        <f t="shared" si="250"/>
        <v>21.562199999999997</v>
      </c>
    </row>
    <row r="15917" spans="2:19" x14ac:dyDescent="0.3">
      <c r="B15917">
        <v>3.1</v>
      </c>
      <c r="H15917" s="2">
        <v>2.8</v>
      </c>
      <c r="S15917" s="2">
        <f t="shared" si="250"/>
        <v>19.660800000000005</v>
      </c>
    </row>
    <row r="15918" spans="2:19" x14ac:dyDescent="0.3">
      <c r="B15918">
        <v>3.3</v>
      </c>
      <c r="H15918" s="2">
        <v>3</v>
      </c>
      <c r="S15918" s="2">
        <f t="shared" si="250"/>
        <v>13.171199999999997</v>
      </c>
    </row>
    <row r="15919" spans="2:19" x14ac:dyDescent="0.3">
      <c r="B15919">
        <v>3.2</v>
      </c>
      <c r="H15919" s="2">
        <v>3.4</v>
      </c>
      <c r="S15919" s="2">
        <f t="shared" si="250"/>
        <v>16.2</v>
      </c>
    </row>
    <row r="15920" spans="2:19" x14ac:dyDescent="0.3">
      <c r="B15920">
        <v>2.8</v>
      </c>
      <c r="H15920" s="2">
        <v>3.8</v>
      </c>
      <c r="S15920" s="2">
        <f t="shared" si="250"/>
        <v>23.582399999999996</v>
      </c>
    </row>
    <row r="15921" spans="2:19" x14ac:dyDescent="0.3">
      <c r="B15921">
        <v>3</v>
      </c>
      <c r="H15921" s="2">
        <v>3.8</v>
      </c>
      <c r="S15921" s="2">
        <f t="shared" si="250"/>
        <v>32.923199999999994</v>
      </c>
    </row>
    <row r="15922" spans="2:19" x14ac:dyDescent="0.3">
      <c r="B15922">
        <v>3.4</v>
      </c>
      <c r="H15922" s="2">
        <v>4.0999999999999996</v>
      </c>
      <c r="S15922" s="2">
        <f t="shared" si="250"/>
        <v>32.923199999999994</v>
      </c>
    </row>
    <row r="15923" spans="2:19" x14ac:dyDescent="0.3">
      <c r="B15923">
        <v>3.8</v>
      </c>
      <c r="H15923" s="2">
        <v>3.9</v>
      </c>
      <c r="S15923" s="2">
        <f t="shared" si="250"/>
        <v>41.352599999999995</v>
      </c>
    </row>
    <row r="15924" spans="2:19" x14ac:dyDescent="0.3">
      <c r="B15924">
        <v>3.8</v>
      </c>
      <c r="H15924" s="2">
        <v>3.9</v>
      </c>
      <c r="S15924" s="2">
        <f t="shared" si="250"/>
        <v>35.591399999999993</v>
      </c>
    </row>
    <row r="15925" spans="2:19" x14ac:dyDescent="0.3">
      <c r="B15925">
        <v>4.0999999999999996</v>
      </c>
      <c r="H15925" s="2">
        <v>3.7</v>
      </c>
      <c r="S15925" s="2">
        <f t="shared" si="250"/>
        <v>35.591399999999993</v>
      </c>
    </row>
    <row r="15926" spans="2:19" x14ac:dyDescent="0.3">
      <c r="B15926">
        <v>3.9</v>
      </c>
      <c r="H15926" s="2">
        <v>4</v>
      </c>
      <c r="S15926" s="2">
        <f t="shared" si="250"/>
        <v>30.391800000000003</v>
      </c>
    </row>
    <row r="15927" spans="2:19" x14ac:dyDescent="0.3">
      <c r="B15927">
        <v>3.9</v>
      </c>
      <c r="H15927" s="2">
        <v>4.3</v>
      </c>
      <c r="S15927" s="2">
        <f t="shared" si="250"/>
        <v>38.4</v>
      </c>
    </row>
    <row r="15928" spans="2:19" x14ac:dyDescent="0.3">
      <c r="B15928">
        <v>3.7</v>
      </c>
      <c r="H15928" s="2">
        <v>4.5999999999999996</v>
      </c>
      <c r="S15928" s="2">
        <f t="shared" si="250"/>
        <v>47.704199999999993</v>
      </c>
    </row>
    <row r="15929" spans="2:19" x14ac:dyDescent="0.3">
      <c r="B15929">
        <v>4</v>
      </c>
      <c r="H15929" s="2">
        <v>5</v>
      </c>
      <c r="S15929" s="2">
        <f t="shared" si="250"/>
        <v>58.401599999999981</v>
      </c>
    </row>
    <row r="15930" spans="2:19" x14ac:dyDescent="0.3">
      <c r="B15930">
        <v>4.3</v>
      </c>
      <c r="H15930" s="2">
        <v>5.4</v>
      </c>
      <c r="S15930" s="2">
        <f t="shared" si="250"/>
        <v>75</v>
      </c>
    </row>
    <row r="15931" spans="2:19" x14ac:dyDescent="0.3">
      <c r="B15931">
        <v>4.5999999999999996</v>
      </c>
      <c r="H15931" s="2">
        <v>4.8</v>
      </c>
      <c r="S15931" s="2">
        <f t="shared" si="250"/>
        <v>94.478400000000008</v>
      </c>
    </row>
    <row r="15932" spans="2:19" x14ac:dyDescent="0.3">
      <c r="B15932">
        <v>5</v>
      </c>
      <c r="H15932" s="2">
        <v>5.7</v>
      </c>
      <c r="S15932" s="2">
        <f t="shared" si="250"/>
        <v>66.355199999999996</v>
      </c>
    </row>
    <row r="15933" spans="2:19" x14ac:dyDescent="0.3">
      <c r="B15933">
        <v>5.4</v>
      </c>
      <c r="H15933" s="2">
        <v>5</v>
      </c>
      <c r="S15933" s="2">
        <f t="shared" si="250"/>
        <v>111.11580000000001</v>
      </c>
    </row>
    <row r="15934" spans="2:19" x14ac:dyDescent="0.3">
      <c r="B15934">
        <v>4.8</v>
      </c>
      <c r="H15934" s="2">
        <v>5.5</v>
      </c>
      <c r="S15934" s="2">
        <f t="shared" si="250"/>
        <v>75</v>
      </c>
    </row>
    <row r="15935" spans="2:19" x14ac:dyDescent="0.3">
      <c r="B15935">
        <v>5.7</v>
      </c>
      <c r="H15935" s="2">
        <v>4.7</v>
      </c>
      <c r="S15935" s="2">
        <f t="shared" si="250"/>
        <v>99.825000000000003</v>
      </c>
    </row>
    <row r="15936" spans="2:19" x14ac:dyDescent="0.3">
      <c r="B15936">
        <v>5</v>
      </c>
      <c r="H15936" s="2">
        <v>5.3</v>
      </c>
      <c r="S15936" s="2">
        <f t="shared" si="250"/>
        <v>62.293800000000012</v>
      </c>
    </row>
    <row r="15937" spans="2:19" x14ac:dyDescent="0.3">
      <c r="B15937">
        <v>5.5</v>
      </c>
      <c r="H15937" s="2">
        <v>5.2</v>
      </c>
      <c r="S15937" s="2">
        <f t="shared" si="250"/>
        <v>89.326199999999986</v>
      </c>
    </row>
    <row r="15938" spans="2:19" x14ac:dyDescent="0.3">
      <c r="B15938">
        <v>4.7</v>
      </c>
      <c r="H15938" s="2">
        <v>5.4</v>
      </c>
      <c r="S15938" s="2">
        <f t="shared" si="250"/>
        <v>84.364800000000017</v>
      </c>
    </row>
    <row r="15939" spans="2:19" x14ac:dyDescent="0.3">
      <c r="B15939">
        <v>5.3</v>
      </c>
      <c r="H15939" s="2">
        <v>23.2</v>
      </c>
      <c r="S15939" s="2">
        <f t="shared" ref="S15939:S16002" si="251">0.5*1.2*B15941^3</f>
        <v>94.478400000000008</v>
      </c>
    </row>
    <row r="15940" spans="2:19" x14ac:dyDescent="0.3">
      <c r="B15940">
        <v>5.2</v>
      </c>
      <c r="H15940" s="2">
        <v>7.2</v>
      </c>
      <c r="S15940" s="2">
        <f t="shared" si="251"/>
        <v>7492.3007999999991</v>
      </c>
    </row>
    <row r="15941" spans="2:19" x14ac:dyDescent="0.3">
      <c r="B15941">
        <v>5.4</v>
      </c>
      <c r="H15941" s="2">
        <v>6.9</v>
      </c>
      <c r="S15941" s="2">
        <f t="shared" si="251"/>
        <v>223.94880000000003</v>
      </c>
    </row>
    <row r="15942" spans="2:19" x14ac:dyDescent="0.3">
      <c r="B15942">
        <v>23.2</v>
      </c>
      <c r="H15942" s="2">
        <v>6.9</v>
      </c>
      <c r="S15942" s="2">
        <f t="shared" si="251"/>
        <v>197.10540000000003</v>
      </c>
    </row>
    <row r="15943" spans="2:19" x14ac:dyDescent="0.3">
      <c r="B15943">
        <v>7.2</v>
      </c>
      <c r="H15943" s="2">
        <v>6.3</v>
      </c>
      <c r="S15943" s="2">
        <f t="shared" si="251"/>
        <v>197.10540000000003</v>
      </c>
    </row>
    <row r="15944" spans="2:19" x14ac:dyDescent="0.3">
      <c r="B15944">
        <v>6.9</v>
      </c>
      <c r="H15944" s="2">
        <v>7</v>
      </c>
      <c r="S15944" s="2">
        <f t="shared" si="251"/>
        <v>150.02819999999997</v>
      </c>
    </row>
    <row r="15945" spans="2:19" x14ac:dyDescent="0.3">
      <c r="B15945">
        <v>6.9</v>
      </c>
      <c r="H15945" s="2">
        <v>8</v>
      </c>
      <c r="S15945" s="2">
        <f t="shared" si="251"/>
        <v>205.79999999999998</v>
      </c>
    </row>
    <row r="15946" spans="2:19" x14ac:dyDescent="0.3">
      <c r="B15946">
        <v>6.3</v>
      </c>
      <c r="H15946" s="2">
        <v>8.5</v>
      </c>
      <c r="S15946" s="2">
        <f t="shared" si="251"/>
        <v>307.2</v>
      </c>
    </row>
    <row r="15947" spans="2:19" x14ac:dyDescent="0.3">
      <c r="B15947">
        <v>7</v>
      </c>
      <c r="H15947" s="2">
        <v>7.8</v>
      </c>
      <c r="S15947" s="2">
        <f t="shared" si="251"/>
        <v>368.47499999999997</v>
      </c>
    </row>
    <row r="15948" spans="2:19" x14ac:dyDescent="0.3">
      <c r="B15948">
        <v>8</v>
      </c>
      <c r="H15948" s="2">
        <v>8.1999999999999993</v>
      </c>
      <c r="S15948" s="2">
        <f t="shared" si="251"/>
        <v>284.73119999999994</v>
      </c>
    </row>
    <row r="15949" spans="2:19" x14ac:dyDescent="0.3">
      <c r="B15949">
        <v>8.5</v>
      </c>
      <c r="H15949" s="2">
        <v>7.9</v>
      </c>
      <c r="S15949" s="2">
        <f t="shared" si="251"/>
        <v>330.82079999999996</v>
      </c>
    </row>
    <row r="15950" spans="2:19" x14ac:dyDescent="0.3">
      <c r="B15950">
        <v>7.8</v>
      </c>
      <c r="H15950" s="2">
        <v>7.7</v>
      </c>
      <c r="S15950" s="2">
        <f t="shared" si="251"/>
        <v>295.82339999999999</v>
      </c>
    </row>
    <row r="15951" spans="2:19" x14ac:dyDescent="0.3">
      <c r="B15951">
        <v>8.1999999999999993</v>
      </c>
      <c r="H15951" s="2">
        <v>8</v>
      </c>
      <c r="S15951" s="2">
        <f t="shared" si="251"/>
        <v>273.91980000000001</v>
      </c>
    </row>
    <row r="15952" spans="2:19" x14ac:dyDescent="0.3">
      <c r="B15952">
        <v>7.9</v>
      </c>
      <c r="H15952" s="2">
        <v>8.1999999999999993</v>
      </c>
      <c r="S15952" s="2">
        <f t="shared" si="251"/>
        <v>307.2</v>
      </c>
    </row>
    <row r="15953" spans="2:19" x14ac:dyDescent="0.3">
      <c r="B15953">
        <v>7.7</v>
      </c>
      <c r="H15953" s="2">
        <v>8.6999999999999993</v>
      </c>
      <c r="S15953" s="2">
        <f t="shared" si="251"/>
        <v>330.82079999999996</v>
      </c>
    </row>
    <row r="15954" spans="2:19" x14ac:dyDescent="0.3">
      <c r="B15954">
        <v>8</v>
      </c>
      <c r="H15954" s="2">
        <v>7.3</v>
      </c>
      <c r="S15954" s="2">
        <f t="shared" si="251"/>
        <v>395.10179999999986</v>
      </c>
    </row>
    <row r="15955" spans="2:19" x14ac:dyDescent="0.3">
      <c r="B15955">
        <v>8.1999999999999993</v>
      </c>
      <c r="H15955" s="2">
        <v>8.8000000000000007</v>
      </c>
      <c r="S15955" s="2">
        <f t="shared" si="251"/>
        <v>233.41019999999997</v>
      </c>
    </row>
    <row r="15956" spans="2:19" x14ac:dyDescent="0.3">
      <c r="B15956">
        <v>8.6999999999999993</v>
      </c>
      <c r="H15956" s="2">
        <v>7.5</v>
      </c>
      <c r="S15956" s="2">
        <f t="shared" si="251"/>
        <v>408.8832000000001</v>
      </c>
    </row>
    <row r="15957" spans="2:19" x14ac:dyDescent="0.3">
      <c r="B15957">
        <v>7.3</v>
      </c>
      <c r="H15957" s="2">
        <v>7</v>
      </c>
      <c r="S15957" s="2">
        <f t="shared" si="251"/>
        <v>253.125</v>
      </c>
    </row>
    <row r="15958" spans="2:19" x14ac:dyDescent="0.3">
      <c r="B15958">
        <v>8.8000000000000007</v>
      </c>
      <c r="H15958" s="2">
        <v>9.1</v>
      </c>
      <c r="S15958" s="2">
        <f t="shared" si="251"/>
        <v>205.79999999999998</v>
      </c>
    </row>
    <row r="15959" spans="2:19" x14ac:dyDescent="0.3">
      <c r="B15959">
        <v>7.5</v>
      </c>
      <c r="H15959" s="2">
        <v>9</v>
      </c>
      <c r="S15959" s="2">
        <f t="shared" si="251"/>
        <v>452.14259999999996</v>
      </c>
    </row>
    <row r="15960" spans="2:19" x14ac:dyDescent="0.3">
      <c r="B15960">
        <v>7</v>
      </c>
      <c r="H15960" s="2">
        <v>8.1999999999999993</v>
      </c>
      <c r="S15960" s="2">
        <f t="shared" si="251"/>
        <v>437.4</v>
      </c>
    </row>
    <row r="15961" spans="2:19" x14ac:dyDescent="0.3">
      <c r="B15961">
        <v>9.1</v>
      </c>
      <c r="H15961" s="2">
        <v>8.1999999999999993</v>
      </c>
      <c r="S15961" s="2">
        <f t="shared" si="251"/>
        <v>330.82079999999996</v>
      </c>
    </row>
    <row r="15962" spans="2:19" x14ac:dyDescent="0.3">
      <c r="B15962">
        <v>9</v>
      </c>
      <c r="H15962" s="2">
        <v>9</v>
      </c>
      <c r="S15962" s="2">
        <f t="shared" si="251"/>
        <v>330.82079999999996</v>
      </c>
    </row>
    <row r="15963" spans="2:19" x14ac:dyDescent="0.3">
      <c r="B15963">
        <v>8.1999999999999993</v>
      </c>
      <c r="H15963" s="2">
        <v>8.8000000000000007</v>
      </c>
      <c r="S15963" s="2">
        <f t="shared" si="251"/>
        <v>437.4</v>
      </c>
    </row>
    <row r="15964" spans="2:19" x14ac:dyDescent="0.3">
      <c r="B15964">
        <v>8.1999999999999993</v>
      </c>
      <c r="H15964" s="2">
        <v>8.5</v>
      </c>
      <c r="S15964" s="2">
        <f t="shared" si="251"/>
        <v>408.8832000000001</v>
      </c>
    </row>
    <row r="15965" spans="2:19" x14ac:dyDescent="0.3">
      <c r="B15965">
        <v>9</v>
      </c>
      <c r="H15965" s="2">
        <v>9.8000000000000007</v>
      </c>
      <c r="S15965" s="2">
        <f t="shared" si="251"/>
        <v>368.47499999999997</v>
      </c>
    </row>
    <row r="15966" spans="2:19" x14ac:dyDescent="0.3">
      <c r="B15966">
        <v>8.8000000000000007</v>
      </c>
      <c r="H15966" s="2">
        <v>7.6</v>
      </c>
      <c r="S15966" s="2">
        <f t="shared" si="251"/>
        <v>564.7152000000001</v>
      </c>
    </row>
    <row r="15967" spans="2:19" x14ac:dyDescent="0.3">
      <c r="B15967">
        <v>8.5</v>
      </c>
      <c r="H15967" s="2">
        <v>8.3000000000000007</v>
      </c>
      <c r="S15967" s="2">
        <f t="shared" si="251"/>
        <v>263.38559999999995</v>
      </c>
    </row>
    <row r="15968" spans="2:19" x14ac:dyDescent="0.3">
      <c r="B15968">
        <v>9.8000000000000007</v>
      </c>
      <c r="H15968" s="2">
        <v>9</v>
      </c>
      <c r="S15968" s="2">
        <f t="shared" si="251"/>
        <v>343.07220000000007</v>
      </c>
    </row>
    <row r="15969" spans="2:19" x14ac:dyDescent="0.3">
      <c r="B15969">
        <v>7.6</v>
      </c>
      <c r="H15969" s="2">
        <v>9.1</v>
      </c>
      <c r="S15969" s="2">
        <f t="shared" si="251"/>
        <v>437.4</v>
      </c>
    </row>
    <row r="15970" spans="2:19" x14ac:dyDescent="0.3">
      <c r="B15970">
        <v>8.3000000000000007</v>
      </c>
      <c r="H15970" s="2">
        <v>8.1</v>
      </c>
      <c r="S15970" s="2">
        <f t="shared" si="251"/>
        <v>452.14259999999996</v>
      </c>
    </row>
    <row r="15971" spans="2:19" x14ac:dyDescent="0.3">
      <c r="B15971">
        <v>9</v>
      </c>
      <c r="H15971" s="2">
        <v>7.6</v>
      </c>
      <c r="S15971" s="2">
        <f t="shared" si="251"/>
        <v>318.86459999999994</v>
      </c>
    </row>
    <row r="15972" spans="2:19" x14ac:dyDescent="0.3">
      <c r="B15972">
        <v>9.1</v>
      </c>
      <c r="H15972" s="2">
        <v>8.1</v>
      </c>
      <c r="S15972" s="2">
        <f t="shared" si="251"/>
        <v>263.38559999999995</v>
      </c>
    </row>
    <row r="15973" spans="2:19" x14ac:dyDescent="0.3">
      <c r="B15973">
        <v>8.1</v>
      </c>
      <c r="H15973" s="2">
        <v>7.7</v>
      </c>
      <c r="S15973" s="2">
        <f t="shared" si="251"/>
        <v>318.86459999999994</v>
      </c>
    </row>
    <row r="15974" spans="2:19" x14ac:dyDescent="0.3">
      <c r="B15974">
        <v>7.6</v>
      </c>
      <c r="H15974" s="2">
        <v>7.5</v>
      </c>
      <c r="S15974" s="2">
        <f t="shared" si="251"/>
        <v>273.91980000000001</v>
      </c>
    </row>
    <row r="15975" spans="2:19" x14ac:dyDescent="0.3">
      <c r="B15975">
        <v>8.1</v>
      </c>
      <c r="H15975" s="2">
        <v>7.7</v>
      </c>
      <c r="S15975" s="2">
        <f t="shared" si="251"/>
        <v>253.125</v>
      </c>
    </row>
    <row r="15976" spans="2:19" x14ac:dyDescent="0.3">
      <c r="B15976">
        <v>7.7</v>
      </c>
      <c r="H15976" s="2">
        <v>8.5</v>
      </c>
      <c r="S15976" s="2">
        <f t="shared" si="251"/>
        <v>273.91980000000001</v>
      </c>
    </row>
    <row r="15977" spans="2:19" x14ac:dyDescent="0.3">
      <c r="B15977">
        <v>7.5</v>
      </c>
      <c r="H15977" s="2">
        <v>8.4</v>
      </c>
      <c r="S15977" s="2">
        <f t="shared" si="251"/>
        <v>368.47499999999997</v>
      </c>
    </row>
    <row r="15978" spans="2:19" x14ac:dyDescent="0.3">
      <c r="B15978">
        <v>7.7</v>
      </c>
      <c r="H15978" s="2">
        <v>6.6</v>
      </c>
      <c r="S15978" s="2">
        <f t="shared" si="251"/>
        <v>355.62240000000003</v>
      </c>
    </row>
    <row r="15979" spans="2:19" x14ac:dyDescent="0.3">
      <c r="B15979">
        <v>8.5</v>
      </c>
      <c r="H15979" s="2">
        <v>6.6</v>
      </c>
      <c r="S15979" s="2">
        <f t="shared" si="251"/>
        <v>172.49759999999998</v>
      </c>
    </row>
    <row r="15980" spans="2:19" x14ac:dyDescent="0.3">
      <c r="B15980">
        <v>8.4</v>
      </c>
      <c r="H15980" s="2">
        <v>7.3</v>
      </c>
      <c r="S15980" s="2">
        <f t="shared" si="251"/>
        <v>172.49759999999998</v>
      </c>
    </row>
    <row r="15981" spans="2:19" x14ac:dyDescent="0.3">
      <c r="B15981">
        <v>6.6</v>
      </c>
      <c r="H15981" s="2">
        <v>7.5</v>
      </c>
      <c r="S15981" s="2">
        <f t="shared" si="251"/>
        <v>233.41019999999997</v>
      </c>
    </row>
    <row r="15982" spans="2:19" x14ac:dyDescent="0.3">
      <c r="B15982">
        <v>6.6</v>
      </c>
      <c r="H15982" s="2">
        <v>8.1999999999999993</v>
      </c>
      <c r="S15982" s="2">
        <f t="shared" si="251"/>
        <v>253.125</v>
      </c>
    </row>
    <row r="15983" spans="2:19" x14ac:dyDescent="0.3">
      <c r="B15983">
        <v>7.3</v>
      </c>
      <c r="H15983" s="2">
        <v>7.7</v>
      </c>
      <c r="S15983" s="2">
        <f t="shared" si="251"/>
        <v>330.82079999999996</v>
      </c>
    </row>
    <row r="15984" spans="2:19" x14ac:dyDescent="0.3">
      <c r="B15984">
        <v>7.5</v>
      </c>
      <c r="H15984" s="2">
        <v>6.6</v>
      </c>
      <c r="S15984" s="2">
        <f t="shared" si="251"/>
        <v>273.91980000000001</v>
      </c>
    </row>
    <row r="15985" spans="2:19" x14ac:dyDescent="0.3">
      <c r="B15985">
        <v>8.1999999999999993</v>
      </c>
      <c r="H15985" s="2">
        <v>7</v>
      </c>
      <c r="S15985" s="2">
        <f t="shared" si="251"/>
        <v>172.49759999999998</v>
      </c>
    </row>
    <row r="15986" spans="2:19" x14ac:dyDescent="0.3">
      <c r="B15986">
        <v>7.7</v>
      </c>
      <c r="H15986" s="2">
        <v>6.2</v>
      </c>
      <c r="S15986" s="2">
        <f t="shared" si="251"/>
        <v>205.79999999999998</v>
      </c>
    </row>
    <row r="15987" spans="2:19" x14ac:dyDescent="0.3">
      <c r="B15987">
        <v>6.6</v>
      </c>
      <c r="H15987" s="2">
        <v>6.6</v>
      </c>
      <c r="S15987" s="2">
        <f t="shared" si="251"/>
        <v>142.99680000000001</v>
      </c>
    </row>
    <row r="15988" spans="2:19" x14ac:dyDescent="0.3">
      <c r="B15988">
        <v>7</v>
      </c>
      <c r="H15988" s="2">
        <v>6.5</v>
      </c>
      <c r="S15988" s="2">
        <f t="shared" si="251"/>
        <v>172.49759999999998</v>
      </c>
    </row>
    <row r="15989" spans="2:19" x14ac:dyDescent="0.3">
      <c r="B15989">
        <v>6.2</v>
      </c>
      <c r="H15989" s="2">
        <v>7.3</v>
      </c>
      <c r="S15989" s="2">
        <f t="shared" si="251"/>
        <v>164.77500000000001</v>
      </c>
    </row>
    <row r="15990" spans="2:19" x14ac:dyDescent="0.3">
      <c r="B15990">
        <v>6.6</v>
      </c>
      <c r="H15990" s="2">
        <v>6.5</v>
      </c>
      <c r="S15990" s="2">
        <f t="shared" si="251"/>
        <v>233.41019999999997</v>
      </c>
    </row>
    <row r="15991" spans="2:19" x14ac:dyDescent="0.3">
      <c r="B15991">
        <v>6.5</v>
      </c>
      <c r="H15991" s="2">
        <v>6.4</v>
      </c>
      <c r="S15991" s="2">
        <f t="shared" si="251"/>
        <v>164.77500000000001</v>
      </c>
    </row>
    <row r="15992" spans="2:19" x14ac:dyDescent="0.3">
      <c r="B15992">
        <v>7.3</v>
      </c>
      <c r="H15992" s="2">
        <v>6.7</v>
      </c>
      <c r="S15992" s="2">
        <f t="shared" si="251"/>
        <v>157.28640000000004</v>
      </c>
    </row>
    <row r="15993" spans="2:19" x14ac:dyDescent="0.3">
      <c r="B15993">
        <v>6.5</v>
      </c>
      <c r="H15993" s="2">
        <v>5.5</v>
      </c>
      <c r="S15993" s="2">
        <f t="shared" si="251"/>
        <v>180.45780000000002</v>
      </c>
    </row>
    <row r="15994" spans="2:19" x14ac:dyDescent="0.3">
      <c r="B15994">
        <v>6.4</v>
      </c>
      <c r="H15994" s="2">
        <v>5.8</v>
      </c>
      <c r="S15994" s="2">
        <f t="shared" si="251"/>
        <v>99.825000000000003</v>
      </c>
    </row>
    <row r="15995" spans="2:19" x14ac:dyDescent="0.3">
      <c r="B15995">
        <v>6.7</v>
      </c>
      <c r="H15995" s="2">
        <v>6.2</v>
      </c>
      <c r="S15995" s="2">
        <f t="shared" si="251"/>
        <v>117.06719999999999</v>
      </c>
    </row>
    <row r="15996" spans="2:19" x14ac:dyDescent="0.3">
      <c r="B15996">
        <v>5.5</v>
      </c>
      <c r="H15996" s="2">
        <v>5.9</v>
      </c>
      <c r="S15996" s="2">
        <f t="shared" si="251"/>
        <v>142.99680000000001</v>
      </c>
    </row>
    <row r="15997" spans="2:19" x14ac:dyDescent="0.3">
      <c r="B15997">
        <v>5.8</v>
      </c>
      <c r="H15997" s="2">
        <v>5.6</v>
      </c>
      <c r="S15997" s="2">
        <f t="shared" si="251"/>
        <v>123.2274</v>
      </c>
    </row>
    <row r="15998" spans="2:19" x14ac:dyDescent="0.3">
      <c r="B15998">
        <v>6.2</v>
      </c>
      <c r="H15998" s="2">
        <v>5.6</v>
      </c>
      <c r="S15998" s="2">
        <f t="shared" si="251"/>
        <v>105.36959999999998</v>
      </c>
    </row>
    <row r="15999" spans="2:19" x14ac:dyDescent="0.3">
      <c r="B15999">
        <v>5.9</v>
      </c>
      <c r="H15999" s="2">
        <v>5.5</v>
      </c>
      <c r="S15999" s="2">
        <f t="shared" si="251"/>
        <v>105.36959999999998</v>
      </c>
    </row>
    <row r="16000" spans="2:19" x14ac:dyDescent="0.3">
      <c r="B16000">
        <v>5.6</v>
      </c>
      <c r="H16000" s="2">
        <v>5.4</v>
      </c>
      <c r="S16000" s="2">
        <f t="shared" si="251"/>
        <v>99.825000000000003</v>
      </c>
    </row>
    <row r="16001" spans="2:19" x14ac:dyDescent="0.3">
      <c r="B16001">
        <v>5.6</v>
      </c>
      <c r="H16001" s="2">
        <v>5.2</v>
      </c>
      <c r="S16001" s="2">
        <f t="shared" si="251"/>
        <v>94.478400000000008</v>
      </c>
    </row>
    <row r="16002" spans="2:19" x14ac:dyDescent="0.3">
      <c r="B16002">
        <v>5.5</v>
      </c>
      <c r="H16002" s="2">
        <v>3.9</v>
      </c>
      <c r="S16002" s="2">
        <f t="shared" si="251"/>
        <v>84.364800000000017</v>
      </c>
    </row>
    <row r="16003" spans="2:19" x14ac:dyDescent="0.3">
      <c r="B16003">
        <v>5.4</v>
      </c>
      <c r="H16003" s="2">
        <v>3.4</v>
      </c>
      <c r="S16003" s="2">
        <f t="shared" ref="S16003:S16066" si="252">0.5*1.2*B16005^3</f>
        <v>35.591399999999993</v>
      </c>
    </row>
    <row r="16004" spans="2:19" x14ac:dyDescent="0.3">
      <c r="B16004">
        <v>5.2</v>
      </c>
      <c r="H16004" s="2">
        <v>3.1</v>
      </c>
      <c r="S16004" s="2">
        <f t="shared" si="252"/>
        <v>23.582399999999996</v>
      </c>
    </row>
    <row r="16005" spans="2:19" x14ac:dyDescent="0.3">
      <c r="B16005">
        <v>3.9</v>
      </c>
      <c r="H16005" s="2">
        <v>2.9</v>
      </c>
      <c r="S16005" s="2">
        <f t="shared" si="252"/>
        <v>17.874600000000001</v>
      </c>
    </row>
    <row r="16006" spans="2:19" x14ac:dyDescent="0.3">
      <c r="B16006">
        <v>3.4</v>
      </c>
      <c r="H16006" s="2">
        <v>2.6</v>
      </c>
      <c r="S16006" s="2">
        <f t="shared" si="252"/>
        <v>14.633399999999998</v>
      </c>
    </row>
    <row r="16007" spans="2:19" x14ac:dyDescent="0.3">
      <c r="B16007">
        <v>3.1</v>
      </c>
      <c r="H16007" s="2">
        <v>3.2</v>
      </c>
      <c r="S16007" s="2">
        <f t="shared" si="252"/>
        <v>10.545600000000002</v>
      </c>
    </row>
    <row r="16008" spans="2:19" x14ac:dyDescent="0.3">
      <c r="B16008">
        <v>2.9</v>
      </c>
      <c r="H16008" s="2">
        <v>3.4</v>
      </c>
      <c r="S16008" s="2">
        <f t="shared" si="252"/>
        <v>19.660800000000005</v>
      </c>
    </row>
    <row r="16009" spans="2:19" x14ac:dyDescent="0.3">
      <c r="B16009">
        <v>2.6</v>
      </c>
      <c r="H16009" s="2">
        <v>3.2</v>
      </c>
      <c r="S16009" s="2">
        <f t="shared" si="252"/>
        <v>23.582399999999996</v>
      </c>
    </row>
    <row r="16010" spans="2:19" x14ac:dyDescent="0.3">
      <c r="B16010">
        <v>3.2</v>
      </c>
      <c r="H16010" s="2">
        <v>3.9</v>
      </c>
      <c r="S16010" s="2">
        <f t="shared" si="252"/>
        <v>19.660800000000005</v>
      </c>
    </row>
    <row r="16011" spans="2:19" x14ac:dyDescent="0.3">
      <c r="B16011">
        <v>3.4</v>
      </c>
      <c r="H16011" s="2">
        <v>4.0999999999999996</v>
      </c>
      <c r="S16011" s="2">
        <f t="shared" si="252"/>
        <v>35.591399999999993</v>
      </c>
    </row>
    <row r="16012" spans="2:19" x14ac:dyDescent="0.3">
      <c r="B16012">
        <v>3.2</v>
      </c>
      <c r="H16012" s="2">
        <v>3.8</v>
      </c>
      <c r="S16012" s="2">
        <f t="shared" si="252"/>
        <v>41.352599999999995</v>
      </c>
    </row>
    <row r="16013" spans="2:19" x14ac:dyDescent="0.3">
      <c r="B16013">
        <v>3.9</v>
      </c>
      <c r="H16013" s="2">
        <v>2.9</v>
      </c>
      <c r="S16013" s="2">
        <f t="shared" si="252"/>
        <v>32.923199999999994</v>
      </c>
    </row>
    <row r="16014" spans="2:19" x14ac:dyDescent="0.3">
      <c r="B16014">
        <v>4.0999999999999996</v>
      </c>
      <c r="H16014" s="2">
        <v>3.1</v>
      </c>
      <c r="S16014" s="2">
        <f t="shared" si="252"/>
        <v>14.633399999999998</v>
      </c>
    </row>
    <row r="16015" spans="2:19" x14ac:dyDescent="0.3">
      <c r="B16015">
        <v>3.8</v>
      </c>
      <c r="H16015" s="2">
        <v>2.7</v>
      </c>
      <c r="S16015" s="2">
        <f t="shared" si="252"/>
        <v>17.874600000000001</v>
      </c>
    </row>
    <row r="16016" spans="2:19" x14ac:dyDescent="0.3">
      <c r="B16016">
        <v>2.9</v>
      </c>
      <c r="H16016" s="2">
        <v>2.9</v>
      </c>
      <c r="S16016" s="2">
        <f t="shared" si="252"/>
        <v>11.809800000000001</v>
      </c>
    </row>
    <row r="16017" spans="2:19" x14ac:dyDescent="0.3">
      <c r="B16017">
        <v>3.1</v>
      </c>
      <c r="H16017" s="2">
        <v>3.2</v>
      </c>
      <c r="S16017" s="2">
        <f t="shared" si="252"/>
        <v>14.633399999999998</v>
      </c>
    </row>
    <row r="16018" spans="2:19" x14ac:dyDescent="0.3">
      <c r="B16018">
        <v>2.7</v>
      </c>
      <c r="H16018" s="2">
        <v>2.6</v>
      </c>
      <c r="S16018" s="2">
        <f t="shared" si="252"/>
        <v>19.660800000000005</v>
      </c>
    </row>
    <row r="16019" spans="2:19" x14ac:dyDescent="0.3">
      <c r="B16019">
        <v>2.9</v>
      </c>
      <c r="H16019" s="2">
        <v>3.3</v>
      </c>
      <c r="S16019" s="2">
        <f t="shared" si="252"/>
        <v>10.545600000000002</v>
      </c>
    </row>
    <row r="16020" spans="2:19" x14ac:dyDescent="0.3">
      <c r="B16020">
        <v>3.2</v>
      </c>
      <c r="H16020" s="2">
        <v>3.5</v>
      </c>
      <c r="S16020" s="2">
        <f t="shared" si="252"/>
        <v>21.562199999999997</v>
      </c>
    </row>
    <row r="16021" spans="2:19" x14ac:dyDescent="0.3">
      <c r="B16021">
        <v>2.6</v>
      </c>
      <c r="H16021" s="2">
        <v>3</v>
      </c>
      <c r="S16021" s="2">
        <f t="shared" si="252"/>
        <v>25.724999999999998</v>
      </c>
    </row>
    <row r="16022" spans="2:19" x14ac:dyDescent="0.3">
      <c r="B16022">
        <v>3.3</v>
      </c>
      <c r="H16022" s="2">
        <v>3.5</v>
      </c>
      <c r="S16022" s="2">
        <f t="shared" si="252"/>
        <v>16.2</v>
      </c>
    </row>
    <row r="16023" spans="2:19" x14ac:dyDescent="0.3">
      <c r="B16023">
        <v>3.5</v>
      </c>
      <c r="H16023" s="2">
        <v>3.3</v>
      </c>
      <c r="S16023" s="2">
        <f t="shared" si="252"/>
        <v>25.724999999999998</v>
      </c>
    </row>
    <row r="16024" spans="2:19" x14ac:dyDescent="0.3">
      <c r="B16024">
        <v>3</v>
      </c>
      <c r="H16024" s="2">
        <v>3.1</v>
      </c>
      <c r="S16024" s="2">
        <f t="shared" si="252"/>
        <v>21.562199999999997</v>
      </c>
    </row>
    <row r="16025" spans="2:19" x14ac:dyDescent="0.3">
      <c r="B16025">
        <v>3.5</v>
      </c>
      <c r="H16025" s="2">
        <v>3.3</v>
      </c>
      <c r="S16025" s="2">
        <f t="shared" si="252"/>
        <v>17.874600000000001</v>
      </c>
    </row>
    <row r="16026" spans="2:19" x14ac:dyDescent="0.3">
      <c r="B16026">
        <v>3.3</v>
      </c>
      <c r="H16026" s="2">
        <v>3.1</v>
      </c>
      <c r="S16026" s="2">
        <f t="shared" si="252"/>
        <v>21.562199999999997</v>
      </c>
    </row>
    <row r="16027" spans="2:19" x14ac:dyDescent="0.3">
      <c r="B16027">
        <v>3.1</v>
      </c>
      <c r="H16027" s="2">
        <v>3.2</v>
      </c>
      <c r="S16027" s="2">
        <f t="shared" si="252"/>
        <v>17.874600000000001</v>
      </c>
    </row>
    <row r="16028" spans="2:19" x14ac:dyDescent="0.3">
      <c r="B16028">
        <v>3.3</v>
      </c>
      <c r="H16028" s="2">
        <v>3.3</v>
      </c>
      <c r="S16028" s="2">
        <f t="shared" si="252"/>
        <v>19.660800000000005</v>
      </c>
    </row>
    <row r="16029" spans="2:19" x14ac:dyDescent="0.3">
      <c r="B16029">
        <v>3.1</v>
      </c>
      <c r="H16029" s="2">
        <v>2.9</v>
      </c>
      <c r="S16029" s="2">
        <f t="shared" si="252"/>
        <v>21.562199999999997</v>
      </c>
    </row>
    <row r="16030" spans="2:19" x14ac:dyDescent="0.3">
      <c r="B16030">
        <v>3.2</v>
      </c>
      <c r="H16030" s="2">
        <v>3.7</v>
      </c>
      <c r="S16030" s="2">
        <f t="shared" si="252"/>
        <v>14.633399999999998</v>
      </c>
    </row>
    <row r="16031" spans="2:19" x14ac:dyDescent="0.3">
      <c r="B16031">
        <v>3.3</v>
      </c>
      <c r="H16031" s="2">
        <v>3.7</v>
      </c>
      <c r="S16031" s="2">
        <f t="shared" si="252"/>
        <v>30.391800000000003</v>
      </c>
    </row>
    <row r="16032" spans="2:19" x14ac:dyDescent="0.3">
      <c r="B16032">
        <v>2.9</v>
      </c>
      <c r="H16032" s="2">
        <v>3.3</v>
      </c>
      <c r="S16032" s="2">
        <f t="shared" si="252"/>
        <v>30.391800000000003</v>
      </c>
    </row>
    <row r="16033" spans="2:19" x14ac:dyDescent="0.3">
      <c r="B16033">
        <v>3.7</v>
      </c>
      <c r="H16033" s="2">
        <v>3.4</v>
      </c>
      <c r="S16033" s="2">
        <f t="shared" si="252"/>
        <v>21.562199999999997</v>
      </c>
    </row>
    <row r="16034" spans="2:19" x14ac:dyDescent="0.3">
      <c r="B16034">
        <v>3.7</v>
      </c>
      <c r="H16034" s="2">
        <v>3.8</v>
      </c>
      <c r="S16034" s="2">
        <f t="shared" si="252"/>
        <v>23.582399999999996</v>
      </c>
    </row>
    <row r="16035" spans="2:19" x14ac:dyDescent="0.3">
      <c r="B16035">
        <v>3.3</v>
      </c>
      <c r="H16035" s="2">
        <v>2.9</v>
      </c>
      <c r="S16035" s="2">
        <f t="shared" si="252"/>
        <v>32.923199999999994</v>
      </c>
    </row>
    <row r="16036" spans="2:19" x14ac:dyDescent="0.3">
      <c r="B16036">
        <v>3.4</v>
      </c>
      <c r="H16036" s="2">
        <v>2.9</v>
      </c>
      <c r="S16036" s="2">
        <f t="shared" si="252"/>
        <v>14.633399999999998</v>
      </c>
    </row>
    <row r="16037" spans="2:19" x14ac:dyDescent="0.3">
      <c r="B16037">
        <v>3.8</v>
      </c>
      <c r="H16037" s="2">
        <v>3.1</v>
      </c>
      <c r="S16037" s="2">
        <f t="shared" si="252"/>
        <v>14.633399999999998</v>
      </c>
    </row>
    <row r="16038" spans="2:19" x14ac:dyDescent="0.3">
      <c r="B16038">
        <v>2.9</v>
      </c>
      <c r="H16038" s="2">
        <v>2.9</v>
      </c>
      <c r="S16038" s="2">
        <f t="shared" si="252"/>
        <v>17.874600000000001</v>
      </c>
    </row>
    <row r="16039" spans="2:19" x14ac:dyDescent="0.3">
      <c r="B16039">
        <v>2.9</v>
      </c>
      <c r="H16039" s="2">
        <v>2.9</v>
      </c>
      <c r="S16039" s="2">
        <f t="shared" si="252"/>
        <v>14.633399999999998</v>
      </c>
    </row>
    <row r="16040" spans="2:19" x14ac:dyDescent="0.3">
      <c r="B16040">
        <v>3.1</v>
      </c>
      <c r="H16040" s="2">
        <v>2.8</v>
      </c>
      <c r="S16040" s="2">
        <f t="shared" si="252"/>
        <v>14.633399999999998</v>
      </c>
    </row>
    <row r="16041" spans="2:19" x14ac:dyDescent="0.3">
      <c r="B16041">
        <v>2.9</v>
      </c>
      <c r="H16041" s="2">
        <v>2.8</v>
      </c>
      <c r="S16041" s="2">
        <f t="shared" si="252"/>
        <v>13.171199999999997</v>
      </c>
    </row>
    <row r="16042" spans="2:19" x14ac:dyDescent="0.3">
      <c r="B16042">
        <v>2.9</v>
      </c>
      <c r="H16042" s="2">
        <v>2.8</v>
      </c>
      <c r="S16042" s="2">
        <f t="shared" si="252"/>
        <v>13.171199999999997</v>
      </c>
    </row>
    <row r="16043" spans="2:19" x14ac:dyDescent="0.3">
      <c r="B16043">
        <v>2.8</v>
      </c>
      <c r="H16043" s="2">
        <v>2.8</v>
      </c>
      <c r="S16043" s="2">
        <f t="shared" si="252"/>
        <v>13.171199999999997</v>
      </c>
    </row>
    <row r="16044" spans="2:19" x14ac:dyDescent="0.3">
      <c r="B16044">
        <v>2.8</v>
      </c>
      <c r="H16044" s="2">
        <v>3.1</v>
      </c>
      <c r="S16044" s="2">
        <f t="shared" si="252"/>
        <v>13.171199999999997</v>
      </c>
    </row>
    <row r="16045" spans="2:19" x14ac:dyDescent="0.3">
      <c r="B16045">
        <v>2.8</v>
      </c>
      <c r="H16045" s="2">
        <v>3.2</v>
      </c>
      <c r="S16045" s="2">
        <f t="shared" si="252"/>
        <v>17.874600000000001</v>
      </c>
    </row>
    <row r="16046" spans="2:19" x14ac:dyDescent="0.3">
      <c r="B16046">
        <v>2.8</v>
      </c>
      <c r="H16046" s="2">
        <v>2.6</v>
      </c>
      <c r="S16046" s="2">
        <f t="shared" si="252"/>
        <v>19.660800000000005</v>
      </c>
    </row>
    <row r="16047" spans="2:19" x14ac:dyDescent="0.3">
      <c r="B16047">
        <v>3.1</v>
      </c>
      <c r="H16047" s="2">
        <v>3</v>
      </c>
      <c r="S16047" s="2">
        <f t="shared" si="252"/>
        <v>10.545600000000002</v>
      </c>
    </row>
    <row r="16048" spans="2:19" x14ac:dyDescent="0.3">
      <c r="B16048">
        <v>3.2</v>
      </c>
      <c r="H16048" s="2">
        <v>2.8</v>
      </c>
      <c r="S16048" s="2">
        <f t="shared" si="252"/>
        <v>16.2</v>
      </c>
    </row>
    <row r="16049" spans="2:19" x14ac:dyDescent="0.3">
      <c r="B16049">
        <v>2.6</v>
      </c>
      <c r="H16049" s="2">
        <v>2.2999999999999998</v>
      </c>
      <c r="S16049" s="2">
        <f t="shared" si="252"/>
        <v>13.171199999999997</v>
      </c>
    </row>
    <row r="16050" spans="2:19" x14ac:dyDescent="0.3">
      <c r="B16050">
        <v>3</v>
      </c>
      <c r="H16050" s="2">
        <v>1.7</v>
      </c>
      <c r="S16050" s="2">
        <f t="shared" si="252"/>
        <v>7.3001999999999976</v>
      </c>
    </row>
    <row r="16051" spans="2:19" x14ac:dyDescent="0.3">
      <c r="B16051">
        <v>2.8</v>
      </c>
      <c r="H16051" s="2">
        <v>1.7</v>
      </c>
      <c r="S16051" s="2">
        <f t="shared" si="252"/>
        <v>2.9477999999999995</v>
      </c>
    </row>
    <row r="16052" spans="2:19" x14ac:dyDescent="0.3">
      <c r="B16052">
        <v>2.2999999999999998</v>
      </c>
      <c r="H16052" s="2">
        <v>1.6</v>
      </c>
      <c r="S16052" s="2">
        <f t="shared" si="252"/>
        <v>2.9477999999999995</v>
      </c>
    </row>
    <row r="16053" spans="2:19" x14ac:dyDescent="0.3">
      <c r="B16053">
        <v>1.7</v>
      </c>
      <c r="H16053" s="2">
        <v>1.6</v>
      </c>
      <c r="S16053" s="2">
        <f t="shared" si="252"/>
        <v>2.4576000000000007</v>
      </c>
    </row>
    <row r="16054" spans="2:19" x14ac:dyDescent="0.3">
      <c r="B16054">
        <v>1.7</v>
      </c>
      <c r="H16054" s="2">
        <v>0.9</v>
      </c>
      <c r="S16054" s="2">
        <f t="shared" si="252"/>
        <v>2.4576000000000007</v>
      </c>
    </row>
    <row r="16055" spans="2:19" x14ac:dyDescent="0.3">
      <c r="B16055">
        <v>1.6</v>
      </c>
      <c r="H16055" s="2">
        <v>1.7</v>
      </c>
      <c r="S16055" s="2">
        <f t="shared" si="252"/>
        <v>0.43740000000000007</v>
      </c>
    </row>
    <row r="16056" spans="2:19" x14ac:dyDescent="0.3">
      <c r="B16056">
        <v>1.6</v>
      </c>
      <c r="H16056" s="2">
        <v>3.1</v>
      </c>
      <c r="S16056" s="2">
        <f t="shared" si="252"/>
        <v>2.9477999999999995</v>
      </c>
    </row>
    <row r="16057" spans="2:19" x14ac:dyDescent="0.3">
      <c r="B16057">
        <v>0.9</v>
      </c>
      <c r="H16057" s="2">
        <v>2.8</v>
      </c>
      <c r="S16057" s="2">
        <f t="shared" si="252"/>
        <v>17.874600000000001</v>
      </c>
    </row>
    <row r="16058" spans="2:19" x14ac:dyDescent="0.3">
      <c r="B16058">
        <v>1.7</v>
      </c>
      <c r="H16058" s="2">
        <v>1.9</v>
      </c>
      <c r="S16058" s="2">
        <f t="shared" si="252"/>
        <v>13.171199999999997</v>
      </c>
    </row>
    <row r="16059" spans="2:19" x14ac:dyDescent="0.3">
      <c r="B16059">
        <v>3.1</v>
      </c>
      <c r="H16059" s="2">
        <v>1.7</v>
      </c>
      <c r="S16059" s="2">
        <f t="shared" si="252"/>
        <v>4.1153999999999993</v>
      </c>
    </row>
    <row r="16060" spans="2:19" x14ac:dyDescent="0.3">
      <c r="B16060">
        <v>2.8</v>
      </c>
      <c r="H16060" s="2">
        <v>1.9</v>
      </c>
      <c r="S16060" s="2">
        <f t="shared" si="252"/>
        <v>2.9477999999999995</v>
      </c>
    </row>
    <row r="16061" spans="2:19" x14ac:dyDescent="0.3">
      <c r="B16061">
        <v>1.9</v>
      </c>
      <c r="H16061" s="2">
        <v>2.4</v>
      </c>
      <c r="S16061" s="2">
        <f t="shared" si="252"/>
        <v>4.1153999999999993</v>
      </c>
    </row>
    <row r="16062" spans="2:19" x14ac:dyDescent="0.3">
      <c r="B16062">
        <v>1.7</v>
      </c>
      <c r="H16062" s="2">
        <v>1.6</v>
      </c>
      <c r="S16062" s="2">
        <f t="shared" si="252"/>
        <v>8.2943999999999996</v>
      </c>
    </row>
    <row r="16063" spans="2:19" x14ac:dyDescent="0.3">
      <c r="B16063">
        <v>1.9</v>
      </c>
      <c r="H16063" s="2">
        <v>1.4</v>
      </c>
      <c r="S16063" s="2">
        <f t="shared" si="252"/>
        <v>2.4576000000000007</v>
      </c>
    </row>
    <row r="16064" spans="2:19" x14ac:dyDescent="0.3">
      <c r="B16064">
        <v>2.4</v>
      </c>
      <c r="H16064" s="2">
        <v>1.7</v>
      </c>
      <c r="S16064" s="2">
        <f t="shared" si="252"/>
        <v>1.6463999999999996</v>
      </c>
    </row>
    <row r="16065" spans="2:19" x14ac:dyDescent="0.3">
      <c r="B16065">
        <v>1.6</v>
      </c>
      <c r="H16065" s="2">
        <v>1.4</v>
      </c>
      <c r="S16065" s="2">
        <f t="shared" si="252"/>
        <v>2.9477999999999995</v>
      </c>
    </row>
    <row r="16066" spans="2:19" x14ac:dyDescent="0.3">
      <c r="B16066">
        <v>1.4</v>
      </c>
      <c r="H16066" s="2">
        <v>1.4</v>
      </c>
      <c r="S16066" s="2">
        <f t="shared" si="252"/>
        <v>1.6463999999999996</v>
      </c>
    </row>
    <row r="16067" spans="2:19" x14ac:dyDescent="0.3">
      <c r="B16067">
        <v>1.7</v>
      </c>
      <c r="H16067" s="2">
        <v>1.5</v>
      </c>
      <c r="S16067" s="2">
        <f t="shared" ref="S16067:S16130" si="253">0.5*1.2*B16069^3</f>
        <v>1.6463999999999996</v>
      </c>
    </row>
    <row r="16068" spans="2:19" x14ac:dyDescent="0.3">
      <c r="B16068">
        <v>1.4</v>
      </c>
      <c r="H16068" s="2">
        <v>1.4</v>
      </c>
      <c r="S16068" s="2">
        <f t="shared" si="253"/>
        <v>2.0249999999999999</v>
      </c>
    </row>
    <row r="16069" spans="2:19" x14ac:dyDescent="0.3">
      <c r="B16069">
        <v>1.4</v>
      </c>
      <c r="H16069" s="2">
        <v>1.8</v>
      </c>
      <c r="S16069" s="2">
        <f t="shared" si="253"/>
        <v>1.6463999999999996</v>
      </c>
    </row>
    <row r="16070" spans="2:19" x14ac:dyDescent="0.3">
      <c r="B16070">
        <v>1.5</v>
      </c>
      <c r="H16070" s="2">
        <v>2.2000000000000002</v>
      </c>
      <c r="S16070" s="2">
        <f t="shared" si="253"/>
        <v>3.4992000000000005</v>
      </c>
    </row>
    <row r="16071" spans="2:19" x14ac:dyDescent="0.3">
      <c r="B16071">
        <v>1.4</v>
      </c>
      <c r="H16071" s="2">
        <v>2.2000000000000002</v>
      </c>
      <c r="S16071" s="2">
        <f t="shared" si="253"/>
        <v>6.3888000000000016</v>
      </c>
    </row>
    <row r="16072" spans="2:19" x14ac:dyDescent="0.3">
      <c r="B16072">
        <v>1.8</v>
      </c>
      <c r="H16072" s="2">
        <v>2.2000000000000002</v>
      </c>
      <c r="S16072" s="2">
        <f t="shared" si="253"/>
        <v>6.3888000000000016</v>
      </c>
    </row>
    <row r="16073" spans="2:19" x14ac:dyDescent="0.3">
      <c r="B16073">
        <v>2.2000000000000002</v>
      </c>
      <c r="H16073" s="2">
        <v>2.4</v>
      </c>
      <c r="S16073" s="2">
        <f t="shared" si="253"/>
        <v>6.3888000000000016</v>
      </c>
    </row>
    <row r="16074" spans="2:19" x14ac:dyDescent="0.3">
      <c r="B16074">
        <v>2.2000000000000002</v>
      </c>
      <c r="H16074" s="2">
        <v>2.9</v>
      </c>
      <c r="S16074" s="2">
        <f t="shared" si="253"/>
        <v>8.2943999999999996</v>
      </c>
    </row>
    <row r="16075" spans="2:19" x14ac:dyDescent="0.3">
      <c r="B16075">
        <v>2.2000000000000002</v>
      </c>
      <c r="H16075" s="2">
        <v>3</v>
      </c>
      <c r="S16075" s="2">
        <f t="shared" si="253"/>
        <v>14.633399999999998</v>
      </c>
    </row>
    <row r="16076" spans="2:19" x14ac:dyDescent="0.3">
      <c r="B16076">
        <v>2.4</v>
      </c>
      <c r="H16076" s="2">
        <v>2.6</v>
      </c>
      <c r="S16076" s="2">
        <f t="shared" si="253"/>
        <v>16.2</v>
      </c>
    </row>
    <row r="16077" spans="2:19" x14ac:dyDescent="0.3">
      <c r="B16077">
        <v>2.9</v>
      </c>
      <c r="H16077" s="2">
        <v>2.6</v>
      </c>
      <c r="S16077" s="2">
        <f t="shared" si="253"/>
        <v>10.545600000000002</v>
      </c>
    </row>
    <row r="16078" spans="2:19" x14ac:dyDescent="0.3">
      <c r="B16078">
        <v>3</v>
      </c>
      <c r="H16078" s="2">
        <v>1.9</v>
      </c>
      <c r="S16078" s="2">
        <f t="shared" si="253"/>
        <v>10.545600000000002</v>
      </c>
    </row>
    <row r="16079" spans="2:19" x14ac:dyDescent="0.3">
      <c r="B16079">
        <v>2.6</v>
      </c>
      <c r="H16079" s="2">
        <v>1.7</v>
      </c>
      <c r="S16079" s="2">
        <f t="shared" si="253"/>
        <v>4.1153999999999993</v>
      </c>
    </row>
    <row r="16080" spans="2:19" x14ac:dyDescent="0.3">
      <c r="B16080">
        <v>2.6</v>
      </c>
      <c r="H16080" s="2">
        <v>2</v>
      </c>
      <c r="S16080" s="2">
        <f t="shared" si="253"/>
        <v>2.9477999999999995</v>
      </c>
    </row>
    <row r="16081" spans="2:19" x14ac:dyDescent="0.3">
      <c r="B16081">
        <v>1.9</v>
      </c>
      <c r="H16081" s="2">
        <v>2.2999999999999998</v>
      </c>
      <c r="S16081" s="2">
        <f t="shared" si="253"/>
        <v>4.8</v>
      </c>
    </row>
    <row r="16082" spans="2:19" x14ac:dyDescent="0.3">
      <c r="B16082">
        <v>1.7</v>
      </c>
      <c r="H16082" s="2">
        <v>2.2999999999999998</v>
      </c>
      <c r="S16082" s="2">
        <f t="shared" si="253"/>
        <v>7.3001999999999976</v>
      </c>
    </row>
    <row r="16083" spans="2:19" x14ac:dyDescent="0.3">
      <c r="B16083">
        <v>2</v>
      </c>
      <c r="H16083" s="2">
        <v>2.1</v>
      </c>
      <c r="S16083" s="2">
        <f t="shared" si="253"/>
        <v>7.3001999999999976</v>
      </c>
    </row>
    <row r="16084" spans="2:19" x14ac:dyDescent="0.3">
      <c r="B16084">
        <v>2.2999999999999998</v>
      </c>
      <c r="H16084" s="2">
        <v>2.1</v>
      </c>
      <c r="S16084" s="2">
        <f t="shared" si="253"/>
        <v>5.5566000000000004</v>
      </c>
    </row>
    <row r="16085" spans="2:19" x14ac:dyDescent="0.3">
      <c r="B16085">
        <v>2.2999999999999998</v>
      </c>
      <c r="H16085" s="2">
        <v>2</v>
      </c>
      <c r="S16085" s="2">
        <f t="shared" si="253"/>
        <v>5.5566000000000004</v>
      </c>
    </row>
    <row r="16086" spans="2:19" x14ac:dyDescent="0.3">
      <c r="B16086">
        <v>2.1</v>
      </c>
      <c r="H16086" s="2">
        <v>2</v>
      </c>
      <c r="S16086" s="2">
        <f t="shared" si="253"/>
        <v>4.8</v>
      </c>
    </row>
    <row r="16087" spans="2:19" x14ac:dyDescent="0.3">
      <c r="B16087">
        <v>2.1</v>
      </c>
      <c r="H16087" s="2">
        <v>2.4</v>
      </c>
      <c r="S16087" s="2">
        <f t="shared" si="253"/>
        <v>4.8</v>
      </c>
    </row>
    <row r="16088" spans="2:19" x14ac:dyDescent="0.3">
      <c r="B16088">
        <v>2</v>
      </c>
      <c r="H16088" s="2">
        <v>2.2000000000000002</v>
      </c>
      <c r="S16088" s="2">
        <f t="shared" si="253"/>
        <v>8.2943999999999996</v>
      </c>
    </row>
    <row r="16089" spans="2:19" x14ac:dyDescent="0.3">
      <c r="B16089">
        <v>2</v>
      </c>
      <c r="H16089" s="2">
        <v>2</v>
      </c>
      <c r="S16089" s="2">
        <f t="shared" si="253"/>
        <v>6.3888000000000016</v>
      </c>
    </row>
    <row r="16090" spans="2:19" x14ac:dyDescent="0.3">
      <c r="B16090">
        <v>2.4</v>
      </c>
      <c r="H16090" s="2">
        <v>2.7</v>
      </c>
      <c r="S16090" s="2">
        <f t="shared" si="253"/>
        <v>4.8</v>
      </c>
    </row>
    <row r="16091" spans="2:19" x14ac:dyDescent="0.3">
      <c r="B16091">
        <v>2.2000000000000002</v>
      </c>
      <c r="H16091" s="2">
        <v>2.9</v>
      </c>
      <c r="S16091" s="2">
        <f t="shared" si="253"/>
        <v>11.809800000000001</v>
      </c>
    </row>
    <row r="16092" spans="2:19" x14ac:dyDescent="0.3">
      <c r="B16092">
        <v>2</v>
      </c>
      <c r="H16092" s="2">
        <v>2.2000000000000002</v>
      </c>
      <c r="S16092" s="2">
        <f t="shared" si="253"/>
        <v>14.633399999999998</v>
      </c>
    </row>
    <row r="16093" spans="2:19" x14ac:dyDescent="0.3">
      <c r="B16093">
        <v>2.7</v>
      </c>
      <c r="H16093" s="2">
        <v>2.5</v>
      </c>
      <c r="S16093" s="2">
        <f t="shared" si="253"/>
        <v>6.3888000000000016</v>
      </c>
    </row>
    <row r="16094" spans="2:19" x14ac:dyDescent="0.3">
      <c r="B16094">
        <v>2.9</v>
      </c>
      <c r="H16094" s="2">
        <v>1.8</v>
      </c>
      <c r="S16094" s="2">
        <f t="shared" si="253"/>
        <v>9.375</v>
      </c>
    </row>
    <row r="16095" spans="2:19" x14ac:dyDescent="0.3">
      <c r="B16095">
        <v>2.2000000000000002</v>
      </c>
      <c r="H16095" s="2">
        <v>2.1</v>
      </c>
      <c r="S16095" s="2">
        <f t="shared" si="253"/>
        <v>3.4992000000000005</v>
      </c>
    </row>
    <row r="16096" spans="2:19" x14ac:dyDescent="0.3">
      <c r="B16096">
        <v>2.5</v>
      </c>
      <c r="H16096" s="2">
        <v>2.7</v>
      </c>
      <c r="S16096" s="2">
        <f t="shared" si="253"/>
        <v>5.5566000000000004</v>
      </c>
    </row>
    <row r="16097" spans="2:19" x14ac:dyDescent="0.3">
      <c r="B16097">
        <v>1.8</v>
      </c>
      <c r="H16097" s="2">
        <v>2.6</v>
      </c>
      <c r="S16097" s="2">
        <f t="shared" si="253"/>
        <v>11.809800000000001</v>
      </c>
    </row>
    <row r="16098" spans="2:19" x14ac:dyDescent="0.3">
      <c r="B16098">
        <v>2.1</v>
      </c>
      <c r="H16098" s="2">
        <v>1.9</v>
      </c>
      <c r="S16098" s="2">
        <f t="shared" si="253"/>
        <v>10.545600000000002</v>
      </c>
    </row>
    <row r="16099" spans="2:19" x14ac:dyDescent="0.3">
      <c r="B16099">
        <v>2.7</v>
      </c>
      <c r="H16099" s="2">
        <v>1.8</v>
      </c>
      <c r="S16099" s="2">
        <f t="shared" si="253"/>
        <v>4.1153999999999993</v>
      </c>
    </row>
    <row r="16100" spans="2:19" x14ac:dyDescent="0.3">
      <c r="B16100">
        <v>2.6</v>
      </c>
      <c r="H16100" s="2">
        <v>2.2000000000000002</v>
      </c>
      <c r="S16100" s="2">
        <f t="shared" si="253"/>
        <v>3.4992000000000005</v>
      </c>
    </row>
    <row r="16101" spans="2:19" x14ac:dyDescent="0.3">
      <c r="B16101">
        <v>1.9</v>
      </c>
      <c r="H16101" s="2">
        <v>2.9</v>
      </c>
      <c r="S16101" s="2">
        <f t="shared" si="253"/>
        <v>6.3888000000000016</v>
      </c>
    </row>
    <row r="16102" spans="2:19" x14ac:dyDescent="0.3">
      <c r="B16102">
        <v>1.8</v>
      </c>
      <c r="H16102" s="2">
        <v>2.4</v>
      </c>
      <c r="S16102" s="2">
        <f t="shared" si="253"/>
        <v>14.633399999999998</v>
      </c>
    </row>
    <row r="16103" spans="2:19" x14ac:dyDescent="0.3">
      <c r="B16103">
        <v>2.2000000000000002</v>
      </c>
      <c r="H16103" s="2">
        <v>1.8</v>
      </c>
      <c r="S16103" s="2">
        <f t="shared" si="253"/>
        <v>8.2943999999999996</v>
      </c>
    </row>
    <row r="16104" spans="2:19" x14ac:dyDescent="0.3">
      <c r="B16104">
        <v>2.9</v>
      </c>
      <c r="H16104" s="2">
        <v>1.9</v>
      </c>
      <c r="S16104" s="2">
        <f t="shared" si="253"/>
        <v>3.4992000000000005</v>
      </c>
    </row>
    <row r="16105" spans="2:19" x14ac:dyDescent="0.3">
      <c r="B16105">
        <v>2.4</v>
      </c>
      <c r="H16105" s="2">
        <v>2.4</v>
      </c>
      <c r="S16105" s="2">
        <f t="shared" si="253"/>
        <v>4.1153999999999993</v>
      </c>
    </row>
    <row r="16106" spans="2:19" x14ac:dyDescent="0.3">
      <c r="B16106">
        <v>1.8</v>
      </c>
      <c r="H16106" s="2">
        <v>2.9</v>
      </c>
      <c r="S16106" s="2">
        <f t="shared" si="253"/>
        <v>8.2943999999999996</v>
      </c>
    </row>
    <row r="16107" spans="2:19" x14ac:dyDescent="0.3">
      <c r="B16107">
        <v>1.9</v>
      </c>
      <c r="H16107" s="2">
        <v>2.6</v>
      </c>
      <c r="S16107" s="2">
        <f t="shared" si="253"/>
        <v>14.633399999999998</v>
      </c>
    </row>
    <row r="16108" spans="2:19" x14ac:dyDescent="0.3">
      <c r="B16108">
        <v>2.4</v>
      </c>
      <c r="H16108" s="2">
        <v>2.9</v>
      </c>
      <c r="S16108" s="2">
        <f t="shared" si="253"/>
        <v>10.545600000000002</v>
      </c>
    </row>
    <row r="16109" spans="2:19" x14ac:dyDescent="0.3">
      <c r="B16109">
        <v>2.9</v>
      </c>
      <c r="H16109" s="2">
        <v>2.9</v>
      </c>
      <c r="S16109" s="2">
        <f t="shared" si="253"/>
        <v>14.633399999999998</v>
      </c>
    </row>
    <row r="16110" spans="2:19" x14ac:dyDescent="0.3">
      <c r="B16110">
        <v>2.6</v>
      </c>
      <c r="H16110" s="2">
        <v>3.5</v>
      </c>
      <c r="S16110" s="2">
        <f t="shared" si="253"/>
        <v>14.633399999999998</v>
      </c>
    </row>
    <row r="16111" spans="2:19" x14ac:dyDescent="0.3">
      <c r="B16111">
        <v>2.9</v>
      </c>
      <c r="H16111" s="2">
        <v>2.6</v>
      </c>
      <c r="S16111" s="2">
        <f t="shared" si="253"/>
        <v>25.724999999999998</v>
      </c>
    </row>
    <row r="16112" spans="2:19" x14ac:dyDescent="0.3">
      <c r="B16112">
        <v>2.9</v>
      </c>
      <c r="H16112" s="2">
        <v>2.2000000000000002</v>
      </c>
      <c r="S16112" s="2">
        <f t="shared" si="253"/>
        <v>10.545600000000002</v>
      </c>
    </row>
    <row r="16113" spans="2:19" x14ac:dyDescent="0.3">
      <c r="B16113">
        <v>3.5</v>
      </c>
      <c r="H16113" s="2">
        <v>2.2999999999999998</v>
      </c>
      <c r="S16113" s="2">
        <f t="shared" si="253"/>
        <v>6.3888000000000016</v>
      </c>
    </row>
    <row r="16114" spans="2:19" x14ac:dyDescent="0.3">
      <c r="B16114">
        <v>2.6</v>
      </c>
      <c r="H16114" s="2">
        <v>2.7</v>
      </c>
      <c r="S16114" s="2">
        <f t="shared" si="253"/>
        <v>7.3001999999999976</v>
      </c>
    </row>
    <row r="16115" spans="2:19" x14ac:dyDescent="0.3">
      <c r="B16115">
        <v>2.2000000000000002</v>
      </c>
      <c r="H16115" s="2">
        <v>3.1</v>
      </c>
      <c r="S16115" s="2">
        <f t="shared" si="253"/>
        <v>11.809800000000001</v>
      </c>
    </row>
    <row r="16116" spans="2:19" x14ac:dyDescent="0.3">
      <c r="B16116">
        <v>2.2999999999999998</v>
      </c>
      <c r="H16116" s="2">
        <v>3.8</v>
      </c>
      <c r="S16116" s="2">
        <f t="shared" si="253"/>
        <v>17.874600000000001</v>
      </c>
    </row>
    <row r="16117" spans="2:19" x14ac:dyDescent="0.3">
      <c r="B16117">
        <v>2.7</v>
      </c>
      <c r="H16117" s="2">
        <v>3.5</v>
      </c>
      <c r="S16117" s="2">
        <f t="shared" si="253"/>
        <v>32.923199999999994</v>
      </c>
    </row>
    <row r="16118" spans="2:19" x14ac:dyDescent="0.3">
      <c r="B16118">
        <v>3.1</v>
      </c>
      <c r="H16118" s="2">
        <v>2.1</v>
      </c>
      <c r="S16118" s="2">
        <f t="shared" si="253"/>
        <v>25.724999999999998</v>
      </c>
    </row>
    <row r="16119" spans="2:19" x14ac:dyDescent="0.3">
      <c r="B16119">
        <v>3.8</v>
      </c>
      <c r="H16119" s="2">
        <v>2.2999999999999998</v>
      </c>
      <c r="S16119" s="2">
        <f t="shared" si="253"/>
        <v>5.5566000000000004</v>
      </c>
    </row>
    <row r="16120" spans="2:19" x14ac:dyDescent="0.3">
      <c r="B16120">
        <v>3.5</v>
      </c>
      <c r="H16120" s="2">
        <v>2.1</v>
      </c>
      <c r="S16120" s="2">
        <f t="shared" si="253"/>
        <v>7.3001999999999976</v>
      </c>
    </row>
    <row r="16121" spans="2:19" x14ac:dyDescent="0.3">
      <c r="B16121">
        <v>2.1</v>
      </c>
      <c r="H16121" s="2">
        <v>2.5</v>
      </c>
      <c r="S16121" s="2">
        <f t="shared" si="253"/>
        <v>5.5566000000000004</v>
      </c>
    </row>
    <row r="16122" spans="2:19" x14ac:dyDescent="0.3">
      <c r="B16122">
        <v>2.2999999999999998</v>
      </c>
      <c r="H16122" s="2">
        <v>3.1</v>
      </c>
      <c r="S16122" s="2">
        <f t="shared" si="253"/>
        <v>9.375</v>
      </c>
    </row>
    <row r="16123" spans="2:19" x14ac:dyDescent="0.3">
      <c r="B16123">
        <v>2.1</v>
      </c>
      <c r="H16123" s="2">
        <v>4.0999999999999996</v>
      </c>
      <c r="S16123" s="2">
        <f t="shared" si="253"/>
        <v>17.874600000000001</v>
      </c>
    </row>
    <row r="16124" spans="2:19" x14ac:dyDescent="0.3">
      <c r="B16124">
        <v>2.5</v>
      </c>
      <c r="H16124" s="2">
        <v>3.5</v>
      </c>
      <c r="S16124" s="2">
        <f t="shared" si="253"/>
        <v>41.352599999999995</v>
      </c>
    </row>
    <row r="16125" spans="2:19" x14ac:dyDescent="0.3">
      <c r="B16125">
        <v>3.1</v>
      </c>
      <c r="H16125" s="2">
        <v>3.3</v>
      </c>
      <c r="S16125" s="2">
        <f t="shared" si="253"/>
        <v>25.724999999999998</v>
      </c>
    </row>
    <row r="16126" spans="2:19" x14ac:dyDescent="0.3">
      <c r="B16126">
        <v>4.0999999999999996</v>
      </c>
      <c r="H16126" s="2">
        <v>2.8</v>
      </c>
      <c r="S16126" s="2">
        <f t="shared" si="253"/>
        <v>21.562199999999997</v>
      </c>
    </row>
    <row r="16127" spans="2:19" x14ac:dyDescent="0.3">
      <c r="B16127">
        <v>3.5</v>
      </c>
      <c r="H16127" s="2">
        <v>3.2</v>
      </c>
      <c r="S16127" s="2">
        <f t="shared" si="253"/>
        <v>13.171199999999997</v>
      </c>
    </row>
    <row r="16128" spans="2:19" x14ac:dyDescent="0.3">
      <c r="B16128">
        <v>3.3</v>
      </c>
      <c r="H16128" s="2">
        <v>2.8</v>
      </c>
      <c r="S16128" s="2">
        <f t="shared" si="253"/>
        <v>19.660800000000005</v>
      </c>
    </row>
    <row r="16129" spans="2:19" x14ac:dyDescent="0.3">
      <c r="B16129">
        <v>2.8</v>
      </c>
      <c r="H16129" s="2">
        <v>1.8</v>
      </c>
      <c r="S16129" s="2">
        <f t="shared" si="253"/>
        <v>13.171199999999997</v>
      </c>
    </row>
    <row r="16130" spans="2:19" x14ac:dyDescent="0.3">
      <c r="B16130">
        <v>3.2</v>
      </c>
      <c r="H16130" s="2">
        <v>1.5</v>
      </c>
      <c r="S16130" s="2">
        <f t="shared" si="253"/>
        <v>3.4992000000000005</v>
      </c>
    </row>
    <row r="16131" spans="2:19" x14ac:dyDescent="0.3">
      <c r="B16131">
        <v>2.8</v>
      </c>
      <c r="H16131" s="2">
        <v>1.5</v>
      </c>
      <c r="S16131" s="2">
        <f t="shared" ref="S16131:S16194" si="254">0.5*1.2*B16133^3</f>
        <v>2.0249999999999999</v>
      </c>
    </row>
    <row r="16132" spans="2:19" x14ac:dyDescent="0.3">
      <c r="B16132">
        <v>1.8</v>
      </c>
      <c r="H16132" s="2">
        <v>1.3</v>
      </c>
      <c r="S16132" s="2">
        <f t="shared" si="254"/>
        <v>2.0249999999999999</v>
      </c>
    </row>
    <row r="16133" spans="2:19" x14ac:dyDescent="0.3">
      <c r="B16133">
        <v>1.5</v>
      </c>
      <c r="H16133" s="2">
        <v>0.7</v>
      </c>
      <c r="S16133" s="2">
        <f t="shared" si="254"/>
        <v>1.3182000000000003</v>
      </c>
    </row>
    <row r="16134" spans="2:19" x14ac:dyDescent="0.3">
      <c r="B16134">
        <v>1.5</v>
      </c>
      <c r="H16134" s="2">
        <v>1.2</v>
      </c>
      <c r="S16134" s="2">
        <f t="shared" si="254"/>
        <v>0.20579999999999996</v>
      </c>
    </row>
    <row r="16135" spans="2:19" x14ac:dyDescent="0.3">
      <c r="B16135">
        <v>1.3</v>
      </c>
      <c r="H16135" s="2">
        <v>0.7</v>
      </c>
      <c r="S16135" s="2">
        <f t="shared" si="254"/>
        <v>1.0367999999999999</v>
      </c>
    </row>
    <row r="16136" spans="2:19" x14ac:dyDescent="0.3">
      <c r="B16136">
        <v>0.7</v>
      </c>
      <c r="H16136" s="2">
        <v>0.8</v>
      </c>
      <c r="S16136" s="2">
        <f t="shared" si="254"/>
        <v>0.20579999999999996</v>
      </c>
    </row>
    <row r="16137" spans="2:19" x14ac:dyDescent="0.3">
      <c r="B16137">
        <v>1.2</v>
      </c>
      <c r="H16137" s="2">
        <v>1.2</v>
      </c>
      <c r="S16137" s="2">
        <f t="shared" si="254"/>
        <v>0.30720000000000008</v>
      </c>
    </row>
    <row r="16138" spans="2:19" x14ac:dyDescent="0.3">
      <c r="B16138">
        <v>0.7</v>
      </c>
      <c r="H16138" s="2">
        <v>0.9</v>
      </c>
      <c r="S16138" s="2">
        <f t="shared" si="254"/>
        <v>1.0367999999999999</v>
      </c>
    </row>
    <row r="16139" spans="2:19" x14ac:dyDescent="0.3">
      <c r="B16139">
        <v>0.8</v>
      </c>
      <c r="H16139" s="2">
        <v>0.8</v>
      </c>
      <c r="S16139" s="2">
        <f t="shared" si="254"/>
        <v>0.43740000000000007</v>
      </c>
    </row>
    <row r="16140" spans="2:19" x14ac:dyDescent="0.3">
      <c r="B16140">
        <v>1.2</v>
      </c>
      <c r="H16140" s="2">
        <v>0.9</v>
      </c>
      <c r="S16140" s="2">
        <f t="shared" si="254"/>
        <v>0.30720000000000008</v>
      </c>
    </row>
    <row r="16141" spans="2:19" x14ac:dyDescent="0.3">
      <c r="B16141">
        <v>0.9</v>
      </c>
      <c r="H16141" s="2">
        <v>0.9</v>
      </c>
      <c r="S16141" s="2">
        <f t="shared" si="254"/>
        <v>0.43740000000000007</v>
      </c>
    </row>
    <row r="16142" spans="2:19" x14ac:dyDescent="0.3">
      <c r="B16142">
        <v>0.8</v>
      </c>
      <c r="H16142" s="2">
        <v>1.2</v>
      </c>
      <c r="S16142" s="2">
        <f t="shared" si="254"/>
        <v>0.43740000000000007</v>
      </c>
    </row>
    <row r="16143" spans="2:19" x14ac:dyDescent="0.3">
      <c r="B16143">
        <v>0.9</v>
      </c>
      <c r="H16143" s="2">
        <v>1.7</v>
      </c>
      <c r="S16143" s="2">
        <f t="shared" si="254"/>
        <v>1.0367999999999999</v>
      </c>
    </row>
    <row r="16144" spans="2:19" x14ac:dyDescent="0.3">
      <c r="B16144">
        <v>0.9</v>
      </c>
      <c r="H16144" s="2">
        <v>1.3</v>
      </c>
      <c r="S16144" s="2">
        <f t="shared" si="254"/>
        <v>2.9477999999999995</v>
      </c>
    </row>
    <row r="16145" spans="2:19" x14ac:dyDescent="0.3">
      <c r="B16145">
        <v>1.2</v>
      </c>
      <c r="H16145" s="2">
        <v>1.7</v>
      </c>
      <c r="S16145" s="2">
        <f t="shared" si="254"/>
        <v>1.3182000000000003</v>
      </c>
    </row>
    <row r="16146" spans="2:19" x14ac:dyDescent="0.3">
      <c r="B16146">
        <v>1.7</v>
      </c>
      <c r="H16146" s="2">
        <v>1.6</v>
      </c>
      <c r="S16146" s="2">
        <f t="shared" si="254"/>
        <v>2.9477999999999995</v>
      </c>
    </row>
    <row r="16147" spans="2:19" x14ac:dyDescent="0.3">
      <c r="B16147">
        <v>1.3</v>
      </c>
      <c r="H16147" s="2">
        <v>1.5</v>
      </c>
      <c r="S16147" s="2">
        <f t="shared" si="254"/>
        <v>2.4576000000000007</v>
      </c>
    </row>
    <row r="16148" spans="2:19" x14ac:dyDescent="0.3">
      <c r="B16148">
        <v>1.7</v>
      </c>
      <c r="H16148" s="2">
        <v>1.7</v>
      </c>
      <c r="S16148" s="2">
        <f t="shared" si="254"/>
        <v>2.0249999999999999</v>
      </c>
    </row>
    <row r="16149" spans="2:19" x14ac:dyDescent="0.3">
      <c r="B16149">
        <v>1.6</v>
      </c>
      <c r="H16149" s="2">
        <v>1.8</v>
      </c>
      <c r="S16149" s="2">
        <f t="shared" si="254"/>
        <v>2.9477999999999995</v>
      </c>
    </row>
    <row r="16150" spans="2:19" x14ac:dyDescent="0.3">
      <c r="B16150">
        <v>1.5</v>
      </c>
      <c r="H16150" s="2">
        <v>1.7</v>
      </c>
      <c r="S16150" s="2">
        <f t="shared" si="254"/>
        <v>3.4992000000000005</v>
      </c>
    </row>
    <row r="16151" spans="2:19" x14ac:dyDescent="0.3">
      <c r="B16151">
        <v>1.7</v>
      </c>
      <c r="H16151" s="2">
        <v>2.2000000000000002</v>
      </c>
      <c r="S16151" s="2">
        <f t="shared" si="254"/>
        <v>2.9477999999999995</v>
      </c>
    </row>
    <row r="16152" spans="2:19" x14ac:dyDescent="0.3">
      <c r="B16152">
        <v>1.8</v>
      </c>
      <c r="H16152" s="2">
        <v>2.2999999999999998</v>
      </c>
      <c r="S16152" s="2">
        <f t="shared" si="254"/>
        <v>6.3888000000000016</v>
      </c>
    </row>
    <row r="16153" spans="2:19" x14ac:dyDescent="0.3">
      <c r="B16153">
        <v>1.7</v>
      </c>
      <c r="H16153" s="2">
        <v>2.2000000000000002</v>
      </c>
      <c r="S16153" s="2">
        <f t="shared" si="254"/>
        <v>7.3001999999999976</v>
      </c>
    </row>
    <row r="16154" spans="2:19" x14ac:dyDescent="0.3">
      <c r="B16154">
        <v>2.2000000000000002</v>
      </c>
      <c r="H16154" s="2">
        <v>1.4</v>
      </c>
      <c r="S16154" s="2">
        <f t="shared" si="254"/>
        <v>6.3888000000000016</v>
      </c>
    </row>
    <row r="16155" spans="2:19" x14ac:dyDescent="0.3">
      <c r="B16155">
        <v>2.2999999999999998</v>
      </c>
      <c r="H16155" s="2">
        <v>1.4</v>
      </c>
      <c r="S16155" s="2">
        <f t="shared" si="254"/>
        <v>1.6463999999999996</v>
      </c>
    </row>
    <row r="16156" spans="2:19" x14ac:dyDescent="0.3">
      <c r="B16156">
        <v>2.2000000000000002</v>
      </c>
      <c r="H16156" s="2">
        <v>1.8</v>
      </c>
      <c r="S16156" s="2">
        <f t="shared" si="254"/>
        <v>1.6463999999999996</v>
      </c>
    </row>
    <row r="16157" spans="2:19" x14ac:dyDescent="0.3">
      <c r="B16157">
        <v>1.4</v>
      </c>
      <c r="H16157" s="2">
        <v>2.4</v>
      </c>
      <c r="S16157" s="2">
        <f t="shared" si="254"/>
        <v>3.4992000000000005</v>
      </c>
    </row>
    <row r="16158" spans="2:19" x14ac:dyDescent="0.3">
      <c r="B16158">
        <v>1.4</v>
      </c>
      <c r="H16158" s="2">
        <v>3</v>
      </c>
      <c r="S16158" s="2">
        <f t="shared" si="254"/>
        <v>8.2943999999999996</v>
      </c>
    </row>
    <row r="16159" spans="2:19" x14ac:dyDescent="0.3">
      <c r="B16159">
        <v>1.8</v>
      </c>
      <c r="H16159" s="2">
        <v>2.7</v>
      </c>
      <c r="S16159" s="2">
        <f t="shared" si="254"/>
        <v>16.2</v>
      </c>
    </row>
    <row r="16160" spans="2:19" x14ac:dyDescent="0.3">
      <c r="B16160">
        <v>2.4</v>
      </c>
      <c r="H16160" s="2">
        <v>2.1</v>
      </c>
      <c r="S16160" s="2">
        <f t="shared" si="254"/>
        <v>11.809800000000001</v>
      </c>
    </row>
    <row r="16161" spans="2:19" x14ac:dyDescent="0.3">
      <c r="B16161">
        <v>3</v>
      </c>
      <c r="H16161" s="2">
        <v>1.9</v>
      </c>
      <c r="S16161" s="2">
        <f t="shared" si="254"/>
        <v>5.5566000000000004</v>
      </c>
    </row>
    <row r="16162" spans="2:19" x14ac:dyDescent="0.3">
      <c r="B16162">
        <v>2.7</v>
      </c>
      <c r="H16162" s="2">
        <v>1.8</v>
      </c>
      <c r="S16162" s="2">
        <f t="shared" si="254"/>
        <v>4.1153999999999993</v>
      </c>
    </row>
    <row r="16163" spans="2:19" x14ac:dyDescent="0.3">
      <c r="B16163">
        <v>2.1</v>
      </c>
      <c r="H16163" s="2">
        <v>1.5</v>
      </c>
      <c r="S16163" s="2">
        <f t="shared" si="254"/>
        <v>3.4992000000000005</v>
      </c>
    </row>
    <row r="16164" spans="2:19" x14ac:dyDescent="0.3">
      <c r="B16164">
        <v>1.9</v>
      </c>
      <c r="H16164" s="2">
        <v>2.2000000000000002</v>
      </c>
      <c r="S16164" s="2">
        <f t="shared" si="254"/>
        <v>2.0249999999999999</v>
      </c>
    </row>
    <row r="16165" spans="2:19" x14ac:dyDescent="0.3">
      <c r="B16165">
        <v>1.8</v>
      </c>
      <c r="H16165" s="2">
        <v>2.1</v>
      </c>
      <c r="S16165" s="2">
        <f t="shared" si="254"/>
        <v>6.3888000000000016</v>
      </c>
    </row>
    <row r="16166" spans="2:19" x14ac:dyDescent="0.3">
      <c r="B16166">
        <v>1.5</v>
      </c>
      <c r="H16166" s="2">
        <v>2.6</v>
      </c>
      <c r="S16166" s="2">
        <f t="shared" si="254"/>
        <v>5.5566000000000004</v>
      </c>
    </row>
    <row r="16167" spans="2:19" x14ac:dyDescent="0.3">
      <c r="B16167">
        <v>2.2000000000000002</v>
      </c>
      <c r="H16167" s="2">
        <v>2.6</v>
      </c>
      <c r="S16167" s="2">
        <f t="shared" si="254"/>
        <v>10.545600000000002</v>
      </c>
    </row>
    <row r="16168" spans="2:19" x14ac:dyDescent="0.3">
      <c r="B16168">
        <v>2.1</v>
      </c>
      <c r="H16168" s="2">
        <v>2.5</v>
      </c>
      <c r="S16168" s="2">
        <f t="shared" si="254"/>
        <v>10.545600000000002</v>
      </c>
    </row>
    <row r="16169" spans="2:19" x14ac:dyDescent="0.3">
      <c r="B16169">
        <v>2.6</v>
      </c>
      <c r="H16169" s="2">
        <v>2.7</v>
      </c>
      <c r="S16169" s="2">
        <f t="shared" si="254"/>
        <v>9.375</v>
      </c>
    </row>
    <row r="16170" spans="2:19" x14ac:dyDescent="0.3">
      <c r="B16170">
        <v>2.6</v>
      </c>
      <c r="H16170" s="2">
        <v>2.5</v>
      </c>
      <c r="S16170" s="2">
        <f t="shared" si="254"/>
        <v>11.809800000000001</v>
      </c>
    </row>
    <row r="16171" spans="2:19" x14ac:dyDescent="0.3">
      <c r="B16171">
        <v>2.5</v>
      </c>
      <c r="H16171" s="2">
        <v>2.7</v>
      </c>
      <c r="S16171" s="2">
        <f t="shared" si="254"/>
        <v>9.375</v>
      </c>
    </row>
    <row r="16172" spans="2:19" x14ac:dyDescent="0.3">
      <c r="B16172">
        <v>2.7</v>
      </c>
      <c r="H16172" s="2">
        <v>2.8</v>
      </c>
      <c r="S16172" s="2">
        <f t="shared" si="254"/>
        <v>11.809800000000001</v>
      </c>
    </row>
    <row r="16173" spans="2:19" x14ac:dyDescent="0.3">
      <c r="B16173">
        <v>2.5</v>
      </c>
      <c r="H16173" s="2">
        <v>3.4</v>
      </c>
      <c r="S16173" s="2">
        <f t="shared" si="254"/>
        <v>13.171199999999997</v>
      </c>
    </row>
    <row r="16174" spans="2:19" x14ac:dyDescent="0.3">
      <c r="B16174">
        <v>2.7</v>
      </c>
      <c r="H16174" s="2">
        <v>4</v>
      </c>
      <c r="S16174" s="2">
        <f t="shared" si="254"/>
        <v>23.582399999999996</v>
      </c>
    </row>
    <row r="16175" spans="2:19" x14ac:dyDescent="0.3">
      <c r="B16175">
        <v>2.8</v>
      </c>
      <c r="H16175" s="2">
        <v>3.8</v>
      </c>
      <c r="S16175" s="2">
        <f t="shared" si="254"/>
        <v>38.4</v>
      </c>
    </row>
    <row r="16176" spans="2:19" x14ac:dyDescent="0.3">
      <c r="B16176">
        <v>3.4</v>
      </c>
      <c r="H16176" s="2">
        <v>3.4</v>
      </c>
      <c r="S16176" s="2">
        <f t="shared" si="254"/>
        <v>32.923199999999994</v>
      </c>
    </row>
    <row r="16177" spans="2:19" x14ac:dyDescent="0.3">
      <c r="B16177">
        <v>4</v>
      </c>
      <c r="H16177" s="2">
        <v>2.5</v>
      </c>
      <c r="S16177" s="2">
        <f t="shared" si="254"/>
        <v>23.582399999999996</v>
      </c>
    </row>
    <row r="16178" spans="2:19" x14ac:dyDescent="0.3">
      <c r="B16178">
        <v>3.8</v>
      </c>
      <c r="H16178" s="2">
        <v>2.4</v>
      </c>
      <c r="S16178" s="2">
        <f t="shared" si="254"/>
        <v>9.375</v>
      </c>
    </row>
    <row r="16179" spans="2:19" x14ac:dyDescent="0.3">
      <c r="B16179">
        <v>3.4</v>
      </c>
      <c r="H16179" s="2">
        <v>2.4</v>
      </c>
      <c r="S16179" s="2">
        <f t="shared" si="254"/>
        <v>8.2943999999999996</v>
      </c>
    </row>
    <row r="16180" spans="2:19" x14ac:dyDescent="0.3">
      <c r="B16180">
        <v>2.5</v>
      </c>
      <c r="H16180" s="2">
        <v>2.7</v>
      </c>
      <c r="S16180" s="2">
        <f t="shared" si="254"/>
        <v>8.2943999999999996</v>
      </c>
    </row>
    <row r="16181" spans="2:19" x14ac:dyDescent="0.3">
      <c r="B16181">
        <v>2.4</v>
      </c>
      <c r="H16181" s="2">
        <v>3.2</v>
      </c>
      <c r="S16181" s="2">
        <f t="shared" si="254"/>
        <v>11.809800000000001</v>
      </c>
    </row>
    <row r="16182" spans="2:19" x14ac:dyDescent="0.3">
      <c r="B16182">
        <v>2.4</v>
      </c>
      <c r="H16182" s="2">
        <v>2.7</v>
      </c>
      <c r="S16182" s="2">
        <f t="shared" si="254"/>
        <v>19.660800000000005</v>
      </c>
    </row>
    <row r="16183" spans="2:19" x14ac:dyDescent="0.3">
      <c r="B16183">
        <v>2.7</v>
      </c>
      <c r="H16183" s="2">
        <v>2.6</v>
      </c>
      <c r="S16183" s="2">
        <f t="shared" si="254"/>
        <v>11.809800000000001</v>
      </c>
    </row>
    <row r="16184" spans="2:19" x14ac:dyDescent="0.3">
      <c r="B16184">
        <v>3.2</v>
      </c>
      <c r="H16184" s="2">
        <v>2.1</v>
      </c>
      <c r="S16184" s="2">
        <f t="shared" si="254"/>
        <v>10.545600000000002</v>
      </c>
    </row>
    <row r="16185" spans="2:19" x14ac:dyDescent="0.3">
      <c r="B16185">
        <v>2.7</v>
      </c>
      <c r="H16185" s="2">
        <v>1.7</v>
      </c>
      <c r="S16185" s="2">
        <f t="shared" si="254"/>
        <v>5.5566000000000004</v>
      </c>
    </row>
    <row r="16186" spans="2:19" x14ac:dyDescent="0.3">
      <c r="B16186">
        <v>2.6</v>
      </c>
      <c r="H16186" s="2">
        <v>1.1000000000000001</v>
      </c>
      <c r="S16186" s="2">
        <f t="shared" si="254"/>
        <v>2.9477999999999995</v>
      </c>
    </row>
    <row r="16187" spans="2:19" x14ac:dyDescent="0.3">
      <c r="B16187">
        <v>2.1</v>
      </c>
      <c r="H16187" s="2">
        <v>1.7</v>
      </c>
      <c r="S16187" s="2">
        <f t="shared" si="254"/>
        <v>0.7986000000000002</v>
      </c>
    </row>
    <row r="16188" spans="2:19" x14ac:dyDescent="0.3">
      <c r="B16188">
        <v>1.7</v>
      </c>
      <c r="H16188" s="2">
        <v>1.9</v>
      </c>
      <c r="S16188" s="2">
        <f t="shared" si="254"/>
        <v>2.9477999999999995</v>
      </c>
    </row>
    <row r="16189" spans="2:19" x14ac:dyDescent="0.3">
      <c r="B16189">
        <v>1.1000000000000001</v>
      </c>
      <c r="H16189" s="2">
        <v>2.6</v>
      </c>
      <c r="S16189" s="2">
        <f t="shared" si="254"/>
        <v>4.1153999999999993</v>
      </c>
    </row>
    <row r="16190" spans="2:19" x14ac:dyDescent="0.3">
      <c r="B16190">
        <v>1.7</v>
      </c>
      <c r="H16190" s="2">
        <v>4.9000000000000004</v>
      </c>
      <c r="S16190" s="2">
        <f t="shared" si="254"/>
        <v>10.545600000000002</v>
      </c>
    </row>
    <row r="16191" spans="2:19" x14ac:dyDescent="0.3">
      <c r="B16191">
        <v>1.9</v>
      </c>
      <c r="H16191" s="2">
        <v>4.7</v>
      </c>
      <c r="S16191" s="2">
        <f t="shared" si="254"/>
        <v>70.589400000000012</v>
      </c>
    </row>
    <row r="16192" spans="2:19" x14ac:dyDescent="0.3">
      <c r="B16192">
        <v>2.6</v>
      </c>
      <c r="H16192" s="2">
        <v>5.5</v>
      </c>
      <c r="S16192" s="2">
        <f t="shared" si="254"/>
        <v>62.293800000000012</v>
      </c>
    </row>
    <row r="16193" spans="2:19" x14ac:dyDescent="0.3">
      <c r="B16193">
        <v>4.9000000000000004</v>
      </c>
      <c r="H16193" s="2">
        <v>6.5</v>
      </c>
      <c r="S16193" s="2">
        <f t="shared" si="254"/>
        <v>99.825000000000003</v>
      </c>
    </row>
    <row r="16194" spans="2:19" x14ac:dyDescent="0.3">
      <c r="B16194">
        <v>4.7</v>
      </c>
      <c r="H16194" s="2">
        <v>5.8</v>
      </c>
      <c r="S16194" s="2">
        <f t="shared" si="254"/>
        <v>164.77500000000001</v>
      </c>
    </row>
    <row r="16195" spans="2:19" x14ac:dyDescent="0.3">
      <c r="B16195">
        <v>5.5</v>
      </c>
      <c r="H16195" s="2">
        <v>7.2</v>
      </c>
      <c r="S16195" s="2">
        <f t="shared" ref="S16195:S16258" si="255">0.5*1.2*B16197^3</f>
        <v>117.06719999999999</v>
      </c>
    </row>
    <row r="16196" spans="2:19" x14ac:dyDescent="0.3">
      <c r="B16196">
        <v>6.5</v>
      </c>
      <c r="H16196" s="2">
        <v>5.7</v>
      </c>
      <c r="S16196" s="2">
        <f t="shared" si="255"/>
        <v>223.94880000000003</v>
      </c>
    </row>
    <row r="16197" spans="2:19" x14ac:dyDescent="0.3">
      <c r="B16197">
        <v>5.8</v>
      </c>
      <c r="H16197" s="2">
        <v>5.2</v>
      </c>
      <c r="S16197" s="2">
        <f t="shared" si="255"/>
        <v>111.11580000000001</v>
      </c>
    </row>
    <row r="16198" spans="2:19" x14ac:dyDescent="0.3">
      <c r="B16198">
        <v>7.2</v>
      </c>
      <c r="H16198" s="2">
        <v>5</v>
      </c>
      <c r="S16198" s="2">
        <f t="shared" si="255"/>
        <v>84.364800000000017</v>
      </c>
    </row>
    <row r="16199" spans="2:19" x14ac:dyDescent="0.3">
      <c r="B16199">
        <v>5.7</v>
      </c>
      <c r="H16199" s="2">
        <v>3.4</v>
      </c>
      <c r="S16199" s="2">
        <f t="shared" si="255"/>
        <v>75</v>
      </c>
    </row>
    <row r="16200" spans="2:19" x14ac:dyDescent="0.3">
      <c r="B16200">
        <v>5.2</v>
      </c>
      <c r="H16200" s="2">
        <v>3.2</v>
      </c>
      <c r="S16200" s="2">
        <f t="shared" si="255"/>
        <v>23.582399999999996</v>
      </c>
    </row>
    <row r="16201" spans="2:19" x14ac:dyDescent="0.3">
      <c r="B16201">
        <v>5</v>
      </c>
      <c r="H16201" s="2">
        <v>3.2</v>
      </c>
      <c r="S16201" s="2">
        <f t="shared" si="255"/>
        <v>19.660800000000005</v>
      </c>
    </row>
    <row r="16202" spans="2:19" x14ac:dyDescent="0.3">
      <c r="B16202">
        <v>3.4</v>
      </c>
      <c r="H16202" s="2">
        <v>2.8</v>
      </c>
      <c r="S16202" s="2">
        <f t="shared" si="255"/>
        <v>19.660800000000005</v>
      </c>
    </row>
    <row r="16203" spans="2:19" x14ac:dyDescent="0.3">
      <c r="B16203">
        <v>3.2</v>
      </c>
      <c r="H16203" s="2">
        <v>2.5</v>
      </c>
      <c r="S16203" s="2">
        <f t="shared" si="255"/>
        <v>13.171199999999997</v>
      </c>
    </row>
    <row r="16204" spans="2:19" x14ac:dyDescent="0.3">
      <c r="B16204">
        <v>3.2</v>
      </c>
      <c r="H16204" s="2">
        <v>3.6</v>
      </c>
      <c r="S16204" s="2">
        <f t="shared" si="255"/>
        <v>9.375</v>
      </c>
    </row>
    <row r="16205" spans="2:19" x14ac:dyDescent="0.3">
      <c r="B16205">
        <v>2.8</v>
      </c>
      <c r="H16205" s="2">
        <v>3.5</v>
      </c>
      <c r="S16205" s="2">
        <f t="shared" si="255"/>
        <v>27.993600000000004</v>
      </c>
    </row>
    <row r="16206" spans="2:19" x14ac:dyDescent="0.3">
      <c r="B16206">
        <v>2.5</v>
      </c>
      <c r="H16206" s="2">
        <v>3.8</v>
      </c>
      <c r="S16206" s="2">
        <f t="shared" si="255"/>
        <v>25.724999999999998</v>
      </c>
    </row>
    <row r="16207" spans="2:19" x14ac:dyDescent="0.3">
      <c r="B16207">
        <v>3.6</v>
      </c>
      <c r="H16207" s="2">
        <v>3.7</v>
      </c>
      <c r="S16207" s="2">
        <f t="shared" si="255"/>
        <v>32.923199999999994</v>
      </c>
    </row>
    <row r="16208" spans="2:19" x14ac:dyDescent="0.3">
      <c r="B16208">
        <v>3.5</v>
      </c>
      <c r="H16208" s="2">
        <v>3.4</v>
      </c>
      <c r="S16208" s="2">
        <f t="shared" si="255"/>
        <v>30.391800000000003</v>
      </c>
    </row>
    <row r="16209" spans="2:19" x14ac:dyDescent="0.3">
      <c r="B16209">
        <v>3.8</v>
      </c>
      <c r="H16209" s="2">
        <v>3.7</v>
      </c>
      <c r="S16209" s="2">
        <f t="shared" si="255"/>
        <v>23.582399999999996</v>
      </c>
    </row>
    <row r="16210" spans="2:19" x14ac:dyDescent="0.3">
      <c r="B16210">
        <v>3.7</v>
      </c>
      <c r="H16210" s="2">
        <v>4.3</v>
      </c>
      <c r="S16210" s="2">
        <f t="shared" si="255"/>
        <v>30.391800000000003</v>
      </c>
    </row>
    <row r="16211" spans="2:19" x14ac:dyDescent="0.3">
      <c r="B16211">
        <v>3.4</v>
      </c>
      <c r="H16211" s="2">
        <v>4.5</v>
      </c>
      <c r="S16211" s="2">
        <f t="shared" si="255"/>
        <v>47.704199999999993</v>
      </c>
    </row>
    <row r="16212" spans="2:19" x14ac:dyDescent="0.3">
      <c r="B16212">
        <v>3.7</v>
      </c>
      <c r="H16212" s="2">
        <v>4.8</v>
      </c>
      <c r="S16212" s="2">
        <f t="shared" si="255"/>
        <v>54.674999999999997</v>
      </c>
    </row>
    <row r="16213" spans="2:19" x14ac:dyDescent="0.3">
      <c r="B16213">
        <v>4.3</v>
      </c>
      <c r="H16213" s="2">
        <v>5</v>
      </c>
      <c r="S16213" s="2">
        <f t="shared" si="255"/>
        <v>66.355199999999996</v>
      </c>
    </row>
    <row r="16214" spans="2:19" x14ac:dyDescent="0.3">
      <c r="B16214">
        <v>4.5</v>
      </c>
      <c r="H16214" s="2">
        <v>5.2</v>
      </c>
      <c r="S16214" s="2">
        <f t="shared" si="255"/>
        <v>75</v>
      </c>
    </row>
    <row r="16215" spans="2:19" x14ac:dyDescent="0.3">
      <c r="B16215">
        <v>4.8</v>
      </c>
      <c r="H16215" s="2">
        <v>4.9000000000000004</v>
      </c>
      <c r="S16215" s="2">
        <f t="shared" si="255"/>
        <v>84.364800000000017</v>
      </c>
    </row>
    <row r="16216" spans="2:19" x14ac:dyDescent="0.3">
      <c r="B16216">
        <v>5</v>
      </c>
      <c r="H16216" s="2">
        <v>4</v>
      </c>
      <c r="S16216" s="2">
        <f t="shared" si="255"/>
        <v>70.589400000000012</v>
      </c>
    </row>
    <row r="16217" spans="2:19" x14ac:dyDescent="0.3">
      <c r="B16217">
        <v>5.2</v>
      </c>
      <c r="H16217" s="2">
        <v>4.0999999999999996</v>
      </c>
      <c r="S16217" s="2">
        <f t="shared" si="255"/>
        <v>38.4</v>
      </c>
    </row>
    <row r="16218" spans="2:19" x14ac:dyDescent="0.3">
      <c r="B16218">
        <v>4.9000000000000004</v>
      </c>
      <c r="H16218" s="2">
        <v>4</v>
      </c>
      <c r="S16218" s="2">
        <f t="shared" si="255"/>
        <v>41.352599999999995</v>
      </c>
    </row>
    <row r="16219" spans="2:19" x14ac:dyDescent="0.3">
      <c r="B16219">
        <v>4</v>
      </c>
      <c r="H16219" s="2">
        <v>4.9000000000000004</v>
      </c>
      <c r="S16219" s="2">
        <f t="shared" si="255"/>
        <v>38.4</v>
      </c>
    </row>
    <row r="16220" spans="2:19" x14ac:dyDescent="0.3">
      <c r="B16220">
        <v>4.0999999999999996</v>
      </c>
      <c r="H16220" s="2">
        <v>5.5</v>
      </c>
      <c r="S16220" s="2">
        <f t="shared" si="255"/>
        <v>70.589400000000012</v>
      </c>
    </row>
    <row r="16221" spans="2:19" x14ac:dyDescent="0.3">
      <c r="B16221">
        <v>4</v>
      </c>
      <c r="H16221" s="2">
        <v>5.7</v>
      </c>
      <c r="S16221" s="2">
        <f t="shared" si="255"/>
        <v>99.825000000000003</v>
      </c>
    </row>
    <row r="16222" spans="2:19" x14ac:dyDescent="0.3">
      <c r="B16222">
        <v>4.9000000000000004</v>
      </c>
      <c r="H16222" s="2">
        <v>5.0999999999999996</v>
      </c>
      <c r="S16222" s="2">
        <f t="shared" si="255"/>
        <v>111.11580000000001</v>
      </c>
    </row>
    <row r="16223" spans="2:19" x14ac:dyDescent="0.3">
      <c r="B16223">
        <v>5.5</v>
      </c>
      <c r="H16223" s="2">
        <v>4.5999999999999996</v>
      </c>
      <c r="S16223" s="2">
        <f t="shared" si="255"/>
        <v>79.590599999999981</v>
      </c>
    </row>
    <row r="16224" spans="2:19" x14ac:dyDescent="0.3">
      <c r="B16224">
        <v>5.7</v>
      </c>
      <c r="H16224" s="2">
        <v>4.5</v>
      </c>
      <c r="S16224" s="2">
        <f t="shared" si="255"/>
        <v>58.401599999999981</v>
      </c>
    </row>
    <row r="16225" spans="2:19" x14ac:dyDescent="0.3">
      <c r="B16225">
        <v>5.0999999999999996</v>
      </c>
      <c r="H16225" s="2">
        <v>4.7</v>
      </c>
      <c r="S16225" s="2">
        <f t="shared" si="255"/>
        <v>54.674999999999997</v>
      </c>
    </row>
    <row r="16226" spans="2:19" x14ac:dyDescent="0.3">
      <c r="B16226">
        <v>4.5999999999999996</v>
      </c>
      <c r="H16226" s="2">
        <v>4.5</v>
      </c>
      <c r="S16226" s="2">
        <f t="shared" si="255"/>
        <v>62.293800000000012</v>
      </c>
    </row>
    <row r="16227" spans="2:19" x14ac:dyDescent="0.3">
      <c r="B16227">
        <v>4.5</v>
      </c>
      <c r="H16227" s="2">
        <v>23.9</v>
      </c>
      <c r="S16227" s="2">
        <f t="shared" si="255"/>
        <v>54.674999999999997</v>
      </c>
    </row>
    <row r="16228" spans="2:19" x14ac:dyDescent="0.3">
      <c r="B16228">
        <v>4.7</v>
      </c>
      <c r="H16228" s="2">
        <v>5.2</v>
      </c>
      <c r="S16228" s="2">
        <f t="shared" si="255"/>
        <v>8191.1513999999988</v>
      </c>
    </row>
    <row r="16229" spans="2:19" x14ac:dyDescent="0.3">
      <c r="B16229">
        <v>4.5</v>
      </c>
      <c r="H16229" s="2">
        <v>4.5999999999999996</v>
      </c>
      <c r="S16229" s="2">
        <f t="shared" si="255"/>
        <v>84.364800000000017</v>
      </c>
    </row>
    <row r="16230" spans="2:19" x14ac:dyDescent="0.3">
      <c r="B16230">
        <v>23.9</v>
      </c>
      <c r="H16230" s="2">
        <v>4.5</v>
      </c>
      <c r="S16230" s="2">
        <f t="shared" si="255"/>
        <v>58.401599999999981</v>
      </c>
    </row>
    <row r="16231" spans="2:19" x14ac:dyDescent="0.3">
      <c r="B16231">
        <v>5.2</v>
      </c>
      <c r="H16231" s="2">
        <v>4.9000000000000004</v>
      </c>
      <c r="S16231" s="2">
        <f t="shared" si="255"/>
        <v>54.674999999999997</v>
      </c>
    </row>
    <row r="16232" spans="2:19" x14ac:dyDescent="0.3">
      <c r="B16232">
        <v>4.5999999999999996</v>
      </c>
      <c r="H16232" s="2">
        <v>5.0999999999999996</v>
      </c>
      <c r="S16232" s="2">
        <f t="shared" si="255"/>
        <v>70.589400000000012</v>
      </c>
    </row>
    <row r="16233" spans="2:19" x14ac:dyDescent="0.3">
      <c r="B16233">
        <v>4.5</v>
      </c>
      <c r="H16233" s="2">
        <v>4.0999999999999996</v>
      </c>
      <c r="S16233" s="2">
        <f t="shared" si="255"/>
        <v>79.590599999999981</v>
      </c>
    </row>
    <row r="16234" spans="2:19" x14ac:dyDescent="0.3">
      <c r="B16234">
        <v>4.9000000000000004</v>
      </c>
      <c r="H16234" s="2">
        <v>3.9</v>
      </c>
      <c r="S16234" s="2">
        <f t="shared" si="255"/>
        <v>41.352599999999995</v>
      </c>
    </row>
    <row r="16235" spans="2:19" x14ac:dyDescent="0.3">
      <c r="B16235">
        <v>5.0999999999999996</v>
      </c>
      <c r="H16235" s="2">
        <v>3.6</v>
      </c>
      <c r="S16235" s="2">
        <f t="shared" si="255"/>
        <v>35.591399999999993</v>
      </c>
    </row>
    <row r="16236" spans="2:19" x14ac:dyDescent="0.3">
      <c r="B16236">
        <v>4.0999999999999996</v>
      </c>
      <c r="H16236" s="2">
        <v>3.9</v>
      </c>
      <c r="S16236" s="2">
        <f t="shared" si="255"/>
        <v>27.993600000000004</v>
      </c>
    </row>
    <row r="16237" spans="2:19" x14ac:dyDescent="0.3">
      <c r="B16237">
        <v>3.9</v>
      </c>
      <c r="H16237" s="2">
        <v>3.9</v>
      </c>
      <c r="S16237" s="2">
        <f t="shared" si="255"/>
        <v>35.591399999999993</v>
      </c>
    </row>
    <row r="16238" spans="2:19" x14ac:dyDescent="0.3">
      <c r="B16238">
        <v>3.6</v>
      </c>
      <c r="H16238" s="2">
        <v>3.6</v>
      </c>
      <c r="S16238" s="2">
        <f t="shared" si="255"/>
        <v>35.591399999999993</v>
      </c>
    </row>
    <row r="16239" spans="2:19" x14ac:dyDescent="0.3">
      <c r="B16239">
        <v>3.9</v>
      </c>
      <c r="H16239" s="2">
        <v>3.5</v>
      </c>
      <c r="S16239" s="2">
        <f t="shared" si="255"/>
        <v>27.993600000000004</v>
      </c>
    </row>
    <row r="16240" spans="2:19" x14ac:dyDescent="0.3">
      <c r="B16240">
        <v>3.9</v>
      </c>
      <c r="H16240" s="2">
        <v>3.4</v>
      </c>
      <c r="S16240" s="2">
        <f t="shared" si="255"/>
        <v>25.724999999999998</v>
      </c>
    </row>
    <row r="16241" spans="2:19" x14ac:dyDescent="0.3">
      <c r="B16241">
        <v>3.6</v>
      </c>
      <c r="H16241" s="2">
        <v>2.5</v>
      </c>
      <c r="S16241" s="2">
        <f t="shared" si="255"/>
        <v>23.582399999999996</v>
      </c>
    </row>
    <row r="16242" spans="2:19" x14ac:dyDescent="0.3">
      <c r="B16242">
        <v>3.5</v>
      </c>
      <c r="H16242" s="2">
        <v>2.2999999999999998</v>
      </c>
      <c r="S16242" s="2">
        <f t="shared" si="255"/>
        <v>9.375</v>
      </c>
    </row>
    <row r="16243" spans="2:19" x14ac:dyDescent="0.3">
      <c r="B16243">
        <v>3.4</v>
      </c>
      <c r="H16243" s="2">
        <v>2</v>
      </c>
      <c r="S16243" s="2">
        <f t="shared" si="255"/>
        <v>7.3001999999999976</v>
      </c>
    </row>
    <row r="16244" spans="2:19" x14ac:dyDescent="0.3">
      <c r="B16244">
        <v>2.5</v>
      </c>
      <c r="H16244" s="2">
        <v>1.4</v>
      </c>
      <c r="S16244" s="2">
        <f t="shared" si="255"/>
        <v>4.8</v>
      </c>
    </row>
    <row r="16245" spans="2:19" x14ac:dyDescent="0.3">
      <c r="B16245">
        <v>2.2999999999999998</v>
      </c>
      <c r="H16245" s="2">
        <v>0.8</v>
      </c>
      <c r="S16245" s="2">
        <f t="shared" si="255"/>
        <v>1.6463999999999996</v>
      </c>
    </row>
    <row r="16246" spans="2:19" x14ac:dyDescent="0.3">
      <c r="B16246">
        <v>2</v>
      </c>
      <c r="H16246" s="2">
        <v>0.7</v>
      </c>
      <c r="S16246" s="2">
        <f t="shared" si="255"/>
        <v>0.30720000000000008</v>
      </c>
    </row>
    <row r="16247" spans="2:19" x14ac:dyDescent="0.3">
      <c r="B16247">
        <v>1.4</v>
      </c>
      <c r="H16247" s="2">
        <v>1</v>
      </c>
      <c r="S16247" s="2">
        <f t="shared" si="255"/>
        <v>0.20579999999999996</v>
      </c>
    </row>
    <row r="16248" spans="2:19" x14ac:dyDescent="0.3">
      <c r="B16248">
        <v>0.8</v>
      </c>
      <c r="H16248" s="2">
        <v>1.5</v>
      </c>
      <c r="S16248" s="2">
        <f t="shared" si="255"/>
        <v>0.6</v>
      </c>
    </row>
    <row r="16249" spans="2:19" x14ac:dyDescent="0.3">
      <c r="B16249">
        <v>0.7</v>
      </c>
      <c r="H16249" s="2">
        <v>1.3</v>
      </c>
      <c r="S16249" s="2">
        <f t="shared" si="255"/>
        <v>2.0249999999999999</v>
      </c>
    </row>
    <row r="16250" spans="2:19" x14ac:dyDescent="0.3">
      <c r="B16250">
        <v>1</v>
      </c>
      <c r="H16250" s="2">
        <v>1.4</v>
      </c>
      <c r="S16250" s="2">
        <f t="shared" si="255"/>
        <v>1.3182000000000003</v>
      </c>
    </row>
    <row r="16251" spans="2:19" x14ac:dyDescent="0.3">
      <c r="B16251">
        <v>1.5</v>
      </c>
      <c r="H16251" s="2">
        <v>1.1000000000000001</v>
      </c>
      <c r="S16251" s="2">
        <f t="shared" si="255"/>
        <v>1.6463999999999996</v>
      </c>
    </row>
    <row r="16252" spans="2:19" x14ac:dyDescent="0.3">
      <c r="B16252">
        <v>1.3</v>
      </c>
      <c r="H16252" s="2">
        <v>0.7</v>
      </c>
      <c r="S16252" s="2">
        <f t="shared" si="255"/>
        <v>0.7986000000000002</v>
      </c>
    </row>
    <row r="16253" spans="2:19" x14ac:dyDescent="0.3">
      <c r="B16253">
        <v>1.4</v>
      </c>
      <c r="H16253" s="2">
        <v>0.6</v>
      </c>
      <c r="S16253" s="2">
        <f t="shared" si="255"/>
        <v>0.20579999999999996</v>
      </c>
    </row>
    <row r="16254" spans="2:19" x14ac:dyDescent="0.3">
      <c r="B16254">
        <v>1.1000000000000001</v>
      </c>
      <c r="H16254" s="2">
        <v>0.8</v>
      </c>
      <c r="S16254" s="2">
        <f t="shared" si="255"/>
        <v>0.12959999999999999</v>
      </c>
    </row>
    <row r="16255" spans="2:19" x14ac:dyDescent="0.3">
      <c r="B16255">
        <v>0.7</v>
      </c>
      <c r="H16255" s="2">
        <v>0.9</v>
      </c>
      <c r="S16255" s="2">
        <f t="shared" si="255"/>
        <v>0.30720000000000008</v>
      </c>
    </row>
    <row r="16256" spans="2:19" x14ac:dyDescent="0.3">
      <c r="B16256">
        <v>0.6</v>
      </c>
      <c r="H16256" s="2">
        <v>1</v>
      </c>
      <c r="S16256" s="2">
        <f t="shared" si="255"/>
        <v>0.43740000000000007</v>
      </c>
    </row>
    <row r="16257" spans="2:19" x14ac:dyDescent="0.3">
      <c r="B16257">
        <v>0.8</v>
      </c>
      <c r="H16257" s="2">
        <v>0.7</v>
      </c>
      <c r="S16257" s="2">
        <f t="shared" si="255"/>
        <v>0.6</v>
      </c>
    </row>
    <row r="16258" spans="2:19" x14ac:dyDescent="0.3">
      <c r="B16258">
        <v>0.9</v>
      </c>
      <c r="H16258" s="2">
        <v>0.4</v>
      </c>
      <c r="S16258" s="2">
        <f t="shared" si="255"/>
        <v>0.20579999999999996</v>
      </c>
    </row>
    <row r="16259" spans="2:19" x14ac:dyDescent="0.3">
      <c r="B16259">
        <v>1</v>
      </c>
      <c r="H16259" s="2">
        <v>1</v>
      </c>
      <c r="S16259" s="2">
        <f t="shared" ref="S16259:S16322" si="256">0.5*1.2*B16261^3</f>
        <v>3.8400000000000011E-2</v>
      </c>
    </row>
    <row r="16260" spans="2:19" x14ac:dyDescent="0.3">
      <c r="B16260">
        <v>0.7</v>
      </c>
      <c r="H16260" s="2">
        <v>1.8</v>
      </c>
      <c r="S16260" s="2">
        <f t="shared" si="256"/>
        <v>0.6</v>
      </c>
    </row>
    <row r="16261" spans="2:19" x14ac:dyDescent="0.3">
      <c r="B16261">
        <v>0.4</v>
      </c>
      <c r="H16261" s="2">
        <v>1.7</v>
      </c>
      <c r="S16261" s="2">
        <f t="shared" si="256"/>
        <v>3.4992000000000005</v>
      </c>
    </row>
    <row r="16262" spans="2:19" x14ac:dyDescent="0.3">
      <c r="B16262">
        <v>1</v>
      </c>
      <c r="H16262" s="2">
        <v>1.7</v>
      </c>
      <c r="S16262" s="2">
        <f t="shared" si="256"/>
        <v>2.9477999999999995</v>
      </c>
    </row>
    <row r="16263" spans="2:19" x14ac:dyDescent="0.3">
      <c r="B16263">
        <v>1.8</v>
      </c>
      <c r="H16263" s="2">
        <v>2.1</v>
      </c>
      <c r="S16263" s="2">
        <f t="shared" si="256"/>
        <v>2.9477999999999995</v>
      </c>
    </row>
    <row r="16264" spans="2:19" x14ac:dyDescent="0.3">
      <c r="B16264">
        <v>1.7</v>
      </c>
      <c r="H16264" s="2">
        <v>2.2000000000000002</v>
      </c>
      <c r="S16264" s="2">
        <f t="shared" si="256"/>
        <v>5.5566000000000004</v>
      </c>
    </row>
    <row r="16265" spans="2:19" x14ac:dyDescent="0.3">
      <c r="B16265">
        <v>1.7</v>
      </c>
      <c r="H16265" s="2">
        <v>2.2000000000000002</v>
      </c>
      <c r="S16265" s="2">
        <f t="shared" si="256"/>
        <v>6.3888000000000016</v>
      </c>
    </row>
    <row r="16266" spans="2:19" x14ac:dyDescent="0.3">
      <c r="B16266">
        <v>2.1</v>
      </c>
      <c r="H16266" s="2">
        <v>2.1</v>
      </c>
      <c r="S16266" s="2">
        <f t="shared" si="256"/>
        <v>6.3888000000000016</v>
      </c>
    </row>
    <row r="16267" spans="2:19" x14ac:dyDescent="0.3">
      <c r="B16267">
        <v>2.2000000000000002</v>
      </c>
      <c r="H16267" s="2">
        <v>2.7</v>
      </c>
      <c r="S16267" s="2">
        <f t="shared" si="256"/>
        <v>5.5566000000000004</v>
      </c>
    </row>
    <row r="16268" spans="2:19" x14ac:dyDescent="0.3">
      <c r="B16268">
        <v>2.2000000000000002</v>
      </c>
      <c r="H16268" s="2">
        <v>2.9</v>
      </c>
      <c r="S16268" s="2">
        <f t="shared" si="256"/>
        <v>11.809800000000001</v>
      </c>
    </row>
    <row r="16269" spans="2:19" x14ac:dyDescent="0.3">
      <c r="B16269">
        <v>2.1</v>
      </c>
      <c r="H16269" s="2">
        <v>2.6</v>
      </c>
      <c r="S16269" s="2">
        <f t="shared" si="256"/>
        <v>14.633399999999998</v>
      </c>
    </row>
    <row r="16270" spans="2:19" x14ac:dyDescent="0.3">
      <c r="B16270">
        <v>2.7</v>
      </c>
      <c r="H16270" s="2">
        <v>3.1</v>
      </c>
      <c r="S16270" s="2">
        <f t="shared" si="256"/>
        <v>10.545600000000002</v>
      </c>
    </row>
    <row r="16271" spans="2:19" x14ac:dyDescent="0.3">
      <c r="B16271">
        <v>2.9</v>
      </c>
      <c r="H16271" s="2">
        <v>4</v>
      </c>
      <c r="S16271" s="2">
        <f t="shared" si="256"/>
        <v>17.874600000000001</v>
      </c>
    </row>
    <row r="16272" spans="2:19" x14ac:dyDescent="0.3">
      <c r="B16272">
        <v>2.6</v>
      </c>
      <c r="H16272" s="2">
        <v>3.6</v>
      </c>
      <c r="S16272" s="2">
        <f t="shared" si="256"/>
        <v>38.4</v>
      </c>
    </row>
    <row r="16273" spans="2:19" x14ac:dyDescent="0.3">
      <c r="B16273">
        <v>3.1</v>
      </c>
      <c r="H16273" s="2">
        <v>3.8</v>
      </c>
      <c r="S16273" s="2">
        <f t="shared" si="256"/>
        <v>27.993600000000004</v>
      </c>
    </row>
    <row r="16274" spans="2:19" x14ac:dyDescent="0.3">
      <c r="B16274">
        <v>4</v>
      </c>
      <c r="H16274" s="2">
        <v>4.0999999999999996</v>
      </c>
      <c r="S16274" s="2">
        <f t="shared" si="256"/>
        <v>32.923199999999994</v>
      </c>
    </row>
    <row r="16275" spans="2:19" x14ac:dyDescent="0.3">
      <c r="B16275">
        <v>3.6</v>
      </c>
      <c r="H16275" s="2">
        <v>3.8</v>
      </c>
      <c r="S16275" s="2">
        <f t="shared" si="256"/>
        <v>41.352599999999995</v>
      </c>
    </row>
    <row r="16276" spans="2:19" x14ac:dyDescent="0.3">
      <c r="B16276">
        <v>3.8</v>
      </c>
      <c r="H16276" s="2">
        <v>3.6</v>
      </c>
      <c r="S16276" s="2">
        <f t="shared" si="256"/>
        <v>32.923199999999994</v>
      </c>
    </row>
    <row r="16277" spans="2:19" x14ac:dyDescent="0.3">
      <c r="B16277">
        <v>4.0999999999999996</v>
      </c>
      <c r="H16277" s="2">
        <v>4.0999999999999996</v>
      </c>
      <c r="S16277" s="2">
        <f t="shared" si="256"/>
        <v>27.993600000000004</v>
      </c>
    </row>
    <row r="16278" spans="2:19" x14ac:dyDescent="0.3">
      <c r="B16278">
        <v>3.8</v>
      </c>
      <c r="H16278" s="2">
        <v>5.2</v>
      </c>
      <c r="S16278" s="2">
        <f t="shared" si="256"/>
        <v>41.352599999999995</v>
      </c>
    </row>
    <row r="16279" spans="2:19" x14ac:dyDescent="0.3">
      <c r="B16279">
        <v>3.6</v>
      </c>
      <c r="H16279" s="2">
        <v>4.5999999999999996</v>
      </c>
      <c r="S16279" s="2">
        <f t="shared" si="256"/>
        <v>84.364800000000017</v>
      </c>
    </row>
    <row r="16280" spans="2:19" x14ac:dyDescent="0.3">
      <c r="B16280">
        <v>4.0999999999999996</v>
      </c>
      <c r="H16280" s="2">
        <v>3.7</v>
      </c>
      <c r="S16280" s="2">
        <f t="shared" si="256"/>
        <v>58.401599999999981</v>
      </c>
    </row>
    <row r="16281" spans="2:19" x14ac:dyDescent="0.3">
      <c r="B16281">
        <v>5.2</v>
      </c>
      <c r="H16281" s="2">
        <v>3.7</v>
      </c>
      <c r="S16281" s="2">
        <f t="shared" si="256"/>
        <v>30.391800000000003</v>
      </c>
    </row>
    <row r="16282" spans="2:19" x14ac:dyDescent="0.3">
      <c r="B16282">
        <v>4.5999999999999996</v>
      </c>
      <c r="H16282" s="2">
        <v>3.6</v>
      </c>
      <c r="S16282" s="2">
        <f t="shared" si="256"/>
        <v>30.391800000000003</v>
      </c>
    </row>
    <row r="16283" spans="2:19" x14ac:dyDescent="0.3">
      <c r="B16283">
        <v>3.7</v>
      </c>
      <c r="H16283" s="2">
        <v>3.7</v>
      </c>
      <c r="S16283" s="2">
        <f t="shared" si="256"/>
        <v>27.993600000000004</v>
      </c>
    </row>
    <row r="16284" spans="2:19" x14ac:dyDescent="0.3">
      <c r="B16284">
        <v>3.7</v>
      </c>
      <c r="H16284" s="2">
        <v>4.2</v>
      </c>
      <c r="S16284" s="2">
        <f t="shared" si="256"/>
        <v>30.391800000000003</v>
      </c>
    </row>
    <row r="16285" spans="2:19" x14ac:dyDescent="0.3">
      <c r="B16285">
        <v>3.6</v>
      </c>
      <c r="H16285" s="2">
        <v>5.4</v>
      </c>
      <c r="S16285" s="2">
        <f t="shared" si="256"/>
        <v>44.452800000000003</v>
      </c>
    </row>
    <row r="16286" spans="2:19" x14ac:dyDescent="0.3">
      <c r="B16286">
        <v>3.7</v>
      </c>
      <c r="H16286" s="2">
        <v>4.9000000000000004</v>
      </c>
      <c r="S16286" s="2">
        <f t="shared" si="256"/>
        <v>94.478400000000008</v>
      </c>
    </row>
    <row r="16287" spans="2:19" x14ac:dyDescent="0.3">
      <c r="B16287">
        <v>4.2</v>
      </c>
      <c r="H16287" s="2">
        <v>5.3</v>
      </c>
      <c r="S16287" s="2">
        <f t="shared" si="256"/>
        <v>70.589400000000012</v>
      </c>
    </row>
    <row r="16288" spans="2:19" x14ac:dyDescent="0.3">
      <c r="B16288">
        <v>5.4</v>
      </c>
      <c r="H16288" s="2">
        <v>5.3</v>
      </c>
      <c r="S16288" s="2">
        <f t="shared" si="256"/>
        <v>89.326199999999986</v>
      </c>
    </row>
    <row r="16289" spans="2:19" x14ac:dyDescent="0.3">
      <c r="B16289">
        <v>4.9000000000000004</v>
      </c>
      <c r="H16289" s="2">
        <v>5.2</v>
      </c>
      <c r="S16289" s="2">
        <f t="shared" si="256"/>
        <v>89.326199999999986</v>
      </c>
    </row>
    <row r="16290" spans="2:19" x14ac:dyDescent="0.3">
      <c r="B16290">
        <v>5.3</v>
      </c>
      <c r="H16290" s="2">
        <v>5.3</v>
      </c>
      <c r="S16290" s="2">
        <f t="shared" si="256"/>
        <v>84.364800000000017</v>
      </c>
    </row>
    <row r="16291" spans="2:19" x14ac:dyDescent="0.3">
      <c r="B16291">
        <v>5.3</v>
      </c>
      <c r="H16291" s="2">
        <v>5.5</v>
      </c>
      <c r="S16291" s="2">
        <f t="shared" si="256"/>
        <v>89.326199999999986</v>
      </c>
    </row>
    <row r="16292" spans="2:19" x14ac:dyDescent="0.3">
      <c r="B16292">
        <v>5.2</v>
      </c>
      <c r="H16292" s="2">
        <v>5.8</v>
      </c>
      <c r="S16292" s="2">
        <f t="shared" si="256"/>
        <v>99.825000000000003</v>
      </c>
    </row>
    <row r="16293" spans="2:19" x14ac:dyDescent="0.3">
      <c r="B16293">
        <v>5.3</v>
      </c>
      <c r="H16293" s="2">
        <v>5.8</v>
      </c>
      <c r="S16293" s="2">
        <f t="shared" si="256"/>
        <v>117.06719999999999</v>
      </c>
    </row>
    <row r="16294" spans="2:19" x14ac:dyDescent="0.3">
      <c r="B16294">
        <v>5.5</v>
      </c>
      <c r="H16294" s="2">
        <v>5.5</v>
      </c>
      <c r="S16294" s="2">
        <f t="shared" si="256"/>
        <v>117.06719999999999</v>
      </c>
    </row>
    <row r="16295" spans="2:19" x14ac:dyDescent="0.3">
      <c r="B16295">
        <v>5.8</v>
      </c>
      <c r="H16295" s="2">
        <v>4.7</v>
      </c>
      <c r="S16295" s="2">
        <f t="shared" si="256"/>
        <v>99.825000000000003</v>
      </c>
    </row>
    <row r="16296" spans="2:19" x14ac:dyDescent="0.3">
      <c r="B16296">
        <v>5.8</v>
      </c>
      <c r="H16296" s="2">
        <v>4.2</v>
      </c>
      <c r="S16296" s="2">
        <f t="shared" si="256"/>
        <v>62.293800000000012</v>
      </c>
    </row>
    <row r="16297" spans="2:19" x14ac:dyDescent="0.3">
      <c r="B16297">
        <v>5.5</v>
      </c>
      <c r="H16297" s="2">
        <v>4.7</v>
      </c>
      <c r="S16297" s="2">
        <f t="shared" si="256"/>
        <v>44.452800000000003</v>
      </c>
    </row>
    <row r="16298" spans="2:19" x14ac:dyDescent="0.3">
      <c r="B16298">
        <v>4.7</v>
      </c>
      <c r="H16298" s="2">
        <v>4.8</v>
      </c>
      <c r="S16298" s="2">
        <f t="shared" si="256"/>
        <v>62.293800000000012</v>
      </c>
    </row>
    <row r="16299" spans="2:19" x14ac:dyDescent="0.3">
      <c r="B16299">
        <v>4.2</v>
      </c>
      <c r="H16299" s="2">
        <v>3.9</v>
      </c>
      <c r="S16299" s="2">
        <f t="shared" si="256"/>
        <v>66.355199999999996</v>
      </c>
    </row>
    <row r="16300" spans="2:19" x14ac:dyDescent="0.3">
      <c r="B16300">
        <v>4.7</v>
      </c>
      <c r="H16300" s="2">
        <v>5</v>
      </c>
      <c r="S16300" s="2">
        <f t="shared" si="256"/>
        <v>35.591399999999993</v>
      </c>
    </row>
    <row r="16301" spans="2:19" x14ac:dyDescent="0.3">
      <c r="B16301">
        <v>4.8</v>
      </c>
      <c r="H16301" s="2">
        <v>5.3</v>
      </c>
      <c r="S16301" s="2">
        <f t="shared" si="256"/>
        <v>75</v>
      </c>
    </row>
    <row r="16302" spans="2:19" x14ac:dyDescent="0.3">
      <c r="B16302">
        <v>3.9</v>
      </c>
      <c r="H16302" s="2">
        <v>4.9000000000000004</v>
      </c>
      <c r="S16302" s="2">
        <f t="shared" si="256"/>
        <v>89.326199999999986</v>
      </c>
    </row>
    <row r="16303" spans="2:19" x14ac:dyDescent="0.3">
      <c r="B16303">
        <v>5</v>
      </c>
      <c r="H16303" s="2">
        <v>3.9</v>
      </c>
      <c r="S16303" s="2">
        <f t="shared" si="256"/>
        <v>70.589400000000012</v>
      </c>
    </row>
    <row r="16304" spans="2:19" x14ac:dyDescent="0.3">
      <c r="B16304">
        <v>5.3</v>
      </c>
      <c r="H16304" s="2">
        <v>4.5</v>
      </c>
      <c r="S16304" s="2">
        <f t="shared" si="256"/>
        <v>35.591399999999993</v>
      </c>
    </row>
    <row r="16305" spans="2:19" x14ac:dyDescent="0.3">
      <c r="B16305">
        <v>4.9000000000000004</v>
      </c>
      <c r="H16305" s="2">
        <v>4.5999999999999996</v>
      </c>
      <c r="S16305" s="2">
        <f t="shared" si="256"/>
        <v>54.674999999999997</v>
      </c>
    </row>
    <row r="16306" spans="2:19" x14ac:dyDescent="0.3">
      <c r="B16306">
        <v>3.9</v>
      </c>
      <c r="H16306" s="2">
        <v>4.8</v>
      </c>
      <c r="S16306" s="2">
        <f t="shared" si="256"/>
        <v>58.401599999999981</v>
      </c>
    </row>
    <row r="16307" spans="2:19" x14ac:dyDescent="0.3">
      <c r="B16307">
        <v>4.5</v>
      </c>
      <c r="H16307" s="2">
        <v>4.0999999999999996</v>
      </c>
      <c r="S16307" s="2">
        <f t="shared" si="256"/>
        <v>66.355199999999996</v>
      </c>
    </row>
    <row r="16308" spans="2:19" x14ac:dyDescent="0.3">
      <c r="B16308">
        <v>4.5999999999999996</v>
      </c>
      <c r="H16308" s="2">
        <v>3.5</v>
      </c>
      <c r="S16308" s="2">
        <f t="shared" si="256"/>
        <v>41.352599999999995</v>
      </c>
    </row>
    <row r="16309" spans="2:19" x14ac:dyDescent="0.3">
      <c r="B16309">
        <v>4.8</v>
      </c>
      <c r="H16309" s="2">
        <v>2.9</v>
      </c>
      <c r="S16309" s="2">
        <f t="shared" si="256"/>
        <v>25.724999999999998</v>
      </c>
    </row>
    <row r="16310" spans="2:19" x14ac:dyDescent="0.3">
      <c r="B16310">
        <v>4.0999999999999996</v>
      </c>
      <c r="H16310" s="2">
        <v>2.4</v>
      </c>
      <c r="S16310" s="2">
        <f t="shared" si="256"/>
        <v>14.633399999999998</v>
      </c>
    </row>
    <row r="16311" spans="2:19" x14ac:dyDescent="0.3">
      <c r="B16311">
        <v>3.5</v>
      </c>
      <c r="H16311" s="2">
        <v>3.4</v>
      </c>
      <c r="S16311" s="2">
        <f t="shared" si="256"/>
        <v>8.2943999999999996</v>
      </c>
    </row>
    <row r="16312" spans="2:19" x14ac:dyDescent="0.3">
      <c r="B16312">
        <v>2.9</v>
      </c>
      <c r="H16312" s="2">
        <v>3.6</v>
      </c>
      <c r="S16312" s="2">
        <f t="shared" si="256"/>
        <v>23.582399999999996</v>
      </c>
    </row>
    <row r="16313" spans="2:19" x14ac:dyDescent="0.3">
      <c r="B16313">
        <v>2.4</v>
      </c>
      <c r="H16313" s="2">
        <v>3.7</v>
      </c>
      <c r="S16313" s="2">
        <f t="shared" si="256"/>
        <v>27.993600000000004</v>
      </c>
    </row>
    <row r="16314" spans="2:19" x14ac:dyDescent="0.3">
      <c r="B16314">
        <v>3.4</v>
      </c>
      <c r="H16314" s="2">
        <v>4.0999999999999996</v>
      </c>
      <c r="S16314" s="2">
        <f t="shared" si="256"/>
        <v>30.391800000000003</v>
      </c>
    </row>
    <row r="16315" spans="2:19" x14ac:dyDescent="0.3">
      <c r="B16315">
        <v>3.6</v>
      </c>
      <c r="H16315" s="2">
        <v>4.2</v>
      </c>
      <c r="S16315" s="2">
        <f t="shared" si="256"/>
        <v>41.352599999999995</v>
      </c>
    </row>
    <row r="16316" spans="2:19" x14ac:dyDescent="0.3">
      <c r="B16316">
        <v>3.7</v>
      </c>
      <c r="H16316" s="2">
        <v>4.0999999999999996</v>
      </c>
      <c r="S16316" s="2">
        <f t="shared" si="256"/>
        <v>44.452800000000003</v>
      </c>
    </row>
    <row r="16317" spans="2:19" x14ac:dyDescent="0.3">
      <c r="B16317">
        <v>4.0999999999999996</v>
      </c>
      <c r="H16317" s="2">
        <v>4.7</v>
      </c>
      <c r="S16317" s="2">
        <f t="shared" si="256"/>
        <v>41.352599999999995</v>
      </c>
    </row>
    <row r="16318" spans="2:19" x14ac:dyDescent="0.3">
      <c r="B16318">
        <v>4.2</v>
      </c>
      <c r="H16318" s="2">
        <v>6.5</v>
      </c>
      <c r="S16318" s="2">
        <f t="shared" si="256"/>
        <v>62.293800000000012</v>
      </c>
    </row>
    <row r="16319" spans="2:19" x14ac:dyDescent="0.3">
      <c r="B16319">
        <v>4.0999999999999996</v>
      </c>
      <c r="H16319" s="2">
        <v>5.3</v>
      </c>
      <c r="S16319" s="2">
        <f t="shared" si="256"/>
        <v>164.77500000000001</v>
      </c>
    </row>
    <row r="16320" spans="2:19" x14ac:dyDescent="0.3">
      <c r="B16320">
        <v>4.7</v>
      </c>
      <c r="H16320" s="2">
        <v>5.9</v>
      </c>
      <c r="S16320" s="2">
        <f t="shared" si="256"/>
        <v>89.326199999999986</v>
      </c>
    </row>
    <row r="16321" spans="2:19" x14ac:dyDescent="0.3">
      <c r="B16321">
        <v>6.5</v>
      </c>
      <c r="H16321" s="2">
        <v>5.9</v>
      </c>
      <c r="S16321" s="2">
        <f t="shared" si="256"/>
        <v>123.2274</v>
      </c>
    </row>
    <row r="16322" spans="2:19" x14ac:dyDescent="0.3">
      <c r="B16322">
        <v>5.3</v>
      </c>
      <c r="H16322" s="2">
        <v>6.5</v>
      </c>
      <c r="S16322" s="2">
        <f t="shared" si="256"/>
        <v>123.2274</v>
      </c>
    </row>
    <row r="16323" spans="2:19" x14ac:dyDescent="0.3">
      <c r="B16323">
        <v>5.9</v>
      </c>
      <c r="H16323" s="2">
        <v>4.7</v>
      </c>
      <c r="S16323" s="2">
        <f t="shared" ref="S16323:S16386" si="257">0.5*1.2*B16325^3</f>
        <v>164.77500000000001</v>
      </c>
    </row>
    <row r="16324" spans="2:19" x14ac:dyDescent="0.3">
      <c r="B16324">
        <v>5.9</v>
      </c>
      <c r="H16324" s="2">
        <v>5.8</v>
      </c>
      <c r="S16324" s="2">
        <f t="shared" si="257"/>
        <v>62.293800000000012</v>
      </c>
    </row>
    <row r="16325" spans="2:19" x14ac:dyDescent="0.3">
      <c r="B16325">
        <v>6.5</v>
      </c>
      <c r="H16325" s="2">
        <v>5.8</v>
      </c>
      <c r="S16325" s="2">
        <f t="shared" si="257"/>
        <v>117.06719999999999</v>
      </c>
    </row>
    <row r="16326" spans="2:19" x14ac:dyDescent="0.3">
      <c r="B16326">
        <v>4.7</v>
      </c>
      <c r="H16326" s="2">
        <v>5.2</v>
      </c>
      <c r="S16326" s="2">
        <f t="shared" si="257"/>
        <v>117.06719999999999</v>
      </c>
    </row>
    <row r="16327" spans="2:19" x14ac:dyDescent="0.3">
      <c r="B16327">
        <v>5.8</v>
      </c>
      <c r="H16327" s="2">
        <v>4.5</v>
      </c>
      <c r="S16327" s="2">
        <f t="shared" si="257"/>
        <v>84.364800000000017</v>
      </c>
    </row>
    <row r="16328" spans="2:19" x14ac:dyDescent="0.3">
      <c r="B16328">
        <v>5.8</v>
      </c>
      <c r="H16328" s="2">
        <v>4</v>
      </c>
      <c r="S16328" s="2">
        <f t="shared" si="257"/>
        <v>54.674999999999997</v>
      </c>
    </row>
    <row r="16329" spans="2:19" x14ac:dyDescent="0.3">
      <c r="B16329">
        <v>5.2</v>
      </c>
      <c r="H16329" s="2">
        <v>4.7</v>
      </c>
      <c r="S16329" s="2">
        <f t="shared" si="257"/>
        <v>38.4</v>
      </c>
    </row>
    <row r="16330" spans="2:19" x14ac:dyDescent="0.3">
      <c r="B16330">
        <v>4.5</v>
      </c>
      <c r="H16330" s="2">
        <v>6.6</v>
      </c>
      <c r="S16330" s="2">
        <f t="shared" si="257"/>
        <v>62.293800000000012</v>
      </c>
    </row>
    <row r="16331" spans="2:19" x14ac:dyDescent="0.3">
      <c r="B16331">
        <v>4</v>
      </c>
      <c r="H16331" s="2">
        <v>8.8000000000000007</v>
      </c>
      <c r="S16331" s="2">
        <f t="shared" si="257"/>
        <v>172.49759999999998</v>
      </c>
    </row>
    <row r="16332" spans="2:19" x14ac:dyDescent="0.3">
      <c r="B16332">
        <v>4.7</v>
      </c>
      <c r="H16332" s="2">
        <v>8.9</v>
      </c>
      <c r="S16332" s="2">
        <f t="shared" si="257"/>
        <v>408.8832000000001</v>
      </c>
    </row>
    <row r="16333" spans="2:19" x14ac:dyDescent="0.3">
      <c r="B16333">
        <v>6.6</v>
      </c>
      <c r="H16333" s="2">
        <v>6.9</v>
      </c>
      <c r="S16333" s="2">
        <f t="shared" si="257"/>
        <v>422.98140000000001</v>
      </c>
    </row>
    <row r="16334" spans="2:19" x14ac:dyDescent="0.3">
      <c r="B16334">
        <v>8.8000000000000007</v>
      </c>
      <c r="H16334" s="2">
        <v>7.2</v>
      </c>
      <c r="S16334" s="2">
        <f t="shared" si="257"/>
        <v>197.10540000000003</v>
      </c>
    </row>
    <row r="16335" spans="2:19" x14ac:dyDescent="0.3">
      <c r="B16335">
        <v>8.9</v>
      </c>
      <c r="H16335" s="2">
        <v>7.5</v>
      </c>
      <c r="S16335" s="2">
        <f t="shared" si="257"/>
        <v>223.94880000000003</v>
      </c>
    </row>
    <row r="16336" spans="2:19" x14ac:dyDescent="0.3">
      <c r="B16336">
        <v>6.9</v>
      </c>
      <c r="H16336" s="2">
        <v>9.9</v>
      </c>
      <c r="S16336" s="2">
        <f t="shared" si="257"/>
        <v>253.125</v>
      </c>
    </row>
    <row r="16337" spans="2:19" x14ac:dyDescent="0.3">
      <c r="B16337">
        <v>7.2</v>
      </c>
      <c r="H16337" s="2">
        <v>8.6</v>
      </c>
      <c r="S16337" s="2">
        <f t="shared" si="257"/>
        <v>582.17939999999999</v>
      </c>
    </row>
    <row r="16338" spans="2:19" x14ac:dyDescent="0.3">
      <c r="B16338">
        <v>7.5</v>
      </c>
      <c r="H16338" s="2">
        <v>8.5</v>
      </c>
      <c r="S16338" s="2">
        <f t="shared" si="257"/>
        <v>381.63359999999994</v>
      </c>
    </row>
    <row r="16339" spans="2:19" x14ac:dyDescent="0.3">
      <c r="B16339">
        <v>9.9</v>
      </c>
      <c r="H16339" s="2">
        <v>7.4</v>
      </c>
      <c r="S16339" s="2">
        <f t="shared" si="257"/>
        <v>368.47499999999997</v>
      </c>
    </row>
    <row r="16340" spans="2:19" x14ac:dyDescent="0.3">
      <c r="B16340">
        <v>8.6</v>
      </c>
      <c r="H16340" s="2">
        <v>9</v>
      </c>
      <c r="S16340" s="2">
        <f t="shared" si="257"/>
        <v>243.13440000000003</v>
      </c>
    </row>
    <row r="16341" spans="2:19" x14ac:dyDescent="0.3">
      <c r="B16341">
        <v>8.5</v>
      </c>
      <c r="H16341" s="2">
        <v>10.5</v>
      </c>
      <c r="S16341" s="2">
        <f t="shared" si="257"/>
        <v>437.4</v>
      </c>
    </row>
    <row r="16342" spans="2:19" x14ac:dyDescent="0.3">
      <c r="B16342">
        <v>7.4</v>
      </c>
      <c r="H16342" s="2">
        <v>9.6999999999999993</v>
      </c>
      <c r="S16342" s="2">
        <f t="shared" si="257"/>
        <v>694.57499999999993</v>
      </c>
    </row>
    <row r="16343" spans="2:19" x14ac:dyDescent="0.3">
      <c r="B16343">
        <v>9</v>
      </c>
      <c r="H16343" s="2">
        <v>10</v>
      </c>
      <c r="S16343" s="2">
        <f t="shared" si="257"/>
        <v>547.60379999999986</v>
      </c>
    </row>
    <row r="16344" spans="2:19" x14ac:dyDescent="0.3">
      <c r="B16344">
        <v>10.5</v>
      </c>
      <c r="H16344" s="2">
        <v>9.6</v>
      </c>
      <c r="S16344" s="2">
        <f t="shared" si="257"/>
        <v>600</v>
      </c>
    </row>
    <row r="16345" spans="2:19" x14ac:dyDescent="0.3">
      <c r="B16345">
        <v>9.6999999999999993</v>
      </c>
      <c r="H16345" s="2">
        <v>7.7</v>
      </c>
      <c r="S16345" s="2">
        <f t="shared" si="257"/>
        <v>530.84159999999997</v>
      </c>
    </row>
    <row r="16346" spans="2:19" x14ac:dyDescent="0.3">
      <c r="B16346">
        <v>10</v>
      </c>
      <c r="H16346" s="2">
        <v>5.6</v>
      </c>
      <c r="S16346" s="2">
        <f t="shared" si="257"/>
        <v>273.91980000000001</v>
      </c>
    </row>
    <row r="16347" spans="2:19" x14ac:dyDescent="0.3">
      <c r="B16347">
        <v>9.6</v>
      </c>
      <c r="H16347" s="2">
        <v>5.4</v>
      </c>
      <c r="S16347" s="2">
        <f t="shared" si="257"/>
        <v>105.36959999999998</v>
      </c>
    </row>
    <row r="16348" spans="2:19" x14ac:dyDescent="0.3">
      <c r="B16348">
        <v>7.7</v>
      </c>
      <c r="H16348" s="2">
        <v>3.7</v>
      </c>
      <c r="S16348" s="2">
        <f t="shared" si="257"/>
        <v>94.478400000000008</v>
      </c>
    </row>
    <row r="16349" spans="2:19" x14ac:dyDescent="0.3">
      <c r="B16349">
        <v>5.6</v>
      </c>
      <c r="H16349" s="2">
        <v>3.7</v>
      </c>
      <c r="S16349" s="2">
        <f t="shared" si="257"/>
        <v>30.391800000000003</v>
      </c>
    </row>
    <row r="16350" spans="2:19" x14ac:dyDescent="0.3">
      <c r="B16350">
        <v>5.4</v>
      </c>
      <c r="H16350" s="2">
        <v>2.9</v>
      </c>
      <c r="S16350" s="2">
        <f t="shared" si="257"/>
        <v>30.391800000000003</v>
      </c>
    </row>
    <row r="16351" spans="2:19" x14ac:dyDescent="0.3">
      <c r="B16351">
        <v>3.7</v>
      </c>
      <c r="H16351" s="2">
        <v>2.9</v>
      </c>
      <c r="S16351" s="2">
        <f t="shared" si="257"/>
        <v>14.633399999999998</v>
      </c>
    </row>
    <row r="16352" spans="2:19" x14ac:dyDescent="0.3">
      <c r="B16352">
        <v>3.7</v>
      </c>
      <c r="H16352" s="2">
        <v>3.2</v>
      </c>
      <c r="S16352" s="2">
        <f t="shared" si="257"/>
        <v>14.633399999999998</v>
      </c>
    </row>
    <row r="16353" spans="2:19" x14ac:dyDescent="0.3">
      <c r="B16353">
        <v>2.9</v>
      </c>
      <c r="H16353" s="2">
        <v>2.8</v>
      </c>
      <c r="S16353" s="2">
        <f t="shared" si="257"/>
        <v>19.660800000000005</v>
      </c>
    </row>
    <row r="16354" spans="2:19" x14ac:dyDescent="0.3">
      <c r="B16354">
        <v>2.9</v>
      </c>
      <c r="H16354" s="2">
        <v>2.8</v>
      </c>
      <c r="S16354" s="2">
        <f t="shared" si="257"/>
        <v>13.171199999999997</v>
      </c>
    </row>
    <row r="16355" spans="2:19" x14ac:dyDescent="0.3">
      <c r="B16355">
        <v>3.2</v>
      </c>
      <c r="H16355" s="2">
        <v>2.1</v>
      </c>
      <c r="S16355" s="2">
        <f t="shared" si="257"/>
        <v>13.171199999999997</v>
      </c>
    </row>
    <row r="16356" spans="2:19" x14ac:dyDescent="0.3">
      <c r="B16356">
        <v>2.8</v>
      </c>
      <c r="H16356" s="2">
        <v>3.4</v>
      </c>
      <c r="S16356" s="2">
        <f t="shared" si="257"/>
        <v>5.5566000000000004</v>
      </c>
    </row>
    <row r="16357" spans="2:19" x14ac:dyDescent="0.3">
      <c r="B16357">
        <v>2.8</v>
      </c>
      <c r="H16357" s="2">
        <v>3.6</v>
      </c>
      <c r="S16357" s="2">
        <f t="shared" si="257"/>
        <v>23.582399999999996</v>
      </c>
    </row>
    <row r="16358" spans="2:19" x14ac:dyDescent="0.3">
      <c r="B16358">
        <v>2.1</v>
      </c>
      <c r="H16358" s="2">
        <v>3.3</v>
      </c>
      <c r="S16358" s="2">
        <f t="shared" si="257"/>
        <v>27.993600000000004</v>
      </c>
    </row>
    <row r="16359" spans="2:19" x14ac:dyDescent="0.3">
      <c r="B16359">
        <v>3.4</v>
      </c>
      <c r="H16359" s="2">
        <v>3.1</v>
      </c>
      <c r="S16359" s="2">
        <f t="shared" si="257"/>
        <v>21.562199999999997</v>
      </c>
    </row>
    <row r="16360" spans="2:19" x14ac:dyDescent="0.3">
      <c r="B16360">
        <v>3.6</v>
      </c>
      <c r="H16360" s="2">
        <v>2.8</v>
      </c>
      <c r="S16360" s="2">
        <f t="shared" si="257"/>
        <v>17.874600000000001</v>
      </c>
    </row>
    <row r="16361" spans="2:19" x14ac:dyDescent="0.3">
      <c r="B16361">
        <v>3.3</v>
      </c>
      <c r="H16361" s="2">
        <v>3.1</v>
      </c>
      <c r="S16361" s="2">
        <f t="shared" si="257"/>
        <v>13.171199999999997</v>
      </c>
    </row>
    <row r="16362" spans="2:19" x14ac:dyDescent="0.3">
      <c r="B16362">
        <v>3.1</v>
      </c>
      <c r="H16362" s="2">
        <v>4.5999999999999996</v>
      </c>
      <c r="S16362" s="2">
        <f t="shared" si="257"/>
        <v>17.874600000000001</v>
      </c>
    </row>
    <row r="16363" spans="2:19" x14ac:dyDescent="0.3">
      <c r="B16363">
        <v>2.8</v>
      </c>
      <c r="H16363" s="2">
        <v>6.2</v>
      </c>
      <c r="S16363" s="2">
        <f t="shared" si="257"/>
        <v>58.401599999999981</v>
      </c>
    </row>
    <row r="16364" spans="2:19" x14ac:dyDescent="0.3">
      <c r="B16364">
        <v>3.1</v>
      </c>
      <c r="H16364" s="2">
        <v>5.5</v>
      </c>
      <c r="S16364" s="2">
        <f t="shared" si="257"/>
        <v>142.99680000000001</v>
      </c>
    </row>
    <row r="16365" spans="2:19" x14ac:dyDescent="0.3">
      <c r="B16365">
        <v>4.5999999999999996</v>
      </c>
      <c r="H16365" s="2">
        <v>5.4</v>
      </c>
      <c r="S16365" s="2">
        <f t="shared" si="257"/>
        <v>99.825000000000003</v>
      </c>
    </row>
    <row r="16366" spans="2:19" x14ac:dyDescent="0.3">
      <c r="B16366">
        <v>6.2</v>
      </c>
      <c r="H16366" s="2">
        <v>4</v>
      </c>
      <c r="S16366" s="2">
        <f t="shared" si="257"/>
        <v>94.478400000000008</v>
      </c>
    </row>
    <row r="16367" spans="2:19" x14ac:dyDescent="0.3">
      <c r="B16367">
        <v>5.5</v>
      </c>
      <c r="H16367" s="2">
        <v>3.2</v>
      </c>
      <c r="S16367" s="2">
        <f t="shared" si="257"/>
        <v>38.4</v>
      </c>
    </row>
    <row r="16368" spans="2:19" x14ac:dyDescent="0.3">
      <c r="B16368">
        <v>5.4</v>
      </c>
      <c r="H16368" s="2">
        <v>2</v>
      </c>
      <c r="S16368" s="2">
        <f t="shared" si="257"/>
        <v>19.660800000000005</v>
      </c>
    </row>
    <row r="16369" spans="2:19" x14ac:dyDescent="0.3">
      <c r="B16369">
        <v>4</v>
      </c>
      <c r="H16369" s="2">
        <v>4.3</v>
      </c>
      <c r="S16369" s="2">
        <f t="shared" si="257"/>
        <v>4.8</v>
      </c>
    </row>
    <row r="16370" spans="2:19" x14ac:dyDescent="0.3">
      <c r="B16370">
        <v>3.2</v>
      </c>
      <c r="H16370" s="2">
        <v>6.3</v>
      </c>
      <c r="S16370" s="2">
        <f t="shared" si="257"/>
        <v>47.704199999999993</v>
      </c>
    </row>
    <row r="16371" spans="2:19" x14ac:dyDescent="0.3">
      <c r="B16371">
        <v>2</v>
      </c>
      <c r="H16371" s="2">
        <v>19.3</v>
      </c>
      <c r="S16371" s="2">
        <f t="shared" si="257"/>
        <v>150.02819999999997</v>
      </c>
    </row>
    <row r="16372" spans="2:19" x14ac:dyDescent="0.3">
      <c r="B16372">
        <v>4.3</v>
      </c>
      <c r="H16372" s="2">
        <v>5.0999999999999996</v>
      </c>
      <c r="S16372" s="2">
        <f t="shared" si="257"/>
        <v>4313.4342000000006</v>
      </c>
    </row>
    <row r="16373" spans="2:19" x14ac:dyDescent="0.3">
      <c r="B16373">
        <v>6.3</v>
      </c>
      <c r="H16373" s="2">
        <v>6</v>
      </c>
      <c r="S16373" s="2">
        <f t="shared" si="257"/>
        <v>79.590599999999981</v>
      </c>
    </row>
    <row r="16374" spans="2:19" x14ac:dyDescent="0.3">
      <c r="B16374">
        <v>19.3</v>
      </c>
      <c r="H16374" s="2">
        <v>7.8</v>
      </c>
      <c r="S16374" s="2">
        <f t="shared" si="257"/>
        <v>129.6</v>
      </c>
    </row>
    <row r="16375" spans="2:19" x14ac:dyDescent="0.3">
      <c r="B16375">
        <v>5.0999999999999996</v>
      </c>
      <c r="H16375" s="2">
        <v>6.1</v>
      </c>
      <c r="S16375" s="2">
        <f t="shared" si="257"/>
        <v>284.73119999999994</v>
      </c>
    </row>
    <row r="16376" spans="2:19" x14ac:dyDescent="0.3">
      <c r="B16376">
        <v>6</v>
      </c>
      <c r="H16376" s="2">
        <v>6</v>
      </c>
      <c r="S16376" s="2">
        <f t="shared" si="257"/>
        <v>136.18859999999995</v>
      </c>
    </row>
    <row r="16377" spans="2:19" x14ac:dyDescent="0.3">
      <c r="B16377">
        <v>7.8</v>
      </c>
      <c r="H16377" s="2">
        <v>7.3</v>
      </c>
      <c r="S16377" s="2">
        <f t="shared" si="257"/>
        <v>129.6</v>
      </c>
    </row>
    <row r="16378" spans="2:19" x14ac:dyDescent="0.3">
      <c r="B16378">
        <v>6.1</v>
      </c>
      <c r="H16378" s="2">
        <v>9.6</v>
      </c>
      <c r="S16378" s="2">
        <f t="shared" si="257"/>
        <v>233.41019999999997</v>
      </c>
    </row>
    <row r="16379" spans="2:19" x14ac:dyDescent="0.3">
      <c r="B16379">
        <v>6</v>
      </c>
      <c r="H16379" s="2">
        <v>9</v>
      </c>
      <c r="S16379" s="2">
        <f t="shared" si="257"/>
        <v>530.84159999999997</v>
      </c>
    </row>
    <row r="16380" spans="2:19" x14ac:dyDescent="0.3">
      <c r="B16380">
        <v>7.3</v>
      </c>
      <c r="H16380" s="2">
        <v>9.8000000000000007</v>
      </c>
      <c r="S16380" s="2">
        <f t="shared" si="257"/>
        <v>437.4</v>
      </c>
    </row>
    <row r="16381" spans="2:19" x14ac:dyDescent="0.3">
      <c r="B16381">
        <v>9.6</v>
      </c>
      <c r="H16381" s="2">
        <v>9.1999999999999993</v>
      </c>
      <c r="S16381" s="2">
        <f t="shared" si="257"/>
        <v>564.7152000000001</v>
      </c>
    </row>
    <row r="16382" spans="2:19" x14ac:dyDescent="0.3">
      <c r="B16382">
        <v>9</v>
      </c>
      <c r="H16382" s="2">
        <v>10.1</v>
      </c>
      <c r="S16382" s="2">
        <f t="shared" si="257"/>
        <v>467.21279999999985</v>
      </c>
    </row>
    <row r="16383" spans="2:19" x14ac:dyDescent="0.3">
      <c r="B16383">
        <v>9.8000000000000007</v>
      </c>
      <c r="H16383" s="2">
        <v>9.1999999999999993</v>
      </c>
      <c r="S16383" s="2">
        <f t="shared" si="257"/>
        <v>618.18059999999991</v>
      </c>
    </row>
    <row r="16384" spans="2:19" x14ac:dyDescent="0.3">
      <c r="B16384">
        <v>9.1999999999999993</v>
      </c>
      <c r="H16384" s="2">
        <v>10.9</v>
      </c>
      <c r="S16384" s="2">
        <f t="shared" si="257"/>
        <v>467.21279999999985</v>
      </c>
    </row>
    <row r="16385" spans="2:19" x14ac:dyDescent="0.3">
      <c r="B16385">
        <v>10.1</v>
      </c>
      <c r="H16385" s="2">
        <v>10.1</v>
      </c>
      <c r="S16385" s="2">
        <f t="shared" si="257"/>
        <v>777.01739999999995</v>
      </c>
    </row>
    <row r="16386" spans="2:19" x14ac:dyDescent="0.3">
      <c r="B16386">
        <v>9.1999999999999993</v>
      </c>
      <c r="H16386" s="2">
        <v>8.9</v>
      </c>
      <c r="S16386" s="2">
        <f t="shared" si="257"/>
        <v>618.18059999999991</v>
      </c>
    </row>
    <row r="16387" spans="2:19" x14ac:dyDescent="0.3">
      <c r="B16387">
        <v>10.9</v>
      </c>
      <c r="H16387" s="2">
        <v>9.6999999999999993</v>
      </c>
      <c r="S16387" s="2">
        <f t="shared" ref="S16387:S16450" si="258">0.5*1.2*B16389^3</f>
        <v>422.98140000000001</v>
      </c>
    </row>
    <row r="16388" spans="2:19" x14ac:dyDescent="0.3">
      <c r="B16388">
        <v>10.1</v>
      </c>
      <c r="H16388" s="2">
        <v>9.6999999999999993</v>
      </c>
      <c r="S16388" s="2">
        <f t="shared" si="258"/>
        <v>547.60379999999986</v>
      </c>
    </row>
    <row r="16389" spans="2:19" x14ac:dyDescent="0.3">
      <c r="B16389">
        <v>8.9</v>
      </c>
      <c r="H16389" s="2">
        <v>9</v>
      </c>
      <c r="S16389" s="2">
        <f t="shared" si="258"/>
        <v>547.60379999999986</v>
      </c>
    </row>
    <row r="16390" spans="2:19" x14ac:dyDescent="0.3">
      <c r="B16390">
        <v>9.6999999999999993</v>
      </c>
      <c r="H16390" s="2">
        <v>8.1</v>
      </c>
      <c r="S16390" s="2">
        <f t="shared" si="258"/>
        <v>437.4</v>
      </c>
    </row>
    <row r="16391" spans="2:19" x14ac:dyDescent="0.3">
      <c r="B16391">
        <v>9.6999999999999993</v>
      </c>
      <c r="H16391" s="2">
        <v>6.8</v>
      </c>
      <c r="S16391" s="2">
        <f t="shared" si="258"/>
        <v>318.86459999999994</v>
      </c>
    </row>
    <row r="16392" spans="2:19" x14ac:dyDescent="0.3">
      <c r="B16392">
        <v>9</v>
      </c>
      <c r="H16392" s="2">
        <v>6.9</v>
      </c>
      <c r="S16392" s="2">
        <f t="shared" si="258"/>
        <v>188.65919999999997</v>
      </c>
    </row>
    <row r="16393" spans="2:19" x14ac:dyDescent="0.3">
      <c r="B16393">
        <v>8.1</v>
      </c>
      <c r="H16393" s="2">
        <v>6.7</v>
      </c>
      <c r="S16393" s="2">
        <f t="shared" si="258"/>
        <v>197.10540000000003</v>
      </c>
    </row>
    <row r="16394" spans="2:19" x14ac:dyDescent="0.3">
      <c r="B16394">
        <v>6.8</v>
      </c>
      <c r="H16394" s="2">
        <v>6.7</v>
      </c>
      <c r="S16394" s="2">
        <f t="shared" si="258"/>
        <v>180.45780000000002</v>
      </c>
    </row>
    <row r="16395" spans="2:19" x14ac:dyDescent="0.3">
      <c r="B16395">
        <v>6.9</v>
      </c>
      <c r="H16395" s="2">
        <v>7.8</v>
      </c>
      <c r="S16395" s="2">
        <f t="shared" si="258"/>
        <v>180.45780000000002</v>
      </c>
    </row>
    <row r="16396" spans="2:19" x14ac:dyDescent="0.3">
      <c r="B16396">
        <v>6.7</v>
      </c>
      <c r="H16396" s="2">
        <v>8.1</v>
      </c>
      <c r="S16396" s="2">
        <f t="shared" si="258"/>
        <v>284.73119999999994</v>
      </c>
    </row>
    <row r="16397" spans="2:19" x14ac:dyDescent="0.3">
      <c r="B16397">
        <v>6.7</v>
      </c>
      <c r="H16397" s="2">
        <v>7.8</v>
      </c>
      <c r="S16397" s="2">
        <f t="shared" si="258"/>
        <v>318.86459999999994</v>
      </c>
    </row>
    <row r="16398" spans="2:19" x14ac:dyDescent="0.3">
      <c r="B16398">
        <v>7.8</v>
      </c>
      <c r="H16398" s="2">
        <v>8.9</v>
      </c>
      <c r="S16398" s="2">
        <f t="shared" si="258"/>
        <v>284.73119999999994</v>
      </c>
    </row>
    <row r="16399" spans="2:19" x14ac:dyDescent="0.3">
      <c r="B16399">
        <v>8.1</v>
      </c>
      <c r="H16399" s="2">
        <v>8.5</v>
      </c>
      <c r="S16399" s="2">
        <f t="shared" si="258"/>
        <v>422.98140000000001</v>
      </c>
    </row>
    <row r="16400" spans="2:19" x14ac:dyDescent="0.3">
      <c r="B16400">
        <v>7.8</v>
      </c>
      <c r="H16400" s="2">
        <v>6.1</v>
      </c>
      <c r="S16400" s="2">
        <f t="shared" si="258"/>
        <v>368.47499999999997</v>
      </c>
    </row>
    <row r="16401" spans="2:19" x14ac:dyDescent="0.3">
      <c r="B16401">
        <v>8.9</v>
      </c>
      <c r="H16401" s="2">
        <v>3.2</v>
      </c>
      <c r="S16401" s="2">
        <f t="shared" si="258"/>
        <v>136.18859999999995</v>
      </c>
    </row>
    <row r="16402" spans="2:19" x14ac:dyDescent="0.3">
      <c r="B16402">
        <v>8.5</v>
      </c>
      <c r="H16402" s="2">
        <v>2.4</v>
      </c>
      <c r="S16402" s="2">
        <f t="shared" si="258"/>
        <v>19.660800000000005</v>
      </c>
    </row>
    <row r="16403" spans="2:19" x14ac:dyDescent="0.3">
      <c r="B16403">
        <v>6.1</v>
      </c>
      <c r="H16403" s="2">
        <v>2.9</v>
      </c>
      <c r="S16403" s="2">
        <f t="shared" si="258"/>
        <v>8.2943999999999996</v>
      </c>
    </row>
    <row r="16404" spans="2:19" x14ac:dyDescent="0.3">
      <c r="B16404">
        <v>3.2</v>
      </c>
      <c r="H16404" s="2">
        <v>4.7</v>
      </c>
      <c r="S16404" s="2">
        <f t="shared" si="258"/>
        <v>14.633399999999998</v>
      </c>
    </row>
    <row r="16405" spans="2:19" x14ac:dyDescent="0.3">
      <c r="B16405">
        <v>2.4</v>
      </c>
      <c r="H16405" s="2">
        <v>5.3</v>
      </c>
      <c r="S16405" s="2">
        <f t="shared" si="258"/>
        <v>62.293800000000012</v>
      </c>
    </row>
    <row r="16406" spans="2:19" x14ac:dyDescent="0.3">
      <c r="B16406">
        <v>2.9</v>
      </c>
      <c r="H16406" s="2">
        <v>6.1</v>
      </c>
      <c r="S16406" s="2">
        <f t="shared" si="258"/>
        <v>89.326199999999986</v>
      </c>
    </row>
    <row r="16407" spans="2:19" x14ac:dyDescent="0.3">
      <c r="B16407">
        <v>4.7</v>
      </c>
      <c r="H16407" s="2">
        <v>5.6</v>
      </c>
      <c r="S16407" s="2">
        <f t="shared" si="258"/>
        <v>136.18859999999995</v>
      </c>
    </row>
    <row r="16408" spans="2:19" x14ac:dyDescent="0.3">
      <c r="B16408">
        <v>5.3</v>
      </c>
      <c r="H16408" s="2">
        <v>6.8</v>
      </c>
      <c r="S16408" s="2">
        <f t="shared" si="258"/>
        <v>105.36959999999998</v>
      </c>
    </row>
    <row r="16409" spans="2:19" x14ac:dyDescent="0.3">
      <c r="B16409">
        <v>6.1</v>
      </c>
      <c r="H16409" s="2">
        <v>6.4</v>
      </c>
      <c r="S16409" s="2">
        <f t="shared" si="258"/>
        <v>188.65919999999997</v>
      </c>
    </row>
    <row r="16410" spans="2:19" x14ac:dyDescent="0.3">
      <c r="B16410">
        <v>5.6</v>
      </c>
      <c r="H16410" s="2">
        <v>7</v>
      </c>
      <c r="S16410" s="2">
        <f t="shared" si="258"/>
        <v>157.28640000000004</v>
      </c>
    </row>
    <row r="16411" spans="2:19" x14ac:dyDescent="0.3">
      <c r="B16411">
        <v>6.8</v>
      </c>
      <c r="H16411" s="2">
        <v>5.8</v>
      </c>
      <c r="S16411" s="2">
        <f t="shared" si="258"/>
        <v>205.79999999999998</v>
      </c>
    </row>
    <row r="16412" spans="2:19" x14ac:dyDescent="0.3">
      <c r="B16412">
        <v>6.4</v>
      </c>
      <c r="H16412" s="2">
        <v>5.7</v>
      </c>
      <c r="S16412" s="2">
        <f t="shared" si="258"/>
        <v>117.06719999999999</v>
      </c>
    </row>
    <row r="16413" spans="2:19" x14ac:dyDescent="0.3">
      <c r="B16413">
        <v>7</v>
      </c>
      <c r="H16413" s="2">
        <v>6.7</v>
      </c>
      <c r="S16413" s="2">
        <f t="shared" si="258"/>
        <v>111.11580000000001</v>
      </c>
    </row>
    <row r="16414" spans="2:19" x14ac:dyDescent="0.3">
      <c r="B16414">
        <v>5.8</v>
      </c>
      <c r="H16414" s="2">
        <v>6.1</v>
      </c>
      <c r="S16414" s="2">
        <f t="shared" si="258"/>
        <v>180.45780000000002</v>
      </c>
    </row>
    <row r="16415" spans="2:19" x14ac:dyDescent="0.3">
      <c r="B16415">
        <v>5.7</v>
      </c>
      <c r="H16415" s="2">
        <v>6.2</v>
      </c>
      <c r="S16415" s="2">
        <f t="shared" si="258"/>
        <v>136.18859999999995</v>
      </c>
    </row>
    <row r="16416" spans="2:19" x14ac:dyDescent="0.3">
      <c r="B16416">
        <v>6.7</v>
      </c>
      <c r="H16416" s="2">
        <v>5.8</v>
      </c>
      <c r="S16416" s="2">
        <f t="shared" si="258"/>
        <v>142.99680000000001</v>
      </c>
    </row>
    <row r="16417" spans="2:19" x14ac:dyDescent="0.3">
      <c r="B16417">
        <v>6.1</v>
      </c>
      <c r="H16417" s="2">
        <v>6.2</v>
      </c>
      <c r="S16417" s="2">
        <f t="shared" si="258"/>
        <v>117.06719999999999</v>
      </c>
    </row>
    <row r="16418" spans="2:19" x14ac:dyDescent="0.3">
      <c r="B16418">
        <v>6.2</v>
      </c>
      <c r="H16418" s="2">
        <v>5.4</v>
      </c>
      <c r="S16418" s="2">
        <f t="shared" si="258"/>
        <v>142.99680000000001</v>
      </c>
    </row>
    <row r="16419" spans="2:19" x14ac:dyDescent="0.3">
      <c r="B16419">
        <v>5.8</v>
      </c>
      <c r="H16419" s="2">
        <v>5.5</v>
      </c>
      <c r="S16419" s="2">
        <f t="shared" si="258"/>
        <v>94.478400000000008</v>
      </c>
    </row>
    <row r="16420" spans="2:19" x14ac:dyDescent="0.3">
      <c r="B16420">
        <v>6.2</v>
      </c>
      <c r="H16420" s="2">
        <v>5.6</v>
      </c>
      <c r="S16420" s="2">
        <f t="shared" si="258"/>
        <v>99.825000000000003</v>
      </c>
    </row>
    <row r="16421" spans="2:19" x14ac:dyDescent="0.3">
      <c r="B16421">
        <v>5.4</v>
      </c>
      <c r="H16421" s="2">
        <v>6.8</v>
      </c>
      <c r="S16421" s="2">
        <f t="shared" si="258"/>
        <v>105.36959999999998</v>
      </c>
    </row>
    <row r="16422" spans="2:19" x14ac:dyDescent="0.3">
      <c r="B16422">
        <v>5.5</v>
      </c>
      <c r="H16422" s="2">
        <v>5.3</v>
      </c>
      <c r="S16422" s="2">
        <f t="shared" si="258"/>
        <v>188.65919999999997</v>
      </c>
    </row>
    <row r="16423" spans="2:19" x14ac:dyDescent="0.3">
      <c r="B16423">
        <v>5.6</v>
      </c>
      <c r="H16423" s="2">
        <v>4.5</v>
      </c>
      <c r="S16423" s="2">
        <f t="shared" si="258"/>
        <v>89.326199999999986</v>
      </c>
    </row>
    <row r="16424" spans="2:19" x14ac:dyDescent="0.3">
      <c r="B16424">
        <v>6.8</v>
      </c>
      <c r="H16424" s="2">
        <v>5.4</v>
      </c>
      <c r="S16424" s="2">
        <f t="shared" si="258"/>
        <v>54.674999999999997</v>
      </c>
    </row>
    <row r="16425" spans="2:19" x14ac:dyDescent="0.3">
      <c r="B16425">
        <v>5.3</v>
      </c>
      <c r="H16425" s="2">
        <v>6.4</v>
      </c>
      <c r="S16425" s="2">
        <f t="shared" si="258"/>
        <v>94.478400000000008</v>
      </c>
    </row>
    <row r="16426" spans="2:19" x14ac:dyDescent="0.3">
      <c r="B16426">
        <v>4.5</v>
      </c>
      <c r="H16426" s="2">
        <v>6</v>
      </c>
      <c r="S16426" s="2">
        <f t="shared" si="258"/>
        <v>157.28640000000004</v>
      </c>
    </row>
    <row r="16427" spans="2:19" x14ac:dyDescent="0.3">
      <c r="B16427">
        <v>5.4</v>
      </c>
      <c r="H16427" s="2">
        <v>4.5999999999999996</v>
      </c>
      <c r="S16427" s="2">
        <f t="shared" si="258"/>
        <v>129.6</v>
      </c>
    </row>
    <row r="16428" spans="2:19" x14ac:dyDescent="0.3">
      <c r="B16428">
        <v>6.4</v>
      </c>
      <c r="H16428" s="2">
        <v>5.6</v>
      </c>
      <c r="S16428" s="2">
        <f t="shared" si="258"/>
        <v>58.401599999999981</v>
      </c>
    </row>
    <row r="16429" spans="2:19" x14ac:dyDescent="0.3">
      <c r="B16429">
        <v>6</v>
      </c>
      <c r="H16429" s="2">
        <v>5.9</v>
      </c>
      <c r="S16429" s="2">
        <f t="shared" si="258"/>
        <v>105.36959999999998</v>
      </c>
    </row>
    <row r="16430" spans="2:19" x14ac:dyDescent="0.3">
      <c r="B16430">
        <v>4.5999999999999996</v>
      </c>
      <c r="H16430" s="2">
        <v>5.0999999999999996</v>
      </c>
      <c r="S16430" s="2">
        <f t="shared" si="258"/>
        <v>123.2274</v>
      </c>
    </row>
    <row r="16431" spans="2:19" x14ac:dyDescent="0.3">
      <c r="B16431">
        <v>5.6</v>
      </c>
      <c r="H16431" s="2">
        <v>4.9000000000000004</v>
      </c>
      <c r="S16431" s="2">
        <f t="shared" si="258"/>
        <v>79.590599999999981</v>
      </c>
    </row>
    <row r="16432" spans="2:19" x14ac:dyDescent="0.3">
      <c r="B16432">
        <v>5.9</v>
      </c>
      <c r="H16432" s="2">
        <v>5.5</v>
      </c>
      <c r="S16432" s="2">
        <f t="shared" si="258"/>
        <v>70.589400000000012</v>
      </c>
    </row>
    <row r="16433" spans="2:19" x14ac:dyDescent="0.3">
      <c r="B16433">
        <v>5.0999999999999996</v>
      </c>
      <c r="H16433" s="2">
        <v>6</v>
      </c>
      <c r="S16433" s="2">
        <f t="shared" si="258"/>
        <v>99.825000000000003</v>
      </c>
    </row>
    <row r="16434" spans="2:19" x14ac:dyDescent="0.3">
      <c r="B16434">
        <v>4.9000000000000004</v>
      </c>
      <c r="H16434" s="2">
        <v>6</v>
      </c>
      <c r="S16434" s="2">
        <f t="shared" si="258"/>
        <v>129.6</v>
      </c>
    </row>
    <row r="16435" spans="2:19" x14ac:dyDescent="0.3">
      <c r="B16435">
        <v>5.5</v>
      </c>
      <c r="H16435" s="2">
        <v>4.9000000000000004</v>
      </c>
      <c r="S16435" s="2">
        <f t="shared" si="258"/>
        <v>129.6</v>
      </c>
    </row>
    <row r="16436" spans="2:19" x14ac:dyDescent="0.3">
      <c r="B16436">
        <v>6</v>
      </c>
      <c r="H16436" s="2">
        <v>5</v>
      </c>
      <c r="S16436" s="2">
        <f t="shared" si="258"/>
        <v>70.589400000000012</v>
      </c>
    </row>
    <row r="16437" spans="2:19" x14ac:dyDescent="0.3">
      <c r="B16437">
        <v>6</v>
      </c>
      <c r="H16437" s="2">
        <v>5</v>
      </c>
      <c r="S16437" s="2">
        <f t="shared" si="258"/>
        <v>75</v>
      </c>
    </row>
    <row r="16438" spans="2:19" x14ac:dyDescent="0.3">
      <c r="B16438">
        <v>4.9000000000000004</v>
      </c>
      <c r="H16438" s="2">
        <v>4.7</v>
      </c>
      <c r="S16438" s="2">
        <f t="shared" si="258"/>
        <v>75</v>
      </c>
    </row>
    <row r="16439" spans="2:19" x14ac:dyDescent="0.3">
      <c r="B16439">
        <v>5</v>
      </c>
      <c r="H16439" s="2">
        <v>4.8</v>
      </c>
      <c r="S16439" s="2">
        <f t="shared" si="258"/>
        <v>62.293800000000012</v>
      </c>
    </row>
    <row r="16440" spans="2:19" x14ac:dyDescent="0.3">
      <c r="B16440">
        <v>5</v>
      </c>
      <c r="H16440" s="2">
        <v>3.7</v>
      </c>
      <c r="S16440" s="2">
        <f t="shared" si="258"/>
        <v>66.355199999999996</v>
      </c>
    </row>
    <row r="16441" spans="2:19" x14ac:dyDescent="0.3">
      <c r="B16441">
        <v>4.7</v>
      </c>
      <c r="H16441" s="2">
        <v>4.0999999999999996</v>
      </c>
      <c r="S16441" s="2">
        <f t="shared" si="258"/>
        <v>30.391800000000003</v>
      </c>
    </row>
    <row r="16442" spans="2:19" x14ac:dyDescent="0.3">
      <c r="B16442">
        <v>4.8</v>
      </c>
      <c r="H16442" s="2">
        <v>3.6</v>
      </c>
      <c r="S16442" s="2">
        <f t="shared" si="258"/>
        <v>41.352599999999995</v>
      </c>
    </row>
    <row r="16443" spans="2:19" x14ac:dyDescent="0.3">
      <c r="B16443">
        <v>3.7</v>
      </c>
      <c r="H16443" s="2">
        <v>1.8</v>
      </c>
      <c r="S16443" s="2">
        <f t="shared" si="258"/>
        <v>27.993600000000004</v>
      </c>
    </row>
    <row r="16444" spans="2:19" x14ac:dyDescent="0.3">
      <c r="B16444">
        <v>4.0999999999999996</v>
      </c>
      <c r="H16444" s="2">
        <v>2.6</v>
      </c>
      <c r="S16444" s="2">
        <f t="shared" si="258"/>
        <v>3.4992000000000005</v>
      </c>
    </row>
    <row r="16445" spans="2:19" x14ac:dyDescent="0.3">
      <c r="B16445">
        <v>3.6</v>
      </c>
      <c r="H16445" s="2">
        <v>4.9000000000000004</v>
      </c>
      <c r="S16445" s="2">
        <f t="shared" si="258"/>
        <v>10.545600000000002</v>
      </c>
    </row>
    <row r="16446" spans="2:19" x14ac:dyDescent="0.3">
      <c r="B16446">
        <v>1.8</v>
      </c>
      <c r="H16446" s="2">
        <v>4.7</v>
      </c>
      <c r="S16446" s="2">
        <f t="shared" si="258"/>
        <v>70.589400000000012</v>
      </c>
    </row>
    <row r="16447" spans="2:19" x14ac:dyDescent="0.3">
      <c r="B16447">
        <v>2.6</v>
      </c>
      <c r="H16447" s="2">
        <v>1.9</v>
      </c>
      <c r="S16447" s="2">
        <f t="shared" si="258"/>
        <v>62.293800000000012</v>
      </c>
    </row>
    <row r="16448" spans="2:19" x14ac:dyDescent="0.3">
      <c r="B16448">
        <v>4.9000000000000004</v>
      </c>
      <c r="H16448" s="2">
        <v>3.3</v>
      </c>
      <c r="S16448" s="2">
        <f t="shared" si="258"/>
        <v>4.1153999999999993</v>
      </c>
    </row>
    <row r="16449" spans="2:19" x14ac:dyDescent="0.3">
      <c r="B16449">
        <v>4.7</v>
      </c>
      <c r="H16449" s="2">
        <v>3.6</v>
      </c>
      <c r="S16449" s="2">
        <f t="shared" si="258"/>
        <v>21.562199999999997</v>
      </c>
    </row>
    <row r="16450" spans="2:19" x14ac:dyDescent="0.3">
      <c r="B16450">
        <v>1.9</v>
      </c>
      <c r="H16450" s="2">
        <v>2.8</v>
      </c>
      <c r="S16450" s="2">
        <f t="shared" si="258"/>
        <v>27.993600000000004</v>
      </c>
    </row>
    <row r="16451" spans="2:19" x14ac:dyDescent="0.3">
      <c r="B16451">
        <v>3.3</v>
      </c>
      <c r="H16451" s="2">
        <v>3.7</v>
      </c>
      <c r="S16451" s="2">
        <f t="shared" ref="S16451:S16514" si="259">0.5*1.2*B16453^3</f>
        <v>13.171199999999997</v>
      </c>
    </row>
    <row r="16452" spans="2:19" x14ac:dyDescent="0.3">
      <c r="B16452">
        <v>3.6</v>
      </c>
      <c r="H16452" s="2">
        <v>4.4000000000000004</v>
      </c>
      <c r="S16452" s="2">
        <f t="shared" si="259"/>
        <v>30.391800000000003</v>
      </c>
    </row>
    <row r="16453" spans="2:19" x14ac:dyDescent="0.3">
      <c r="B16453">
        <v>2.8</v>
      </c>
      <c r="H16453" s="2">
        <v>4.5999999999999996</v>
      </c>
      <c r="S16453" s="2">
        <f t="shared" si="259"/>
        <v>51.110400000000013</v>
      </c>
    </row>
    <row r="16454" spans="2:19" x14ac:dyDescent="0.3">
      <c r="B16454">
        <v>3.7</v>
      </c>
      <c r="H16454" s="2">
        <v>3.9</v>
      </c>
      <c r="S16454" s="2">
        <f t="shared" si="259"/>
        <v>58.401599999999981</v>
      </c>
    </row>
    <row r="16455" spans="2:19" x14ac:dyDescent="0.3">
      <c r="B16455">
        <v>4.4000000000000004</v>
      </c>
      <c r="H16455" s="2">
        <v>3.8</v>
      </c>
      <c r="S16455" s="2">
        <f t="shared" si="259"/>
        <v>35.591399999999993</v>
      </c>
    </row>
    <row r="16456" spans="2:19" x14ac:dyDescent="0.3">
      <c r="B16456">
        <v>4.5999999999999996</v>
      </c>
      <c r="H16456" s="2">
        <v>5.4</v>
      </c>
      <c r="S16456" s="2">
        <f t="shared" si="259"/>
        <v>32.923199999999994</v>
      </c>
    </row>
    <row r="16457" spans="2:19" x14ac:dyDescent="0.3">
      <c r="B16457">
        <v>3.9</v>
      </c>
      <c r="H16457" s="2">
        <v>5.7</v>
      </c>
      <c r="S16457" s="2">
        <f t="shared" si="259"/>
        <v>94.478400000000008</v>
      </c>
    </row>
    <row r="16458" spans="2:19" x14ac:dyDescent="0.3">
      <c r="B16458">
        <v>3.8</v>
      </c>
      <c r="H16458" s="2">
        <v>5.0999999999999996</v>
      </c>
      <c r="S16458" s="2">
        <f t="shared" si="259"/>
        <v>111.11580000000001</v>
      </c>
    </row>
    <row r="16459" spans="2:19" x14ac:dyDescent="0.3">
      <c r="B16459">
        <v>5.4</v>
      </c>
      <c r="H16459" s="2">
        <v>4</v>
      </c>
      <c r="S16459" s="2">
        <f t="shared" si="259"/>
        <v>79.590599999999981</v>
      </c>
    </row>
    <row r="16460" spans="2:19" x14ac:dyDescent="0.3">
      <c r="B16460">
        <v>5.7</v>
      </c>
      <c r="H16460" s="2">
        <v>2.2000000000000002</v>
      </c>
      <c r="S16460" s="2">
        <f t="shared" si="259"/>
        <v>38.4</v>
      </c>
    </row>
    <row r="16461" spans="2:19" x14ac:dyDescent="0.3">
      <c r="B16461">
        <v>5.0999999999999996</v>
      </c>
      <c r="H16461" s="2">
        <v>2.4</v>
      </c>
      <c r="S16461" s="2">
        <f t="shared" si="259"/>
        <v>6.3888000000000016</v>
      </c>
    </row>
    <row r="16462" spans="2:19" x14ac:dyDescent="0.3">
      <c r="B16462">
        <v>4</v>
      </c>
      <c r="H16462" s="2">
        <v>3.1</v>
      </c>
      <c r="S16462" s="2">
        <f t="shared" si="259"/>
        <v>8.2943999999999996</v>
      </c>
    </row>
    <row r="16463" spans="2:19" x14ac:dyDescent="0.3">
      <c r="B16463">
        <v>2.2000000000000002</v>
      </c>
      <c r="H16463" s="2">
        <v>3.2</v>
      </c>
      <c r="S16463" s="2">
        <f t="shared" si="259"/>
        <v>17.874600000000001</v>
      </c>
    </row>
    <row r="16464" spans="2:19" x14ac:dyDescent="0.3">
      <c r="B16464">
        <v>2.4</v>
      </c>
      <c r="H16464" s="2">
        <v>1.4</v>
      </c>
      <c r="S16464" s="2">
        <f t="shared" si="259"/>
        <v>19.660800000000005</v>
      </c>
    </row>
    <row r="16465" spans="2:19" x14ac:dyDescent="0.3">
      <c r="B16465">
        <v>3.1</v>
      </c>
      <c r="H16465" s="2">
        <v>4.5</v>
      </c>
      <c r="S16465" s="2">
        <f t="shared" si="259"/>
        <v>1.6463999999999996</v>
      </c>
    </row>
    <row r="16466" spans="2:19" x14ac:dyDescent="0.3">
      <c r="B16466">
        <v>3.2</v>
      </c>
      <c r="H16466" s="2">
        <v>4.4000000000000004</v>
      </c>
      <c r="S16466" s="2">
        <f t="shared" si="259"/>
        <v>54.674999999999997</v>
      </c>
    </row>
    <row r="16467" spans="2:19" x14ac:dyDescent="0.3">
      <c r="B16467">
        <v>1.4</v>
      </c>
      <c r="H16467" s="2">
        <v>4.9000000000000004</v>
      </c>
      <c r="S16467" s="2">
        <f t="shared" si="259"/>
        <v>51.110400000000013</v>
      </c>
    </row>
    <row r="16468" spans="2:19" x14ac:dyDescent="0.3">
      <c r="B16468">
        <v>4.5</v>
      </c>
      <c r="H16468" s="2">
        <v>4.8</v>
      </c>
      <c r="S16468" s="2">
        <f t="shared" si="259"/>
        <v>70.589400000000012</v>
      </c>
    </row>
    <row r="16469" spans="2:19" x14ac:dyDescent="0.3">
      <c r="B16469">
        <v>4.4000000000000004</v>
      </c>
      <c r="H16469" s="2">
        <v>4.2</v>
      </c>
      <c r="S16469" s="2">
        <f t="shared" si="259"/>
        <v>66.355199999999996</v>
      </c>
    </row>
    <row r="16470" spans="2:19" x14ac:dyDescent="0.3">
      <c r="B16470">
        <v>4.9000000000000004</v>
      </c>
      <c r="H16470" s="2">
        <v>4.4000000000000004</v>
      </c>
      <c r="S16470" s="2">
        <f t="shared" si="259"/>
        <v>44.452800000000003</v>
      </c>
    </row>
    <row r="16471" spans="2:19" x14ac:dyDescent="0.3">
      <c r="B16471">
        <v>4.8</v>
      </c>
      <c r="H16471" s="2">
        <v>4.5999999999999996</v>
      </c>
      <c r="S16471" s="2">
        <f t="shared" si="259"/>
        <v>51.110400000000013</v>
      </c>
    </row>
    <row r="16472" spans="2:19" x14ac:dyDescent="0.3">
      <c r="B16472">
        <v>4.2</v>
      </c>
      <c r="H16472" s="2">
        <v>4.2</v>
      </c>
      <c r="S16472" s="2">
        <f t="shared" si="259"/>
        <v>58.401599999999981</v>
      </c>
    </row>
    <row r="16473" spans="2:19" x14ac:dyDescent="0.3">
      <c r="B16473">
        <v>4.4000000000000004</v>
      </c>
      <c r="H16473" s="2">
        <v>4.5</v>
      </c>
      <c r="S16473" s="2">
        <f t="shared" si="259"/>
        <v>44.452800000000003</v>
      </c>
    </row>
    <row r="16474" spans="2:19" x14ac:dyDescent="0.3">
      <c r="B16474">
        <v>4.5999999999999996</v>
      </c>
      <c r="H16474" s="2">
        <v>3.2</v>
      </c>
      <c r="S16474" s="2">
        <f t="shared" si="259"/>
        <v>54.674999999999997</v>
      </c>
    </row>
    <row r="16475" spans="2:19" x14ac:dyDescent="0.3">
      <c r="B16475">
        <v>4.2</v>
      </c>
      <c r="H16475" s="2">
        <v>3.6</v>
      </c>
      <c r="S16475" s="2">
        <f t="shared" si="259"/>
        <v>19.660800000000005</v>
      </c>
    </row>
    <row r="16476" spans="2:19" x14ac:dyDescent="0.3">
      <c r="B16476">
        <v>4.5</v>
      </c>
      <c r="H16476" s="2">
        <v>4.2</v>
      </c>
      <c r="S16476" s="2">
        <f t="shared" si="259"/>
        <v>27.993600000000004</v>
      </c>
    </row>
    <row r="16477" spans="2:19" x14ac:dyDescent="0.3">
      <c r="B16477">
        <v>3.2</v>
      </c>
      <c r="H16477" s="2">
        <v>3.1</v>
      </c>
      <c r="S16477" s="2">
        <f t="shared" si="259"/>
        <v>44.452800000000003</v>
      </c>
    </row>
    <row r="16478" spans="2:19" x14ac:dyDescent="0.3">
      <c r="B16478">
        <v>3.6</v>
      </c>
      <c r="H16478" s="2">
        <v>3.1</v>
      </c>
      <c r="S16478" s="2">
        <f t="shared" si="259"/>
        <v>17.874600000000001</v>
      </c>
    </row>
    <row r="16479" spans="2:19" x14ac:dyDescent="0.3">
      <c r="B16479">
        <v>4.2</v>
      </c>
      <c r="H16479" s="2">
        <v>3.6</v>
      </c>
      <c r="S16479" s="2">
        <f t="shared" si="259"/>
        <v>17.874600000000001</v>
      </c>
    </row>
    <row r="16480" spans="2:19" x14ac:dyDescent="0.3">
      <c r="B16480">
        <v>3.1</v>
      </c>
      <c r="H16480" s="2">
        <v>3.1</v>
      </c>
      <c r="S16480" s="2">
        <f t="shared" si="259"/>
        <v>27.993600000000004</v>
      </c>
    </row>
    <row r="16481" spans="2:19" x14ac:dyDescent="0.3">
      <c r="B16481">
        <v>3.1</v>
      </c>
      <c r="H16481" s="2">
        <v>4.3</v>
      </c>
      <c r="S16481" s="2">
        <f t="shared" si="259"/>
        <v>17.874600000000001</v>
      </c>
    </row>
    <row r="16482" spans="2:19" x14ac:dyDescent="0.3">
      <c r="B16482">
        <v>3.6</v>
      </c>
      <c r="H16482" s="2">
        <v>4</v>
      </c>
      <c r="S16482" s="2">
        <f t="shared" si="259"/>
        <v>47.704199999999993</v>
      </c>
    </row>
    <row r="16483" spans="2:19" x14ac:dyDescent="0.3">
      <c r="B16483">
        <v>3.1</v>
      </c>
      <c r="H16483" s="2">
        <v>4.0999999999999996</v>
      </c>
      <c r="S16483" s="2">
        <f t="shared" si="259"/>
        <v>38.4</v>
      </c>
    </row>
    <row r="16484" spans="2:19" x14ac:dyDescent="0.3">
      <c r="B16484">
        <v>4.3</v>
      </c>
      <c r="H16484" s="2">
        <v>4</v>
      </c>
      <c r="S16484" s="2">
        <f t="shared" si="259"/>
        <v>41.352599999999995</v>
      </c>
    </row>
    <row r="16485" spans="2:19" x14ac:dyDescent="0.3">
      <c r="B16485">
        <v>4</v>
      </c>
      <c r="H16485" s="2">
        <v>3.7</v>
      </c>
      <c r="S16485" s="2">
        <f t="shared" si="259"/>
        <v>38.4</v>
      </c>
    </row>
    <row r="16486" spans="2:19" x14ac:dyDescent="0.3">
      <c r="B16486">
        <v>4.0999999999999996</v>
      </c>
      <c r="H16486" s="2">
        <v>4.3</v>
      </c>
      <c r="S16486" s="2">
        <f t="shared" si="259"/>
        <v>30.391800000000003</v>
      </c>
    </row>
    <row r="16487" spans="2:19" x14ac:dyDescent="0.3">
      <c r="B16487">
        <v>4</v>
      </c>
      <c r="H16487" s="2">
        <v>4.4000000000000004</v>
      </c>
      <c r="S16487" s="2">
        <f t="shared" si="259"/>
        <v>47.704199999999993</v>
      </c>
    </row>
    <row r="16488" spans="2:19" x14ac:dyDescent="0.3">
      <c r="B16488">
        <v>3.7</v>
      </c>
      <c r="H16488" s="2">
        <v>4.5</v>
      </c>
      <c r="S16488" s="2">
        <f t="shared" si="259"/>
        <v>51.110400000000013</v>
      </c>
    </row>
    <row r="16489" spans="2:19" x14ac:dyDescent="0.3">
      <c r="B16489">
        <v>4.3</v>
      </c>
      <c r="H16489" s="2">
        <v>4.8</v>
      </c>
      <c r="S16489" s="2">
        <f t="shared" si="259"/>
        <v>54.674999999999997</v>
      </c>
    </row>
    <row r="16490" spans="2:19" x14ac:dyDescent="0.3">
      <c r="B16490">
        <v>4.4000000000000004</v>
      </c>
      <c r="H16490" s="2">
        <v>4.5</v>
      </c>
      <c r="S16490" s="2">
        <f t="shared" si="259"/>
        <v>66.355199999999996</v>
      </c>
    </row>
    <row r="16491" spans="2:19" x14ac:dyDescent="0.3">
      <c r="B16491">
        <v>4.5</v>
      </c>
      <c r="H16491" s="2">
        <v>3.8</v>
      </c>
      <c r="S16491" s="2">
        <f t="shared" si="259"/>
        <v>54.674999999999997</v>
      </c>
    </row>
    <row r="16492" spans="2:19" x14ac:dyDescent="0.3">
      <c r="B16492">
        <v>4.8</v>
      </c>
      <c r="H16492" s="2">
        <v>3.9</v>
      </c>
      <c r="S16492" s="2">
        <f t="shared" si="259"/>
        <v>32.923199999999994</v>
      </c>
    </row>
    <row r="16493" spans="2:19" x14ac:dyDescent="0.3">
      <c r="B16493">
        <v>4.5</v>
      </c>
      <c r="H16493" s="2">
        <v>3.7</v>
      </c>
      <c r="S16493" s="2">
        <f t="shared" si="259"/>
        <v>35.591399999999993</v>
      </c>
    </row>
    <row r="16494" spans="2:19" x14ac:dyDescent="0.3">
      <c r="B16494">
        <v>3.8</v>
      </c>
      <c r="H16494" s="2">
        <v>3.8</v>
      </c>
      <c r="S16494" s="2">
        <f t="shared" si="259"/>
        <v>30.391800000000003</v>
      </c>
    </row>
    <row r="16495" spans="2:19" x14ac:dyDescent="0.3">
      <c r="B16495">
        <v>3.9</v>
      </c>
      <c r="H16495" s="2">
        <v>4.0999999999999996</v>
      </c>
      <c r="S16495" s="2">
        <f t="shared" si="259"/>
        <v>32.923199999999994</v>
      </c>
    </row>
    <row r="16496" spans="2:19" x14ac:dyDescent="0.3">
      <c r="B16496">
        <v>3.7</v>
      </c>
      <c r="H16496" s="2">
        <v>4</v>
      </c>
      <c r="S16496" s="2">
        <f t="shared" si="259"/>
        <v>41.352599999999995</v>
      </c>
    </row>
    <row r="16497" spans="2:19" x14ac:dyDescent="0.3">
      <c r="B16497">
        <v>3.8</v>
      </c>
      <c r="H16497" s="2">
        <v>4.3</v>
      </c>
      <c r="S16497" s="2">
        <f t="shared" si="259"/>
        <v>38.4</v>
      </c>
    </row>
    <row r="16498" spans="2:19" x14ac:dyDescent="0.3">
      <c r="B16498">
        <v>4.0999999999999996</v>
      </c>
      <c r="H16498" s="2">
        <v>4.0999999999999996</v>
      </c>
      <c r="S16498" s="2">
        <f t="shared" si="259"/>
        <v>47.704199999999993</v>
      </c>
    </row>
    <row r="16499" spans="2:19" x14ac:dyDescent="0.3">
      <c r="B16499">
        <v>4</v>
      </c>
      <c r="H16499" s="2">
        <v>4.0999999999999996</v>
      </c>
      <c r="S16499" s="2">
        <f t="shared" si="259"/>
        <v>41.352599999999995</v>
      </c>
    </row>
    <row r="16500" spans="2:19" x14ac:dyDescent="0.3">
      <c r="B16500">
        <v>4.3</v>
      </c>
      <c r="H16500" s="2">
        <v>3.7</v>
      </c>
      <c r="S16500" s="2">
        <f t="shared" si="259"/>
        <v>41.352599999999995</v>
      </c>
    </row>
    <row r="16501" spans="2:19" x14ac:dyDescent="0.3">
      <c r="B16501">
        <v>4.0999999999999996</v>
      </c>
      <c r="H16501" s="2">
        <v>3.2</v>
      </c>
      <c r="S16501" s="2">
        <f t="shared" si="259"/>
        <v>30.391800000000003</v>
      </c>
    </row>
    <row r="16502" spans="2:19" x14ac:dyDescent="0.3">
      <c r="B16502">
        <v>4.0999999999999996</v>
      </c>
      <c r="H16502" s="2">
        <v>3.9</v>
      </c>
      <c r="S16502" s="2">
        <f t="shared" si="259"/>
        <v>19.660800000000005</v>
      </c>
    </row>
    <row r="16503" spans="2:19" x14ac:dyDescent="0.3">
      <c r="B16503">
        <v>3.7</v>
      </c>
      <c r="H16503" s="2">
        <v>5</v>
      </c>
      <c r="S16503" s="2">
        <f t="shared" si="259"/>
        <v>35.591399999999993</v>
      </c>
    </row>
    <row r="16504" spans="2:19" x14ac:dyDescent="0.3">
      <c r="B16504">
        <v>3.2</v>
      </c>
      <c r="H16504" s="2">
        <v>4.0999999999999996</v>
      </c>
      <c r="S16504" s="2">
        <f t="shared" si="259"/>
        <v>75</v>
      </c>
    </row>
    <row r="16505" spans="2:19" x14ac:dyDescent="0.3">
      <c r="B16505">
        <v>3.9</v>
      </c>
      <c r="H16505" s="2">
        <v>5</v>
      </c>
      <c r="S16505" s="2">
        <f t="shared" si="259"/>
        <v>41.352599999999995</v>
      </c>
    </row>
    <row r="16506" spans="2:19" x14ac:dyDescent="0.3">
      <c r="B16506">
        <v>5</v>
      </c>
      <c r="H16506" s="2">
        <v>4.5</v>
      </c>
      <c r="S16506" s="2">
        <f t="shared" si="259"/>
        <v>75</v>
      </c>
    </row>
    <row r="16507" spans="2:19" x14ac:dyDescent="0.3">
      <c r="B16507">
        <v>4.0999999999999996</v>
      </c>
      <c r="H16507" s="2">
        <v>4.5999999999999996</v>
      </c>
      <c r="S16507" s="2">
        <f t="shared" si="259"/>
        <v>54.674999999999997</v>
      </c>
    </row>
    <row r="16508" spans="2:19" x14ac:dyDescent="0.3">
      <c r="B16508">
        <v>5</v>
      </c>
      <c r="H16508" s="2">
        <v>5.2</v>
      </c>
      <c r="S16508" s="2">
        <f t="shared" si="259"/>
        <v>58.401599999999981</v>
      </c>
    </row>
    <row r="16509" spans="2:19" x14ac:dyDescent="0.3">
      <c r="B16509">
        <v>4.5</v>
      </c>
      <c r="H16509" s="2">
        <v>5.2</v>
      </c>
      <c r="S16509" s="2">
        <f t="shared" si="259"/>
        <v>84.364800000000017</v>
      </c>
    </row>
    <row r="16510" spans="2:19" x14ac:dyDescent="0.3">
      <c r="B16510">
        <v>4.5999999999999996</v>
      </c>
      <c r="H16510" s="2">
        <v>4.5999999999999996</v>
      </c>
      <c r="S16510" s="2">
        <f t="shared" si="259"/>
        <v>84.364800000000017</v>
      </c>
    </row>
    <row r="16511" spans="2:19" x14ac:dyDescent="0.3">
      <c r="B16511">
        <v>5.2</v>
      </c>
      <c r="H16511" s="2">
        <v>5.2</v>
      </c>
      <c r="S16511" s="2">
        <f t="shared" si="259"/>
        <v>58.401599999999981</v>
      </c>
    </row>
    <row r="16512" spans="2:19" x14ac:dyDescent="0.3">
      <c r="B16512">
        <v>5.2</v>
      </c>
      <c r="H16512" s="2">
        <v>5.7</v>
      </c>
      <c r="S16512" s="2">
        <f t="shared" si="259"/>
        <v>84.364800000000017</v>
      </c>
    </row>
    <row r="16513" spans="2:19" x14ac:dyDescent="0.3">
      <c r="B16513">
        <v>4.5999999999999996</v>
      </c>
      <c r="H16513" s="2">
        <v>6</v>
      </c>
      <c r="S16513" s="2">
        <f t="shared" si="259"/>
        <v>111.11580000000001</v>
      </c>
    </row>
    <row r="16514" spans="2:19" x14ac:dyDescent="0.3">
      <c r="B16514">
        <v>5.2</v>
      </c>
      <c r="H16514" s="2">
        <v>5.3</v>
      </c>
      <c r="S16514" s="2">
        <f t="shared" si="259"/>
        <v>129.6</v>
      </c>
    </row>
    <row r="16515" spans="2:19" x14ac:dyDescent="0.3">
      <c r="B16515">
        <v>5.7</v>
      </c>
      <c r="H16515" s="2">
        <v>6.1</v>
      </c>
      <c r="S16515" s="2">
        <f t="shared" ref="S16515:S16578" si="260">0.5*1.2*B16517^3</f>
        <v>89.326199999999986</v>
      </c>
    </row>
    <row r="16516" spans="2:19" x14ac:dyDescent="0.3">
      <c r="B16516">
        <v>6</v>
      </c>
      <c r="H16516" s="2">
        <v>5.4</v>
      </c>
      <c r="S16516" s="2">
        <f t="shared" si="260"/>
        <v>136.18859999999995</v>
      </c>
    </row>
    <row r="16517" spans="2:19" x14ac:dyDescent="0.3">
      <c r="B16517">
        <v>5.3</v>
      </c>
      <c r="H16517" s="2">
        <v>5.6</v>
      </c>
      <c r="S16517" s="2">
        <f t="shared" si="260"/>
        <v>94.478400000000008</v>
      </c>
    </row>
    <row r="16518" spans="2:19" x14ac:dyDescent="0.3">
      <c r="B16518">
        <v>6.1</v>
      </c>
      <c r="H16518" s="2">
        <v>6.1</v>
      </c>
      <c r="S16518" s="2">
        <f t="shared" si="260"/>
        <v>105.36959999999998</v>
      </c>
    </row>
    <row r="16519" spans="2:19" x14ac:dyDescent="0.3">
      <c r="B16519">
        <v>5.4</v>
      </c>
      <c r="H16519" s="2">
        <v>4.7</v>
      </c>
      <c r="S16519" s="2">
        <f t="shared" si="260"/>
        <v>136.18859999999995</v>
      </c>
    </row>
    <row r="16520" spans="2:19" x14ac:dyDescent="0.3">
      <c r="B16520">
        <v>5.6</v>
      </c>
      <c r="H16520" s="2">
        <v>6.4</v>
      </c>
      <c r="S16520" s="2">
        <f t="shared" si="260"/>
        <v>62.293800000000012</v>
      </c>
    </row>
    <row r="16521" spans="2:19" x14ac:dyDescent="0.3">
      <c r="B16521">
        <v>6.1</v>
      </c>
      <c r="H16521" s="2">
        <v>5.8</v>
      </c>
      <c r="S16521" s="2">
        <f t="shared" si="260"/>
        <v>157.28640000000004</v>
      </c>
    </row>
    <row r="16522" spans="2:19" x14ac:dyDescent="0.3">
      <c r="B16522">
        <v>4.7</v>
      </c>
      <c r="H16522" s="2">
        <v>5.7</v>
      </c>
      <c r="S16522" s="2">
        <f t="shared" si="260"/>
        <v>117.06719999999999</v>
      </c>
    </row>
    <row r="16523" spans="2:19" x14ac:dyDescent="0.3">
      <c r="B16523">
        <v>6.4</v>
      </c>
      <c r="H16523" s="2">
        <v>6.2</v>
      </c>
      <c r="S16523" s="2">
        <f t="shared" si="260"/>
        <v>111.11580000000001</v>
      </c>
    </row>
    <row r="16524" spans="2:19" x14ac:dyDescent="0.3">
      <c r="B16524">
        <v>5.8</v>
      </c>
      <c r="H16524" s="2">
        <v>6.7</v>
      </c>
      <c r="S16524" s="2">
        <f t="shared" si="260"/>
        <v>142.99680000000001</v>
      </c>
    </row>
    <row r="16525" spans="2:19" x14ac:dyDescent="0.3">
      <c r="B16525">
        <v>5.7</v>
      </c>
      <c r="H16525" s="2">
        <v>5.7</v>
      </c>
      <c r="S16525" s="2">
        <f t="shared" si="260"/>
        <v>180.45780000000002</v>
      </c>
    </row>
    <row r="16526" spans="2:19" x14ac:dyDescent="0.3">
      <c r="B16526">
        <v>6.2</v>
      </c>
      <c r="H16526" s="2">
        <v>6.8</v>
      </c>
      <c r="S16526" s="2">
        <f t="shared" si="260"/>
        <v>111.11580000000001</v>
      </c>
    </row>
    <row r="16527" spans="2:19" x14ac:dyDescent="0.3">
      <c r="B16527">
        <v>6.7</v>
      </c>
      <c r="H16527" s="2">
        <v>6.8</v>
      </c>
      <c r="S16527" s="2">
        <f t="shared" si="260"/>
        <v>188.65919999999997</v>
      </c>
    </row>
    <row r="16528" spans="2:19" x14ac:dyDescent="0.3">
      <c r="B16528">
        <v>5.7</v>
      </c>
      <c r="H16528" s="2">
        <v>5.6</v>
      </c>
      <c r="S16528" s="2">
        <f t="shared" si="260"/>
        <v>188.65919999999997</v>
      </c>
    </row>
    <row r="16529" spans="2:19" x14ac:dyDescent="0.3">
      <c r="B16529">
        <v>6.8</v>
      </c>
      <c r="H16529" s="2">
        <v>6.6</v>
      </c>
      <c r="S16529" s="2">
        <f t="shared" si="260"/>
        <v>105.36959999999998</v>
      </c>
    </row>
    <row r="16530" spans="2:19" x14ac:dyDescent="0.3">
      <c r="B16530">
        <v>6.8</v>
      </c>
      <c r="H16530" s="2">
        <v>6.7</v>
      </c>
      <c r="S16530" s="2">
        <f t="shared" si="260"/>
        <v>172.49759999999998</v>
      </c>
    </row>
    <row r="16531" spans="2:19" x14ac:dyDescent="0.3">
      <c r="B16531">
        <v>5.6</v>
      </c>
      <c r="H16531" s="2">
        <v>6.1</v>
      </c>
      <c r="S16531" s="2">
        <f t="shared" si="260"/>
        <v>180.45780000000002</v>
      </c>
    </row>
    <row r="16532" spans="2:19" x14ac:dyDescent="0.3">
      <c r="B16532">
        <v>6.6</v>
      </c>
      <c r="H16532" s="2">
        <v>6.2</v>
      </c>
      <c r="S16532" s="2">
        <f t="shared" si="260"/>
        <v>136.18859999999995</v>
      </c>
    </row>
    <row r="16533" spans="2:19" x14ac:dyDescent="0.3">
      <c r="B16533">
        <v>6.7</v>
      </c>
      <c r="H16533" s="2">
        <v>6</v>
      </c>
      <c r="S16533" s="2">
        <f t="shared" si="260"/>
        <v>142.99680000000001</v>
      </c>
    </row>
    <row r="16534" spans="2:19" x14ac:dyDescent="0.3">
      <c r="B16534">
        <v>6.1</v>
      </c>
      <c r="H16534" s="2">
        <v>6.5</v>
      </c>
      <c r="S16534" s="2">
        <f t="shared" si="260"/>
        <v>129.6</v>
      </c>
    </row>
    <row r="16535" spans="2:19" x14ac:dyDescent="0.3">
      <c r="B16535">
        <v>6.2</v>
      </c>
      <c r="H16535" s="2">
        <v>5.7</v>
      </c>
      <c r="S16535" s="2">
        <f t="shared" si="260"/>
        <v>164.77500000000001</v>
      </c>
    </row>
    <row r="16536" spans="2:19" x14ac:dyDescent="0.3">
      <c r="B16536">
        <v>6</v>
      </c>
      <c r="H16536" s="2">
        <v>6.3</v>
      </c>
      <c r="S16536" s="2">
        <f t="shared" si="260"/>
        <v>111.11580000000001</v>
      </c>
    </row>
    <row r="16537" spans="2:19" x14ac:dyDescent="0.3">
      <c r="B16537">
        <v>6.5</v>
      </c>
      <c r="H16537" s="2">
        <v>7.1</v>
      </c>
      <c r="S16537" s="2">
        <f t="shared" si="260"/>
        <v>150.02819999999997</v>
      </c>
    </row>
    <row r="16538" spans="2:19" x14ac:dyDescent="0.3">
      <c r="B16538">
        <v>5.7</v>
      </c>
      <c r="H16538" s="2">
        <v>6.7</v>
      </c>
      <c r="S16538" s="2">
        <f t="shared" si="260"/>
        <v>214.74659999999997</v>
      </c>
    </row>
    <row r="16539" spans="2:19" x14ac:dyDescent="0.3">
      <c r="B16539">
        <v>6.3</v>
      </c>
      <c r="H16539" s="2">
        <v>6.2</v>
      </c>
      <c r="S16539" s="2">
        <f t="shared" si="260"/>
        <v>180.45780000000002</v>
      </c>
    </row>
    <row r="16540" spans="2:19" x14ac:dyDescent="0.3">
      <c r="B16540">
        <v>7.1</v>
      </c>
      <c r="H16540" s="2">
        <v>6.8</v>
      </c>
      <c r="S16540" s="2">
        <f t="shared" si="260"/>
        <v>142.99680000000001</v>
      </c>
    </row>
    <row r="16541" spans="2:19" x14ac:dyDescent="0.3">
      <c r="B16541">
        <v>6.7</v>
      </c>
      <c r="H16541" s="2">
        <v>6.8</v>
      </c>
      <c r="S16541" s="2">
        <f t="shared" si="260"/>
        <v>188.65919999999997</v>
      </c>
    </row>
    <row r="16542" spans="2:19" x14ac:dyDescent="0.3">
      <c r="B16542">
        <v>6.2</v>
      </c>
      <c r="H16542" s="2">
        <v>7.5</v>
      </c>
      <c r="S16542" s="2">
        <f t="shared" si="260"/>
        <v>188.65919999999997</v>
      </c>
    </row>
    <row r="16543" spans="2:19" x14ac:dyDescent="0.3">
      <c r="B16543">
        <v>6.8</v>
      </c>
      <c r="H16543" s="2">
        <v>6.8</v>
      </c>
      <c r="S16543" s="2">
        <f t="shared" si="260"/>
        <v>253.125</v>
      </c>
    </row>
    <row r="16544" spans="2:19" x14ac:dyDescent="0.3">
      <c r="B16544">
        <v>6.8</v>
      </c>
      <c r="H16544" s="2">
        <v>6.8</v>
      </c>
      <c r="S16544" s="2">
        <f t="shared" si="260"/>
        <v>188.65919999999997</v>
      </c>
    </row>
    <row r="16545" spans="2:19" x14ac:dyDescent="0.3">
      <c r="B16545">
        <v>7.5</v>
      </c>
      <c r="H16545" s="2">
        <v>8.1</v>
      </c>
      <c r="S16545" s="2">
        <f t="shared" si="260"/>
        <v>188.65919999999997</v>
      </c>
    </row>
    <row r="16546" spans="2:19" x14ac:dyDescent="0.3">
      <c r="B16546">
        <v>6.8</v>
      </c>
      <c r="H16546" s="2">
        <v>7.8</v>
      </c>
      <c r="S16546" s="2">
        <f t="shared" si="260"/>
        <v>318.86459999999994</v>
      </c>
    </row>
    <row r="16547" spans="2:19" x14ac:dyDescent="0.3">
      <c r="B16547">
        <v>6.8</v>
      </c>
      <c r="H16547" s="2">
        <v>6.8</v>
      </c>
      <c r="S16547" s="2">
        <f t="shared" si="260"/>
        <v>284.73119999999994</v>
      </c>
    </row>
    <row r="16548" spans="2:19" x14ac:dyDescent="0.3">
      <c r="B16548">
        <v>8.1</v>
      </c>
      <c r="H16548" s="2">
        <v>7.2</v>
      </c>
      <c r="S16548" s="2">
        <f t="shared" si="260"/>
        <v>188.65919999999997</v>
      </c>
    </row>
    <row r="16549" spans="2:19" x14ac:dyDescent="0.3">
      <c r="B16549">
        <v>7.8</v>
      </c>
      <c r="H16549" s="2">
        <v>7</v>
      </c>
      <c r="S16549" s="2">
        <f t="shared" si="260"/>
        <v>223.94880000000003</v>
      </c>
    </row>
    <row r="16550" spans="2:19" x14ac:dyDescent="0.3">
      <c r="B16550">
        <v>6.8</v>
      </c>
      <c r="H16550" s="2">
        <v>6.3</v>
      </c>
      <c r="S16550" s="2">
        <f t="shared" si="260"/>
        <v>205.79999999999998</v>
      </c>
    </row>
    <row r="16551" spans="2:19" x14ac:dyDescent="0.3">
      <c r="B16551">
        <v>7.2</v>
      </c>
      <c r="H16551" s="2">
        <v>7.1</v>
      </c>
      <c r="S16551" s="2">
        <f t="shared" si="260"/>
        <v>150.02819999999997</v>
      </c>
    </row>
    <row r="16552" spans="2:19" x14ac:dyDescent="0.3">
      <c r="B16552">
        <v>7</v>
      </c>
      <c r="H16552" s="2">
        <v>7.4</v>
      </c>
      <c r="S16552" s="2">
        <f t="shared" si="260"/>
        <v>214.74659999999997</v>
      </c>
    </row>
    <row r="16553" spans="2:19" x14ac:dyDescent="0.3">
      <c r="B16553">
        <v>6.3</v>
      </c>
      <c r="H16553" s="2">
        <v>7.2</v>
      </c>
      <c r="S16553" s="2">
        <f t="shared" si="260"/>
        <v>243.13440000000003</v>
      </c>
    </row>
    <row r="16554" spans="2:19" x14ac:dyDescent="0.3">
      <c r="B16554">
        <v>7.1</v>
      </c>
      <c r="H16554" s="2">
        <v>7.6</v>
      </c>
      <c r="S16554" s="2">
        <f t="shared" si="260"/>
        <v>223.94880000000003</v>
      </c>
    </row>
    <row r="16555" spans="2:19" x14ac:dyDescent="0.3">
      <c r="B16555">
        <v>7.4</v>
      </c>
      <c r="H16555" s="2">
        <v>8</v>
      </c>
      <c r="S16555" s="2">
        <f t="shared" si="260"/>
        <v>263.38559999999995</v>
      </c>
    </row>
    <row r="16556" spans="2:19" x14ac:dyDescent="0.3">
      <c r="B16556">
        <v>7.2</v>
      </c>
      <c r="H16556" s="2">
        <v>7.9</v>
      </c>
      <c r="S16556" s="2">
        <f t="shared" si="260"/>
        <v>307.2</v>
      </c>
    </row>
    <row r="16557" spans="2:19" x14ac:dyDescent="0.3">
      <c r="B16557">
        <v>7.6</v>
      </c>
      <c r="H16557" s="2">
        <v>8.1999999999999993</v>
      </c>
      <c r="S16557" s="2">
        <f t="shared" si="260"/>
        <v>295.82339999999999</v>
      </c>
    </row>
    <row r="16558" spans="2:19" x14ac:dyDescent="0.3">
      <c r="B16558">
        <v>8</v>
      </c>
      <c r="H16558" s="2">
        <v>6.7</v>
      </c>
      <c r="S16558" s="2">
        <f t="shared" si="260"/>
        <v>330.82079999999996</v>
      </c>
    </row>
    <row r="16559" spans="2:19" x14ac:dyDescent="0.3">
      <c r="B16559">
        <v>7.9</v>
      </c>
      <c r="H16559" s="2">
        <v>6.4</v>
      </c>
      <c r="S16559" s="2">
        <f t="shared" si="260"/>
        <v>180.45780000000002</v>
      </c>
    </row>
    <row r="16560" spans="2:19" x14ac:dyDescent="0.3">
      <c r="B16560">
        <v>8.1999999999999993</v>
      </c>
      <c r="H16560" s="2">
        <v>6.4</v>
      </c>
      <c r="S16560" s="2">
        <f t="shared" si="260"/>
        <v>157.28640000000004</v>
      </c>
    </row>
    <row r="16561" spans="2:19" x14ac:dyDescent="0.3">
      <c r="B16561">
        <v>6.7</v>
      </c>
      <c r="H16561" s="2">
        <v>6.1</v>
      </c>
      <c r="S16561" s="2">
        <f t="shared" si="260"/>
        <v>157.28640000000004</v>
      </c>
    </row>
    <row r="16562" spans="2:19" x14ac:dyDescent="0.3">
      <c r="B16562">
        <v>6.4</v>
      </c>
      <c r="H16562" s="2">
        <v>6.2</v>
      </c>
      <c r="S16562" s="2">
        <f t="shared" si="260"/>
        <v>136.18859999999995</v>
      </c>
    </row>
    <row r="16563" spans="2:19" x14ac:dyDescent="0.3">
      <c r="B16563">
        <v>6.4</v>
      </c>
      <c r="H16563" s="2">
        <v>6.2</v>
      </c>
      <c r="S16563" s="2">
        <f t="shared" si="260"/>
        <v>142.99680000000001</v>
      </c>
    </row>
    <row r="16564" spans="2:19" x14ac:dyDescent="0.3">
      <c r="B16564">
        <v>6.1</v>
      </c>
      <c r="H16564" s="2">
        <v>6.6</v>
      </c>
      <c r="S16564" s="2">
        <f t="shared" si="260"/>
        <v>142.99680000000001</v>
      </c>
    </row>
    <row r="16565" spans="2:19" x14ac:dyDescent="0.3">
      <c r="B16565">
        <v>6.2</v>
      </c>
      <c r="H16565" s="2">
        <v>6.9</v>
      </c>
      <c r="S16565" s="2">
        <f t="shared" si="260"/>
        <v>172.49759999999998</v>
      </c>
    </row>
    <row r="16566" spans="2:19" x14ac:dyDescent="0.3">
      <c r="B16566">
        <v>6.2</v>
      </c>
      <c r="H16566" s="2">
        <v>7.3</v>
      </c>
      <c r="S16566" s="2">
        <f t="shared" si="260"/>
        <v>197.10540000000003</v>
      </c>
    </row>
    <row r="16567" spans="2:19" x14ac:dyDescent="0.3">
      <c r="B16567">
        <v>6.6</v>
      </c>
      <c r="H16567" s="2">
        <v>9.4</v>
      </c>
      <c r="S16567" s="2">
        <f t="shared" si="260"/>
        <v>233.41019999999997</v>
      </c>
    </row>
    <row r="16568" spans="2:19" x14ac:dyDescent="0.3">
      <c r="B16568">
        <v>6.9</v>
      </c>
      <c r="H16568" s="2">
        <v>8.9</v>
      </c>
      <c r="S16568" s="2">
        <f t="shared" si="260"/>
        <v>498.35040000000009</v>
      </c>
    </row>
    <row r="16569" spans="2:19" x14ac:dyDescent="0.3">
      <c r="B16569">
        <v>7.3</v>
      </c>
      <c r="H16569" s="2">
        <v>8.6</v>
      </c>
      <c r="S16569" s="2">
        <f t="shared" si="260"/>
        <v>422.98140000000001</v>
      </c>
    </row>
    <row r="16570" spans="2:19" x14ac:dyDescent="0.3">
      <c r="B16570">
        <v>9.4</v>
      </c>
      <c r="H16570" s="2">
        <v>7.7</v>
      </c>
      <c r="S16570" s="2">
        <f t="shared" si="260"/>
        <v>381.63359999999994</v>
      </c>
    </row>
    <row r="16571" spans="2:19" x14ac:dyDescent="0.3">
      <c r="B16571">
        <v>8.9</v>
      </c>
      <c r="H16571" s="2">
        <v>6.7</v>
      </c>
      <c r="S16571" s="2">
        <f t="shared" si="260"/>
        <v>273.91980000000001</v>
      </c>
    </row>
    <row r="16572" spans="2:19" x14ac:dyDescent="0.3">
      <c r="B16572">
        <v>8.6</v>
      </c>
      <c r="H16572" s="2">
        <v>7.4</v>
      </c>
      <c r="S16572" s="2">
        <f t="shared" si="260"/>
        <v>180.45780000000002</v>
      </c>
    </row>
    <row r="16573" spans="2:19" x14ac:dyDescent="0.3">
      <c r="B16573">
        <v>7.7</v>
      </c>
      <c r="H16573" s="2">
        <v>6.7</v>
      </c>
      <c r="S16573" s="2">
        <f t="shared" si="260"/>
        <v>243.13440000000003</v>
      </c>
    </row>
    <row r="16574" spans="2:19" x14ac:dyDescent="0.3">
      <c r="B16574">
        <v>6.7</v>
      </c>
      <c r="H16574" s="2">
        <v>6.9</v>
      </c>
      <c r="S16574" s="2">
        <f t="shared" si="260"/>
        <v>180.45780000000002</v>
      </c>
    </row>
    <row r="16575" spans="2:19" x14ac:dyDescent="0.3">
      <c r="B16575">
        <v>7.4</v>
      </c>
      <c r="H16575" s="2">
        <v>6.2</v>
      </c>
      <c r="S16575" s="2">
        <f t="shared" si="260"/>
        <v>197.10540000000003</v>
      </c>
    </row>
    <row r="16576" spans="2:19" x14ac:dyDescent="0.3">
      <c r="B16576">
        <v>6.7</v>
      </c>
      <c r="H16576" s="2">
        <v>6.2</v>
      </c>
      <c r="S16576" s="2">
        <f t="shared" si="260"/>
        <v>142.99680000000001</v>
      </c>
    </row>
    <row r="16577" spans="2:19" x14ac:dyDescent="0.3">
      <c r="B16577">
        <v>6.9</v>
      </c>
      <c r="H16577" s="2">
        <v>6</v>
      </c>
      <c r="S16577" s="2">
        <f t="shared" si="260"/>
        <v>142.99680000000001</v>
      </c>
    </row>
    <row r="16578" spans="2:19" x14ac:dyDescent="0.3">
      <c r="B16578">
        <v>6.2</v>
      </c>
      <c r="H16578" s="2">
        <v>6.4</v>
      </c>
      <c r="S16578" s="2">
        <f t="shared" si="260"/>
        <v>129.6</v>
      </c>
    </row>
    <row r="16579" spans="2:19" x14ac:dyDescent="0.3">
      <c r="B16579">
        <v>6.2</v>
      </c>
      <c r="H16579" s="2">
        <v>6.2</v>
      </c>
      <c r="S16579" s="2">
        <f t="shared" ref="S16579:S16642" si="261">0.5*1.2*B16581^3</f>
        <v>157.28640000000004</v>
      </c>
    </row>
    <row r="16580" spans="2:19" x14ac:dyDescent="0.3">
      <c r="B16580">
        <v>6</v>
      </c>
      <c r="H16580" s="2">
        <v>5.0999999999999996</v>
      </c>
      <c r="S16580" s="2">
        <f t="shared" si="261"/>
        <v>142.99680000000001</v>
      </c>
    </row>
    <row r="16581" spans="2:19" x14ac:dyDescent="0.3">
      <c r="B16581">
        <v>6.4</v>
      </c>
      <c r="H16581" s="2">
        <v>4.3</v>
      </c>
      <c r="S16581" s="2">
        <f t="shared" si="261"/>
        <v>79.590599999999981</v>
      </c>
    </row>
    <row r="16582" spans="2:19" x14ac:dyDescent="0.3">
      <c r="B16582">
        <v>6.2</v>
      </c>
      <c r="H16582" s="2">
        <v>4.2</v>
      </c>
      <c r="S16582" s="2">
        <f t="shared" si="261"/>
        <v>47.704199999999993</v>
      </c>
    </row>
    <row r="16583" spans="2:19" x14ac:dyDescent="0.3">
      <c r="B16583">
        <v>5.0999999999999996</v>
      </c>
      <c r="H16583" s="2">
        <v>4.9000000000000004</v>
      </c>
      <c r="S16583" s="2">
        <f t="shared" si="261"/>
        <v>44.452800000000003</v>
      </c>
    </row>
    <row r="16584" spans="2:19" x14ac:dyDescent="0.3">
      <c r="B16584">
        <v>4.3</v>
      </c>
      <c r="H16584" s="2">
        <v>5</v>
      </c>
      <c r="S16584" s="2">
        <f t="shared" si="261"/>
        <v>70.589400000000012</v>
      </c>
    </row>
    <row r="16585" spans="2:19" x14ac:dyDescent="0.3">
      <c r="B16585">
        <v>4.2</v>
      </c>
      <c r="H16585" s="2">
        <v>5.5</v>
      </c>
      <c r="S16585" s="2">
        <f t="shared" si="261"/>
        <v>75</v>
      </c>
    </row>
    <row r="16586" spans="2:19" x14ac:dyDescent="0.3">
      <c r="B16586">
        <v>4.9000000000000004</v>
      </c>
      <c r="H16586" s="2">
        <v>4.5999999999999996</v>
      </c>
      <c r="S16586" s="2">
        <f t="shared" si="261"/>
        <v>99.825000000000003</v>
      </c>
    </row>
    <row r="16587" spans="2:19" x14ac:dyDescent="0.3">
      <c r="B16587">
        <v>5</v>
      </c>
      <c r="H16587" s="2">
        <v>3.5</v>
      </c>
      <c r="S16587" s="2">
        <f t="shared" si="261"/>
        <v>58.401599999999981</v>
      </c>
    </row>
    <row r="16588" spans="2:19" x14ac:dyDescent="0.3">
      <c r="B16588">
        <v>5.5</v>
      </c>
      <c r="H16588" s="2">
        <v>4.8</v>
      </c>
      <c r="S16588" s="2">
        <f t="shared" si="261"/>
        <v>25.724999999999998</v>
      </c>
    </row>
    <row r="16589" spans="2:19" x14ac:dyDescent="0.3">
      <c r="B16589">
        <v>4.5999999999999996</v>
      </c>
      <c r="H16589" s="2">
        <v>4.9000000000000004</v>
      </c>
      <c r="S16589" s="2">
        <f t="shared" si="261"/>
        <v>66.355199999999996</v>
      </c>
    </row>
    <row r="16590" spans="2:19" x14ac:dyDescent="0.3">
      <c r="B16590">
        <v>3.5</v>
      </c>
      <c r="H16590" s="2">
        <v>5.5</v>
      </c>
      <c r="S16590" s="2">
        <f t="shared" si="261"/>
        <v>70.589400000000012</v>
      </c>
    </row>
    <row r="16591" spans="2:19" x14ac:dyDescent="0.3">
      <c r="B16591">
        <v>4.8</v>
      </c>
      <c r="H16591" s="2">
        <v>5.0999999999999996</v>
      </c>
      <c r="S16591" s="2">
        <f t="shared" si="261"/>
        <v>99.825000000000003</v>
      </c>
    </row>
    <row r="16592" spans="2:19" x14ac:dyDescent="0.3">
      <c r="B16592">
        <v>4.9000000000000004</v>
      </c>
      <c r="H16592" s="2">
        <v>5.0999999999999996</v>
      </c>
      <c r="S16592" s="2">
        <f t="shared" si="261"/>
        <v>79.590599999999981</v>
      </c>
    </row>
    <row r="16593" spans="2:19" x14ac:dyDescent="0.3">
      <c r="B16593">
        <v>5.5</v>
      </c>
      <c r="H16593" s="2">
        <v>4.2</v>
      </c>
      <c r="S16593" s="2">
        <f t="shared" si="261"/>
        <v>79.590599999999981</v>
      </c>
    </row>
    <row r="16594" spans="2:19" x14ac:dyDescent="0.3">
      <c r="B16594">
        <v>5.0999999999999996</v>
      </c>
      <c r="H16594" s="2">
        <v>3.7</v>
      </c>
      <c r="S16594" s="2">
        <f t="shared" si="261"/>
        <v>44.452800000000003</v>
      </c>
    </row>
    <row r="16595" spans="2:19" x14ac:dyDescent="0.3">
      <c r="B16595">
        <v>5.0999999999999996</v>
      </c>
      <c r="H16595" s="2">
        <v>3.5</v>
      </c>
      <c r="S16595" s="2">
        <f t="shared" si="261"/>
        <v>30.391800000000003</v>
      </c>
    </row>
    <row r="16596" spans="2:19" x14ac:dyDescent="0.3">
      <c r="B16596">
        <v>4.2</v>
      </c>
      <c r="H16596" s="2">
        <v>3.2</v>
      </c>
      <c r="S16596" s="2">
        <f t="shared" si="261"/>
        <v>25.724999999999998</v>
      </c>
    </row>
    <row r="16597" spans="2:19" x14ac:dyDescent="0.3">
      <c r="B16597">
        <v>3.7</v>
      </c>
      <c r="H16597" s="2">
        <v>3.7</v>
      </c>
      <c r="S16597" s="2">
        <f t="shared" si="261"/>
        <v>19.660800000000005</v>
      </c>
    </row>
    <row r="16598" spans="2:19" x14ac:dyDescent="0.3">
      <c r="B16598">
        <v>3.5</v>
      </c>
      <c r="H16598" s="2">
        <v>3.7</v>
      </c>
      <c r="S16598" s="2">
        <f t="shared" si="261"/>
        <v>30.391800000000003</v>
      </c>
    </row>
    <row r="16599" spans="2:19" x14ac:dyDescent="0.3">
      <c r="B16599">
        <v>3.2</v>
      </c>
      <c r="H16599" s="2">
        <v>3.3</v>
      </c>
      <c r="S16599" s="2">
        <f t="shared" si="261"/>
        <v>30.391800000000003</v>
      </c>
    </row>
    <row r="16600" spans="2:19" x14ac:dyDescent="0.3">
      <c r="B16600">
        <v>3.7</v>
      </c>
      <c r="H16600" s="2">
        <v>3.9</v>
      </c>
      <c r="S16600" s="2">
        <f t="shared" si="261"/>
        <v>21.562199999999997</v>
      </c>
    </row>
    <row r="16601" spans="2:19" x14ac:dyDescent="0.3">
      <c r="B16601">
        <v>3.7</v>
      </c>
      <c r="H16601" s="2">
        <v>4.5999999999999996</v>
      </c>
      <c r="S16601" s="2">
        <f t="shared" si="261"/>
        <v>35.591399999999993</v>
      </c>
    </row>
    <row r="16602" spans="2:19" x14ac:dyDescent="0.3">
      <c r="B16602">
        <v>3.3</v>
      </c>
      <c r="H16602" s="2">
        <v>4.3</v>
      </c>
      <c r="S16602" s="2">
        <f t="shared" si="261"/>
        <v>58.401599999999981</v>
      </c>
    </row>
    <row r="16603" spans="2:19" x14ac:dyDescent="0.3">
      <c r="B16603">
        <v>3.9</v>
      </c>
      <c r="H16603" s="2">
        <v>5.0999999999999996</v>
      </c>
      <c r="S16603" s="2">
        <f t="shared" si="261"/>
        <v>47.704199999999993</v>
      </c>
    </row>
    <row r="16604" spans="2:19" x14ac:dyDescent="0.3">
      <c r="B16604">
        <v>4.5999999999999996</v>
      </c>
      <c r="H16604" s="2">
        <v>4.8</v>
      </c>
      <c r="S16604" s="2">
        <f t="shared" si="261"/>
        <v>79.590599999999981</v>
      </c>
    </row>
    <row r="16605" spans="2:19" x14ac:dyDescent="0.3">
      <c r="B16605">
        <v>4.3</v>
      </c>
      <c r="H16605" s="2">
        <v>4</v>
      </c>
      <c r="S16605" s="2">
        <f t="shared" si="261"/>
        <v>66.355199999999996</v>
      </c>
    </row>
    <row r="16606" spans="2:19" x14ac:dyDescent="0.3">
      <c r="B16606">
        <v>5.0999999999999996</v>
      </c>
      <c r="H16606" s="2">
        <v>4.8</v>
      </c>
      <c r="S16606" s="2">
        <f t="shared" si="261"/>
        <v>38.4</v>
      </c>
    </row>
    <row r="16607" spans="2:19" x14ac:dyDescent="0.3">
      <c r="B16607">
        <v>4.8</v>
      </c>
      <c r="H16607" s="2">
        <v>5.5</v>
      </c>
      <c r="S16607" s="2">
        <f t="shared" si="261"/>
        <v>66.355199999999996</v>
      </c>
    </row>
    <row r="16608" spans="2:19" x14ac:dyDescent="0.3">
      <c r="B16608">
        <v>4</v>
      </c>
      <c r="H16608" s="2">
        <v>5.3</v>
      </c>
      <c r="S16608" s="2">
        <f t="shared" si="261"/>
        <v>99.825000000000003</v>
      </c>
    </row>
    <row r="16609" spans="2:19" x14ac:dyDescent="0.3">
      <c r="B16609">
        <v>4.8</v>
      </c>
      <c r="H16609" s="2">
        <v>6.2</v>
      </c>
      <c r="S16609" s="2">
        <f t="shared" si="261"/>
        <v>89.326199999999986</v>
      </c>
    </row>
    <row r="16610" spans="2:19" x14ac:dyDescent="0.3">
      <c r="B16610">
        <v>5.5</v>
      </c>
      <c r="H16610" s="2">
        <v>5</v>
      </c>
      <c r="S16610" s="2">
        <f t="shared" si="261"/>
        <v>142.99680000000001</v>
      </c>
    </row>
    <row r="16611" spans="2:19" x14ac:dyDescent="0.3">
      <c r="B16611">
        <v>5.3</v>
      </c>
      <c r="H16611" s="2">
        <v>5.2</v>
      </c>
      <c r="S16611" s="2">
        <f t="shared" si="261"/>
        <v>75</v>
      </c>
    </row>
    <row r="16612" spans="2:19" x14ac:dyDescent="0.3">
      <c r="B16612">
        <v>6.2</v>
      </c>
      <c r="H16612" s="2">
        <v>5.8</v>
      </c>
      <c r="S16612" s="2">
        <f t="shared" si="261"/>
        <v>84.364800000000017</v>
      </c>
    </row>
    <row r="16613" spans="2:19" x14ac:dyDescent="0.3">
      <c r="B16613">
        <v>5</v>
      </c>
      <c r="H16613" s="2">
        <v>6</v>
      </c>
      <c r="S16613" s="2">
        <f t="shared" si="261"/>
        <v>117.06719999999999</v>
      </c>
    </row>
    <row r="16614" spans="2:19" x14ac:dyDescent="0.3">
      <c r="B16614">
        <v>5.2</v>
      </c>
      <c r="H16614" s="2">
        <v>5</v>
      </c>
      <c r="S16614" s="2">
        <f t="shared" si="261"/>
        <v>129.6</v>
      </c>
    </row>
    <row r="16615" spans="2:19" x14ac:dyDescent="0.3">
      <c r="B16615">
        <v>5.8</v>
      </c>
      <c r="H16615" s="2">
        <v>4.8</v>
      </c>
      <c r="S16615" s="2">
        <f t="shared" si="261"/>
        <v>75</v>
      </c>
    </row>
    <row r="16616" spans="2:19" x14ac:dyDescent="0.3">
      <c r="B16616">
        <v>6</v>
      </c>
      <c r="H16616" s="2">
        <v>3.7</v>
      </c>
      <c r="S16616" s="2">
        <f t="shared" si="261"/>
        <v>66.355199999999996</v>
      </c>
    </row>
    <row r="16617" spans="2:19" x14ac:dyDescent="0.3">
      <c r="B16617">
        <v>5</v>
      </c>
      <c r="H16617" s="2">
        <v>3.6</v>
      </c>
      <c r="S16617" s="2">
        <f t="shared" si="261"/>
        <v>30.391800000000003</v>
      </c>
    </row>
    <row r="16618" spans="2:19" x14ac:dyDescent="0.3">
      <c r="B16618">
        <v>4.8</v>
      </c>
      <c r="H16618" s="2">
        <v>4.5999999999999996</v>
      </c>
      <c r="S16618" s="2">
        <f t="shared" si="261"/>
        <v>27.993600000000004</v>
      </c>
    </row>
    <row r="16619" spans="2:19" x14ac:dyDescent="0.3">
      <c r="B16619">
        <v>3.7</v>
      </c>
      <c r="H16619" s="2">
        <v>4.0999999999999996</v>
      </c>
      <c r="S16619" s="2">
        <f t="shared" si="261"/>
        <v>58.401599999999981</v>
      </c>
    </row>
    <row r="16620" spans="2:19" x14ac:dyDescent="0.3">
      <c r="B16620">
        <v>3.6</v>
      </c>
      <c r="H16620" s="2">
        <v>4.0999999999999996</v>
      </c>
      <c r="S16620" s="2">
        <f t="shared" si="261"/>
        <v>41.352599999999995</v>
      </c>
    </row>
    <row r="16621" spans="2:19" x14ac:dyDescent="0.3">
      <c r="B16621">
        <v>4.5999999999999996</v>
      </c>
      <c r="H16621" s="2">
        <v>4.0999999999999996</v>
      </c>
      <c r="S16621" s="2">
        <f t="shared" si="261"/>
        <v>41.352599999999995</v>
      </c>
    </row>
    <row r="16622" spans="2:19" x14ac:dyDescent="0.3">
      <c r="B16622">
        <v>4.0999999999999996</v>
      </c>
      <c r="H16622" s="2">
        <v>4.0999999999999996</v>
      </c>
      <c r="S16622" s="2">
        <f t="shared" si="261"/>
        <v>41.352599999999995</v>
      </c>
    </row>
    <row r="16623" spans="2:19" x14ac:dyDescent="0.3">
      <c r="B16623">
        <v>4.0999999999999996</v>
      </c>
      <c r="H16623" s="2">
        <v>4.7</v>
      </c>
      <c r="S16623" s="2">
        <f t="shared" si="261"/>
        <v>41.352599999999995</v>
      </c>
    </row>
    <row r="16624" spans="2:19" x14ac:dyDescent="0.3">
      <c r="B16624">
        <v>4.0999999999999996</v>
      </c>
      <c r="H16624" s="2">
        <v>4.5</v>
      </c>
      <c r="S16624" s="2">
        <f t="shared" si="261"/>
        <v>62.293800000000012</v>
      </c>
    </row>
    <row r="16625" spans="2:19" x14ac:dyDescent="0.3">
      <c r="B16625">
        <v>4.0999999999999996</v>
      </c>
      <c r="H16625" s="2">
        <v>3.9</v>
      </c>
      <c r="S16625" s="2">
        <f t="shared" si="261"/>
        <v>54.674999999999997</v>
      </c>
    </row>
    <row r="16626" spans="2:19" x14ac:dyDescent="0.3">
      <c r="B16626">
        <v>4.7</v>
      </c>
      <c r="H16626" s="2">
        <v>3.8</v>
      </c>
      <c r="S16626" s="2">
        <f t="shared" si="261"/>
        <v>35.591399999999993</v>
      </c>
    </row>
    <row r="16627" spans="2:19" x14ac:dyDescent="0.3">
      <c r="B16627">
        <v>4.5</v>
      </c>
      <c r="H16627" s="2">
        <v>4.3</v>
      </c>
      <c r="S16627" s="2">
        <f t="shared" si="261"/>
        <v>32.923199999999994</v>
      </c>
    </row>
    <row r="16628" spans="2:19" x14ac:dyDescent="0.3">
      <c r="B16628">
        <v>3.9</v>
      </c>
      <c r="H16628" s="2">
        <v>3.7</v>
      </c>
      <c r="S16628" s="2">
        <f t="shared" si="261"/>
        <v>47.704199999999993</v>
      </c>
    </row>
    <row r="16629" spans="2:19" x14ac:dyDescent="0.3">
      <c r="B16629">
        <v>3.8</v>
      </c>
      <c r="H16629" s="2">
        <v>2.9</v>
      </c>
      <c r="S16629" s="2">
        <f t="shared" si="261"/>
        <v>30.391800000000003</v>
      </c>
    </row>
    <row r="16630" spans="2:19" x14ac:dyDescent="0.3">
      <c r="B16630">
        <v>4.3</v>
      </c>
      <c r="H16630" s="2">
        <v>3.7</v>
      </c>
      <c r="S16630" s="2">
        <f t="shared" si="261"/>
        <v>14.633399999999998</v>
      </c>
    </row>
    <row r="16631" spans="2:19" x14ac:dyDescent="0.3">
      <c r="B16631">
        <v>3.7</v>
      </c>
      <c r="H16631" s="2">
        <v>4.3</v>
      </c>
      <c r="S16631" s="2">
        <f t="shared" si="261"/>
        <v>30.391800000000003</v>
      </c>
    </row>
    <row r="16632" spans="2:19" x14ac:dyDescent="0.3">
      <c r="B16632">
        <v>2.9</v>
      </c>
      <c r="H16632" s="2">
        <v>3.6</v>
      </c>
      <c r="S16632" s="2">
        <f t="shared" si="261"/>
        <v>47.704199999999993</v>
      </c>
    </row>
    <row r="16633" spans="2:19" x14ac:dyDescent="0.3">
      <c r="B16633">
        <v>3.7</v>
      </c>
      <c r="H16633" s="2">
        <v>4.5999999999999996</v>
      </c>
      <c r="S16633" s="2">
        <f t="shared" si="261"/>
        <v>27.993600000000004</v>
      </c>
    </row>
    <row r="16634" spans="2:19" x14ac:dyDescent="0.3">
      <c r="B16634">
        <v>4.3</v>
      </c>
      <c r="H16634" s="2">
        <v>4.8</v>
      </c>
      <c r="S16634" s="2">
        <f t="shared" si="261"/>
        <v>58.401599999999981</v>
      </c>
    </row>
    <row r="16635" spans="2:19" x14ac:dyDescent="0.3">
      <c r="B16635">
        <v>3.6</v>
      </c>
      <c r="H16635" s="2">
        <v>5.0999999999999996</v>
      </c>
      <c r="S16635" s="2">
        <f t="shared" si="261"/>
        <v>66.355199999999996</v>
      </c>
    </row>
    <row r="16636" spans="2:19" x14ac:dyDescent="0.3">
      <c r="B16636">
        <v>4.5999999999999996</v>
      </c>
      <c r="H16636" s="2">
        <v>4.8</v>
      </c>
      <c r="S16636" s="2">
        <f t="shared" si="261"/>
        <v>79.590599999999981</v>
      </c>
    </row>
    <row r="16637" spans="2:19" x14ac:dyDescent="0.3">
      <c r="B16637">
        <v>4.8</v>
      </c>
      <c r="H16637" s="2">
        <v>5.4</v>
      </c>
      <c r="S16637" s="2">
        <f t="shared" si="261"/>
        <v>66.355199999999996</v>
      </c>
    </row>
    <row r="16638" spans="2:19" x14ac:dyDescent="0.3">
      <c r="B16638">
        <v>5.0999999999999996</v>
      </c>
      <c r="H16638" s="2">
        <v>5.4</v>
      </c>
      <c r="S16638" s="2">
        <f t="shared" si="261"/>
        <v>94.478400000000008</v>
      </c>
    </row>
    <row r="16639" spans="2:19" x14ac:dyDescent="0.3">
      <c r="B16639">
        <v>4.8</v>
      </c>
      <c r="H16639" s="2">
        <v>6</v>
      </c>
      <c r="S16639" s="2">
        <f t="shared" si="261"/>
        <v>94.478400000000008</v>
      </c>
    </row>
    <row r="16640" spans="2:19" x14ac:dyDescent="0.3">
      <c r="B16640">
        <v>5.4</v>
      </c>
      <c r="H16640" s="2">
        <v>5.4</v>
      </c>
      <c r="S16640" s="2">
        <f t="shared" si="261"/>
        <v>129.6</v>
      </c>
    </row>
    <row r="16641" spans="2:19" x14ac:dyDescent="0.3">
      <c r="B16641">
        <v>5.4</v>
      </c>
      <c r="H16641" s="2">
        <v>5.2</v>
      </c>
      <c r="S16641" s="2">
        <f t="shared" si="261"/>
        <v>94.478400000000008</v>
      </c>
    </row>
    <row r="16642" spans="2:19" x14ac:dyDescent="0.3">
      <c r="B16642">
        <v>6</v>
      </c>
      <c r="H16642" s="2">
        <v>5.3</v>
      </c>
      <c r="S16642" s="2">
        <f t="shared" si="261"/>
        <v>84.364800000000017</v>
      </c>
    </row>
    <row r="16643" spans="2:19" x14ac:dyDescent="0.3">
      <c r="B16643">
        <v>5.4</v>
      </c>
      <c r="H16643" s="2">
        <v>5.7</v>
      </c>
      <c r="S16643" s="2">
        <f t="shared" ref="S16643:S16706" si="262">0.5*1.2*B16645^3</f>
        <v>89.326199999999986</v>
      </c>
    </row>
    <row r="16644" spans="2:19" x14ac:dyDescent="0.3">
      <c r="B16644">
        <v>5.2</v>
      </c>
      <c r="H16644" s="2">
        <v>6.4</v>
      </c>
      <c r="S16644" s="2">
        <f t="shared" si="262"/>
        <v>111.11580000000001</v>
      </c>
    </row>
    <row r="16645" spans="2:19" x14ac:dyDescent="0.3">
      <c r="B16645">
        <v>5.3</v>
      </c>
      <c r="H16645" s="2">
        <v>6.9</v>
      </c>
      <c r="S16645" s="2">
        <f t="shared" si="262"/>
        <v>157.28640000000004</v>
      </c>
    </row>
    <row r="16646" spans="2:19" x14ac:dyDescent="0.3">
      <c r="B16646">
        <v>5.7</v>
      </c>
      <c r="H16646" s="2">
        <v>6.2</v>
      </c>
      <c r="S16646" s="2">
        <f t="shared" si="262"/>
        <v>197.10540000000003</v>
      </c>
    </row>
    <row r="16647" spans="2:19" x14ac:dyDescent="0.3">
      <c r="B16647">
        <v>6.4</v>
      </c>
      <c r="H16647" s="2">
        <v>5.5</v>
      </c>
      <c r="S16647" s="2">
        <f t="shared" si="262"/>
        <v>142.99680000000001</v>
      </c>
    </row>
    <row r="16648" spans="2:19" x14ac:dyDescent="0.3">
      <c r="B16648">
        <v>6.9</v>
      </c>
      <c r="H16648" s="2">
        <v>6.2</v>
      </c>
      <c r="S16648" s="2">
        <f t="shared" si="262"/>
        <v>99.825000000000003</v>
      </c>
    </row>
    <row r="16649" spans="2:19" x14ac:dyDescent="0.3">
      <c r="B16649">
        <v>6.2</v>
      </c>
      <c r="H16649" s="2">
        <v>5.8</v>
      </c>
      <c r="S16649" s="2">
        <f t="shared" si="262"/>
        <v>142.99680000000001</v>
      </c>
    </row>
    <row r="16650" spans="2:19" x14ac:dyDescent="0.3">
      <c r="B16650">
        <v>5.5</v>
      </c>
      <c r="H16650" s="2">
        <v>6.4</v>
      </c>
      <c r="S16650" s="2">
        <f t="shared" si="262"/>
        <v>117.06719999999999</v>
      </c>
    </row>
    <row r="16651" spans="2:19" x14ac:dyDescent="0.3">
      <c r="B16651">
        <v>6.2</v>
      </c>
      <c r="H16651" s="2">
        <v>6</v>
      </c>
      <c r="S16651" s="2">
        <f t="shared" si="262"/>
        <v>157.28640000000004</v>
      </c>
    </row>
    <row r="16652" spans="2:19" x14ac:dyDescent="0.3">
      <c r="B16652">
        <v>5.8</v>
      </c>
      <c r="H16652" s="2">
        <v>7.2</v>
      </c>
      <c r="S16652" s="2">
        <f t="shared" si="262"/>
        <v>129.6</v>
      </c>
    </row>
    <row r="16653" spans="2:19" x14ac:dyDescent="0.3">
      <c r="B16653">
        <v>6.4</v>
      </c>
      <c r="H16653" s="2">
        <v>6.3</v>
      </c>
      <c r="S16653" s="2">
        <f t="shared" si="262"/>
        <v>223.94880000000003</v>
      </c>
    </row>
    <row r="16654" spans="2:19" x14ac:dyDescent="0.3">
      <c r="B16654">
        <v>6</v>
      </c>
      <c r="H16654" s="2">
        <v>6.4</v>
      </c>
      <c r="S16654" s="2">
        <f t="shared" si="262"/>
        <v>150.02819999999997</v>
      </c>
    </row>
    <row r="16655" spans="2:19" x14ac:dyDescent="0.3">
      <c r="B16655">
        <v>7.2</v>
      </c>
      <c r="H16655" s="2">
        <v>5.7</v>
      </c>
      <c r="S16655" s="2">
        <f t="shared" si="262"/>
        <v>157.28640000000004</v>
      </c>
    </row>
    <row r="16656" spans="2:19" x14ac:dyDescent="0.3">
      <c r="B16656">
        <v>6.3</v>
      </c>
      <c r="H16656" s="2">
        <v>6</v>
      </c>
      <c r="S16656" s="2">
        <f t="shared" si="262"/>
        <v>111.11580000000001</v>
      </c>
    </row>
    <row r="16657" spans="2:19" x14ac:dyDescent="0.3">
      <c r="B16657">
        <v>6.4</v>
      </c>
      <c r="H16657" s="2">
        <v>5.9</v>
      </c>
      <c r="S16657" s="2">
        <f t="shared" si="262"/>
        <v>129.6</v>
      </c>
    </row>
    <row r="16658" spans="2:19" x14ac:dyDescent="0.3">
      <c r="B16658">
        <v>5.7</v>
      </c>
      <c r="H16658" s="2">
        <v>5.8</v>
      </c>
      <c r="S16658" s="2">
        <f t="shared" si="262"/>
        <v>123.2274</v>
      </c>
    </row>
    <row r="16659" spans="2:19" x14ac:dyDescent="0.3">
      <c r="B16659">
        <v>6</v>
      </c>
      <c r="H16659" s="2">
        <v>5.6</v>
      </c>
      <c r="S16659" s="2">
        <f t="shared" si="262"/>
        <v>117.06719999999999</v>
      </c>
    </row>
    <row r="16660" spans="2:19" x14ac:dyDescent="0.3">
      <c r="B16660">
        <v>5.9</v>
      </c>
      <c r="H16660" s="2">
        <v>5.7</v>
      </c>
      <c r="S16660" s="2">
        <f t="shared" si="262"/>
        <v>105.36959999999998</v>
      </c>
    </row>
    <row r="16661" spans="2:19" x14ac:dyDescent="0.3">
      <c r="B16661">
        <v>5.8</v>
      </c>
      <c r="H16661" s="2">
        <v>5.8</v>
      </c>
      <c r="S16661" s="2">
        <f t="shared" si="262"/>
        <v>111.11580000000001</v>
      </c>
    </row>
    <row r="16662" spans="2:19" x14ac:dyDescent="0.3">
      <c r="B16662">
        <v>5.6</v>
      </c>
      <c r="H16662" s="2">
        <v>5.9</v>
      </c>
      <c r="S16662" s="2">
        <f t="shared" si="262"/>
        <v>117.06719999999999</v>
      </c>
    </row>
    <row r="16663" spans="2:19" x14ac:dyDescent="0.3">
      <c r="B16663">
        <v>5.7</v>
      </c>
      <c r="H16663" s="2">
        <v>6.7</v>
      </c>
      <c r="S16663" s="2">
        <f t="shared" si="262"/>
        <v>123.2274</v>
      </c>
    </row>
    <row r="16664" spans="2:19" x14ac:dyDescent="0.3">
      <c r="B16664">
        <v>5.8</v>
      </c>
      <c r="H16664" s="2">
        <v>7.4</v>
      </c>
      <c r="S16664" s="2">
        <f t="shared" si="262"/>
        <v>180.45780000000002</v>
      </c>
    </row>
    <row r="16665" spans="2:19" x14ac:dyDescent="0.3">
      <c r="B16665">
        <v>5.9</v>
      </c>
      <c r="H16665" s="2">
        <v>7.1</v>
      </c>
      <c r="S16665" s="2">
        <f t="shared" si="262"/>
        <v>243.13440000000003</v>
      </c>
    </row>
    <row r="16666" spans="2:19" x14ac:dyDescent="0.3">
      <c r="B16666">
        <v>6.7</v>
      </c>
      <c r="H16666" s="2">
        <v>8</v>
      </c>
      <c r="S16666" s="2">
        <f t="shared" si="262"/>
        <v>214.74659999999997</v>
      </c>
    </row>
    <row r="16667" spans="2:19" x14ac:dyDescent="0.3">
      <c r="B16667">
        <v>7.4</v>
      </c>
      <c r="H16667" s="2">
        <v>8.8000000000000007</v>
      </c>
      <c r="S16667" s="2">
        <f t="shared" si="262"/>
        <v>307.2</v>
      </c>
    </row>
    <row r="16668" spans="2:19" x14ac:dyDescent="0.3">
      <c r="B16668">
        <v>7.1</v>
      </c>
      <c r="H16668" s="2">
        <v>8.9</v>
      </c>
      <c r="S16668" s="2">
        <f t="shared" si="262"/>
        <v>408.8832000000001</v>
      </c>
    </row>
    <row r="16669" spans="2:19" x14ac:dyDescent="0.3">
      <c r="B16669">
        <v>8</v>
      </c>
      <c r="H16669" s="2">
        <v>8</v>
      </c>
      <c r="S16669" s="2">
        <f t="shared" si="262"/>
        <v>422.98140000000001</v>
      </c>
    </row>
    <row r="16670" spans="2:19" x14ac:dyDescent="0.3">
      <c r="B16670">
        <v>8.8000000000000007</v>
      </c>
      <c r="H16670" s="2">
        <v>7.7</v>
      </c>
      <c r="S16670" s="2">
        <f t="shared" si="262"/>
        <v>307.2</v>
      </c>
    </row>
    <row r="16671" spans="2:19" x14ac:dyDescent="0.3">
      <c r="B16671">
        <v>8.9</v>
      </c>
      <c r="H16671" s="2">
        <v>9</v>
      </c>
      <c r="S16671" s="2">
        <f t="shared" si="262"/>
        <v>273.91980000000001</v>
      </c>
    </row>
    <row r="16672" spans="2:19" x14ac:dyDescent="0.3">
      <c r="B16672">
        <v>8</v>
      </c>
      <c r="H16672" s="2">
        <v>7.9</v>
      </c>
      <c r="S16672" s="2">
        <f t="shared" si="262"/>
        <v>437.4</v>
      </c>
    </row>
    <row r="16673" spans="2:19" x14ac:dyDescent="0.3">
      <c r="B16673">
        <v>7.7</v>
      </c>
      <c r="H16673" s="2">
        <v>7.8</v>
      </c>
      <c r="S16673" s="2">
        <f t="shared" si="262"/>
        <v>295.82339999999999</v>
      </c>
    </row>
    <row r="16674" spans="2:19" x14ac:dyDescent="0.3">
      <c r="B16674">
        <v>9</v>
      </c>
      <c r="H16674" s="2">
        <v>9.1</v>
      </c>
      <c r="S16674" s="2">
        <f t="shared" si="262"/>
        <v>284.73119999999994</v>
      </c>
    </row>
    <row r="16675" spans="2:19" x14ac:dyDescent="0.3">
      <c r="B16675">
        <v>7.9</v>
      </c>
      <c r="H16675" s="2">
        <v>8</v>
      </c>
      <c r="S16675" s="2">
        <f t="shared" si="262"/>
        <v>452.14259999999996</v>
      </c>
    </row>
    <row r="16676" spans="2:19" x14ac:dyDescent="0.3">
      <c r="B16676">
        <v>7.8</v>
      </c>
      <c r="H16676" s="2">
        <v>8.1</v>
      </c>
      <c r="S16676" s="2">
        <f t="shared" si="262"/>
        <v>307.2</v>
      </c>
    </row>
    <row r="16677" spans="2:19" x14ac:dyDescent="0.3">
      <c r="B16677">
        <v>9.1</v>
      </c>
      <c r="H16677" s="2">
        <v>10.1</v>
      </c>
      <c r="S16677" s="2">
        <f t="shared" si="262"/>
        <v>318.86459999999994</v>
      </c>
    </row>
    <row r="16678" spans="2:19" x14ac:dyDescent="0.3">
      <c r="B16678">
        <v>8</v>
      </c>
      <c r="H16678" s="2">
        <v>9.5</v>
      </c>
      <c r="S16678" s="2">
        <f t="shared" si="262"/>
        <v>618.18059999999991</v>
      </c>
    </row>
    <row r="16679" spans="2:19" x14ac:dyDescent="0.3">
      <c r="B16679">
        <v>8.1</v>
      </c>
      <c r="H16679" s="2">
        <v>9.4</v>
      </c>
      <c r="S16679" s="2">
        <f t="shared" si="262"/>
        <v>514.42499999999995</v>
      </c>
    </row>
    <row r="16680" spans="2:19" x14ac:dyDescent="0.3">
      <c r="B16680">
        <v>10.1</v>
      </c>
      <c r="H16680" s="2">
        <v>8.6</v>
      </c>
      <c r="S16680" s="2">
        <f t="shared" si="262"/>
        <v>498.35040000000009</v>
      </c>
    </row>
    <row r="16681" spans="2:19" x14ac:dyDescent="0.3">
      <c r="B16681">
        <v>9.5</v>
      </c>
      <c r="H16681" s="2">
        <v>9.6999999999999993</v>
      </c>
      <c r="S16681" s="2">
        <f t="shared" si="262"/>
        <v>381.63359999999994</v>
      </c>
    </row>
    <row r="16682" spans="2:19" x14ac:dyDescent="0.3">
      <c r="B16682">
        <v>9.4</v>
      </c>
      <c r="H16682" s="2">
        <v>9.6999999999999993</v>
      </c>
      <c r="S16682" s="2">
        <f t="shared" si="262"/>
        <v>547.60379999999986</v>
      </c>
    </row>
    <row r="16683" spans="2:19" x14ac:dyDescent="0.3">
      <c r="B16683">
        <v>8.6</v>
      </c>
      <c r="H16683" s="2">
        <v>9.1999999999999993</v>
      </c>
      <c r="S16683" s="2">
        <f t="shared" si="262"/>
        <v>547.60379999999986</v>
      </c>
    </row>
    <row r="16684" spans="2:19" x14ac:dyDescent="0.3">
      <c r="B16684">
        <v>9.6999999999999993</v>
      </c>
      <c r="H16684" s="2">
        <v>8.1999999999999993</v>
      </c>
      <c r="S16684" s="2">
        <f t="shared" si="262"/>
        <v>467.21279999999985</v>
      </c>
    </row>
    <row r="16685" spans="2:19" x14ac:dyDescent="0.3">
      <c r="B16685">
        <v>9.6999999999999993</v>
      </c>
      <c r="H16685" s="2">
        <v>8.9</v>
      </c>
      <c r="S16685" s="2">
        <f t="shared" si="262"/>
        <v>330.82079999999996</v>
      </c>
    </row>
    <row r="16686" spans="2:19" x14ac:dyDescent="0.3">
      <c r="B16686">
        <v>9.1999999999999993</v>
      </c>
      <c r="H16686" s="2">
        <v>9</v>
      </c>
      <c r="S16686" s="2">
        <f t="shared" si="262"/>
        <v>422.98140000000001</v>
      </c>
    </row>
    <row r="16687" spans="2:19" x14ac:dyDescent="0.3">
      <c r="B16687">
        <v>8.1999999999999993</v>
      </c>
      <c r="H16687" s="2">
        <v>7.2</v>
      </c>
      <c r="S16687" s="2">
        <f t="shared" si="262"/>
        <v>437.4</v>
      </c>
    </row>
    <row r="16688" spans="2:19" x14ac:dyDescent="0.3">
      <c r="B16688">
        <v>8.9</v>
      </c>
      <c r="H16688" s="2">
        <v>7.4</v>
      </c>
      <c r="S16688" s="2">
        <f t="shared" si="262"/>
        <v>223.94880000000003</v>
      </c>
    </row>
    <row r="16689" spans="2:19" x14ac:dyDescent="0.3">
      <c r="B16689">
        <v>9</v>
      </c>
      <c r="H16689" s="2">
        <v>8.1</v>
      </c>
      <c r="S16689" s="2">
        <f t="shared" si="262"/>
        <v>243.13440000000003</v>
      </c>
    </row>
    <row r="16690" spans="2:19" x14ac:dyDescent="0.3">
      <c r="B16690">
        <v>7.2</v>
      </c>
      <c r="H16690" s="2">
        <v>7</v>
      </c>
      <c r="S16690" s="2">
        <f t="shared" si="262"/>
        <v>318.86459999999994</v>
      </c>
    </row>
    <row r="16691" spans="2:19" x14ac:dyDescent="0.3">
      <c r="B16691">
        <v>7.4</v>
      </c>
      <c r="H16691" s="2">
        <v>7</v>
      </c>
      <c r="S16691" s="2">
        <f t="shared" si="262"/>
        <v>205.79999999999998</v>
      </c>
    </row>
    <row r="16692" spans="2:19" x14ac:dyDescent="0.3">
      <c r="B16692">
        <v>8.1</v>
      </c>
      <c r="H16692" s="2">
        <v>7.9</v>
      </c>
      <c r="S16692" s="2">
        <f t="shared" si="262"/>
        <v>205.79999999999998</v>
      </c>
    </row>
    <row r="16693" spans="2:19" x14ac:dyDescent="0.3">
      <c r="B16693">
        <v>7</v>
      </c>
      <c r="H16693" s="2">
        <v>7.6</v>
      </c>
      <c r="S16693" s="2">
        <f t="shared" si="262"/>
        <v>295.82339999999999</v>
      </c>
    </row>
    <row r="16694" spans="2:19" x14ac:dyDescent="0.3">
      <c r="B16694">
        <v>7</v>
      </c>
      <c r="H16694" s="2">
        <v>6.5</v>
      </c>
      <c r="S16694" s="2">
        <f t="shared" si="262"/>
        <v>263.38559999999995</v>
      </c>
    </row>
    <row r="16695" spans="2:19" x14ac:dyDescent="0.3">
      <c r="B16695">
        <v>7.9</v>
      </c>
      <c r="H16695" s="2">
        <v>6.3</v>
      </c>
      <c r="S16695" s="2">
        <f t="shared" si="262"/>
        <v>164.77500000000001</v>
      </c>
    </row>
    <row r="16696" spans="2:19" x14ac:dyDescent="0.3">
      <c r="B16696">
        <v>7.6</v>
      </c>
      <c r="H16696" s="2">
        <v>5.9</v>
      </c>
      <c r="S16696" s="2">
        <f t="shared" si="262"/>
        <v>150.02819999999997</v>
      </c>
    </row>
    <row r="16697" spans="2:19" x14ac:dyDescent="0.3">
      <c r="B16697">
        <v>6.5</v>
      </c>
      <c r="H16697" s="2">
        <v>6.3</v>
      </c>
      <c r="S16697" s="2">
        <f t="shared" si="262"/>
        <v>123.2274</v>
      </c>
    </row>
    <row r="16698" spans="2:19" x14ac:dyDescent="0.3">
      <c r="B16698">
        <v>6.3</v>
      </c>
      <c r="H16698" s="2">
        <v>6.8</v>
      </c>
      <c r="S16698" s="2">
        <f t="shared" si="262"/>
        <v>150.02819999999997</v>
      </c>
    </row>
    <row r="16699" spans="2:19" x14ac:dyDescent="0.3">
      <c r="B16699">
        <v>5.9</v>
      </c>
      <c r="H16699" s="2">
        <v>6.1</v>
      </c>
      <c r="S16699" s="2">
        <f t="shared" si="262"/>
        <v>188.65919999999997</v>
      </c>
    </row>
    <row r="16700" spans="2:19" x14ac:dyDescent="0.3">
      <c r="B16700">
        <v>6.3</v>
      </c>
      <c r="H16700" s="2">
        <v>5.9</v>
      </c>
      <c r="S16700" s="2">
        <f t="shared" si="262"/>
        <v>136.18859999999995</v>
      </c>
    </row>
    <row r="16701" spans="2:19" x14ac:dyDescent="0.3">
      <c r="B16701">
        <v>6.8</v>
      </c>
      <c r="H16701" s="2">
        <v>6.9</v>
      </c>
      <c r="S16701" s="2">
        <f t="shared" si="262"/>
        <v>123.2274</v>
      </c>
    </row>
    <row r="16702" spans="2:19" x14ac:dyDescent="0.3">
      <c r="B16702">
        <v>6.1</v>
      </c>
      <c r="H16702" s="2">
        <v>6.9</v>
      </c>
      <c r="S16702" s="2">
        <f t="shared" si="262"/>
        <v>197.10540000000003</v>
      </c>
    </row>
    <row r="16703" spans="2:19" x14ac:dyDescent="0.3">
      <c r="B16703">
        <v>5.9</v>
      </c>
      <c r="H16703" s="2">
        <v>6.6</v>
      </c>
      <c r="S16703" s="2">
        <f t="shared" si="262"/>
        <v>197.10540000000003</v>
      </c>
    </row>
    <row r="16704" spans="2:19" x14ac:dyDescent="0.3">
      <c r="B16704">
        <v>6.9</v>
      </c>
      <c r="H16704" s="2">
        <v>5.9</v>
      </c>
      <c r="S16704" s="2">
        <f t="shared" si="262"/>
        <v>172.49759999999998</v>
      </c>
    </row>
    <row r="16705" spans="2:19" x14ac:dyDescent="0.3">
      <c r="B16705">
        <v>6.9</v>
      </c>
      <c r="H16705" s="2">
        <v>7.2</v>
      </c>
      <c r="S16705" s="2">
        <f t="shared" si="262"/>
        <v>123.2274</v>
      </c>
    </row>
    <row r="16706" spans="2:19" x14ac:dyDescent="0.3">
      <c r="B16706">
        <v>6.6</v>
      </c>
      <c r="H16706" s="2">
        <v>6.5</v>
      </c>
      <c r="S16706" s="2">
        <f t="shared" si="262"/>
        <v>223.94880000000003</v>
      </c>
    </row>
    <row r="16707" spans="2:19" x14ac:dyDescent="0.3">
      <c r="B16707">
        <v>5.9</v>
      </c>
      <c r="H16707" s="2">
        <v>7.4</v>
      </c>
      <c r="S16707" s="2">
        <f t="shared" ref="S16707:S16770" si="263">0.5*1.2*B16709^3</f>
        <v>164.77500000000001</v>
      </c>
    </row>
    <row r="16708" spans="2:19" x14ac:dyDescent="0.3">
      <c r="B16708">
        <v>7.2</v>
      </c>
      <c r="H16708" s="2">
        <v>6.8</v>
      </c>
      <c r="S16708" s="2">
        <f t="shared" si="263"/>
        <v>243.13440000000003</v>
      </c>
    </row>
    <row r="16709" spans="2:19" x14ac:dyDescent="0.3">
      <c r="B16709">
        <v>6.5</v>
      </c>
      <c r="H16709" s="2">
        <v>6.8</v>
      </c>
      <c r="S16709" s="2">
        <f t="shared" si="263"/>
        <v>188.65919999999997</v>
      </c>
    </row>
    <row r="16710" spans="2:19" x14ac:dyDescent="0.3">
      <c r="B16710">
        <v>7.4</v>
      </c>
      <c r="H16710" s="2">
        <v>7.7</v>
      </c>
      <c r="S16710" s="2">
        <f t="shared" si="263"/>
        <v>188.65919999999997</v>
      </c>
    </row>
    <row r="16711" spans="2:19" x14ac:dyDescent="0.3">
      <c r="B16711">
        <v>6.8</v>
      </c>
      <c r="H16711" s="2">
        <v>7.6</v>
      </c>
      <c r="S16711" s="2">
        <f t="shared" si="263"/>
        <v>273.91980000000001</v>
      </c>
    </row>
    <row r="16712" spans="2:19" x14ac:dyDescent="0.3">
      <c r="B16712">
        <v>6.8</v>
      </c>
      <c r="H16712" s="2">
        <v>7.9</v>
      </c>
      <c r="S16712" s="2">
        <f t="shared" si="263"/>
        <v>263.38559999999995</v>
      </c>
    </row>
    <row r="16713" spans="2:19" x14ac:dyDescent="0.3">
      <c r="B16713">
        <v>7.7</v>
      </c>
      <c r="H16713" s="2">
        <v>9</v>
      </c>
      <c r="S16713" s="2">
        <f t="shared" si="263"/>
        <v>295.82339999999999</v>
      </c>
    </row>
    <row r="16714" spans="2:19" x14ac:dyDescent="0.3">
      <c r="B16714">
        <v>7.6</v>
      </c>
      <c r="H16714" s="2">
        <v>9.8000000000000007</v>
      </c>
      <c r="S16714" s="2">
        <f t="shared" si="263"/>
        <v>437.4</v>
      </c>
    </row>
    <row r="16715" spans="2:19" x14ac:dyDescent="0.3">
      <c r="B16715">
        <v>7.9</v>
      </c>
      <c r="H16715" s="2">
        <v>10</v>
      </c>
      <c r="S16715" s="2">
        <f t="shared" si="263"/>
        <v>564.7152000000001</v>
      </c>
    </row>
    <row r="16716" spans="2:19" x14ac:dyDescent="0.3">
      <c r="B16716">
        <v>9</v>
      </c>
      <c r="H16716" s="2">
        <v>9.9</v>
      </c>
      <c r="S16716" s="2">
        <f t="shared" si="263"/>
        <v>600</v>
      </c>
    </row>
    <row r="16717" spans="2:19" x14ac:dyDescent="0.3">
      <c r="B16717">
        <v>9.8000000000000007</v>
      </c>
      <c r="H16717" s="2">
        <v>9</v>
      </c>
      <c r="S16717" s="2">
        <f t="shared" si="263"/>
        <v>582.17939999999999</v>
      </c>
    </row>
    <row r="16718" spans="2:19" x14ac:dyDescent="0.3">
      <c r="B16718">
        <v>10</v>
      </c>
      <c r="H16718" s="2">
        <v>9.9</v>
      </c>
      <c r="S16718" s="2">
        <f t="shared" si="263"/>
        <v>437.4</v>
      </c>
    </row>
    <row r="16719" spans="2:19" x14ac:dyDescent="0.3">
      <c r="B16719">
        <v>9.9</v>
      </c>
      <c r="H16719" s="2">
        <v>10.199999999999999</v>
      </c>
      <c r="S16719" s="2">
        <f t="shared" si="263"/>
        <v>582.17939999999999</v>
      </c>
    </row>
    <row r="16720" spans="2:19" x14ac:dyDescent="0.3">
      <c r="B16720">
        <v>9</v>
      </c>
      <c r="H16720" s="2">
        <v>9</v>
      </c>
      <c r="S16720" s="2">
        <f t="shared" si="263"/>
        <v>636.72479999999985</v>
      </c>
    </row>
    <row r="16721" spans="2:19" x14ac:dyDescent="0.3">
      <c r="B16721">
        <v>9.9</v>
      </c>
      <c r="H16721" s="2">
        <v>10</v>
      </c>
      <c r="S16721" s="2">
        <f t="shared" si="263"/>
        <v>437.4</v>
      </c>
    </row>
    <row r="16722" spans="2:19" x14ac:dyDescent="0.3">
      <c r="B16722">
        <v>10.199999999999999</v>
      </c>
      <c r="H16722" s="2">
        <v>8.4</v>
      </c>
      <c r="S16722" s="2">
        <f t="shared" si="263"/>
        <v>600</v>
      </c>
    </row>
    <row r="16723" spans="2:19" x14ac:dyDescent="0.3">
      <c r="B16723">
        <v>9</v>
      </c>
      <c r="H16723" s="2">
        <v>10.5</v>
      </c>
      <c r="S16723" s="2">
        <f t="shared" si="263"/>
        <v>355.62240000000003</v>
      </c>
    </row>
    <row r="16724" spans="2:19" x14ac:dyDescent="0.3">
      <c r="B16724">
        <v>10</v>
      </c>
      <c r="H16724" s="2">
        <v>8.6</v>
      </c>
      <c r="S16724" s="2">
        <f t="shared" si="263"/>
        <v>694.57499999999993</v>
      </c>
    </row>
    <row r="16725" spans="2:19" x14ac:dyDescent="0.3">
      <c r="B16725">
        <v>8.4</v>
      </c>
      <c r="H16725" s="2">
        <v>9.5</v>
      </c>
      <c r="S16725" s="2">
        <f t="shared" si="263"/>
        <v>381.63359999999994</v>
      </c>
    </row>
    <row r="16726" spans="2:19" x14ac:dyDescent="0.3">
      <c r="B16726">
        <v>10.5</v>
      </c>
      <c r="H16726" s="2">
        <v>10.199999999999999</v>
      </c>
      <c r="S16726" s="2">
        <f t="shared" si="263"/>
        <v>514.42499999999995</v>
      </c>
    </row>
    <row r="16727" spans="2:19" x14ac:dyDescent="0.3">
      <c r="B16727">
        <v>8.6</v>
      </c>
      <c r="H16727" s="2">
        <v>9</v>
      </c>
      <c r="S16727" s="2">
        <f t="shared" si="263"/>
        <v>636.72479999999985</v>
      </c>
    </row>
    <row r="16728" spans="2:19" x14ac:dyDescent="0.3">
      <c r="B16728">
        <v>9.5</v>
      </c>
      <c r="H16728" s="2">
        <v>8.6</v>
      </c>
      <c r="S16728" s="2">
        <f t="shared" si="263"/>
        <v>437.4</v>
      </c>
    </row>
    <row r="16729" spans="2:19" x14ac:dyDescent="0.3">
      <c r="B16729">
        <v>10.199999999999999</v>
      </c>
      <c r="H16729" s="2">
        <v>9.1</v>
      </c>
      <c r="S16729" s="2">
        <f t="shared" si="263"/>
        <v>381.63359999999994</v>
      </c>
    </row>
    <row r="16730" spans="2:19" x14ac:dyDescent="0.3">
      <c r="B16730">
        <v>9</v>
      </c>
      <c r="H16730" s="2">
        <v>7.2</v>
      </c>
      <c r="S16730" s="2">
        <f t="shared" si="263"/>
        <v>452.14259999999996</v>
      </c>
    </row>
    <row r="16731" spans="2:19" x14ac:dyDescent="0.3">
      <c r="B16731">
        <v>8.6</v>
      </c>
      <c r="H16731" s="2">
        <v>7.1</v>
      </c>
      <c r="S16731" s="2">
        <f t="shared" si="263"/>
        <v>223.94880000000003</v>
      </c>
    </row>
    <row r="16732" spans="2:19" x14ac:dyDescent="0.3">
      <c r="B16732">
        <v>9.1</v>
      </c>
      <c r="H16732" s="2">
        <v>5.9</v>
      </c>
      <c r="S16732" s="2">
        <f t="shared" si="263"/>
        <v>214.74659999999997</v>
      </c>
    </row>
    <row r="16733" spans="2:19" x14ac:dyDescent="0.3">
      <c r="B16733">
        <v>7.2</v>
      </c>
      <c r="H16733" s="2">
        <v>7.1</v>
      </c>
      <c r="S16733" s="2">
        <f t="shared" si="263"/>
        <v>123.2274</v>
      </c>
    </row>
    <row r="16734" spans="2:19" x14ac:dyDescent="0.3">
      <c r="B16734">
        <v>7.1</v>
      </c>
      <c r="H16734" s="2">
        <v>6.6</v>
      </c>
      <c r="S16734" s="2">
        <f t="shared" si="263"/>
        <v>214.74659999999997</v>
      </c>
    </row>
    <row r="16735" spans="2:19" x14ac:dyDescent="0.3">
      <c r="B16735">
        <v>5.9</v>
      </c>
      <c r="H16735" s="2">
        <v>5.0999999999999996</v>
      </c>
      <c r="S16735" s="2">
        <f t="shared" si="263"/>
        <v>172.49759999999998</v>
      </c>
    </row>
    <row r="16736" spans="2:19" x14ac:dyDescent="0.3">
      <c r="B16736">
        <v>7.1</v>
      </c>
      <c r="H16736" s="2">
        <v>5.9</v>
      </c>
      <c r="S16736" s="2">
        <f t="shared" si="263"/>
        <v>79.590599999999981</v>
      </c>
    </row>
    <row r="16737" spans="2:19" x14ac:dyDescent="0.3">
      <c r="B16737">
        <v>6.6</v>
      </c>
      <c r="H16737" s="2">
        <v>6.5</v>
      </c>
      <c r="S16737" s="2">
        <f t="shared" si="263"/>
        <v>123.2274</v>
      </c>
    </row>
    <row r="16738" spans="2:19" x14ac:dyDescent="0.3">
      <c r="B16738">
        <v>5.0999999999999996</v>
      </c>
      <c r="H16738" s="2">
        <v>6.7</v>
      </c>
      <c r="S16738" s="2">
        <f t="shared" si="263"/>
        <v>164.77500000000001</v>
      </c>
    </row>
    <row r="16739" spans="2:19" x14ac:dyDescent="0.3">
      <c r="B16739">
        <v>5.9</v>
      </c>
      <c r="H16739" s="2">
        <v>5.5</v>
      </c>
      <c r="S16739" s="2">
        <f t="shared" si="263"/>
        <v>180.45780000000002</v>
      </c>
    </row>
    <row r="16740" spans="2:19" x14ac:dyDescent="0.3">
      <c r="B16740">
        <v>6.5</v>
      </c>
      <c r="H16740" s="2">
        <v>5.2</v>
      </c>
      <c r="S16740" s="2">
        <f t="shared" si="263"/>
        <v>99.825000000000003</v>
      </c>
    </row>
    <row r="16741" spans="2:19" x14ac:dyDescent="0.3">
      <c r="B16741">
        <v>6.7</v>
      </c>
      <c r="H16741" s="2">
        <v>5.9</v>
      </c>
      <c r="S16741" s="2">
        <f t="shared" si="263"/>
        <v>84.364800000000017</v>
      </c>
    </row>
    <row r="16742" spans="2:19" x14ac:dyDescent="0.3">
      <c r="B16742">
        <v>5.5</v>
      </c>
      <c r="H16742" s="2">
        <v>6.6</v>
      </c>
      <c r="S16742" s="2">
        <f t="shared" si="263"/>
        <v>123.2274</v>
      </c>
    </row>
    <row r="16743" spans="2:19" x14ac:dyDescent="0.3">
      <c r="B16743">
        <v>5.2</v>
      </c>
      <c r="H16743" s="2">
        <v>5.4</v>
      </c>
      <c r="S16743" s="2">
        <f t="shared" si="263"/>
        <v>172.49759999999998</v>
      </c>
    </row>
    <row r="16744" spans="2:19" x14ac:dyDescent="0.3">
      <c r="B16744">
        <v>5.9</v>
      </c>
      <c r="H16744" s="2">
        <v>5.6</v>
      </c>
      <c r="S16744" s="2">
        <f t="shared" si="263"/>
        <v>94.478400000000008</v>
      </c>
    </row>
    <row r="16745" spans="2:19" x14ac:dyDescent="0.3">
      <c r="B16745">
        <v>6.6</v>
      </c>
      <c r="H16745" s="2">
        <v>5.4</v>
      </c>
      <c r="S16745" s="2">
        <f t="shared" si="263"/>
        <v>105.36959999999998</v>
      </c>
    </row>
    <row r="16746" spans="2:19" x14ac:dyDescent="0.3">
      <c r="B16746">
        <v>5.4</v>
      </c>
      <c r="H16746" s="2">
        <v>6.1</v>
      </c>
      <c r="S16746" s="2">
        <f t="shared" si="263"/>
        <v>94.478400000000008</v>
      </c>
    </row>
    <row r="16747" spans="2:19" x14ac:dyDescent="0.3">
      <c r="B16747">
        <v>5.6</v>
      </c>
      <c r="H16747" s="2">
        <v>7.4</v>
      </c>
      <c r="S16747" s="2">
        <f t="shared" si="263"/>
        <v>136.18859999999995</v>
      </c>
    </row>
    <row r="16748" spans="2:19" x14ac:dyDescent="0.3">
      <c r="B16748">
        <v>5.4</v>
      </c>
      <c r="H16748" s="2">
        <v>5.7</v>
      </c>
      <c r="S16748" s="2">
        <f t="shared" si="263"/>
        <v>243.13440000000003</v>
      </c>
    </row>
    <row r="16749" spans="2:19" x14ac:dyDescent="0.3">
      <c r="B16749">
        <v>6.1</v>
      </c>
      <c r="H16749" s="2">
        <v>7.5</v>
      </c>
      <c r="S16749" s="2">
        <f t="shared" si="263"/>
        <v>111.11580000000001</v>
      </c>
    </row>
    <row r="16750" spans="2:19" x14ac:dyDescent="0.3">
      <c r="B16750">
        <v>7.4</v>
      </c>
      <c r="H16750" s="2">
        <v>6.5</v>
      </c>
      <c r="S16750" s="2">
        <f t="shared" si="263"/>
        <v>253.125</v>
      </c>
    </row>
    <row r="16751" spans="2:19" x14ac:dyDescent="0.3">
      <c r="B16751">
        <v>5.7</v>
      </c>
      <c r="H16751" s="2">
        <v>6.2</v>
      </c>
      <c r="S16751" s="2">
        <f t="shared" si="263"/>
        <v>164.77500000000001</v>
      </c>
    </row>
    <row r="16752" spans="2:19" x14ac:dyDescent="0.3">
      <c r="B16752">
        <v>7.5</v>
      </c>
      <c r="H16752" s="2">
        <v>6.5</v>
      </c>
      <c r="S16752" s="2">
        <f t="shared" si="263"/>
        <v>142.99680000000001</v>
      </c>
    </row>
    <row r="16753" spans="2:19" x14ac:dyDescent="0.3">
      <c r="B16753">
        <v>6.5</v>
      </c>
      <c r="H16753" s="2">
        <v>6.5</v>
      </c>
      <c r="S16753" s="2">
        <f t="shared" si="263"/>
        <v>164.77500000000001</v>
      </c>
    </row>
    <row r="16754" spans="2:19" x14ac:dyDescent="0.3">
      <c r="B16754">
        <v>6.2</v>
      </c>
      <c r="H16754" s="2">
        <v>4.8</v>
      </c>
      <c r="S16754" s="2">
        <f t="shared" si="263"/>
        <v>164.77500000000001</v>
      </c>
    </row>
    <row r="16755" spans="2:19" x14ac:dyDescent="0.3">
      <c r="B16755">
        <v>6.5</v>
      </c>
      <c r="H16755" s="2">
        <v>5.0999999999999996</v>
      </c>
      <c r="S16755" s="2">
        <f t="shared" si="263"/>
        <v>66.355199999999996</v>
      </c>
    </row>
    <row r="16756" spans="2:19" x14ac:dyDescent="0.3">
      <c r="B16756">
        <v>6.5</v>
      </c>
      <c r="H16756" s="2">
        <v>4.5999999999999996</v>
      </c>
      <c r="S16756" s="2">
        <f t="shared" si="263"/>
        <v>79.590599999999981</v>
      </c>
    </row>
    <row r="16757" spans="2:19" x14ac:dyDescent="0.3">
      <c r="B16757">
        <v>4.8</v>
      </c>
      <c r="H16757" s="2">
        <v>4.7</v>
      </c>
      <c r="S16757" s="2">
        <f t="shared" si="263"/>
        <v>58.401599999999981</v>
      </c>
    </row>
    <row r="16758" spans="2:19" x14ac:dyDescent="0.3">
      <c r="B16758">
        <v>5.0999999999999996</v>
      </c>
      <c r="H16758" s="2">
        <v>4.7</v>
      </c>
      <c r="S16758" s="2">
        <f t="shared" si="263"/>
        <v>62.293800000000012</v>
      </c>
    </row>
    <row r="16759" spans="2:19" x14ac:dyDescent="0.3">
      <c r="B16759">
        <v>4.5999999999999996</v>
      </c>
      <c r="H16759" s="2">
        <v>5.9</v>
      </c>
      <c r="S16759" s="2">
        <f t="shared" si="263"/>
        <v>62.293800000000012</v>
      </c>
    </row>
    <row r="16760" spans="2:19" x14ac:dyDescent="0.3">
      <c r="B16760">
        <v>4.7</v>
      </c>
      <c r="H16760" s="2">
        <v>5.6</v>
      </c>
      <c r="S16760" s="2">
        <f t="shared" si="263"/>
        <v>123.2274</v>
      </c>
    </row>
    <row r="16761" spans="2:19" x14ac:dyDescent="0.3">
      <c r="B16761">
        <v>4.7</v>
      </c>
      <c r="H16761" s="2">
        <v>5.0999999999999996</v>
      </c>
      <c r="S16761" s="2">
        <f t="shared" si="263"/>
        <v>105.36959999999998</v>
      </c>
    </row>
    <row r="16762" spans="2:19" x14ac:dyDescent="0.3">
      <c r="B16762">
        <v>5.9</v>
      </c>
      <c r="H16762" s="2">
        <v>5.7</v>
      </c>
      <c r="S16762" s="2">
        <f t="shared" si="263"/>
        <v>79.590599999999981</v>
      </c>
    </row>
    <row r="16763" spans="2:19" x14ac:dyDescent="0.3">
      <c r="B16763">
        <v>5.6</v>
      </c>
      <c r="H16763" s="2">
        <v>5.3</v>
      </c>
      <c r="S16763" s="2">
        <f t="shared" si="263"/>
        <v>111.11580000000001</v>
      </c>
    </row>
    <row r="16764" spans="2:19" x14ac:dyDescent="0.3">
      <c r="B16764">
        <v>5.0999999999999996</v>
      </c>
      <c r="H16764" s="2">
        <v>5.0999999999999996</v>
      </c>
      <c r="S16764" s="2">
        <f t="shared" si="263"/>
        <v>89.326199999999986</v>
      </c>
    </row>
    <row r="16765" spans="2:19" x14ac:dyDescent="0.3">
      <c r="B16765">
        <v>5.7</v>
      </c>
      <c r="H16765" s="2">
        <v>5.7</v>
      </c>
      <c r="S16765" s="2">
        <f t="shared" si="263"/>
        <v>79.590599999999981</v>
      </c>
    </row>
    <row r="16766" spans="2:19" x14ac:dyDescent="0.3">
      <c r="B16766">
        <v>5.3</v>
      </c>
      <c r="H16766" s="2">
        <v>6.5</v>
      </c>
      <c r="S16766" s="2">
        <f t="shared" si="263"/>
        <v>111.11580000000001</v>
      </c>
    </row>
    <row r="16767" spans="2:19" x14ac:dyDescent="0.3">
      <c r="B16767">
        <v>5.0999999999999996</v>
      </c>
      <c r="H16767" s="2">
        <v>5.5</v>
      </c>
      <c r="S16767" s="2">
        <f t="shared" si="263"/>
        <v>164.77500000000001</v>
      </c>
    </row>
    <row r="16768" spans="2:19" x14ac:dyDescent="0.3">
      <c r="B16768">
        <v>5.7</v>
      </c>
      <c r="H16768" s="2">
        <v>4.8</v>
      </c>
      <c r="S16768" s="2">
        <f t="shared" si="263"/>
        <v>99.825000000000003</v>
      </c>
    </row>
    <row r="16769" spans="2:19" x14ac:dyDescent="0.3">
      <c r="B16769">
        <v>6.5</v>
      </c>
      <c r="H16769" s="2">
        <v>5.8</v>
      </c>
      <c r="S16769" s="2">
        <f t="shared" si="263"/>
        <v>66.355199999999996</v>
      </c>
    </row>
    <row r="16770" spans="2:19" x14ac:dyDescent="0.3">
      <c r="B16770">
        <v>5.5</v>
      </c>
      <c r="H16770" s="2">
        <v>5.2</v>
      </c>
      <c r="S16770" s="2">
        <f t="shared" si="263"/>
        <v>117.06719999999999</v>
      </c>
    </row>
    <row r="16771" spans="2:19" x14ac:dyDescent="0.3">
      <c r="B16771">
        <v>4.8</v>
      </c>
      <c r="H16771" s="2">
        <v>5.0999999999999996</v>
      </c>
      <c r="S16771" s="2">
        <f t="shared" ref="S16771:S16834" si="264">0.5*1.2*B16773^3</f>
        <v>84.364800000000017</v>
      </c>
    </row>
    <row r="16772" spans="2:19" x14ac:dyDescent="0.3">
      <c r="B16772">
        <v>5.8</v>
      </c>
      <c r="H16772" s="2">
        <v>6.1</v>
      </c>
      <c r="S16772" s="2">
        <f t="shared" si="264"/>
        <v>79.590599999999981</v>
      </c>
    </row>
    <row r="16773" spans="2:19" x14ac:dyDescent="0.3">
      <c r="B16773">
        <v>5.2</v>
      </c>
      <c r="H16773" s="2">
        <v>5.4</v>
      </c>
      <c r="S16773" s="2">
        <f t="shared" si="264"/>
        <v>136.18859999999995</v>
      </c>
    </row>
    <row r="16774" spans="2:19" x14ac:dyDescent="0.3">
      <c r="B16774">
        <v>5.0999999999999996</v>
      </c>
      <c r="H16774" s="2">
        <v>5.3</v>
      </c>
      <c r="S16774" s="2">
        <f t="shared" si="264"/>
        <v>94.478400000000008</v>
      </c>
    </row>
    <row r="16775" spans="2:19" x14ac:dyDescent="0.3">
      <c r="B16775">
        <v>6.1</v>
      </c>
      <c r="H16775" s="2">
        <v>5.3</v>
      </c>
      <c r="S16775" s="2">
        <f t="shared" si="264"/>
        <v>89.326199999999986</v>
      </c>
    </row>
    <row r="16776" spans="2:19" x14ac:dyDescent="0.3">
      <c r="B16776">
        <v>5.4</v>
      </c>
      <c r="H16776" s="2">
        <v>5.3</v>
      </c>
      <c r="S16776" s="2">
        <f t="shared" si="264"/>
        <v>89.326199999999986</v>
      </c>
    </row>
    <row r="16777" spans="2:19" x14ac:dyDescent="0.3">
      <c r="B16777">
        <v>5.3</v>
      </c>
      <c r="H16777" s="2">
        <v>5.0999999999999996</v>
      </c>
      <c r="S16777" s="2">
        <f t="shared" si="264"/>
        <v>89.326199999999986</v>
      </c>
    </row>
    <row r="16778" spans="2:19" x14ac:dyDescent="0.3">
      <c r="B16778">
        <v>5.3</v>
      </c>
      <c r="H16778" s="2">
        <v>5.5</v>
      </c>
      <c r="S16778" s="2">
        <f t="shared" si="264"/>
        <v>79.590599999999981</v>
      </c>
    </row>
    <row r="16779" spans="2:19" x14ac:dyDescent="0.3">
      <c r="B16779">
        <v>5.3</v>
      </c>
      <c r="H16779" s="2">
        <v>6.2</v>
      </c>
      <c r="S16779" s="2">
        <f t="shared" si="264"/>
        <v>99.825000000000003</v>
      </c>
    </row>
    <row r="16780" spans="2:19" x14ac:dyDescent="0.3">
      <c r="B16780">
        <v>5.0999999999999996</v>
      </c>
      <c r="H16780" s="2">
        <v>7.3</v>
      </c>
      <c r="S16780" s="2">
        <f t="shared" si="264"/>
        <v>142.99680000000001</v>
      </c>
    </row>
    <row r="16781" spans="2:19" x14ac:dyDescent="0.3">
      <c r="B16781">
        <v>5.5</v>
      </c>
      <c r="H16781" s="2">
        <v>6.6</v>
      </c>
      <c r="S16781" s="2">
        <f t="shared" si="264"/>
        <v>233.41019999999997</v>
      </c>
    </row>
    <row r="16782" spans="2:19" x14ac:dyDescent="0.3">
      <c r="B16782">
        <v>6.2</v>
      </c>
      <c r="H16782" s="2">
        <v>6.4</v>
      </c>
      <c r="S16782" s="2">
        <f t="shared" si="264"/>
        <v>172.49759999999998</v>
      </c>
    </row>
    <row r="16783" spans="2:19" x14ac:dyDescent="0.3">
      <c r="B16783">
        <v>7.3</v>
      </c>
      <c r="H16783" s="2">
        <v>6.2</v>
      </c>
      <c r="S16783" s="2">
        <f t="shared" si="264"/>
        <v>157.28640000000004</v>
      </c>
    </row>
    <row r="16784" spans="2:19" x14ac:dyDescent="0.3">
      <c r="B16784">
        <v>6.6</v>
      </c>
      <c r="H16784" s="2">
        <v>6.3</v>
      </c>
      <c r="S16784" s="2">
        <f t="shared" si="264"/>
        <v>142.99680000000001</v>
      </c>
    </row>
    <row r="16785" spans="2:19" x14ac:dyDescent="0.3">
      <c r="B16785">
        <v>6.4</v>
      </c>
      <c r="H16785" s="2">
        <v>5.8</v>
      </c>
      <c r="S16785" s="2">
        <f t="shared" si="264"/>
        <v>150.02819999999997</v>
      </c>
    </row>
    <row r="16786" spans="2:19" x14ac:dyDescent="0.3">
      <c r="B16786">
        <v>6.2</v>
      </c>
      <c r="H16786" s="2">
        <v>5.2</v>
      </c>
      <c r="S16786" s="2">
        <f t="shared" si="264"/>
        <v>117.06719999999999</v>
      </c>
    </row>
    <row r="16787" spans="2:19" x14ac:dyDescent="0.3">
      <c r="B16787">
        <v>6.3</v>
      </c>
      <c r="H16787" s="2">
        <v>6.5</v>
      </c>
      <c r="S16787" s="2">
        <f t="shared" si="264"/>
        <v>84.364800000000017</v>
      </c>
    </row>
    <row r="16788" spans="2:19" x14ac:dyDescent="0.3">
      <c r="B16788">
        <v>5.8</v>
      </c>
      <c r="H16788" s="2">
        <v>5.4</v>
      </c>
      <c r="S16788" s="2">
        <f t="shared" si="264"/>
        <v>164.77500000000001</v>
      </c>
    </row>
    <row r="16789" spans="2:19" x14ac:dyDescent="0.3">
      <c r="B16789">
        <v>5.2</v>
      </c>
      <c r="H16789" s="2">
        <v>6.1</v>
      </c>
      <c r="S16789" s="2">
        <f t="shared" si="264"/>
        <v>94.478400000000008</v>
      </c>
    </row>
    <row r="16790" spans="2:19" x14ac:dyDescent="0.3">
      <c r="B16790">
        <v>6.5</v>
      </c>
      <c r="H16790" s="2">
        <v>6.3</v>
      </c>
      <c r="S16790" s="2">
        <f t="shared" si="264"/>
        <v>136.18859999999995</v>
      </c>
    </row>
    <row r="16791" spans="2:19" x14ac:dyDescent="0.3">
      <c r="B16791">
        <v>5.4</v>
      </c>
      <c r="H16791" s="2">
        <v>5.8</v>
      </c>
      <c r="S16791" s="2">
        <f t="shared" si="264"/>
        <v>150.02819999999997</v>
      </c>
    </row>
    <row r="16792" spans="2:19" x14ac:dyDescent="0.3">
      <c r="B16792">
        <v>6.1</v>
      </c>
      <c r="H16792" s="2">
        <v>5.9</v>
      </c>
      <c r="S16792" s="2">
        <f t="shared" si="264"/>
        <v>117.06719999999999</v>
      </c>
    </row>
    <row r="16793" spans="2:19" x14ac:dyDescent="0.3">
      <c r="B16793">
        <v>6.3</v>
      </c>
      <c r="H16793" s="2">
        <v>5.3</v>
      </c>
      <c r="S16793" s="2">
        <f t="shared" si="264"/>
        <v>123.2274</v>
      </c>
    </row>
    <row r="16794" spans="2:19" x14ac:dyDescent="0.3">
      <c r="B16794">
        <v>5.8</v>
      </c>
      <c r="H16794" s="2">
        <v>5.4</v>
      </c>
      <c r="S16794" s="2">
        <f t="shared" si="264"/>
        <v>89.326199999999986</v>
      </c>
    </row>
    <row r="16795" spans="2:19" x14ac:dyDescent="0.3">
      <c r="B16795">
        <v>5.9</v>
      </c>
      <c r="H16795" s="2">
        <v>6.6</v>
      </c>
      <c r="S16795" s="2">
        <f t="shared" si="264"/>
        <v>94.478400000000008</v>
      </c>
    </row>
    <row r="16796" spans="2:19" x14ac:dyDescent="0.3">
      <c r="B16796">
        <v>5.3</v>
      </c>
      <c r="H16796" s="2">
        <v>6.4</v>
      </c>
      <c r="S16796" s="2">
        <f t="shared" si="264"/>
        <v>172.49759999999998</v>
      </c>
    </row>
    <row r="16797" spans="2:19" x14ac:dyDescent="0.3">
      <c r="B16797">
        <v>5.4</v>
      </c>
      <c r="H16797" s="2">
        <v>6.1</v>
      </c>
      <c r="S16797" s="2">
        <f t="shared" si="264"/>
        <v>157.28640000000004</v>
      </c>
    </row>
    <row r="16798" spans="2:19" x14ac:dyDescent="0.3">
      <c r="B16798">
        <v>6.6</v>
      </c>
      <c r="H16798" s="2">
        <v>7.3</v>
      </c>
      <c r="S16798" s="2">
        <f t="shared" si="264"/>
        <v>136.18859999999995</v>
      </c>
    </row>
    <row r="16799" spans="2:19" x14ac:dyDescent="0.3">
      <c r="B16799">
        <v>6.4</v>
      </c>
      <c r="H16799" s="2">
        <v>6.6</v>
      </c>
      <c r="S16799" s="2">
        <f t="shared" si="264"/>
        <v>233.41019999999997</v>
      </c>
    </row>
    <row r="16800" spans="2:19" x14ac:dyDescent="0.3">
      <c r="B16800">
        <v>6.1</v>
      </c>
      <c r="H16800" s="2">
        <v>6.9</v>
      </c>
      <c r="S16800" s="2">
        <f t="shared" si="264"/>
        <v>172.49759999999998</v>
      </c>
    </row>
    <row r="16801" spans="2:19" x14ac:dyDescent="0.3">
      <c r="B16801">
        <v>7.3</v>
      </c>
      <c r="H16801" s="2">
        <v>6.1</v>
      </c>
      <c r="S16801" s="2">
        <f t="shared" si="264"/>
        <v>197.10540000000003</v>
      </c>
    </row>
    <row r="16802" spans="2:19" x14ac:dyDescent="0.3">
      <c r="B16802">
        <v>6.6</v>
      </c>
      <c r="H16802" s="2">
        <v>5.9</v>
      </c>
      <c r="S16802" s="2">
        <f t="shared" si="264"/>
        <v>136.18859999999995</v>
      </c>
    </row>
    <row r="16803" spans="2:19" x14ac:dyDescent="0.3">
      <c r="B16803">
        <v>6.9</v>
      </c>
      <c r="H16803" s="2">
        <v>5.2</v>
      </c>
      <c r="S16803" s="2">
        <f t="shared" si="264"/>
        <v>123.2274</v>
      </c>
    </row>
    <row r="16804" spans="2:19" x14ac:dyDescent="0.3">
      <c r="B16804">
        <v>6.1</v>
      </c>
      <c r="H16804" s="2">
        <v>5.6</v>
      </c>
      <c r="S16804" s="2">
        <f t="shared" si="264"/>
        <v>84.364800000000017</v>
      </c>
    </row>
    <row r="16805" spans="2:19" x14ac:dyDescent="0.3">
      <c r="B16805">
        <v>5.9</v>
      </c>
      <c r="H16805" s="2">
        <v>5.3</v>
      </c>
      <c r="S16805" s="2">
        <f t="shared" si="264"/>
        <v>105.36959999999998</v>
      </c>
    </row>
    <row r="16806" spans="2:19" x14ac:dyDescent="0.3">
      <c r="B16806">
        <v>5.2</v>
      </c>
      <c r="H16806" s="2">
        <v>6.1</v>
      </c>
      <c r="S16806" s="2">
        <f t="shared" si="264"/>
        <v>89.326199999999986</v>
      </c>
    </row>
    <row r="16807" spans="2:19" x14ac:dyDescent="0.3">
      <c r="B16807">
        <v>5.6</v>
      </c>
      <c r="H16807" s="2">
        <v>5.0999999999999996</v>
      </c>
      <c r="S16807" s="2">
        <f t="shared" si="264"/>
        <v>136.18859999999995</v>
      </c>
    </row>
    <row r="16808" spans="2:19" x14ac:dyDescent="0.3">
      <c r="B16808">
        <v>5.3</v>
      </c>
      <c r="H16808" s="2">
        <v>5.2</v>
      </c>
      <c r="S16808" s="2">
        <f t="shared" si="264"/>
        <v>79.590599999999981</v>
      </c>
    </row>
    <row r="16809" spans="2:19" x14ac:dyDescent="0.3">
      <c r="B16809">
        <v>6.1</v>
      </c>
      <c r="H16809" s="2">
        <v>5</v>
      </c>
      <c r="S16809" s="2">
        <f t="shared" si="264"/>
        <v>84.364800000000017</v>
      </c>
    </row>
    <row r="16810" spans="2:19" x14ac:dyDescent="0.3">
      <c r="B16810">
        <v>5.0999999999999996</v>
      </c>
      <c r="H16810" s="2">
        <v>4.8</v>
      </c>
      <c r="S16810" s="2">
        <f t="shared" si="264"/>
        <v>75</v>
      </c>
    </row>
    <row r="16811" spans="2:19" x14ac:dyDescent="0.3">
      <c r="B16811">
        <v>5.2</v>
      </c>
      <c r="H16811" s="2">
        <v>4.0999999999999996</v>
      </c>
      <c r="S16811" s="2">
        <f t="shared" si="264"/>
        <v>66.355199999999996</v>
      </c>
    </row>
    <row r="16812" spans="2:19" x14ac:dyDescent="0.3">
      <c r="B16812">
        <v>5</v>
      </c>
      <c r="H16812" s="2">
        <v>3.8</v>
      </c>
      <c r="S16812" s="2">
        <f t="shared" si="264"/>
        <v>41.352599999999995</v>
      </c>
    </row>
    <row r="16813" spans="2:19" x14ac:dyDescent="0.3">
      <c r="B16813">
        <v>4.8</v>
      </c>
      <c r="H16813" s="2">
        <v>4.5999999999999996</v>
      </c>
      <c r="S16813" s="2">
        <f t="shared" si="264"/>
        <v>32.923199999999994</v>
      </c>
    </row>
    <row r="16814" spans="2:19" x14ac:dyDescent="0.3">
      <c r="B16814">
        <v>4.0999999999999996</v>
      </c>
      <c r="H16814" s="2">
        <v>4.7</v>
      </c>
      <c r="S16814" s="2">
        <f t="shared" si="264"/>
        <v>58.401599999999981</v>
      </c>
    </row>
    <row r="16815" spans="2:19" x14ac:dyDescent="0.3">
      <c r="B16815">
        <v>3.8</v>
      </c>
      <c r="H16815" s="2">
        <v>4.5</v>
      </c>
      <c r="S16815" s="2">
        <f t="shared" si="264"/>
        <v>62.293800000000012</v>
      </c>
    </row>
    <row r="16816" spans="2:19" x14ac:dyDescent="0.3">
      <c r="B16816">
        <v>4.5999999999999996</v>
      </c>
      <c r="H16816" s="2">
        <v>4.4000000000000004</v>
      </c>
      <c r="S16816" s="2">
        <f t="shared" si="264"/>
        <v>54.674999999999997</v>
      </c>
    </row>
    <row r="16817" spans="2:19" x14ac:dyDescent="0.3">
      <c r="B16817">
        <v>4.7</v>
      </c>
      <c r="H16817" s="2">
        <v>3.5</v>
      </c>
      <c r="S16817" s="2">
        <f t="shared" si="264"/>
        <v>51.110400000000013</v>
      </c>
    </row>
    <row r="16818" spans="2:19" x14ac:dyDescent="0.3">
      <c r="B16818">
        <v>4.5</v>
      </c>
      <c r="H16818" s="2">
        <v>4.0999999999999996</v>
      </c>
      <c r="S16818" s="2">
        <f t="shared" si="264"/>
        <v>25.724999999999998</v>
      </c>
    </row>
    <row r="16819" spans="2:19" x14ac:dyDescent="0.3">
      <c r="B16819">
        <v>4.4000000000000004</v>
      </c>
      <c r="H16819" s="2">
        <v>3.9</v>
      </c>
      <c r="S16819" s="2">
        <f t="shared" si="264"/>
        <v>41.352599999999995</v>
      </c>
    </row>
    <row r="16820" spans="2:19" x14ac:dyDescent="0.3">
      <c r="B16820">
        <v>3.5</v>
      </c>
      <c r="H16820" s="2">
        <v>3.2</v>
      </c>
      <c r="S16820" s="2">
        <f t="shared" si="264"/>
        <v>35.591399999999993</v>
      </c>
    </row>
    <row r="16821" spans="2:19" x14ac:dyDescent="0.3">
      <c r="B16821">
        <v>4.0999999999999996</v>
      </c>
      <c r="H16821" s="2">
        <v>3.2</v>
      </c>
      <c r="S16821" s="2">
        <f t="shared" si="264"/>
        <v>19.660800000000005</v>
      </c>
    </row>
    <row r="16822" spans="2:19" x14ac:dyDescent="0.3">
      <c r="B16822">
        <v>3.9</v>
      </c>
      <c r="H16822" s="2">
        <v>3.4</v>
      </c>
      <c r="S16822" s="2">
        <f t="shared" si="264"/>
        <v>19.660800000000005</v>
      </c>
    </row>
    <row r="16823" spans="2:19" x14ac:dyDescent="0.3">
      <c r="B16823">
        <v>3.2</v>
      </c>
      <c r="H16823" s="2">
        <v>3.2</v>
      </c>
      <c r="S16823" s="2">
        <f t="shared" si="264"/>
        <v>23.582399999999996</v>
      </c>
    </row>
    <row r="16824" spans="2:19" x14ac:dyDescent="0.3">
      <c r="B16824">
        <v>3.2</v>
      </c>
      <c r="H16824" s="2">
        <v>3.3</v>
      </c>
      <c r="S16824" s="2">
        <f t="shared" si="264"/>
        <v>19.660800000000005</v>
      </c>
    </row>
    <row r="16825" spans="2:19" x14ac:dyDescent="0.3">
      <c r="B16825">
        <v>3.4</v>
      </c>
      <c r="H16825" s="2">
        <v>3</v>
      </c>
      <c r="S16825" s="2">
        <f t="shared" si="264"/>
        <v>21.562199999999997</v>
      </c>
    </row>
    <row r="16826" spans="2:19" x14ac:dyDescent="0.3">
      <c r="B16826">
        <v>3.2</v>
      </c>
      <c r="H16826" s="2">
        <v>2.8</v>
      </c>
      <c r="S16826" s="2">
        <f t="shared" si="264"/>
        <v>16.2</v>
      </c>
    </row>
    <row r="16827" spans="2:19" x14ac:dyDescent="0.3">
      <c r="B16827">
        <v>3.3</v>
      </c>
      <c r="H16827" s="2">
        <v>2.7</v>
      </c>
      <c r="S16827" s="2">
        <f t="shared" si="264"/>
        <v>13.171199999999997</v>
      </c>
    </row>
    <row r="16828" spans="2:19" x14ac:dyDescent="0.3">
      <c r="B16828">
        <v>3</v>
      </c>
      <c r="H16828" s="2">
        <v>2.2999999999999998</v>
      </c>
      <c r="S16828" s="2">
        <f t="shared" si="264"/>
        <v>11.809800000000001</v>
      </c>
    </row>
    <row r="16829" spans="2:19" x14ac:dyDescent="0.3">
      <c r="B16829">
        <v>2.8</v>
      </c>
      <c r="H16829" s="2">
        <v>2.1</v>
      </c>
      <c r="S16829" s="2">
        <f t="shared" si="264"/>
        <v>7.3001999999999976</v>
      </c>
    </row>
    <row r="16830" spans="2:19" x14ac:dyDescent="0.3">
      <c r="B16830">
        <v>2.7</v>
      </c>
      <c r="H16830" s="2">
        <v>2.5</v>
      </c>
      <c r="S16830" s="2">
        <f t="shared" si="264"/>
        <v>5.5566000000000004</v>
      </c>
    </row>
    <row r="16831" spans="2:19" x14ac:dyDescent="0.3">
      <c r="B16831">
        <v>2.2999999999999998</v>
      </c>
      <c r="H16831" s="2">
        <v>2.6</v>
      </c>
      <c r="S16831" s="2">
        <f t="shared" si="264"/>
        <v>9.375</v>
      </c>
    </row>
    <row r="16832" spans="2:19" x14ac:dyDescent="0.3">
      <c r="B16832">
        <v>2.1</v>
      </c>
      <c r="H16832" s="2">
        <v>2.7</v>
      </c>
      <c r="S16832" s="2">
        <f t="shared" si="264"/>
        <v>10.545600000000002</v>
      </c>
    </row>
    <row r="16833" spans="2:19" x14ac:dyDescent="0.3">
      <c r="B16833">
        <v>2.5</v>
      </c>
      <c r="H16833" s="2">
        <v>2.7</v>
      </c>
      <c r="S16833" s="2">
        <f t="shared" si="264"/>
        <v>11.809800000000001</v>
      </c>
    </row>
    <row r="16834" spans="2:19" x14ac:dyDescent="0.3">
      <c r="B16834">
        <v>2.6</v>
      </c>
      <c r="H16834" s="2">
        <v>3</v>
      </c>
      <c r="S16834" s="2">
        <f t="shared" si="264"/>
        <v>11.809800000000001</v>
      </c>
    </row>
    <row r="16835" spans="2:19" x14ac:dyDescent="0.3">
      <c r="B16835">
        <v>2.7</v>
      </c>
      <c r="H16835" s="2">
        <v>2.7</v>
      </c>
      <c r="S16835" s="2">
        <f t="shared" ref="S16835:S16898" si="265">0.5*1.2*B16837^3</f>
        <v>16.2</v>
      </c>
    </row>
    <row r="16836" spans="2:19" x14ac:dyDescent="0.3">
      <c r="B16836">
        <v>2.7</v>
      </c>
      <c r="H16836" s="2">
        <v>2.8</v>
      </c>
      <c r="S16836" s="2">
        <f t="shared" si="265"/>
        <v>11.809800000000001</v>
      </c>
    </row>
    <row r="16837" spans="2:19" x14ac:dyDescent="0.3">
      <c r="B16837">
        <v>3</v>
      </c>
      <c r="H16837" s="2">
        <v>3.2</v>
      </c>
      <c r="S16837" s="2">
        <f t="shared" si="265"/>
        <v>13.171199999999997</v>
      </c>
    </row>
    <row r="16838" spans="2:19" x14ac:dyDescent="0.3">
      <c r="B16838">
        <v>2.7</v>
      </c>
      <c r="H16838" s="2">
        <v>2.9</v>
      </c>
      <c r="S16838" s="2">
        <f t="shared" si="265"/>
        <v>19.660800000000005</v>
      </c>
    </row>
    <row r="16839" spans="2:19" x14ac:dyDescent="0.3">
      <c r="B16839">
        <v>2.8</v>
      </c>
      <c r="H16839" s="2">
        <v>2.7</v>
      </c>
      <c r="S16839" s="2">
        <f t="shared" si="265"/>
        <v>14.633399999999998</v>
      </c>
    </row>
    <row r="16840" spans="2:19" x14ac:dyDescent="0.3">
      <c r="B16840">
        <v>3.2</v>
      </c>
      <c r="H16840" s="2">
        <v>2.4</v>
      </c>
      <c r="S16840" s="2">
        <f t="shared" si="265"/>
        <v>11.809800000000001</v>
      </c>
    </row>
    <row r="16841" spans="2:19" x14ac:dyDescent="0.3">
      <c r="B16841">
        <v>2.9</v>
      </c>
      <c r="H16841" s="2">
        <v>2.9</v>
      </c>
      <c r="S16841" s="2">
        <f t="shared" si="265"/>
        <v>8.2943999999999996</v>
      </c>
    </row>
    <row r="16842" spans="2:19" x14ac:dyDescent="0.3">
      <c r="B16842">
        <v>2.7</v>
      </c>
      <c r="H16842" s="2">
        <v>3</v>
      </c>
      <c r="S16842" s="2">
        <f t="shared" si="265"/>
        <v>14.633399999999998</v>
      </c>
    </row>
    <row r="16843" spans="2:19" x14ac:dyDescent="0.3">
      <c r="B16843">
        <v>2.4</v>
      </c>
      <c r="H16843" s="2">
        <v>3.3</v>
      </c>
      <c r="S16843" s="2">
        <f t="shared" si="265"/>
        <v>16.2</v>
      </c>
    </row>
    <row r="16844" spans="2:19" x14ac:dyDescent="0.3">
      <c r="B16844">
        <v>2.9</v>
      </c>
      <c r="H16844" s="2">
        <v>2.5</v>
      </c>
      <c r="S16844" s="2">
        <f t="shared" si="265"/>
        <v>21.562199999999997</v>
      </c>
    </row>
    <row r="16845" spans="2:19" x14ac:dyDescent="0.3">
      <c r="B16845">
        <v>3</v>
      </c>
      <c r="H16845" s="2">
        <v>2.6</v>
      </c>
      <c r="S16845" s="2">
        <f t="shared" si="265"/>
        <v>9.375</v>
      </c>
    </row>
    <row r="16846" spans="2:19" x14ac:dyDescent="0.3">
      <c r="B16846">
        <v>3.3</v>
      </c>
      <c r="H16846" s="2">
        <v>2.8</v>
      </c>
      <c r="S16846" s="2">
        <f t="shared" si="265"/>
        <v>10.545600000000002</v>
      </c>
    </row>
    <row r="16847" spans="2:19" x14ac:dyDescent="0.3">
      <c r="B16847">
        <v>2.5</v>
      </c>
      <c r="H16847" s="2">
        <v>2.4</v>
      </c>
      <c r="S16847" s="2">
        <f t="shared" si="265"/>
        <v>13.171199999999997</v>
      </c>
    </row>
    <row r="16848" spans="2:19" x14ac:dyDescent="0.3">
      <c r="B16848">
        <v>2.6</v>
      </c>
      <c r="H16848" s="2">
        <v>2.6</v>
      </c>
      <c r="S16848" s="2">
        <f t="shared" si="265"/>
        <v>8.2943999999999996</v>
      </c>
    </row>
    <row r="16849" spans="2:19" x14ac:dyDescent="0.3">
      <c r="B16849">
        <v>2.8</v>
      </c>
      <c r="H16849" s="2">
        <v>2.5</v>
      </c>
      <c r="S16849" s="2">
        <f t="shared" si="265"/>
        <v>10.545600000000002</v>
      </c>
    </row>
    <row r="16850" spans="2:19" x14ac:dyDescent="0.3">
      <c r="B16850">
        <v>2.4</v>
      </c>
      <c r="H16850" s="2">
        <v>2.7</v>
      </c>
      <c r="S16850" s="2">
        <f t="shared" si="265"/>
        <v>9.375</v>
      </c>
    </row>
    <row r="16851" spans="2:19" x14ac:dyDescent="0.3">
      <c r="B16851">
        <v>2.6</v>
      </c>
      <c r="H16851" s="2">
        <v>2.2000000000000002</v>
      </c>
      <c r="S16851" s="2">
        <f t="shared" si="265"/>
        <v>11.809800000000001</v>
      </c>
    </row>
    <row r="16852" spans="2:19" x14ac:dyDescent="0.3">
      <c r="B16852">
        <v>2.5</v>
      </c>
      <c r="H16852" s="2">
        <v>2</v>
      </c>
      <c r="S16852" s="2">
        <f t="shared" si="265"/>
        <v>6.3888000000000016</v>
      </c>
    </row>
    <row r="16853" spans="2:19" x14ac:dyDescent="0.3">
      <c r="B16853">
        <v>2.7</v>
      </c>
      <c r="H16853" s="2">
        <v>2.2000000000000002</v>
      </c>
      <c r="S16853" s="2">
        <f t="shared" si="265"/>
        <v>4.8</v>
      </c>
    </row>
    <row r="16854" spans="2:19" x14ac:dyDescent="0.3">
      <c r="B16854">
        <v>2.2000000000000002</v>
      </c>
      <c r="H16854" s="2">
        <v>2.5</v>
      </c>
      <c r="S16854" s="2">
        <f t="shared" si="265"/>
        <v>6.3888000000000016</v>
      </c>
    </row>
    <row r="16855" spans="2:19" x14ac:dyDescent="0.3">
      <c r="B16855">
        <v>2</v>
      </c>
      <c r="H16855" s="2">
        <v>3.2</v>
      </c>
      <c r="S16855" s="2">
        <f t="shared" si="265"/>
        <v>9.375</v>
      </c>
    </row>
    <row r="16856" spans="2:19" x14ac:dyDescent="0.3">
      <c r="B16856">
        <v>2.2000000000000002</v>
      </c>
      <c r="H16856" s="2">
        <v>3.2</v>
      </c>
      <c r="S16856" s="2">
        <f t="shared" si="265"/>
        <v>19.660800000000005</v>
      </c>
    </row>
    <row r="16857" spans="2:19" x14ac:dyDescent="0.3">
      <c r="B16857">
        <v>2.5</v>
      </c>
      <c r="H16857" s="2">
        <v>2.7</v>
      </c>
      <c r="S16857" s="2">
        <f t="shared" si="265"/>
        <v>19.660800000000005</v>
      </c>
    </row>
    <row r="16858" spans="2:19" x14ac:dyDescent="0.3">
      <c r="B16858">
        <v>3.2</v>
      </c>
      <c r="H16858" s="2">
        <v>3.6</v>
      </c>
      <c r="S16858" s="2">
        <f t="shared" si="265"/>
        <v>11.809800000000001</v>
      </c>
    </row>
    <row r="16859" spans="2:19" x14ac:dyDescent="0.3">
      <c r="B16859">
        <v>3.2</v>
      </c>
      <c r="H16859" s="2">
        <v>3.2</v>
      </c>
      <c r="S16859" s="2">
        <f t="shared" si="265"/>
        <v>27.993600000000004</v>
      </c>
    </row>
    <row r="16860" spans="2:19" x14ac:dyDescent="0.3">
      <c r="B16860">
        <v>2.7</v>
      </c>
      <c r="H16860" s="2">
        <v>3.9</v>
      </c>
      <c r="S16860" s="2">
        <f t="shared" si="265"/>
        <v>19.660800000000005</v>
      </c>
    </row>
    <row r="16861" spans="2:19" x14ac:dyDescent="0.3">
      <c r="B16861">
        <v>3.6</v>
      </c>
      <c r="H16861" s="2">
        <v>3.9</v>
      </c>
      <c r="S16861" s="2">
        <f t="shared" si="265"/>
        <v>35.591399999999993</v>
      </c>
    </row>
    <row r="16862" spans="2:19" x14ac:dyDescent="0.3">
      <c r="B16862">
        <v>3.2</v>
      </c>
      <c r="H16862" s="2">
        <v>3.7</v>
      </c>
      <c r="S16862" s="2">
        <f t="shared" si="265"/>
        <v>35.591399999999993</v>
      </c>
    </row>
    <row r="16863" spans="2:19" x14ac:dyDescent="0.3">
      <c r="B16863">
        <v>3.9</v>
      </c>
      <c r="H16863" s="2">
        <v>4.0999999999999996</v>
      </c>
      <c r="S16863" s="2">
        <f t="shared" si="265"/>
        <v>30.391800000000003</v>
      </c>
    </row>
    <row r="16864" spans="2:19" x14ac:dyDescent="0.3">
      <c r="B16864">
        <v>3.9</v>
      </c>
      <c r="H16864" s="2">
        <v>3.9</v>
      </c>
      <c r="S16864" s="2">
        <f t="shared" si="265"/>
        <v>41.352599999999995</v>
      </c>
    </row>
    <row r="16865" spans="2:19" x14ac:dyDescent="0.3">
      <c r="B16865">
        <v>3.7</v>
      </c>
      <c r="H16865" s="2">
        <v>3.4</v>
      </c>
      <c r="S16865" s="2">
        <f t="shared" si="265"/>
        <v>35.591399999999993</v>
      </c>
    </row>
    <row r="16866" spans="2:19" x14ac:dyDescent="0.3">
      <c r="B16866">
        <v>4.0999999999999996</v>
      </c>
      <c r="H16866" s="2">
        <v>3.2</v>
      </c>
      <c r="S16866" s="2">
        <f t="shared" si="265"/>
        <v>23.582399999999996</v>
      </c>
    </row>
    <row r="16867" spans="2:19" x14ac:dyDescent="0.3">
      <c r="B16867">
        <v>3.9</v>
      </c>
      <c r="H16867" s="2">
        <v>3.7</v>
      </c>
      <c r="S16867" s="2">
        <f t="shared" si="265"/>
        <v>19.660800000000005</v>
      </c>
    </row>
    <row r="16868" spans="2:19" x14ac:dyDescent="0.3">
      <c r="B16868">
        <v>3.4</v>
      </c>
      <c r="H16868" s="2">
        <v>3.8</v>
      </c>
      <c r="S16868" s="2">
        <f t="shared" si="265"/>
        <v>30.391800000000003</v>
      </c>
    </row>
    <row r="16869" spans="2:19" x14ac:dyDescent="0.3">
      <c r="B16869">
        <v>3.2</v>
      </c>
      <c r="H16869" s="2">
        <v>3.7</v>
      </c>
      <c r="S16869" s="2">
        <f t="shared" si="265"/>
        <v>32.923199999999994</v>
      </c>
    </row>
    <row r="16870" spans="2:19" x14ac:dyDescent="0.3">
      <c r="B16870">
        <v>3.7</v>
      </c>
      <c r="H16870" s="2">
        <v>3.7</v>
      </c>
      <c r="S16870" s="2">
        <f t="shared" si="265"/>
        <v>30.391800000000003</v>
      </c>
    </row>
    <row r="16871" spans="2:19" x14ac:dyDescent="0.3">
      <c r="B16871">
        <v>3.8</v>
      </c>
      <c r="H16871" s="2">
        <v>3.3</v>
      </c>
      <c r="S16871" s="2">
        <f t="shared" si="265"/>
        <v>30.391800000000003</v>
      </c>
    </row>
    <row r="16872" spans="2:19" x14ac:dyDescent="0.3">
      <c r="B16872">
        <v>3.7</v>
      </c>
      <c r="H16872" s="2">
        <v>3.5</v>
      </c>
      <c r="S16872" s="2">
        <f t="shared" si="265"/>
        <v>21.562199999999997</v>
      </c>
    </row>
    <row r="16873" spans="2:19" x14ac:dyDescent="0.3">
      <c r="B16873">
        <v>3.7</v>
      </c>
      <c r="H16873" s="2">
        <v>3.9</v>
      </c>
      <c r="S16873" s="2">
        <f t="shared" si="265"/>
        <v>25.724999999999998</v>
      </c>
    </row>
    <row r="16874" spans="2:19" x14ac:dyDescent="0.3">
      <c r="B16874">
        <v>3.3</v>
      </c>
      <c r="H16874" s="2">
        <v>3.7</v>
      </c>
      <c r="S16874" s="2">
        <f t="shared" si="265"/>
        <v>35.591399999999993</v>
      </c>
    </row>
    <row r="16875" spans="2:19" x14ac:dyDescent="0.3">
      <c r="B16875">
        <v>3.5</v>
      </c>
      <c r="H16875" s="2">
        <v>3.7</v>
      </c>
      <c r="S16875" s="2">
        <f t="shared" si="265"/>
        <v>30.391800000000003</v>
      </c>
    </row>
    <row r="16876" spans="2:19" x14ac:dyDescent="0.3">
      <c r="B16876">
        <v>3.9</v>
      </c>
      <c r="H16876" s="2">
        <v>3.2</v>
      </c>
      <c r="S16876" s="2">
        <f t="shared" si="265"/>
        <v>30.391800000000003</v>
      </c>
    </row>
    <row r="16877" spans="2:19" x14ac:dyDescent="0.3">
      <c r="B16877">
        <v>3.7</v>
      </c>
      <c r="H16877" s="2">
        <v>4.2</v>
      </c>
      <c r="S16877" s="2">
        <f t="shared" si="265"/>
        <v>19.660800000000005</v>
      </c>
    </row>
    <row r="16878" spans="2:19" x14ac:dyDescent="0.3">
      <c r="B16878">
        <v>3.7</v>
      </c>
      <c r="H16878" s="2">
        <v>3.7</v>
      </c>
      <c r="S16878" s="2">
        <f t="shared" si="265"/>
        <v>44.452800000000003</v>
      </c>
    </row>
    <row r="16879" spans="2:19" x14ac:dyDescent="0.3">
      <c r="B16879">
        <v>3.2</v>
      </c>
      <c r="H16879" s="2">
        <v>3</v>
      </c>
      <c r="S16879" s="2">
        <f t="shared" si="265"/>
        <v>30.391800000000003</v>
      </c>
    </row>
    <row r="16880" spans="2:19" x14ac:dyDescent="0.3">
      <c r="B16880">
        <v>4.2</v>
      </c>
      <c r="H16880" s="2">
        <v>2.9</v>
      </c>
      <c r="S16880" s="2">
        <f t="shared" si="265"/>
        <v>16.2</v>
      </c>
    </row>
    <row r="16881" spans="2:19" x14ac:dyDescent="0.3">
      <c r="B16881">
        <v>3.7</v>
      </c>
      <c r="H16881" s="2">
        <v>3.2</v>
      </c>
      <c r="S16881" s="2">
        <f t="shared" si="265"/>
        <v>14.633399999999998</v>
      </c>
    </row>
    <row r="16882" spans="2:19" x14ac:dyDescent="0.3">
      <c r="B16882">
        <v>3</v>
      </c>
      <c r="H16882" s="2">
        <v>3.2</v>
      </c>
      <c r="S16882" s="2">
        <f t="shared" si="265"/>
        <v>19.660800000000005</v>
      </c>
    </row>
    <row r="16883" spans="2:19" x14ac:dyDescent="0.3">
      <c r="B16883">
        <v>2.9</v>
      </c>
      <c r="H16883" s="2">
        <v>3.6</v>
      </c>
      <c r="S16883" s="2">
        <f t="shared" si="265"/>
        <v>19.660800000000005</v>
      </c>
    </row>
    <row r="16884" spans="2:19" x14ac:dyDescent="0.3">
      <c r="B16884">
        <v>3.2</v>
      </c>
      <c r="H16884" s="2">
        <v>3.2</v>
      </c>
      <c r="S16884" s="2">
        <f t="shared" si="265"/>
        <v>27.993600000000004</v>
      </c>
    </row>
    <row r="16885" spans="2:19" x14ac:dyDescent="0.3">
      <c r="B16885">
        <v>3.2</v>
      </c>
      <c r="H16885" s="2">
        <v>3.6</v>
      </c>
      <c r="S16885" s="2">
        <f t="shared" si="265"/>
        <v>19.660800000000005</v>
      </c>
    </row>
    <row r="16886" spans="2:19" x14ac:dyDescent="0.3">
      <c r="B16886">
        <v>3.6</v>
      </c>
      <c r="H16886" s="2">
        <v>3.3</v>
      </c>
      <c r="S16886" s="2">
        <f t="shared" si="265"/>
        <v>27.993600000000004</v>
      </c>
    </row>
    <row r="16887" spans="2:19" x14ac:dyDescent="0.3">
      <c r="B16887">
        <v>3.2</v>
      </c>
      <c r="H16887" s="2">
        <v>2.9</v>
      </c>
      <c r="S16887" s="2">
        <f t="shared" si="265"/>
        <v>21.562199999999997</v>
      </c>
    </row>
    <row r="16888" spans="2:19" x14ac:dyDescent="0.3">
      <c r="B16888">
        <v>3.6</v>
      </c>
      <c r="H16888" s="2">
        <v>2.5</v>
      </c>
      <c r="S16888" s="2">
        <f t="shared" si="265"/>
        <v>14.633399999999998</v>
      </c>
    </row>
    <row r="16889" spans="2:19" x14ac:dyDescent="0.3">
      <c r="B16889">
        <v>3.3</v>
      </c>
      <c r="H16889" s="2">
        <v>2.4</v>
      </c>
      <c r="S16889" s="2">
        <f t="shared" si="265"/>
        <v>9.375</v>
      </c>
    </row>
    <row r="16890" spans="2:19" x14ac:dyDescent="0.3">
      <c r="B16890">
        <v>2.9</v>
      </c>
      <c r="H16890" s="2">
        <v>2</v>
      </c>
      <c r="S16890" s="2">
        <f t="shared" si="265"/>
        <v>8.2943999999999996</v>
      </c>
    </row>
    <row r="16891" spans="2:19" x14ac:dyDescent="0.3">
      <c r="B16891">
        <v>2.5</v>
      </c>
      <c r="H16891" s="2">
        <v>1.9</v>
      </c>
      <c r="S16891" s="2">
        <f t="shared" si="265"/>
        <v>4.8</v>
      </c>
    </row>
    <row r="16892" spans="2:19" x14ac:dyDescent="0.3">
      <c r="B16892">
        <v>2.4</v>
      </c>
      <c r="H16892" s="2">
        <v>1.6</v>
      </c>
      <c r="S16892" s="2">
        <f t="shared" si="265"/>
        <v>4.1153999999999993</v>
      </c>
    </row>
    <row r="16893" spans="2:19" x14ac:dyDescent="0.3">
      <c r="B16893">
        <v>2</v>
      </c>
      <c r="H16893" s="2">
        <v>2</v>
      </c>
      <c r="S16893" s="2">
        <f t="shared" si="265"/>
        <v>2.4576000000000007</v>
      </c>
    </row>
    <row r="16894" spans="2:19" x14ac:dyDescent="0.3">
      <c r="B16894">
        <v>1.9</v>
      </c>
      <c r="H16894" s="2">
        <v>2</v>
      </c>
      <c r="S16894" s="2">
        <f t="shared" si="265"/>
        <v>4.8</v>
      </c>
    </row>
    <row r="16895" spans="2:19" x14ac:dyDescent="0.3">
      <c r="B16895">
        <v>1.6</v>
      </c>
      <c r="H16895" s="2">
        <v>2.1</v>
      </c>
      <c r="S16895" s="2">
        <f t="shared" si="265"/>
        <v>4.8</v>
      </c>
    </row>
    <row r="16896" spans="2:19" x14ac:dyDescent="0.3">
      <c r="B16896">
        <v>2</v>
      </c>
      <c r="H16896" s="2">
        <v>2</v>
      </c>
      <c r="S16896" s="2">
        <f t="shared" si="265"/>
        <v>5.5566000000000004</v>
      </c>
    </row>
    <row r="16897" spans="2:19" x14ac:dyDescent="0.3">
      <c r="B16897">
        <v>2</v>
      </c>
      <c r="H16897" s="2">
        <v>1.7</v>
      </c>
      <c r="S16897" s="2">
        <f t="shared" si="265"/>
        <v>4.8</v>
      </c>
    </row>
    <row r="16898" spans="2:19" x14ac:dyDescent="0.3">
      <c r="B16898">
        <v>2.1</v>
      </c>
      <c r="H16898" s="2">
        <v>1.7</v>
      </c>
      <c r="S16898" s="2">
        <f t="shared" si="265"/>
        <v>2.9477999999999995</v>
      </c>
    </row>
    <row r="16899" spans="2:19" x14ac:dyDescent="0.3">
      <c r="B16899">
        <v>2</v>
      </c>
      <c r="H16899" s="2">
        <v>1.3</v>
      </c>
      <c r="S16899" s="2">
        <f t="shared" ref="S16899:S16962" si="266">0.5*1.2*B16901^3</f>
        <v>2.9477999999999995</v>
      </c>
    </row>
    <row r="16900" spans="2:19" x14ac:dyDescent="0.3">
      <c r="B16900">
        <v>1.7</v>
      </c>
      <c r="H16900" s="2">
        <v>1.1000000000000001</v>
      </c>
      <c r="S16900" s="2">
        <f t="shared" si="266"/>
        <v>1.3182000000000003</v>
      </c>
    </row>
    <row r="16901" spans="2:19" x14ac:dyDescent="0.3">
      <c r="B16901">
        <v>1.7</v>
      </c>
      <c r="H16901" s="2">
        <v>1.5</v>
      </c>
      <c r="S16901" s="2">
        <f t="shared" si="266"/>
        <v>0.7986000000000002</v>
      </c>
    </row>
    <row r="16902" spans="2:19" x14ac:dyDescent="0.3">
      <c r="B16902">
        <v>1.3</v>
      </c>
      <c r="H16902" s="2">
        <v>2</v>
      </c>
      <c r="S16902" s="2">
        <f t="shared" si="266"/>
        <v>2.0249999999999999</v>
      </c>
    </row>
    <row r="16903" spans="2:19" x14ac:dyDescent="0.3">
      <c r="B16903">
        <v>1.1000000000000001</v>
      </c>
      <c r="H16903" s="2">
        <v>2.2000000000000002</v>
      </c>
      <c r="S16903" s="2">
        <f t="shared" si="266"/>
        <v>4.8</v>
      </c>
    </row>
    <row r="16904" spans="2:19" x14ac:dyDescent="0.3">
      <c r="B16904">
        <v>1.5</v>
      </c>
      <c r="H16904" s="2">
        <v>1.8</v>
      </c>
      <c r="S16904" s="2">
        <f t="shared" si="266"/>
        <v>6.3888000000000016</v>
      </c>
    </row>
    <row r="16905" spans="2:19" x14ac:dyDescent="0.3">
      <c r="B16905">
        <v>2</v>
      </c>
      <c r="H16905" s="2">
        <v>2.2000000000000002</v>
      </c>
      <c r="S16905" s="2">
        <f t="shared" si="266"/>
        <v>3.4992000000000005</v>
      </c>
    </row>
    <row r="16906" spans="2:19" x14ac:dyDescent="0.3">
      <c r="B16906">
        <v>2.2000000000000002</v>
      </c>
      <c r="H16906" s="2">
        <v>2.1</v>
      </c>
      <c r="S16906" s="2">
        <f t="shared" si="266"/>
        <v>6.3888000000000016</v>
      </c>
    </row>
    <row r="16907" spans="2:19" x14ac:dyDescent="0.3">
      <c r="B16907">
        <v>1.8</v>
      </c>
      <c r="H16907" s="2">
        <v>2</v>
      </c>
      <c r="S16907" s="2">
        <f t="shared" si="266"/>
        <v>5.5566000000000004</v>
      </c>
    </row>
    <row r="16908" spans="2:19" x14ac:dyDescent="0.3">
      <c r="B16908">
        <v>2.2000000000000002</v>
      </c>
      <c r="H16908" s="2">
        <v>1.6</v>
      </c>
      <c r="S16908" s="2">
        <f t="shared" si="266"/>
        <v>4.8</v>
      </c>
    </row>
    <row r="16909" spans="2:19" x14ac:dyDescent="0.3">
      <c r="B16909">
        <v>2.1</v>
      </c>
      <c r="H16909" s="2">
        <v>2</v>
      </c>
      <c r="S16909" s="2">
        <f t="shared" si="266"/>
        <v>2.4576000000000007</v>
      </c>
    </row>
    <row r="16910" spans="2:19" x14ac:dyDescent="0.3">
      <c r="B16910">
        <v>2</v>
      </c>
      <c r="H16910" s="2">
        <v>1.7</v>
      </c>
      <c r="S16910" s="2">
        <f t="shared" si="266"/>
        <v>4.8</v>
      </c>
    </row>
    <row r="16911" spans="2:19" x14ac:dyDescent="0.3">
      <c r="B16911">
        <v>1.6</v>
      </c>
      <c r="H16911" s="2">
        <v>1.3</v>
      </c>
      <c r="S16911" s="2">
        <f t="shared" si="266"/>
        <v>2.9477999999999995</v>
      </c>
    </row>
    <row r="16912" spans="2:19" x14ac:dyDescent="0.3">
      <c r="B16912">
        <v>2</v>
      </c>
      <c r="H16912" s="2">
        <v>1.1000000000000001</v>
      </c>
      <c r="S16912" s="2">
        <f t="shared" si="266"/>
        <v>1.3182000000000003</v>
      </c>
    </row>
    <row r="16913" spans="2:19" x14ac:dyDescent="0.3">
      <c r="B16913">
        <v>1.7</v>
      </c>
      <c r="H16913" s="2">
        <v>0.6</v>
      </c>
      <c r="S16913" s="2">
        <f t="shared" si="266"/>
        <v>0.7986000000000002</v>
      </c>
    </row>
    <row r="16914" spans="2:19" x14ac:dyDescent="0.3">
      <c r="B16914">
        <v>1.3</v>
      </c>
      <c r="H16914" s="2">
        <v>0.8</v>
      </c>
      <c r="S16914" s="2">
        <f t="shared" si="266"/>
        <v>0.12959999999999999</v>
      </c>
    </row>
    <row r="16915" spans="2:19" x14ac:dyDescent="0.3">
      <c r="B16915">
        <v>1.1000000000000001</v>
      </c>
      <c r="H16915" s="2">
        <v>0.6</v>
      </c>
      <c r="S16915" s="2">
        <f t="shared" si="266"/>
        <v>0.30720000000000008</v>
      </c>
    </row>
    <row r="16916" spans="2:19" x14ac:dyDescent="0.3">
      <c r="B16916">
        <v>0.6</v>
      </c>
      <c r="H16916" s="2">
        <v>0.8</v>
      </c>
      <c r="S16916" s="2">
        <f t="shared" si="266"/>
        <v>0.12959999999999999</v>
      </c>
    </row>
    <row r="16917" spans="2:19" x14ac:dyDescent="0.3">
      <c r="B16917">
        <v>0.8</v>
      </c>
      <c r="H16917" s="2">
        <v>2.2999999999999998</v>
      </c>
      <c r="S16917" s="2">
        <f t="shared" si="266"/>
        <v>0.30720000000000008</v>
      </c>
    </row>
    <row r="16918" spans="2:19" x14ac:dyDescent="0.3">
      <c r="B16918">
        <v>0.6</v>
      </c>
      <c r="H16918" s="2">
        <v>3.7</v>
      </c>
      <c r="S16918" s="2">
        <f t="shared" si="266"/>
        <v>7.3001999999999976</v>
      </c>
    </row>
    <row r="16919" spans="2:19" x14ac:dyDescent="0.3">
      <c r="B16919">
        <v>0.8</v>
      </c>
      <c r="H16919" s="2">
        <v>3.9</v>
      </c>
      <c r="S16919" s="2">
        <f t="shared" si="266"/>
        <v>30.391800000000003</v>
      </c>
    </row>
    <row r="16920" spans="2:19" x14ac:dyDescent="0.3">
      <c r="B16920">
        <v>2.2999999999999998</v>
      </c>
      <c r="H16920" s="2">
        <v>4.7</v>
      </c>
      <c r="S16920" s="2">
        <f t="shared" si="266"/>
        <v>35.591399999999993</v>
      </c>
    </row>
    <row r="16921" spans="2:19" x14ac:dyDescent="0.3">
      <c r="B16921">
        <v>3.7</v>
      </c>
      <c r="H16921" s="2">
        <v>3.3</v>
      </c>
      <c r="S16921" s="2">
        <f t="shared" si="266"/>
        <v>62.293800000000012</v>
      </c>
    </row>
    <row r="16922" spans="2:19" x14ac:dyDescent="0.3">
      <c r="B16922">
        <v>3.9</v>
      </c>
      <c r="H16922" s="2">
        <v>2.7</v>
      </c>
      <c r="S16922" s="2">
        <f t="shared" si="266"/>
        <v>21.562199999999997</v>
      </c>
    </row>
    <row r="16923" spans="2:19" x14ac:dyDescent="0.3">
      <c r="B16923">
        <v>4.7</v>
      </c>
      <c r="H16923" s="2">
        <v>4.0999999999999996</v>
      </c>
      <c r="S16923" s="2">
        <f t="shared" si="266"/>
        <v>11.809800000000001</v>
      </c>
    </row>
    <row r="16924" spans="2:19" x14ac:dyDescent="0.3">
      <c r="B16924">
        <v>3.3</v>
      </c>
      <c r="H16924" s="2">
        <v>4.8</v>
      </c>
      <c r="S16924" s="2">
        <f t="shared" si="266"/>
        <v>41.352599999999995</v>
      </c>
    </row>
    <row r="16925" spans="2:19" x14ac:dyDescent="0.3">
      <c r="B16925">
        <v>2.7</v>
      </c>
      <c r="H16925" s="2">
        <v>5.5</v>
      </c>
      <c r="S16925" s="2">
        <f t="shared" si="266"/>
        <v>66.355199999999996</v>
      </c>
    </row>
    <row r="16926" spans="2:19" x14ac:dyDescent="0.3">
      <c r="B16926">
        <v>4.0999999999999996</v>
      </c>
      <c r="H16926" s="2">
        <v>5.3</v>
      </c>
      <c r="S16926" s="2">
        <f t="shared" si="266"/>
        <v>99.825000000000003</v>
      </c>
    </row>
    <row r="16927" spans="2:19" x14ac:dyDescent="0.3">
      <c r="B16927">
        <v>4.8</v>
      </c>
      <c r="H16927" s="2">
        <v>5</v>
      </c>
      <c r="S16927" s="2">
        <f t="shared" si="266"/>
        <v>89.326199999999986</v>
      </c>
    </row>
    <row r="16928" spans="2:19" x14ac:dyDescent="0.3">
      <c r="B16928">
        <v>5.5</v>
      </c>
      <c r="H16928" s="2">
        <v>5.4</v>
      </c>
      <c r="S16928" s="2">
        <f t="shared" si="266"/>
        <v>75</v>
      </c>
    </row>
    <row r="16929" spans="2:19" x14ac:dyDescent="0.3">
      <c r="B16929">
        <v>5.3</v>
      </c>
      <c r="H16929" s="2">
        <v>5.4</v>
      </c>
      <c r="S16929" s="2">
        <f t="shared" si="266"/>
        <v>94.478400000000008</v>
      </c>
    </row>
    <row r="16930" spans="2:19" x14ac:dyDescent="0.3">
      <c r="B16930">
        <v>5</v>
      </c>
      <c r="H16930" s="2">
        <v>4.5</v>
      </c>
      <c r="S16930" s="2">
        <f t="shared" si="266"/>
        <v>94.478400000000008</v>
      </c>
    </row>
    <row r="16931" spans="2:19" x14ac:dyDescent="0.3">
      <c r="B16931">
        <v>5.4</v>
      </c>
      <c r="H16931" s="2">
        <v>4</v>
      </c>
      <c r="S16931" s="2">
        <f t="shared" si="266"/>
        <v>54.674999999999997</v>
      </c>
    </row>
    <row r="16932" spans="2:19" x14ac:dyDescent="0.3">
      <c r="B16932">
        <v>5.4</v>
      </c>
      <c r="H16932" s="2">
        <v>5.2</v>
      </c>
      <c r="S16932" s="2">
        <f t="shared" si="266"/>
        <v>38.4</v>
      </c>
    </row>
    <row r="16933" spans="2:19" x14ac:dyDescent="0.3">
      <c r="B16933">
        <v>4.5</v>
      </c>
      <c r="H16933" s="2">
        <v>5.6</v>
      </c>
      <c r="S16933" s="2">
        <f t="shared" si="266"/>
        <v>84.364800000000017</v>
      </c>
    </row>
    <row r="16934" spans="2:19" x14ac:dyDescent="0.3">
      <c r="B16934">
        <v>4</v>
      </c>
      <c r="H16934" s="2">
        <v>6.5</v>
      </c>
      <c r="S16934" s="2">
        <f t="shared" si="266"/>
        <v>105.36959999999998</v>
      </c>
    </row>
    <row r="16935" spans="2:19" x14ac:dyDescent="0.3">
      <c r="B16935">
        <v>5.2</v>
      </c>
      <c r="H16935" s="2">
        <v>6.8</v>
      </c>
      <c r="S16935" s="2">
        <f t="shared" si="266"/>
        <v>164.77500000000001</v>
      </c>
    </row>
    <row r="16936" spans="2:19" x14ac:dyDescent="0.3">
      <c r="B16936">
        <v>5.6</v>
      </c>
      <c r="H16936" s="2">
        <v>6.2</v>
      </c>
      <c r="S16936" s="2">
        <f t="shared" si="266"/>
        <v>188.65919999999997</v>
      </c>
    </row>
    <row r="16937" spans="2:19" x14ac:dyDescent="0.3">
      <c r="B16937">
        <v>6.5</v>
      </c>
      <c r="H16937" s="2">
        <v>6.8</v>
      </c>
      <c r="S16937" s="2">
        <f t="shared" si="266"/>
        <v>142.99680000000001</v>
      </c>
    </row>
    <row r="16938" spans="2:19" x14ac:dyDescent="0.3">
      <c r="B16938">
        <v>6.8</v>
      </c>
      <c r="H16938" s="2">
        <v>7.6</v>
      </c>
      <c r="S16938" s="2">
        <f t="shared" si="266"/>
        <v>188.65919999999997</v>
      </c>
    </row>
    <row r="16939" spans="2:19" x14ac:dyDescent="0.3">
      <c r="B16939">
        <v>6.2</v>
      </c>
      <c r="H16939" s="2">
        <v>6.3</v>
      </c>
      <c r="S16939" s="2">
        <f t="shared" si="266"/>
        <v>263.38559999999995</v>
      </c>
    </row>
    <row r="16940" spans="2:19" x14ac:dyDescent="0.3">
      <c r="B16940">
        <v>6.8</v>
      </c>
      <c r="H16940" s="2">
        <v>7.5</v>
      </c>
      <c r="S16940" s="2">
        <f t="shared" si="266"/>
        <v>150.02819999999997</v>
      </c>
    </row>
    <row r="16941" spans="2:19" x14ac:dyDescent="0.3">
      <c r="B16941">
        <v>7.6</v>
      </c>
      <c r="H16941" s="2">
        <v>7.6</v>
      </c>
      <c r="S16941" s="2">
        <f t="shared" si="266"/>
        <v>253.125</v>
      </c>
    </row>
    <row r="16942" spans="2:19" x14ac:dyDescent="0.3">
      <c r="B16942">
        <v>6.3</v>
      </c>
      <c r="H16942" s="2">
        <v>6.3</v>
      </c>
      <c r="S16942" s="2">
        <f t="shared" si="266"/>
        <v>263.38559999999995</v>
      </c>
    </row>
    <row r="16943" spans="2:19" x14ac:dyDescent="0.3">
      <c r="B16943">
        <v>7.5</v>
      </c>
      <c r="H16943" s="2">
        <v>27.4</v>
      </c>
      <c r="S16943" s="2">
        <f t="shared" si="266"/>
        <v>150.02819999999997</v>
      </c>
    </row>
    <row r="16944" spans="2:19" x14ac:dyDescent="0.3">
      <c r="B16944">
        <v>7.6</v>
      </c>
      <c r="H16944" s="2">
        <v>7.5</v>
      </c>
      <c r="S16944" s="2">
        <f t="shared" si="266"/>
        <v>12342.494399999998</v>
      </c>
    </row>
    <row r="16945" spans="2:19" x14ac:dyDescent="0.3">
      <c r="B16945">
        <v>6.3</v>
      </c>
      <c r="H16945" s="2">
        <v>7</v>
      </c>
      <c r="S16945" s="2">
        <f t="shared" si="266"/>
        <v>253.125</v>
      </c>
    </row>
    <row r="16946" spans="2:19" x14ac:dyDescent="0.3">
      <c r="B16946">
        <v>27.4</v>
      </c>
      <c r="H16946" s="2">
        <v>7.5</v>
      </c>
      <c r="S16946" s="2">
        <f t="shared" si="266"/>
        <v>205.79999999999998</v>
      </c>
    </row>
    <row r="16947" spans="2:19" x14ac:dyDescent="0.3">
      <c r="B16947">
        <v>7.5</v>
      </c>
      <c r="H16947" s="2">
        <v>7</v>
      </c>
      <c r="S16947" s="2">
        <f t="shared" si="266"/>
        <v>253.125</v>
      </c>
    </row>
    <row r="16948" spans="2:19" x14ac:dyDescent="0.3">
      <c r="B16948">
        <v>7</v>
      </c>
      <c r="H16948" s="2">
        <v>6.4</v>
      </c>
      <c r="S16948" s="2">
        <f t="shared" si="266"/>
        <v>205.79999999999998</v>
      </c>
    </row>
    <row r="16949" spans="2:19" x14ac:dyDescent="0.3">
      <c r="B16949">
        <v>7.5</v>
      </c>
      <c r="H16949" s="2">
        <v>6.4</v>
      </c>
      <c r="S16949" s="2">
        <f t="shared" si="266"/>
        <v>157.28640000000004</v>
      </c>
    </row>
    <row r="16950" spans="2:19" x14ac:dyDescent="0.3">
      <c r="B16950">
        <v>7</v>
      </c>
      <c r="H16950" s="2">
        <v>5.3</v>
      </c>
      <c r="S16950" s="2">
        <f t="shared" si="266"/>
        <v>157.28640000000004</v>
      </c>
    </row>
    <row r="16951" spans="2:19" x14ac:dyDescent="0.3">
      <c r="B16951">
        <v>6.4</v>
      </c>
      <c r="H16951" s="2">
        <v>6.2</v>
      </c>
      <c r="S16951" s="2">
        <f t="shared" si="266"/>
        <v>89.326199999999986</v>
      </c>
    </row>
    <row r="16952" spans="2:19" x14ac:dyDescent="0.3">
      <c r="B16952">
        <v>6.4</v>
      </c>
      <c r="H16952" s="2">
        <v>6.5</v>
      </c>
      <c r="S16952" s="2">
        <f t="shared" si="266"/>
        <v>142.99680000000001</v>
      </c>
    </row>
    <row r="16953" spans="2:19" x14ac:dyDescent="0.3">
      <c r="B16953">
        <v>5.3</v>
      </c>
      <c r="H16953" s="2">
        <v>7.7</v>
      </c>
      <c r="S16953" s="2">
        <f t="shared" si="266"/>
        <v>164.77500000000001</v>
      </c>
    </row>
    <row r="16954" spans="2:19" x14ac:dyDescent="0.3">
      <c r="B16954">
        <v>6.2</v>
      </c>
      <c r="H16954" s="2">
        <v>7.4</v>
      </c>
      <c r="S16954" s="2">
        <f t="shared" si="266"/>
        <v>273.91980000000001</v>
      </c>
    </row>
    <row r="16955" spans="2:19" x14ac:dyDescent="0.3">
      <c r="B16955">
        <v>6.5</v>
      </c>
      <c r="H16955" s="2">
        <v>7.5</v>
      </c>
      <c r="S16955" s="2">
        <f t="shared" si="266"/>
        <v>243.13440000000003</v>
      </c>
    </row>
    <row r="16956" spans="2:19" x14ac:dyDescent="0.3">
      <c r="B16956">
        <v>7.7</v>
      </c>
      <c r="H16956" s="2">
        <v>8.6999999999999993</v>
      </c>
      <c r="S16956" s="2">
        <f t="shared" si="266"/>
        <v>253.125</v>
      </c>
    </row>
    <row r="16957" spans="2:19" x14ac:dyDescent="0.3">
      <c r="B16957">
        <v>7.4</v>
      </c>
      <c r="H16957" s="2">
        <v>7.2</v>
      </c>
      <c r="S16957" s="2">
        <f t="shared" si="266"/>
        <v>395.10179999999986</v>
      </c>
    </row>
    <row r="16958" spans="2:19" x14ac:dyDescent="0.3">
      <c r="B16958">
        <v>7.5</v>
      </c>
      <c r="H16958" s="2">
        <v>7.2</v>
      </c>
      <c r="S16958" s="2">
        <f t="shared" si="266"/>
        <v>223.94880000000003</v>
      </c>
    </row>
    <row r="16959" spans="2:19" x14ac:dyDescent="0.3">
      <c r="B16959">
        <v>8.6999999999999993</v>
      </c>
      <c r="H16959" s="2">
        <v>8.3000000000000007</v>
      </c>
      <c r="S16959" s="2">
        <f t="shared" si="266"/>
        <v>223.94880000000003</v>
      </c>
    </row>
    <row r="16960" spans="2:19" x14ac:dyDescent="0.3">
      <c r="B16960">
        <v>7.2</v>
      </c>
      <c r="H16960" s="2">
        <v>8.6</v>
      </c>
      <c r="S16960" s="2">
        <f t="shared" si="266"/>
        <v>343.07220000000007</v>
      </c>
    </row>
    <row r="16961" spans="2:19" x14ac:dyDescent="0.3">
      <c r="B16961">
        <v>7.2</v>
      </c>
      <c r="H16961" s="2">
        <v>9.1999999999999993</v>
      </c>
      <c r="S16961" s="2">
        <f t="shared" si="266"/>
        <v>381.63359999999994</v>
      </c>
    </row>
    <row r="16962" spans="2:19" x14ac:dyDescent="0.3">
      <c r="B16962">
        <v>8.3000000000000007</v>
      </c>
      <c r="H16962" s="2">
        <v>8.4</v>
      </c>
      <c r="S16962" s="2">
        <f t="shared" si="266"/>
        <v>467.21279999999985</v>
      </c>
    </row>
    <row r="16963" spans="2:19" x14ac:dyDescent="0.3">
      <c r="B16963">
        <v>8.6</v>
      </c>
      <c r="H16963" s="2">
        <v>8.5</v>
      </c>
      <c r="S16963" s="2">
        <f t="shared" ref="S16963:S17026" si="267">0.5*1.2*B16965^3</f>
        <v>355.62240000000003</v>
      </c>
    </row>
    <row r="16964" spans="2:19" x14ac:dyDescent="0.3">
      <c r="B16964">
        <v>9.1999999999999993</v>
      </c>
      <c r="H16964" s="2">
        <v>8.5</v>
      </c>
      <c r="S16964" s="2">
        <f t="shared" si="267"/>
        <v>368.47499999999997</v>
      </c>
    </row>
    <row r="16965" spans="2:19" x14ac:dyDescent="0.3">
      <c r="B16965">
        <v>8.4</v>
      </c>
      <c r="H16965" s="2">
        <v>7.9</v>
      </c>
      <c r="S16965" s="2">
        <f t="shared" si="267"/>
        <v>368.47499999999997</v>
      </c>
    </row>
    <row r="16966" spans="2:19" x14ac:dyDescent="0.3">
      <c r="B16966">
        <v>8.5</v>
      </c>
      <c r="H16966" s="2">
        <v>9.1</v>
      </c>
      <c r="S16966" s="2">
        <f t="shared" si="267"/>
        <v>295.82339999999999</v>
      </c>
    </row>
    <row r="16967" spans="2:19" x14ac:dyDescent="0.3">
      <c r="B16967">
        <v>8.5</v>
      </c>
      <c r="H16967" s="2">
        <v>8.1</v>
      </c>
      <c r="S16967" s="2">
        <f t="shared" si="267"/>
        <v>452.14259999999996</v>
      </c>
    </row>
    <row r="16968" spans="2:19" x14ac:dyDescent="0.3">
      <c r="B16968">
        <v>7.9</v>
      </c>
      <c r="H16968" s="2">
        <v>8.4</v>
      </c>
      <c r="S16968" s="2">
        <f t="shared" si="267"/>
        <v>318.86459999999994</v>
      </c>
    </row>
    <row r="16969" spans="2:19" x14ac:dyDescent="0.3">
      <c r="B16969">
        <v>9.1</v>
      </c>
      <c r="H16969" s="2">
        <v>7.5</v>
      </c>
      <c r="S16969" s="2">
        <f t="shared" si="267"/>
        <v>355.62240000000003</v>
      </c>
    </row>
    <row r="16970" spans="2:19" x14ac:dyDescent="0.3">
      <c r="B16970">
        <v>8.1</v>
      </c>
      <c r="H16970" s="2">
        <v>7</v>
      </c>
      <c r="S16970" s="2">
        <f t="shared" si="267"/>
        <v>253.125</v>
      </c>
    </row>
    <row r="16971" spans="2:19" x14ac:dyDescent="0.3">
      <c r="B16971">
        <v>8.4</v>
      </c>
      <c r="H16971" s="2">
        <v>7.8</v>
      </c>
      <c r="S16971" s="2">
        <f t="shared" si="267"/>
        <v>205.79999999999998</v>
      </c>
    </row>
    <row r="16972" spans="2:19" x14ac:dyDescent="0.3">
      <c r="B16972">
        <v>7.5</v>
      </c>
      <c r="H16972" s="2">
        <v>7.3</v>
      </c>
      <c r="S16972" s="2">
        <f t="shared" si="267"/>
        <v>284.73119999999994</v>
      </c>
    </row>
    <row r="16973" spans="2:19" x14ac:dyDescent="0.3">
      <c r="B16973">
        <v>7</v>
      </c>
      <c r="H16973" s="2">
        <v>7.5</v>
      </c>
      <c r="S16973" s="2">
        <f t="shared" si="267"/>
        <v>233.41019999999997</v>
      </c>
    </row>
    <row r="16974" spans="2:19" x14ac:dyDescent="0.3">
      <c r="B16974">
        <v>7.8</v>
      </c>
      <c r="H16974" s="2">
        <v>6.7</v>
      </c>
      <c r="S16974" s="2">
        <f t="shared" si="267"/>
        <v>253.125</v>
      </c>
    </row>
    <row r="16975" spans="2:19" x14ac:dyDescent="0.3">
      <c r="B16975">
        <v>7.3</v>
      </c>
      <c r="H16975" s="2">
        <v>7.6</v>
      </c>
      <c r="S16975" s="2">
        <f t="shared" si="267"/>
        <v>180.45780000000002</v>
      </c>
    </row>
    <row r="16976" spans="2:19" x14ac:dyDescent="0.3">
      <c r="B16976">
        <v>7.5</v>
      </c>
      <c r="H16976" s="2">
        <v>7.1</v>
      </c>
      <c r="S16976" s="2">
        <f t="shared" si="267"/>
        <v>263.38559999999995</v>
      </c>
    </row>
    <row r="16977" spans="2:19" x14ac:dyDescent="0.3">
      <c r="B16977">
        <v>6.7</v>
      </c>
      <c r="H16977" s="2">
        <v>6.8</v>
      </c>
      <c r="S16977" s="2">
        <f t="shared" si="267"/>
        <v>214.74659999999997</v>
      </c>
    </row>
    <row r="16978" spans="2:19" x14ac:dyDescent="0.3">
      <c r="B16978">
        <v>7.6</v>
      </c>
      <c r="H16978" s="2">
        <v>6</v>
      </c>
      <c r="S16978" s="2">
        <f t="shared" si="267"/>
        <v>188.65919999999997</v>
      </c>
    </row>
    <row r="16979" spans="2:19" x14ac:dyDescent="0.3">
      <c r="B16979">
        <v>7.1</v>
      </c>
      <c r="H16979" s="2">
        <v>5.5</v>
      </c>
      <c r="S16979" s="2">
        <f t="shared" si="267"/>
        <v>129.6</v>
      </c>
    </row>
    <row r="16980" spans="2:19" x14ac:dyDescent="0.3">
      <c r="B16980">
        <v>6.8</v>
      </c>
      <c r="H16980" s="2">
        <v>5.6</v>
      </c>
      <c r="S16980" s="2">
        <f t="shared" si="267"/>
        <v>99.825000000000003</v>
      </c>
    </row>
    <row r="16981" spans="2:19" x14ac:dyDescent="0.3">
      <c r="B16981">
        <v>6</v>
      </c>
      <c r="H16981" s="2">
        <v>5.8</v>
      </c>
      <c r="S16981" s="2">
        <f t="shared" si="267"/>
        <v>105.36959999999998</v>
      </c>
    </row>
    <row r="16982" spans="2:19" x14ac:dyDescent="0.3">
      <c r="B16982">
        <v>5.5</v>
      </c>
      <c r="H16982" s="2">
        <v>5.0999999999999996</v>
      </c>
      <c r="S16982" s="2">
        <f t="shared" si="267"/>
        <v>117.06719999999999</v>
      </c>
    </row>
    <row r="16983" spans="2:19" x14ac:dyDescent="0.3">
      <c r="B16983">
        <v>5.6</v>
      </c>
      <c r="H16983" s="2">
        <v>5.4</v>
      </c>
      <c r="S16983" s="2">
        <f t="shared" si="267"/>
        <v>79.590599999999981</v>
      </c>
    </row>
    <row r="16984" spans="2:19" x14ac:dyDescent="0.3">
      <c r="B16984">
        <v>5.8</v>
      </c>
      <c r="H16984" s="2">
        <v>5.3</v>
      </c>
      <c r="S16984" s="2">
        <f t="shared" si="267"/>
        <v>94.478400000000008</v>
      </c>
    </row>
    <row r="16985" spans="2:19" x14ac:dyDescent="0.3">
      <c r="B16985">
        <v>5.0999999999999996</v>
      </c>
      <c r="H16985" s="2">
        <v>5.9</v>
      </c>
      <c r="S16985" s="2">
        <f t="shared" si="267"/>
        <v>89.326199999999986</v>
      </c>
    </row>
    <row r="16986" spans="2:19" x14ac:dyDescent="0.3">
      <c r="B16986">
        <v>5.4</v>
      </c>
      <c r="H16986" s="2">
        <v>6.9</v>
      </c>
      <c r="S16986" s="2">
        <f t="shared" si="267"/>
        <v>123.2274</v>
      </c>
    </row>
    <row r="16987" spans="2:19" x14ac:dyDescent="0.3">
      <c r="B16987">
        <v>5.3</v>
      </c>
      <c r="H16987" s="2">
        <v>6.6</v>
      </c>
      <c r="S16987" s="2">
        <f t="shared" si="267"/>
        <v>197.10540000000003</v>
      </c>
    </row>
    <row r="16988" spans="2:19" x14ac:dyDescent="0.3">
      <c r="B16988">
        <v>5.9</v>
      </c>
      <c r="H16988" s="2">
        <v>5.6</v>
      </c>
      <c r="S16988" s="2">
        <f t="shared" si="267"/>
        <v>172.49759999999998</v>
      </c>
    </row>
    <row r="16989" spans="2:19" x14ac:dyDescent="0.3">
      <c r="B16989">
        <v>6.9</v>
      </c>
      <c r="H16989" s="2">
        <v>5.9</v>
      </c>
      <c r="S16989" s="2">
        <f t="shared" si="267"/>
        <v>105.36959999999998</v>
      </c>
    </row>
    <row r="16990" spans="2:19" x14ac:dyDescent="0.3">
      <c r="B16990">
        <v>6.6</v>
      </c>
      <c r="H16990" s="2">
        <v>5.2</v>
      </c>
      <c r="S16990" s="2">
        <f t="shared" si="267"/>
        <v>123.2274</v>
      </c>
    </row>
    <row r="16991" spans="2:19" x14ac:dyDescent="0.3">
      <c r="B16991">
        <v>5.6</v>
      </c>
      <c r="H16991" s="2">
        <v>5.7</v>
      </c>
      <c r="S16991" s="2">
        <f t="shared" si="267"/>
        <v>84.364800000000017</v>
      </c>
    </row>
    <row r="16992" spans="2:19" x14ac:dyDescent="0.3">
      <c r="B16992">
        <v>5.9</v>
      </c>
      <c r="H16992" s="2">
        <v>4.7</v>
      </c>
      <c r="S16992" s="2">
        <f t="shared" si="267"/>
        <v>111.11580000000001</v>
      </c>
    </row>
    <row r="16993" spans="2:19" x14ac:dyDescent="0.3">
      <c r="B16993">
        <v>5.2</v>
      </c>
      <c r="H16993" s="2">
        <v>4.5999999999999996</v>
      </c>
      <c r="S16993" s="2">
        <f t="shared" si="267"/>
        <v>62.293800000000012</v>
      </c>
    </row>
    <row r="16994" spans="2:19" x14ac:dyDescent="0.3">
      <c r="B16994">
        <v>5.7</v>
      </c>
      <c r="H16994" s="2">
        <v>4.3</v>
      </c>
      <c r="S16994" s="2">
        <f t="shared" si="267"/>
        <v>58.401599999999981</v>
      </c>
    </row>
    <row r="16995" spans="2:19" x14ac:dyDescent="0.3">
      <c r="B16995">
        <v>4.7</v>
      </c>
      <c r="H16995" s="2">
        <v>3.6</v>
      </c>
      <c r="S16995" s="2">
        <f t="shared" si="267"/>
        <v>47.704199999999993</v>
      </c>
    </row>
    <row r="16996" spans="2:19" x14ac:dyDescent="0.3">
      <c r="B16996">
        <v>4.5999999999999996</v>
      </c>
      <c r="H16996" s="2">
        <v>3.7</v>
      </c>
      <c r="S16996" s="2">
        <f t="shared" si="267"/>
        <v>27.993600000000004</v>
      </c>
    </row>
    <row r="16997" spans="2:19" x14ac:dyDescent="0.3">
      <c r="B16997">
        <v>4.3</v>
      </c>
      <c r="H16997" s="2">
        <v>4.2</v>
      </c>
      <c r="S16997" s="2">
        <f t="shared" si="267"/>
        <v>30.391800000000003</v>
      </c>
    </row>
    <row r="16998" spans="2:19" x14ac:dyDescent="0.3">
      <c r="B16998">
        <v>3.6</v>
      </c>
      <c r="H16998" s="2">
        <v>3.4</v>
      </c>
      <c r="S16998" s="2">
        <f t="shared" si="267"/>
        <v>44.452800000000003</v>
      </c>
    </row>
    <row r="16999" spans="2:19" x14ac:dyDescent="0.3">
      <c r="B16999">
        <v>3.7</v>
      </c>
      <c r="H16999" s="2">
        <v>3.2</v>
      </c>
      <c r="S16999" s="2">
        <f t="shared" si="267"/>
        <v>23.582399999999996</v>
      </c>
    </row>
    <row r="17000" spans="2:19" x14ac:dyDescent="0.3">
      <c r="B17000">
        <v>4.2</v>
      </c>
      <c r="H17000" s="2">
        <v>2.7</v>
      </c>
      <c r="S17000" s="2">
        <f t="shared" si="267"/>
        <v>19.660800000000005</v>
      </c>
    </row>
    <row r="17001" spans="2:19" x14ac:dyDescent="0.3">
      <c r="B17001">
        <v>3.4</v>
      </c>
      <c r="H17001" s="2">
        <v>2.9</v>
      </c>
      <c r="S17001" s="2">
        <f t="shared" si="267"/>
        <v>11.809800000000001</v>
      </c>
    </row>
    <row r="17002" spans="2:19" x14ac:dyDescent="0.3">
      <c r="B17002">
        <v>3.2</v>
      </c>
      <c r="H17002" s="2">
        <v>3.5</v>
      </c>
      <c r="S17002" s="2">
        <f t="shared" si="267"/>
        <v>14.633399999999998</v>
      </c>
    </row>
    <row r="17003" spans="2:19" x14ac:dyDescent="0.3">
      <c r="B17003">
        <v>2.7</v>
      </c>
      <c r="H17003" s="2">
        <v>2.8</v>
      </c>
      <c r="S17003" s="2">
        <f t="shared" si="267"/>
        <v>25.724999999999998</v>
      </c>
    </row>
    <row r="17004" spans="2:19" x14ac:dyDescent="0.3">
      <c r="B17004">
        <v>2.9</v>
      </c>
      <c r="H17004" s="2">
        <v>2.7</v>
      </c>
      <c r="S17004" s="2">
        <f t="shared" si="267"/>
        <v>13.171199999999997</v>
      </c>
    </row>
    <row r="17005" spans="2:19" x14ac:dyDescent="0.3">
      <c r="B17005">
        <v>3.5</v>
      </c>
      <c r="H17005" s="2">
        <v>2.2000000000000002</v>
      </c>
      <c r="S17005" s="2">
        <f t="shared" si="267"/>
        <v>11.809800000000001</v>
      </c>
    </row>
    <row r="17006" spans="2:19" x14ac:dyDescent="0.3">
      <c r="B17006">
        <v>2.8</v>
      </c>
      <c r="H17006" s="2">
        <v>2.6</v>
      </c>
      <c r="S17006" s="2">
        <f t="shared" si="267"/>
        <v>6.3888000000000016</v>
      </c>
    </row>
    <row r="17007" spans="2:19" x14ac:dyDescent="0.3">
      <c r="B17007">
        <v>2.7</v>
      </c>
      <c r="H17007" s="2">
        <v>2.6</v>
      </c>
      <c r="S17007" s="2">
        <f t="shared" si="267"/>
        <v>10.545600000000002</v>
      </c>
    </row>
    <row r="17008" spans="2:19" x14ac:dyDescent="0.3">
      <c r="B17008">
        <v>2.2000000000000002</v>
      </c>
      <c r="H17008" s="2">
        <v>2.6</v>
      </c>
      <c r="S17008" s="2">
        <f t="shared" si="267"/>
        <v>10.545600000000002</v>
      </c>
    </row>
    <row r="17009" spans="2:19" x14ac:dyDescent="0.3">
      <c r="B17009">
        <v>2.6</v>
      </c>
      <c r="H17009" s="2">
        <v>1.4</v>
      </c>
      <c r="S17009" s="2">
        <f t="shared" si="267"/>
        <v>10.545600000000002</v>
      </c>
    </row>
    <row r="17010" spans="2:19" x14ac:dyDescent="0.3">
      <c r="B17010">
        <v>2.6</v>
      </c>
      <c r="H17010" s="2">
        <v>1.6</v>
      </c>
      <c r="S17010" s="2">
        <f t="shared" si="267"/>
        <v>1.6463999999999996</v>
      </c>
    </row>
    <row r="17011" spans="2:19" x14ac:dyDescent="0.3">
      <c r="B17011">
        <v>2.6</v>
      </c>
      <c r="H17011" s="2">
        <v>0.9</v>
      </c>
      <c r="S17011" s="2">
        <f t="shared" si="267"/>
        <v>2.4576000000000007</v>
      </c>
    </row>
    <row r="17012" spans="2:19" x14ac:dyDescent="0.3">
      <c r="B17012">
        <v>1.4</v>
      </c>
      <c r="H17012" s="2">
        <v>1.1000000000000001</v>
      </c>
      <c r="S17012" s="2">
        <f t="shared" si="267"/>
        <v>0.43740000000000007</v>
      </c>
    </row>
    <row r="17013" spans="2:19" x14ac:dyDescent="0.3">
      <c r="B17013">
        <v>1.6</v>
      </c>
      <c r="H17013" s="2">
        <v>2.2999999999999998</v>
      </c>
      <c r="S17013" s="2">
        <f t="shared" si="267"/>
        <v>0.7986000000000002</v>
      </c>
    </row>
    <row r="17014" spans="2:19" x14ac:dyDescent="0.3">
      <c r="B17014">
        <v>0.9</v>
      </c>
      <c r="H17014" s="2">
        <v>1.6</v>
      </c>
      <c r="S17014" s="2">
        <f t="shared" si="267"/>
        <v>7.3001999999999976</v>
      </c>
    </row>
    <row r="17015" spans="2:19" x14ac:dyDescent="0.3">
      <c r="B17015">
        <v>1.1000000000000001</v>
      </c>
      <c r="H17015" s="2">
        <v>1.7</v>
      </c>
      <c r="S17015" s="2">
        <f t="shared" si="267"/>
        <v>2.4576000000000007</v>
      </c>
    </row>
    <row r="17016" spans="2:19" x14ac:dyDescent="0.3">
      <c r="B17016">
        <v>2.2999999999999998</v>
      </c>
      <c r="H17016" s="2">
        <v>2</v>
      </c>
      <c r="S17016" s="2">
        <f t="shared" si="267"/>
        <v>2.9477999999999995</v>
      </c>
    </row>
    <row r="17017" spans="2:19" x14ac:dyDescent="0.3">
      <c r="B17017">
        <v>1.6</v>
      </c>
      <c r="H17017" s="2">
        <v>2</v>
      </c>
      <c r="S17017" s="2">
        <f t="shared" si="267"/>
        <v>4.8</v>
      </c>
    </row>
    <row r="17018" spans="2:19" x14ac:dyDescent="0.3">
      <c r="B17018">
        <v>1.7</v>
      </c>
      <c r="H17018" s="2">
        <v>2.8</v>
      </c>
      <c r="S17018" s="2">
        <f t="shared" si="267"/>
        <v>4.8</v>
      </c>
    </row>
    <row r="17019" spans="2:19" x14ac:dyDescent="0.3">
      <c r="B17019">
        <v>2</v>
      </c>
      <c r="H17019" s="2">
        <v>2.4</v>
      </c>
      <c r="S17019" s="2">
        <f t="shared" si="267"/>
        <v>13.171199999999997</v>
      </c>
    </row>
    <row r="17020" spans="2:19" x14ac:dyDescent="0.3">
      <c r="B17020">
        <v>2</v>
      </c>
      <c r="H17020" s="2">
        <v>1.4</v>
      </c>
      <c r="S17020" s="2">
        <f t="shared" si="267"/>
        <v>8.2943999999999996</v>
      </c>
    </row>
    <row r="17021" spans="2:19" x14ac:dyDescent="0.3">
      <c r="B17021">
        <v>2.8</v>
      </c>
      <c r="H17021" s="2">
        <v>2.4</v>
      </c>
      <c r="S17021" s="2">
        <f t="shared" si="267"/>
        <v>1.6463999999999996</v>
      </c>
    </row>
    <row r="17022" spans="2:19" x14ac:dyDescent="0.3">
      <c r="B17022">
        <v>2.4</v>
      </c>
      <c r="H17022" s="2">
        <v>2.9</v>
      </c>
      <c r="S17022" s="2">
        <f t="shared" si="267"/>
        <v>8.2943999999999996</v>
      </c>
    </row>
    <row r="17023" spans="2:19" x14ac:dyDescent="0.3">
      <c r="B17023">
        <v>1.4</v>
      </c>
      <c r="H17023" s="2">
        <v>3.3</v>
      </c>
      <c r="S17023" s="2">
        <f t="shared" si="267"/>
        <v>14.633399999999998</v>
      </c>
    </row>
    <row r="17024" spans="2:19" x14ac:dyDescent="0.3">
      <c r="B17024">
        <v>2.4</v>
      </c>
      <c r="H17024" s="2">
        <v>2.2999999999999998</v>
      </c>
      <c r="S17024" s="2">
        <f t="shared" si="267"/>
        <v>21.562199999999997</v>
      </c>
    </row>
    <row r="17025" spans="2:19" x14ac:dyDescent="0.3">
      <c r="B17025">
        <v>2.9</v>
      </c>
      <c r="H17025" s="2">
        <v>2.7</v>
      </c>
      <c r="S17025" s="2">
        <f t="shared" si="267"/>
        <v>7.3001999999999976</v>
      </c>
    </row>
    <row r="17026" spans="2:19" x14ac:dyDescent="0.3">
      <c r="B17026">
        <v>3.3</v>
      </c>
      <c r="H17026" s="2">
        <v>1.8</v>
      </c>
      <c r="S17026" s="2">
        <f t="shared" si="267"/>
        <v>11.809800000000001</v>
      </c>
    </row>
    <row r="17027" spans="2:19" x14ac:dyDescent="0.3">
      <c r="B17027">
        <v>2.2999999999999998</v>
      </c>
      <c r="H17027" s="2">
        <v>2.1</v>
      </c>
      <c r="S17027" s="2">
        <f t="shared" ref="S17027:S17090" si="268">0.5*1.2*B17029^3</f>
        <v>3.4992000000000005</v>
      </c>
    </row>
    <row r="17028" spans="2:19" x14ac:dyDescent="0.3">
      <c r="B17028">
        <v>2.7</v>
      </c>
      <c r="H17028" s="2">
        <v>2.6</v>
      </c>
      <c r="S17028" s="2">
        <f t="shared" si="268"/>
        <v>5.5566000000000004</v>
      </c>
    </row>
    <row r="17029" spans="2:19" x14ac:dyDescent="0.3">
      <c r="B17029">
        <v>1.8</v>
      </c>
      <c r="H17029" s="2">
        <v>2.1</v>
      </c>
      <c r="S17029" s="2">
        <f t="shared" si="268"/>
        <v>10.545600000000002</v>
      </c>
    </row>
    <row r="17030" spans="2:19" x14ac:dyDescent="0.3">
      <c r="B17030">
        <v>2.1</v>
      </c>
      <c r="H17030" s="2">
        <v>2.5</v>
      </c>
      <c r="S17030" s="2">
        <f t="shared" si="268"/>
        <v>5.5566000000000004</v>
      </c>
    </row>
    <row r="17031" spans="2:19" x14ac:dyDescent="0.3">
      <c r="B17031">
        <v>2.6</v>
      </c>
      <c r="H17031" s="2">
        <v>3.6</v>
      </c>
      <c r="S17031" s="2">
        <f t="shared" si="268"/>
        <v>9.375</v>
      </c>
    </row>
    <row r="17032" spans="2:19" x14ac:dyDescent="0.3">
      <c r="B17032">
        <v>2.1</v>
      </c>
      <c r="H17032" s="2">
        <v>2.6</v>
      </c>
      <c r="S17032" s="2">
        <f t="shared" si="268"/>
        <v>27.993600000000004</v>
      </c>
    </row>
    <row r="17033" spans="2:19" x14ac:dyDescent="0.3">
      <c r="B17033">
        <v>2.5</v>
      </c>
      <c r="H17033" s="2">
        <v>2.2999999999999998</v>
      </c>
      <c r="S17033" s="2">
        <f t="shared" si="268"/>
        <v>10.545600000000002</v>
      </c>
    </row>
    <row r="17034" spans="2:19" x14ac:dyDescent="0.3">
      <c r="B17034">
        <v>3.6</v>
      </c>
      <c r="H17034" s="2">
        <v>2.5</v>
      </c>
      <c r="S17034" s="2">
        <f t="shared" si="268"/>
        <v>7.3001999999999976</v>
      </c>
    </row>
    <row r="17035" spans="2:19" x14ac:dyDescent="0.3">
      <c r="B17035">
        <v>2.6</v>
      </c>
      <c r="H17035" s="2">
        <v>3</v>
      </c>
      <c r="S17035" s="2">
        <f t="shared" si="268"/>
        <v>9.375</v>
      </c>
    </row>
    <row r="17036" spans="2:19" x14ac:dyDescent="0.3">
      <c r="B17036">
        <v>2.2999999999999998</v>
      </c>
      <c r="H17036" s="2">
        <v>2.5</v>
      </c>
      <c r="S17036" s="2">
        <f t="shared" si="268"/>
        <v>16.2</v>
      </c>
    </row>
    <row r="17037" spans="2:19" x14ac:dyDescent="0.3">
      <c r="B17037">
        <v>2.5</v>
      </c>
      <c r="H17037" s="2">
        <v>2.8</v>
      </c>
      <c r="S17037" s="2">
        <f t="shared" si="268"/>
        <v>9.375</v>
      </c>
    </row>
    <row r="17038" spans="2:19" x14ac:dyDescent="0.3">
      <c r="B17038">
        <v>3</v>
      </c>
      <c r="H17038" s="2">
        <v>2.5</v>
      </c>
      <c r="S17038" s="2">
        <f t="shared" si="268"/>
        <v>13.171199999999997</v>
      </c>
    </row>
    <row r="17039" spans="2:19" x14ac:dyDescent="0.3">
      <c r="B17039">
        <v>2.5</v>
      </c>
      <c r="H17039" s="2">
        <v>2.8</v>
      </c>
      <c r="S17039" s="2">
        <f t="shared" si="268"/>
        <v>9.375</v>
      </c>
    </row>
    <row r="17040" spans="2:19" x14ac:dyDescent="0.3">
      <c r="B17040">
        <v>2.8</v>
      </c>
      <c r="H17040" s="2">
        <v>2.8</v>
      </c>
      <c r="S17040" s="2">
        <f t="shared" si="268"/>
        <v>13.171199999999997</v>
      </c>
    </row>
    <row r="17041" spans="2:19" x14ac:dyDescent="0.3">
      <c r="B17041">
        <v>2.5</v>
      </c>
      <c r="H17041" s="2">
        <v>4.0999999999999996</v>
      </c>
      <c r="S17041" s="2">
        <f t="shared" si="268"/>
        <v>13.171199999999997</v>
      </c>
    </row>
    <row r="17042" spans="2:19" x14ac:dyDescent="0.3">
      <c r="B17042">
        <v>2.8</v>
      </c>
      <c r="H17042" s="2">
        <v>3.3</v>
      </c>
      <c r="S17042" s="2">
        <f t="shared" si="268"/>
        <v>41.352599999999995</v>
      </c>
    </row>
    <row r="17043" spans="2:19" x14ac:dyDescent="0.3">
      <c r="B17043">
        <v>2.8</v>
      </c>
      <c r="H17043" s="2">
        <v>3.4</v>
      </c>
      <c r="S17043" s="2">
        <f t="shared" si="268"/>
        <v>21.562199999999997</v>
      </c>
    </row>
    <row r="17044" spans="2:19" x14ac:dyDescent="0.3">
      <c r="B17044">
        <v>4.0999999999999996</v>
      </c>
      <c r="H17044" s="2">
        <v>3.9</v>
      </c>
      <c r="S17044" s="2">
        <f t="shared" si="268"/>
        <v>23.582399999999996</v>
      </c>
    </row>
    <row r="17045" spans="2:19" x14ac:dyDescent="0.3">
      <c r="B17045">
        <v>3.3</v>
      </c>
      <c r="H17045" s="2">
        <v>4.0999999999999996</v>
      </c>
      <c r="S17045" s="2">
        <f t="shared" si="268"/>
        <v>35.591399999999993</v>
      </c>
    </row>
    <row r="17046" spans="2:19" x14ac:dyDescent="0.3">
      <c r="B17046">
        <v>3.4</v>
      </c>
      <c r="H17046" s="2">
        <v>4.3</v>
      </c>
      <c r="S17046" s="2">
        <f t="shared" si="268"/>
        <v>41.352599999999995</v>
      </c>
    </row>
    <row r="17047" spans="2:19" x14ac:dyDescent="0.3">
      <c r="B17047">
        <v>3.9</v>
      </c>
      <c r="H17047" s="2">
        <v>3.9</v>
      </c>
      <c r="S17047" s="2">
        <f t="shared" si="268"/>
        <v>47.704199999999993</v>
      </c>
    </row>
    <row r="17048" spans="2:19" x14ac:dyDescent="0.3">
      <c r="B17048">
        <v>4.0999999999999996</v>
      </c>
      <c r="H17048" s="2">
        <v>4</v>
      </c>
      <c r="S17048" s="2">
        <f t="shared" si="268"/>
        <v>35.591399999999993</v>
      </c>
    </row>
    <row r="17049" spans="2:19" x14ac:dyDescent="0.3">
      <c r="B17049">
        <v>4.3</v>
      </c>
      <c r="H17049" s="2">
        <v>4.5</v>
      </c>
      <c r="S17049" s="2">
        <f t="shared" si="268"/>
        <v>38.4</v>
      </c>
    </row>
    <row r="17050" spans="2:19" x14ac:dyDescent="0.3">
      <c r="B17050">
        <v>3.9</v>
      </c>
      <c r="H17050" s="2">
        <v>3.9</v>
      </c>
      <c r="S17050" s="2">
        <f t="shared" si="268"/>
        <v>54.674999999999997</v>
      </c>
    </row>
    <row r="17051" spans="2:19" x14ac:dyDescent="0.3">
      <c r="B17051">
        <v>4</v>
      </c>
      <c r="H17051" s="2">
        <v>4.3</v>
      </c>
      <c r="S17051" s="2">
        <f t="shared" si="268"/>
        <v>35.591399999999993</v>
      </c>
    </row>
    <row r="17052" spans="2:19" x14ac:dyDescent="0.3">
      <c r="B17052">
        <v>4.5</v>
      </c>
      <c r="H17052" s="2">
        <v>3.5</v>
      </c>
      <c r="S17052" s="2">
        <f t="shared" si="268"/>
        <v>47.704199999999993</v>
      </c>
    </row>
    <row r="17053" spans="2:19" x14ac:dyDescent="0.3">
      <c r="B17053">
        <v>3.9</v>
      </c>
      <c r="H17053" s="2">
        <v>2.7</v>
      </c>
      <c r="S17053" s="2">
        <f t="shared" si="268"/>
        <v>25.724999999999998</v>
      </c>
    </row>
    <row r="17054" spans="2:19" x14ac:dyDescent="0.3">
      <c r="B17054">
        <v>4.3</v>
      </c>
      <c r="H17054" s="2">
        <v>3.3</v>
      </c>
      <c r="S17054" s="2">
        <f t="shared" si="268"/>
        <v>11.809800000000001</v>
      </c>
    </row>
    <row r="17055" spans="2:19" x14ac:dyDescent="0.3">
      <c r="B17055">
        <v>3.5</v>
      </c>
      <c r="H17055" s="2">
        <v>2.2999999999999998</v>
      </c>
      <c r="S17055" s="2">
        <f t="shared" si="268"/>
        <v>21.562199999999997</v>
      </c>
    </row>
    <row r="17056" spans="2:19" x14ac:dyDescent="0.3">
      <c r="B17056">
        <v>2.7</v>
      </c>
      <c r="H17056" s="2">
        <v>1.6</v>
      </c>
      <c r="S17056" s="2">
        <f t="shared" si="268"/>
        <v>7.3001999999999976</v>
      </c>
    </row>
    <row r="17057" spans="2:19" x14ac:dyDescent="0.3">
      <c r="B17057">
        <v>3.3</v>
      </c>
      <c r="H17057" s="2">
        <v>2.1</v>
      </c>
      <c r="S17057" s="2">
        <f t="shared" si="268"/>
        <v>2.4576000000000007</v>
      </c>
    </row>
    <row r="17058" spans="2:19" x14ac:dyDescent="0.3">
      <c r="B17058">
        <v>2.2999999999999998</v>
      </c>
      <c r="H17058" s="2">
        <v>2.2999999999999998</v>
      </c>
      <c r="S17058" s="2">
        <f t="shared" si="268"/>
        <v>5.5566000000000004</v>
      </c>
    </row>
    <row r="17059" spans="2:19" x14ac:dyDescent="0.3">
      <c r="B17059">
        <v>1.6</v>
      </c>
      <c r="H17059" s="2">
        <v>1.6</v>
      </c>
      <c r="S17059" s="2">
        <f t="shared" si="268"/>
        <v>7.3001999999999976</v>
      </c>
    </row>
    <row r="17060" spans="2:19" x14ac:dyDescent="0.3">
      <c r="B17060">
        <v>2.1</v>
      </c>
      <c r="H17060" s="2">
        <v>1.7</v>
      </c>
      <c r="S17060" s="2">
        <f t="shared" si="268"/>
        <v>2.4576000000000007</v>
      </c>
    </row>
    <row r="17061" spans="2:19" x14ac:dyDescent="0.3">
      <c r="B17061">
        <v>2.2999999999999998</v>
      </c>
      <c r="H17061" s="2">
        <v>1.9</v>
      </c>
      <c r="S17061" s="2">
        <f t="shared" si="268"/>
        <v>2.9477999999999995</v>
      </c>
    </row>
    <row r="17062" spans="2:19" x14ac:dyDescent="0.3">
      <c r="B17062">
        <v>1.6</v>
      </c>
      <c r="H17062" s="2">
        <v>1.5</v>
      </c>
      <c r="S17062" s="2">
        <f t="shared" si="268"/>
        <v>4.1153999999999993</v>
      </c>
    </row>
    <row r="17063" spans="2:19" x14ac:dyDescent="0.3">
      <c r="B17063">
        <v>1.7</v>
      </c>
      <c r="H17063" s="2">
        <v>0.8</v>
      </c>
      <c r="S17063" s="2">
        <f t="shared" si="268"/>
        <v>2.0249999999999999</v>
      </c>
    </row>
    <row r="17064" spans="2:19" x14ac:dyDescent="0.3">
      <c r="B17064">
        <v>1.9</v>
      </c>
      <c r="H17064" s="2">
        <v>1.4</v>
      </c>
      <c r="S17064" s="2">
        <f t="shared" si="268"/>
        <v>0.30720000000000008</v>
      </c>
    </row>
    <row r="17065" spans="2:19" x14ac:dyDescent="0.3">
      <c r="B17065">
        <v>1.5</v>
      </c>
      <c r="H17065" s="2">
        <v>2.7</v>
      </c>
      <c r="S17065" s="2">
        <f t="shared" si="268"/>
        <v>1.6463999999999996</v>
      </c>
    </row>
    <row r="17066" spans="2:19" x14ac:dyDescent="0.3">
      <c r="B17066">
        <v>0.8</v>
      </c>
      <c r="H17066" s="2">
        <v>3.2</v>
      </c>
      <c r="S17066" s="2">
        <f t="shared" si="268"/>
        <v>11.809800000000001</v>
      </c>
    </row>
    <row r="17067" spans="2:19" x14ac:dyDescent="0.3">
      <c r="B17067">
        <v>1.4</v>
      </c>
      <c r="H17067" s="2">
        <v>4.7</v>
      </c>
      <c r="S17067" s="2">
        <f t="shared" si="268"/>
        <v>19.660800000000005</v>
      </c>
    </row>
    <row r="17068" spans="2:19" x14ac:dyDescent="0.3">
      <c r="B17068">
        <v>2.7</v>
      </c>
      <c r="H17068" s="2">
        <v>5.3</v>
      </c>
      <c r="S17068" s="2">
        <f t="shared" si="268"/>
        <v>62.293800000000012</v>
      </c>
    </row>
    <row r="17069" spans="2:19" x14ac:dyDescent="0.3">
      <c r="B17069">
        <v>3.2</v>
      </c>
      <c r="H17069" s="2">
        <v>6.5</v>
      </c>
      <c r="S17069" s="2">
        <f t="shared" si="268"/>
        <v>89.326199999999986</v>
      </c>
    </row>
    <row r="17070" spans="2:19" x14ac:dyDescent="0.3">
      <c r="B17070">
        <v>4.7</v>
      </c>
      <c r="H17070" s="2">
        <v>5.7</v>
      </c>
      <c r="S17070" s="2">
        <f t="shared" si="268"/>
        <v>164.77500000000001</v>
      </c>
    </row>
    <row r="17071" spans="2:19" x14ac:dyDescent="0.3">
      <c r="B17071">
        <v>5.3</v>
      </c>
      <c r="H17071" s="2">
        <v>4.9000000000000004</v>
      </c>
      <c r="S17071" s="2">
        <f t="shared" si="268"/>
        <v>111.11580000000001</v>
      </c>
    </row>
    <row r="17072" spans="2:19" x14ac:dyDescent="0.3">
      <c r="B17072">
        <v>6.5</v>
      </c>
      <c r="H17072" s="2">
        <v>4.4000000000000004</v>
      </c>
      <c r="S17072" s="2">
        <f t="shared" si="268"/>
        <v>70.589400000000012</v>
      </c>
    </row>
    <row r="17073" spans="2:19" x14ac:dyDescent="0.3">
      <c r="B17073">
        <v>5.7</v>
      </c>
      <c r="H17073" s="2">
        <v>5.0999999999999996</v>
      </c>
      <c r="S17073" s="2">
        <f t="shared" si="268"/>
        <v>51.110400000000013</v>
      </c>
    </row>
    <row r="17074" spans="2:19" x14ac:dyDescent="0.3">
      <c r="B17074">
        <v>4.9000000000000004</v>
      </c>
      <c r="H17074" s="2">
        <v>4.9000000000000004</v>
      </c>
      <c r="S17074" s="2">
        <f t="shared" si="268"/>
        <v>79.590599999999981</v>
      </c>
    </row>
    <row r="17075" spans="2:19" x14ac:dyDescent="0.3">
      <c r="B17075">
        <v>4.4000000000000004</v>
      </c>
      <c r="H17075" s="2">
        <v>5.5</v>
      </c>
      <c r="S17075" s="2">
        <f t="shared" si="268"/>
        <v>70.589400000000012</v>
      </c>
    </row>
    <row r="17076" spans="2:19" x14ac:dyDescent="0.3">
      <c r="B17076">
        <v>5.0999999999999996</v>
      </c>
      <c r="H17076" s="2">
        <v>5.2</v>
      </c>
      <c r="S17076" s="2">
        <f t="shared" si="268"/>
        <v>99.825000000000003</v>
      </c>
    </row>
    <row r="17077" spans="2:19" x14ac:dyDescent="0.3">
      <c r="B17077">
        <v>4.9000000000000004</v>
      </c>
      <c r="H17077" s="2">
        <v>5.2</v>
      </c>
      <c r="S17077" s="2">
        <f t="shared" si="268"/>
        <v>84.364800000000017</v>
      </c>
    </row>
    <row r="17078" spans="2:19" x14ac:dyDescent="0.3">
      <c r="B17078">
        <v>5.5</v>
      </c>
      <c r="H17078" s="2">
        <v>5</v>
      </c>
      <c r="S17078" s="2">
        <f t="shared" si="268"/>
        <v>84.364800000000017</v>
      </c>
    </row>
    <row r="17079" spans="2:19" x14ac:dyDescent="0.3">
      <c r="B17079">
        <v>5.2</v>
      </c>
      <c r="H17079" s="2">
        <v>6</v>
      </c>
      <c r="S17079" s="2">
        <f t="shared" si="268"/>
        <v>75</v>
      </c>
    </row>
    <row r="17080" spans="2:19" x14ac:dyDescent="0.3">
      <c r="B17080">
        <v>5.2</v>
      </c>
      <c r="H17080" s="2">
        <v>5.3</v>
      </c>
      <c r="S17080" s="2">
        <f t="shared" si="268"/>
        <v>129.6</v>
      </c>
    </row>
    <row r="17081" spans="2:19" x14ac:dyDescent="0.3">
      <c r="B17081">
        <v>5</v>
      </c>
      <c r="H17081" s="2">
        <v>5.0999999999999996</v>
      </c>
      <c r="S17081" s="2">
        <f t="shared" si="268"/>
        <v>89.326199999999986</v>
      </c>
    </row>
    <row r="17082" spans="2:19" x14ac:dyDescent="0.3">
      <c r="B17082">
        <v>6</v>
      </c>
      <c r="H17082" s="2">
        <v>5.0999999999999996</v>
      </c>
      <c r="S17082" s="2">
        <f t="shared" si="268"/>
        <v>79.590599999999981</v>
      </c>
    </row>
    <row r="17083" spans="2:19" x14ac:dyDescent="0.3">
      <c r="B17083">
        <v>5.3</v>
      </c>
      <c r="H17083" s="2">
        <v>5.0999999999999996</v>
      </c>
      <c r="S17083" s="2">
        <f t="shared" si="268"/>
        <v>79.590599999999981</v>
      </c>
    </row>
    <row r="17084" spans="2:19" x14ac:dyDescent="0.3">
      <c r="B17084">
        <v>5.0999999999999996</v>
      </c>
      <c r="H17084" s="2">
        <v>5.3</v>
      </c>
      <c r="S17084" s="2">
        <f t="shared" si="268"/>
        <v>79.590599999999981</v>
      </c>
    </row>
    <row r="17085" spans="2:19" x14ac:dyDescent="0.3">
      <c r="B17085">
        <v>5.0999999999999996</v>
      </c>
      <c r="H17085" s="2">
        <v>4.0999999999999996</v>
      </c>
      <c r="S17085" s="2">
        <f t="shared" si="268"/>
        <v>89.326199999999986</v>
      </c>
    </row>
    <row r="17086" spans="2:19" x14ac:dyDescent="0.3">
      <c r="B17086">
        <v>5.0999999999999996</v>
      </c>
      <c r="H17086" s="2">
        <v>5.2</v>
      </c>
      <c r="S17086" s="2">
        <f t="shared" si="268"/>
        <v>41.352599999999995</v>
      </c>
    </row>
    <row r="17087" spans="2:19" x14ac:dyDescent="0.3">
      <c r="B17087">
        <v>5.3</v>
      </c>
      <c r="H17087" s="2">
        <v>25.3</v>
      </c>
      <c r="S17087" s="2">
        <f t="shared" si="268"/>
        <v>84.364800000000017</v>
      </c>
    </row>
    <row r="17088" spans="2:19" x14ac:dyDescent="0.3">
      <c r="B17088">
        <v>4.0999999999999996</v>
      </c>
      <c r="H17088" s="2">
        <v>2.6</v>
      </c>
      <c r="S17088" s="2">
        <f t="shared" si="268"/>
        <v>9716.5662000000011</v>
      </c>
    </row>
    <row r="17089" spans="2:19" x14ac:dyDescent="0.3">
      <c r="B17089">
        <v>5.2</v>
      </c>
      <c r="H17089" s="2">
        <v>2</v>
      </c>
      <c r="S17089" s="2">
        <f t="shared" si="268"/>
        <v>10.545600000000002</v>
      </c>
    </row>
    <row r="17090" spans="2:19" x14ac:dyDescent="0.3">
      <c r="B17090">
        <v>25.3</v>
      </c>
      <c r="H17090" s="2">
        <v>1.2</v>
      </c>
      <c r="S17090" s="2">
        <f t="shared" si="268"/>
        <v>4.8</v>
      </c>
    </row>
    <row r="17091" spans="2:19" x14ac:dyDescent="0.3">
      <c r="B17091">
        <v>2.6</v>
      </c>
      <c r="H17091" s="2">
        <v>0.7</v>
      </c>
      <c r="S17091" s="2">
        <f t="shared" ref="S17091:S17154" si="269">0.5*1.2*B17093^3</f>
        <v>1.0367999999999999</v>
      </c>
    </row>
    <row r="17092" spans="2:19" x14ac:dyDescent="0.3">
      <c r="B17092">
        <v>2</v>
      </c>
      <c r="H17092" s="2">
        <v>2.5</v>
      </c>
      <c r="S17092" s="2">
        <f t="shared" si="269"/>
        <v>0.20579999999999996</v>
      </c>
    </row>
    <row r="17093" spans="2:19" x14ac:dyDescent="0.3">
      <c r="B17093">
        <v>1.2</v>
      </c>
      <c r="H17093" s="2">
        <v>3.5</v>
      </c>
      <c r="S17093" s="2">
        <f t="shared" si="269"/>
        <v>9.375</v>
      </c>
    </row>
    <row r="17094" spans="2:19" x14ac:dyDescent="0.3">
      <c r="B17094">
        <v>0.7</v>
      </c>
      <c r="H17094" s="2">
        <v>3.9</v>
      </c>
      <c r="S17094" s="2">
        <f t="shared" si="269"/>
        <v>25.724999999999998</v>
      </c>
    </row>
    <row r="17095" spans="2:19" x14ac:dyDescent="0.3">
      <c r="B17095">
        <v>2.5</v>
      </c>
      <c r="H17095" s="2">
        <v>3.7</v>
      </c>
      <c r="S17095" s="2">
        <f t="shared" si="269"/>
        <v>35.591399999999993</v>
      </c>
    </row>
    <row r="17096" spans="2:19" x14ac:dyDescent="0.3">
      <c r="B17096">
        <v>3.5</v>
      </c>
      <c r="H17096" s="2">
        <v>3.3</v>
      </c>
      <c r="S17096" s="2">
        <f t="shared" si="269"/>
        <v>30.391800000000003</v>
      </c>
    </row>
    <row r="17097" spans="2:19" x14ac:dyDescent="0.3">
      <c r="B17097">
        <v>3.9</v>
      </c>
      <c r="H17097" s="2">
        <v>3.5</v>
      </c>
      <c r="S17097" s="2">
        <f t="shared" si="269"/>
        <v>21.562199999999997</v>
      </c>
    </row>
    <row r="17098" spans="2:19" x14ac:dyDescent="0.3">
      <c r="B17098">
        <v>3.7</v>
      </c>
      <c r="H17098" s="2">
        <v>4.0999999999999996</v>
      </c>
      <c r="S17098" s="2">
        <f t="shared" si="269"/>
        <v>25.724999999999998</v>
      </c>
    </row>
    <row r="17099" spans="2:19" x14ac:dyDescent="0.3">
      <c r="B17099">
        <v>3.3</v>
      </c>
      <c r="H17099" s="2">
        <v>5.7</v>
      </c>
      <c r="S17099" s="2">
        <f t="shared" si="269"/>
        <v>41.352599999999995</v>
      </c>
    </row>
    <row r="17100" spans="2:19" x14ac:dyDescent="0.3">
      <c r="B17100">
        <v>3.5</v>
      </c>
      <c r="H17100" s="2">
        <v>5.6</v>
      </c>
      <c r="S17100" s="2">
        <f t="shared" si="269"/>
        <v>111.11580000000001</v>
      </c>
    </row>
    <row r="17101" spans="2:19" x14ac:dyDescent="0.3">
      <c r="B17101">
        <v>4.0999999999999996</v>
      </c>
      <c r="H17101" s="2">
        <v>5.5</v>
      </c>
      <c r="S17101" s="2">
        <f t="shared" si="269"/>
        <v>105.36959999999998</v>
      </c>
    </row>
    <row r="17102" spans="2:19" x14ac:dyDescent="0.3">
      <c r="B17102">
        <v>5.7</v>
      </c>
      <c r="H17102" s="2">
        <v>5.9</v>
      </c>
      <c r="S17102" s="2">
        <f t="shared" si="269"/>
        <v>99.825000000000003</v>
      </c>
    </row>
    <row r="17103" spans="2:19" x14ac:dyDescent="0.3">
      <c r="B17103">
        <v>5.6</v>
      </c>
      <c r="H17103" s="2">
        <v>5.3</v>
      </c>
      <c r="S17103" s="2">
        <f t="shared" si="269"/>
        <v>123.2274</v>
      </c>
    </row>
    <row r="17104" spans="2:19" x14ac:dyDescent="0.3">
      <c r="B17104">
        <v>5.5</v>
      </c>
      <c r="H17104" s="2">
        <v>5.4</v>
      </c>
      <c r="S17104" s="2">
        <f t="shared" si="269"/>
        <v>89.326199999999986</v>
      </c>
    </row>
    <row r="17105" spans="2:19" x14ac:dyDescent="0.3">
      <c r="B17105">
        <v>5.9</v>
      </c>
      <c r="H17105" s="2">
        <v>4.5</v>
      </c>
      <c r="S17105" s="2">
        <f t="shared" si="269"/>
        <v>94.478400000000008</v>
      </c>
    </row>
    <row r="17106" spans="2:19" x14ac:dyDescent="0.3">
      <c r="B17106">
        <v>5.3</v>
      </c>
      <c r="H17106" s="2">
        <v>5.2</v>
      </c>
      <c r="S17106" s="2">
        <f t="shared" si="269"/>
        <v>54.674999999999997</v>
      </c>
    </row>
    <row r="17107" spans="2:19" x14ac:dyDescent="0.3">
      <c r="B17107">
        <v>5.4</v>
      </c>
      <c r="H17107" s="2">
        <v>5</v>
      </c>
      <c r="S17107" s="2">
        <f t="shared" si="269"/>
        <v>84.364800000000017</v>
      </c>
    </row>
    <row r="17108" spans="2:19" x14ac:dyDescent="0.3">
      <c r="B17108">
        <v>4.5</v>
      </c>
      <c r="H17108" s="2">
        <v>5.5</v>
      </c>
      <c r="S17108" s="2">
        <f t="shared" si="269"/>
        <v>75</v>
      </c>
    </row>
    <row r="17109" spans="2:19" x14ac:dyDescent="0.3">
      <c r="B17109">
        <v>5.2</v>
      </c>
      <c r="H17109" s="2">
        <v>6</v>
      </c>
      <c r="S17109" s="2">
        <f t="shared" si="269"/>
        <v>99.825000000000003</v>
      </c>
    </row>
    <row r="17110" spans="2:19" x14ac:dyDescent="0.3">
      <c r="B17110">
        <v>5</v>
      </c>
      <c r="H17110" s="2">
        <v>6.3</v>
      </c>
      <c r="S17110" s="2">
        <f t="shared" si="269"/>
        <v>129.6</v>
      </c>
    </row>
    <row r="17111" spans="2:19" x14ac:dyDescent="0.3">
      <c r="B17111">
        <v>5.5</v>
      </c>
      <c r="H17111" s="2">
        <v>5.5</v>
      </c>
      <c r="S17111" s="2">
        <f t="shared" si="269"/>
        <v>150.02819999999997</v>
      </c>
    </row>
    <row r="17112" spans="2:19" x14ac:dyDescent="0.3">
      <c r="B17112">
        <v>6</v>
      </c>
      <c r="H17112" s="2">
        <v>4.3</v>
      </c>
      <c r="S17112" s="2">
        <f t="shared" si="269"/>
        <v>99.825000000000003</v>
      </c>
    </row>
    <row r="17113" spans="2:19" x14ac:dyDescent="0.3">
      <c r="B17113">
        <v>6.3</v>
      </c>
      <c r="H17113" s="2">
        <v>5.3</v>
      </c>
      <c r="S17113" s="2">
        <f t="shared" si="269"/>
        <v>47.704199999999993</v>
      </c>
    </row>
    <row r="17114" spans="2:19" x14ac:dyDescent="0.3">
      <c r="B17114">
        <v>5.5</v>
      </c>
      <c r="H17114" s="2">
        <v>5.7</v>
      </c>
      <c r="S17114" s="2">
        <f t="shared" si="269"/>
        <v>89.326199999999986</v>
      </c>
    </row>
    <row r="17115" spans="2:19" x14ac:dyDescent="0.3">
      <c r="B17115">
        <v>4.3</v>
      </c>
      <c r="H17115" s="2">
        <v>6.2</v>
      </c>
      <c r="S17115" s="2">
        <f t="shared" si="269"/>
        <v>111.11580000000001</v>
      </c>
    </row>
    <row r="17116" spans="2:19" x14ac:dyDescent="0.3">
      <c r="B17116">
        <v>5.3</v>
      </c>
      <c r="H17116" s="2">
        <v>6.6</v>
      </c>
      <c r="S17116" s="2">
        <f t="shared" si="269"/>
        <v>142.99680000000001</v>
      </c>
    </row>
    <row r="17117" spans="2:19" x14ac:dyDescent="0.3">
      <c r="B17117">
        <v>5.7</v>
      </c>
      <c r="H17117" s="2">
        <v>7</v>
      </c>
      <c r="S17117" s="2">
        <f t="shared" si="269"/>
        <v>172.49759999999998</v>
      </c>
    </row>
    <row r="17118" spans="2:19" x14ac:dyDescent="0.3">
      <c r="B17118">
        <v>6.2</v>
      </c>
      <c r="H17118" s="2">
        <v>5.8</v>
      </c>
      <c r="S17118" s="2">
        <f t="shared" si="269"/>
        <v>205.79999999999998</v>
      </c>
    </row>
    <row r="17119" spans="2:19" x14ac:dyDescent="0.3">
      <c r="B17119">
        <v>6.6</v>
      </c>
      <c r="H17119" s="2">
        <v>5.0999999999999996</v>
      </c>
      <c r="S17119" s="2">
        <f t="shared" si="269"/>
        <v>117.06719999999999</v>
      </c>
    </row>
    <row r="17120" spans="2:19" x14ac:dyDescent="0.3">
      <c r="B17120">
        <v>7</v>
      </c>
      <c r="H17120" s="2">
        <v>3.3</v>
      </c>
      <c r="S17120" s="2">
        <f t="shared" si="269"/>
        <v>79.590599999999981</v>
      </c>
    </row>
    <row r="17121" spans="2:19" x14ac:dyDescent="0.3">
      <c r="B17121">
        <v>5.8</v>
      </c>
      <c r="H17121" s="2">
        <v>5.4</v>
      </c>
      <c r="S17121" s="2">
        <f t="shared" si="269"/>
        <v>21.562199999999997</v>
      </c>
    </row>
    <row r="17122" spans="2:19" x14ac:dyDescent="0.3">
      <c r="B17122">
        <v>5.0999999999999996</v>
      </c>
      <c r="H17122" s="2">
        <v>5.8</v>
      </c>
      <c r="S17122" s="2">
        <f t="shared" si="269"/>
        <v>94.478400000000008</v>
      </c>
    </row>
    <row r="17123" spans="2:19" x14ac:dyDescent="0.3">
      <c r="B17123">
        <v>3.3</v>
      </c>
      <c r="H17123" s="2">
        <v>5.8</v>
      </c>
      <c r="S17123" s="2">
        <f t="shared" si="269"/>
        <v>117.06719999999999</v>
      </c>
    </row>
    <row r="17124" spans="2:19" x14ac:dyDescent="0.3">
      <c r="B17124">
        <v>5.4</v>
      </c>
      <c r="H17124" s="2">
        <v>5.7</v>
      </c>
      <c r="S17124" s="2">
        <f t="shared" si="269"/>
        <v>117.06719999999999</v>
      </c>
    </row>
    <row r="17125" spans="2:19" x14ac:dyDescent="0.3">
      <c r="B17125">
        <v>5.8</v>
      </c>
      <c r="H17125" s="2">
        <v>5.3</v>
      </c>
      <c r="S17125" s="2">
        <f t="shared" si="269"/>
        <v>111.11580000000001</v>
      </c>
    </row>
    <row r="17126" spans="2:19" x14ac:dyDescent="0.3">
      <c r="B17126">
        <v>5.8</v>
      </c>
      <c r="H17126" s="2">
        <v>6.1</v>
      </c>
      <c r="S17126" s="2">
        <f t="shared" si="269"/>
        <v>89.326199999999986</v>
      </c>
    </row>
    <row r="17127" spans="2:19" x14ac:dyDescent="0.3">
      <c r="B17127">
        <v>5.7</v>
      </c>
      <c r="H17127" s="2">
        <v>6.6</v>
      </c>
      <c r="S17127" s="2">
        <f t="shared" si="269"/>
        <v>136.18859999999995</v>
      </c>
    </row>
    <row r="17128" spans="2:19" x14ac:dyDescent="0.3">
      <c r="B17128">
        <v>5.3</v>
      </c>
      <c r="H17128" s="2">
        <v>6.8</v>
      </c>
      <c r="S17128" s="2">
        <f t="shared" si="269"/>
        <v>172.49759999999998</v>
      </c>
    </row>
    <row r="17129" spans="2:19" x14ac:dyDescent="0.3">
      <c r="B17129">
        <v>6.1</v>
      </c>
      <c r="H17129" s="2">
        <v>5.0999999999999996</v>
      </c>
      <c r="S17129" s="2">
        <f t="shared" si="269"/>
        <v>188.65919999999997</v>
      </c>
    </row>
    <row r="17130" spans="2:19" x14ac:dyDescent="0.3">
      <c r="B17130">
        <v>6.6</v>
      </c>
      <c r="H17130" s="2">
        <v>5.4</v>
      </c>
      <c r="S17130" s="2">
        <f t="shared" si="269"/>
        <v>79.590599999999981</v>
      </c>
    </row>
    <row r="17131" spans="2:19" x14ac:dyDescent="0.3">
      <c r="B17131">
        <v>6.8</v>
      </c>
      <c r="H17131" s="2">
        <v>4.3</v>
      </c>
      <c r="S17131" s="2">
        <f t="shared" si="269"/>
        <v>94.478400000000008</v>
      </c>
    </row>
    <row r="17132" spans="2:19" x14ac:dyDescent="0.3">
      <c r="B17132">
        <v>5.0999999999999996</v>
      </c>
      <c r="H17132" s="2">
        <v>3</v>
      </c>
      <c r="S17132" s="2">
        <f t="shared" si="269"/>
        <v>47.704199999999993</v>
      </c>
    </row>
    <row r="17133" spans="2:19" x14ac:dyDescent="0.3">
      <c r="B17133">
        <v>5.4</v>
      </c>
      <c r="H17133" s="2">
        <v>2.8</v>
      </c>
      <c r="S17133" s="2">
        <f t="shared" si="269"/>
        <v>16.2</v>
      </c>
    </row>
    <row r="17134" spans="2:19" x14ac:dyDescent="0.3">
      <c r="B17134">
        <v>4.3</v>
      </c>
      <c r="H17134" s="2">
        <v>2.8</v>
      </c>
      <c r="S17134" s="2">
        <f t="shared" si="269"/>
        <v>13.171199999999997</v>
      </c>
    </row>
    <row r="17135" spans="2:19" x14ac:dyDescent="0.3">
      <c r="B17135">
        <v>3</v>
      </c>
      <c r="H17135" s="2">
        <v>3.1</v>
      </c>
      <c r="S17135" s="2">
        <f t="shared" si="269"/>
        <v>13.171199999999997</v>
      </c>
    </row>
    <row r="17136" spans="2:19" x14ac:dyDescent="0.3">
      <c r="B17136">
        <v>2.8</v>
      </c>
      <c r="H17136" s="2">
        <v>3.1</v>
      </c>
      <c r="S17136" s="2">
        <f t="shared" si="269"/>
        <v>17.874600000000001</v>
      </c>
    </row>
    <row r="17137" spans="2:19" x14ac:dyDescent="0.3">
      <c r="B17137">
        <v>2.8</v>
      </c>
      <c r="H17137" s="2">
        <v>2.5</v>
      </c>
      <c r="S17137" s="2">
        <f t="shared" si="269"/>
        <v>17.874600000000001</v>
      </c>
    </row>
    <row r="17138" spans="2:19" x14ac:dyDescent="0.3">
      <c r="B17138">
        <v>3.1</v>
      </c>
      <c r="H17138" s="2">
        <v>3.2</v>
      </c>
      <c r="S17138" s="2">
        <f t="shared" si="269"/>
        <v>9.375</v>
      </c>
    </row>
    <row r="17139" spans="2:19" x14ac:dyDescent="0.3">
      <c r="B17139">
        <v>3.1</v>
      </c>
      <c r="H17139" s="2">
        <v>3.1</v>
      </c>
      <c r="S17139" s="2">
        <f t="shared" si="269"/>
        <v>19.660800000000005</v>
      </c>
    </row>
    <row r="17140" spans="2:19" x14ac:dyDescent="0.3">
      <c r="B17140">
        <v>2.5</v>
      </c>
      <c r="H17140" s="2">
        <v>3.1</v>
      </c>
      <c r="S17140" s="2">
        <f t="shared" si="269"/>
        <v>17.874600000000001</v>
      </c>
    </row>
    <row r="17141" spans="2:19" x14ac:dyDescent="0.3">
      <c r="B17141">
        <v>3.2</v>
      </c>
      <c r="H17141" s="2">
        <v>3.2</v>
      </c>
      <c r="S17141" s="2">
        <f t="shared" si="269"/>
        <v>17.874600000000001</v>
      </c>
    </row>
    <row r="17142" spans="2:19" x14ac:dyDescent="0.3">
      <c r="B17142">
        <v>3.1</v>
      </c>
      <c r="H17142" s="2">
        <v>3.2</v>
      </c>
      <c r="S17142" s="2">
        <f t="shared" si="269"/>
        <v>19.660800000000005</v>
      </c>
    </row>
    <row r="17143" spans="2:19" x14ac:dyDescent="0.3">
      <c r="B17143">
        <v>3.1</v>
      </c>
      <c r="H17143" s="2">
        <v>3.2</v>
      </c>
      <c r="S17143" s="2">
        <f t="shared" si="269"/>
        <v>19.660800000000005</v>
      </c>
    </row>
    <row r="17144" spans="2:19" x14ac:dyDescent="0.3">
      <c r="B17144">
        <v>3.2</v>
      </c>
      <c r="H17144" s="2">
        <v>3.4</v>
      </c>
      <c r="S17144" s="2">
        <f t="shared" si="269"/>
        <v>19.660800000000005</v>
      </c>
    </row>
    <row r="17145" spans="2:19" x14ac:dyDescent="0.3">
      <c r="B17145">
        <v>3.2</v>
      </c>
      <c r="H17145" s="2">
        <v>3.5</v>
      </c>
      <c r="S17145" s="2">
        <f t="shared" si="269"/>
        <v>23.582399999999996</v>
      </c>
    </row>
    <row r="17146" spans="2:19" x14ac:dyDescent="0.3">
      <c r="B17146">
        <v>3.2</v>
      </c>
      <c r="H17146" s="2">
        <v>3.5</v>
      </c>
      <c r="S17146" s="2">
        <f t="shared" si="269"/>
        <v>25.724999999999998</v>
      </c>
    </row>
    <row r="17147" spans="2:19" x14ac:dyDescent="0.3">
      <c r="B17147">
        <v>3.4</v>
      </c>
      <c r="H17147" s="2">
        <v>2.9</v>
      </c>
      <c r="S17147" s="2">
        <f t="shared" si="269"/>
        <v>25.724999999999998</v>
      </c>
    </row>
    <row r="17148" spans="2:19" x14ac:dyDescent="0.3">
      <c r="B17148">
        <v>3.5</v>
      </c>
      <c r="H17148" s="2">
        <v>2.8</v>
      </c>
      <c r="S17148" s="2">
        <f t="shared" si="269"/>
        <v>14.633399999999998</v>
      </c>
    </row>
    <row r="17149" spans="2:19" x14ac:dyDescent="0.3">
      <c r="B17149">
        <v>3.5</v>
      </c>
      <c r="H17149" s="2">
        <v>2</v>
      </c>
      <c r="S17149" s="2">
        <f t="shared" si="269"/>
        <v>13.171199999999997</v>
      </c>
    </row>
    <row r="17150" spans="2:19" x14ac:dyDescent="0.3">
      <c r="B17150">
        <v>2.9</v>
      </c>
      <c r="H17150" s="2">
        <v>2.8</v>
      </c>
      <c r="S17150" s="2">
        <f t="shared" si="269"/>
        <v>4.8</v>
      </c>
    </row>
    <row r="17151" spans="2:19" x14ac:dyDescent="0.3">
      <c r="B17151">
        <v>2.8</v>
      </c>
      <c r="H17151" s="2">
        <v>2.6</v>
      </c>
      <c r="S17151" s="2">
        <f t="shared" si="269"/>
        <v>13.171199999999997</v>
      </c>
    </row>
    <row r="17152" spans="2:19" x14ac:dyDescent="0.3">
      <c r="B17152">
        <v>2</v>
      </c>
      <c r="H17152" s="2">
        <v>3.3</v>
      </c>
      <c r="S17152" s="2">
        <f t="shared" si="269"/>
        <v>10.545600000000002</v>
      </c>
    </row>
    <row r="17153" spans="2:19" x14ac:dyDescent="0.3">
      <c r="B17153">
        <v>2.8</v>
      </c>
      <c r="H17153" s="2">
        <v>2.4</v>
      </c>
      <c r="S17153" s="2">
        <f t="shared" si="269"/>
        <v>21.562199999999997</v>
      </c>
    </row>
    <row r="17154" spans="2:19" x14ac:dyDescent="0.3">
      <c r="B17154">
        <v>2.6</v>
      </c>
      <c r="H17154" s="2">
        <v>2.6</v>
      </c>
      <c r="S17154" s="2">
        <f t="shared" si="269"/>
        <v>8.2943999999999996</v>
      </c>
    </row>
    <row r="17155" spans="2:19" x14ac:dyDescent="0.3">
      <c r="B17155">
        <v>3.3</v>
      </c>
      <c r="H17155" s="2">
        <v>3.8</v>
      </c>
      <c r="S17155" s="2">
        <f t="shared" ref="S17155:S17218" si="270">0.5*1.2*B17157^3</f>
        <v>10.545600000000002</v>
      </c>
    </row>
    <row r="17156" spans="2:19" x14ac:dyDescent="0.3">
      <c r="B17156">
        <v>2.4</v>
      </c>
      <c r="H17156" s="2">
        <v>3.1</v>
      </c>
      <c r="S17156" s="2">
        <f t="shared" si="270"/>
        <v>32.923199999999994</v>
      </c>
    </row>
    <row r="17157" spans="2:19" x14ac:dyDescent="0.3">
      <c r="B17157">
        <v>2.6</v>
      </c>
      <c r="H17157" s="2">
        <v>2.6</v>
      </c>
      <c r="S17157" s="2">
        <f t="shared" si="270"/>
        <v>17.874600000000001</v>
      </c>
    </row>
    <row r="17158" spans="2:19" x14ac:dyDescent="0.3">
      <c r="B17158">
        <v>3.8</v>
      </c>
      <c r="H17158" s="2">
        <v>3.1</v>
      </c>
      <c r="S17158" s="2">
        <f t="shared" si="270"/>
        <v>10.545600000000002</v>
      </c>
    </row>
    <row r="17159" spans="2:19" x14ac:dyDescent="0.3">
      <c r="B17159">
        <v>3.1</v>
      </c>
      <c r="H17159" s="2">
        <v>2.6</v>
      </c>
      <c r="S17159" s="2">
        <f t="shared" si="270"/>
        <v>17.874600000000001</v>
      </c>
    </row>
    <row r="17160" spans="2:19" x14ac:dyDescent="0.3">
      <c r="B17160">
        <v>2.6</v>
      </c>
      <c r="H17160" s="2">
        <v>2.5</v>
      </c>
      <c r="S17160" s="2">
        <f t="shared" si="270"/>
        <v>10.545600000000002</v>
      </c>
    </row>
    <row r="17161" spans="2:19" x14ac:dyDescent="0.3">
      <c r="B17161">
        <v>3.1</v>
      </c>
      <c r="H17161" s="2">
        <v>2.6</v>
      </c>
      <c r="S17161" s="2">
        <f t="shared" si="270"/>
        <v>9.375</v>
      </c>
    </row>
    <row r="17162" spans="2:19" x14ac:dyDescent="0.3">
      <c r="B17162">
        <v>2.6</v>
      </c>
      <c r="H17162" s="2">
        <v>2.9</v>
      </c>
      <c r="S17162" s="2">
        <f t="shared" si="270"/>
        <v>10.545600000000002</v>
      </c>
    </row>
    <row r="17163" spans="2:19" x14ac:dyDescent="0.3">
      <c r="B17163">
        <v>2.5</v>
      </c>
      <c r="H17163" s="2">
        <v>2.9</v>
      </c>
      <c r="S17163" s="2">
        <f t="shared" si="270"/>
        <v>14.633399999999998</v>
      </c>
    </row>
    <row r="17164" spans="2:19" x14ac:dyDescent="0.3">
      <c r="B17164">
        <v>2.6</v>
      </c>
      <c r="H17164" s="2">
        <v>4.3</v>
      </c>
      <c r="S17164" s="2">
        <f t="shared" si="270"/>
        <v>14.633399999999998</v>
      </c>
    </row>
    <row r="17165" spans="2:19" x14ac:dyDescent="0.3">
      <c r="B17165">
        <v>2.9</v>
      </c>
      <c r="H17165" s="2">
        <v>2.7</v>
      </c>
      <c r="S17165" s="2">
        <f t="shared" si="270"/>
        <v>47.704199999999993</v>
      </c>
    </row>
    <row r="17166" spans="2:19" x14ac:dyDescent="0.3">
      <c r="B17166">
        <v>2.9</v>
      </c>
      <c r="H17166" s="2">
        <v>2.6</v>
      </c>
      <c r="S17166" s="2">
        <f t="shared" si="270"/>
        <v>11.809800000000001</v>
      </c>
    </row>
    <row r="17167" spans="2:19" x14ac:dyDescent="0.3">
      <c r="B17167">
        <v>4.3</v>
      </c>
      <c r="H17167" s="2">
        <v>2.6</v>
      </c>
      <c r="S17167" s="2">
        <f t="shared" si="270"/>
        <v>10.545600000000002</v>
      </c>
    </row>
    <row r="17168" spans="2:19" x14ac:dyDescent="0.3">
      <c r="B17168">
        <v>2.7</v>
      </c>
      <c r="H17168" s="2">
        <v>2.5</v>
      </c>
      <c r="S17168" s="2">
        <f t="shared" si="270"/>
        <v>10.545600000000002</v>
      </c>
    </row>
    <row r="17169" spans="2:19" x14ac:dyDescent="0.3">
      <c r="B17169">
        <v>2.6</v>
      </c>
      <c r="H17169" s="2">
        <v>3.3</v>
      </c>
      <c r="S17169" s="2">
        <f t="shared" si="270"/>
        <v>9.375</v>
      </c>
    </row>
    <row r="17170" spans="2:19" x14ac:dyDescent="0.3">
      <c r="B17170">
        <v>2.6</v>
      </c>
      <c r="H17170" s="2">
        <v>2.5</v>
      </c>
      <c r="S17170" s="2">
        <f t="shared" si="270"/>
        <v>21.562199999999997</v>
      </c>
    </row>
    <row r="17171" spans="2:19" x14ac:dyDescent="0.3">
      <c r="B17171">
        <v>2.5</v>
      </c>
      <c r="H17171" s="2">
        <v>3.3</v>
      </c>
      <c r="S17171" s="2">
        <f t="shared" si="270"/>
        <v>9.375</v>
      </c>
    </row>
    <row r="17172" spans="2:19" x14ac:dyDescent="0.3">
      <c r="B17172">
        <v>3.3</v>
      </c>
      <c r="H17172" s="2">
        <v>2.9</v>
      </c>
      <c r="S17172" s="2">
        <f t="shared" si="270"/>
        <v>21.562199999999997</v>
      </c>
    </row>
    <row r="17173" spans="2:19" x14ac:dyDescent="0.3">
      <c r="B17173">
        <v>2.5</v>
      </c>
      <c r="H17173" s="2">
        <v>2.7</v>
      </c>
      <c r="S17173" s="2">
        <f t="shared" si="270"/>
        <v>14.633399999999998</v>
      </c>
    </row>
    <row r="17174" spans="2:19" x14ac:dyDescent="0.3">
      <c r="B17174">
        <v>3.3</v>
      </c>
      <c r="H17174" s="2">
        <v>2.4</v>
      </c>
      <c r="S17174" s="2">
        <f t="shared" si="270"/>
        <v>11.809800000000001</v>
      </c>
    </row>
    <row r="17175" spans="2:19" x14ac:dyDescent="0.3">
      <c r="B17175">
        <v>2.9</v>
      </c>
      <c r="H17175" s="2">
        <v>2.5</v>
      </c>
      <c r="S17175" s="2">
        <f t="shared" si="270"/>
        <v>8.2943999999999996</v>
      </c>
    </row>
    <row r="17176" spans="2:19" x14ac:dyDescent="0.3">
      <c r="B17176">
        <v>2.7</v>
      </c>
      <c r="H17176" s="2">
        <v>2.2000000000000002</v>
      </c>
      <c r="S17176" s="2">
        <f t="shared" si="270"/>
        <v>9.375</v>
      </c>
    </row>
    <row r="17177" spans="2:19" x14ac:dyDescent="0.3">
      <c r="B17177">
        <v>2.4</v>
      </c>
      <c r="H17177" s="2">
        <v>1.7</v>
      </c>
      <c r="S17177" s="2">
        <f t="shared" si="270"/>
        <v>6.3888000000000016</v>
      </c>
    </row>
    <row r="17178" spans="2:19" x14ac:dyDescent="0.3">
      <c r="B17178">
        <v>2.5</v>
      </c>
      <c r="H17178" s="2">
        <v>2.4</v>
      </c>
      <c r="S17178" s="2">
        <f t="shared" si="270"/>
        <v>2.9477999999999995</v>
      </c>
    </row>
    <row r="17179" spans="2:19" x14ac:dyDescent="0.3">
      <c r="B17179">
        <v>2.2000000000000002</v>
      </c>
      <c r="H17179" s="2">
        <v>3.3</v>
      </c>
      <c r="S17179" s="2">
        <f t="shared" si="270"/>
        <v>8.2943999999999996</v>
      </c>
    </row>
    <row r="17180" spans="2:19" x14ac:dyDescent="0.3">
      <c r="B17180">
        <v>1.7</v>
      </c>
      <c r="H17180" s="2">
        <v>3.2</v>
      </c>
      <c r="S17180" s="2">
        <f t="shared" si="270"/>
        <v>21.562199999999997</v>
      </c>
    </row>
    <row r="17181" spans="2:19" x14ac:dyDescent="0.3">
      <c r="B17181">
        <v>2.4</v>
      </c>
      <c r="H17181" s="2">
        <v>3</v>
      </c>
      <c r="S17181" s="2">
        <f t="shared" si="270"/>
        <v>19.660800000000005</v>
      </c>
    </row>
    <row r="17182" spans="2:19" x14ac:dyDescent="0.3">
      <c r="B17182">
        <v>3.3</v>
      </c>
      <c r="H17182" s="2">
        <v>2.9</v>
      </c>
      <c r="S17182" s="2">
        <f t="shared" si="270"/>
        <v>16.2</v>
      </c>
    </row>
    <row r="17183" spans="2:19" x14ac:dyDescent="0.3">
      <c r="B17183">
        <v>3.2</v>
      </c>
      <c r="H17183" s="2">
        <v>3.3</v>
      </c>
      <c r="S17183" s="2">
        <f t="shared" si="270"/>
        <v>14.633399999999998</v>
      </c>
    </row>
    <row r="17184" spans="2:19" x14ac:dyDescent="0.3">
      <c r="B17184">
        <v>3</v>
      </c>
      <c r="H17184" s="2">
        <v>3.2</v>
      </c>
      <c r="S17184" s="2">
        <f t="shared" si="270"/>
        <v>21.562199999999997</v>
      </c>
    </row>
    <row r="17185" spans="2:19" x14ac:dyDescent="0.3">
      <c r="B17185">
        <v>2.9</v>
      </c>
      <c r="H17185" s="2">
        <v>2.8</v>
      </c>
      <c r="S17185" s="2">
        <f t="shared" si="270"/>
        <v>19.660800000000005</v>
      </c>
    </row>
    <row r="17186" spans="2:19" x14ac:dyDescent="0.3">
      <c r="B17186">
        <v>3.3</v>
      </c>
      <c r="H17186" s="2">
        <v>3.3</v>
      </c>
      <c r="S17186" s="2">
        <f t="shared" si="270"/>
        <v>13.171199999999997</v>
      </c>
    </row>
    <row r="17187" spans="2:19" x14ac:dyDescent="0.3">
      <c r="B17187">
        <v>3.2</v>
      </c>
      <c r="H17187" s="2">
        <v>3.2</v>
      </c>
      <c r="S17187" s="2">
        <f t="shared" si="270"/>
        <v>21.562199999999997</v>
      </c>
    </row>
    <row r="17188" spans="2:19" x14ac:dyDescent="0.3">
      <c r="B17188">
        <v>2.8</v>
      </c>
      <c r="H17188" s="2">
        <v>3.6</v>
      </c>
      <c r="S17188" s="2">
        <f t="shared" si="270"/>
        <v>19.660800000000005</v>
      </c>
    </row>
    <row r="17189" spans="2:19" x14ac:dyDescent="0.3">
      <c r="B17189">
        <v>3.3</v>
      </c>
      <c r="H17189" s="2">
        <v>3.2</v>
      </c>
      <c r="S17189" s="2">
        <f t="shared" si="270"/>
        <v>27.993600000000004</v>
      </c>
    </row>
    <row r="17190" spans="2:19" x14ac:dyDescent="0.3">
      <c r="B17190">
        <v>3.2</v>
      </c>
      <c r="H17190" s="2">
        <v>3.8</v>
      </c>
      <c r="S17190" s="2">
        <f t="shared" si="270"/>
        <v>19.660800000000005</v>
      </c>
    </row>
    <row r="17191" spans="2:19" x14ac:dyDescent="0.3">
      <c r="B17191">
        <v>3.6</v>
      </c>
      <c r="H17191" s="2">
        <v>2.9</v>
      </c>
      <c r="S17191" s="2">
        <f t="shared" si="270"/>
        <v>32.923199999999994</v>
      </c>
    </row>
    <row r="17192" spans="2:19" x14ac:dyDescent="0.3">
      <c r="B17192">
        <v>3.2</v>
      </c>
      <c r="H17192" s="2">
        <v>3.1</v>
      </c>
      <c r="S17192" s="2">
        <f t="shared" si="270"/>
        <v>14.633399999999998</v>
      </c>
    </row>
    <row r="17193" spans="2:19" x14ac:dyDescent="0.3">
      <c r="B17193">
        <v>3.8</v>
      </c>
      <c r="H17193" s="2">
        <v>3.3</v>
      </c>
      <c r="S17193" s="2">
        <f t="shared" si="270"/>
        <v>17.874600000000001</v>
      </c>
    </row>
    <row r="17194" spans="2:19" x14ac:dyDescent="0.3">
      <c r="B17194">
        <v>2.9</v>
      </c>
      <c r="H17194" s="2">
        <v>3.4</v>
      </c>
      <c r="S17194" s="2">
        <f t="shared" si="270"/>
        <v>21.562199999999997</v>
      </c>
    </row>
    <row r="17195" spans="2:19" x14ac:dyDescent="0.3">
      <c r="B17195">
        <v>3.1</v>
      </c>
      <c r="H17195" s="2">
        <v>3.9</v>
      </c>
      <c r="S17195" s="2">
        <f t="shared" si="270"/>
        <v>23.582399999999996</v>
      </c>
    </row>
    <row r="17196" spans="2:19" x14ac:dyDescent="0.3">
      <c r="B17196">
        <v>3.3</v>
      </c>
      <c r="H17196" s="2">
        <v>3.9</v>
      </c>
      <c r="S17196" s="2">
        <f t="shared" si="270"/>
        <v>35.591399999999993</v>
      </c>
    </row>
    <row r="17197" spans="2:19" x14ac:dyDescent="0.3">
      <c r="B17197">
        <v>3.4</v>
      </c>
      <c r="H17197" s="2">
        <v>3.4</v>
      </c>
      <c r="S17197" s="2">
        <f t="shared" si="270"/>
        <v>35.591399999999993</v>
      </c>
    </row>
    <row r="17198" spans="2:19" x14ac:dyDescent="0.3">
      <c r="B17198">
        <v>3.9</v>
      </c>
      <c r="H17198" s="2">
        <v>1.4</v>
      </c>
      <c r="S17198" s="2">
        <f t="shared" si="270"/>
        <v>23.582399999999996</v>
      </c>
    </row>
    <row r="17199" spans="2:19" x14ac:dyDescent="0.3">
      <c r="B17199">
        <v>3.9</v>
      </c>
      <c r="H17199" s="2">
        <v>0.7</v>
      </c>
      <c r="S17199" s="2">
        <f t="shared" si="270"/>
        <v>1.6463999999999996</v>
      </c>
    </row>
    <row r="17200" spans="2:19" x14ac:dyDescent="0.3">
      <c r="B17200">
        <v>3.4</v>
      </c>
      <c r="H17200" s="2">
        <v>1.4</v>
      </c>
      <c r="S17200" s="2">
        <f t="shared" si="270"/>
        <v>0.20579999999999996</v>
      </c>
    </row>
    <row r="17201" spans="2:19" x14ac:dyDescent="0.3">
      <c r="B17201">
        <v>1.4</v>
      </c>
      <c r="H17201" s="2">
        <v>2.2000000000000002</v>
      </c>
      <c r="S17201" s="2">
        <f t="shared" si="270"/>
        <v>1.6463999999999996</v>
      </c>
    </row>
    <row r="17202" spans="2:19" x14ac:dyDescent="0.3">
      <c r="B17202">
        <v>0.7</v>
      </c>
      <c r="H17202" s="2">
        <v>1.2</v>
      </c>
      <c r="S17202" s="2">
        <f t="shared" si="270"/>
        <v>6.3888000000000016</v>
      </c>
    </row>
    <row r="17203" spans="2:19" x14ac:dyDescent="0.3">
      <c r="B17203">
        <v>1.4</v>
      </c>
      <c r="H17203" s="2">
        <v>1.5</v>
      </c>
      <c r="S17203" s="2">
        <f t="shared" si="270"/>
        <v>1.0367999999999999</v>
      </c>
    </row>
    <row r="17204" spans="2:19" x14ac:dyDescent="0.3">
      <c r="B17204">
        <v>2.2000000000000002</v>
      </c>
      <c r="H17204" s="2">
        <v>1.6</v>
      </c>
      <c r="S17204" s="2">
        <f t="shared" si="270"/>
        <v>2.0249999999999999</v>
      </c>
    </row>
    <row r="17205" spans="2:19" x14ac:dyDescent="0.3">
      <c r="B17205">
        <v>1.2</v>
      </c>
      <c r="H17205" s="2">
        <v>1.8</v>
      </c>
      <c r="S17205" s="2">
        <f t="shared" si="270"/>
        <v>2.4576000000000007</v>
      </c>
    </row>
    <row r="17206" spans="2:19" x14ac:dyDescent="0.3">
      <c r="B17206">
        <v>1.5</v>
      </c>
      <c r="H17206" s="2">
        <v>2.5</v>
      </c>
      <c r="S17206" s="2">
        <f t="shared" si="270"/>
        <v>3.4992000000000005</v>
      </c>
    </row>
    <row r="17207" spans="2:19" x14ac:dyDescent="0.3">
      <c r="B17207">
        <v>1.6</v>
      </c>
      <c r="H17207" s="2">
        <v>1.7</v>
      </c>
      <c r="S17207" s="2">
        <f t="shared" si="270"/>
        <v>9.375</v>
      </c>
    </row>
    <row r="17208" spans="2:19" x14ac:dyDescent="0.3">
      <c r="B17208">
        <v>1.8</v>
      </c>
      <c r="H17208" s="2">
        <v>1.7</v>
      </c>
      <c r="S17208" s="2">
        <f t="shared" si="270"/>
        <v>2.9477999999999995</v>
      </c>
    </row>
    <row r="17209" spans="2:19" x14ac:dyDescent="0.3">
      <c r="B17209">
        <v>2.5</v>
      </c>
      <c r="H17209" s="2">
        <v>2.4</v>
      </c>
      <c r="S17209" s="2">
        <f t="shared" si="270"/>
        <v>2.9477999999999995</v>
      </c>
    </row>
    <row r="17210" spans="2:19" x14ac:dyDescent="0.3">
      <c r="B17210">
        <v>1.7</v>
      </c>
      <c r="H17210" s="2">
        <v>1.6</v>
      </c>
      <c r="S17210" s="2">
        <f t="shared" si="270"/>
        <v>8.2943999999999996</v>
      </c>
    </row>
    <row r="17211" spans="2:19" x14ac:dyDescent="0.3">
      <c r="B17211">
        <v>1.7</v>
      </c>
      <c r="H17211" s="2">
        <v>0.7</v>
      </c>
      <c r="S17211" s="2">
        <f t="shared" si="270"/>
        <v>2.4576000000000007</v>
      </c>
    </row>
    <row r="17212" spans="2:19" x14ac:dyDescent="0.3">
      <c r="B17212">
        <v>2.4</v>
      </c>
      <c r="H17212" s="2">
        <v>0.4</v>
      </c>
      <c r="S17212" s="2">
        <f t="shared" si="270"/>
        <v>0.20579999999999996</v>
      </c>
    </row>
    <row r="17213" spans="2:19" x14ac:dyDescent="0.3">
      <c r="B17213">
        <v>1.6</v>
      </c>
      <c r="H17213" s="2">
        <v>0.4</v>
      </c>
      <c r="S17213" s="2">
        <f t="shared" si="270"/>
        <v>3.8400000000000011E-2</v>
      </c>
    </row>
    <row r="17214" spans="2:19" x14ac:dyDescent="0.3">
      <c r="B17214">
        <v>0.7</v>
      </c>
      <c r="H17214" s="2">
        <v>0.8</v>
      </c>
      <c r="S17214" s="2">
        <f t="shared" si="270"/>
        <v>3.8400000000000011E-2</v>
      </c>
    </row>
    <row r="17215" spans="2:19" x14ac:dyDescent="0.3">
      <c r="B17215">
        <v>0.4</v>
      </c>
      <c r="H17215" s="2">
        <v>1.6</v>
      </c>
      <c r="S17215" s="2">
        <f t="shared" si="270"/>
        <v>0.30720000000000008</v>
      </c>
    </row>
    <row r="17216" spans="2:19" x14ac:dyDescent="0.3">
      <c r="B17216">
        <v>0.4</v>
      </c>
      <c r="H17216" s="2">
        <v>2.8</v>
      </c>
      <c r="S17216" s="2">
        <f t="shared" si="270"/>
        <v>2.4576000000000007</v>
      </c>
    </row>
    <row r="17217" spans="2:19" x14ac:dyDescent="0.3">
      <c r="B17217">
        <v>0.8</v>
      </c>
      <c r="H17217" s="2">
        <v>0.4</v>
      </c>
      <c r="S17217" s="2">
        <f t="shared" si="270"/>
        <v>13.171199999999997</v>
      </c>
    </row>
    <row r="17218" spans="2:19" x14ac:dyDescent="0.3">
      <c r="B17218">
        <v>1.6</v>
      </c>
      <c r="H17218" s="2">
        <v>0.9</v>
      </c>
      <c r="S17218" s="2">
        <f t="shared" si="270"/>
        <v>3.8400000000000011E-2</v>
      </c>
    </row>
    <row r="17219" spans="2:19" x14ac:dyDescent="0.3">
      <c r="B17219">
        <v>2.8</v>
      </c>
      <c r="H17219" s="2">
        <v>1.3</v>
      </c>
      <c r="S17219" s="2">
        <f t="shared" ref="S17219:S17282" si="271">0.5*1.2*B17221^3</f>
        <v>0.43740000000000007</v>
      </c>
    </row>
    <row r="17220" spans="2:19" x14ac:dyDescent="0.3">
      <c r="B17220">
        <v>0.4</v>
      </c>
      <c r="H17220" s="2">
        <v>2.2999999999999998</v>
      </c>
      <c r="S17220" s="2">
        <f t="shared" si="271"/>
        <v>1.3182000000000003</v>
      </c>
    </row>
    <row r="17221" spans="2:19" x14ac:dyDescent="0.3">
      <c r="B17221">
        <v>0.9</v>
      </c>
      <c r="H17221" s="2">
        <v>1</v>
      </c>
      <c r="S17221" s="2">
        <f t="shared" si="271"/>
        <v>7.3001999999999976</v>
      </c>
    </row>
    <row r="17222" spans="2:19" x14ac:dyDescent="0.3">
      <c r="B17222">
        <v>1.3</v>
      </c>
      <c r="H17222" s="2">
        <v>3.2</v>
      </c>
      <c r="S17222" s="2">
        <f t="shared" si="271"/>
        <v>0.6</v>
      </c>
    </row>
    <row r="17223" spans="2:19" x14ac:dyDescent="0.3">
      <c r="B17223">
        <v>2.2999999999999998</v>
      </c>
      <c r="H17223" s="2">
        <v>3.3</v>
      </c>
      <c r="S17223" s="2">
        <f t="shared" si="271"/>
        <v>19.660800000000005</v>
      </c>
    </row>
    <row r="17224" spans="2:19" x14ac:dyDescent="0.3">
      <c r="B17224">
        <v>1</v>
      </c>
      <c r="H17224" s="2">
        <v>4.9000000000000004</v>
      </c>
      <c r="S17224" s="2">
        <f t="shared" si="271"/>
        <v>21.562199999999997</v>
      </c>
    </row>
    <row r="17225" spans="2:19" x14ac:dyDescent="0.3">
      <c r="B17225">
        <v>3.2</v>
      </c>
      <c r="H17225" s="2">
        <v>5.0999999999999996</v>
      </c>
      <c r="S17225" s="2">
        <f t="shared" si="271"/>
        <v>70.589400000000012</v>
      </c>
    </row>
    <row r="17226" spans="2:19" x14ac:dyDescent="0.3">
      <c r="B17226">
        <v>3.3</v>
      </c>
      <c r="H17226" s="2">
        <v>4.4000000000000004</v>
      </c>
      <c r="S17226" s="2">
        <f t="shared" si="271"/>
        <v>79.590599999999981</v>
      </c>
    </row>
    <row r="17227" spans="2:19" x14ac:dyDescent="0.3">
      <c r="B17227">
        <v>4.9000000000000004</v>
      </c>
      <c r="H17227" s="2">
        <v>3.1</v>
      </c>
      <c r="S17227" s="2">
        <f t="shared" si="271"/>
        <v>51.110400000000013</v>
      </c>
    </row>
    <row r="17228" spans="2:19" x14ac:dyDescent="0.3">
      <c r="B17228">
        <v>5.0999999999999996</v>
      </c>
      <c r="H17228" s="2">
        <v>2.5</v>
      </c>
      <c r="S17228" s="2">
        <f t="shared" si="271"/>
        <v>17.874600000000001</v>
      </c>
    </row>
    <row r="17229" spans="2:19" x14ac:dyDescent="0.3">
      <c r="B17229">
        <v>4.4000000000000004</v>
      </c>
      <c r="H17229" s="2">
        <v>1.9</v>
      </c>
      <c r="S17229" s="2">
        <f t="shared" si="271"/>
        <v>9.375</v>
      </c>
    </row>
    <row r="17230" spans="2:19" x14ac:dyDescent="0.3">
      <c r="B17230">
        <v>3.1</v>
      </c>
      <c r="H17230" s="2">
        <v>1.7</v>
      </c>
      <c r="S17230" s="2">
        <f t="shared" si="271"/>
        <v>4.1153999999999993</v>
      </c>
    </row>
    <row r="17231" spans="2:19" x14ac:dyDescent="0.3">
      <c r="B17231">
        <v>2.5</v>
      </c>
      <c r="H17231" s="2">
        <v>23.2</v>
      </c>
      <c r="S17231" s="2">
        <f t="shared" si="271"/>
        <v>2.9477999999999995</v>
      </c>
    </row>
    <row r="17232" spans="2:19" x14ac:dyDescent="0.3">
      <c r="B17232">
        <v>1.9</v>
      </c>
      <c r="H17232" s="2">
        <v>2.4</v>
      </c>
      <c r="S17232" s="2">
        <f t="shared" si="271"/>
        <v>7492.3007999999991</v>
      </c>
    </row>
    <row r="17233" spans="2:19" x14ac:dyDescent="0.3">
      <c r="B17233">
        <v>1.7</v>
      </c>
      <c r="H17233" s="2">
        <v>1.4</v>
      </c>
      <c r="S17233" s="2">
        <f t="shared" si="271"/>
        <v>8.2943999999999996</v>
      </c>
    </row>
    <row r="17234" spans="2:19" x14ac:dyDescent="0.3">
      <c r="B17234">
        <v>23.2</v>
      </c>
      <c r="H17234" s="2">
        <v>0.9</v>
      </c>
      <c r="S17234" s="2">
        <f t="shared" si="271"/>
        <v>1.6463999999999996</v>
      </c>
    </row>
    <row r="17235" spans="2:19" x14ac:dyDescent="0.3">
      <c r="B17235">
        <v>2.4</v>
      </c>
      <c r="H17235" s="2">
        <v>1</v>
      </c>
      <c r="S17235" s="2">
        <f t="shared" si="271"/>
        <v>0.43740000000000007</v>
      </c>
    </row>
    <row r="17236" spans="2:19" x14ac:dyDescent="0.3">
      <c r="B17236">
        <v>1.4</v>
      </c>
      <c r="H17236" s="2">
        <v>2.2999999999999998</v>
      </c>
      <c r="S17236" s="2">
        <f t="shared" si="271"/>
        <v>0.6</v>
      </c>
    </row>
    <row r="17237" spans="2:19" x14ac:dyDescent="0.3">
      <c r="B17237">
        <v>0.9</v>
      </c>
      <c r="H17237" s="2">
        <v>2.7</v>
      </c>
      <c r="S17237" s="2">
        <f t="shared" si="271"/>
        <v>7.3001999999999976</v>
      </c>
    </row>
    <row r="17238" spans="2:19" x14ac:dyDescent="0.3">
      <c r="B17238">
        <v>1</v>
      </c>
      <c r="H17238" s="2">
        <v>3.1</v>
      </c>
      <c r="S17238" s="2">
        <f t="shared" si="271"/>
        <v>11.809800000000001</v>
      </c>
    </row>
    <row r="17239" spans="2:19" x14ac:dyDescent="0.3">
      <c r="B17239">
        <v>2.2999999999999998</v>
      </c>
      <c r="H17239" s="2">
        <v>2.4</v>
      </c>
      <c r="S17239" s="2">
        <f t="shared" si="271"/>
        <v>17.874600000000001</v>
      </c>
    </row>
    <row r="17240" spans="2:19" x14ac:dyDescent="0.3">
      <c r="B17240">
        <v>2.7</v>
      </c>
      <c r="H17240" s="2">
        <v>2.7</v>
      </c>
      <c r="S17240" s="2">
        <f t="shared" si="271"/>
        <v>8.2943999999999996</v>
      </c>
    </row>
    <row r="17241" spans="2:19" x14ac:dyDescent="0.3">
      <c r="B17241">
        <v>3.1</v>
      </c>
      <c r="H17241" s="2">
        <v>3.2</v>
      </c>
      <c r="S17241" s="2">
        <f t="shared" si="271"/>
        <v>11.809800000000001</v>
      </c>
    </row>
    <row r="17242" spans="2:19" x14ac:dyDescent="0.3">
      <c r="B17242">
        <v>2.4</v>
      </c>
      <c r="H17242" s="2">
        <v>3.9</v>
      </c>
      <c r="S17242" s="2">
        <f t="shared" si="271"/>
        <v>19.660800000000005</v>
      </c>
    </row>
    <row r="17243" spans="2:19" x14ac:dyDescent="0.3">
      <c r="B17243">
        <v>2.7</v>
      </c>
      <c r="H17243" s="2">
        <v>4.2</v>
      </c>
      <c r="S17243" s="2">
        <f t="shared" si="271"/>
        <v>35.591399999999993</v>
      </c>
    </row>
    <row r="17244" spans="2:19" x14ac:dyDescent="0.3">
      <c r="B17244">
        <v>3.2</v>
      </c>
      <c r="H17244" s="2">
        <v>5.3</v>
      </c>
      <c r="S17244" s="2">
        <f t="shared" si="271"/>
        <v>44.452800000000003</v>
      </c>
    </row>
    <row r="17245" spans="2:19" x14ac:dyDescent="0.3">
      <c r="B17245">
        <v>3.9</v>
      </c>
      <c r="H17245" s="2">
        <v>6.9</v>
      </c>
      <c r="S17245" s="2">
        <f t="shared" si="271"/>
        <v>89.326199999999986</v>
      </c>
    </row>
    <row r="17246" spans="2:19" x14ac:dyDescent="0.3">
      <c r="B17246">
        <v>4.2</v>
      </c>
      <c r="H17246" s="2">
        <v>6.5</v>
      </c>
      <c r="S17246" s="2">
        <f t="shared" si="271"/>
        <v>197.10540000000003</v>
      </c>
    </row>
    <row r="17247" spans="2:19" x14ac:dyDescent="0.3">
      <c r="B17247">
        <v>5.3</v>
      </c>
      <c r="H17247" s="2">
        <v>6.7</v>
      </c>
      <c r="S17247" s="2">
        <f t="shared" si="271"/>
        <v>164.77500000000001</v>
      </c>
    </row>
    <row r="17248" spans="2:19" x14ac:dyDescent="0.3">
      <c r="B17248">
        <v>6.9</v>
      </c>
      <c r="H17248" s="2">
        <v>6.6</v>
      </c>
      <c r="S17248" s="2">
        <f t="shared" si="271"/>
        <v>180.45780000000002</v>
      </c>
    </row>
    <row r="17249" spans="2:19" x14ac:dyDescent="0.3">
      <c r="B17249">
        <v>6.5</v>
      </c>
      <c r="H17249" s="2">
        <v>4.5</v>
      </c>
      <c r="S17249" s="2">
        <f t="shared" si="271"/>
        <v>172.49759999999998</v>
      </c>
    </row>
    <row r="17250" spans="2:19" x14ac:dyDescent="0.3">
      <c r="B17250">
        <v>6.7</v>
      </c>
      <c r="H17250" s="2">
        <v>4.4000000000000004</v>
      </c>
      <c r="S17250" s="2">
        <f t="shared" si="271"/>
        <v>54.674999999999997</v>
      </c>
    </row>
    <row r="17251" spans="2:19" x14ac:dyDescent="0.3">
      <c r="B17251">
        <v>6.6</v>
      </c>
      <c r="H17251" s="2">
        <v>5.2</v>
      </c>
      <c r="S17251" s="2">
        <f t="shared" si="271"/>
        <v>51.110400000000013</v>
      </c>
    </row>
    <row r="17252" spans="2:19" x14ac:dyDescent="0.3">
      <c r="B17252">
        <v>4.5</v>
      </c>
      <c r="H17252" s="2">
        <v>4.8</v>
      </c>
      <c r="S17252" s="2">
        <f t="shared" si="271"/>
        <v>84.364800000000017</v>
      </c>
    </row>
    <row r="17253" spans="2:19" x14ac:dyDescent="0.3">
      <c r="B17253">
        <v>4.4000000000000004</v>
      </c>
      <c r="H17253" s="2">
        <v>4.5</v>
      </c>
      <c r="S17253" s="2">
        <f t="shared" si="271"/>
        <v>66.355199999999996</v>
      </c>
    </row>
    <row r="17254" spans="2:19" x14ac:dyDescent="0.3">
      <c r="B17254">
        <v>5.2</v>
      </c>
      <c r="H17254" s="2">
        <v>6.9</v>
      </c>
      <c r="S17254" s="2">
        <f t="shared" si="271"/>
        <v>54.674999999999997</v>
      </c>
    </row>
    <row r="17255" spans="2:19" x14ac:dyDescent="0.3">
      <c r="B17255">
        <v>4.8</v>
      </c>
      <c r="H17255" s="2">
        <v>7.5</v>
      </c>
      <c r="S17255" s="2">
        <f t="shared" si="271"/>
        <v>197.10540000000003</v>
      </c>
    </row>
    <row r="17256" spans="2:19" x14ac:dyDescent="0.3">
      <c r="B17256">
        <v>4.5</v>
      </c>
      <c r="H17256" s="2">
        <v>10</v>
      </c>
      <c r="S17256" s="2">
        <f t="shared" si="271"/>
        <v>253.125</v>
      </c>
    </row>
    <row r="17257" spans="2:19" x14ac:dyDescent="0.3">
      <c r="B17257">
        <v>6.9</v>
      </c>
      <c r="H17257" s="2">
        <v>10.7</v>
      </c>
      <c r="S17257" s="2">
        <f t="shared" si="271"/>
        <v>600</v>
      </c>
    </row>
    <row r="17258" spans="2:19" x14ac:dyDescent="0.3">
      <c r="B17258">
        <v>7.5</v>
      </c>
      <c r="H17258" s="2">
        <v>10.4</v>
      </c>
      <c r="S17258" s="2">
        <f t="shared" si="271"/>
        <v>735.02579999999978</v>
      </c>
    </row>
    <row r="17259" spans="2:19" x14ac:dyDescent="0.3">
      <c r="B17259">
        <v>10</v>
      </c>
      <c r="H17259" s="2">
        <v>9.8000000000000007</v>
      </c>
      <c r="S17259" s="2">
        <f t="shared" si="271"/>
        <v>674.91840000000013</v>
      </c>
    </row>
    <row r="17260" spans="2:19" x14ac:dyDescent="0.3">
      <c r="B17260">
        <v>10.7</v>
      </c>
      <c r="H17260" s="2">
        <v>10.199999999999999</v>
      </c>
      <c r="S17260" s="2">
        <f t="shared" si="271"/>
        <v>564.7152000000001</v>
      </c>
    </row>
    <row r="17261" spans="2:19" x14ac:dyDescent="0.3">
      <c r="B17261">
        <v>10.4</v>
      </c>
      <c r="H17261" s="2">
        <v>9.8000000000000007</v>
      </c>
      <c r="S17261" s="2">
        <f t="shared" si="271"/>
        <v>636.72479999999985</v>
      </c>
    </row>
    <row r="17262" spans="2:19" x14ac:dyDescent="0.3">
      <c r="B17262">
        <v>9.8000000000000007</v>
      </c>
      <c r="H17262" s="2">
        <v>9.4</v>
      </c>
      <c r="S17262" s="2">
        <f t="shared" si="271"/>
        <v>564.7152000000001</v>
      </c>
    </row>
    <row r="17263" spans="2:19" x14ac:dyDescent="0.3">
      <c r="B17263">
        <v>10.199999999999999</v>
      </c>
      <c r="H17263" s="2">
        <v>9.3000000000000007</v>
      </c>
      <c r="S17263" s="2">
        <f t="shared" si="271"/>
        <v>498.35040000000009</v>
      </c>
    </row>
    <row r="17264" spans="2:19" x14ac:dyDescent="0.3">
      <c r="B17264">
        <v>9.8000000000000007</v>
      </c>
      <c r="H17264" s="2">
        <v>10.199999999999999</v>
      </c>
      <c r="S17264" s="2">
        <f t="shared" si="271"/>
        <v>482.6142000000001</v>
      </c>
    </row>
    <row r="17265" spans="2:19" x14ac:dyDescent="0.3">
      <c r="B17265">
        <v>9.4</v>
      </c>
      <c r="H17265" s="2">
        <v>10.1</v>
      </c>
      <c r="S17265" s="2">
        <f t="shared" si="271"/>
        <v>636.72479999999985</v>
      </c>
    </row>
    <row r="17266" spans="2:19" x14ac:dyDescent="0.3">
      <c r="B17266">
        <v>9.3000000000000007</v>
      </c>
      <c r="H17266" s="2">
        <v>10.199999999999999</v>
      </c>
      <c r="S17266" s="2">
        <f t="shared" si="271"/>
        <v>618.18059999999991</v>
      </c>
    </row>
    <row r="17267" spans="2:19" x14ac:dyDescent="0.3">
      <c r="B17267">
        <v>10.199999999999999</v>
      </c>
      <c r="H17267" s="2">
        <v>10.8</v>
      </c>
      <c r="S17267" s="2">
        <f t="shared" si="271"/>
        <v>636.72479999999985</v>
      </c>
    </row>
    <row r="17268" spans="2:19" x14ac:dyDescent="0.3">
      <c r="B17268">
        <v>10.1</v>
      </c>
      <c r="H17268" s="2">
        <v>11</v>
      </c>
      <c r="S17268" s="2">
        <f t="shared" si="271"/>
        <v>755.82720000000006</v>
      </c>
    </row>
    <row r="17269" spans="2:19" x14ac:dyDescent="0.3">
      <c r="B17269">
        <v>10.199999999999999</v>
      </c>
      <c r="H17269" s="2">
        <v>10.4</v>
      </c>
      <c r="S17269" s="2">
        <f t="shared" si="271"/>
        <v>798.6</v>
      </c>
    </row>
    <row r="17270" spans="2:19" x14ac:dyDescent="0.3">
      <c r="B17270">
        <v>10.8</v>
      </c>
      <c r="H17270" s="2">
        <v>10.3</v>
      </c>
      <c r="S17270" s="2">
        <f t="shared" si="271"/>
        <v>674.91840000000013</v>
      </c>
    </row>
    <row r="17271" spans="2:19" x14ac:dyDescent="0.3">
      <c r="B17271">
        <v>11</v>
      </c>
      <c r="H17271" s="2">
        <v>9.6999999999999993</v>
      </c>
      <c r="S17271" s="2">
        <f t="shared" si="271"/>
        <v>655.63620000000014</v>
      </c>
    </row>
    <row r="17272" spans="2:19" x14ac:dyDescent="0.3">
      <c r="B17272">
        <v>10.4</v>
      </c>
      <c r="H17272" s="2">
        <v>11</v>
      </c>
      <c r="S17272" s="2">
        <f t="shared" si="271"/>
        <v>547.60379999999986</v>
      </c>
    </row>
    <row r="17273" spans="2:19" x14ac:dyDescent="0.3">
      <c r="B17273">
        <v>10.3</v>
      </c>
      <c r="H17273" s="2">
        <v>10.5</v>
      </c>
      <c r="S17273" s="2">
        <f t="shared" si="271"/>
        <v>798.6</v>
      </c>
    </row>
    <row r="17274" spans="2:19" x14ac:dyDescent="0.3">
      <c r="B17274">
        <v>9.6999999999999993</v>
      </c>
      <c r="H17274" s="2">
        <v>9.4</v>
      </c>
      <c r="S17274" s="2">
        <f t="shared" si="271"/>
        <v>694.57499999999993</v>
      </c>
    </row>
    <row r="17275" spans="2:19" x14ac:dyDescent="0.3">
      <c r="B17275">
        <v>11</v>
      </c>
      <c r="H17275" s="2">
        <v>10</v>
      </c>
      <c r="S17275" s="2">
        <f t="shared" si="271"/>
        <v>498.35040000000009</v>
      </c>
    </row>
    <row r="17276" spans="2:19" x14ac:dyDescent="0.3">
      <c r="B17276">
        <v>10.5</v>
      </c>
      <c r="H17276" s="2">
        <v>10.3</v>
      </c>
      <c r="S17276" s="2">
        <f t="shared" si="271"/>
        <v>600</v>
      </c>
    </row>
    <row r="17277" spans="2:19" x14ac:dyDescent="0.3">
      <c r="B17277">
        <v>9.4</v>
      </c>
      <c r="H17277" s="2">
        <v>8.6999999999999993</v>
      </c>
      <c r="S17277" s="2">
        <f t="shared" si="271"/>
        <v>655.63620000000014</v>
      </c>
    </row>
    <row r="17278" spans="2:19" x14ac:dyDescent="0.3">
      <c r="B17278">
        <v>10</v>
      </c>
      <c r="H17278" s="2">
        <v>8.6999999999999993</v>
      </c>
      <c r="S17278" s="2">
        <f t="shared" si="271"/>
        <v>395.10179999999986</v>
      </c>
    </row>
    <row r="17279" spans="2:19" x14ac:dyDescent="0.3">
      <c r="B17279">
        <v>10.3</v>
      </c>
      <c r="H17279" s="2">
        <v>7.1</v>
      </c>
      <c r="S17279" s="2">
        <f t="shared" si="271"/>
        <v>395.10179999999986</v>
      </c>
    </row>
    <row r="17280" spans="2:19" x14ac:dyDescent="0.3">
      <c r="B17280">
        <v>8.6999999999999993</v>
      </c>
      <c r="H17280" s="2">
        <v>7.9</v>
      </c>
      <c r="S17280" s="2">
        <f t="shared" si="271"/>
        <v>214.74659999999997</v>
      </c>
    </row>
    <row r="17281" spans="2:19" x14ac:dyDescent="0.3">
      <c r="B17281">
        <v>8.6999999999999993</v>
      </c>
      <c r="H17281" s="2">
        <v>7.4</v>
      </c>
      <c r="S17281" s="2">
        <f t="shared" si="271"/>
        <v>295.82339999999999</v>
      </c>
    </row>
    <row r="17282" spans="2:19" x14ac:dyDescent="0.3">
      <c r="B17282">
        <v>7.1</v>
      </c>
      <c r="H17282" s="2">
        <v>6.5</v>
      </c>
      <c r="S17282" s="2">
        <f t="shared" si="271"/>
        <v>243.13440000000003</v>
      </c>
    </row>
    <row r="17283" spans="2:19" x14ac:dyDescent="0.3">
      <c r="B17283">
        <v>7.9</v>
      </c>
      <c r="H17283" s="2">
        <v>5.5</v>
      </c>
      <c r="S17283" s="2">
        <f t="shared" ref="S17283:S17346" si="272">0.5*1.2*B17285^3</f>
        <v>164.77500000000001</v>
      </c>
    </row>
    <row r="17284" spans="2:19" x14ac:dyDescent="0.3">
      <c r="B17284">
        <v>7.4</v>
      </c>
      <c r="H17284" s="2">
        <v>6.2</v>
      </c>
      <c r="S17284" s="2">
        <f t="shared" si="272"/>
        <v>99.825000000000003</v>
      </c>
    </row>
    <row r="17285" spans="2:19" x14ac:dyDescent="0.3">
      <c r="B17285">
        <v>6.5</v>
      </c>
      <c r="H17285" s="2">
        <v>6.7</v>
      </c>
      <c r="S17285" s="2">
        <f t="shared" si="272"/>
        <v>142.99680000000001</v>
      </c>
    </row>
    <row r="17286" spans="2:19" x14ac:dyDescent="0.3">
      <c r="B17286">
        <v>5.5</v>
      </c>
      <c r="H17286" s="2">
        <v>6.9</v>
      </c>
      <c r="S17286" s="2">
        <f t="shared" si="272"/>
        <v>180.45780000000002</v>
      </c>
    </row>
    <row r="17287" spans="2:19" x14ac:dyDescent="0.3">
      <c r="B17287">
        <v>6.2</v>
      </c>
      <c r="H17287" s="2">
        <v>6.5</v>
      </c>
      <c r="S17287" s="2">
        <f t="shared" si="272"/>
        <v>197.10540000000003</v>
      </c>
    </row>
    <row r="17288" spans="2:19" x14ac:dyDescent="0.3">
      <c r="B17288">
        <v>6.7</v>
      </c>
      <c r="H17288" s="2">
        <v>8.3000000000000007</v>
      </c>
      <c r="S17288" s="2">
        <f t="shared" si="272"/>
        <v>164.77500000000001</v>
      </c>
    </row>
    <row r="17289" spans="2:19" x14ac:dyDescent="0.3">
      <c r="B17289">
        <v>6.9</v>
      </c>
      <c r="H17289" s="2">
        <v>7.6</v>
      </c>
      <c r="S17289" s="2">
        <f t="shared" si="272"/>
        <v>343.07220000000007</v>
      </c>
    </row>
    <row r="17290" spans="2:19" x14ac:dyDescent="0.3">
      <c r="B17290">
        <v>6.5</v>
      </c>
      <c r="H17290" s="2">
        <v>7.4</v>
      </c>
      <c r="S17290" s="2">
        <f t="shared" si="272"/>
        <v>263.38559999999995</v>
      </c>
    </row>
    <row r="17291" spans="2:19" x14ac:dyDescent="0.3">
      <c r="B17291">
        <v>8.3000000000000007</v>
      </c>
      <c r="H17291" s="2">
        <v>8.8000000000000007</v>
      </c>
      <c r="S17291" s="2">
        <f t="shared" si="272"/>
        <v>243.13440000000003</v>
      </c>
    </row>
    <row r="17292" spans="2:19" x14ac:dyDescent="0.3">
      <c r="B17292">
        <v>7.6</v>
      </c>
      <c r="H17292" s="2">
        <v>9.1</v>
      </c>
      <c r="S17292" s="2">
        <f t="shared" si="272"/>
        <v>408.8832000000001</v>
      </c>
    </row>
    <row r="17293" spans="2:19" x14ac:dyDescent="0.3">
      <c r="B17293">
        <v>7.4</v>
      </c>
      <c r="H17293" s="2">
        <v>9.8000000000000007</v>
      </c>
      <c r="S17293" s="2">
        <f t="shared" si="272"/>
        <v>452.14259999999996</v>
      </c>
    </row>
    <row r="17294" spans="2:19" x14ac:dyDescent="0.3">
      <c r="B17294">
        <v>8.8000000000000007</v>
      </c>
      <c r="H17294" s="2">
        <v>9.5</v>
      </c>
      <c r="S17294" s="2">
        <f t="shared" si="272"/>
        <v>564.7152000000001</v>
      </c>
    </row>
    <row r="17295" spans="2:19" x14ac:dyDescent="0.3">
      <c r="B17295">
        <v>9.1</v>
      </c>
      <c r="H17295" s="2">
        <v>10.199999999999999</v>
      </c>
      <c r="S17295" s="2">
        <f t="shared" si="272"/>
        <v>514.42499999999995</v>
      </c>
    </row>
    <row r="17296" spans="2:19" x14ac:dyDescent="0.3">
      <c r="B17296">
        <v>9.8000000000000007</v>
      </c>
      <c r="H17296" s="2">
        <v>10.9</v>
      </c>
      <c r="S17296" s="2">
        <f t="shared" si="272"/>
        <v>636.72479999999985</v>
      </c>
    </row>
    <row r="17297" spans="2:19" x14ac:dyDescent="0.3">
      <c r="B17297">
        <v>9.5</v>
      </c>
      <c r="H17297" s="2">
        <v>10.6</v>
      </c>
      <c r="S17297" s="2">
        <f t="shared" si="272"/>
        <v>777.01739999999995</v>
      </c>
    </row>
    <row r="17298" spans="2:19" x14ac:dyDescent="0.3">
      <c r="B17298">
        <v>10.199999999999999</v>
      </c>
      <c r="H17298" s="2">
        <v>10.8</v>
      </c>
      <c r="S17298" s="2">
        <f t="shared" si="272"/>
        <v>714.60959999999989</v>
      </c>
    </row>
    <row r="17299" spans="2:19" x14ac:dyDescent="0.3">
      <c r="B17299">
        <v>10.9</v>
      </c>
      <c r="H17299" s="2">
        <v>11.5</v>
      </c>
      <c r="S17299" s="2">
        <f t="shared" si="272"/>
        <v>755.82720000000006</v>
      </c>
    </row>
    <row r="17300" spans="2:19" x14ac:dyDescent="0.3">
      <c r="B17300">
        <v>10.6</v>
      </c>
      <c r="H17300" s="2">
        <v>12.2</v>
      </c>
      <c r="S17300" s="2">
        <f t="shared" si="272"/>
        <v>912.52499999999998</v>
      </c>
    </row>
    <row r="17301" spans="2:19" x14ac:dyDescent="0.3">
      <c r="B17301">
        <v>10.8</v>
      </c>
      <c r="H17301" s="2">
        <v>11.4</v>
      </c>
      <c r="S17301" s="2">
        <f t="shared" si="272"/>
        <v>1089.5087999999996</v>
      </c>
    </row>
    <row r="17302" spans="2:19" x14ac:dyDescent="0.3">
      <c r="B17302">
        <v>11.5</v>
      </c>
      <c r="H17302" s="2">
        <v>12.3</v>
      </c>
      <c r="S17302" s="2">
        <f t="shared" si="272"/>
        <v>888.92640000000006</v>
      </c>
    </row>
    <row r="17303" spans="2:19" x14ac:dyDescent="0.3">
      <c r="B17303">
        <v>12.2</v>
      </c>
      <c r="H17303" s="2">
        <v>11.1</v>
      </c>
      <c r="S17303" s="2">
        <f t="shared" si="272"/>
        <v>1116.5202000000002</v>
      </c>
    </row>
    <row r="17304" spans="2:19" x14ac:dyDescent="0.3">
      <c r="B17304">
        <v>11.4</v>
      </c>
      <c r="H17304" s="2">
        <v>10.7</v>
      </c>
      <c r="S17304" s="2">
        <f t="shared" si="272"/>
        <v>820.57859999999994</v>
      </c>
    </row>
    <row r="17305" spans="2:19" x14ac:dyDescent="0.3">
      <c r="B17305">
        <v>12.3</v>
      </c>
      <c r="H17305" s="2">
        <v>12</v>
      </c>
      <c r="S17305" s="2">
        <f t="shared" si="272"/>
        <v>735.02579999999978</v>
      </c>
    </row>
    <row r="17306" spans="2:19" x14ac:dyDescent="0.3">
      <c r="B17306">
        <v>11.1</v>
      </c>
      <c r="H17306" s="2">
        <v>11.8</v>
      </c>
      <c r="S17306" s="2">
        <f t="shared" si="272"/>
        <v>1036.8</v>
      </c>
    </row>
    <row r="17307" spans="2:19" x14ac:dyDescent="0.3">
      <c r="B17307">
        <v>10.7</v>
      </c>
      <c r="H17307" s="2">
        <v>11</v>
      </c>
      <c r="S17307" s="2">
        <f t="shared" si="272"/>
        <v>985.81920000000002</v>
      </c>
    </row>
    <row r="17308" spans="2:19" x14ac:dyDescent="0.3">
      <c r="B17308">
        <v>12</v>
      </c>
      <c r="H17308" s="2">
        <v>11.2</v>
      </c>
      <c r="S17308" s="2">
        <f t="shared" si="272"/>
        <v>798.6</v>
      </c>
    </row>
    <row r="17309" spans="2:19" x14ac:dyDescent="0.3">
      <c r="B17309">
        <v>11.8</v>
      </c>
      <c r="H17309" s="2">
        <v>12.8</v>
      </c>
      <c r="S17309" s="2">
        <f t="shared" si="272"/>
        <v>842.95679999999982</v>
      </c>
    </row>
    <row r="17310" spans="2:19" x14ac:dyDescent="0.3">
      <c r="B17310">
        <v>11</v>
      </c>
      <c r="H17310" s="2">
        <v>12.3</v>
      </c>
      <c r="S17310" s="2">
        <f t="shared" si="272"/>
        <v>1258.2912000000003</v>
      </c>
    </row>
    <row r="17311" spans="2:19" x14ac:dyDescent="0.3">
      <c r="B17311">
        <v>11.2</v>
      </c>
      <c r="H17311" s="2">
        <v>11.1</v>
      </c>
      <c r="S17311" s="2">
        <f t="shared" si="272"/>
        <v>1116.5202000000002</v>
      </c>
    </row>
    <row r="17312" spans="2:19" x14ac:dyDescent="0.3">
      <c r="B17312">
        <v>12.8</v>
      </c>
      <c r="H17312" s="2">
        <v>11.1</v>
      </c>
      <c r="S17312" s="2">
        <f t="shared" si="272"/>
        <v>820.57859999999994</v>
      </c>
    </row>
    <row r="17313" spans="2:19" x14ac:dyDescent="0.3">
      <c r="B17313">
        <v>12.3</v>
      </c>
      <c r="H17313" s="2">
        <v>11.4</v>
      </c>
      <c r="S17313" s="2">
        <f t="shared" si="272"/>
        <v>820.57859999999994</v>
      </c>
    </row>
    <row r="17314" spans="2:19" x14ac:dyDescent="0.3">
      <c r="B17314">
        <v>11.1</v>
      </c>
      <c r="H17314" s="2">
        <v>9.8000000000000007</v>
      </c>
      <c r="S17314" s="2">
        <f t="shared" si="272"/>
        <v>888.92640000000006</v>
      </c>
    </row>
    <row r="17315" spans="2:19" x14ac:dyDescent="0.3">
      <c r="B17315">
        <v>11.1</v>
      </c>
      <c r="H17315" s="2">
        <v>11.6</v>
      </c>
      <c r="S17315" s="2">
        <f t="shared" si="272"/>
        <v>564.7152000000001</v>
      </c>
    </row>
    <row r="17316" spans="2:19" x14ac:dyDescent="0.3">
      <c r="B17316">
        <v>11.4</v>
      </c>
      <c r="H17316" s="2">
        <v>10.7</v>
      </c>
      <c r="S17316" s="2">
        <f t="shared" si="272"/>
        <v>936.53759999999988</v>
      </c>
    </row>
    <row r="17317" spans="2:19" x14ac:dyDescent="0.3">
      <c r="B17317">
        <v>9.8000000000000007</v>
      </c>
      <c r="H17317" s="2">
        <v>11.6</v>
      </c>
      <c r="S17317" s="2">
        <f t="shared" si="272"/>
        <v>735.02579999999978</v>
      </c>
    </row>
    <row r="17318" spans="2:19" x14ac:dyDescent="0.3">
      <c r="B17318">
        <v>11.6</v>
      </c>
      <c r="H17318" s="2">
        <v>11.5</v>
      </c>
      <c r="S17318" s="2">
        <f t="shared" si="272"/>
        <v>936.53759999999988</v>
      </c>
    </row>
    <row r="17319" spans="2:19" x14ac:dyDescent="0.3">
      <c r="B17319">
        <v>10.7</v>
      </c>
      <c r="H17319" s="2">
        <v>10.199999999999999</v>
      </c>
      <c r="S17319" s="2">
        <f t="shared" si="272"/>
        <v>912.52499999999998</v>
      </c>
    </row>
    <row r="17320" spans="2:19" x14ac:dyDescent="0.3">
      <c r="B17320">
        <v>11.6</v>
      </c>
      <c r="H17320" s="2">
        <v>10.4</v>
      </c>
      <c r="S17320" s="2">
        <f t="shared" si="272"/>
        <v>636.72479999999985</v>
      </c>
    </row>
    <row r="17321" spans="2:19" x14ac:dyDescent="0.3">
      <c r="B17321">
        <v>11.5</v>
      </c>
      <c r="H17321" s="2">
        <v>9.9</v>
      </c>
      <c r="S17321" s="2">
        <f t="shared" si="272"/>
        <v>674.91840000000013</v>
      </c>
    </row>
    <row r="17322" spans="2:19" x14ac:dyDescent="0.3">
      <c r="B17322">
        <v>10.199999999999999</v>
      </c>
      <c r="H17322" s="2">
        <v>10.199999999999999</v>
      </c>
      <c r="S17322" s="2">
        <f t="shared" si="272"/>
        <v>582.17939999999999</v>
      </c>
    </row>
    <row r="17323" spans="2:19" x14ac:dyDescent="0.3">
      <c r="B17323">
        <v>10.4</v>
      </c>
      <c r="H17323" s="2">
        <v>10.9</v>
      </c>
      <c r="S17323" s="2">
        <f t="shared" si="272"/>
        <v>636.72479999999985</v>
      </c>
    </row>
    <row r="17324" spans="2:19" x14ac:dyDescent="0.3">
      <c r="B17324">
        <v>9.9</v>
      </c>
      <c r="H17324" s="2">
        <v>11.1</v>
      </c>
      <c r="S17324" s="2">
        <f t="shared" si="272"/>
        <v>777.01739999999995</v>
      </c>
    </row>
    <row r="17325" spans="2:19" x14ac:dyDescent="0.3">
      <c r="B17325">
        <v>10.199999999999999</v>
      </c>
      <c r="H17325" s="2">
        <v>9.9</v>
      </c>
      <c r="S17325" s="2">
        <f t="shared" si="272"/>
        <v>820.57859999999994</v>
      </c>
    </row>
    <row r="17326" spans="2:19" x14ac:dyDescent="0.3">
      <c r="B17326">
        <v>10.9</v>
      </c>
      <c r="H17326" s="2">
        <v>9.3000000000000007</v>
      </c>
      <c r="S17326" s="2">
        <f t="shared" si="272"/>
        <v>582.17939999999999</v>
      </c>
    </row>
    <row r="17327" spans="2:19" x14ac:dyDescent="0.3">
      <c r="B17327">
        <v>11.1</v>
      </c>
      <c r="H17327" s="2">
        <v>9.3000000000000007</v>
      </c>
      <c r="S17327" s="2">
        <f t="shared" si="272"/>
        <v>482.6142000000001</v>
      </c>
    </row>
    <row r="17328" spans="2:19" x14ac:dyDescent="0.3">
      <c r="B17328">
        <v>9.9</v>
      </c>
      <c r="H17328" s="2">
        <v>8.4</v>
      </c>
      <c r="S17328" s="2">
        <f t="shared" si="272"/>
        <v>482.6142000000001</v>
      </c>
    </row>
    <row r="17329" spans="2:19" x14ac:dyDescent="0.3">
      <c r="B17329">
        <v>9.3000000000000007</v>
      </c>
      <c r="H17329" s="2">
        <v>9.1999999999999993</v>
      </c>
      <c r="S17329" s="2">
        <f t="shared" si="272"/>
        <v>355.62240000000003</v>
      </c>
    </row>
    <row r="17330" spans="2:19" x14ac:dyDescent="0.3">
      <c r="B17330">
        <v>9.3000000000000007</v>
      </c>
      <c r="H17330" s="2">
        <v>7.5</v>
      </c>
      <c r="S17330" s="2">
        <f t="shared" si="272"/>
        <v>467.21279999999985</v>
      </c>
    </row>
    <row r="17331" spans="2:19" x14ac:dyDescent="0.3">
      <c r="B17331">
        <v>8.4</v>
      </c>
      <c r="H17331" s="2">
        <v>8</v>
      </c>
      <c r="S17331" s="2">
        <f t="shared" si="272"/>
        <v>253.125</v>
      </c>
    </row>
    <row r="17332" spans="2:19" x14ac:dyDescent="0.3">
      <c r="B17332">
        <v>9.1999999999999993</v>
      </c>
      <c r="H17332" s="2">
        <v>7.9</v>
      </c>
      <c r="S17332" s="2">
        <f t="shared" si="272"/>
        <v>307.2</v>
      </c>
    </row>
    <row r="17333" spans="2:19" x14ac:dyDescent="0.3">
      <c r="B17333">
        <v>7.5</v>
      </c>
      <c r="H17333" s="2">
        <v>8.1</v>
      </c>
      <c r="S17333" s="2">
        <f t="shared" si="272"/>
        <v>295.82339999999999</v>
      </c>
    </row>
    <row r="17334" spans="2:19" x14ac:dyDescent="0.3">
      <c r="B17334">
        <v>8</v>
      </c>
      <c r="H17334" s="2">
        <v>9.6</v>
      </c>
      <c r="S17334" s="2">
        <f t="shared" si="272"/>
        <v>318.86459999999994</v>
      </c>
    </row>
    <row r="17335" spans="2:19" x14ac:dyDescent="0.3">
      <c r="B17335">
        <v>7.9</v>
      </c>
      <c r="H17335" s="2">
        <v>8.6999999999999993</v>
      </c>
      <c r="S17335" s="2">
        <f t="shared" si="272"/>
        <v>530.84159999999997</v>
      </c>
    </row>
    <row r="17336" spans="2:19" x14ac:dyDescent="0.3">
      <c r="B17336">
        <v>8.1</v>
      </c>
      <c r="H17336" s="2">
        <v>9</v>
      </c>
      <c r="S17336" s="2">
        <f t="shared" si="272"/>
        <v>395.10179999999986</v>
      </c>
    </row>
    <row r="17337" spans="2:19" x14ac:dyDescent="0.3">
      <c r="B17337">
        <v>9.6</v>
      </c>
      <c r="H17337" s="2">
        <v>8.6999999999999993</v>
      </c>
      <c r="S17337" s="2">
        <f t="shared" si="272"/>
        <v>437.4</v>
      </c>
    </row>
    <row r="17338" spans="2:19" x14ac:dyDescent="0.3">
      <c r="B17338">
        <v>8.6999999999999993</v>
      </c>
      <c r="H17338" s="2">
        <v>9.3000000000000007</v>
      </c>
      <c r="S17338" s="2">
        <f t="shared" si="272"/>
        <v>395.10179999999986</v>
      </c>
    </row>
    <row r="17339" spans="2:19" x14ac:dyDescent="0.3">
      <c r="B17339">
        <v>9</v>
      </c>
      <c r="H17339" s="2">
        <v>9.5</v>
      </c>
      <c r="S17339" s="2">
        <f t="shared" si="272"/>
        <v>482.6142000000001</v>
      </c>
    </row>
    <row r="17340" spans="2:19" x14ac:dyDescent="0.3">
      <c r="B17340">
        <v>8.6999999999999993</v>
      </c>
      <c r="H17340" s="2">
        <v>8.3000000000000007</v>
      </c>
      <c r="S17340" s="2">
        <f t="shared" si="272"/>
        <v>514.42499999999995</v>
      </c>
    </row>
    <row r="17341" spans="2:19" x14ac:dyDescent="0.3">
      <c r="B17341">
        <v>9.3000000000000007</v>
      </c>
      <c r="H17341" s="2">
        <v>7.3</v>
      </c>
      <c r="S17341" s="2">
        <f t="shared" si="272"/>
        <v>343.07220000000007</v>
      </c>
    </row>
    <row r="17342" spans="2:19" x14ac:dyDescent="0.3">
      <c r="B17342">
        <v>9.5</v>
      </c>
      <c r="H17342" s="2">
        <v>6.4</v>
      </c>
      <c r="S17342" s="2">
        <f t="shared" si="272"/>
        <v>233.41019999999997</v>
      </c>
    </row>
    <row r="17343" spans="2:19" x14ac:dyDescent="0.3">
      <c r="B17343">
        <v>8.3000000000000007</v>
      </c>
      <c r="H17343" s="2">
        <v>6.5</v>
      </c>
      <c r="S17343" s="2">
        <f t="shared" si="272"/>
        <v>157.28640000000004</v>
      </c>
    </row>
    <row r="17344" spans="2:19" x14ac:dyDescent="0.3">
      <c r="B17344">
        <v>7.3</v>
      </c>
      <c r="H17344" s="2">
        <v>5.9</v>
      </c>
      <c r="S17344" s="2">
        <f t="shared" si="272"/>
        <v>164.77500000000001</v>
      </c>
    </row>
    <row r="17345" spans="2:19" x14ac:dyDescent="0.3">
      <c r="B17345">
        <v>6.4</v>
      </c>
      <c r="H17345" s="2">
        <v>5.2</v>
      </c>
      <c r="S17345" s="2">
        <f t="shared" si="272"/>
        <v>123.2274</v>
      </c>
    </row>
    <row r="17346" spans="2:19" x14ac:dyDescent="0.3">
      <c r="B17346">
        <v>6.5</v>
      </c>
      <c r="H17346" s="2">
        <v>5.2</v>
      </c>
      <c r="S17346" s="2">
        <f t="shared" si="272"/>
        <v>84.364800000000017</v>
      </c>
    </row>
    <row r="17347" spans="2:19" x14ac:dyDescent="0.3">
      <c r="B17347">
        <v>5.9</v>
      </c>
      <c r="H17347" s="2">
        <v>4.8</v>
      </c>
      <c r="S17347" s="2">
        <f t="shared" ref="S17347:S17410" si="273">0.5*1.2*B17349^3</f>
        <v>84.364800000000017</v>
      </c>
    </row>
    <row r="17348" spans="2:19" x14ac:dyDescent="0.3">
      <c r="B17348">
        <v>5.2</v>
      </c>
      <c r="H17348" s="2">
        <v>6.3</v>
      </c>
      <c r="S17348" s="2">
        <f t="shared" si="273"/>
        <v>66.355199999999996</v>
      </c>
    </row>
    <row r="17349" spans="2:19" x14ac:dyDescent="0.3">
      <c r="B17349">
        <v>5.2</v>
      </c>
      <c r="H17349" s="2">
        <v>5.2</v>
      </c>
      <c r="S17349" s="2">
        <f t="shared" si="273"/>
        <v>150.02819999999997</v>
      </c>
    </row>
    <row r="17350" spans="2:19" x14ac:dyDescent="0.3">
      <c r="B17350">
        <v>4.8</v>
      </c>
      <c r="H17350" s="2">
        <v>5.5</v>
      </c>
      <c r="S17350" s="2">
        <f t="shared" si="273"/>
        <v>84.364800000000017</v>
      </c>
    </row>
    <row r="17351" spans="2:19" x14ac:dyDescent="0.3">
      <c r="B17351">
        <v>6.3</v>
      </c>
      <c r="H17351" s="2">
        <v>5.2</v>
      </c>
      <c r="S17351" s="2">
        <f t="shared" si="273"/>
        <v>99.825000000000003</v>
      </c>
    </row>
    <row r="17352" spans="2:19" x14ac:dyDescent="0.3">
      <c r="B17352">
        <v>5.2</v>
      </c>
      <c r="H17352" s="2">
        <v>4.3</v>
      </c>
      <c r="S17352" s="2">
        <f t="shared" si="273"/>
        <v>84.364800000000017</v>
      </c>
    </row>
    <row r="17353" spans="2:19" x14ac:dyDescent="0.3">
      <c r="B17353">
        <v>5.5</v>
      </c>
      <c r="H17353" s="2">
        <v>4.5</v>
      </c>
      <c r="S17353" s="2">
        <f t="shared" si="273"/>
        <v>47.704199999999993</v>
      </c>
    </row>
    <row r="17354" spans="2:19" x14ac:dyDescent="0.3">
      <c r="B17354">
        <v>5.2</v>
      </c>
      <c r="H17354" s="2">
        <v>4.3</v>
      </c>
      <c r="S17354" s="2">
        <f t="shared" si="273"/>
        <v>54.674999999999997</v>
      </c>
    </row>
    <row r="17355" spans="2:19" x14ac:dyDescent="0.3">
      <c r="B17355">
        <v>4.3</v>
      </c>
      <c r="H17355" s="2">
        <v>4</v>
      </c>
      <c r="S17355" s="2">
        <f t="shared" si="273"/>
        <v>47.704199999999993</v>
      </c>
    </row>
    <row r="17356" spans="2:19" x14ac:dyDescent="0.3">
      <c r="B17356">
        <v>4.5</v>
      </c>
      <c r="H17356" s="2">
        <v>4.3</v>
      </c>
      <c r="S17356" s="2">
        <f t="shared" si="273"/>
        <v>38.4</v>
      </c>
    </row>
    <row r="17357" spans="2:19" x14ac:dyDescent="0.3">
      <c r="B17357">
        <v>4.3</v>
      </c>
      <c r="H17357" s="2">
        <v>3.2</v>
      </c>
      <c r="S17357" s="2">
        <f t="shared" si="273"/>
        <v>47.704199999999993</v>
      </c>
    </row>
    <row r="17358" spans="2:19" x14ac:dyDescent="0.3">
      <c r="B17358">
        <v>4</v>
      </c>
      <c r="H17358" s="2">
        <v>4.3</v>
      </c>
      <c r="S17358" s="2">
        <f t="shared" si="273"/>
        <v>19.660800000000005</v>
      </c>
    </row>
    <row r="17359" spans="2:19" x14ac:dyDescent="0.3">
      <c r="B17359">
        <v>4.3</v>
      </c>
      <c r="H17359" s="2">
        <v>3.8</v>
      </c>
      <c r="S17359" s="2">
        <f t="shared" si="273"/>
        <v>47.704199999999993</v>
      </c>
    </row>
    <row r="17360" spans="2:19" x14ac:dyDescent="0.3">
      <c r="B17360">
        <v>3.2</v>
      </c>
      <c r="H17360" s="2">
        <v>4</v>
      </c>
      <c r="S17360" s="2">
        <f t="shared" si="273"/>
        <v>32.923199999999994</v>
      </c>
    </row>
    <row r="17361" spans="2:19" x14ac:dyDescent="0.3">
      <c r="B17361">
        <v>4.3</v>
      </c>
      <c r="H17361" s="2">
        <v>4.0999999999999996</v>
      </c>
      <c r="S17361" s="2">
        <f t="shared" si="273"/>
        <v>38.4</v>
      </c>
    </row>
    <row r="17362" spans="2:19" x14ac:dyDescent="0.3">
      <c r="B17362">
        <v>3.8</v>
      </c>
      <c r="H17362" s="2">
        <v>4.0999999999999996</v>
      </c>
      <c r="S17362" s="2">
        <f t="shared" si="273"/>
        <v>41.352599999999995</v>
      </c>
    </row>
    <row r="17363" spans="2:19" x14ac:dyDescent="0.3">
      <c r="B17363">
        <v>4</v>
      </c>
      <c r="H17363" s="2">
        <v>4.5</v>
      </c>
      <c r="S17363" s="2">
        <f t="shared" si="273"/>
        <v>41.352599999999995</v>
      </c>
    </row>
    <row r="17364" spans="2:19" x14ac:dyDescent="0.3">
      <c r="B17364">
        <v>4.0999999999999996</v>
      </c>
      <c r="H17364" s="2">
        <v>3.6</v>
      </c>
      <c r="S17364" s="2">
        <f t="shared" si="273"/>
        <v>54.674999999999997</v>
      </c>
    </row>
    <row r="17365" spans="2:19" x14ac:dyDescent="0.3">
      <c r="B17365">
        <v>4.0999999999999996</v>
      </c>
      <c r="H17365" s="2">
        <v>4.0999999999999996</v>
      </c>
      <c r="S17365" s="2">
        <f t="shared" si="273"/>
        <v>27.993600000000004</v>
      </c>
    </row>
    <row r="17366" spans="2:19" x14ac:dyDescent="0.3">
      <c r="B17366">
        <v>4.5</v>
      </c>
      <c r="H17366" s="2">
        <v>4</v>
      </c>
      <c r="S17366" s="2">
        <f t="shared" si="273"/>
        <v>41.352599999999995</v>
      </c>
    </row>
    <row r="17367" spans="2:19" x14ac:dyDescent="0.3">
      <c r="B17367">
        <v>3.6</v>
      </c>
      <c r="H17367" s="2">
        <v>4.5</v>
      </c>
      <c r="S17367" s="2">
        <f t="shared" si="273"/>
        <v>38.4</v>
      </c>
    </row>
    <row r="17368" spans="2:19" x14ac:dyDescent="0.3">
      <c r="B17368">
        <v>4.0999999999999996</v>
      </c>
      <c r="H17368" s="2">
        <v>3.9</v>
      </c>
      <c r="S17368" s="2">
        <f t="shared" si="273"/>
        <v>54.674999999999997</v>
      </c>
    </row>
    <row r="17369" spans="2:19" x14ac:dyDescent="0.3">
      <c r="B17369">
        <v>4</v>
      </c>
      <c r="H17369" s="2">
        <v>3.9</v>
      </c>
      <c r="S17369" s="2">
        <f t="shared" si="273"/>
        <v>35.591399999999993</v>
      </c>
    </row>
    <row r="17370" spans="2:19" x14ac:dyDescent="0.3">
      <c r="B17370">
        <v>4.5</v>
      </c>
      <c r="H17370" s="2">
        <v>3.4</v>
      </c>
      <c r="S17370" s="2">
        <f t="shared" si="273"/>
        <v>35.591399999999993</v>
      </c>
    </row>
    <row r="17371" spans="2:19" x14ac:dyDescent="0.3">
      <c r="B17371">
        <v>3.9</v>
      </c>
      <c r="H17371" s="2">
        <v>4</v>
      </c>
      <c r="S17371" s="2">
        <f t="shared" si="273"/>
        <v>23.582399999999996</v>
      </c>
    </row>
    <row r="17372" spans="2:19" x14ac:dyDescent="0.3">
      <c r="B17372">
        <v>3.9</v>
      </c>
      <c r="H17372" s="2">
        <v>4.3</v>
      </c>
      <c r="S17372" s="2">
        <f t="shared" si="273"/>
        <v>38.4</v>
      </c>
    </row>
    <row r="17373" spans="2:19" x14ac:dyDescent="0.3">
      <c r="B17373">
        <v>3.4</v>
      </c>
      <c r="H17373" s="2">
        <v>4.2</v>
      </c>
      <c r="S17373" s="2">
        <f t="shared" si="273"/>
        <v>47.704199999999993</v>
      </c>
    </row>
    <row r="17374" spans="2:19" x14ac:dyDescent="0.3">
      <c r="B17374">
        <v>4</v>
      </c>
      <c r="H17374" s="2">
        <v>4.7</v>
      </c>
      <c r="S17374" s="2">
        <f t="shared" si="273"/>
        <v>44.452800000000003</v>
      </c>
    </row>
    <row r="17375" spans="2:19" x14ac:dyDescent="0.3">
      <c r="B17375">
        <v>4.3</v>
      </c>
      <c r="H17375" s="2">
        <v>3</v>
      </c>
      <c r="S17375" s="2">
        <f t="shared" si="273"/>
        <v>62.293800000000012</v>
      </c>
    </row>
    <row r="17376" spans="2:19" x14ac:dyDescent="0.3">
      <c r="B17376">
        <v>4.2</v>
      </c>
      <c r="H17376" s="2">
        <v>3.2</v>
      </c>
      <c r="S17376" s="2">
        <f t="shared" si="273"/>
        <v>16.2</v>
      </c>
    </row>
    <row r="17377" spans="2:19" x14ac:dyDescent="0.3">
      <c r="B17377">
        <v>4.7</v>
      </c>
      <c r="H17377" s="2">
        <v>3</v>
      </c>
      <c r="S17377" s="2">
        <f t="shared" si="273"/>
        <v>19.660800000000005</v>
      </c>
    </row>
    <row r="17378" spans="2:19" x14ac:dyDescent="0.3">
      <c r="B17378">
        <v>3</v>
      </c>
      <c r="H17378" s="2">
        <v>3.5</v>
      </c>
      <c r="S17378" s="2">
        <f t="shared" si="273"/>
        <v>16.2</v>
      </c>
    </row>
    <row r="17379" spans="2:19" x14ac:dyDescent="0.3">
      <c r="B17379">
        <v>3.2</v>
      </c>
      <c r="H17379" s="2">
        <v>3.6</v>
      </c>
      <c r="S17379" s="2">
        <f t="shared" si="273"/>
        <v>25.724999999999998</v>
      </c>
    </row>
    <row r="17380" spans="2:19" x14ac:dyDescent="0.3">
      <c r="B17380">
        <v>3</v>
      </c>
      <c r="H17380" s="2">
        <v>4.3</v>
      </c>
      <c r="S17380" s="2">
        <f t="shared" si="273"/>
        <v>27.993600000000004</v>
      </c>
    </row>
    <row r="17381" spans="2:19" x14ac:dyDescent="0.3">
      <c r="B17381">
        <v>3.5</v>
      </c>
      <c r="H17381" s="2">
        <v>4.0999999999999996</v>
      </c>
      <c r="S17381" s="2">
        <f t="shared" si="273"/>
        <v>47.704199999999993</v>
      </c>
    </row>
    <row r="17382" spans="2:19" x14ac:dyDescent="0.3">
      <c r="B17382">
        <v>3.6</v>
      </c>
      <c r="H17382" s="2">
        <v>5.0999999999999996</v>
      </c>
      <c r="S17382" s="2">
        <f t="shared" si="273"/>
        <v>41.352599999999995</v>
      </c>
    </row>
    <row r="17383" spans="2:19" x14ac:dyDescent="0.3">
      <c r="B17383">
        <v>4.3</v>
      </c>
      <c r="H17383" s="2">
        <v>5.3</v>
      </c>
      <c r="S17383" s="2">
        <f t="shared" si="273"/>
        <v>79.590599999999981</v>
      </c>
    </row>
    <row r="17384" spans="2:19" x14ac:dyDescent="0.3">
      <c r="B17384">
        <v>4.0999999999999996</v>
      </c>
      <c r="H17384" s="2">
        <v>5.5</v>
      </c>
      <c r="S17384" s="2">
        <f t="shared" si="273"/>
        <v>89.326199999999986</v>
      </c>
    </row>
    <row r="17385" spans="2:19" x14ac:dyDescent="0.3">
      <c r="B17385">
        <v>5.0999999999999996</v>
      </c>
      <c r="H17385" s="2">
        <v>5.0999999999999996</v>
      </c>
      <c r="S17385" s="2">
        <f t="shared" si="273"/>
        <v>99.825000000000003</v>
      </c>
    </row>
    <row r="17386" spans="2:19" x14ac:dyDescent="0.3">
      <c r="B17386">
        <v>5.3</v>
      </c>
      <c r="H17386" s="2">
        <v>5.6</v>
      </c>
      <c r="S17386" s="2">
        <f t="shared" si="273"/>
        <v>79.590599999999981</v>
      </c>
    </row>
    <row r="17387" spans="2:19" x14ac:dyDescent="0.3">
      <c r="B17387">
        <v>5.5</v>
      </c>
      <c r="H17387" s="2">
        <v>5.0999999999999996</v>
      </c>
      <c r="S17387" s="2">
        <f t="shared" si="273"/>
        <v>105.36959999999998</v>
      </c>
    </row>
    <row r="17388" spans="2:19" x14ac:dyDescent="0.3">
      <c r="B17388">
        <v>5.0999999999999996</v>
      </c>
      <c r="H17388" s="2">
        <v>5.3</v>
      </c>
      <c r="S17388" s="2">
        <f t="shared" si="273"/>
        <v>79.590599999999981</v>
      </c>
    </row>
    <row r="17389" spans="2:19" x14ac:dyDescent="0.3">
      <c r="B17389">
        <v>5.6</v>
      </c>
      <c r="H17389" s="2">
        <v>5.8</v>
      </c>
      <c r="S17389" s="2">
        <f t="shared" si="273"/>
        <v>89.326199999999986</v>
      </c>
    </row>
    <row r="17390" spans="2:19" x14ac:dyDescent="0.3">
      <c r="B17390">
        <v>5.0999999999999996</v>
      </c>
      <c r="H17390" s="2">
        <v>5.5</v>
      </c>
      <c r="S17390" s="2">
        <f t="shared" si="273"/>
        <v>117.06719999999999</v>
      </c>
    </row>
    <row r="17391" spans="2:19" x14ac:dyDescent="0.3">
      <c r="B17391">
        <v>5.3</v>
      </c>
      <c r="H17391" s="2">
        <v>4.3</v>
      </c>
      <c r="S17391" s="2">
        <f t="shared" si="273"/>
        <v>99.825000000000003</v>
      </c>
    </row>
    <row r="17392" spans="2:19" x14ac:dyDescent="0.3">
      <c r="B17392">
        <v>5.8</v>
      </c>
      <c r="H17392" s="2">
        <v>4</v>
      </c>
      <c r="S17392" s="2">
        <f t="shared" si="273"/>
        <v>47.704199999999993</v>
      </c>
    </row>
    <row r="17393" spans="2:19" x14ac:dyDescent="0.3">
      <c r="B17393">
        <v>5.5</v>
      </c>
      <c r="H17393" s="2">
        <v>4.0999999999999996</v>
      </c>
      <c r="S17393" s="2">
        <f t="shared" si="273"/>
        <v>38.4</v>
      </c>
    </row>
    <row r="17394" spans="2:19" x14ac:dyDescent="0.3">
      <c r="B17394">
        <v>4.3</v>
      </c>
      <c r="H17394" s="2">
        <v>4.0999999999999996</v>
      </c>
      <c r="S17394" s="2">
        <f t="shared" si="273"/>
        <v>41.352599999999995</v>
      </c>
    </row>
    <row r="17395" spans="2:19" x14ac:dyDescent="0.3">
      <c r="B17395">
        <v>4</v>
      </c>
      <c r="H17395" s="2">
        <v>4.3</v>
      </c>
      <c r="S17395" s="2">
        <f t="shared" si="273"/>
        <v>41.352599999999995</v>
      </c>
    </row>
    <row r="17396" spans="2:19" x14ac:dyDescent="0.3">
      <c r="B17396">
        <v>4.0999999999999996</v>
      </c>
      <c r="H17396" s="2">
        <v>4.5</v>
      </c>
      <c r="S17396" s="2">
        <f t="shared" si="273"/>
        <v>47.704199999999993</v>
      </c>
    </row>
    <row r="17397" spans="2:19" x14ac:dyDescent="0.3">
      <c r="B17397">
        <v>4.0999999999999996</v>
      </c>
      <c r="H17397" s="2">
        <v>4.5</v>
      </c>
      <c r="S17397" s="2">
        <f t="shared" si="273"/>
        <v>54.674999999999997</v>
      </c>
    </row>
    <row r="17398" spans="2:19" x14ac:dyDescent="0.3">
      <c r="B17398">
        <v>4.3</v>
      </c>
      <c r="H17398" s="2">
        <v>4.5999999999999996</v>
      </c>
      <c r="S17398" s="2">
        <f t="shared" si="273"/>
        <v>54.674999999999997</v>
      </c>
    </row>
    <row r="17399" spans="2:19" x14ac:dyDescent="0.3">
      <c r="B17399">
        <v>4.5</v>
      </c>
      <c r="H17399" s="2">
        <v>5.7</v>
      </c>
      <c r="S17399" s="2">
        <f t="shared" si="273"/>
        <v>58.401599999999981</v>
      </c>
    </row>
    <row r="17400" spans="2:19" x14ac:dyDescent="0.3">
      <c r="B17400">
        <v>4.5</v>
      </c>
      <c r="H17400" s="2">
        <v>4.7</v>
      </c>
      <c r="S17400" s="2">
        <f t="shared" si="273"/>
        <v>111.11580000000001</v>
      </c>
    </row>
    <row r="17401" spans="2:19" x14ac:dyDescent="0.3">
      <c r="B17401">
        <v>4.5999999999999996</v>
      </c>
      <c r="H17401" s="2">
        <v>4.8</v>
      </c>
      <c r="S17401" s="2">
        <f t="shared" si="273"/>
        <v>62.293800000000012</v>
      </c>
    </row>
    <row r="17402" spans="2:19" x14ac:dyDescent="0.3">
      <c r="B17402">
        <v>5.7</v>
      </c>
      <c r="H17402" s="2">
        <v>4.9000000000000004</v>
      </c>
      <c r="S17402" s="2">
        <f t="shared" si="273"/>
        <v>66.355199999999996</v>
      </c>
    </row>
    <row r="17403" spans="2:19" x14ac:dyDescent="0.3">
      <c r="B17403">
        <v>4.7</v>
      </c>
      <c r="H17403" s="2">
        <v>5.0999999999999996</v>
      </c>
      <c r="S17403" s="2">
        <f t="shared" si="273"/>
        <v>70.589400000000012</v>
      </c>
    </row>
    <row r="17404" spans="2:19" x14ac:dyDescent="0.3">
      <c r="B17404">
        <v>4.8</v>
      </c>
      <c r="H17404" s="2">
        <v>5.3</v>
      </c>
      <c r="S17404" s="2">
        <f t="shared" si="273"/>
        <v>79.590599999999981</v>
      </c>
    </row>
    <row r="17405" spans="2:19" x14ac:dyDescent="0.3">
      <c r="B17405">
        <v>4.9000000000000004</v>
      </c>
      <c r="H17405" s="2">
        <v>4.5999999999999996</v>
      </c>
      <c r="S17405" s="2">
        <f t="shared" si="273"/>
        <v>89.326199999999986</v>
      </c>
    </row>
    <row r="17406" spans="2:19" x14ac:dyDescent="0.3">
      <c r="B17406">
        <v>5.0999999999999996</v>
      </c>
      <c r="H17406" s="2">
        <v>5</v>
      </c>
      <c r="S17406" s="2">
        <f t="shared" si="273"/>
        <v>58.401599999999981</v>
      </c>
    </row>
    <row r="17407" spans="2:19" x14ac:dyDescent="0.3">
      <c r="B17407">
        <v>5.3</v>
      </c>
      <c r="H17407" s="2">
        <v>4.8</v>
      </c>
      <c r="S17407" s="2">
        <f t="shared" si="273"/>
        <v>75</v>
      </c>
    </row>
    <row r="17408" spans="2:19" x14ac:dyDescent="0.3">
      <c r="B17408">
        <v>4.5999999999999996</v>
      </c>
      <c r="H17408" s="2">
        <v>4.2</v>
      </c>
      <c r="S17408" s="2">
        <f t="shared" si="273"/>
        <v>66.355199999999996</v>
      </c>
    </row>
    <row r="17409" spans="2:19" x14ac:dyDescent="0.3">
      <c r="B17409">
        <v>5</v>
      </c>
      <c r="H17409" s="2">
        <v>3.7</v>
      </c>
      <c r="S17409" s="2">
        <f t="shared" si="273"/>
        <v>44.452800000000003</v>
      </c>
    </row>
    <row r="17410" spans="2:19" x14ac:dyDescent="0.3">
      <c r="B17410">
        <v>4.8</v>
      </c>
      <c r="H17410" s="2">
        <v>4.7</v>
      </c>
      <c r="S17410" s="2">
        <f t="shared" si="273"/>
        <v>30.391800000000003</v>
      </c>
    </row>
    <row r="17411" spans="2:19" x14ac:dyDescent="0.3">
      <c r="B17411">
        <v>4.2</v>
      </c>
      <c r="H17411" s="2">
        <v>4.8</v>
      </c>
      <c r="S17411" s="2">
        <f t="shared" ref="S17411:S17474" si="274">0.5*1.2*B17413^3</f>
        <v>62.293800000000012</v>
      </c>
    </row>
    <row r="17412" spans="2:19" x14ac:dyDescent="0.3">
      <c r="B17412">
        <v>3.7</v>
      </c>
      <c r="H17412" s="2">
        <v>4.5999999999999996</v>
      </c>
      <c r="S17412" s="2">
        <f t="shared" si="274"/>
        <v>66.355199999999996</v>
      </c>
    </row>
    <row r="17413" spans="2:19" x14ac:dyDescent="0.3">
      <c r="B17413">
        <v>4.7</v>
      </c>
      <c r="H17413" s="2">
        <v>4.5</v>
      </c>
      <c r="S17413" s="2">
        <f t="shared" si="274"/>
        <v>58.401599999999981</v>
      </c>
    </row>
    <row r="17414" spans="2:19" x14ac:dyDescent="0.3">
      <c r="B17414">
        <v>4.8</v>
      </c>
      <c r="H17414" s="2">
        <v>4.3</v>
      </c>
      <c r="S17414" s="2">
        <f t="shared" si="274"/>
        <v>54.674999999999997</v>
      </c>
    </row>
    <row r="17415" spans="2:19" x14ac:dyDescent="0.3">
      <c r="B17415">
        <v>4.5999999999999996</v>
      </c>
      <c r="H17415" s="2">
        <v>4.4000000000000004</v>
      </c>
      <c r="S17415" s="2">
        <f t="shared" si="274"/>
        <v>47.704199999999993</v>
      </c>
    </row>
    <row r="17416" spans="2:19" x14ac:dyDescent="0.3">
      <c r="B17416">
        <v>4.5</v>
      </c>
      <c r="H17416" s="2">
        <v>4.2</v>
      </c>
      <c r="S17416" s="2">
        <f t="shared" si="274"/>
        <v>51.110400000000013</v>
      </c>
    </row>
    <row r="17417" spans="2:19" x14ac:dyDescent="0.3">
      <c r="B17417">
        <v>4.3</v>
      </c>
      <c r="H17417" s="2">
        <v>4.9000000000000004</v>
      </c>
      <c r="S17417" s="2">
        <f t="shared" si="274"/>
        <v>44.452800000000003</v>
      </c>
    </row>
    <row r="17418" spans="2:19" x14ac:dyDescent="0.3">
      <c r="B17418">
        <v>4.4000000000000004</v>
      </c>
      <c r="H17418" s="2">
        <v>4.2</v>
      </c>
      <c r="S17418" s="2">
        <f t="shared" si="274"/>
        <v>70.589400000000012</v>
      </c>
    </row>
    <row r="17419" spans="2:19" x14ac:dyDescent="0.3">
      <c r="B17419">
        <v>4.2</v>
      </c>
      <c r="H17419" s="2">
        <v>4.4000000000000004</v>
      </c>
      <c r="S17419" s="2">
        <f t="shared" si="274"/>
        <v>44.452800000000003</v>
      </c>
    </row>
    <row r="17420" spans="2:19" x14ac:dyDescent="0.3">
      <c r="B17420">
        <v>4.9000000000000004</v>
      </c>
      <c r="H17420" s="2">
        <v>5.6</v>
      </c>
      <c r="S17420" s="2">
        <f t="shared" si="274"/>
        <v>51.110400000000013</v>
      </c>
    </row>
    <row r="17421" spans="2:19" x14ac:dyDescent="0.3">
      <c r="B17421">
        <v>4.2</v>
      </c>
      <c r="H17421" s="2">
        <v>5</v>
      </c>
      <c r="S17421" s="2">
        <f t="shared" si="274"/>
        <v>105.36959999999998</v>
      </c>
    </row>
    <row r="17422" spans="2:19" x14ac:dyDescent="0.3">
      <c r="B17422">
        <v>4.4000000000000004</v>
      </c>
      <c r="H17422" s="2">
        <v>4.8</v>
      </c>
      <c r="S17422" s="2">
        <f t="shared" si="274"/>
        <v>75</v>
      </c>
    </row>
    <row r="17423" spans="2:19" x14ac:dyDescent="0.3">
      <c r="B17423">
        <v>5.6</v>
      </c>
      <c r="H17423" s="2">
        <v>4.5</v>
      </c>
      <c r="S17423" s="2">
        <f t="shared" si="274"/>
        <v>66.355199999999996</v>
      </c>
    </row>
    <row r="17424" spans="2:19" x14ac:dyDescent="0.3">
      <c r="B17424">
        <v>5</v>
      </c>
      <c r="H17424" s="2">
        <v>4.5999999999999996</v>
      </c>
      <c r="S17424" s="2">
        <f t="shared" si="274"/>
        <v>54.674999999999997</v>
      </c>
    </row>
    <row r="17425" spans="2:19" x14ac:dyDescent="0.3">
      <c r="B17425">
        <v>4.8</v>
      </c>
      <c r="H17425" s="2">
        <v>4.2</v>
      </c>
      <c r="S17425" s="2">
        <f t="shared" si="274"/>
        <v>58.401599999999981</v>
      </c>
    </row>
    <row r="17426" spans="2:19" x14ac:dyDescent="0.3">
      <c r="B17426">
        <v>4.5</v>
      </c>
      <c r="H17426" s="2">
        <v>4.4000000000000004</v>
      </c>
      <c r="S17426" s="2">
        <f t="shared" si="274"/>
        <v>44.452800000000003</v>
      </c>
    </row>
    <row r="17427" spans="2:19" x14ac:dyDescent="0.3">
      <c r="B17427">
        <v>4.5999999999999996</v>
      </c>
      <c r="H17427" s="2">
        <v>4.0999999999999996</v>
      </c>
      <c r="S17427" s="2">
        <f t="shared" si="274"/>
        <v>51.110400000000013</v>
      </c>
    </row>
    <row r="17428" spans="2:19" x14ac:dyDescent="0.3">
      <c r="B17428">
        <v>4.2</v>
      </c>
      <c r="H17428" s="2">
        <v>3.3</v>
      </c>
      <c r="S17428" s="2">
        <f t="shared" si="274"/>
        <v>41.352599999999995</v>
      </c>
    </row>
    <row r="17429" spans="2:19" x14ac:dyDescent="0.3">
      <c r="B17429">
        <v>4.4000000000000004</v>
      </c>
      <c r="H17429" s="2">
        <v>3.5</v>
      </c>
      <c r="S17429" s="2">
        <f t="shared" si="274"/>
        <v>21.562199999999997</v>
      </c>
    </row>
    <row r="17430" spans="2:19" x14ac:dyDescent="0.3">
      <c r="B17430">
        <v>4.0999999999999996</v>
      </c>
      <c r="H17430" s="2">
        <v>3.3</v>
      </c>
      <c r="S17430" s="2">
        <f t="shared" si="274"/>
        <v>25.724999999999998</v>
      </c>
    </row>
    <row r="17431" spans="2:19" x14ac:dyDescent="0.3">
      <c r="B17431">
        <v>3.3</v>
      </c>
      <c r="H17431" s="2">
        <v>3.4</v>
      </c>
      <c r="S17431" s="2">
        <f t="shared" si="274"/>
        <v>21.562199999999997</v>
      </c>
    </row>
    <row r="17432" spans="2:19" x14ac:dyDescent="0.3">
      <c r="B17432">
        <v>3.5</v>
      </c>
      <c r="H17432" s="2">
        <v>4.5</v>
      </c>
      <c r="S17432" s="2">
        <f t="shared" si="274"/>
        <v>23.582399999999996</v>
      </c>
    </row>
    <row r="17433" spans="2:19" x14ac:dyDescent="0.3">
      <c r="B17433">
        <v>3.3</v>
      </c>
      <c r="H17433" s="2">
        <v>3.7</v>
      </c>
      <c r="S17433" s="2">
        <f t="shared" si="274"/>
        <v>54.674999999999997</v>
      </c>
    </row>
    <row r="17434" spans="2:19" x14ac:dyDescent="0.3">
      <c r="B17434">
        <v>3.4</v>
      </c>
      <c r="H17434" s="2">
        <v>4.0999999999999996</v>
      </c>
      <c r="S17434" s="2">
        <f t="shared" si="274"/>
        <v>30.391800000000003</v>
      </c>
    </row>
    <row r="17435" spans="2:19" x14ac:dyDescent="0.3">
      <c r="B17435">
        <v>4.5</v>
      </c>
      <c r="H17435" s="2">
        <v>3.8</v>
      </c>
      <c r="S17435" s="2">
        <f t="shared" si="274"/>
        <v>41.352599999999995</v>
      </c>
    </row>
    <row r="17436" spans="2:19" x14ac:dyDescent="0.3">
      <c r="B17436">
        <v>3.7</v>
      </c>
      <c r="H17436" s="2">
        <v>4.3</v>
      </c>
      <c r="S17436" s="2">
        <f t="shared" si="274"/>
        <v>32.923199999999994</v>
      </c>
    </row>
    <row r="17437" spans="2:19" x14ac:dyDescent="0.3">
      <c r="B17437">
        <v>4.0999999999999996</v>
      </c>
      <c r="H17437" s="2">
        <v>4.3</v>
      </c>
      <c r="S17437" s="2">
        <f t="shared" si="274"/>
        <v>47.704199999999993</v>
      </c>
    </row>
    <row r="17438" spans="2:19" x14ac:dyDescent="0.3">
      <c r="B17438">
        <v>3.8</v>
      </c>
      <c r="H17438" s="2">
        <v>3.8</v>
      </c>
      <c r="S17438" s="2">
        <f t="shared" si="274"/>
        <v>47.704199999999993</v>
      </c>
    </row>
    <row r="17439" spans="2:19" x14ac:dyDescent="0.3">
      <c r="B17439">
        <v>4.3</v>
      </c>
      <c r="H17439" s="2">
        <v>3.7</v>
      </c>
      <c r="S17439" s="2">
        <f t="shared" si="274"/>
        <v>32.923199999999994</v>
      </c>
    </row>
    <row r="17440" spans="2:19" x14ac:dyDescent="0.3">
      <c r="B17440">
        <v>4.3</v>
      </c>
      <c r="H17440" s="2">
        <v>4.0999999999999996</v>
      </c>
      <c r="S17440" s="2">
        <f t="shared" si="274"/>
        <v>30.391800000000003</v>
      </c>
    </row>
    <row r="17441" spans="2:19" x14ac:dyDescent="0.3">
      <c r="B17441">
        <v>3.8</v>
      </c>
      <c r="H17441" s="2">
        <v>4.7</v>
      </c>
      <c r="S17441" s="2">
        <f t="shared" si="274"/>
        <v>41.352599999999995</v>
      </c>
    </row>
    <row r="17442" spans="2:19" x14ac:dyDescent="0.3">
      <c r="B17442">
        <v>3.7</v>
      </c>
      <c r="H17442" s="2">
        <v>4.4000000000000004</v>
      </c>
      <c r="S17442" s="2">
        <f t="shared" si="274"/>
        <v>62.293800000000012</v>
      </c>
    </row>
    <row r="17443" spans="2:19" x14ac:dyDescent="0.3">
      <c r="B17443">
        <v>4.0999999999999996</v>
      </c>
      <c r="H17443" s="2">
        <v>4.3</v>
      </c>
      <c r="S17443" s="2">
        <f t="shared" si="274"/>
        <v>51.110400000000013</v>
      </c>
    </row>
    <row r="17444" spans="2:19" x14ac:dyDescent="0.3">
      <c r="B17444">
        <v>4.7</v>
      </c>
      <c r="H17444" s="2">
        <v>4.0999999999999996</v>
      </c>
      <c r="S17444" s="2">
        <f t="shared" si="274"/>
        <v>47.704199999999993</v>
      </c>
    </row>
    <row r="17445" spans="2:19" x14ac:dyDescent="0.3">
      <c r="B17445">
        <v>4.4000000000000004</v>
      </c>
      <c r="H17445" s="2">
        <v>3.3</v>
      </c>
      <c r="S17445" s="2">
        <f t="shared" si="274"/>
        <v>41.352599999999995</v>
      </c>
    </row>
    <row r="17446" spans="2:19" x14ac:dyDescent="0.3">
      <c r="B17446">
        <v>4.3</v>
      </c>
      <c r="H17446" s="2">
        <v>3.2</v>
      </c>
      <c r="S17446" s="2">
        <f t="shared" si="274"/>
        <v>21.562199999999997</v>
      </c>
    </row>
    <row r="17447" spans="2:19" x14ac:dyDescent="0.3">
      <c r="B17447">
        <v>4.0999999999999996</v>
      </c>
      <c r="H17447" s="2">
        <v>3.8</v>
      </c>
      <c r="S17447" s="2">
        <f t="shared" si="274"/>
        <v>19.660800000000005</v>
      </c>
    </row>
    <row r="17448" spans="2:19" x14ac:dyDescent="0.3">
      <c r="B17448">
        <v>3.3</v>
      </c>
      <c r="H17448" s="2">
        <v>4.4000000000000004</v>
      </c>
      <c r="S17448" s="2">
        <f t="shared" si="274"/>
        <v>32.923199999999994</v>
      </c>
    </row>
    <row r="17449" spans="2:19" x14ac:dyDescent="0.3">
      <c r="B17449">
        <v>3.2</v>
      </c>
      <c r="H17449" s="2">
        <v>3.9</v>
      </c>
      <c r="S17449" s="2">
        <f t="shared" si="274"/>
        <v>51.110400000000013</v>
      </c>
    </row>
    <row r="17450" spans="2:19" x14ac:dyDescent="0.3">
      <c r="B17450">
        <v>3.8</v>
      </c>
      <c r="H17450" s="2">
        <v>3.4</v>
      </c>
      <c r="S17450" s="2">
        <f t="shared" si="274"/>
        <v>35.591399999999993</v>
      </c>
    </row>
    <row r="17451" spans="2:19" x14ac:dyDescent="0.3">
      <c r="B17451">
        <v>4.4000000000000004</v>
      </c>
      <c r="H17451" s="2">
        <v>3</v>
      </c>
      <c r="S17451" s="2">
        <f t="shared" si="274"/>
        <v>23.582399999999996</v>
      </c>
    </row>
    <row r="17452" spans="2:19" x14ac:dyDescent="0.3">
      <c r="B17452">
        <v>3.9</v>
      </c>
      <c r="H17452" s="2">
        <v>2.8</v>
      </c>
      <c r="S17452" s="2">
        <f t="shared" si="274"/>
        <v>16.2</v>
      </c>
    </row>
    <row r="17453" spans="2:19" x14ac:dyDescent="0.3">
      <c r="B17453">
        <v>3.4</v>
      </c>
      <c r="H17453" s="2">
        <v>3.4</v>
      </c>
      <c r="S17453" s="2">
        <f t="shared" si="274"/>
        <v>13.171199999999997</v>
      </c>
    </row>
    <row r="17454" spans="2:19" x14ac:dyDescent="0.3">
      <c r="B17454">
        <v>3</v>
      </c>
      <c r="H17454" s="2">
        <v>2.9</v>
      </c>
      <c r="S17454" s="2">
        <f t="shared" si="274"/>
        <v>23.582399999999996</v>
      </c>
    </row>
    <row r="17455" spans="2:19" x14ac:dyDescent="0.3">
      <c r="B17455">
        <v>2.8</v>
      </c>
      <c r="H17455" s="2">
        <v>3.4</v>
      </c>
      <c r="S17455" s="2">
        <f t="shared" si="274"/>
        <v>14.633399999999998</v>
      </c>
    </row>
    <row r="17456" spans="2:19" x14ac:dyDescent="0.3">
      <c r="B17456">
        <v>3.4</v>
      </c>
      <c r="H17456" s="2">
        <v>3.6</v>
      </c>
      <c r="S17456" s="2">
        <f t="shared" si="274"/>
        <v>23.582399999999996</v>
      </c>
    </row>
    <row r="17457" spans="2:19" x14ac:dyDescent="0.3">
      <c r="B17457">
        <v>2.9</v>
      </c>
      <c r="H17457" s="2">
        <v>4</v>
      </c>
      <c r="S17457" s="2">
        <f t="shared" si="274"/>
        <v>27.993600000000004</v>
      </c>
    </row>
    <row r="17458" spans="2:19" x14ac:dyDescent="0.3">
      <c r="B17458">
        <v>3.4</v>
      </c>
      <c r="H17458" s="2">
        <v>3.7</v>
      </c>
      <c r="S17458" s="2">
        <f t="shared" si="274"/>
        <v>38.4</v>
      </c>
    </row>
    <row r="17459" spans="2:19" x14ac:dyDescent="0.3">
      <c r="B17459">
        <v>3.6</v>
      </c>
      <c r="H17459" s="2">
        <v>3.5</v>
      </c>
      <c r="S17459" s="2">
        <f t="shared" si="274"/>
        <v>30.391800000000003</v>
      </c>
    </row>
    <row r="17460" spans="2:19" x14ac:dyDescent="0.3">
      <c r="B17460">
        <v>4</v>
      </c>
      <c r="H17460" s="2">
        <v>4.2</v>
      </c>
      <c r="S17460" s="2">
        <f t="shared" si="274"/>
        <v>25.724999999999998</v>
      </c>
    </row>
    <row r="17461" spans="2:19" x14ac:dyDescent="0.3">
      <c r="B17461">
        <v>3.7</v>
      </c>
      <c r="H17461" s="2">
        <v>3.4</v>
      </c>
      <c r="S17461" s="2">
        <f t="shared" si="274"/>
        <v>44.452800000000003</v>
      </c>
    </row>
    <row r="17462" spans="2:19" x14ac:dyDescent="0.3">
      <c r="B17462">
        <v>3.5</v>
      </c>
      <c r="H17462" s="2">
        <v>3.3</v>
      </c>
      <c r="S17462" s="2">
        <f t="shared" si="274"/>
        <v>23.582399999999996</v>
      </c>
    </row>
    <row r="17463" spans="2:19" x14ac:dyDescent="0.3">
      <c r="B17463">
        <v>4.2</v>
      </c>
      <c r="H17463" s="2">
        <v>3.1</v>
      </c>
      <c r="S17463" s="2">
        <f t="shared" si="274"/>
        <v>21.562199999999997</v>
      </c>
    </row>
    <row r="17464" spans="2:19" x14ac:dyDescent="0.3">
      <c r="B17464">
        <v>3.4</v>
      </c>
      <c r="H17464" s="2">
        <v>3.2</v>
      </c>
      <c r="S17464" s="2">
        <f t="shared" si="274"/>
        <v>17.874600000000001</v>
      </c>
    </row>
    <row r="17465" spans="2:19" x14ac:dyDescent="0.3">
      <c r="B17465">
        <v>3.3</v>
      </c>
      <c r="H17465" s="2">
        <v>3.5</v>
      </c>
      <c r="S17465" s="2">
        <f t="shared" si="274"/>
        <v>19.660800000000005</v>
      </c>
    </row>
    <row r="17466" spans="2:19" x14ac:dyDescent="0.3">
      <c r="B17466">
        <v>3.1</v>
      </c>
      <c r="H17466" s="2">
        <v>4</v>
      </c>
      <c r="S17466" s="2">
        <f t="shared" si="274"/>
        <v>25.724999999999998</v>
      </c>
    </row>
    <row r="17467" spans="2:19" x14ac:dyDescent="0.3">
      <c r="B17467">
        <v>3.2</v>
      </c>
      <c r="H17467" s="2">
        <v>4</v>
      </c>
      <c r="S17467" s="2">
        <f t="shared" si="274"/>
        <v>38.4</v>
      </c>
    </row>
    <row r="17468" spans="2:19" x14ac:dyDescent="0.3">
      <c r="B17468">
        <v>3.5</v>
      </c>
      <c r="H17468" s="2">
        <v>4.4000000000000004</v>
      </c>
      <c r="S17468" s="2">
        <f t="shared" si="274"/>
        <v>38.4</v>
      </c>
    </row>
    <row r="17469" spans="2:19" x14ac:dyDescent="0.3">
      <c r="B17469">
        <v>4</v>
      </c>
      <c r="H17469" s="2">
        <v>4.2</v>
      </c>
      <c r="S17469" s="2">
        <f t="shared" si="274"/>
        <v>51.110400000000013</v>
      </c>
    </row>
    <row r="17470" spans="2:19" x14ac:dyDescent="0.3">
      <c r="B17470">
        <v>4</v>
      </c>
      <c r="H17470" s="2">
        <v>4.5</v>
      </c>
      <c r="S17470" s="2">
        <f t="shared" si="274"/>
        <v>44.452800000000003</v>
      </c>
    </row>
    <row r="17471" spans="2:19" x14ac:dyDescent="0.3">
      <c r="B17471">
        <v>4.4000000000000004</v>
      </c>
      <c r="H17471" s="2">
        <v>5.7</v>
      </c>
      <c r="S17471" s="2">
        <f t="shared" si="274"/>
        <v>54.674999999999997</v>
      </c>
    </row>
    <row r="17472" spans="2:19" x14ac:dyDescent="0.3">
      <c r="B17472">
        <v>4.2</v>
      </c>
      <c r="H17472" s="2">
        <v>6</v>
      </c>
      <c r="S17472" s="2">
        <f t="shared" si="274"/>
        <v>111.11580000000001</v>
      </c>
    </row>
    <row r="17473" spans="2:19" x14ac:dyDescent="0.3">
      <c r="B17473">
        <v>4.5</v>
      </c>
      <c r="H17473" s="2">
        <v>6</v>
      </c>
      <c r="S17473" s="2">
        <f t="shared" si="274"/>
        <v>129.6</v>
      </c>
    </row>
    <row r="17474" spans="2:19" x14ac:dyDescent="0.3">
      <c r="B17474">
        <v>5.7</v>
      </c>
      <c r="H17474" s="2">
        <v>5</v>
      </c>
      <c r="S17474" s="2">
        <f t="shared" si="274"/>
        <v>129.6</v>
      </c>
    </row>
    <row r="17475" spans="2:19" x14ac:dyDescent="0.3">
      <c r="B17475">
        <v>6</v>
      </c>
      <c r="H17475" s="2">
        <v>6.5</v>
      </c>
      <c r="S17475" s="2">
        <f t="shared" ref="S17475:S17538" si="275">0.5*1.2*B17477^3</f>
        <v>75</v>
      </c>
    </row>
    <row r="17476" spans="2:19" x14ac:dyDescent="0.3">
      <c r="B17476">
        <v>6</v>
      </c>
      <c r="H17476" s="2">
        <v>6.1</v>
      </c>
      <c r="S17476" s="2">
        <f t="shared" si="275"/>
        <v>164.77500000000001</v>
      </c>
    </row>
    <row r="17477" spans="2:19" x14ac:dyDescent="0.3">
      <c r="B17477">
        <v>5</v>
      </c>
      <c r="H17477" s="2">
        <v>7.2</v>
      </c>
      <c r="S17477" s="2">
        <f t="shared" si="275"/>
        <v>136.18859999999995</v>
      </c>
    </row>
    <row r="17478" spans="2:19" x14ac:dyDescent="0.3">
      <c r="B17478">
        <v>6.5</v>
      </c>
      <c r="H17478" s="2">
        <v>7.6</v>
      </c>
      <c r="S17478" s="2">
        <f t="shared" si="275"/>
        <v>223.94880000000003</v>
      </c>
    </row>
    <row r="17479" spans="2:19" x14ac:dyDescent="0.3">
      <c r="B17479">
        <v>6.1</v>
      </c>
      <c r="H17479" s="2">
        <v>7.1</v>
      </c>
      <c r="S17479" s="2">
        <f t="shared" si="275"/>
        <v>263.38559999999995</v>
      </c>
    </row>
    <row r="17480" spans="2:19" x14ac:dyDescent="0.3">
      <c r="B17480">
        <v>7.2</v>
      </c>
      <c r="H17480" s="2">
        <v>9.1</v>
      </c>
      <c r="S17480" s="2">
        <f t="shared" si="275"/>
        <v>214.74659999999997</v>
      </c>
    </row>
    <row r="17481" spans="2:19" x14ac:dyDescent="0.3">
      <c r="B17481">
        <v>7.6</v>
      </c>
      <c r="H17481" s="2">
        <v>6.6</v>
      </c>
      <c r="S17481" s="2">
        <f t="shared" si="275"/>
        <v>452.14259999999996</v>
      </c>
    </row>
    <row r="17482" spans="2:19" x14ac:dyDescent="0.3">
      <c r="B17482">
        <v>7.1</v>
      </c>
      <c r="H17482" s="2">
        <v>7.5</v>
      </c>
      <c r="S17482" s="2">
        <f t="shared" si="275"/>
        <v>172.49759999999998</v>
      </c>
    </row>
    <row r="17483" spans="2:19" x14ac:dyDescent="0.3">
      <c r="B17483">
        <v>9.1</v>
      </c>
      <c r="H17483" s="2">
        <v>8.1</v>
      </c>
      <c r="S17483" s="2">
        <f t="shared" si="275"/>
        <v>253.125</v>
      </c>
    </row>
    <row r="17484" spans="2:19" x14ac:dyDescent="0.3">
      <c r="B17484">
        <v>6.6</v>
      </c>
      <c r="H17484" s="2">
        <v>6.2</v>
      </c>
      <c r="S17484" s="2">
        <f t="shared" si="275"/>
        <v>318.86459999999994</v>
      </c>
    </row>
    <row r="17485" spans="2:19" x14ac:dyDescent="0.3">
      <c r="B17485">
        <v>7.5</v>
      </c>
      <c r="H17485" s="2">
        <v>5.7</v>
      </c>
      <c r="S17485" s="2">
        <f t="shared" si="275"/>
        <v>142.99680000000001</v>
      </c>
    </row>
    <row r="17486" spans="2:19" x14ac:dyDescent="0.3">
      <c r="B17486">
        <v>8.1</v>
      </c>
      <c r="H17486" s="2">
        <v>5.6</v>
      </c>
      <c r="S17486" s="2">
        <f t="shared" si="275"/>
        <v>111.11580000000001</v>
      </c>
    </row>
    <row r="17487" spans="2:19" x14ac:dyDescent="0.3">
      <c r="B17487">
        <v>6.2</v>
      </c>
      <c r="H17487" s="2">
        <v>6.3</v>
      </c>
      <c r="S17487" s="2">
        <f t="shared" si="275"/>
        <v>105.36959999999998</v>
      </c>
    </row>
    <row r="17488" spans="2:19" x14ac:dyDescent="0.3">
      <c r="B17488">
        <v>5.7</v>
      </c>
      <c r="H17488" s="2">
        <v>6.9</v>
      </c>
      <c r="S17488" s="2">
        <f t="shared" si="275"/>
        <v>150.02819999999997</v>
      </c>
    </row>
    <row r="17489" spans="2:19" x14ac:dyDescent="0.3">
      <c r="B17489">
        <v>5.6</v>
      </c>
      <c r="H17489" s="2">
        <v>5.2</v>
      </c>
      <c r="S17489" s="2">
        <f t="shared" si="275"/>
        <v>197.10540000000003</v>
      </c>
    </row>
    <row r="17490" spans="2:19" x14ac:dyDescent="0.3">
      <c r="B17490">
        <v>6.3</v>
      </c>
      <c r="H17490" s="2">
        <v>6.5</v>
      </c>
      <c r="S17490" s="2">
        <f t="shared" si="275"/>
        <v>84.364800000000017</v>
      </c>
    </row>
    <row r="17491" spans="2:19" x14ac:dyDescent="0.3">
      <c r="B17491">
        <v>6.9</v>
      </c>
      <c r="H17491" s="2">
        <v>5.7</v>
      </c>
      <c r="S17491" s="2">
        <f t="shared" si="275"/>
        <v>164.77500000000001</v>
      </c>
    </row>
    <row r="17492" spans="2:19" x14ac:dyDescent="0.3">
      <c r="B17492">
        <v>5.2</v>
      </c>
      <c r="H17492" s="2">
        <v>5.2</v>
      </c>
      <c r="S17492" s="2">
        <f t="shared" si="275"/>
        <v>111.11580000000001</v>
      </c>
    </row>
    <row r="17493" spans="2:19" x14ac:dyDescent="0.3">
      <c r="B17493">
        <v>6.5</v>
      </c>
      <c r="H17493" s="2">
        <v>5.8</v>
      </c>
      <c r="S17493" s="2">
        <f t="shared" si="275"/>
        <v>84.364800000000017</v>
      </c>
    </row>
    <row r="17494" spans="2:19" x14ac:dyDescent="0.3">
      <c r="B17494">
        <v>5.7</v>
      </c>
      <c r="H17494" s="2">
        <v>6.4</v>
      </c>
      <c r="S17494" s="2">
        <f t="shared" si="275"/>
        <v>117.06719999999999</v>
      </c>
    </row>
    <row r="17495" spans="2:19" x14ac:dyDescent="0.3">
      <c r="B17495">
        <v>5.2</v>
      </c>
      <c r="H17495" s="2">
        <v>6.2</v>
      </c>
      <c r="S17495" s="2">
        <f t="shared" si="275"/>
        <v>157.28640000000004</v>
      </c>
    </row>
    <row r="17496" spans="2:19" x14ac:dyDescent="0.3">
      <c r="B17496">
        <v>5.8</v>
      </c>
      <c r="H17496" s="2">
        <v>4.9000000000000004</v>
      </c>
      <c r="S17496" s="2">
        <f t="shared" si="275"/>
        <v>142.99680000000001</v>
      </c>
    </row>
    <row r="17497" spans="2:19" x14ac:dyDescent="0.3">
      <c r="B17497">
        <v>6.4</v>
      </c>
      <c r="H17497" s="2">
        <v>5.0999999999999996</v>
      </c>
      <c r="S17497" s="2">
        <f t="shared" si="275"/>
        <v>70.589400000000012</v>
      </c>
    </row>
    <row r="17498" spans="2:19" x14ac:dyDescent="0.3">
      <c r="B17498">
        <v>6.2</v>
      </c>
      <c r="H17498" s="2">
        <v>5.8</v>
      </c>
      <c r="S17498" s="2">
        <f t="shared" si="275"/>
        <v>79.590599999999981</v>
      </c>
    </row>
    <row r="17499" spans="2:19" x14ac:dyDescent="0.3">
      <c r="B17499">
        <v>4.9000000000000004</v>
      </c>
      <c r="H17499" s="2">
        <v>5.9</v>
      </c>
      <c r="S17499" s="2">
        <f t="shared" si="275"/>
        <v>117.06719999999999</v>
      </c>
    </row>
    <row r="17500" spans="2:19" x14ac:dyDescent="0.3">
      <c r="B17500">
        <v>5.0999999999999996</v>
      </c>
      <c r="H17500" s="2">
        <v>5.0999999999999996</v>
      </c>
      <c r="S17500" s="2">
        <f t="shared" si="275"/>
        <v>123.2274</v>
      </c>
    </row>
    <row r="17501" spans="2:19" x14ac:dyDescent="0.3">
      <c r="B17501">
        <v>5.8</v>
      </c>
      <c r="H17501" s="2">
        <v>6.9</v>
      </c>
      <c r="S17501" s="2">
        <f t="shared" si="275"/>
        <v>79.590599999999981</v>
      </c>
    </row>
    <row r="17502" spans="2:19" x14ac:dyDescent="0.3">
      <c r="B17502">
        <v>5.9</v>
      </c>
      <c r="H17502" s="2">
        <v>6.2</v>
      </c>
      <c r="S17502" s="2">
        <f t="shared" si="275"/>
        <v>197.10540000000003</v>
      </c>
    </row>
    <row r="17503" spans="2:19" x14ac:dyDescent="0.3">
      <c r="B17503">
        <v>5.0999999999999996</v>
      </c>
      <c r="H17503" s="2">
        <v>7.1</v>
      </c>
      <c r="S17503" s="2">
        <f t="shared" si="275"/>
        <v>142.99680000000001</v>
      </c>
    </row>
    <row r="17504" spans="2:19" x14ac:dyDescent="0.3">
      <c r="B17504">
        <v>6.9</v>
      </c>
      <c r="H17504" s="2">
        <v>6.2</v>
      </c>
      <c r="S17504" s="2">
        <f t="shared" si="275"/>
        <v>214.74659999999997</v>
      </c>
    </row>
    <row r="17505" spans="2:19" x14ac:dyDescent="0.3">
      <c r="B17505">
        <v>6.2</v>
      </c>
      <c r="H17505" s="2">
        <v>6.2</v>
      </c>
      <c r="S17505" s="2">
        <f t="shared" si="275"/>
        <v>142.99680000000001</v>
      </c>
    </row>
    <row r="17506" spans="2:19" x14ac:dyDescent="0.3">
      <c r="B17506">
        <v>7.1</v>
      </c>
      <c r="H17506" s="2">
        <v>5.8</v>
      </c>
      <c r="S17506" s="2">
        <f t="shared" si="275"/>
        <v>142.99680000000001</v>
      </c>
    </row>
    <row r="17507" spans="2:19" x14ac:dyDescent="0.3">
      <c r="B17507">
        <v>6.2</v>
      </c>
      <c r="H17507" s="2">
        <v>5.9</v>
      </c>
      <c r="S17507" s="2">
        <f t="shared" si="275"/>
        <v>117.06719999999999</v>
      </c>
    </row>
    <row r="17508" spans="2:19" x14ac:dyDescent="0.3">
      <c r="B17508">
        <v>6.2</v>
      </c>
      <c r="H17508" s="2">
        <v>6</v>
      </c>
      <c r="S17508" s="2">
        <f t="shared" si="275"/>
        <v>123.2274</v>
      </c>
    </row>
    <row r="17509" spans="2:19" x14ac:dyDescent="0.3">
      <c r="B17509">
        <v>5.8</v>
      </c>
      <c r="H17509" s="2">
        <v>6.1</v>
      </c>
      <c r="S17509" s="2">
        <f t="shared" si="275"/>
        <v>129.6</v>
      </c>
    </row>
    <row r="17510" spans="2:19" x14ac:dyDescent="0.3">
      <c r="B17510">
        <v>5.9</v>
      </c>
      <c r="H17510" s="2">
        <v>5.7</v>
      </c>
      <c r="S17510" s="2">
        <f t="shared" si="275"/>
        <v>136.18859999999995</v>
      </c>
    </row>
    <row r="17511" spans="2:19" x14ac:dyDescent="0.3">
      <c r="B17511">
        <v>6</v>
      </c>
      <c r="H17511" s="2">
        <v>4.9000000000000004</v>
      </c>
      <c r="S17511" s="2">
        <f t="shared" si="275"/>
        <v>111.11580000000001</v>
      </c>
    </row>
    <row r="17512" spans="2:19" x14ac:dyDescent="0.3">
      <c r="B17512">
        <v>6.1</v>
      </c>
      <c r="H17512" s="2">
        <v>4.5999999999999996</v>
      </c>
      <c r="S17512" s="2">
        <f t="shared" si="275"/>
        <v>70.589400000000012</v>
      </c>
    </row>
    <row r="17513" spans="2:19" x14ac:dyDescent="0.3">
      <c r="B17513">
        <v>5.7</v>
      </c>
      <c r="H17513" s="2">
        <v>4.5</v>
      </c>
      <c r="S17513" s="2">
        <f t="shared" si="275"/>
        <v>58.401599999999981</v>
      </c>
    </row>
    <row r="17514" spans="2:19" x14ac:dyDescent="0.3">
      <c r="B17514">
        <v>4.9000000000000004</v>
      </c>
      <c r="H17514" s="2">
        <v>5.2</v>
      </c>
      <c r="S17514" s="2">
        <f t="shared" si="275"/>
        <v>54.674999999999997</v>
      </c>
    </row>
    <row r="17515" spans="2:19" x14ac:dyDescent="0.3">
      <c r="B17515">
        <v>4.5999999999999996</v>
      </c>
      <c r="H17515" s="2">
        <v>6</v>
      </c>
      <c r="S17515" s="2">
        <f t="shared" si="275"/>
        <v>84.364800000000017</v>
      </c>
    </row>
    <row r="17516" spans="2:19" x14ac:dyDescent="0.3">
      <c r="B17516">
        <v>4.5</v>
      </c>
      <c r="H17516" s="2">
        <v>5.9</v>
      </c>
      <c r="S17516" s="2">
        <f t="shared" si="275"/>
        <v>129.6</v>
      </c>
    </row>
    <row r="17517" spans="2:19" x14ac:dyDescent="0.3">
      <c r="B17517">
        <v>5.2</v>
      </c>
      <c r="H17517" s="2">
        <v>5.8</v>
      </c>
      <c r="S17517" s="2">
        <f t="shared" si="275"/>
        <v>123.2274</v>
      </c>
    </row>
    <row r="17518" spans="2:19" x14ac:dyDescent="0.3">
      <c r="B17518">
        <v>6</v>
      </c>
      <c r="H17518" s="2">
        <v>5.8</v>
      </c>
      <c r="S17518" s="2">
        <f t="shared" si="275"/>
        <v>117.06719999999999</v>
      </c>
    </row>
    <row r="17519" spans="2:19" x14ac:dyDescent="0.3">
      <c r="B17519">
        <v>5.9</v>
      </c>
      <c r="H17519" s="2">
        <v>6.4</v>
      </c>
      <c r="S17519" s="2">
        <f t="shared" si="275"/>
        <v>117.06719999999999</v>
      </c>
    </row>
    <row r="17520" spans="2:19" x14ac:dyDescent="0.3">
      <c r="B17520">
        <v>5.8</v>
      </c>
      <c r="H17520" s="2">
        <v>6.4</v>
      </c>
      <c r="S17520" s="2">
        <f t="shared" si="275"/>
        <v>157.28640000000004</v>
      </c>
    </row>
    <row r="17521" spans="2:19" x14ac:dyDescent="0.3">
      <c r="B17521">
        <v>5.8</v>
      </c>
      <c r="H17521" s="2">
        <v>6.2</v>
      </c>
      <c r="S17521" s="2">
        <f t="shared" si="275"/>
        <v>157.28640000000004</v>
      </c>
    </row>
    <row r="17522" spans="2:19" x14ac:dyDescent="0.3">
      <c r="B17522">
        <v>6.4</v>
      </c>
      <c r="H17522" s="2">
        <v>6</v>
      </c>
      <c r="S17522" s="2">
        <f t="shared" si="275"/>
        <v>142.99680000000001</v>
      </c>
    </row>
    <row r="17523" spans="2:19" x14ac:dyDescent="0.3">
      <c r="B17523">
        <v>6.4</v>
      </c>
      <c r="H17523" s="2">
        <v>5.9</v>
      </c>
      <c r="S17523" s="2">
        <f t="shared" si="275"/>
        <v>129.6</v>
      </c>
    </row>
    <row r="17524" spans="2:19" x14ac:dyDescent="0.3">
      <c r="B17524">
        <v>6.2</v>
      </c>
      <c r="H17524" s="2">
        <v>5.8</v>
      </c>
      <c r="S17524" s="2">
        <f t="shared" si="275"/>
        <v>123.2274</v>
      </c>
    </row>
    <row r="17525" spans="2:19" x14ac:dyDescent="0.3">
      <c r="B17525">
        <v>6</v>
      </c>
      <c r="H17525" s="2">
        <v>6.4</v>
      </c>
      <c r="S17525" s="2">
        <f t="shared" si="275"/>
        <v>117.06719999999999</v>
      </c>
    </row>
    <row r="17526" spans="2:19" x14ac:dyDescent="0.3">
      <c r="B17526">
        <v>5.9</v>
      </c>
      <c r="H17526" s="2">
        <v>5.9</v>
      </c>
      <c r="S17526" s="2">
        <f t="shared" si="275"/>
        <v>157.28640000000004</v>
      </c>
    </row>
    <row r="17527" spans="2:19" x14ac:dyDescent="0.3">
      <c r="B17527">
        <v>5.8</v>
      </c>
      <c r="H17527" s="2">
        <v>5.5</v>
      </c>
      <c r="S17527" s="2">
        <f t="shared" si="275"/>
        <v>123.2274</v>
      </c>
    </row>
    <row r="17528" spans="2:19" x14ac:dyDescent="0.3">
      <c r="B17528">
        <v>6.4</v>
      </c>
      <c r="H17528" s="2">
        <v>7.1</v>
      </c>
      <c r="S17528" s="2">
        <f t="shared" si="275"/>
        <v>99.825000000000003</v>
      </c>
    </row>
    <row r="17529" spans="2:19" x14ac:dyDescent="0.3">
      <c r="B17529">
        <v>5.9</v>
      </c>
      <c r="H17529" s="2">
        <v>7</v>
      </c>
      <c r="S17529" s="2">
        <f t="shared" si="275"/>
        <v>214.74659999999997</v>
      </c>
    </row>
    <row r="17530" spans="2:19" x14ac:dyDescent="0.3">
      <c r="B17530">
        <v>5.5</v>
      </c>
      <c r="H17530" s="2">
        <v>7.1</v>
      </c>
      <c r="S17530" s="2">
        <f t="shared" si="275"/>
        <v>205.79999999999998</v>
      </c>
    </row>
    <row r="17531" spans="2:19" x14ac:dyDescent="0.3">
      <c r="B17531">
        <v>7.1</v>
      </c>
      <c r="H17531" s="2">
        <v>5.9</v>
      </c>
      <c r="S17531" s="2">
        <f t="shared" si="275"/>
        <v>214.74659999999997</v>
      </c>
    </row>
    <row r="17532" spans="2:19" x14ac:dyDescent="0.3">
      <c r="B17532">
        <v>7</v>
      </c>
      <c r="H17532" s="2">
        <v>5.5</v>
      </c>
      <c r="S17532" s="2">
        <f t="shared" si="275"/>
        <v>123.2274</v>
      </c>
    </row>
    <row r="17533" spans="2:19" x14ac:dyDescent="0.3">
      <c r="B17533">
        <v>7.1</v>
      </c>
      <c r="H17533" s="2">
        <v>5.4</v>
      </c>
      <c r="S17533" s="2">
        <f t="shared" si="275"/>
        <v>99.825000000000003</v>
      </c>
    </row>
    <row r="17534" spans="2:19" x14ac:dyDescent="0.3">
      <c r="B17534">
        <v>5.9</v>
      </c>
      <c r="H17534" s="2">
        <v>6</v>
      </c>
      <c r="S17534" s="2">
        <f t="shared" si="275"/>
        <v>94.478400000000008</v>
      </c>
    </row>
    <row r="17535" spans="2:19" x14ac:dyDescent="0.3">
      <c r="B17535">
        <v>5.5</v>
      </c>
      <c r="H17535" s="2">
        <v>5.4</v>
      </c>
      <c r="S17535" s="2">
        <f t="shared" si="275"/>
        <v>129.6</v>
      </c>
    </row>
    <row r="17536" spans="2:19" x14ac:dyDescent="0.3">
      <c r="B17536">
        <v>5.4</v>
      </c>
      <c r="H17536" s="2">
        <v>6</v>
      </c>
      <c r="S17536" s="2">
        <f t="shared" si="275"/>
        <v>94.478400000000008</v>
      </c>
    </row>
    <row r="17537" spans="2:19" x14ac:dyDescent="0.3">
      <c r="B17537">
        <v>6</v>
      </c>
      <c r="H17537" s="2">
        <v>4.8</v>
      </c>
      <c r="S17537" s="2">
        <f t="shared" si="275"/>
        <v>129.6</v>
      </c>
    </row>
    <row r="17538" spans="2:19" x14ac:dyDescent="0.3">
      <c r="B17538">
        <v>5.4</v>
      </c>
      <c r="H17538" s="2">
        <v>5.0999999999999996</v>
      </c>
      <c r="S17538" s="2">
        <f t="shared" si="275"/>
        <v>66.355199999999996</v>
      </c>
    </row>
    <row r="17539" spans="2:19" x14ac:dyDescent="0.3">
      <c r="B17539">
        <v>6</v>
      </c>
      <c r="H17539" s="2">
        <v>6.2</v>
      </c>
      <c r="S17539" s="2">
        <f t="shared" ref="S17539:S17602" si="276">0.5*1.2*B17541^3</f>
        <v>79.590599999999981</v>
      </c>
    </row>
    <row r="17540" spans="2:19" x14ac:dyDescent="0.3">
      <c r="B17540">
        <v>4.8</v>
      </c>
      <c r="H17540" s="2">
        <v>5.3</v>
      </c>
      <c r="S17540" s="2">
        <f t="shared" si="276"/>
        <v>142.99680000000001</v>
      </c>
    </row>
    <row r="17541" spans="2:19" x14ac:dyDescent="0.3">
      <c r="B17541">
        <v>5.0999999999999996</v>
      </c>
      <c r="H17541" s="2">
        <v>6.4</v>
      </c>
      <c r="S17541" s="2">
        <f t="shared" si="276"/>
        <v>89.326199999999986</v>
      </c>
    </row>
    <row r="17542" spans="2:19" x14ac:dyDescent="0.3">
      <c r="B17542">
        <v>6.2</v>
      </c>
      <c r="H17542" s="2">
        <v>6.8</v>
      </c>
      <c r="S17542" s="2">
        <f t="shared" si="276"/>
        <v>157.28640000000004</v>
      </c>
    </row>
    <row r="17543" spans="2:19" x14ac:dyDescent="0.3">
      <c r="B17543">
        <v>5.3</v>
      </c>
      <c r="H17543" s="2">
        <v>7.7</v>
      </c>
      <c r="S17543" s="2">
        <f t="shared" si="276"/>
        <v>188.65919999999997</v>
      </c>
    </row>
    <row r="17544" spans="2:19" x14ac:dyDescent="0.3">
      <c r="B17544">
        <v>6.4</v>
      </c>
      <c r="H17544" s="2">
        <v>7.4</v>
      </c>
      <c r="S17544" s="2">
        <f t="shared" si="276"/>
        <v>273.91980000000001</v>
      </c>
    </row>
    <row r="17545" spans="2:19" x14ac:dyDescent="0.3">
      <c r="B17545">
        <v>6.8</v>
      </c>
      <c r="H17545" s="2">
        <v>7</v>
      </c>
      <c r="S17545" s="2">
        <f t="shared" si="276"/>
        <v>243.13440000000003</v>
      </c>
    </row>
    <row r="17546" spans="2:19" x14ac:dyDescent="0.3">
      <c r="B17546">
        <v>7.7</v>
      </c>
      <c r="H17546" s="2">
        <v>7</v>
      </c>
      <c r="S17546" s="2">
        <f t="shared" si="276"/>
        <v>205.79999999999998</v>
      </c>
    </row>
    <row r="17547" spans="2:19" x14ac:dyDescent="0.3">
      <c r="B17547">
        <v>7.4</v>
      </c>
      <c r="H17547" s="2">
        <v>6.8</v>
      </c>
      <c r="S17547" s="2">
        <f t="shared" si="276"/>
        <v>205.79999999999998</v>
      </c>
    </row>
    <row r="17548" spans="2:19" x14ac:dyDescent="0.3">
      <c r="B17548">
        <v>7</v>
      </c>
      <c r="H17548" s="2">
        <v>7.5</v>
      </c>
      <c r="S17548" s="2">
        <f t="shared" si="276"/>
        <v>188.65919999999997</v>
      </c>
    </row>
    <row r="17549" spans="2:19" x14ac:dyDescent="0.3">
      <c r="B17549">
        <v>7</v>
      </c>
      <c r="H17549" s="2">
        <v>7.5</v>
      </c>
      <c r="S17549" s="2">
        <f t="shared" si="276"/>
        <v>253.125</v>
      </c>
    </row>
    <row r="17550" spans="2:19" x14ac:dyDescent="0.3">
      <c r="B17550">
        <v>6.8</v>
      </c>
      <c r="H17550" s="2">
        <v>5.7</v>
      </c>
      <c r="S17550" s="2">
        <f t="shared" si="276"/>
        <v>253.125</v>
      </c>
    </row>
    <row r="17551" spans="2:19" x14ac:dyDescent="0.3">
      <c r="B17551">
        <v>7.5</v>
      </c>
      <c r="H17551" s="2">
        <v>4.9000000000000004</v>
      </c>
      <c r="S17551" s="2">
        <f t="shared" si="276"/>
        <v>111.11580000000001</v>
      </c>
    </row>
    <row r="17552" spans="2:19" x14ac:dyDescent="0.3">
      <c r="B17552">
        <v>7.5</v>
      </c>
      <c r="H17552" s="2">
        <v>6.1</v>
      </c>
      <c r="S17552" s="2">
        <f t="shared" si="276"/>
        <v>70.589400000000012</v>
      </c>
    </row>
    <row r="17553" spans="2:19" x14ac:dyDescent="0.3">
      <c r="B17553">
        <v>5.7</v>
      </c>
      <c r="H17553" s="2">
        <v>5.9</v>
      </c>
      <c r="S17553" s="2">
        <f t="shared" si="276"/>
        <v>136.18859999999995</v>
      </c>
    </row>
    <row r="17554" spans="2:19" x14ac:dyDescent="0.3">
      <c r="B17554">
        <v>4.9000000000000004</v>
      </c>
      <c r="H17554" s="2">
        <v>5.7</v>
      </c>
      <c r="S17554" s="2">
        <f t="shared" si="276"/>
        <v>123.2274</v>
      </c>
    </row>
    <row r="17555" spans="2:19" x14ac:dyDescent="0.3">
      <c r="B17555">
        <v>6.1</v>
      </c>
      <c r="H17555" s="2">
        <v>6.9</v>
      </c>
      <c r="S17555" s="2">
        <f t="shared" si="276"/>
        <v>111.11580000000001</v>
      </c>
    </row>
    <row r="17556" spans="2:19" x14ac:dyDescent="0.3">
      <c r="B17556">
        <v>5.9</v>
      </c>
      <c r="H17556" s="2">
        <v>5.9</v>
      </c>
      <c r="S17556" s="2">
        <f t="shared" si="276"/>
        <v>197.10540000000003</v>
      </c>
    </row>
    <row r="17557" spans="2:19" x14ac:dyDescent="0.3">
      <c r="B17557">
        <v>5.7</v>
      </c>
      <c r="H17557" s="2">
        <v>6.5</v>
      </c>
      <c r="S17557" s="2">
        <f t="shared" si="276"/>
        <v>123.2274</v>
      </c>
    </row>
    <row r="17558" spans="2:19" x14ac:dyDescent="0.3">
      <c r="B17558">
        <v>6.9</v>
      </c>
      <c r="H17558" s="2">
        <v>6.2</v>
      </c>
      <c r="S17558" s="2">
        <f t="shared" si="276"/>
        <v>164.77500000000001</v>
      </c>
    </row>
    <row r="17559" spans="2:19" x14ac:dyDescent="0.3">
      <c r="B17559">
        <v>5.9</v>
      </c>
      <c r="H17559" s="2">
        <v>5.3</v>
      </c>
      <c r="S17559" s="2">
        <f t="shared" si="276"/>
        <v>142.99680000000001</v>
      </c>
    </row>
    <row r="17560" spans="2:19" x14ac:dyDescent="0.3">
      <c r="B17560">
        <v>6.5</v>
      </c>
      <c r="H17560" s="2">
        <v>5.6</v>
      </c>
      <c r="S17560" s="2">
        <f t="shared" si="276"/>
        <v>89.326199999999986</v>
      </c>
    </row>
    <row r="17561" spans="2:19" x14ac:dyDescent="0.3">
      <c r="B17561">
        <v>6.2</v>
      </c>
      <c r="H17561" s="2">
        <v>5.8</v>
      </c>
      <c r="S17561" s="2">
        <f t="shared" si="276"/>
        <v>105.36959999999998</v>
      </c>
    </row>
    <row r="17562" spans="2:19" x14ac:dyDescent="0.3">
      <c r="B17562">
        <v>5.3</v>
      </c>
      <c r="H17562" s="2">
        <v>5.5</v>
      </c>
      <c r="S17562" s="2">
        <f t="shared" si="276"/>
        <v>117.06719999999999</v>
      </c>
    </row>
    <row r="17563" spans="2:19" x14ac:dyDescent="0.3">
      <c r="B17563">
        <v>5.6</v>
      </c>
      <c r="H17563" s="2">
        <v>5.8</v>
      </c>
      <c r="S17563" s="2">
        <f t="shared" si="276"/>
        <v>99.825000000000003</v>
      </c>
    </row>
    <row r="17564" spans="2:19" x14ac:dyDescent="0.3">
      <c r="B17564">
        <v>5.8</v>
      </c>
      <c r="H17564" s="2">
        <v>5.5</v>
      </c>
      <c r="S17564" s="2">
        <f t="shared" si="276"/>
        <v>117.06719999999999</v>
      </c>
    </row>
    <row r="17565" spans="2:19" x14ac:dyDescent="0.3">
      <c r="B17565">
        <v>5.5</v>
      </c>
      <c r="H17565" s="2">
        <v>5.8</v>
      </c>
      <c r="S17565" s="2">
        <f t="shared" si="276"/>
        <v>99.825000000000003</v>
      </c>
    </row>
    <row r="17566" spans="2:19" x14ac:dyDescent="0.3">
      <c r="B17566">
        <v>5.8</v>
      </c>
      <c r="H17566" s="2">
        <v>5.4</v>
      </c>
      <c r="S17566" s="2">
        <f t="shared" si="276"/>
        <v>117.06719999999999</v>
      </c>
    </row>
    <row r="17567" spans="2:19" x14ac:dyDescent="0.3">
      <c r="B17567">
        <v>5.5</v>
      </c>
      <c r="H17567" s="2">
        <v>5</v>
      </c>
      <c r="S17567" s="2">
        <f t="shared" si="276"/>
        <v>94.478400000000008</v>
      </c>
    </row>
    <row r="17568" spans="2:19" x14ac:dyDescent="0.3">
      <c r="B17568">
        <v>5.8</v>
      </c>
      <c r="H17568" s="2">
        <v>5.7</v>
      </c>
      <c r="S17568" s="2">
        <f t="shared" si="276"/>
        <v>75</v>
      </c>
    </row>
    <row r="17569" spans="2:19" x14ac:dyDescent="0.3">
      <c r="B17569">
        <v>5.4</v>
      </c>
      <c r="H17569" s="2">
        <v>5.3</v>
      </c>
      <c r="S17569" s="2">
        <f t="shared" si="276"/>
        <v>111.11580000000001</v>
      </c>
    </row>
    <row r="17570" spans="2:19" x14ac:dyDescent="0.3">
      <c r="B17570">
        <v>5</v>
      </c>
      <c r="H17570" s="2">
        <v>3.7</v>
      </c>
      <c r="S17570" s="2">
        <f t="shared" si="276"/>
        <v>89.326199999999986</v>
      </c>
    </row>
    <row r="17571" spans="2:19" x14ac:dyDescent="0.3">
      <c r="B17571">
        <v>5.7</v>
      </c>
      <c r="H17571" s="2">
        <v>4.5999999999999996</v>
      </c>
      <c r="S17571" s="2">
        <f t="shared" si="276"/>
        <v>30.391800000000003</v>
      </c>
    </row>
    <row r="17572" spans="2:19" x14ac:dyDescent="0.3">
      <c r="B17572">
        <v>5.3</v>
      </c>
      <c r="H17572" s="2">
        <v>4.0999999999999996</v>
      </c>
      <c r="S17572" s="2">
        <f t="shared" si="276"/>
        <v>58.401599999999981</v>
      </c>
    </row>
    <row r="17573" spans="2:19" x14ac:dyDescent="0.3">
      <c r="B17573">
        <v>3.7</v>
      </c>
      <c r="H17573" s="2">
        <v>3.9</v>
      </c>
      <c r="S17573" s="2">
        <f t="shared" si="276"/>
        <v>41.352599999999995</v>
      </c>
    </row>
    <row r="17574" spans="2:19" x14ac:dyDescent="0.3">
      <c r="B17574">
        <v>4.5999999999999996</v>
      </c>
      <c r="H17574" s="2">
        <v>4.0999999999999996</v>
      </c>
      <c r="S17574" s="2">
        <f t="shared" si="276"/>
        <v>35.591399999999993</v>
      </c>
    </row>
    <row r="17575" spans="2:19" x14ac:dyDescent="0.3">
      <c r="B17575">
        <v>4.0999999999999996</v>
      </c>
      <c r="H17575" s="2">
        <v>4.5</v>
      </c>
      <c r="S17575" s="2">
        <f t="shared" si="276"/>
        <v>41.352599999999995</v>
      </c>
    </row>
    <row r="17576" spans="2:19" x14ac:dyDescent="0.3">
      <c r="B17576">
        <v>3.9</v>
      </c>
      <c r="H17576" s="2">
        <v>4.8</v>
      </c>
      <c r="S17576" s="2">
        <f t="shared" si="276"/>
        <v>54.674999999999997</v>
      </c>
    </row>
    <row r="17577" spans="2:19" x14ac:dyDescent="0.3">
      <c r="B17577">
        <v>4.0999999999999996</v>
      </c>
      <c r="H17577" s="2">
        <v>5.2</v>
      </c>
      <c r="S17577" s="2">
        <f t="shared" si="276"/>
        <v>66.355199999999996</v>
      </c>
    </row>
    <row r="17578" spans="2:19" x14ac:dyDescent="0.3">
      <c r="B17578">
        <v>4.5</v>
      </c>
      <c r="H17578" s="2">
        <v>4.4000000000000004</v>
      </c>
      <c r="S17578" s="2">
        <f t="shared" si="276"/>
        <v>84.364800000000017</v>
      </c>
    </row>
    <row r="17579" spans="2:19" x14ac:dyDescent="0.3">
      <c r="B17579">
        <v>4.8</v>
      </c>
      <c r="H17579" s="2">
        <v>4.3</v>
      </c>
      <c r="S17579" s="2">
        <f t="shared" si="276"/>
        <v>51.110400000000013</v>
      </c>
    </row>
    <row r="17580" spans="2:19" x14ac:dyDescent="0.3">
      <c r="B17580">
        <v>5.2</v>
      </c>
      <c r="H17580" s="2">
        <v>4</v>
      </c>
      <c r="S17580" s="2">
        <f t="shared" si="276"/>
        <v>47.704199999999993</v>
      </c>
    </row>
    <row r="17581" spans="2:19" x14ac:dyDescent="0.3">
      <c r="B17581">
        <v>4.4000000000000004</v>
      </c>
      <c r="H17581" s="2">
        <v>5.3</v>
      </c>
      <c r="S17581" s="2">
        <f t="shared" si="276"/>
        <v>38.4</v>
      </c>
    </row>
    <row r="17582" spans="2:19" x14ac:dyDescent="0.3">
      <c r="B17582">
        <v>4.3</v>
      </c>
      <c r="H17582" s="2">
        <v>4.8</v>
      </c>
      <c r="S17582" s="2">
        <f t="shared" si="276"/>
        <v>89.326199999999986</v>
      </c>
    </row>
    <row r="17583" spans="2:19" x14ac:dyDescent="0.3">
      <c r="B17583">
        <v>4</v>
      </c>
      <c r="H17583" s="2">
        <v>4.7</v>
      </c>
      <c r="S17583" s="2">
        <f t="shared" si="276"/>
        <v>66.355199999999996</v>
      </c>
    </row>
    <row r="17584" spans="2:19" x14ac:dyDescent="0.3">
      <c r="B17584">
        <v>5.3</v>
      </c>
      <c r="H17584" s="2">
        <v>5.0999999999999996</v>
      </c>
      <c r="S17584" s="2">
        <f t="shared" si="276"/>
        <v>62.293800000000012</v>
      </c>
    </row>
    <row r="17585" spans="2:19" x14ac:dyDescent="0.3">
      <c r="B17585">
        <v>4.8</v>
      </c>
      <c r="H17585" s="2">
        <v>4.5999999999999996</v>
      </c>
      <c r="S17585" s="2">
        <f t="shared" si="276"/>
        <v>79.590599999999981</v>
      </c>
    </row>
    <row r="17586" spans="2:19" x14ac:dyDescent="0.3">
      <c r="B17586">
        <v>4.7</v>
      </c>
      <c r="H17586" s="2">
        <v>5.5</v>
      </c>
      <c r="S17586" s="2">
        <f t="shared" si="276"/>
        <v>58.401599999999981</v>
      </c>
    </row>
    <row r="17587" spans="2:19" x14ac:dyDescent="0.3">
      <c r="B17587">
        <v>5.0999999999999996</v>
      </c>
      <c r="H17587" s="2">
        <v>5</v>
      </c>
      <c r="S17587" s="2">
        <f t="shared" si="276"/>
        <v>99.825000000000003</v>
      </c>
    </row>
    <row r="17588" spans="2:19" x14ac:dyDescent="0.3">
      <c r="B17588">
        <v>4.5999999999999996</v>
      </c>
      <c r="H17588" s="2">
        <v>5.2</v>
      </c>
      <c r="S17588" s="2">
        <f t="shared" si="276"/>
        <v>75</v>
      </c>
    </row>
    <row r="17589" spans="2:19" x14ac:dyDescent="0.3">
      <c r="B17589">
        <v>5.5</v>
      </c>
      <c r="H17589" s="2">
        <v>5</v>
      </c>
      <c r="S17589" s="2">
        <f t="shared" si="276"/>
        <v>84.364800000000017</v>
      </c>
    </row>
    <row r="17590" spans="2:19" x14ac:dyDescent="0.3">
      <c r="B17590">
        <v>5</v>
      </c>
      <c r="H17590" s="2">
        <v>5.2</v>
      </c>
      <c r="S17590" s="2">
        <f t="shared" si="276"/>
        <v>75</v>
      </c>
    </row>
    <row r="17591" spans="2:19" x14ac:dyDescent="0.3">
      <c r="B17591">
        <v>5.2</v>
      </c>
      <c r="H17591" s="2">
        <v>5.0999999999999996</v>
      </c>
      <c r="S17591" s="2">
        <f t="shared" si="276"/>
        <v>84.364800000000017</v>
      </c>
    </row>
    <row r="17592" spans="2:19" x14ac:dyDescent="0.3">
      <c r="B17592">
        <v>5</v>
      </c>
      <c r="H17592" s="2">
        <v>4.7</v>
      </c>
      <c r="S17592" s="2">
        <f t="shared" si="276"/>
        <v>79.590599999999981</v>
      </c>
    </row>
    <row r="17593" spans="2:19" x14ac:dyDescent="0.3">
      <c r="B17593">
        <v>5.2</v>
      </c>
      <c r="H17593" s="2">
        <v>4.3</v>
      </c>
      <c r="S17593" s="2">
        <f t="shared" si="276"/>
        <v>62.293800000000012</v>
      </c>
    </row>
    <row r="17594" spans="2:19" x14ac:dyDescent="0.3">
      <c r="B17594">
        <v>5.0999999999999996</v>
      </c>
      <c r="H17594" s="2">
        <v>5.0999999999999996</v>
      </c>
      <c r="S17594" s="2">
        <f t="shared" si="276"/>
        <v>47.704199999999993</v>
      </c>
    </row>
    <row r="17595" spans="2:19" x14ac:dyDescent="0.3">
      <c r="B17595">
        <v>4.7</v>
      </c>
      <c r="H17595" s="2">
        <v>5.8</v>
      </c>
      <c r="S17595" s="2">
        <f t="shared" si="276"/>
        <v>79.590599999999981</v>
      </c>
    </row>
    <row r="17596" spans="2:19" x14ac:dyDescent="0.3">
      <c r="B17596">
        <v>4.3</v>
      </c>
      <c r="H17596" s="2">
        <v>6.5</v>
      </c>
      <c r="S17596" s="2">
        <f t="shared" si="276"/>
        <v>117.06719999999999</v>
      </c>
    </row>
    <row r="17597" spans="2:19" x14ac:dyDescent="0.3">
      <c r="B17597">
        <v>5.0999999999999996</v>
      </c>
      <c r="H17597" s="2">
        <v>4.7</v>
      </c>
      <c r="S17597" s="2">
        <f t="shared" si="276"/>
        <v>164.77500000000001</v>
      </c>
    </row>
    <row r="17598" spans="2:19" x14ac:dyDescent="0.3">
      <c r="B17598">
        <v>5.8</v>
      </c>
      <c r="H17598" s="2">
        <v>4.8</v>
      </c>
      <c r="S17598" s="2">
        <f t="shared" si="276"/>
        <v>62.293800000000012</v>
      </c>
    </row>
    <row r="17599" spans="2:19" x14ac:dyDescent="0.3">
      <c r="B17599">
        <v>6.5</v>
      </c>
      <c r="H17599" s="2">
        <v>4.5999999999999996</v>
      </c>
      <c r="S17599" s="2">
        <f t="shared" si="276"/>
        <v>66.355199999999996</v>
      </c>
    </row>
    <row r="17600" spans="2:19" x14ac:dyDescent="0.3">
      <c r="B17600">
        <v>4.7</v>
      </c>
      <c r="H17600" s="2">
        <v>5.5</v>
      </c>
      <c r="S17600" s="2">
        <f t="shared" si="276"/>
        <v>58.401599999999981</v>
      </c>
    </row>
    <row r="17601" spans="2:19" x14ac:dyDescent="0.3">
      <c r="B17601">
        <v>4.8</v>
      </c>
      <c r="H17601" s="2">
        <v>4.4000000000000004</v>
      </c>
      <c r="S17601" s="2">
        <f t="shared" si="276"/>
        <v>99.825000000000003</v>
      </c>
    </row>
    <row r="17602" spans="2:19" x14ac:dyDescent="0.3">
      <c r="B17602">
        <v>4.5999999999999996</v>
      </c>
      <c r="H17602" s="2">
        <v>4</v>
      </c>
      <c r="S17602" s="2">
        <f t="shared" si="276"/>
        <v>51.110400000000013</v>
      </c>
    </row>
    <row r="17603" spans="2:19" x14ac:dyDescent="0.3">
      <c r="B17603">
        <v>5.5</v>
      </c>
      <c r="H17603" s="2">
        <v>4.4000000000000004</v>
      </c>
      <c r="S17603" s="2">
        <f t="shared" ref="S17603:S17666" si="277">0.5*1.2*B17605^3</f>
        <v>38.4</v>
      </c>
    </row>
    <row r="17604" spans="2:19" x14ac:dyDescent="0.3">
      <c r="B17604">
        <v>4.4000000000000004</v>
      </c>
      <c r="H17604" s="2">
        <v>4.5</v>
      </c>
      <c r="S17604" s="2">
        <f t="shared" si="277"/>
        <v>51.110400000000013</v>
      </c>
    </row>
    <row r="17605" spans="2:19" x14ac:dyDescent="0.3">
      <c r="B17605">
        <v>4</v>
      </c>
      <c r="H17605" s="2">
        <v>4.9000000000000004</v>
      </c>
      <c r="S17605" s="2">
        <f t="shared" si="277"/>
        <v>54.674999999999997</v>
      </c>
    </row>
    <row r="17606" spans="2:19" x14ac:dyDescent="0.3">
      <c r="B17606">
        <v>4.4000000000000004</v>
      </c>
      <c r="H17606" s="2">
        <v>5.0999999999999996</v>
      </c>
      <c r="S17606" s="2">
        <f t="shared" si="277"/>
        <v>70.589400000000012</v>
      </c>
    </row>
    <row r="17607" spans="2:19" x14ac:dyDescent="0.3">
      <c r="B17607">
        <v>4.5</v>
      </c>
      <c r="H17607" s="2">
        <v>4.9000000000000004</v>
      </c>
      <c r="S17607" s="2">
        <f t="shared" si="277"/>
        <v>79.590599999999981</v>
      </c>
    </row>
    <row r="17608" spans="2:19" x14ac:dyDescent="0.3">
      <c r="B17608">
        <v>4.9000000000000004</v>
      </c>
      <c r="H17608" s="2">
        <v>4</v>
      </c>
      <c r="S17608" s="2">
        <f t="shared" si="277"/>
        <v>70.589400000000012</v>
      </c>
    </row>
    <row r="17609" spans="2:19" x14ac:dyDescent="0.3">
      <c r="B17609">
        <v>5.0999999999999996</v>
      </c>
      <c r="H17609" s="2">
        <v>4</v>
      </c>
      <c r="S17609" s="2">
        <f t="shared" si="277"/>
        <v>38.4</v>
      </c>
    </row>
    <row r="17610" spans="2:19" x14ac:dyDescent="0.3">
      <c r="B17610">
        <v>4.9000000000000004</v>
      </c>
      <c r="H17610" s="2">
        <v>4.3</v>
      </c>
      <c r="S17610" s="2">
        <f t="shared" si="277"/>
        <v>38.4</v>
      </c>
    </row>
    <row r="17611" spans="2:19" x14ac:dyDescent="0.3">
      <c r="B17611">
        <v>4</v>
      </c>
      <c r="H17611" s="2">
        <v>3.6</v>
      </c>
      <c r="S17611" s="2">
        <f t="shared" si="277"/>
        <v>47.704199999999993</v>
      </c>
    </row>
    <row r="17612" spans="2:19" x14ac:dyDescent="0.3">
      <c r="B17612">
        <v>4</v>
      </c>
      <c r="H17612" s="2">
        <v>3.3</v>
      </c>
      <c r="S17612" s="2">
        <f t="shared" si="277"/>
        <v>27.993600000000004</v>
      </c>
    </row>
    <row r="17613" spans="2:19" x14ac:dyDescent="0.3">
      <c r="B17613">
        <v>4.3</v>
      </c>
      <c r="H17613" s="2">
        <v>4.0999999999999996</v>
      </c>
      <c r="S17613" s="2">
        <f t="shared" si="277"/>
        <v>21.562199999999997</v>
      </c>
    </row>
    <row r="17614" spans="2:19" x14ac:dyDescent="0.3">
      <c r="B17614">
        <v>3.6</v>
      </c>
      <c r="H17614" s="2">
        <v>3.7</v>
      </c>
      <c r="S17614" s="2">
        <f t="shared" si="277"/>
        <v>41.352599999999995</v>
      </c>
    </row>
    <row r="17615" spans="2:19" x14ac:dyDescent="0.3">
      <c r="B17615">
        <v>3.3</v>
      </c>
      <c r="H17615" s="2">
        <v>4</v>
      </c>
      <c r="S17615" s="2">
        <f t="shared" si="277"/>
        <v>30.391800000000003</v>
      </c>
    </row>
    <row r="17616" spans="2:19" x14ac:dyDescent="0.3">
      <c r="B17616">
        <v>4.0999999999999996</v>
      </c>
      <c r="H17616" s="2">
        <v>3.4</v>
      </c>
      <c r="S17616" s="2">
        <f t="shared" si="277"/>
        <v>38.4</v>
      </c>
    </row>
    <row r="17617" spans="2:19" x14ac:dyDescent="0.3">
      <c r="B17617">
        <v>3.7</v>
      </c>
      <c r="H17617" s="2">
        <v>3.4</v>
      </c>
      <c r="S17617" s="2">
        <f t="shared" si="277"/>
        <v>23.582399999999996</v>
      </c>
    </row>
    <row r="17618" spans="2:19" x14ac:dyDescent="0.3">
      <c r="B17618">
        <v>4</v>
      </c>
      <c r="H17618" s="2">
        <v>3.3</v>
      </c>
      <c r="S17618" s="2">
        <f t="shared" si="277"/>
        <v>23.582399999999996</v>
      </c>
    </row>
    <row r="17619" spans="2:19" x14ac:dyDescent="0.3">
      <c r="B17619">
        <v>3.4</v>
      </c>
      <c r="H17619" s="2">
        <v>3.6</v>
      </c>
      <c r="S17619" s="2">
        <f t="shared" si="277"/>
        <v>21.562199999999997</v>
      </c>
    </row>
    <row r="17620" spans="2:19" x14ac:dyDescent="0.3">
      <c r="B17620">
        <v>3.4</v>
      </c>
      <c r="H17620" s="2">
        <v>3.4</v>
      </c>
      <c r="S17620" s="2">
        <f t="shared" si="277"/>
        <v>27.993600000000004</v>
      </c>
    </row>
    <row r="17621" spans="2:19" x14ac:dyDescent="0.3">
      <c r="B17621">
        <v>3.3</v>
      </c>
      <c r="H17621" s="2">
        <v>2.6</v>
      </c>
      <c r="S17621" s="2">
        <f t="shared" si="277"/>
        <v>23.582399999999996</v>
      </c>
    </row>
    <row r="17622" spans="2:19" x14ac:dyDescent="0.3">
      <c r="B17622">
        <v>3.6</v>
      </c>
      <c r="H17622" s="2">
        <v>2.9</v>
      </c>
      <c r="S17622" s="2">
        <f t="shared" si="277"/>
        <v>10.545600000000002</v>
      </c>
    </row>
    <row r="17623" spans="2:19" x14ac:dyDescent="0.3">
      <c r="B17623">
        <v>3.4</v>
      </c>
      <c r="H17623" s="2">
        <v>3.6</v>
      </c>
      <c r="S17623" s="2">
        <f t="shared" si="277"/>
        <v>14.633399999999998</v>
      </c>
    </row>
    <row r="17624" spans="2:19" x14ac:dyDescent="0.3">
      <c r="B17624">
        <v>2.6</v>
      </c>
      <c r="H17624" s="2">
        <v>3.1</v>
      </c>
      <c r="S17624" s="2">
        <f t="shared" si="277"/>
        <v>27.993600000000004</v>
      </c>
    </row>
    <row r="17625" spans="2:19" x14ac:dyDescent="0.3">
      <c r="B17625">
        <v>2.9</v>
      </c>
      <c r="H17625" s="2">
        <v>3.8</v>
      </c>
      <c r="S17625" s="2">
        <f t="shared" si="277"/>
        <v>17.874600000000001</v>
      </c>
    </row>
    <row r="17626" spans="2:19" x14ac:dyDescent="0.3">
      <c r="B17626">
        <v>3.6</v>
      </c>
      <c r="H17626" s="2">
        <v>3.9</v>
      </c>
      <c r="S17626" s="2">
        <f t="shared" si="277"/>
        <v>32.923199999999994</v>
      </c>
    </row>
    <row r="17627" spans="2:19" x14ac:dyDescent="0.3">
      <c r="B17627">
        <v>3.1</v>
      </c>
      <c r="H17627" s="2">
        <v>5.5</v>
      </c>
      <c r="S17627" s="2">
        <f t="shared" si="277"/>
        <v>35.591399999999993</v>
      </c>
    </row>
    <row r="17628" spans="2:19" x14ac:dyDescent="0.3">
      <c r="B17628">
        <v>3.8</v>
      </c>
      <c r="H17628" s="2">
        <v>4.5999999999999996</v>
      </c>
      <c r="S17628" s="2">
        <f t="shared" si="277"/>
        <v>99.825000000000003</v>
      </c>
    </row>
    <row r="17629" spans="2:19" x14ac:dyDescent="0.3">
      <c r="B17629">
        <v>3.9</v>
      </c>
      <c r="H17629" s="2">
        <v>5.0999999999999996</v>
      </c>
      <c r="S17629" s="2">
        <f t="shared" si="277"/>
        <v>58.401599999999981</v>
      </c>
    </row>
    <row r="17630" spans="2:19" x14ac:dyDescent="0.3">
      <c r="B17630">
        <v>5.5</v>
      </c>
      <c r="H17630" s="2">
        <v>4.5</v>
      </c>
      <c r="S17630" s="2">
        <f t="shared" si="277"/>
        <v>79.590599999999981</v>
      </c>
    </row>
    <row r="17631" spans="2:19" x14ac:dyDescent="0.3">
      <c r="B17631">
        <v>4.5999999999999996</v>
      </c>
      <c r="H17631" s="2">
        <v>4</v>
      </c>
      <c r="S17631" s="2">
        <f t="shared" si="277"/>
        <v>54.674999999999997</v>
      </c>
    </row>
    <row r="17632" spans="2:19" x14ac:dyDescent="0.3">
      <c r="B17632">
        <v>5.0999999999999996</v>
      </c>
      <c r="H17632" s="2">
        <v>3.8</v>
      </c>
      <c r="S17632" s="2">
        <f t="shared" si="277"/>
        <v>38.4</v>
      </c>
    </row>
    <row r="17633" spans="2:19" x14ac:dyDescent="0.3">
      <c r="B17633">
        <v>4.5</v>
      </c>
      <c r="H17633" s="2">
        <v>5.0999999999999996</v>
      </c>
      <c r="S17633" s="2">
        <f t="shared" si="277"/>
        <v>32.923199999999994</v>
      </c>
    </row>
    <row r="17634" spans="2:19" x14ac:dyDescent="0.3">
      <c r="B17634">
        <v>4</v>
      </c>
      <c r="H17634" s="2">
        <v>4.4000000000000004</v>
      </c>
      <c r="S17634" s="2">
        <f t="shared" si="277"/>
        <v>79.590599999999981</v>
      </c>
    </row>
    <row r="17635" spans="2:19" x14ac:dyDescent="0.3">
      <c r="B17635">
        <v>3.8</v>
      </c>
      <c r="H17635" s="2">
        <v>4.2</v>
      </c>
      <c r="S17635" s="2">
        <f t="shared" si="277"/>
        <v>51.110400000000013</v>
      </c>
    </row>
    <row r="17636" spans="2:19" x14ac:dyDescent="0.3">
      <c r="B17636">
        <v>5.0999999999999996</v>
      </c>
      <c r="H17636" s="2">
        <v>4.5999999999999996</v>
      </c>
      <c r="S17636" s="2">
        <f t="shared" si="277"/>
        <v>44.452800000000003</v>
      </c>
    </row>
    <row r="17637" spans="2:19" x14ac:dyDescent="0.3">
      <c r="B17637">
        <v>4.4000000000000004</v>
      </c>
      <c r="H17637" s="2">
        <v>4</v>
      </c>
      <c r="S17637" s="2">
        <f t="shared" si="277"/>
        <v>58.401599999999981</v>
      </c>
    </row>
    <row r="17638" spans="2:19" x14ac:dyDescent="0.3">
      <c r="B17638">
        <v>4.2</v>
      </c>
      <c r="H17638" s="2">
        <v>4.3</v>
      </c>
      <c r="S17638" s="2">
        <f t="shared" si="277"/>
        <v>38.4</v>
      </c>
    </row>
    <row r="17639" spans="2:19" x14ac:dyDescent="0.3">
      <c r="B17639">
        <v>4.5999999999999996</v>
      </c>
      <c r="H17639" s="2">
        <v>4.0999999999999996</v>
      </c>
      <c r="S17639" s="2">
        <f t="shared" si="277"/>
        <v>47.704199999999993</v>
      </c>
    </row>
    <row r="17640" spans="2:19" x14ac:dyDescent="0.3">
      <c r="B17640">
        <v>4</v>
      </c>
      <c r="H17640" s="2">
        <v>27.7</v>
      </c>
      <c r="S17640" s="2">
        <f t="shared" si="277"/>
        <v>41.352599999999995</v>
      </c>
    </row>
    <row r="17641" spans="2:19" x14ac:dyDescent="0.3">
      <c r="B17641">
        <v>4.3</v>
      </c>
      <c r="H17641" s="2">
        <v>4</v>
      </c>
      <c r="S17641" s="2">
        <f t="shared" si="277"/>
        <v>12752.359799999998</v>
      </c>
    </row>
    <row r="17642" spans="2:19" x14ac:dyDescent="0.3">
      <c r="B17642">
        <v>4.0999999999999996</v>
      </c>
      <c r="H17642" s="2">
        <v>4.5999999999999996</v>
      </c>
      <c r="S17642" s="2">
        <f t="shared" si="277"/>
        <v>38.4</v>
      </c>
    </row>
    <row r="17643" spans="2:19" x14ac:dyDescent="0.3">
      <c r="B17643">
        <v>27.7</v>
      </c>
      <c r="H17643" s="2">
        <v>3.9</v>
      </c>
      <c r="S17643" s="2">
        <f t="shared" si="277"/>
        <v>58.401599999999981</v>
      </c>
    </row>
    <row r="17644" spans="2:19" x14ac:dyDescent="0.3">
      <c r="B17644">
        <v>4</v>
      </c>
      <c r="H17644" s="2">
        <v>4</v>
      </c>
      <c r="S17644" s="2">
        <f t="shared" si="277"/>
        <v>35.591399999999993</v>
      </c>
    </row>
    <row r="17645" spans="2:19" x14ac:dyDescent="0.3">
      <c r="B17645">
        <v>4.5999999999999996</v>
      </c>
      <c r="H17645" s="2">
        <v>3.9</v>
      </c>
      <c r="S17645" s="2">
        <f t="shared" si="277"/>
        <v>38.4</v>
      </c>
    </row>
    <row r="17646" spans="2:19" x14ac:dyDescent="0.3">
      <c r="B17646">
        <v>3.9</v>
      </c>
      <c r="H17646" s="2">
        <v>3.3</v>
      </c>
      <c r="S17646" s="2">
        <f t="shared" si="277"/>
        <v>35.591399999999993</v>
      </c>
    </row>
    <row r="17647" spans="2:19" x14ac:dyDescent="0.3">
      <c r="B17647">
        <v>4</v>
      </c>
      <c r="H17647" s="2">
        <v>3.4</v>
      </c>
      <c r="S17647" s="2">
        <f t="shared" si="277"/>
        <v>21.562199999999997</v>
      </c>
    </row>
    <row r="17648" spans="2:19" x14ac:dyDescent="0.3">
      <c r="B17648">
        <v>3.9</v>
      </c>
      <c r="H17648" s="2">
        <v>3.5</v>
      </c>
      <c r="S17648" s="2">
        <f t="shared" si="277"/>
        <v>23.582399999999996</v>
      </c>
    </row>
    <row r="17649" spans="2:19" x14ac:dyDescent="0.3">
      <c r="B17649">
        <v>3.3</v>
      </c>
      <c r="H17649" s="2">
        <v>3.1</v>
      </c>
      <c r="S17649" s="2">
        <f t="shared" si="277"/>
        <v>25.724999999999998</v>
      </c>
    </row>
    <row r="17650" spans="2:19" x14ac:dyDescent="0.3">
      <c r="B17650">
        <v>3.4</v>
      </c>
      <c r="H17650" s="2">
        <v>3.7</v>
      </c>
      <c r="S17650" s="2">
        <f t="shared" si="277"/>
        <v>17.874600000000001</v>
      </c>
    </row>
    <row r="17651" spans="2:19" x14ac:dyDescent="0.3">
      <c r="B17651">
        <v>3.5</v>
      </c>
      <c r="H17651" s="2">
        <v>3.3</v>
      </c>
      <c r="S17651" s="2">
        <f t="shared" si="277"/>
        <v>30.391800000000003</v>
      </c>
    </row>
    <row r="17652" spans="2:19" x14ac:dyDescent="0.3">
      <c r="B17652">
        <v>3.1</v>
      </c>
      <c r="H17652" s="2">
        <v>3.6</v>
      </c>
      <c r="S17652" s="2">
        <f t="shared" si="277"/>
        <v>21.562199999999997</v>
      </c>
    </row>
    <row r="17653" spans="2:19" x14ac:dyDescent="0.3">
      <c r="B17653">
        <v>3.7</v>
      </c>
      <c r="H17653" s="2">
        <v>3.8</v>
      </c>
      <c r="S17653" s="2">
        <f t="shared" si="277"/>
        <v>27.993600000000004</v>
      </c>
    </row>
    <row r="17654" spans="2:19" x14ac:dyDescent="0.3">
      <c r="B17654">
        <v>3.3</v>
      </c>
      <c r="H17654" s="2">
        <v>3.5</v>
      </c>
      <c r="S17654" s="2">
        <f t="shared" si="277"/>
        <v>32.923199999999994</v>
      </c>
    </row>
    <row r="17655" spans="2:19" x14ac:dyDescent="0.3">
      <c r="B17655">
        <v>3.6</v>
      </c>
      <c r="H17655" s="2">
        <v>3.6</v>
      </c>
      <c r="S17655" s="2">
        <f t="shared" si="277"/>
        <v>25.724999999999998</v>
      </c>
    </row>
    <row r="17656" spans="2:19" x14ac:dyDescent="0.3">
      <c r="B17656">
        <v>3.8</v>
      </c>
      <c r="H17656" s="2">
        <v>3.9</v>
      </c>
      <c r="S17656" s="2">
        <f t="shared" si="277"/>
        <v>27.993600000000004</v>
      </c>
    </row>
    <row r="17657" spans="2:19" x14ac:dyDescent="0.3">
      <c r="B17657">
        <v>3.5</v>
      </c>
      <c r="H17657" s="2">
        <v>3.5</v>
      </c>
      <c r="S17657" s="2">
        <f t="shared" si="277"/>
        <v>35.591399999999993</v>
      </c>
    </row>
    <row r="17658" spans="2:19" x14ac:dyDescent="0.3">
      <c r="B17658">
        <v>3.6</v>
      </c>
      <c r="H17658" s="2">
        <v>4.8</v>
      </c>
      <c r="S17658" s="2">
        <f t="shared" si="277"/>
        <v>25.724999999999998</v>
      </c>
    </row>
    <row r="17659" spans="2:19" x14ac:dyDescent="0.3">
      <c r="B17659">
        <v>3.9</v>
      </c>
      <c r="H17659" s="2">
        <v>4.5</v>
      </c>
      <c r="S17659" s="2">
        <f t="shared" si="277"/>
        <v>66.355199999999996</v>
      </c>
    </row>
    <row r="17660" spans="2:19" x14ac:dyDescent="0.3">
      <c r="B17660">
        <v>3.5</v>
      </c>
      <c r="H17660" s="2">
        <v>3.4</v>
      </c>
      <c r="S17660" s="2">
        <f t="shared" si="277"/>
        <v>54.674999999999997</v>
      </c>
    </row>
    <row r="17661" spans="2:19" x14ac:dyDescent="0.3">
      <c r="B17661">
        <v>4.8</v>
      </c>
      <c r="H17661" s="2">
        <v>3.9</v>
      </c>
      <c r="S17661" s="2">
        <f t="shared" si="277"/>
        <v>23.582399999999996</v>
      </c>
    </row>
    <row r="17662" spans="2:19" x14ac:dyDescent="0.3">
      <c r="B17662">
        <v>4.5</v>
      </c>
      <c r="H17662" s="2">
        <v>3.7</v>
      </c>
      <c r="S17662" s="2">
        <f t="shared" si="277"/>
        <v>35.591399999999993</v>
      </c>
    </row>
    <row r="17663" spans="2:19" x14ac:dyDescent="0.3">
      <c r="B17663">
        <v>3.4</v>
      </c>
      <c r="H17663" s="2">
        <v>3.3</v>
      </c>
      <c r="S17663" s="2">
        <f t="shared" si="277"/>
        <v>30.391800000000003</v>
      </c>
    </row>
    <row r="17664" spans="2:19" x14ac:dyDescent="0.3">
      <c r="B17664">
        <v>3.9</v>
      </c>
      <c r="H17664" s="2">
        <v>3.2</v>
      </c>
      <c r="S17664" s="2">
        <f t="shared" si="277"/>
        <v>21.562199999999997</v>
      </c>
    </row>
    <row r="17665" spans="2:19" x14ac:dyDescent="0.3">
      <c r="B17665">
        <v>3.7</v>
      </c>
      <c r="H17665" s="2">
        <v>3.3</v>
      </c>
      <c r="S17665" s="2">
        <f t="shared" si="277"/>
        <v>19.660800000000005</v>
      </c>
    </row>
    <row r="17666" spans="2:19" x14ac:dyDescent="0.3">
      <c r="B17666">
        <v>3.3</v>
      </c>
      <c r="H17666" s="2">
        <v>2.7</v>
      </c>
      <c r="S17666" s="2">
        <f t="shared" si="277"/>
        <v>21.562199999999997</v>
      </c>
    </row>
    <row r="17667" spans="2:19" x14ac:dyDescent="0.3">
      <c r="B17667">
        <v>3.2</v>
      </c>
      <c r="H17667" s="2">
        <v>2.2000000000000002</v>
      </c>
      <c r="S17667" s="2">
        <f t="shared" ref="S17667:S17730" si="278">0.5*1.2*B17669^3</f>
        <v>11.809800000000001</v>
      </c>
    </row>
    <row r="17668" spans="2:19" x14ac:dyDescent="0.3">
      <c r="B17668">
        <v>3.3</v>
      </c>
      <c r="H17668" s="2">
        <v>1.8</v>
      </c>
      <c r="S17668" s="2">
        <f t="shared" si="278"/>
        <v>6.3888000000000016</v>
      </c>
    </row>
    <row r="17669" spans="2:19" x14ac:dyDescent="0.3">
      <c r="B17669">
        <v>2.7</v>
      </c>
      <c r="H17669" s="2">
        <v>2.1</v>
      </c>
      <c r="S17669" s="2">
        <f t="shared" si="278"/>
        <v>3.4992000000000005</v>
      </c>
    </row>
    <row r="17670" spans="2:19" x14ac:dyDescent="0.3">
      <c r="B17670">
        <v>2.2000000000000002</v>
      </c>
      <c r="H17670" s="2">
        <v>1.3</v>
      </c>
      <c r="S17670" s="2">
        <f t="shared" si="278"/>
        <v>5.5566000000000004</v>
      </c>
    </row>
    <row r="17671" spans="2:19" x14ac:dyDescent="0.3">
      <c r="B17671">
        <v>1.8</v>
      </c>
      <c r="H17671" s="2">
        <v>0.9</v>
      </c>
      <c r="S17671" s="2">
        <f t="shared" si="278"/>
        <v>1.3182000000000003</v>
      </c>
    </row>
    <row r="17672" spans="2:19" x14ac:dyDescent="0.3">
      <c r="B17672">
        <v>2.1</v>
      </c>
      <c r="H17672" s="2">
        <v>0.5</v>
      </c>
      <c r="S17672" s="2">
        <f t="shared" si="278"/>
        <v>0.43740000000000007</v>
      </c>
    </row>
    <row r="17673" spans="2:19" x14ac:dyDescent="0.3">
      <c r="B17673">
        <v>1.3</v>
      </c>
      <c r="H17673" s="2">
        <v>1</v>
      </c>
      <c r="S17673" s="2">
        <f t="shared" si="278"/>
        <v>7.4999999999999997E-2</v>
      </c>
    </row>
    <row r="17674" spans="2:19" x14ac:dyDescent="0.3">
      <c r="B17674">
        <v>0.9</v>
      </c>
      <c r="H17674" s="2">
        <v>1.4</v>
      </c>
      <c r="S17674" s="2">
        <f t="shared" si="278"/>
        <v>0.6</v>
      </c>
    </row>
    <row r="17675" spans="2:19" x14ac:dyDescent="0.3">
      <c r="B17675">
        <v>0.5</v>
      </c>
      <c r="H17675" s="2">
        <v>1.4</v>
      </c>
      <c r="S17675" s="2">
        <f t="shared" si="278"/>
        <v>1.6463999999999996</v>
      </c>
    </row>
    <row r="17676" spans="2:19" x14ac:dyDescent="0.3">
      <c r="B17676">
        <v>1</v>
      </c>
      <c r="H17676" s="2">
        <v>1.2</v>
      </c>
      <c r="S17676" s="2">
        <f t="shared" si="278"/>
        <v>1.6463999999999996</v>
      </c>
    </row>
    <row r="17677" spans="2:19" x14ac:dyDescent="0.3">
      <c r="B17677">
        <v>1.4</v>
      </c>
      <c r="H17677" s="2">
        <v>1.1000000000000001</v>
      </c>
      <c r="S17677" s="2">
        <f t="shared" si="278"/>
        <v>1.0367999999999999</v>
      </c>
    </row>
    <row r="17678" spans="2:19" x14ac:dyDescent="0.3">
      <c r="B17678">
        <v>1.4</v>
      </c>
      <c r="H17678" s="2">
        <v>2.2999999999999998</v>
      </c>
      <c r="S17678" s="2">
        <f t="shared" si="278"/>
        <v>0.7986000000000002</v>
      </c>
    </row>
    <row r="17679" spans="2:19" x14ac:dyDescent="0.3">
      <c r="B17679">
        <v>1.2</v>
      </c>
      <c r="H17679" s="2">
        <v>2.5</v>
      </c>
      <c r="S17679" s="2">
        <f t="shared" si="278"/>
        <v>7.3001999999999976</v>
      </c>
    </row>
    <row r="17680" spans="2:19" x14ac:dyDescent="0.3">
      <c r="B17680">
        <v>1.1000000000000001</v>
      </c>
      <c r="H17680" s="2">
        <v>3.2</v>
      </c>
      <c r="S17680" s="2">
        <f t="shared" si="278"/>
        <v>9.375</v>
      </c>
    </row>
    <row r="17681" spans="2:19" x14ac:dyDescent="0.3">
      <c r="B17681">
        <v>2.2999999999999998</v>
      </c>
      <c r="H17681" s="2">
        <v>3</v>
      </c>
      <c r="S17681" s="2">
        <f t="shared" si="278"/>
        <v>19.660800000000005</v>
      </c>
    </row>
    <row r="17682" spans="2:19" x14ac:dyDescent="0.3">
      <c r="B17682">
        <v>2.5</v>
      </c>
      <c r="H17682" s="2">
        <v>3.7</v>
      </c>
      <c r="S17682" s="2">
        <f t="shared" si="278"/>
        <v>16.2</v>
      </c>
    </row>
    <row r="17683" spans="2:19" x14ac:dyDescent="0.3">
      <c r="B17683">
        <v>3.2</v>
      </c>
      <c r="H17683" s="2">
        <v>4.2</v>
      </c>
      <c r="S17683" s="2">
        <f t="shared" si="278"/>
        <v>30.391800000000003</v>
      </c>
    </row>
    <row r="17684" spans="2:19" x14ac:dyDescent="0.3">
      <c r="B17684">
        <v>3</v>
      </c>
      <c r="H17684" s="2">
        <v>5.0999999999999996</v>
      </c>
      <c r="S17684" s="2">
        <f t="shared" si="278"/>
        <v>44.452800000000003</v>
      </c>
    </row>
    <row r="17685" spans="2:19" x14ac:dyDescent="0.3">
      <c r="B17685">
        <v>3.7</v>
      </c>
      <c r="H17685" s="2">
        <v>4.8</v>
      </c>
      <c r="S17685" s="2">
        <f t="shared" si="278"/>
        <v>79.590599999999981</v>
      </c>
    </row>
    <row r="17686" spans="2:19" x14ac:dyDescent="0.3">
      <c r="B17686">
        <v>4.2</v>
      </c>
      <c r="H17686" s="2">
        <v>5.5</v>
      </c>
      <c r="S17686" s="2">
        <f t="shared" si="278"/>
        <v>66.355199999999996</v>
      </c>
    </row>
    <row r="17687" spans="2:19" x14ac:dyDescent="0.3">
      <c r="B17687">
        <v>5.0999999999999996</v>
      </c>
      <c r="H17687" s="2">
        <v>6.4</v>
      </c>
      <c r="S17687" s="2">
        <f t="shared" si="278"/>
        <v>99.825000000000003</v>
      </c>
    </row>
    <row r="17688" spans="2:19" x14ac:dyDescent="0.3">
      <c r="B17688">
        <v>4.8</v>
      </c>
      <c r="H17688" s="2">
        <v>6.1</v>
      </c>
      <c r="S17688" s="2">
        <f t="shared" si="278"/>
        <v>157.28640000000004</v>
      </c>
    </row>
    <row r="17689" spans="2:19" x14ac:dyDescent="0.3">
      <c r="B17689">
        <v>5.5</v>
      </c>
      <c r="H17689" s="2">
        <v>4.4000000000000004</v>
      </c>
      <c r="S17689" s="2">
        <f t="shared" si="278"/>
        <v>136.18859999999995</v>
      </c>
    </row>
    <row r="17690" spans="2:19" x14ac:dyDescent="0.3">
      <c r="B17690">
        <v>6.4</v>
      </c>
      <c r="H17690" s="2">
        <v>3.5</v>
      </c>
      <c r="S17690" s="2">
        <f t="shared" si="278"/>
        <v>51.110400000000013</v>
      </c>
    </row>
    <row r="17691" spans="2:19" x14ac:dyDescent="0.3">
      <c r="B17691">
        <v>6.1</v>
      </c>
      <c r="H17691" s="2">
        <v>4.4000000000000004</v>
      </c>
      <c r="S17691" s="2">
        <f t="shared" si="278"/>
        <v>25.724999999999998</v>
      </c>
    </row>
    <row r="17692" spans="2:19" x14ac:dyDescent="0.3">
      <c r="B17692">
        <v>4.4000000000000004</v>
      </c>
      <c r="H17692" s="2">
        <v>4.5999999999999996</v>
      </c>
      <c r="S17692" s="2">
        <f t="shared" si="278"/>
        <v>51.110400000000013</v>
      </c>
    </row>
    <row r="17693" spans="2:19" x14ac:dyDescent="0.3">
      <c r="B17693">
        <v>3.5</v>
      </c>
      <c r="H17693" s="2">
        <v>4.7</v>
      </c>
      <c r="S17693" s="2">
        <f t="shared" si="278"/>
        <v>58.401599999999981</v>
      </c>
    </row>
    <row r="17694" spans="2:19" x14ac:dyDescent="0.3">
      <c r="B17694">
        <v>4.4000000000000004</v>
      </c>
      <c r="H17694" s="2">
        <v>5</v>
      </c>
      <c r="S17694" s="2">
        <f t="shared" si="278"/>
        <v>62.293800000000012</v>
      </c>
    </row>
    <row r="17695" spans="2:19" x14ac:dyDescent="0.3">
      <c r="B17695">
        <v>4.5999999999999996</v>
      </c>
      <c r="H17695" s="2">
        <v>5.5</v>
      </c>
      <c r="S17695" s="2">
        <f t="shared" si="278"/>
        <v>75</v>
      </c>
    </row>
    <row r="17696" spans="2:19" x14ac:dyDescent="0.3">
      <c r="B17696">
        <v>4.7</v>
      </c>
      <c r="H17696" s="2">
        <v>5.5</v>
      </c>
      <c r="S17696" s="2">
        <f t="shared" si="278"/>
        <v>99.825000000000003</v>
      </c>
    </row>
    <row r="17697" spans="2:19" x14ac:dyDescent="0.3">
      <c r="B17697">
        <v>5</v>
      </c>
      <c r="H17697" s="2">
        <v>5.7</v>
      </c>
      <c r="S17697" s="2">
        <f t="shared" si="278"/>
        <v>99.825000000000003</v>
      </c>
    </row>
    <row r="17698" spans="2:19" x14ac:dyDescent="0.3">
      <c r="B17698">
        <v>5.5</v>
      </c>
      <c r="H17698" s="2">
        <v>6.7</v>
      </c>
      <c r="S17698" s="2">
        <f t="shared" si="278"/>
        <v>111.11580000000001</v>
      </c>
    </row>
    <row r="17699" spans="2:19" x14ac:dyDescent="0.3">
      <c r="B17699">
        <v>5.5</v>
      </c>
      <c r="H17699" s="2">
        <v>6.2</v>
      </c>
      <c r="S17699" s="2">
        <f t="shared" si="278"/>
        <v>180.45780000000002</v>
      </c>
    </row>
    <row r="17700" spans="2:19" x14ac:dyDescent="0.3">
      <c r="B17700">
        <v>5.7</v>
      </c>
      <c r="H17700" s="2">
        <v>6.6</v>
      </c>
      <c r="S17700" s="2">
        <f t="shared" si="278"/>
        <v>142.99680000000001</v>
      </c>
    </row>
    <row r="17701" spans="2:19" x14ac:dyDescent="0.3">
      <c r="B17701">
        <v>6.7</v>
      </c>
      <c r="H17701" s="2">
        <v>7.5</v>
      </c>
      <c r="S17701" s="2">
        <f t="shared" si="278"/>
        <v>172.49759999999998</v>
      </c>
    </row>
    <row r="17702" spans="2:19" x14ac:dyDescent="0.3">
      <c r="B17702">
        <v>6.2</v>
      </c>
      <c r="H17702" s="2">
        <v>6.2</v>
      </c>
      <c r="S17702" s="2">
        <f t="shared" si="278"/>
        <v>253.125</v>
      </c>
    </row>
    <row r="17703" spans="2:19" x14ac:dyDescent="0.3">
      <c r="B17703">
        <v>6.6</v>
      </c>
      <c r="H17703" s="2">
        <v>8.1</v>
      </c>
      <c r="S17703" s="2">
        <f t="shared" si="278"/>
        <v>142.99680000000001</v>
      </c>
    </row>
    <row r="17704" spans="2:19" x14ac:dyDescent="0.3">
      <c r="B17704">
        <v>7.5</v>
      </c>
      <c r="H17704" s="2">
        <v>7.8</v>
      </c>
      <c r="S17704" s="2">
        <f t="shared" si="278"/>
        <v>318.86459999999994</v>
      </c>
    </row>
    <row r="17705" spans="2:19" x14ac:dyDescent="0.3">
      <c r="B17705">
        <v>6.2</v>
      </c>
      <c r="H17705" s="2">
        <v>8.4</v>
      </c>
      <c r="S17705" s="2">
        <f t="shared" si="278"/>
        <v>284.73119999999994</v>
      </c>
    </row>
    <row r="17706" spans="2:19" x14ac:dyDescent="0.3">
      <c r="B17706">
        <v>8.1</v>
      </c>
      <c r="H17706" s="2">
        <v>6.7</v>
      </c>
      <c r="S17706" s="2">
        <f t="shared" si="278"/>
        <v>355.62240000000003</v>
      </c>
    </row>
    <row r="17707" spans="2:19" x14ac:dyDescent="0.3">
      <c r="B17707">
        <v>7.8</v>
      </c>
      <c r="H17707" s="2">
        <v>6.5</v>
      </c>
      <c r="S17707" s="2">
        <f t="shared" si="278"/>
        <v>180.45780000000002</v>
      </c>
    </row>
    <row r="17708" spans="2:19" x14ac:dyDescent="0.3">
      <c r="B17708">
        <v>8.4</v>
      </c>
      <c r="H17708" s="2">
        <v>7.8</v>
      </c>
      <c r="S17708" s="2">
        <f t="shared" si="278"/>
        <v>164.77500000000001</v>
      </c>
    </row>
    <row r="17709" spans="2:19" x14ac:dyDescent="0.3">
      <c r="B17709">
        <v>6.7</v>
      </c>
      <c r="H17709" s="2">
        <v>6.2</v>
      </c>
      <c r="S17709" s="2">
        <f t="shared" si="278"/>
        <v>284.73119999999994</v>
      </c>
    </row>
    <row r="17710" spans="2:19" x14ac:dyDescent="0.3">
      <c r="B17710">
        <v>6.5</v>
      </c>
      <c r="H17710" s="2">
        <v>8.5</v>
      </c>
      <c r="S17710" s="2">
        <f t="shared" si="278"/>
        <v>142.99680000000001</v>
      </c>
    </row>
    <row r="17711" spans="2:19" x14ac:dyDescent="0.3">
      <c r="B17711">
        <v>7.8</v>
      </c>
      <c r="H17711" s="2">
        <v>8.1999999999999993</v>
      </c>
      <c r="S17711" s="2">
        <f t="shared" si="278"/>
        <v>368.47499999999997</v>
      </c>
    </row>
    <row r="17712" spans="2:19" x14ac:dyDescent="0.3">
      <c r="B17712">
        <v>6.2</v>
      </c>
      <c r="H17712" s="2">
        <v>8.8000000000000007</v>
      </c>
      <c r="S17712" s="2">
        <f t="shared" si="278"/>
        <v>330.82079999999996</v>
      </c>
    </row>
    <row r="17713" spans="2:19" x14ac:dyDescent="0.3">
      <c r="B17713">
        <v>8.5</v>
      </c>
      <c r="H17713" s="2">
        <v>8.5</v>
      </c>
      <c r="S17713" s="2">
        <f t="shared" si="278"/>
        <v>408.8832000000001</v>
      </c>
    </row>
    <row r="17714" spans="2:19" x14ac:dyDescent="0.3">
      <c r="B17714">
        <v>8.1999999999999993</v>
      </c>
      <c r="H17714" s="2">
        <v>8.6999999999999993</v>
      </c>
      <c r="S17714" s="2">
        <f t="shared" si="278"/>
        <v>368.47499999999997</v>
      </c>
    </row>
    <row r="17715" spans="2:19" x14ac:dyDescent="0.3">
      <c r="B17715">
        <v>8.8000000000000007</v>
      </c>
      <c r="H17715" s="2">
        <v>8.5</v>
      </c>
      <c r="S17715" s="2">
        <f t="shared" si="278"/>
        <v>395.10179999999986</v>
      </c>
    </row>
    <row r="17716" spans="2:19" x14ac:dyDescent="0.3">
      <c r="B17716">
        <v>8.5</v>
      </c>
      <c r="H17716" s="2">
        <v>7.9</v>
      </c>
      <c r="S17716" s="2">
        <f t="shared" si="278"/>
        <v>368.47499999999997</v>
      </c>
    </row>
    <row r="17717" spans="2:19" x14ac:dyDescent="0.3">
      <c r="B17717">
        <v>8.6999999999999993</v>
      </c>
      <c r="H17717" s="2">
        <v>8.3000000000000007</v>
      </c>
      <c r="S17717" s="2">
        <f t="shared" si="278"/>
        <v>295.82339999999999</v>
      </c>
    </row>
    <row r="17718" spans="2:19" x14ac:dyDescent="0.3">
      <c r="B17718">
        <v>8.5</v>
      </c>
      <c r="H17718" s="2">
        <v>8.6</v>
      </c>
      <c r="S17718" s="2">
        <f t="shared" si="278"/>
        <v>343.07220000000007</v>
      </c>
    </row>
    <row r="17719" spans="2:19" x14ac:dyDescent="0.3">
      <c r="B17719">
        <v>7.9</v>
      </c>
      <c r="H17719" s="2">
        <v>9.1999999999999993</v>
      </c>
      <c r="S17719" s="2">
        <f t="shared" si="278"/>
        <v>381.63359999999994</v>
      </c>
    </row>
    <row r="17720" spans="2:19" x14ac:dyDescent="0.3">
      <c r="B17720">
        <v>8.3000000000000007</v>
      </c>
      <c r="H17720" s="2">
        <v>9.3000000000000007</v>
      </c>
      <c r="S17720" s="2">
        <f t="shared" si="278"/>
        <v>467.21279999999985</v>
      </c>
    </row>
    <row r="17721" spans="2:19" x14ac:dyDescent="0.3">
      <c r="B17721">
        <v>8.6</v>
      </c>
      <c r="H17721" s="2">
        <v>11.3</v>
      </c>
      <c r="S17721" s="2">
        <f t="shared" si="278"/>
        <v>482.6142000000001</v>
      </c>
    </row>
    <row r="17722" spans="2:19" x14ac:dyDescent="0.3">
      <c r="B17722">
        <v>9.1999999999999993</v>
      </c>
      <c r="H17722" s="2">
        <v>9.8000000000000007</v>
      </c>
      <c r="S17722" s="2">
        <f t="shared" si="278"/>
        <v>865.73820000000012</v>
      </c>
    </row>
    <row r="17723" spans="2:19" x14ac:dyDescent="0.3">
      <c r="B17723">
        <v>9.3000000000000007</v>
      </c>
      <c r="H17723" s="2">
        <v>10.5</v>
      </c>
      <c r="S17723" s="2">
        <f t="shared" si="278"/>
        <v>564.7152000000001</v>
      </c>
    </row>
    <row r="17724" spans="2:19" x14ac:dyDescent="0.3">
      <c r="B17724">
        <v>11.3</v>
      </c>
      <c r="H17724" s="2">
        <v>7.9</v>
      </c>
      <c r="S17724" s="2">
        <f t="shared" si="278"/>
        <v>694.57499999999993</v>
      </c>
    </row>
    <row r="17725" spans="2:19" x14ac:dyDescent="0.3">
      <c r="B17725">
        <v>9.8000000000000007</v>
      </c>
      <c r="H17725" s="2">
        <v>9.1999999999999993</v>
      </c>
      <c r="S17725" s="2">
        <f t="shared" si="278"/>
        <v>295.82339999999999</v>
      </c>
    </row>
    <row r="17726" spans="2:19" x14ac:dyDescent="0.3">
      <c r="B17726">
        <v>10.5</v>
      </c>
      <c r="H17726" s="2">
        <v>8.5</v>
      </c>
      <c r="S17726" s="2">
        <f t="shared" si="278"/>
        <v>467.21279999999985</v>
      </c>
    </row>
    <row r="17727" spans="2:19" x14ac:dyDescent="0.3">
      <c r="B17727">
        <v>7.9</v>
      </c>
      <c r="H17727" s="2">
        <v>9.6999999999999993</v>
      </c>
      <c r="S17727" s="2">
        <f t="shared" si="278"/>
        <v>368.47499999999997</v>
      </c>
    </row>
    <row r="17728" spans="2:19" x14ac:dyDescent="0.3">
      <c r="B17728">
        <v>9.1999999999999993</v>
      </c>
      <c r="H17728" s="2">
        <v>11.1</v>
      </c>
      <c r="S17728" s="2">
        <f t="shared" si="278"/>
        <v>547.60379999999986</v>
      </c>
    </row>
    <row r="17729" spans="2:19" x14ac:dyDescent="0.3">
      <c r="B17729">
        <v>8.5</v>
      </c>
      <c r="H17729" s="2">
        <v>11.3</v>
      </c>
      <c r="S17729" s="2">
        <f t="shared" si="278"/>
        <v>820.57859999999994</v>
      </c>
    </row>
    <row r="17730" spans="2:19" x14ac:dyDescent="0.3">
      <c r="B17730">
        <v>9.6999999999999993</v>
      </c>
      <c r="H17730" s="2">
        <v>12.3</v>
      </c>
      <c r="S17730" s="2">
        <f t="shared" si="278"/>
        <v>865.73820000000012</v>
      </c>
    </row>
    <row r="17731" spans="2:19" x14ac:dyDescent="0.3">
      <c r="B17731">
        <v>11.1</v>
      </c>
      <c r="H17731" s="2">
        <v>11.5</v>
      </c>
      <c r="S17731" s="2">
        <f t="shared" ref="S17731:S17794" si="279">0.5*1.2*B17733^3</f>
        <v>1116.5202000000002</v>
      </c>
    </row>
    <row r="17732" spans="2:19" x14ac:dyDescent="0.3">
      <c r="B17732">
        <v>11.3</v>
      </c>
      <c r="H17732" s="2">
        <v>11.9</v>
      </c>
      <c r="S17732" s="2">
        <f t="shared" si="279"/>
        <v>912.52499999999998</v>
      </c>
    </row>
    <row r="17733" spans="2:19" x14ac:dyDescent="0.3">
      <c r="B17733">
        <v>12.3</v>
      </c>
      <c r="H17733" s="2">
        <v>11.9</v>
      </c>
      <c r="S17733" s="2">
        <f t="shared" si="279"/>
        <v>1011.0954</v>
      </c>
    </row>
    <row r="17734" spans="2:19" x14ac:dyDescent="0.3">
      <c r="B17734">
        <v>11.5</v>
      </c>
      <c r="H17734" s="2">
        <v>13.2</v>
      </c>
      <c r="S17734" s="2">
        <f t="shared" si="279"/>
        <v>1011.0954</v>
      </c>
    </row>
    <row r="17735" spans="2:19" x14ac:dyDescent="0.3">
      <c r="B17735">
        <v>11.9</v>
      </c>
      <c r="H17735" s="2">
        <v>13.6</v>
      </c>
      <c r="S17735" s="2">
        <f t="shared" si="279"/>
        <v>1379.9807999999998</v>
      </c>
    </row>
    <row r="17736" spans="2:19" x14ac:dyDescent="0.3">
      <c r="B17736">
        <v>11.9</v>
      </c>
      <c r="H17736" s="2">
        <v>12.9</v>
      </c>
      <c r="S17736" s="2">
        <f t="shared" si="279"/>
        <v>1509.2735999999998</v>
      </c>
    </row>
    <row r="17737" spans="2:19" x14ac:dyDescent="0.3">
      <c r="B17737">
        <v>13.2</v>
      </c>
      <c r="H17737" s="2">
        <v>12.6</v>
      </c>
      <c r="S17737" s="2">
        <f t="shared" si="279"/>
        <v>1288.0133999999998</v>
      </c>
    </row>
    <row r="17738" spans="2:19" x14ac:dyDescent="0.3">
      <c r="B17738">
        <v>13.6</v>
      </c>
      <c r="H17738" s="2">
        <v>13.2</v>
      </c>
      <c r="S17738" s="2">
        <f t="shared" si="279"/>
        <v>1200.2255999999998</v>
      </c>
    </row>
    <row r="17739" spans="2:19" x14ac:dyDescent="0.3">
      <c r="B17739">
        <v>12.9</v>
      </c>
      <c r="H17739" s="2">
        <v>13.1</v>
      </c>
      <c r="S17739" s="2">
        <f t="shared" si="279"/>
        <v>1379.9807999999998</v>
      </c>
    </row>
    <row r="17740" spans="2:19" x14ac:dyDescent="0.3">
      <c r="B17740">
        <v>12.6</v>
      </c>
      <c r="H17740" s="2">
        <v>10.6</v>
      </c>
      <c r="S17740" s="2">
        <f t="shared" si="279"/>
        <v>1348.8545999999999</v>
      </c>
    </row>
    <row r="17741" spans="2:19" x14ac:dyDescent="0.3">
      <c r="B17741">
        <v>13.2</v>
      </c>
      <c r="H17741" s="2">
        <v>13.8</v>
      </c>
      <c r="S17741" s="2">
        <f t="shared" si="279"/>
        <v>714.60959999999989</v>
      </c>
    </row>
    <row r="17742" spans="2:19" x14ac:dyDescent="0.3">
      <c r="B17742">
        <v>13.1</v>
      </c>
      <c r="H17742" s="2">
        <v>13.1</v>
      </c>
      <c r="S17742" s="2">
        <f t="shared" si="279"/>
        <v>1576.8432000000003</v>
      </c>
    </row>
    <row r="17743" spans="2:19" x14ac:dyDescent="0.3">
      <c r="B17743">
        <v>10.6</v>
      </c>
      <c r="H17743" s="2">
        <v>13</v>
      </c>
      <c r="S17743" s="2">
        <f t="shared" si="279"/>
        <v>1348.8545999999999</v>
      </c>
    </row>
    <row r="17744" spans="2:19" x14ac:dyDescent="0.3">
      <c r="B17744">
        <v>13.8</v>
      </c>
      <c r="H17744" s="2">
        <v>12.5</v>
      </c>
      <c r="S17744" s="2">
        <f t="shared" si="279"/>
        <v>1318.2</v>
      </c>
    </row>
    <row r="17745" spans="2:19" x14ac:dyDescent="0.3">
      <c r="B17745">
        <v>13.1</v>
      </c>
      <c r="H17745" s="2">
        <v>12.7</v>
      </c>
      <c r="S17745" s="2">
        <f t="shared" si="279"/>
        <v>1171.875</v>
      </c>
    </row>
    <row r="17746" spans="2:19" x14ac:dyDescent="0.3">
      <c r="B17746">
        <v>13</v>
      </c>
      <c r="H17746" s="2">
        <v>11.8</v>
      </c>
      <c r="S17746" s="2">
        <f t="shared" si="279"/>
        <v>1229.0297999999998</v>
      </c>
    </row>
    <row r="17747" spans="2:19" x14ac:dyDescent="0.3">
      <c r="B17747">
        <v>12.5</v>
      </c>
      <c r="H17747" s="2">
        <v>10.5</v>
      </c>
      <c r="S17747" s="2">
        <f t="shared" si="279"/>
        <v>985.81920000000002</v>
      </c>
    </row>
    <row r="17748" spans="2:19" x14ac:dyDescent="0.3">
      <c r="B17748">
        <v>12.7</v>
      </c>
      <c r="H17748" s="2">
        <v>11.2</v>
      </c>
      <c r="S17748" s="2">
        <f t="shared" si="279"/>
        <v>694.57499999999993</v>
      </c>
    </row>
    <row r="17749" spans="2:19" x14ac:dyDescent="0.3">
      <c r="B17749">
        <v>11.8</v>
      </c>
      <c r="H17749" s="2">
        <v>10.8</v>
      </c>
      <c r="S17749" s="2">
        <f t="shared" si="279"/>
        <v>842.95679999999982</v>
      </c>
    </row>
    <row r="17750" spans="2:19" x14ac:dyDescent="0.3">
      <c r="B17750">
        <v>10.5</v>
      </c>
      <c r="H17750" s="2">
        <v>11.6</v>
      </c>
      <c r="S17750" s="2">
        <f t="shared" si="279"/>
        <v>755.82720000000006</v>
      </c>
    </row>
    <row r="17751" spans="2:19" x14ac:dyDescent="0.3">
      <c r="B17751">
        <v>11.2</v>
      </c>
      <c r="H17751" s="2">
        <v>13</v>
      </c>
      <c r="S17751" s="2">
        <f t="shared" si="279"/>
        <v>936.53759999999988</v>
      </c>
    </row>
    <row r="17752" spans="2:19" x14ac:dyDescent="0.3">
      <c r="B17752">
        <v>10.8</v>
      </c>
      <c r="H17752" s="2">
        <v>11.5</v>
      </c>
      <c r="S17752" s="2">
        <f t="shared" si="279"/>
        <v>1318.2</v>
      </c>
    </row>
    <row r="17753" spans="2:19" x14ac:dyDescent="0.3">
      <c r="B17753">
        <v>11.6</v>
      </c>
      <c r="H17753" s="2">
        <v>12.1</v>
      </c>
      <c r="S17753" s="2">
        <f t="shared" si="279"/>
        <v>912.52499999999998</v>
      </c>
    </row>
    <row r="17754" spans="2:19" x14ac:dyDescent="0.3">
      <c r="B17754">
        <v>13</v>
      </c>
      <c r="H17754" s="2">
        <v>10.6</v>
      </c>
      <c r="S17754" s="2">
        <f t="shared" si="279"/>
        <v>1062.9366</v>
      </c>
    </row>
    <row r="17755" spans="2:19" x14ac:dyDescent="0.3">
      <c r="B17755">
        <v>11.5</v>
      </c>
      <c r="H17755" s="2">
        <v>11.8</v>
      </c>
      <c r="S17755" s="2">
        <f t="shared" si="279"/>
        <v>714.60959999999989</v>
      </c>
    </row>
    <row r="17756" spans="2:19" x14ac:dyDescent="0.3">
      <c r="B17756">
        <v>12.1</v>
      </c>
      <c r="H17756" s="2">
        <v>13</v>
      </c>
      <c r="S17756" s="2">
        <f t="shared" si="279"/>
        <v>985.81920000000002</v>
      </c>
    </row>
    <row r="17757" spans="2:19" x14ac:dyDescent="0.3">
      <c r="B17757">
        <v>10.6</v>
      </c>
      <c r="H17757" s="2">
        <v>13.2</v>
      </c>
      <c r="S17757" s="2">
        <f t="shared" si="279"/>
        <v>1318.2</v>
      </c>
    </row>
    <row r="17758" spans="2:19" x14ac:dyDescent="0.3">
      <c r="B17758">
        <v>11.8</v>
      </c>
      <c r="H17758" s="2">
        <v>11.9</v>
      </c>
      <c r="S17758" s="2">
        <f t="shared" si="279"/>
        <v>1379.9807999999998</v>
      </c>
    </row>
    <row r="17759" spans="2:19" x14ac:dyDescent="0.3">
      <c r="B17759">
        <v>13</v>
      </c>
      <c r="H17759" s="2">
        <v>12.3</v>
      </c>
      <c r="S17759" s="2">
        <f t="shared" si="279"/>
        <v>1011.0954</v>
      </c>
    </row>
    <row r="17760" spans="2:19" x14ac:dyDescent="0.3">
      <c r="B17760">
        <v>13.2</v>
      </c>
      <c r="H17760" s="2">
        <v>10.6</v>
      </c>
      <c r="S17760" s="2">
        <f t="shared" si="279"/>
        <v>1116.5202000000002</v>
      </c>
    </row>
    <row r="17761" spans="2:19" x14ac:dyDescent="0.3">
      <c r="B17761">
        <v>11.9</v>
      </c>
      <c r="H17761" s="2">
        <v>11.6</v>
      </c>
      <c r="S17761" s="2">
        <f t="shared" si="279"/>
        <v>714.60959999999989</v>
      </c>
    </row>
    <row r="17762" spans="2:19" x14ac:dyDescent="0.3">
      <c r="B17762">
        <v>12.3</v>
      </c>
      <c r="H17762" s="2">
        <v>11.9</v>
      </c>
      <c r="S17762" s="2">
        <f t="shared" si="279"/>
        <v>936.53759999999988</v>
      </c>
    </row>
    <row r="17763" spans="2:19" x14ac:dyDescent="0.3">
      <c r="B17763">
        <v>10.6</v>
      </c>
      <c r="H17763" s="2">
        <v>11.2</v>
      </c>
      <c r="S17763" s="2">
        <f t="shared" si="279"/>
        <v>1011.0954</v>
      </c>
    </row>
    <row r="17764" spans="2:19" x14ac:dyDescent="0.3">
      <c r="B17764">
        <v>11.6</v>
      </c>
      <c r="H17764" s="2">
        <v>8.6999999999999993</v>
      </c>
      <c r="S17764" s="2">
        <f t="shared" si="279"/>
        <v>842.95679999999982</v>
      </c>
    </row>
    <row r="17765" spans="2:19" x14ac:dyDescent="0.3">
      <c r="B17765">
        <v>11.9</v>
      </c>
      <c r="H17765" s="2">
        <v>12.4</v>
      </c>
      <c r="S17765" s="2">
        <f t="shared" si="279"/>
        <v>395.10179999999986</v>
      </c>
    </row>
    <row r="17766" spans="2:19" x14ac:dyDescent="0.3">
      <c r="B17766">
        <v>11.2</v>
      </c>
      <c r="H17766" s="2">
        <v>12.4</v>
      </c>
      <c r="S17766" s="2">
        <f t="shared" si="279"/>
        <v>1143.9744000000001</v>
      </c>
    </row>
    <row r="17767" spans="2:19" x14ac:dyDescent="0.3">
      <c r="B17767">
        <v>8.6999999999999993</v>
      </c>
      <c r="H17767" s="2">
        <v>11.8</v>
      </c>
      <c r="S17767" s="2">
        <f t="shared" si="279"/>
        <v>1143.9744000000001</v>
      </c>
    </row>
    <row r="17768" spans="2:19" x14ac:dyDescent="0.3">
      <c r="B17768">
        <v>12.4</v>
      </c>
      <c r="H17768" s="2">
        <v>12.1</v>
      </c>
      <c r="S17768" s="2">
        <f t="shared" si="279"/>
        <v>985.81920000000002</v>
      </c>
    </row>
    <row r="17769" spans="2:19" x14ac:dyDescent="0.3">
      <c r="B17769">
        <v>12.4</v>
      </c>
      <c r="H17769" s="2">
        <v>11.9</v>
      </c>
      <c r="S17769" s="2">
        <f t="shared" si="279"/>
        <v>1062.9366</v>
      </c>
    </row>
    <row r="17770" spans="2:19" x14ac:dyDescent="0.3">
      <c r="B17770">
        <v>11.8</v>
      </c>
      <c r="H17770" s="2">
        <v>12</v>
      </c>
      <c r="S17770" s="2">
        <f t="shared" si="279"/>
        <v>1011.0954</v>
      </c>
    </row>
    <row r="17771" spans="2:19" x14ac:dyDescent="0.3">
      <c r="B17771">
        <v>12.1</v>
      </c>
      <c r="H17771" s="2">
        <v>13.1</v>
      </c>
      <c r="S17771" s="2">
        <f t="shared" si="279"/>
        <v>1036.8</v>
      </c>
    </row>
    <row r="17772" spans="2:19" x14ac:dyDescent="0.3">
      <c r="B17772">
        <v>11.9</v>
      </c>
      <c r="H17772" s="2">
        <v>13.3</v>
      </c>
      <c r="S17772" s="2">
        <f t="shared" si="279"/>
        <v>1348.8545999999999</v>
      </c>
    </row>
    <row r="17773" spans="2:19" x14ac:dyDescent="0.3">
      <c r="B17773">
        <v>12</v>
      </c>
      <c r="H17773" s="2">
        <v>11</v>
      </c>
      <c r="S17773" s="2">
        <f t="shared" si="279"/>
        <v>1411.5822000000001</v>
      </c>
    </row>
    <row r="17774" spans="2:19" x14ac:dyDescent="0.3">
      <c r="B17774">
        <v>13.1</v>
      </c>
      <c r="H17774" s="2">
        <v>12.2</v>
      </c>
      <c r="S17774" s="2">
        <f t="shared" si="279"/>
        <v>798.6</v>
      </c>
    </row>
    <row r="17775" spans="2:19" x14ac:dyDescent="0.3">
      <c r="B17775">
        <v>13.3</v>
      </c>
      <c r="H17775" s="2">
        <v>10.5</v>
      </c>
      <c r="S17775" s="2">
        <f t="shared" si="279"/>
        <v>1089.5087999999996</v>
      </c>
    </row>
    <row r="17776" spans="2:19" x14ac:dyDescent="0.3">
      <c r="B17776">
        <v>11</v>
      </c>
      <c r="H17776" s="2">
        <v>10.1</v>
      </c>
      <c r="S17776" s="2">
        <f t="shared" si="279"/>
        <v>694.57499999999993</v>
      </c>
    </row>
    <row r="17777" spans="2:19" x14ac:dyDescent="0.3">
      <c r="B17777">
        <v>12.2</v>
      </c>
      <c r="H17777" s="2">
        <v>7.6</v>
      </c>
      <c r="S17777" s="2">
        <f t="shared" si="279"/>
        <v>618.18059999999991</v>
      </c>
    </row>
    <row r="17778" spans="2:19" x14ac:dyDescent="0.3">
      <c r="B17778">
        <v>10.5</v>
      </c>
      <c r="H17778" s="2">
        <v>7.7</v>
      </c>
      <c r="S17778" s="2">
        <f t="shared" si="279"/>
        <v>263.38559999999995</v>
      </c>
    </row>
    <row r="17779" spans="2:19" x14ac:dyDescent="0.3">
      <c r="B17779">
        <v>10.1</v>
      </c>
      <c r="H17779" s="2">
        <v>7</v>
      </c>
      <c r="S17779" s="2">
        <f t="shared" si="279"/>
        <v>273.91980000000001</v>
      </c>
    </row>
    <row r="17780" spans="2:19" x14ac:dyDescent="0.3">
      <c r="B17780">
        <v>7.6</v>
      </c>
      <c r="H17780" s="2">
        <v>6.3</v>
      </c>
      <c r="S17780" s="2">
        <f t="shared" si="279"/>
        <v>205.79999999999998</v>
      </c>
    </row>
    <row r="17781" spans="2:19" x14ac:dyDescent="0.3">
      <c r="B17781">
        <v>7.7</v>
      </c>
      <c r="H17781" s="2">
        <v>6.4</v>
      </c>
      <c r="S17781" s="2">
        <f t="shared" si="279"/>
        <v>150.02819999999997</v>
      </c>
    </row>
    <row r="17782" spans="2:19" x14ac:dyDescent="0.3">
      <c r="B17782">
        <v>7</v>
      </c>
      <c r="H17782" s="2">
        <v>5.6</v>
      </c>
      <c r="S17782" s="2">
        <f t="shared" si="279"/>
        <v>157.28640000000004</v>
      </c>
    </row>
    <row r="17783" spans="2:19" x14ac:dyDescent="0.3">
      <c r="B17783">
        <v>6.3</v>
      </c>
      <c r="H17783" s="2">
        <v>6</v>
      </c>
      <c r="S17783" s="2">
        <f t="shared" si="279"/>
        <v>105.36959999999998</v>
      </c>
    </row>
    <row r="17784" spans="2:19" x14ac:dyDescent="0.3">
      <c r="B17784">
        <v>6.4</v>
      </c>
      <c r="H17784" s="2">
        <v>5.0999999999999996</v>
      </c>
      <c r="S17784" s="2">
        <f t="shared" si="279"/>
        <v>129.6</v>
      </c>
    </row>
    <row r="17785" spans="2:19" x14ac:dyDescent="0.3">
      <c r="B17785">
        <v>5.6</v>
      </c>
      <c r="H17785" s="2">
        <v>4.5999999999999996</v>
      </c>
      <c r="S17785" s="2">
        <f t="shared" si="279"/>
        <v>79.590599999999981</v>
      </c>
    </row>
    <row r="17786" spans="2:19" x14ac:dyDescent="0.3">
      <c r="B17786">
        <v>6</v>
      </c>
      <c r="H17786" s="2">
        <v>5.0999999999999996</v>
      </c>
      <c r="S17786" s="2">
        <f t="shared" si="279"/>
        <v>58.401599999999981</v>
      </c>
    </row>
    <row r="17787" spans="2:19" x14ac:dyDescent="0.3">
      <c r="B17787">
        <v>5.0999999999999996</v>
      </c>
      <c r="H17787" s="2">
        <v>5.9</v>
      </c>
      <c r="S17787" s="2">
        <f t="shared" si="279"/>
        <v>79.590599999999981</v>
      </c>
    </row>
    <row r="17788" spans="2:19" x14ac:dyDescent="0.3">
      <c r="B17788">
        <v>4.5999999999999996</v>
      </c>
      <c r="H17788" s="2">
        <v>5.3</v>
      </c>
      <c r="S17788" s="2">
        <f t="shared" si="279"/>
        <v>123.2274</v>
      </c>
    </row>
    <row r="17789" spans="2:19" x14ac:dyDescent="0.3">
      <c r="B17789">
        <v>5.0999999999999996</v>
      </c>
      <c r="H17789" s="2">
        <v>4.4000000000000004</v>
      </c>
      <c r="S17789" s="2">
        <f t="shared" si="279"/>
        <v>89.326199999999986</v>
      </c>
    </row>
    <row r="17790" spans="2:19" x14ac:dyDescent="0.3">
      <c r="B17790">
        <v>5.9</v>
      </c>
      <c r="H17790" s="2">
        <v>3.5</v>
      </c>
      <c r="S17790" s="2">
        <f t="shared" si="279"/>
        <v>51.110400000000013</v>
      </c>
    </row>
    <row r="17791" spans="2:19" x14ac:dyDescent="0.3">
      <c r="B17791">
        <v>5.3</v>
      </c>
      <c r="H17791" s="2">
        <v>4.4000000000000004</v>
      </c>
      <c r="S17791" s="2">
        <f t="shared" si="279"/>
        <v>25.724999999999998</v>
      </c>
    </row>
    <row r="17792" spans="2:19" x14ac:dyDescent="0.3">
      <c r="B17792">
        <v>4.4000000000000004</v>
      </c>
      <c r="H17792" s="2">
        <v>4.4000000000000004</v>
      </c>
      <c r="S17792" s="2">
        <f t="shared" si="279"/>
        <v>51.110400000000013</v>
      </c>
    </row>
    <row r="17793" spans="2:19" x14ac:dyDescent="0.3">
      <c r="B17793">
        <v>3.5</v>
      </c>
      <c r="H17793" s="2">
        <v>4.7</v>
      </c>
      <c r="S17793" s="2">
        <f t="shared" si="279"/>
        <v>51.110400000000013</v>
      </c>
    </row>
    <row r="17794" spans="2:19" x14ac:dyDescent="0.3">
      <c r="B17794">
        <v>4.4000000000000004</v>
      </c>
      <c r="H17794" s="2">
        <v>4.7</v>
      </c>
      <c r="S17794" s="2">
        <f t="shared" si="279"/>
        <v>62.293800000000012</v>
      </c>
    </row>
    <row r="17795" spans="2:19" x14ac:dyDescent="0.3">
      <c r="B17795">
        <v>4.4000000000000004</v>
      </c>
      <c r="H17795" s="2">
        <v>5.8</v>
      </c>
      <c r="S17795" s="2">
        <f t="shared" ref="S17795:S17858" si="280">0.5*1.2*B17797^3</f>
        <v>62.293800000000012</v>
      </c>
    </row>
    <row r="17796" spans="2:19" x14ac:dyDescent="0.3">
      <c r="B17796">
        <v>4.7</v>
      </c>
      <c r="H17796" s="2">
        <v>6.2</v>
      </c>
      <c r="S17796" s="2">
        <f t="shared" si="280"/>
        <v>117.06719999999999</v>
      </c>
    </row>
    <row r="17797" spans="2:19" x14ac:dyDescent="0.3">
      <c r="B17797">
        <v>4.7</v>
      </c>
      <c r="H17797" s="2">
        <v>7.8</v>
      </c>
      <c r="S17797" s="2">
        <f t="shared" si="280"/>
        <v>142.99680000000001</v>
      </c>
    </row>
    <row r="17798" spans="2:19" x14ac:dyDescent="0.3">
      <c r="B17798">
        <v>5.8</v>
      </c>
      <c r="H17798" s="2">
        <v>9.1999999999999993</v>
      </c>
      <c r="S17798" s="2">
        <f t="shared" si="280"/>
        <v>284.73119999999994</v>
      </c>
    </row>
    <row r="17799" spans="2:19" x14ac:dyDescent="0.3">
      <c r="B17799">
        <v>6.2</v>
      </c>
      <c r="H17799" s="2">
        <v>8.3000000000000007</v>
      </c>
      <c r="S17799" s="2">
        <f t="shared" si="280"/>
        <v>467.21279999999985</v>
      </c>
    </row>
    <row r="17800" spans="2:19" x14ac:dyDescent="0.3">
      <c r="B17800">
        <v>7.8</v>
      </c>
      <c r="H17800" s="2">
        <v>9.9</v>
      </c>
      <c r="S17800" s="2">
        <f t="shared" si="280"/>
        <v>343.07220000000007</v>
      </c>
    </row>
    <row r="17801" spans="2:19" x14ac:dyDescent="0.3">
      <c r="B17801">
        <v>9.1999999999999993</v>
      </c>
      <c r="H17801" s="2">
        <v>9.6999999999999993</v>
      </c>
      <c r="S17801" s="2">
        <f t="shared" si="280"/>
        <v>582.17939999999999</v>
      </c>
    </row>
    <row r="17802" spans="2:19" x14ac:dyDescent="0.3">
      <c r="B17802">
        <v>8.3000000000000007</v>
      </c>
      <c r="H17802" s="2">
        <v>9.3000000000000007</v>
      </c>
      <c r="S17802" s="2">
        <f t="shared" si="280"/>
        <v>547.60379999999986</v>
      </c>
    </row>
    <row r="17803" spans="2:19" x14ac:dyDescent="0.3">
      <c r="B17803">
        <v>9.9</v>
      </c>
      <c r="H17803" s="2">
        <v>8.8000000000000007</v>
      </c>
      <c r="S17803" s="2">
        <f t="shared" si="280"/>
        <v>482.6142000000001</v>
      </c>
    </row>
    <row r="17804" spans="2:19" x14ac:dyDescent="0.3">
      <c r="B17804">
        <v>9.6999999999999993</v>
      </c>
      <c r="H17804" s="2">
        <v>7.8</v>
      </c>
      <c r="S17804" s="2">
        <f t="shared" si="280"/>
        <v>408.8832000000001</v>
      </c>
    </row>
    <row r="17805" spans="2:19" x14ac:dyDescent="0.3">
      <c r="B17805">
        <v>9.3000000000000007</v>
      </c>
      <c r="H17805" s="2">
        <v>7</v>
      </c>
      <c r="S17805" s="2">
        <f t="shared" si="280"/>
        <v>284.73119999999994</v>
      </c>
    </row>
    <row r="17806" spans="2:19" x14ac:dyDescent="0.3">
      <c r="B17806">
        <v>8.8000000000000007</v>
      </c>
      <c r="H17806" s="2">
        <v>7.2</v>
      </c>
      <c r="S17806" s="2">
        <f t="shared" si="280"/>
        <v>205.79999999999998</v>
      </c>
    </row>
    <row r="17807" spans="2:19" x14ac:dyDescent="0.3">
      <c r="B17807">
        <v>7.8</v>
      </c>
      <c r="H17807" s="2">
        <v>8.6999999999999993</v>
      </c>
      <c r="S17807" s="2">
        <f t="shared" si="280"/>
        <v>223.94880000000003</v>
      </c>
    </row>
    <row r="17808" spans="2:19" x14ac:dyDescent="0.3">
      <c r="B17808">
        <v>7</v>
      </c>
      <c r="H17808" s="2">
        <v>9.6999999999999993</v>
      </c>
      <c r="S17808" s="2">
        <f t="shared" si="280"/>
        <v>395.10179999999986</v>
      </c>
    </row>
    <row r="17809" spans="2:19" x14ac:dyDescent="0.3">
      <c r="B17809">
        <v>7.2</v>
      </c>
      <c r="H17809" s="2">
        <v>10.6</v>
      </c>
      <c r="S17809" s="2">
        <f t="shared" si="280"/>
        <v>547.60379999999986</v>
      </c>
    </row>
    <row r="17810" spans="2:19" x14ac:dyDescent="0.3">
      <c r="B17810">
        <v>8.6999999999999993</v>
      </c>
      <c r="H17810" s="2">
        <v>9.1999999999999993</v>
      </c>
      <c r="S17810" s="2">
        <f t="shared" si="280"/>
        <v>714.60959999999989</v>
      </c>
    </row>
    <row r="17811" spans="2:19" x14ac:dyDescent="0.3">
      <c r="B17811">
        <v>9.6999999999999993</v>
      </c>
      <c r="H17811" s="2">
        <v>11.2</v>
      </c>
      <c r="S17811" s="2">
        <f t="shared" si="280"/>
        <v>467.21279999999985</v>
      </c>
    </row>
    <row r="17812" spans="2:19" x14ac:dyDescent="0.3">
      <c r="B17812">
        <v>10.6</v>
      </c>
      <c r="H17812" s="2">
        <v>10.1</v>
      </c>
      <c r="S17812" s="2">
        <f t="shared" si="280"/>
        <v>842.95679999999982</v>
      </c>
    </row>
    <row r="17813" spans="2:19" x14ac:dyDescent="0.3">
      <c r="B17813">
        <v>9.1999999999999993</v>
      </c>
      <c r="H17813" s="2">
        <v>11.3</v>
      </c>
      <c r="S17813" s="2">
        <f t="shared" si="280"/>
        <v>618.18059999999991</v>
      </c>
    </row>
    <row r="17814" spans="2:19" x14ac:dyDescent="0.3">
      <c r="B17814">
        <v>11.2</v>
      </c>
      <c r="H17814" s="2">
        <v>11</v>
      </c>
      <c r="S17814" s="2">
        <f t="shared" si="280"/>
        <v>865.73820000000012</v>
      </c>
    </row>
    <row r="17815" spans="2:19" x14ac:dyDescent="0.3">
      <c r="B17815">
        <v>10.1</v>
      </c>
      <c r="H17815" s="2">
        <v>9.5</v>
      </c>
      <c r="S17815" s="2">
        <f t="shared" si="280"/>
        <v>798.6</v>
      </c>
    </row>
    <row r="17816" spans="2:19" x14ac:dyDescent="0.3">
      <c r="B17816">
        <v>11.3</v>
      </c>
      <c r="H17816" s="2">
        <v>10</v>
      </c>
      <c r="S17816" s="2">
        <f t="shared" si="280"/>
        <v>514.42499999999995</v>
      </c>
    </row>
    <row r="17817" spans="2:19" x14ac:dyDescent="0.3">
      <c r="B17817">
        <v>11</v>
      </c>
      <c r="H17817" s="2">
        <v>9.6</v>
      </c>
      <c r="S17817" s="2">
        <f t="shared" si="280"/>
        <v>600</v>
      </c>
    </row>
    <row r="17818" spans="2:19" x14ac:dyDescent="0.3">
      <c r="B17818">
        <v>9.5</v>
      </c>
      <c r="H17818" s="2">
        <v>9.6999999999999993</v>
      </c>
      <c r="S17818" s="2">
        <f t="shared" si="280"/>
        <v>530.84159999999997</v>
      </c>
    </row>
    <row r="17819" spans="2:19" x14ac:dyDescent="0.3">
      <c r="B17819">
        <v>10</v>
      </c>
      <c r="H17819" s="2">
        <v>11.3</v>
      </c>
      <c r="S17819" s="2">
        <f t="shared" si="280"/>
        <v>547.60379999999986</v>
      </c>
    </row>
    <row r="17820" spans="2:19" x14ac:dyDescent="0.3">
      <c r="B17820">
        <v>9.6</v>
      </c>
      <c r="H17820" s="2">
        <v>8.6</v>
      </c>
      <c r="S17820" s="2">
        <f t="shared" si="280"/>
        <v>865.73820000000012</v>
      </c>
    </row>
    <row r="17821" spans="2:19" x14ac:dyDescent="0.3">
      <c r="B17821">
        <v>9.6999999999999993</v>
      </c>
      <c r="H17821" s="2">
        <v>9</v>
      </c>
      <c r="S17821" s="2">
        <f t="shared" si="280"/>
        <v>381.63359999999994</v>
      </c>
    </row>
    <row r="17822" spans="2:19" x14ac:dyDescent="0.3">
      <c r="B17822">
        <v>11.3</v>
      </c>
      <c r="H17822" s="2">
        <v>10.199999999999999</v>
      </c>
      <c r="S17822" s="2">
        <f t="shared" si="280"/>
        <v>437.4</v>
      </c>
    </row>
    <row r="17823" spans="2:19" x14ac:dyDescent="0.3">
      <c r="B17823">
        <v>8.6</v>
      </c>
      <c r="H17823" s="2">
        <v>10.3</v>
      </c>
      <c r="S17823" s="2">
        <f t="shared" si="280"/>
        <v>636.72479999999985</v>
      </c>
    </row>
    <row r="17824" spans="2:19" x14ac:dyDescent="0.3">
      <c r="B17824">
        <v>9</v>
      </c>
      <c r="H17824" s="2">
        <v>10.199999999999999</v>
      </c>
      <c r="S17824" s="2">
        <f t="shared" si="280"/>
        <v>655.63620000000014</v>
      </c>
    </row>
    <row r="17825" spans="2:19" x14ac:dyDescent="0.3">
      <c r="B17825">
        <v>10.199999999999999</v>
      </c>
      <c r="H17825" s="2">
        <v>8.6999999999999993</v>
      </c>
      <c r="S17825" s="2">
        <f t="shared" si="280"/>
        <v>636.72479999999985</v>
      </c>
    </row>
    <row r="17826" spans="2:19" x14ac:dyDescent="0.3">
      <c r="B17826">
        <v>10.3</v>
      </c>
      <c r="H17826" s="2">
        <v>8.4</v>
      </c>
      <c r="S17826" s="2">
        <f t="shared" si="280"/>
        <v>395.10179999999986</v>
      </c>
    </row>
    <row r="17827" spans="2:19" x14ac:dyDescent="0.3">
      <c r="B17827">
        <v>10.199999999999999</v>
      </c>
      <c r="H17827" s="2">
        <v>7.9</v>
      </c>
      <c r="S17827" s="2">
        <f t="shared" si="280"/>
        <v>355.62240000000003</v>
      </c>
    </row>
    <row r="17828" spans="2:19" x14ac:dyDescent="0.3">
      <c r="B17828">
        <v>8.6999999999999993</v>
      </c>
      <c r="H17828" s="2">
        <v>9.3000000000000007</v>
      </c>
      <c r="S17828" s="2">
        <f t="shared" si="280"/>
        <v>295.82339999999999</v>
      </c>
    </row>
    <row r="17829" spans="2:19" x14ac:dyDescent="0.3">
      <c r="B17829">
        <v>8.4</v>
      </c>
      <c r="H17829" s="2">
        <v>7.6</v>
      </c>
      <c r="S17829" s="2">
        <f t="shared" si="280"/>
        <v>482.6142000000001</v>
      </c>
    </row>
    <row r="17830" spans="2:19" x14ac:dyDescent="0.3">
      <c r="B17830">
        <v>7.9</v>
      </c>
      <c r="H17830" s="2">
        <v>8.9</v>
      </c>
      <c r="S17830" s="2">
        <f t="shared" si="280"/>
        <v>263.38559999999995</v>
      </c>
    </row>
    <row r="17831" spans="2:19" x14ac:dyDescent="0.3">
      <c r="B17831">
        <v>9.3000000000000007</v>
      </c>
      <c r="H17831" s="2">
        <v>7.7</v>
      </c>
      <c r="S17831" s="2">
        <f t="shared" si="280"/>
        <v>422.98140000000001</v>
      </c>
    </row>
    <row r="17832" spans="2:19" x14ac:dyDescent="0.3">
      <c r="B17832">
        <v>7.6</v>
      </c>
      <c r="H17832" s="2">
        <v>9.1</v>
      </c>
      <c r="S17832" s="2">
        <f t="shared" si="280"/>
        <v>273.91980000000001</v>
      </c>
    </row>
    <row r="17833" spans="2:19" x14ac:dyDescent="0.3">
      <c r="B17833">
        <v>8.9</v>
      </c>
      <c r="H17833" s="2">
        <v>8.8000000000000007</v>
      </c>
      <c r="S17833" s="2">
        <f t="shared" si="280"/>
        <v>452.14259999999996</v>
      </c>
    </row>
    <row r="17834" spans="2:19" x14ac:dyDescent="0.3">
      <c r="B17834">
        <v>7.7</v>
      </c>
      <c r="H17834" s="2">
        <v>12</v>
      </c>
      <c r="S17834" s="2">
        <f t="shared" si="280"/>
        <v>408.8832000000001</v>
      </c>
    </row>
    <row r="17835" spans="2:19" x14ac:dyDescent="0.3">
      <c r="B17835">
        <v>9.1</v>
      </c>
      <c r="H17835" s="2">
        <v>10.5</v>
      </c>
      <c r="S17835" s="2">
        <f t="shared" si="280"/>
        <v>1036.8</v>
      </c>
    </row>
    <row r="17836" spans="2:19" x14ac:dyDescent="0.3">
      <c r="B17836">
        <v>8.8000000000000007</v>
      </c>
      <c r="H17836" s="2">
        <v>11.4</v>
      </c>
      <c r="S17836" s="2">
        <f t="shared" si="280"/>
        <v>694.57499999999993</v>
      </c>
    </row>
    <row r="17837" spans="2:19" x14ac:dyDescent="0.3">
      <c r="B17837">
        <v>12</v>
      </c>
      <c r="H17837" s="2">
        <v>11.3</v>
      </c>
      <c r="S17837" s="2">
        <f t="shared" si="280"/>
        <v>888.92640000000006</v>
      </c>
    </row>
    <row r="17838" spans="2:19" x14ac:dyDescent="0.3">
      <c r="B17838">
        <v>10.5</v>
      </c>
      <c r="H17838" s="2">
        <v>11</v>
      </c>
      <c r="S17838" s="2">
        <f t="shared" si="280"/>
        <v>865.73820000000012</v>
      </c>
    </row>
    <row r="17839" spans="2:19" x14ac:dyDescent="0.3">
      <c r="B17839">
        <v>11.4</v>
      </c>
      <c r="H17839" s="2">
        <v>10.4</v>
      </c>
      <c r="S17839" s="2">
        <f t="shared" si="280"/>
        <v>798.6</v>
      </c>
    </row>
    <row r="17840" spans="2:19" x14ac:dyDescent="0.3">
      <c r="B17840">
        <v>11.3</v>
      </c>
      <c r="H17840" s="2">
        <v>10.9</v>
      </c>
      <c r="S17840" s="2">
        <f t="shared" si="280"/>
        <v>674.91840000000013</v>
      </c>
    </row>
    <row r="17841" spans="2:19" x14ac:dyDescent="0.3">
      <c r="B17841">
        <v>11</v>
      </c>
      <c r="H17841" s="2">
        <v>11.4</v>
      </c>
      <c r="S17841" s="2">
        <f t="shared" si="280"/>
        <v>777.01739999999995</v>
      </c>
    </row>
    <row r="17842" spans="2:19" x14ac:dyDescent="0.3">
      <c r="B17842">
        <v>10.4</v>
      </c>
      <c r="H17842" s="2">
        <v>10.199999999999999</v>
      </c>
      <c r="S17842" s="2">
        <f t="shared" si="280"/>
        <v>888.92640000000006</v>
      </c>
    </row>
    <row r="17843" spans="2:19" x14ac:dyDescent="0.3">
      <c r="B17843">
        <v>10.9</v>
      </c>
      <c r="H17843" s="2">
        <v>10.199999999999999</v>
      </c>
      <c r="S17843" s="2">
        <f t="shared" si="280"/>
        <v>636.72479999999985</v>
      </c>
    </row>
    <row r="17844" spans="2:19" x14ac:dyDescent="0.3">
      <c r="B17844">
        <v>11.4</v>
      </c>
      <c r="H17844" s="2">
        <v>10.3</v>
      </c>
      <c r="S17844" s="2">
        <f t="shared" si="280"/>
        <v>636.72479999999985</v>
      </c>
    </row>
    <row r="17845" spans="2:19" x14ac:dyDescent="0.3">
      <c r="B17845">
        <v>10.199999999999999</v>
      </c>
      <c r="H17845" s="2">
        <v>8.6999999999999993</v>
      </c>
      <c r="S17845" s="2">
        <f t="shared" si="280"/>
        <v>655.63620000000014</v>
      </c>
    </row>
    <row r="17846" spans="2:19" x14ac:dyDescent="0.3">
      <c r="B17846">
        <v>10.199999999999999</v>
      </c>
      <c r="H17846" s="2">
        <v>8.1</v>
      </c>
      <c r="S17846" s="2">
        <f t="shared" si="280"/>
        <v>395.10179999999986</v>
      </c>
    </row>
    <row r="17847" spans="2:19" x14ac:dyDescent="0.3">
      <c r="B17847">
        <v>10.3</v>
      </c>
      <c r="H17847" s="2">
        <v>8.4</v>
      </c>
      <c r="S17847" s="2">
        <f t="shared" si="280"/>
        <v>318.86459999999994</v>
      </c>
    </row>
    <row r="17848" spans="2:19" x14ac:dyDescent="0.3">
      <c r="B17848">
        <v>8.6999999999999993</v>
      </c>
      <c r="H17848" s="2">
        <v>11</v>
      </c>
      <c r="S17848" s="2">
        <f t="shared" si="280"/>
        <v>355.62240000000003</v>
      </c>
    </row>
    <row r="17849" spans="2:19" x14ac:dyDescent="0.3">
      <c r="B17849">
        <v>8.1</v>
      </c>
      <c r="H17849" s="2">
        <v>8.8000000000000007</v>
      </c>
      <c r="S17849" s="2">
        <f t="shared" si="280"/>
        <v>798.6</v>
      </c>
    </row>
    <row r="17850" spans="2:19" x14ac:dyDescent="0.3">
      <c r="B17850">
        <v>8.4</v>
      </c>
      <c r="H17850" s="2">
        <v>9.5</v>
      </c>
      <c r="S17850" s="2">
        <f t="shared" si="280"/>
        <v>408.8832000000001</v>
      </c>
    </row>
    <row r="17851" spans="2:19" x14ac:dyDescent="0.3">
      <c r="B17851">
        <v>11</v>
      </c>
      <c r="H17851" s="2">
        <v>9.3000000000000007</v>
      </c>
      <c r="S17851" s="2">
        <f t="shared" si="280"/>
        <v>514.42499999999995</v>
      </c>
    </row>
    <row r="17852" spans="2:19" x14ac:dyDescent="0.3">
      <c r="B17852">
        <v>8.8000000000000007</v>
      </c>
      <c r="H17852" s="2">
        <v>10.4</v>
      </c>
      <c r="S17852" s="2">
        <f t="shared" si="280"/>
        <v>482.6142000000001</v>
      </c>
    </row>
    <row r="17853" spans="2:19" x14ac:dyDescent="0.3">
      <c r="B17853">
        <v>9.5</v>
      </c>
      <c r="H17853" s="2">
        <v>9.9</v>
      </c>
      <c r="S17853" s="2">
        <f t="shared" si="280"/>
        <v>674.91840000000013</v>
      </c>
    </row>
    <row r="17854" spans="2:19" x14ac:dyDescent="0.3">
      <c r="B17854">
        <v>9.3000000000000007</v>
      </c>
      <c r="H17854" s="2">
        <v>11.9</v>
      </c>
      <c r="S17854" s="2">
        <f t="shared" si="280"/>
        <v>582.17939999999999</v>
      </c>
    </row>
    <row r="17855" spans="2:19" x14ac:dyDescent="0.3">
      <c r="B17855">
        <v>10.4</v>
      </c>
      <c r="H17855" s="2">
        <v>9.3000000000000007</v>
      </c>
      <c r="S17855" s="2">
        <f t="shared" si="280"/>
        <v>1011.0954</v>
      </c>
    </row>
    <row r="17856" spans="2:19" x14ac:dyDescent="0.3">
      <c r="B17856">
        <v>9.9</v>
      </c>
      <c r="H17856" s="2">
        <v>9.1999999999999993</v>
      </c>
      <c r="S17856" s="2">
        <f t="shared" si="280"/>
        <v>482.6142000000001</v>
      </c>
    </row>
    <row r="17857" spans="2:19" x14ac:dyDescent="0.3">
      <c r="B17857">
        <v>11.9</v>
      </c>
      <c r="H17857" s="2">
        <v>11.3</v>
      </c>
      <c r="S17857" s="2">
        <f t="shared" si="280"/>
        <v>467.21279999999985</v>
      </c>
    </row>
    <row r="17858" spans="2:19" x14ac:dyDescent="0.3">
      <c r="B17858">
        <v>9.3000000000000007</v>
      </c>
      <c r="H17858" s="2">
        <v>9.1999999999999993</v>
      </c>
      <c r="S17858" s="2">
        <f t="shared" si="280"/>
        <v>865.73820000000012</v>
      </c>
    </row>
    <row r="17859" spans="2:19" x14ac:dyDescent="0.3">
      <c r="B17859">
        <v>9.1999999999999993</v>
      </c>
      <c r="H17859" s="2">
        <v>9.9</v>
      </c>
      <c r="S17859" s="2">
        <f t="shared" ref="S17859:S17922" si="281">0.5*1.2*B17861^3</f>
        <v>467.21279999999985</v>
      </c>
    </row>
    <row r="17860" spans="2:19" x14ac:dyDescent="0.3">
      <c r="B17860">
        <v>11.3</v>
      </c>
      <c r="H17860" s="2">
        <v>10.7</v>
      </c>
      <c r="S17860" s="2">
        <f t="shared" si="281"/>
        <v>582.17939999999999</v>
      </c>
    </row>
    <row r="17861" spans="2:19" x14ac:dyDescent="0.3">
      <c r="B17861">
        <v>9.1999999999999993</v>
      </c>
      <c r="H17861" s="2">
        <v>9.4</v>
      </c>
      <c r="S17861" s="2">
        <f t="shared" si="281"/>
        <v>735.02579999999978</v>
      </c>
    </row>
    <row r="17862" spans="2:19" x14ac:dyDescent="0.3">
      <c r="B17862">
        <v>9.9</v>
      </c>
      <c r="H17862" s="2">
        <v>8.4</v>
      </c>
      <c r="S17862" s="2">
        <f t="shared" si="281"/>
        <v>498.35040000000009</v>
      </c>
    </row>
    <row r="17863" spans="2:19" x14ac:dyDescent="0.3">
      <c r="B17863">
        <v>10.7</v>
      </c>
      <c r="H17863" s="2">
        <v>8.5</v>
      </c>
      <c r="S17863" s="2">
        <f t="shared" si="281"/>
        <v>355.62240000000003</v>
      </c>
    </row>
    <row r="17864" spans="2:19" x14ac:dyDescent="0.3">
      <c r="B17864">
        <v>9.4</v>
      </c>
      <c r="H17864" s="2">
        <v>8.3000000000000007</v>
      </c>
      <c r="S17864" s="2">
        <f t="shared" si="281"/>
        <v>368.47499999999997</v>
      </c>
    </row>
    <row r="17865" spans="2:19" x14ac:dyDescent="0.3">
      <c r="B17865">
        <v>8.4</v>
      </c>
      <c r="H17865" s="2">
        <v>7.5</v>
      </c>
      <c r="S17865" s="2">
        <f t="shared" si="281"/>
        <v>343.07220000000007</v>
      </c>
    </row>
    <row r="17866" spans="2:19" x14ac:dyDescent="0.3">
      <c r="B17866">
        <v>8.5</v>
      </c>
      <c r="H17866" s="2">
        <v>7.8</v>
      </c>
      <c r="S17866" s="2">
        <f t="shared" si="281"/>
        <v>253.125</v>
      </c>
    </row>
    <row r="17867" spans="2:19" x14ac:dyDescent="0.3">
      <c r="B17867">
        <v>8.3000000000000007</v>
      </c>
      <c r="H17867" s="2">
        <v>7.6</v>
      </c>
      <c r="S17867" s="2">
        <f t="shared" si="281"/>
        <v>284.73119999999994</v>
      </c>
    </row>
    <row r="17868" spans="2:19" x14ac:dyDescent="0.3">
      <c r="B17868">
        <v>7.5</v>
      </c>
      <c r="H17868" s="2">
        <v>7.7</v>
      </c>
      <c r="S17868" s="2">
        <f t="shared" si="281"/>
        <v>263.38559999999995</v>
      </c>
    </row>
    <row r="17869" spans="2:19" x14ac:dyDescent="0.3">
      <c r="B17869">
        <v>7.8</v>
      </c>
      <c r="H17869" s="2">
        <v>8.1</v>
      </c>
      <c r="S17869" s="2">
        <f t="shared" si="281"/>
        <v>273.91980000000001</v>
      </c>
    </row>
    <row r="17870" spans="2:19" x14ac:dyDescent="0.3">
      <c r="B17870">
        <v>7.6</v>
      </c>
      <c r="H17870" s="2">
        <v>7.7</v>
      </c>
      <c r="S17870" s="2">
        <f t="shared" si="281"/>
        <v>318.86459999999994</v>
      </c>
    </row>
    <row r="17871" spans="2:19" x14ac:dyDescent="0.3">
      <c r="B17871">
        <v>7.7</v>
      </c>
      <c r="H17871" s="2">
        <v>7.8</v>
      </c>
      <c r="S17871" s="2">
        <f t="shared" si="281"/>
        <v>273.91980000000001</v>
      </c>
    </row>
    <row r="17872" spans="2:19" x14ac:dyDescent="0.3">
      <c r="B17872">
        <v>8.1</v>
      </c>
      <c r="H17872" s="2">
        <v>6.9</v>
      </c>
      <c r="S17872" s="2">
        <f t="shared" si="281"/>
        <v>284.73119999999994</v>
      </c>
    </row>
    <row r="17873" spans="2:19" x14ac:dyDescent="0.3">
      <c r="B17873">
        <v>7.7</v>
      </c>
      <c r="H17873" s="2">
        <v>6.7</v>
      </c>
      <c r="S17873" s="2">
        <f t="shared" si="281"/>
        <v>197.10540000000003</v>
      </c>
    </row>
    <row r="17874" spans="2:19" x14ac:dyDescent="0.3">
      <c r="B17874">
        <v>7.8</v>
      </c>
      <c r="H17874" s="2">
        <v>7.4</v>
      </c>
      <c r="S17874" s="2">
        <f t="shared" si="281"/>
        <v>180.45780000000002</v>
      </c>
    </row>
    <row r="17875" spans="2:19" x14ac:dyDescent="0.3">
      <c r="B17875">
        <v>6.9</v>
      </c>
      <c r="H17875" s="2">
        <v>6.8</v>
      </c>
      <c r="S17875" s="2">
        <f t="shared" si="281"/>
        <v>243.13440000000003</v>
      </c>
    </row>
    <row r="17876" spans="2:19" x14ac:dyDescent="0.3">
      <c r="B17876">
        <v>6.7</v>
      </c>
      <c r="H17876" s="2">
        <v>7</v>
      </c>
      <c r="S17876" s="2">
        <f t="shared" si="281"/>
        <v>188.65919999999997</v>
      </c>
    </row>
    <row r="17877" spans="2:19" x14ac:dyDescent="0.3">
      <c r="B17877">
        <v>7.4</v>
      </c>
      <c r="H17877" s="2">
        <v>8.6</v>
      </c>
      <c r="S17877" s="2">
        <f t="shared" si="281"/>
        <v>205.79999999999998</v>
      </c>
    </row>
    <row r="17878" spans="2:19" x14ac:dyDescent="0.3">
      <c r="B17878">
        <v>6.8</v>
      </c>
      <c r="H17878" s="2">
        <v>8.3000000000000007</v>
      </c>
      <c r="S17878" s="2">
        <f t="shared" si="281"/>
        <v>381.63359999999994</v>
      </c>
    </row>
    <row r="17879" spans="2:19" x14ac:dyDescent="0.3">
      <c r="B17879">
        <v>7</v>
      </c>
      <c r="H17879" s="2">
        <v>7.5</v>
      </c>
      <c r="S17879" s="2">
        <f t="shared" si="281"/>
        <v>343.07220000000007</v>
      </c>
    </row>
    <row r="17880" spans="2:19" x14ac:dyDescent="0.3">
      <c r="B17880">
        <v>8.6</v>
      </c>
      <c r="H17880" s="2">
        <v>7.6</v>
      </c>
      <c r="S17880" s="2">
        <f t="shared" si="281"/>
        <v>253.125</v>
      </c>
    </row>
    <row r="17881" spans="2:19" x14ac:dyDescent="0.3">
      <c r="B17881">
        <v>8.3000000000000007</v>
      </c>
      <c r="H17881" s="2">
        <v>9.1999999999999993</v>
      </c>
      <c r="S17881" s="2">
        <f t="shared" si="281"/>
        <v>263.38559999999995</v>
      </c>
    </row>
    <row r="17882" spans="2:19" x14ac:dyDescent="0.3">
      <c r="B17882">
        <v>7.5</v>
      </c>
      <c r="H17882" s="2">
        <v>7.1</v>
      </c>
      <c r="S17882" s="2">
        <f t="shared" si="281"/>
        <v>467.21279999999985</v>
      </c>
    </row>
    <row r="17883" spans="2:19" x14ac:dyDescent="0.3">
      <c r="B17883">
        <v>7.6</v>
      </c>
      <c r="H17883" s="2">
        <v>8.1999999999999993</v>
      </c>
      <c r="S17883" s="2">
        <f t="shared" si="281"/>
        <v>214.74659999999997</v>
      </c>
    </row>
    <row r="17884" spans="2:19" x14ac:dyDescent="0.3">
      <c r="B17884">
        <v>9.1999999999999993</v>
      </c>
      <c r="H17884" s="2">
        <v>7.8</v>
      </c>
      <c r="S17884" s="2">
        <f t="shared" si="281"/>
        <v>330.82079999999996</v>
      </c>
    </row>
    <row r="17885" spans="2:19" x14ac:dyDescent="0.3">
      <c r="B17885">
        <v>7.1</v>
      </c>
      <c r="H17885" s="2">
        <v>7.2</v>
      </c>
      <c r="S17885" s="2">
        <f t="shared" si="281"/>
        <v>284.73119999999994</v>
      </c>
    </row>
    <row r="17886" spans="2:19" x14ac:dyDescent="0.3">
      <c r="B17886">
        <v>8.1999999999999993</v>
      </c>
      <c r="H17886" s="2">
        <v>8.1</v>
      </c>
      <c r="S17886" s="2">
        <f t="shared" si="281"/>
        <v>223.94880000000003</v>
      </c>
    </row>
    <row r="17887" spans="2:19" x14ac:dyDescent="0.3">
      <c r="B17887">
        <v>7.8</v>
      </c>
      <c r="H17887" s="2">
        <v>8.6999999999999993</v>
      </c>
      <c r="S17887" s="2">
        <f t="shared" si="281"/>
        <v>318.86459999999994</v>
      </c>
    </row>
    <row r="17888" spans="2:19" x14ac:dyDescent="0.3">
      <c r="B17888">
        <v>7.2</v>
      </c>
      <c r="H17888" s="2">
        <v>8.5</v>
      </c>
      <c r="S17888" s="2">
        <f t="shared" si="281"/>
        <v>395.10179999999986</v>
      </c>
    </row>
    <row r="17889" spans="2:19" x14ac:dyDescent="0.3">
      <c r="B17889">
        <v>8.1</v>
      </c>
      <c r="H17889" s="2">
        <v>8.6999999999999993</v>
      </c>
      <c r="S17889" s="2">
        <f t="shared" si="281"/>
        <v>368.47499999999997</v>
      </c>
    </row>
    <row r="17890" spans="2:19" x14ac:dyDescent="0.3">
      <c r="B17890">
        <v>8.6999999999999993</v>
      </c>
      <c r="H17890" s="2">
        <v>7.1</v>
      </c>
      <c r="S17890" s="2">
        <f t="shared" si="281"/>
        <v>395.10179999999986</v>
      </c>
    </row>
    <row r="17891" spans="2:19" x14ac:dyDescent="0.3">
      <c r="B17891">
        <v>8.5</v>
      </c>
      <c r="H17891" s="2">
        <v>8.6</v>
      </c>
      <c r="S17891" s="2">
        <f t="shared" si="281"/>
        <v>214.74659999999997</v>
      </c>
    </row>
    <row r="17892" spans="2:19" x14ac:dyDescent="0.3">
      <c r="B17892">
        <v>8.6999999999999993</v>
      </c>
      <c r="H17892" s="2">
        <v>9.6999999999999993</v>
      </c>
      <c r="S17892" s="2">
        <f t="shared" si="281"/>
        <v>381.63359999999994</v>
      </c>
    </row>
    <row r="17893" spans="2:19" x14ac:dyDescent="0.3">
      <c r="B17893">
        <v>7.1</v>
      </c>
      <c r="H17893" s="2">
        <v>9.4</v>
      </c>
      <c r="S17893" s="2">
        <f t="shared" si="281"/>
        <v>547.60379999999986</v>
      </c>
    </row>
    <row r="17894" spans="2:19" x14ac:dyDescent="0.3">
      <c r="B17894">
        <v>8.6</v>
      </c>
      <c r="H17894" s="2">
        <v>9</v>
      </c>
      <c r="S17894" s="2">
        <f t="shared" si="281"/>
        <v>498.35040000000009</v>
      </c>
    </row>
    <row r="17895" spans="2:19" x14ac:dyDescent="0.3">
      <c r="B17895">
        <v>9.6999999999999993</v>
      </c>
      <c r="H17895" s="2">
        <v>8.9</v>
      </c>
      <c r="S17895" s="2">
        <f t="shared" si="281"/>
        <v>437.4</v>
      </c>
    </row>
    <row r="17896" spans="2:19" x14ac:dyDescent="0.3">
      <c r="B17896">
        <v>9.4</v>
      </c>
      <c r="H17896" s="2">
        <v>7.7</v>
      </c>
      <c r="S17896" s="2">
        <f t="shared" si="281"/>
        <v>422.98140000000001</v>
      </c>
    </row>
    <row r="17897" spans="2:19" x14ac:dyDescent="0.3">
      <c r="B17897">
        <v>9</v>
      </c>
      <c r="H17897" s="2">
        <v>9.8000000000000007</v>
      </c>
      <c r="S17897" s="2">
        <f t="shared" si="281"/>
        <v>273.91980000000001</v>
      </c>
    </row>
    <row r="17898" spans="2:19" x14ac:dyDescent="0.3">
      <c r="B17898">
        <v>8.9</v>
      </c>
      <c r="H17898" s="2">
        <v>8.9</v>
      </c>
      <c r="S17898" s="2">
        <f t="shared" si="281"/>
        <v>564.7152000000001</v>
      </c>
    </row>
    <row r="17899" spans="2:19" x14ac:dyDescent="0.3">
      <c r="B17899">
        <v>7.7</v>
      </c>
      <c r="H17899" s="2">
        <v>8.5</v>
      </c>
      <c r="S17899" s="2">
        <f t="shared" si="281"/>
        <v>422.98140000000001</v>
      </c>
    </row>
    <row r="17900" spans="2:19" x14ac:dyDescent="0.3">
      <c r="B17900">
        <v>9.8000000000000007</v>
      </c>
      <c r="H17900" s="2">
        <v>8.9</v>
      </c>
      <c r="S17900" s="2">
        <f t="shared" si="281"/>
        <v>368.47499999999997</v>
      </c>
    </row>
    <row r="17901" spans="2:19" x14ac:dyDescent="0.3">
      <c r="B17901">
        <v>8.9</v>
      </c>
      <c r="H17901" s="2">
        <v>9.5</v>
      </c>
      <c r="S17901" s="2">
        <f t="shared" si="281"/>
        <v>422.98140000000001</v>
      </c>
    </row>
    <row r="17902" spans="2:19" x14ac:dyDescent="0.3">
      <c r="B17902">
        <v>8.5</v>
      </c>
      <c r="H17902" s="2">
        <v>9.1</v>
      </c>
      <c r="S17902" s="2">
        <f t="shared" si="281"/>
        <v>514.42499999999995</v>
      </c>
    </row>
    <row r="17903" spans="2:19" x14ac:dyDescent="0.3">
      <c r="B17903">
        <v>8.9</v>
      </c>
      <c r="H17903" s="2">
        <v>10.1</v>
      </c>
      <c r="S17903" s="2">
        <f t="shared" si="281"/>
        <v>452.14259999999996</v>
      </c>
    </row>
    <row r="17904" spans="2:19" x14ac:dyDescent="0.3">
      <c r="B17904">
        <v>9.5</v>
      </c>
      <c r="H17904" s="2">
        <v>9.3000000000000007</v>
      </c>
      <c r="S17904" s="2">
        <f t="shared" si="281"/>
        <v>618.18059999999991</v>
      </c>
    </row>
    <row r="17905" spans="2:19" x14ac:dyDescent="0.3">
      <c r="B17905">
        <v>9.1</v>
      </c>
      <c r="H17905" s="2">
        <v>9.3000000000000007</v>
      </c>
      <c r="S17905" s="2">
        <f t="shared" si="281"/>
        <v>482.6142000000001</v>
      </c>
    </row>
    <row r="17906" spans="2:19" x14ac:dyDescent="0.3">
      <c r="B17906">
        <v>10.1</v>
      </c>
      <c r="H17906" s="2">
        <v>10</v>
      </c>
      <c r="S17906" s="2">
        <f t="shared" si="281"/>
        <v>482.6142000000001</v>
      </c>
    </row>
    <row r="17907" spans="2:19" x14ac:dyDescent="0.3">
      <c r="B17907">
        <v>9.3000000000000007</v>
      </c>
      <c r="H17907" s="2">
        <v>9.6</v>
      </c>
      <c r="S17907" s="2">
        <f t="shared" si="281"/>
        <v>600</v>
      </c>
    </row>
    <row r="17908" spans="2:19" x14ac:dyDescent="0.3">
      <c r="B17908">
        <v>9.3000000000000007</v>
      </c>
      <c r="H17908" s="2">
        <v>12.5</v>
      </c>
      <c r="S17908" s="2">
        <f t="shared" si="281"/>
        <v>530.84159999999997</v>
      </c>
    </row>
    <row r="17909" spans="2:19" x14ac:dyDescent="0.3">
      <c r="B17909">
        <v>10</v>
      </c>
      <c r="H17909" s="2">
        <v>11.6</v>
      </c>
      <c r="S17909" s="2">
        <f t="shared" si="281"/>
        <v>1171.875</v>
      </c>
    </row>
    <row r="17910" spans="2:19" x14ac:dyDescent="0.3">
      <c r="B17910">
        <v>9.6</v>
      </c>
      <c r="H17910" s="2">
        <v>10.9</v>
      </c>
      <c r="S17910" s="2">
        <f t="shared" si="281"/>
        <v>936.53759999999988</v>
      </c>
    </row>
    <row r="17911" spans="2:19" x14ac:dyDescent="0.3">
      <c r="B17911">
        <v>12.5</v>
      </c>
      <c r="H17911" s="2">
        <v>11.4</v>
      </c>
      <c r="S17911" s="2">
        <f t="shared" si="281"/>
        <v>777.01739999999995</v>
      </c>
    </row>
    <row r="17912" spans="2:19" x14ac:dyDescent="0.3">
      <c r="B17912">
        <v>11.6</v>
      </c>
      <c r="H17912" s="2">
        <v>12.6</v>
      </c>
      <c r="S17912" s="2">
        <f t="shared" si="281"/>
        <v>888.92640000000006</v>
      </c>
    </row>
    <row r="17913" spans="2:19" x14ac:dyDescent="0.3">
      <c r="B17913">
        <v>10.9</v>
      </c>
      <c r="H17913" s="2">
        <v>11.6</v>
      </c>
      <c r="S17913" s="2">
        <f t="shared" si="281"/>
        <v>1200.2255999999998</v>
      </c>
    </row>
    <row r="17914" spans="2:19" x14ac:dyDescent="0.3">
      <c r="B17914">
        <v>11.4</v>
      </c>
      <c r="H17914" s="2">
        <v>12.9</v>
      </c>
      <c r="S17914" s="2">
        <f t="shared" si="281"/>
        <v>936.53759999999988</v>
      </c>
    </row>
    <row r="17915" spans="2:19" x14ac:dyDescent="0.3">
      <c r="B17915">
        <v>12.6</v>
      </c>
      <c r="H17915" s="2">
        <v>12.1</v>
      </c>
      <c r="S17915" s="2">
        <f t="shared" si="281"/>
        <v>1288.0133999999998</v>
      </c>
    </row>
    <row r="17916" spans="2:19" x14ac:dyDescent="0.3">
      <c r="B17916">
        <v>11.6</v>
      </c>
      <c r="H17916" s="2">
        <v>10</v>
      </c>
      <c r="S17916" s="2">
        <f t="shared" si="281"/>
        <v>1062.9366</v>
      </c>
    </row>
    <row r="17917" spans="2:19" x14ac:dyDescent="0.3">
      <c r="B17917">
        <v>12.9</v>
      </c>
      <c r="H17917" s="2">
        <v>11.6</v>
      </c>
      <c r="S17917" s="2">
        <f t="shared" si="281"/>
        <v>600</v>
      </c>
    </row>
    <row r="17918" spans="2:19" x14ac:dyDescent="0.3">
      <c r="B17918">
        <v>12.1</v>
      </c>
      <c r="H17918" s="2">
        <v>11.6</v>
      </c>
      <c r="S17918" s="2">
        <f t="shared" si="281"/>
        <v>936.53759999999988</v>
      </c>
    </row>
    <row r="17919" spans="2:19" x14ac:dyDescent="0.3">
      <c r="B17919">
        <v>10</v>
      </c>
      <c r="H17919" s="2">
        <v>11.1</v>
      </c>
      <c r="S17919" s="2">
        <f t="shared" si="281"/>
        <v>936.53759999999988</v>
      </c>
    </row>
    <row r="17920" spans="2:19" x14ac:dyDescent="0.3">
      <c r="B17920">
        <v>11.6</v>
      </c>
      <c r="H17920" s="2">
        <v>10.5</v>
      </c>
      <c r="S17920" s="2">
        <f t="shared" si="281"/>
        <v>820.57859999999994</v>
      </c>
    </row>
    <row r="17921" spans="2:19" x14ac:dyDescent="0.3">
      <c r="B17921">
        <v>11.6</v>
      </c>
      <c r="H17921" s="2">
        <v>12.4</v>
      </c>
      <c r="S17921" s="2">
        <f t="shared" si="281"/>
        <v>694.57499999999993</v>
      </c>
    </row>
    <row r="17922" spans="2:19" x14ac:dyDescent="0.3">
      <c r="B17922">
        <v>11.1</v>
      </c>
      <c r="H17922" s="2">
        <v>12.1</v>
      </c>
      <c r="S17922" s="2">
        <f t="shared" si="281"/>
        <v>1143.9744000000001</v>
      </c>
    </row>
    <row r="17923" spans="2:19" x14ac:dyDescent="0.3">
      <c r="B17923">
        <v>10.5</v>
      </c>
      <c r="H17923" s="2">
        <v>13.3</v>
      </c>
      <c r="S17923" s="2">
        <f t="shared" ref="S17923:S17986" si="282">0.5*1.2*B17925^3</f>
        <v>1062.9366</v>
      </c>
    </row>
    <row r="17924" spans="2:19" x14ac:dyDescent="0.3">
      <c r="B17924">
        <v>12.4</v>
      </c>
      <c r="H17924" s="2">
        <v>12.9</v>
      </c>
      <c r="S17924" s="2">
        <f t="shared" si="282"/>
        <v>1411.5822000000001</v>
      </c>
    </row>
    <row r="17925" spans="2:19" x14ac:dyDescent="0.3">
      <c r="B17925">
        <v>12.1</v>
      </c>
      <c r="H17925" s="2">
        <v>12.8</v>
      </c>
      <c r="S17925" s="2">
        <f t="shared" si="282"/>
        <v>1288.0133999999998</v>
      </c>
    </row>
    <row r="17926" spans="2:19" x14ac:dyDescent="0.3">
      <c r="B17926">
        <v>13.3</v>
      </c>
      <c r="H17926" s="2">
        <v>11.2</v>
      </c>
      <c r="S17926" s="2">
        <f t="shared" si="282"/>
        <v>1258.2912000000003</v>
      </c>
    </row>
    <row r="17927" spans="2:19" x14ac:dyDescent="0.3">
      <c r="B17927">
        <v>12.9</v>
      </c>
      <c r="H17927" s="2">
        <v>9.3000000000000007</v>
      </c>
      <c r="S17927" s="2">
        <f t="shared" si="282"/>
        <v>842.95679999999982</v>
      </c>
    </row>
    <row r="17928" spans="2:19" x14ac:dyDescent="0.3">
      <c r="B17928">
        <v>12.8</v>
      </c>
      <c r="H17928" s="2">
        <v>25.2</v>
      </c>
      <c r="S17928" s="2">
        <f t="shared" si="282"/>
        <v>482.6142000000001</v>
      </c>
    </row>
    <row r="17929" spans="2:19" x14ac:dyDescent="0.3">
      <c r="B17929">
        <v>11.2</v>
      </c>
      <c r="H17929" s="2">
        <v>12.1</v>
      </c>
      <c r="S17929" s="2">
        <f t="shared" si="282"/>
        <v>9601.8047999999981</v>
      </c>
    </row>
    <row r="17930" spans="2:19" x14ac:dyDescent="0.3">
      <c r="B17930">
        <v>9.3000000000000007</v>
      </c>
      <c r="H17930" s="2">
        <v>11.8</v>
      </c>
      <c r="S17930" s="2">
        <f t="shared" si="282"/>
        <v>1062.9366</v>
      </c>
    </row>
    <row r="17931" spans="2:19" x14ac:dyDescent="0.3">
      <c r="B17931">
        <v>25.2</v>
      </c>
      <c r="H17931" s="2">
        <v>12.2</v>
      </c>
      <c r="S17931" s="2">
        <f t="shared" si="282"/>
        <v>985.81920000000002</v>
      </c>
    </row>
    <row r="17932" spans="2:19" x14ac:dyDescent="0.3">
      <c r="B17932">
        <v>12.1</v>
      </c>
      <c r="H17932" s="2">
        <v>12.9</v>
      </c>
      <c r="S17932" s="2">
        <f t="shared" si="282"/>
        <v>1089.5087999999996</v>
      </c>
    </row>
    <row r="17933" spans="2:19" x14ac:dyDescent="0.3">
      <c r="B17933">
        <v>11.8</v>
      </c>
      <c r="H17933" s="2">
        <v>13.3</v>
      </c>
      <c r="S17933" s="2">
        <f t="shared" si="282"/>
        <v>1288.0133999999998</v>
      </c>
    </row>
    <row r="17934" spans="2:19" x14ac:dyDescent="0.3">
      <c r="B17934">
        <v>12.2</v>
      </c>
      <c r="H17934" s="2">
        <v>13.5</v>
      </c>
      <c r="S17934" s="2">
        <f t="shared" si="282"/>
        <v>1411.5822000000001</v>
      </c>
    </row>
    <row r="17935" spans="2:19" x14ac:dyDescent="0.3">
      <c r="B17935">
        <v>12.9</v>
      </c>
      <c r="H17935" s="2">
        <v>12.7</v>
      </c>
      <c r="S17935" s="2">
        <f t="shared" si="282"/>
        <v>1476.2249999999999</v>
      </c>
    </row>
    <row r="17936" spans="2:19" x14ac:dyDescent="0.3">
      <c r="B17936">
        <v>13.3</v>
      </c>
      <c r="H17936" s="2">
        <v>15.1</v>
      </c>
      <c r="S17936" s="2">
        <f t="shared" si="282"/>
        <v>1229.0297999999998</v>
      </c>
    </row>
    <row r="17937" spans="2:19" x14ac:dyDescent="0.3">
      <c r="B17937">
        <v>13.5</v>
      </c>
      <c r="H17937" s="2">
        <v>14.2</v>
      </c>
      <c r="S17937" s="2">
        <f t="shared" si="282"/>
        <v>2065.7705999999998</v>
      </c>
    </row>
    <row r="17938" spans="2:19" x14ac:dyDescent="0.3">
      <c r="B17938">
        <v>12.7</v>
      </c>
      <c r="H17938" s="2">
        <v>13.2</v>
      </c>
      <c r="S17938" s="2">
        <f t="shared" si="282"/>
        <v>1717.9727999999998</v>
      </c>
    </row>
    <row r="17939" spans="2:19" x14ac:dyDescent="0.3">
      <c r="B17939">
        <v>15.1</v>
      </c>
      <c r="H17939" s="2">
        <v>13.2</v>
      </c>
      <c r="S17939" s="2">
        <f t="shared" si="282"/>
        <v>1379.9807999999998</v>
      </c>
    </row>
    <row r="17940" spans="2:19" x14ac:dyDescent="0.3">
      <c r="B17940">
        <v>14.2</v>
      </c>
      <c r="H17940" s="2">
        <v>10.9</v>
      </c>
      <c r="S17940" s="2">
        <f t="shared" si="282"/>
        <v>1379.9807999999998</v>
      </c>
    </row>
    <row r="17941" spans="2:19" x14ac:dyDescent="0.3">
      <c r="B17941">
        <v>13.2</v>
      </c>
      <c r="H17941" s="2">
        <v>16.3</v>
      </c>
      <c r="S17941" s="2">
        <f t="shared" si="282"/>
        <v>777.01739999999995</v>
      </c>
    </row>
    <row r="17942" spans="2:19" x14ac:dyDescent="0.3">
      <c r="B17942">
        <v>13.2</v>
      </c>
      <c r="H17942" s="2">
        <v>13.2</v>
      </c>
      <c r="S17942" s="2">
        <f t="shared" si="282"/>
        <v>2598.4482000000003</v>
      </c>
    </row>
    <row r="17943" spans="2:19" x14ac:dyDescent="0.3">
      <c r="B17943">
        <v>10.9</v>
      </c>
      <c r="H17943" s="2">
        <v>14.1</v>
      </c>
      <c r="S17943" s="2">
        <f t="shared" si="282"/>
        <v>1379.9807999999998</v>
      </c>
    </row>
    <row r="17944" spans="2:19" x14ac:dyDescent="0.3">
      <c r="B17944">
        <v>16.3</v>
      </c>
      <c r="H17944" s="2">
        <v>14.2</v>
      </c>
      <c r="S17944" s="2">
        <f t="shared" si="282"/>
        <v>1681.9325999999999</v>
      </c>
    </row>
    <row r="17945" spans="2:19" x14ac:dyDescent="0.3">
      <c r="B17945">
        <v>13.2</v>
      </c>
      <c r="H17945" s="2">
        <v>15.6</v>
      </c>
      <c r="S17945" s="2">
        <f t="shared" si="282"/>
        <v>1717.9727999999998</v>
      </c>
    </row>
    <row r="17946" spans="2:19" x14ac:dyDescent="0.3">
      <c r="B17946">
        <v>14.1</v>
      </c>
      <c r="H17946" s="2">
        <v>14</v>
      </c>
      <c r="S17946" s="2">
        <f t="shared" si="282"/>
        <v>2277.8495999999996</v>
      </c>
    </row>
    <row r="17947" spans="2:19" x14ac:dyDescent="0.3">
      <c r="B17947">
        <v>14.2</v>
      </c>
      <c r="H17947" s="2">
        <v>12.6</v>
      </c>
      <c r="S17947" s="2">
        <f t="shared" si="282"/>
        <v>1646.3999999999999</v>
      </c>
    </row>
    <row r="17948" spans="2:19" x14ac:dyDescent="0.3">
      <c r="B17948">
        <v>15.6</v>
      </c>
      <c r="H17948" s="2">
        <v>12.9</v>
      </c>
      <c r="S17948" s="2">
        <f t="shared" si="282"/>
        <v>1200.2255999999998</v>
      </c>
    </row>
    <row r="17949" spans="2:19" x14ac:dyDescent="0.3">
      <c r="B17949">
        <v>14</v>
      </c>
      <c r="H17949" s="2">
        <v>13.3</v>
      </c>
      <c r="S17949" s="2">
        <f t="shared" si="282"/>
        <v>1288.0133999999998</v>
      </c>
    </row>
    <row r="17950" spans="2:19" x14ac:dyDescent="0.3">
      <c r="B17950">
        <v>12.6</v>
      </c>
      <c r="H17950" s="2">
        <v>13.7</v>
      </c>
      <c r="S17950" s="2">
        <f t="shared" si="282"/>
        <v>1411.5822000000001</v>
      </c>
    </row>
    <row r="17951" spans="2:19" x14ac:dyDescent="0.3">
      <c r="B17951">
        <v>12.9</v>
      </c>
      <c r="H17951" s="2">
        <v>14.4</v>
      </c>
      <c r="S17951" s="2">
        <f t="shared" si="282"/>
        <v>1542.8117999999997</v>
      </c>
    </row>
    <row r="17952" spans="2:19" x14ac:dyDescent="0.3">
      <c r="B17952">
        <v>13.3</v>
      </c>
      <c r="H17952" s="2">
        <v>15.2</v>
      </c>
      <c r="S17952" s="2">
        <f t="shared" si="282"/>
        <v>1791.5904000000003</v>
      </c>
    </row>
    <row r="17953" spans="2:19" x14ac:dyDescent="0.3">
      <c r="B17953">
        <v>13.7</v>
      </c>
      <c r="H17953" s="2">
        <v>14.8</v>
      </c>
      <c r="S17953" s="2">
        <f t="shared" si="282"/>
        <v>2107.0847999999996</v>
      </c>
    </row>
    <row r="17954" spans="2:19" x14ac:dyDescent="0.3">
      <c r="B17954">
        <v>14.4</v>
      </c>
      <c r="H17954" s="2">
        <v>15</v>
      </c>
      <c r="S17954" s="2">
        <f t="shared" si="282"/>
        <v>1945.0752000000002</v>
      </c>
    </row>
    <row r="17955" spans="2:19" x14ac:dyDescent="0.3">
      <c r="B17955">
        <v>15.2</v>
      </c>
      <c r="H17955" s="2">
        <v>16.399999999999999</v>
      </c>
      <c r="S17955" s="2">
        <f t="shared" si="282"/>
        <v>2025</v>
      </c>
    </row>
    <row r="17956" spans="2:19" x14ac:dyDescent="0.3">
      <c r="B17956">
        <v>14.8</v>
      </c>
      <c r="H17956" s="2">
        <v>15.8</v>
      </c>
      <c r="S17956" s="2">
        <f t="shared" si="282"/>
        <v>2646.5663999999997</v>
      </c>
    </row>
    <row r="17957" spans="2:19" x14ac:dyDescent="0.3">
      <c r="B17957">
        <v>15</v>
      </c>
      <c r="H17957" s="2">
        <v>15</v>
      </c>
      <c r="S17957" s="2">
        <f t="shared" si="282"/>
        <v>2366.5871999999999</v>
      </c>
    </row>
    <row r="17958" spans="2:19" x14ac:dyDescent="0.3">
      <c r="B17958">
        <v>16.399999999999999</v>
      </c>
      <c r="H17958" s="2">
        <v>12.9</v>
      </c>
      <c r="S17958" s="2">
        <f t="shared" si="282"/>
        <v>2025</v>
      </c>
    </row>
    <row r="17959" spans="2:19" x14ac:dyDescent="0.3">
      <c r="B17959">
        <v>15.8</v>
      </c>
      <c r="H17959" s="2">
        <v>16.5</v>
      </c>
      <c r="S17959" s="2">
        <f t="shared" si="282"/>
        <v>1288.0133999999998</v>
      </c>
    </row>
    <row r="17960" spans="2:19" x14ac:dyDescent="0.3">
      <c r="B17960">
        <v>15</v>
      </c>
      <c r="H17960" s="2">
        <v>16.5</v>
      </c>
      <c r="S17960" s="2">
        <f t="shared" si="282"/>
        <v>2695.2750000000001</v>
      </c>
    </row>
    <row r="17961" spans="2:19" x14ac:dyDescent="0.3">
      <c r="B17961">
        <v>12.9</v>
      </c>
      <c r="H17961" s="2">
        <v>16.100000000000001</v>
      </c>
      <c r="S17961" s="2">
        <f t="shared" si="282"/>
        <v>2695.2750000000001</v>
      </c>
    </row>
    <row r="17962" spans="2:19" x14ac:dyDescent="0.3">
      <c r="B17962">
        <v>16.5</v>
      </c>
      <c r="H17962" s="2">
        <v>15.9</v>
      </c>
      <c r="S17962" s="2">
        <f t="shared" si="282"/>
        <v>2503.9686000000006</v>
      </c>
    </row>
    <row r="17963" spans="2:19" x14ac:dyDescent="0.3">
      <c r="B17963">
        <v>16.5</v>
      </c>
      <c r="H17963" s="2">
        <v>15.9</v>
      </c>
      <c r="S17963" s="2">
        <f t="shared" si="282"/>
        <v>2411.8074000000001</v>
      </c>
    </row>
    <row r="17964" spans="2:19" x14ac:dyDescent="0.3">
      <c r="B17964">
        <v>16.100000000000001</v>
      </c>
      <c r="H17964" s="2">
        <v>16.2</v>
      </c>
      <c r="S17964" s="2">
        <f t="shared" si="282"/>
        <v>2411.8074000000001</v>
      </c>
    </row>
    <row r="17965" spans="2:19" x14ac:dyDescent="0.3">
      <c r="B17965">
        <v>15.9</v>
      </c>
      <c r="H17965" s="2">
        <v>16.7</v>
      </c>
      <c r="S17965" s="2">
        <f t="shared" si="282"/>
        <v>2550.9167999999995</v>
      </c>
    </row>
    <row r="17966" spans="2:19" x14ac:dyDescent="0.3">
      <c r="B17966">
        <v>15.9</v>
      </c>
      <c r="H17966" s="2">
        <v>16.899999999999999</v>
      </c>
      <c r="S17966" s="2">
        <f t="shared" si="282"/>
        <v>2794.4777999999997</v>
      </c>
    </row>
    <row r="17967" spans="2:19" x14ac:dyDescent="0.3">
      <c r="B17967">
        <v>16.2</v>
      </c>
      <c r="H17967" s="2">
        <v>15.1</v>
      </c>
      <c r="S17967" s="2">
        <f t="shared" si="282"/>
        <v>2896.0853999999995</v>
      </c>
    </row>
    <row r="17968" spans="2:19" x14ac:dyDescent="0.3">
      <c r="B17968">
        <v>16.7</v>
      </c>
      <c r="H17968" s="2">
        <v>14.3</v>
      </c>
      <c r="S17968" s="2">
        <f t="shared" si="282"/>
        <v>2065.7705999999998</v>
      </c>
    </row>
    <row r="17969" spans="2:19" x14ac:dyDescent="0.3">
      <c r="B17969">
        <v>16.899999999999999</v>
      </c>
      <c r="H17969" s="2">
        <v>15.4</v>
      </c>
      <c r="S17969" s="2">
        <f t="shared" si="282"/>
        <v>1754.5242000000001</v>
      </c>
    </row>
    <row r="17970" spans="2:19" x14ac:dyDescent="0.3">
      <c r="B17970">
        <v>15.1</v>
      </c>
      <c r="H17970" s="2">
        <v>17.2</v>
      </c>
      <c r="S17970" s="2">
        <f t="shared" si="282"/>
        <v>2191.3584000000001</v>
      </c>
    </row>
    <row r="17971" spans="2:19" x14ac:dyDescent="0.3">
      <c r="B17971">
        <v>14.3</v>
      </c>
      <c r="H17971" s="2">
        <v>18.2</v>
      </c>
      <c r="S17971" s="2">
        <f t="shared" si="282"/>
        <v>3053.0687999999996</v>
      </c>
    </row>
    <row r="17972" spans="2:19" x14ac:dyDescent="0.3">
      <c r="B17972">
        <v>15.4</v>
      </c>
      <c r="H17972" s="2">
        <v>17.2</v>
      </c>
      <c r="S17972" s="2">
        <f t="shared" si="282"/>
        <v>3617.1407999999997</v>
      </c>
    </row>
    <row r="17973" spans="2:19" x14ac:dyDescent="0.3">
      <c r="B17973">
        <v>17.2</v>
      </c>
      <c r="H17973" s="2">
        <v>16.5</v>
      </c>
      <c r="S17973" s="2">
        <f t="shared" si="282"/>
        <v>3053.0687999999996</v>
      </c>
    </row>
    <row r="17974" spans="2:19" x14ac:dyDescent="0.3">
      <c r="B17974">
        <v>18.2</v>
      </c>
      <c r="H17974" s="2">
        <v>16.100000000000001</v>
      </c>
      <c r="S17974" s="2">
        <f t="shared" si="282"/>
        <v>2695.2750000000001</v>
      </c>
    </row>
    <row r="17975" spans="2:19" x14ac:dyDescent="0.3">
      <c r="B17975">
        <v>17.2</v>
      </c>
      <c r="H17975" s="2">
        <v>16.3</v>
      </c>
      <c r="S17975" s="2">
        <f t="shared" si="282"/>
        <v>2503.9686000000006</v>
      </c>
    </row>
    <row r="17976" spans="2:19" x14ac:dyDescent="0.3">
      <c r="B17976">
        <v>16.5</v>
      </c>
      <c r="H17976" s="2">
        <v>16.7</v>
      </c>
      <c r="S17976" s="2">
        <f t="shared" si="282"/>
        <v>2598.4482000000003</v>
      </c>
    </row>
    <row r="17977" spans="2:19" x14ac:dyDescent="0.3">
      <c r="B17977">
        <v>16.100000000000001</v>
      </c>
      <c r="H17977" s="2">
        <v>23.2</v>
      </c>
      <c r="S17977" s="2">
        <f t="shared" si="282"/>
        <v>2794.4777999999997</v>
      </c>
    </row>
    <row r="17978" spans="2:19" x14ac:dyDescent="0.3">
      <c r="B17978">
        <v>16.3</v>
      </c>
      <c r="H17978" s="2">
        <v>18.899999999999999</v>
      </c>
      <c r="S17978" s="2">
        <f t="shared" si="282"/>
        <v>7492.3007999999991</v>
      </c>
    </row>
    <row r="17979" spans="2:19" x14ac:dyDescent="0.3">
      <c r="B17979">
        <v>16.7</v>
      </c>
      <c r="H17979" s="2">
        <v>22.9</v>
      </c>
      <c r="S17979" s="2">
        <f t="shared" si="282"/>
        <v>4050.761399999999</v>
      </c>
    </row>
    <row r="17980" spans="2:19" x14ac:dyDescent="0.3">
      <c r="B17980">
        <v>23.2</v>
      </c>
      <c r="H17980" s="2">
        <v>18.3</v>
      </c>
      <c r="S17980" s="2">
        <f t="shared" si="282"/>
        <v>7205.3933999999981</v>
      </c>
    </row>
    <row r="17981" spans="2:19" x14ac:dyDescent="0.3">
      <c r="B17981">
        <v>18.899999999999999</v>
      </c>
      <c r="H17981" s="2">
        <v>21.7</v>
      </c>
      <c r="S17981" s="2">
        <f t="shared" si="282"/>
        <v>3677.0922000000005</v>
      </c>
    </row>
    <row r="17982" spans="2:19" x14ac:dyDescent="0.3">
      <c r="B17982">
        <v>22.9</v>
      </c>
      <c r="H17982" s="2">
        <v>20.6</v>
      </c>
      <c r="S17982" s="2">
        <f t="shared" si="282"/>
        <v>6130.9877999999999</v>
      </c>
    </row>
    <row r="17983" spans="2:19" x14ac:dyDescent="0.3">
      <c r="B17983">
        <v>18.3</v>
      </c>
      <c r="H17983" s="2">
        <v>21.3</v>
      </c>
      <c r="S17983" s="2">
        <f t="shared" si="282"/>
        <v>5245.0896000000012</v>
      </c>
    </row>
    <row r="17984" spans="2:19" x14ac:dyDescent="0.3">
      <c r="B17984">
        <v>21.7</v>
      </c>
      <c r="H17984" s="2">
        <v>22.7</v>
      </c>
      <c r="S17984" s="2">
        <f t="shared" si="282"/>
        <v>5798.1582000000008</v>
      </c>
    </row>
    <row r="17985" spans="2:19" x14ac:dyDescent="0.3">
      <c r="B17985">
        <v>20.6</v>
      </c>
      <c r="H17985" s="2">
        <v>18.2</v>
      </c>
      <c r="S17985" s="2">
        <f t="shared" si="282"/>
        <v>7018.2497999999987</v>
      </c>
    </row>
    <row r="17986" spans="2:19" x14ac:dyDescent="0.3">
      <c r="B17986">
        <v>21.3</v>
      </c>
      <c r="H17986" s="2">
        <v>18.8</v>
      </c>
      <c r="S17986" s="2">
        <f t="shared" si="282"/>
        <v>3617.1407999999997</v>
      </c>
    </row>
    <row r="17987" spans="2:19" x14ac:dyDescent="0.3">
      <c r="B17987">
        <v>22.7</v>
      </c>
      <c r="H17987" s="2">
        <v>21.1</v>
      </c>
      <c r="S17987" s="2">
        <f t="shared" ref="S17987:S18050" si="283">0.5*1.2*B17989^3</f>
        <v>3986.8032000000007</v>
      </c>
    </row>
    <row r="17988" spans="2:19" x14ac:dyDescent="0.3">
      <c r="B17988">
        <v>18.2</v>
      </c>
      <c r="H17988" s="2">
        <v>21.1</v>
      </c>
      <c r="S17988" s="2">
        <f t="shared" si="283"/>
        <v>5636.3586000000005</v>
      </c>
    </row>
    <row r="17989" spans="2:19" x14ac:dyDescent="0.3">
      <c r="B17989">
        <v>18.8</v>
      </c>
      <c r="H17989" s="2">
        <v>17.100000000000001</v>
      </c>
      <c r="S17989" s="2">
        <f t="shared" si="283"/>
        <v>5636.3586000000005</v>
      </c>
    </row>
    <row r="17990" spans="2:19" x14ac:dyDescent="0.3">
      <c r="B17990">
        <v>21.1</v>
      </c>
      <c r="H17990" s="2">
        <v>16.7</v>
      </c>
      <c r="S17990" s="2">
        <f t="shared" si="283"/>
        <v>3000.1266000000005</v>
      </c>
    </row>
    <row r="17991" spans="2:19" x14ac:dyDescent="0.3">
      <c r="B17991">
        <v>21.1</v>
      </c>
      <c r="H17991" s="2">
        <v>20</v>
      </c>
      <c r="S17991" s="2">
        <f t="shared" si="283"/>
        <v>2794.4777999999997</v>
      </c>
    </row>
    <row r="17992" spans="2:19" x14ac:dyDescent="0.3">
      <c r="B17992">
        <v>17.100000000000001</v>
      </c>
      <c r="H17992" s="2">
        <v>18.100000000000001</v>
      </c>
      <c r="S17992" s="2">
        <f t="shared" si="283"/>
        <v>4800</v>
      </c>
    </row>
    <row r="17993" spans="2:19" x14ac:dyDescent="0.3">
      <c r="B17993">
        <v>16.7</v>
      </c>
      <c r="H17993" s="2">
        <v>18.7</v>
      </c>
      <c r="S17993" s="2">
        <f t="shared" si="283"/>
        <v>3557.8446000000008</v>
      </c>
    </row>
    <row r="17994" spans="2:19" x14ac:dyDescent="0.3">
      <c r="B17994">
        <v>20</v>
      </c>
      <c r="H17994" s="2">
        <v>16.2</v>
      </c>
      <c r="S17994" s="2">
        <f t="shared" si="283"/>
        <v>3923.5217999999995</v>
      </c>
    </row>
    <row r="17995" spans="2:19" x14ac:dyDescent="0.3">
      <c r="B17995">
        <v>18.100000000000001</v>
      </c>
      <c r="H17995" s="2">
        <v>18.399999999999999</v>
      </c>
      <c r="S17995" s="2">
        <f t="shared" si="283"/>
        <v>2550.9167999999995</v>
      </c>
    </row>
    <row r="17996" spans="2:19" x14ac:dyDescent="0.3">
      <c r="B17996">
        <v>18.7</v>
      </c>
      <c r="H17996" s="2">
        <v>15.9</v>
      </c>
      <c r="S17996" s="2">
        <f t="shared" si="283"/>
        <v>3737.7023999999988</v>
      </c>
    </row>
    <row r="17997" spans="2:19" x14ac:dyDescent="0.3">
      <c r="B17997">
        <v>16.2</v>
      </c>
      <c r="H17997" s="2">
        <v>18.5</v>
      </c>
      <c r="S17997" s="2">
        <f t="shared" si="283"/>
        <v>2411.8074000000001</v>
      </c>
    </row>
    <row r="17998" spans="2:19" x14ac:dyDescent="0.3">
      <c r="B17998">
        <v>18.399999999999999</v>
      </c>
      <c r="H17998" s="2">
        <v>18.399999999999999</v>
      </c>
      <c r="S17998" s="2">
        <f t="shared" si="283"/>
        <v>3798.9749999999999</v>
      </c>
    </row>
    <row r="17999" spans="2:19" x14ac:dyDescent="0.3">
      <c r="B17999">
        <v>15.9</v>
      </c>
      <c r="H17999" s="2">
        <v>18.100000000000001</v>
      </c>
      <c r="S17999" s="2">
        <f t="shared" si="283"/>
        <v>3737.7023999999988</v>
      </c>
    </row>
    <row r="18000" spans="2:19" x14ac:dyDescent="0.3">
      <c r="B18000">
        <v>18.5</v>
      </c>
      <c r="H18000" s="2">
        <v>16.8</v>
      </c>
      <c r="S18000" s="2">
        <f t="shared" si="283"/>
        <v>3557.8446000000008</v>
      </c>
    </row>
    <row r="18001" spans="2:19" x14ac:dyDescent="0.3">
      <c r="B18001">
        <v>18.399999999999999</v>
      </c>
      <c r="H18001" s="2">
        <v>21</v>
      </c>
      <c r="S18001" s="2">
        <f t="shared" si="283"/>
        <v>2844.9792000000002</v>
      </c>
    </row>
    <row r="18002" spans="2:19" x14ac:dyDescent="0.3">
      <c r="B18002">
        <v>18.100000000000001</v>
      </c>
      <c r="H18002" s="2">
        <v>17.399999999999999</v>
      </c>
      <c r="S18002" s="2">
        <f t="shared" si="283"/>
        <v>5556.5999999999995</v>
      </c>
    </row>
    <row r="18003" spans="2:19" x14ac:dyDescent="0.3">
      <c r="B18003">
        <v>16.8</v>
      </c>
      <c r="H18003" s="2">
        <v>19.3</v>
      </c>
      <c r="S18003" s="2">
        <f t="shared" si="283"/>
        <v>3160.8143999999988</v>
      </c>
    </row>
    <row r="18004" spans="2:19" x14ac:dyDescent="0.3">
      <c r="B18004">
        <v>21</v>
      </c>
      <c r="H18004" s="2">
        <v>18.600000000000001</v>
      </c>
      <c r="S18004" s="2">
        <f t="shared" si="283"/>
        <v>4313.4342000000006</v>
      </c>
    </row>
    <row r="18005" spans="2:19" x14ac:dyDescent="0.3">
      <c r="B18005">
        <v>17.399999999999999</v>
      </c>
      <c r="H18005" s="2">
        <v>16.5</v>
      </c>
      <c r="S18005" s="2">
        <f t="shared" si="283"/>
        <v>3860.9136000000008</v>
      </c>
    </row>
    <row r="18006" spans="2:19" x14ac:dyDescent="0.3">
      <c r="B18006">
        <v>19.3</v>
      </c>
      <c r="H18006" s="2">
        <v>18.8</v>
      </c>
      <c r="S18006" s="2">
        <f t="shared" si="283"/>
        <v>2695.2750000000001</v>
      </c>
    </row>
    <row r="18007" spans="2:19" x14ac:dyDescent="0.3">
      <c r="B18007">
        <v>18.600000000000001</v>
      </c>
      <c r="H18007" s="2">
        <v>18.899999999999999</v>
      </c>
      <c r="S18007" s="2">
        <f t="shared" si="283"/>
        <v>3986.8032000000007</v>
      </c>
    </row>
    <row r="18008" spans="2:19" x14ac:dyDescent="0.3">
      <c r="B18008">
        <v>16.5</v>
      </c>
      <c r="H18008" s="2">
        <v>18.600000000000001</v>
      </c>
      <c r="S18008" s="2">
        <f t="shared" si="283"/>
        <v>4050.761399999999</v>
      </c>
    </row>
    <row r="18009" spans="2:19" x14ac:dyDescent="0.3">
      <c r="B18009">
        <v>18.8</v>
      </c>
      <c r="H18009" s="2">
        <v>20.8</v>
      </c>
      <c r="S18009" s="2">
        <f t="shared" si="283"/>
        <v>3860.9136000000008</v>
      </c>
    </row>
    <row r="18010" spans="2:19" x14ac:dyDescent="0.3">
      <c r="B18010">
        <v>18.899999999999999</v>
      </c>
      <c r="H18010" s="2">
        <v>17.7</v>
      </c>
      <c r="S18010" s="2">
        <f t="shared" si="283"/>
        <v>5399.3472000000011</v>
      </c>
    </row>
    <row r="18011" spans="2:19" x14ac:dyDescent="0.3">
      <c r="B18011">
        <v>18.600000000000001</v>
      </c>
      <c r="H18011" s="2">
        <v>17.3</v>
      </c>
      <c r="S18011" s="2">
        <f t="shared" si="283"/>
        <v>3327.1397999999995</v>
      </c>
    </row>
    <row r="18012" spans="2:19" x14ac:dyDescent="0.3">
      <c r="B18012">
        <v>20.8</v>
      </c>
      <c r="H18012" s="2">
        <v>18.399999999999999</v>
      </c>
      <c r="S18012" s="2">
        <f t="shared" si="283"/>
        <v>3106.6302000000001</v>
      </c>
    </row>
    <row r="18013" spans="2:19" x14ac:dyDescent="0.3">
      <c r="B18013">
        <v>17.7</v>
      </c>
      <c r="H18013" s="2">
        <v>18.600000000000001</v>
      </c>
      <c r="S18013" s="2">
        <f t="shared" si="283"/>
        <v>3737.7023999999988</v>
      </c>
    </row>
    <row r="18014" spans="2:19" x14ac:dyDescent="0.3">
      <c r="B18014">
        <v>17.3</v>
      </c>
      <c r="H18014" s="2">
        <v>18.899999999999999</v>
      </c>
      <c r="S18014" s="2">
        <f t="shared" si="283"/>
        <v>3860.9136000000008</v>
      </c>
    </row>
    <row r="18015" spans="2:19" x14ac:dyDescent="0.3">
      <c r="B18015">
        <v>18.399999999999999</v>
      </c>
      <c r="H18015" s="2">
        <v>16.899999999999999</v>
      </c>
      <c r="S18015" s="2">
        <f t="shared" si="283"/>
        <v>4050.761399999999</v>
      </c>
    </row>
    <row r="18016" spans="2:19" x14ac:dyDescent="0.3">
      <c r="B18016">
        <v>18.600000000000001</v>
      </c>
      <c r="H18016" s="2">
        <v>15.4</v>
      </c>
      <c r="S18016" s="2">
        <f t="shared" si="283"/>
        <v>2896.0853999999995</v>
      </c>
    </row>
    <row r="18017" spans="2:19" x14ac:dyDescent="0.3">
      <c r="B18017">
        <v>18.899999999999999</v>
      </c>
      <c r="H18017" s="2">
        <v>19.5</v>
      </c>
      <c r="S18017" s="2">
        <f t="shared" si="283"/>
        <v>2191.3584000000001</v>
      </c>
    </row>
    <row r="18018" spans="2:19" x14ac:dyDescent="0.3">
      <c r="B18018">
        <v>16.899999999999999</v>
      </c>
      <c r="H18018" s="2">
        <v>18.7</v>
      </c>
      <c r="S18018" s="2">
        <f t="shared" si="283"/>
        <v>4448.9250000000002</v>
      </c>
    </row>
    <row r="18019" spans="2:19" x14ac:dyDescent="0.3">
      <c r="B18019">
        <v>15.4</v>
      </c>
      <c r="H18019" s="2">
        <v>21</v>
      </c>
      <c r="S18019" s="2">
        <f t="shared" si="283"/>
        <v>3923.5217999999995</v>
      </c>
    </row>
    <row r="18020" spans="2:19" x14ac:dyDescent="0.3">
      <c r="B18020">
        <v>19.5</v>
      </c>
      <c r="H18020" s="2">
        <v>18.8</v>
      </c>
      <c r="S18020" s="2">
        <f t="shared" si="283"/>
        <v>5556.5999999999995</v>
      </c>
    </row>
    <row r="18021" spans="2:19" x14ac:dyDescent="0.3">
      <c r="B18021">
        <v>18.7</v>
      </c>
      <c r="H18021" s="2">
        <v>21.4</v>
      </c>
      <c r="S18021" s="2">
        <f t="shared" si="283"/>
        <v>3986.8032000000007</v>
      </c>
    </row>
    <row r="18022" spans="2:19" x14ac:dyDescent="0.3">
      <c r="B18022">
        <v>21</v>
      </c>
      <c r="H18022" s="2">
        <v>16.7</v>
      </c>
      <c r="S18022" s="2">
        <f t="shared" si="283"/>
        <v>5880.2063999999982</v>
      </c>
    </row>
    <row r="18023" spans="2:19" x14ac:dyDescent="0.3">
      <c r="B18023">
        <v>18.8</v>
      </c>
      <c r="H18023" s="2">
        <v>20.6</v>
      </c>
      <c r="S18023" s="2">
        <f t="shared" si="283"/>
        <v>2794.4777999999997</v>
      </c>
    </row>
    <row r="18024" spans="2:19" x14ac:dyDescent="0.3">
      <c r="B18024">
        <v>21.4</v>
      </c>
      <c r="H18024" s="2">
        <v>17.100000000000001</v>
      </c>
      <c r="S18024" s="2">
        <f t="shared" si="283"/>
        <v>5245.0896000000012</v>
      </c>
    </row>
    <row r="18025" spans="2:19" x14ac:dyDescent="0.3">
      <c r="B18025">
        <v>16.7</v>
      </c>
      <c r="H18025" s="2">
        <v>15.6</v>
      </c>
      <c r="S18025" s="2">
        <f t="shared" si="283"/>
        <v>3000.1266000000005</v>
      </c>
    </row>
    <row r="18026" spans="2:19" x14ac:dyDescent="0.3">
      <c r="B18026">
        <v>20.6</v>
      </c>
      <c r="H18026" s="2">
        <v>14.2</v>
      </c>
      <c r="S18026" s="2">
        <f t="shared" si="283"/>
        <v>2277.8495999999996</v>
      </c>
    </row>
    <row r="18027" spans="2:19" x14ac:dyDescent="0.3">
      <c r="B18027">
        <v>17.100000000000001</v>
      </c>
      <c r="H18027" s="2">
        <v>12.3</v>
      </c>
      <c r="S18027" s="2">
        <f t="shared" si="283"/>
        <v>1717.9727999999998</v>
      </c>
    </row>
    <row r="18028" spans="2:19" x14ac:dyDescent="0.3">
      <c r="B18028">
        <v>15.6</v>
      </c>
      <c r="H18028" s="2">
        <v>16.2</v>
      </c>
      <c r="S18028" s="2">
        <f t="shared" si="283"/>
        <v>1116.5202000000002</v>
      </c>
    </row>
    <row r="18029" spans="2:19" x14ac:dyDescent="0.3">
      <c r="B18029">
        <v>14.2</v>
      </c>
      <c r="H18029" s="2">
        <v>18.399999999999999</v>
      </c>
      <c r="S18029" s="2">
        <f t="shared" si="283"/>
        <v>2550.9167999999995</v>
      </c>
    </row>
    <row r="18030" spans="2:19" x14ac:dyDescent="0.3">
      <c r="B18030">
        <v>12.3</v>
      </c>
      <c r="H18030" s="2">
        <v>20.8</v>
      </c>
      <c r="S18030" s="2">
        <f t="shared" si="283"/>
        <v>3737.7023999999988</v>
      </c>
    </row>
    <row r="18031" spans="2:19" x14ac:dyDescent="0.3">
      <c r="B18031">
        <v>16.2</v>
      </c>
      <c r="H18031" s="2">
        <v>18</v>
      </c>
      <c r="S18031" s="2">
        <f t="shared" si="283"/>
        <v>5399.3472000000011</v>
      </c>
    </row>
    <row r="18032" spans="2:19" x14ac:dyDescent="0.3">
      <c r="B18032">
        <v>18.399999999999999</v>
      </c>
      <c r="H18032" s="2">
        <v>22.1</v>
      </c>
      <c r="S18032" s="2">
        <f t="shared" si="283"/>
        <v>3499.2</v>
      </c>
    </row>
    <row r="18033" spans="2:19" x14ac:dyDescent="0.3">
      <c r="B18033">
        <v>20.8</v>
      </c>
      <c r="H18033" s="2">
        <v>20.5</v>
      </c>
      <c r="S18033" s="2">
        <f t="shared" si="283"/>
        <v>6476.316600000001</v>
      </c>
    </row>
    <row r="18034" spans="2:19" x14ac:dyDescent="0.3">
      <c r="B18034">
        <v>18</v>
      </c>
      <c r="H18034" s="2">
        <v>20.9</v>
      </c>
      <c r="S18034" s="2">
        <f t="shared" si="283"/>
        <v>5169.0749999999998</v>
      </c>
    </row>
    <row r="18035" spans="2:19" x14ac:dyDescent="0.3">
      <c r="B18035">
        <v>22.1</v>
      </c>
      <c r="H18035" s="2">
        <v>21.9</v>
      </c>
      <c r="S18035" s="2">
        <f t="shared" si="283"/>
        <v>5477.5973999999987</v>
      </c>
    </row>
    <row r="18036" spans="2:19" x14ac:dyDescent="0.3">
      <c r="B18036">
        <v>20.5</v>
      </c>
      <c r="H18036" s="2">
        <v>15.6</v>
      </c>
      <c r="S18036" s="2">
        <f t="shared" si="283"/>
        <v>6302.0753999999988</v>
      </c>
    </row>
    <row r="18037" spans="2:19" x14ac:dyDescent="0.3">
      <c r="B18037">
        <v>20.9</v>
      </c>
      <c r="H18037" s="2">
        <v>17.7</v>
      </c>
      <c r="S18037" s="2">
        <f t="shared" si="283"/>
        <v>2277.8495999999996</v>
      </c>
    </row>
    <row r="18038" spans="2:19" x14ac:dyDescent="0.3">
      <c r="B18038">
        <v>21.9</v>
      </c>
      <c r="H18038" s="2">
        <v>17.600000000000001</v>
      </c>
      <c r="S18038" s="2">
        <f t="shared" si="283"/>
        <v>3327.1397999999995</v>
      </c>
    </row>
    <row r="18039" spans="2:19" x14ac:dyDescent="0.3">
      <c r="B18039">
        <v>15.6</v>
      </c>
      <c r="H18039" s="2">
        <v>19</v>
      </c>
      <c r="S18039" s="2">
        <f t="shared" si="283"/>
        <v>3271.0656000000008</v>
      </c>
    </row>
    <row r="18040" spans="2:19" x14ac:dyDescent="0.3">
      <c r="B18040">
        <v>17.7</v>
      </c>
      <c r="H18040" s="2">
        <v>19.5</v>
      </c>
      <c r="S18040" s="2">
        <f t="shared" si="283"/>
        <v>4115.3999999999996</v>
      </c>
    </row>
    <row r="18041" spans="2:19" x14ac:dyDescent="0.3">
      <c r="B18041">
        <v>17.600000000000001</v>
      </c>
      <c r="H18041" s="2">
        <v>18.100000000000001</v>
      </c>
      <c r="S18041" s="2">
        <f t="shared" si="283"/>
        <v>4448.9250000000002</v>
      </c>
    </row>
    <row r="18042" spans="2:19" x14ac:dyDescent="0.3">
      <c r="B18042">
        <v>19</v>
      </c>
      <c r="H18042" s="2">
        <v>21.8</v>
      </c>
      <c r="S18042" s="2">
        <f t="shared" si="283"/>
        <v>3557.8446000000008</v>
      </c>
    </row>
    <row r="18043" spans="2:19" x14ac:dyDescent="0.3">
      <c r="B18043">
        <v>19.5</v>
      </c>
      <c r="H18043" s="2">
        <v>19.100000000000001</v>
      </c>
      <c r="S18043" s="2">
        <f t="shared" si="283"/>
        <v>6216.1391999999996</v>
      </c>
    </row>
    <row r="18044" spans="2:19" x14ac:dyDescent="0.3">
      <c r="B18044">
        <v>18.100000000000001</v>
      </c>
      <c r="H18044" s="2">
        <v>21.7</v>
      </c>
      <c r="S18044" s="2">
        <f t="shared" si="283"/>
        <v>4180.722600000001</v>
      </c>
    </row>
    <row r="18045" spans="2:19" x14ac:dyDescent="0.3">
      <c r="B18045">
        <v>21.8</v>
      </c>
      <c r="H18045" s="2">
        <v>19.600000000000001</v>
      </c>
      <c r="S18045" s="2">
        <f t="shared" si="283"/>
        <v>6130.9877999999999</v>
      </c>
    </row>
    <row r="18046" spans="2:19" x14ac:dyDescent="0.3">
      <c r="B18046">
        <v>19.100000000000001</v>
      </c>
      <c r="H18046" s="2">
        <v>18.5</v>
      </c>
      <c r="S18046" s="2">
        <f t="shared" si="283"/>
        <v>4517.7216000000008</v>
      </c>
    </row>
    <row r="18047" spans="2:19" x14ac:dyDescent="0.3">
      <c r="B18047">
        <v>21.7</v>
      </c>
      <c r="H18047" s="2">
        <v>20.9</v>
      </c>
      <c r="S18047" s="2">
        <f t="shared" si="283"/>
        <v>3798.9749999999999</v>
      </c>
    </row>
    <row r="18048" spans="2:19" x14ac:dyDescent="0.3">
      <c r="B18048">
        <v>19.600000000000001</v>
      </c>
      <c r="H18048" s="2">
        <v>19.600000000000001</v>
      </c>
      <c r="S18048" s="2">
        <f t="shared" si="283"/>
        <v>5477.5973999999987</v>
      </c>
    </row>
    <row r="18049" spans="2:19" x14ac:dyDescent="0.3">
      <c r="B18049">
        <v>18.5</v>
      </c>
      <c r="H18049" s="2">
        <v>18.7</v>
      </c>
      <c r="S18049" s="2">
        <f t="shared" si="283"/>
        <v>4517.7216000000008</v>
      </c>
    </row>
    <row r="18050" spans="2:19" x14ac:dyDescent="0.3">
      <c r="B18050">
        <v>20.9</v>
      </c>
      <c r="H18050" s="2">
        <v>20.2</v>
      </c>
      <c r="S18050" s="2">
        <f t="shared" si="283"/>
        <v>3923.5217999999995</v>
      </c>
    </row>
    <row r="18051" spans="2:19" x14ac:dyDescent="0.3">
      <c r="B18051">
        <v>19.600000000000001</v>
      </c>
      <c r="H18051" s="2">
        <v>18.8</v>
      </c>
      <c r="S18051" s="2">
        <f t="shared" ref="S18051:S18114" si="284">0.5*1.2*B18053^3</f>
        <v>4945.4447999999993</v>
      </c>
    </row>
    <row r="18052" spans="2:19" x14ac:dyDescent="0.3">
      <c r="B18052">
        <v>18.7</v>
      </c>
      <c r="H18052" s="2">
        <v>20.6</v>
      </c>
      <c r="S18052" s="2">
        <f t="shared" si="284"/>
        <v>3986.8032000000007</v>
      </c>
    </row>
    <row r="18053" spans="2:19" x14ac:dyDescent="0.3">
      <c r="B18053">
        <v>20.2</v>
      </c>
      <c r="H18053" s="2">
        <v>19.600000000000001</v>
      </c>
      <c r="S18053" s="2">
        <f t="shared" si="284"/>
        <v>5245.0896000000012</v>
      </c>
    </row>
    <row r="18054" spans="2:19" x14ac:dyDescent="0.3">
      <c r="B18054">
        <v>18.8</v>
      </c>
      <c r="H18054" s="2">
        <v>18.399999999999999</v>
      </c>
      <c r="S18054" s="2">
        <f t="shared" si="284"/>
        <v>4517.7216000000008</v>
      </c>
    </row>
    <row r="18055" spans="2:19" x14ac:dyDescent="0.3">
      <c r="B18055">
        <v>20.6</v>
      </c>
      <c r="H18055" s="2">
        <v>18.7</v>
      </c>
      <c r="S18055" s="2">
        <f t="shared" si="284"/>
        <v>3737.7023999999988</v>
      </c>
    </row>
    <row r="18056" spans="2:19" x14ac:dyDescent="0.3">
      <c r="B18056">
        <v>19.600000000000001</v>
      </c>
      <c r="H18056" s="2">
        <v>18.8</v>
      </c>
      <c r="S18056" s="2">
        <f t="shared" si="284"/>
        <v>3923.5217999999995</v>
      </c>
    </row>
    <row r="18057" spans="2:19" x14ac:dyDescent="0.3">
      <c r="B18057">
        <v>18.399999999999999</v>
      </c>
      <c r="H18057" s="2">
        <v>16.7</v>
      </c>
      <c r="S18057" s="2">
        <f t="shared" si="284"/>
        <v>3986.8032000000007</v>
      </c>
    </row>
    <row r="18058" spans="2:19" x14ac:dyDescent="0.3">
      <c r="B18058">
        <v>18.7</v>
      </c>
      <c r="H18058" s="2">
        <v>19</v>
      </c>
      <c r="S18058" s="2">
        <f t="shared" si="284"/>
        <v>2794.4777999999997</v>
      </c>
    </row>
    <row r="18059" spans="2:19" x14ac:dyDescent="0.3">
      <c r="B18059">
        <v>18.8</v>
      </c>
      <c r="H18059" s="2">
        <v>19</v>
      </c>
      <c r="S18059" s="2">
        <f t="shared" si="284"/>
        <v>4115.3999999999996</v>
      </c>
    </row>
    <row r="18060" spans="2:19" x14ac:dyDescent="0.3">
      <c r="B18060">
        <v>16.7</v>
      </c>
      <c r="H18060" s="2">
        <v>19.399999999999999</v>
      </c>
      <c r="S18060" s="2">
        <f t="shared" si="284"/>
        <v>4115.3999999999996</v>
      </c>
    </row>
    <row r="18061" spans="2:19" x14ac:dyDescent="0.3">
      <c r="B18061">
        <v>19</v>
      </c>
      <c r="H18061" s="2">
        <v>20.7</v>
      </c>
      <c r="S18061" s="2">
        <f t="shared" si="284"/>
        <v>4380.8303999999989</v>
      </c>
    </row>
    <row r="18062" spans="2:19" x14ac:dyDescent="0.3">
      <c r="B18062">
        <v>19</v>
      </c>
      <c r="H18062" s="2">
        <v>20.2</v>
      </c>
      <c r="S18062" s="2">
        <f t="shared" si="284"/>
        <v>5321.8457999999991</v>
      </c>
    </row>
    <row r="18063" spans="2:19" x14ac:dyDescent="0.3">
      <c r="B18063">
        <v>19.399999999999999</v>
      </c>
      <c r="H18063" s="2">
        <v>20.100000000000001</v>
      </c>
      <c r="S18063" s="2">
        <f t="shared" si="284"/>
        <v>4945.4447999999993</v>
      </c>
    </row>
    <row r="18064" spans="2:19" x14ac:dyDescent="0.3">
      <c r="B18064">
        <v>20.7</v>
      </c>
      <c r="H18064" s="2">
        <v>21.5</v>
      </c>
      <c r="S18064" s="2">
        <f t="shared" si="284"/>
        <v>4872.3606000000009</v>
      </c>
    </row>
    <row r="18065" spans="2:19" x14ac:dyDescent="0.3">
      <c r="B18065">
        <v>20.2</v>
      </c>
      <c r="H18065" s="2">
        <v>18.5</v>
      </c>
      <c r="S18065" s="2">
        <f t="shared" si="284"/>
        <v>5963.0249999999996</v>
      </c>
    </row>
    <row r="18066" spans="2:19" x14ac:dyDescent="0.3">
      <c r="B18066">
        <v>20.100000000000001</v>
      </c>
      <c r="H18066" s="2">
        <v>18</v>
      </c>
      <c r="S18066" s="2">
        <f t="shared" si="284"/>
        <v>3798.9749999999999</v>
      </c>
    </row>
    <row r="18067" spans="2:19" x14ac:dyDescent="0.3">
      <c r="B18067">
        <v>21.5</v>
      </c>
      <c r="H18067" s="2">
        <v>19.2</v>
      </c>
      <c r="S18067" s="2">
        <f t="shared" si="284"/>
        <v>3499.2</v>
      </c>
    </row>
    <row r="18068" spans="2:19" x14ac:dyDescent="0.3">
      <c r="B18068">
        <v>18.5</v>
      </c>
      <c r="H18068" s="2">
        <v>18</v>
      </c>
      <c r="S18068" s="2">
        <f t="shared" si="284"/>
        <v>4246.7327999999998</v>
      </c>
    </row>
    <row r="18069" spans="2:19" x14ac:dyDescent="0.3">
      <c r="B18069">
        <v>18</v>
      </c>
      <c r="H18069" s="2">
        <v>21.3</v>
      </c>
      <c r="S18069" s="2">
        <f t="shared" si="284"/>
        <v>3499.2</v>
      </c>
    </row>
    <row r="18070" spans="2:19" x14ac:dyDescent="0.3">
      <c r="B18070">
        <v>19.2</v>
      </c>
      <c r="H18070" s="2">
        <v>20.2</v>
      </c>
      <c r="S18070" s="2">
        <f t="shared" si="284"/>
        <v>5798.1582000000008</v>
      </c>
    </row>
    <row r="18071" spans="2:19" x14ac:dyDescent="0.3">
      <c r="B18071">
        <v>18</v>
      </c>
      <c r="H18071" s="2">
        <v>17.8</v>
      </c>
      <c r="S18071" s="2">
        <f t="shared" si="284"/>
        <v>4945.4447999999993</v>
      </c>
    </row>
    <row r="18072" spans="2:19" x14ac:dyDescent="0.3">
      <c r="B18072">
        <v>21.3</v>
      </c>
      <c r="H18072" s="2">
        <v>19.899999999999999</v>
      </c>
      <c r="S18072" s="2">
        <f t="shared" si="284"/>
        <v>3383.8512000000001</v>
      </c>
    </row>
    <row r="18073" spans="2:19" x14ac:dyDescent="0.3">
      <c r="B18073">
        <v>20.2</v>
      </c>
      <c r="H18073" s="2">
        <v>24.2</v>
      </c>
      <c r="S18073" s="2">
        <f t="shared" si="284"/>
        <v>4728.3593999999985</v>
      </c>
    </row>
    <row r="18074" spans="2:19" x14ac:dyDescent="0.3">
      <c r="B18074">
        <v>17.8</v>
      </c>
      <c r="H18074" s="2">
        <v>18</v>
      </c>
      <c r="S18074" s="2">
        <f t="shared" si="284"/>
        <v>8503.4928</v>
      </c>
    </row>
    <row r="18075" spans="2:19" x14ac:dyDescent="0.3">
      <c r="B18075">
        <v>19.899999999999999</v>
      </c>
      <c r="H18075" s="2">
        <v>18.3</v>
      </c>
      <c r="S18075" s="2">
        <f t="shared" si="284"/>
        <v>3499.2</v>
      </c>
    </row>
    <row r="18076" spans="2:19" x14ac:dyDescent="0.3">
      <c r="B18076">
        <v>24.2</v>
      </c>
      <c r="H18076" s="2">
        <v>18.899999999999999</v>
      </c>
      <c r="S18076" s="2">
        <f t="shared" si="284"/>
        <v>3677.0922000000005</v>
      </c>
    </row>
    <row r="18077" spans="2:19" x14ac:dyDescent="0.3">
      <c r="B18077">
        <v>18</v>
      </c>
      <c r="H18077" s="2">
        <v>20.7</v>
      </c>
      <c r="S18077" s="2">
        <f t="shared" si="284"/>
        <v>4050.761399999999</v>
      </c>
    </row>
    <row r="18078" spans="2:19" x14ac:dyDescent="0.3">
      <c r="B18078">
        <v>18.3</v>
      </c>
      <c r="H18078" s="2">
        <v>19.899999999999999</v>
      </c>
      <c r="S18078" s="2">
        <f t="shared" si="284"/>
        <v>5321.8457999999991</v>
      </c>
    </row>
    <row r="18079" spans="2:19" x14ac:dyDescent="0.3">
      <c r="B18079">
        <v>18.899999999999999</v>
      </c>
      <c r="H18079" s="2">
        <v>19.600000000000001</v>
      </c>
      <c r="S18079" s="2">
        <f t="shared" si="284"/>
        <v>4728.3593999999985</v>
      </c>
    </row>
    <row r="18080" spans="2:19" x14ac:dyDescent="0.3">
      <c r="B18080">
        <v>20.7</v>
      </c>
      <c r="H18080" s="2">
        <v>20.6</v>
      </c>
      <c r="S18080" s="2">
        <f t="shared" si="284"/>
        <v>4517.7216000000008</v>
      </c>
    </row>
    <row r="18081" spans="2:19" x14ac:dyDescent="0.3">
      <c r="B18081">
        <v>19.899999999999999</v>
      </c>
      <c r="H18081" s="2">
        <v>18.2</v>
      </c>
      <c r="S18081" s="2">
        <f t="shared" si="284"/>
        <v>5245.0896000000012</v>
      </c>
    </row>
    <row r="18082" spans="2:19" x14ac:dyDescent="0.3">
      <c r="B18082">
        <v>19.600000000000001</v>
      </c>
      <c r="H18082" s="2">
        <v>18.600000000000001</v>
      </c>
      <c r="S18082" s="2">
        <f t="shared" si="284"/>
        <v>3617.1407999999997</v>
      </c>
    </row>
    <row r="18083" spans="2:19" x14ac:dyDescent="0.3">
      <c r="B18083">
        <v>20.6</v>
      </c>
      <c r="H18083" s="2">
        <v>19.2</v>
      </c>
      <c r="S18083" s="2">
        <f t="shared" si="284"/>
        <v>3860.9136000000008</v>
      </c>
    </row>
    <row r="18084" spans="2:19" x14ac:dyDescent="0.3">
      <c r="B18084">
        <v>18.2</v>
      </c>
      <c r="H18084" s="2">
        <v>20</v>
      </c>
      <c r="S18084" s="2">
        <f t="shared" si="284"/>
        <v>4246.7327999999998</v>
      </c>
    </row>
    <row r="18085" spans="2:19" x14ac:dyDescent="0.3">
      <c r="B18085">
        <v>18.600000000000001</v>
      </c>
      <c r="H18085" s="2">
        <v>18</v>
      </c>
      <c r="S18085" s="2">
        <f t="shared" si="284"/>
        <v>4800</v>
      </c>
    </row>
    <row r="18086" spans="2:19" x14ac:dyDescent="0.3">
      <c r="B18086">
        <v>19.2</v>
      </c>
      <c r="H18086" s="2">
        <v>18.5</v>
      </c>
      <c r="S18086" s="2">
        <f t="shared" si="284"/>
        <v>3499.2</v>
      </c>
    </row>
    <row r="18087" spans="2:19" x14ac:dyDescent="0.3">
      <c r="B18087">
        <v>20</v>
      </c>
      <c r="H18087" s="2">
        <v>20</v>
      </c>
      <c r="S18087" s="2">
        <f t="shared" si="284"/>
        <v>3798.9749999999999</v>
      </c>
    </row>
    <row r="18088" spans="2:19" x14ac:dyDescent="0.3">
      <c r="B18088">
        <v>18</v>
      </c>
      <c r="H18088" s="2">
        <v>21.1</v>
      </c>
      <c r="S18088" s="2">
        <f t="shared" si="284"/>
        <v>4800</v>
      </c>
    </row>
    <row r="18089" spans="2:19" x14ac:dyDescent="0.3">
      <c r="B18089">
        <v>18.5</v>
      </c>
      <c r="H18089" s="2">
        <v>20.5</v>
      </c>
      <c r="S18089" s="2">
        <f t="shared" si="284"/>
        <v>5636.3586000000005</v>
      </c>
    </row>
    <row r="18090" spans="2:19" x14ac:dyDescent="0.3">
      <c r="B18090">
        <v>20</v>
      </c>
      <c r="H18090" s="2">
        <v>20.399999999999999</v>
      </c>
      <c r="S18090" s="2">
        <f t="shared" si="284"/>
        <v>5169.0749999999998</v>
      </c>
    </row>
    <row r="18091" spans="2:19" x14ac:dyDescent="0.3">
      <c r="B18091">
        <v>21.1</v>
      </c>
      <c r="H18091" s="2">
        <v>19</v>
      </c>
      <c r="S18091" s="2">
        <f t="shared" si="284"/>
        <v>5093.7983999999988</v>
      </c>
    </row>
    <row r="18092" spans="2:19" x14ac:dyDescent="0.3">
      <c r="B18092">
        <v>20.5</v>
      </c>
      <c r="H18092" s="2">
        <v>18.7</v>
      </c>
      <c r="S18092" s="2">
        <f t="shared" si="284"/>
        <v>4115.3999999999996</v>
      </c>
    </row>
    <row r="18093" spans="2:19" x14ac:dyDescent="0.3">
      <c r="B18093">
        <v>20.399999999999999</v>
      </c>
      <c r="H18093" s="2">
        <v>19.7</v>
      </c>
      <c r="S18093" s="2">
        <f t="shared" si="284"/>
        <v>3923.5217999999995</v>
      </c>
    </row>
    <row r="18094" spans="2:19" x14ac:dyDescent="0.3">
      <c r="B18094">
        <v>19</v>
      </c>
      <c r="H18094" s="2">
        <v>20.9</v>
      </c>
      <c r="S18094" s="2">
        <f t="shared" si="284"/>
        <v>4587.2237999999998</v>
      </c>
    </row>
    <row r="18095" spans="2:19" x14ac:dyDescent="0.3">
      <c r="B18095">
        <v>18.7</v>
      </c>
      <c r="H18095" s="2">
        <v>19.8</v>
      </c>
      <c r="S18095" s="2">
        <f t="shared" si="284"/>
        <v>5477.5973999999987</v>
      </c>
    </row>
    <row r="18096" spans="2:19" x14ac:dyDescent="0.3">
      <c r="B18096">
        <v>19.7</v>
      </c>
      <c r="H18096" s="2">
        <v>24</v>
      </c>
      <c r="S18096" s="2">
        <f t="shared" si="284"/>
        <v>4657.4351999999999</v>
      </c>
    </row>
    <row r="18097" spans="2:19" x14ac:dyDescent="0.3">
      <c r="B18097">
        <v>20.9</v>
      </c>
      <c r="H18097" s="2">
        <v>19.2</v>
      </c>
      <c r="S18097" s="2">
        <f t="shared" si="284"/>
        <v>8294.4</v>
      </c>
    </row>
    <row r="18098" spans="2:19" x14ac:dyDescent="0.3">
      <c r="B18098">
        <v>19.8</v>
      </c>
      <c r="H18098" s="2">
        <v>19.2</v>
      </c>
      <c r="S18098" s="2">
        <f t="shared" si="284"/>
        <v>4246.7327999999998</v>
      </c>
    </row>
    <row r="18099" spans="2:19" x14ac:dyDescent="0.3">
      <c r="B18099">
        <v>24</v>
      </c>
      <c r="H18099" s="2">
        <v>19</v>
      </c>
      <c r="S18099" s="2">
        <f t="shared" si="284"/>
        <v>4246.7327999999998</v>
      </c>
    </row>
    <row r="18100" spans="2:19" x14ac:dyDescent="0.3">
      <c r="B18100">
        <v>19.2</v>
      </c>
      <c r="H18100" s="2">
        <v>20</v>
      </c>
      <c r="S18100" s="2">
        <f t="shared" si="284"/>
        <v>4115.3999999999996</v>
      </c>
    </row>
    <row r="18101" spans="2:19" x14ac:dyDescent="0.3">
      <c r="B18101">
        <v>19.2</v>
      </c>
      <c r="H18101" s="2">
        <v>21.1</v>
      </c>
      <c r="S18101" s="2">
        <f t="shared" si="284"/>
        <v>4800</v>
      </c>
    </row>
    <row r="18102" spans="2:19" x14ac:dyDescent="0.3">
      <c r="B18102">
        <v>19</v>
      </c>
      <c r="H18102" s="2">
        <v>21.2</v>
      </c>
      <c r="S18102" s="2">
        <f t="shared" si="284"/>
        <v>5636.3586000000005</v>
      </c>
    </row>
    <row r="18103" spans="2:19" x14ac:dyDescent="0.3">
      <c r="B18103">
        <v>20</v>
      </c>
      <c r="H18103" s="2">
        <v>22.8</v>
      </c>
      <c r="S18103" s="2">
        <f t="shared" si="284"/>
        <v>5716.8767999999991</v>
      </c>
    </row>
    <row r="18104" spans="2:19" x14ac:dyDescent="0.3">
      <c r="B18104">
        <v>21.1</v>
      </c>
      <c r="H18104" s="2">
        <v>21.4</v>
      </c>
      <c r="S18104" s="2">
        <f t="shared" si="284"/>
        <v>7111.4112000000005</v>
      </c>
    </row>
    <row r="18105" spans="2:19" x14ac:dyDescent="0.3">
      <c r="B18105">
        <v>21.2</v>
      </c>
      <c r="H18105" s="2">
        <v>22.3</v>
      </c>
      <c r="S18105" s="2">
        <f t="shared" si="284"/>
        <v>5880.2063999999982</v>
      </c>
    </row>
    <row r="18106" spans="2:19" x14ac:dyDescent="0.3">
      <c r="B18106">
        <v>22.8</v>
      </c>
      <c r="H18106" s="2">
        <v>20.7</v>
      </c>
      <c r="S18106" s="2">
        <f t="shared" si="284"/>
        <v>6653.7402000000002</v>
      </c>
    </row>
    <row r="18107" spans="2:19" x14ac:dyDescent="0.3">
      <c r="B18107">
        <v>21.4</v>
      </c>
      <c r="H18107" s="2">
        <v>18</v>
      </c>
      <c r="S18107" s="2">
        <f t="shared" si="284"/>
        <v>5321.8457999999991</v>
      </c>
    </row>
    <row r="18108" spans="2:19" x14ac:dyDescent="0.3">
      <c r="B18108">
        <v>22.3</v>
      </c>
      <c r="H18108" s="2">
        <v>16.600000000000001</v>
      </c>
      <c r="S18108" s="2">
        <f t="shared" si="284"/>
        <v>3499.2</v>
      </c>
    </row>
    <row r="18109" spans="2:19" x14ac:dyDescent="0.3">
      <c r="B18109">
        <v>20.7</v>
      </c>
      <c r="H18109" s="2">
        <v>18.5</v>
      </c>
      <c r="S18109" s="2">
        <f t="shared" si="284"/>
        <v>2744.5776000000005</v>
      </c>
    </row>
    <row r="18110" spans="2:19" x14ac:dyDescent="0.3">
      <c r="B18110">
        <v>18</v>
      </c>
      <c r="H18110" s="2">
        <v>17.899999999999999</v>
      </c>
      <c r="S18110" s="2">
        <f t="shared" si="284"/>
        <v>3798.9749999999999</v>
      </c>
    </row>
    <row r="18111" spans="2:19" x14ac:dyDescent="0.3">
      <c r="B18111">
        <v>16.600000000000001</v>
      </c>
      <c r="H18111" s="2">
        <v>19.600000000000001</v>
      </c>
      <c r="S18111" s="2">
        <f t="shared" si="284"/>
        <v>3441.2033999999994</v>
      </c>
    </row>
    <row r="18112" spans="2:19" x14ac:dyDescent="0.3">
      <c r="B18112">
        <v>18.5</v>
      </c>
      <c r="H18112" s="2">
        <v>19.8</v>
      </c>
      <c r="S18112" s="2">
        <f t="shared" si="284"/>
        <v>4517.7216000000008</v>
      </c>
    </row>
    <row r="18113" spans="2:19" x14ac:dyDescent="0.3">
      <c r="B18113">
        <v>17.899999999999999</v>
      </c>
      <c r="H18113" s="2">
        <v>17.8</v>
      </c>
      <c r="S18113" s="2">
        <f t="shared" si="284"/>
        <v>4657.4351999999999</v>
      </c>
    </row>
    <row r="18114" spans="2:19" x14ac:dyDescent="0.3">
      <c r="B18114">
        <v>19.600000000000001</v>
      </c>
      <c r="H18114" s="2">
        <v>19.2</v>
      </c>
      <c r="S18114" s="2">
        <f t="shared" si="284"/>
        <v>3383.8512000000001</v>
      </c>
    </row>
    <row r="18115" spans="2:19" x14ac:dyDescent="0.3">
      <c r="B18115">
        <v>19.8</v>
      </c>
      <c r="H18115" s="2">
        <v>19.399999999999999</v>
      </c>
      <c r="S18115" s="2">
        <f t="shared" ref="S18115:S18178" si="285">0.5*1.2*B18117^3</f>
        <v>4246.7327999999998</v>
      </c>
    </row>
    <row r="18116" spans="2:19" x14ac:dyDescent="0.3">
      <c r="B18116">
        <v>17.8</v>
      </c>
      <c r="H18116" s="2">
        <v>18.7</v>
      </c>
      <c r="S18116" s="2">
        <f t="shared" si="285"/>
        <v>4380.8303999999989</v>
      </c>
    </row>
    <row r="18117" spans="2:19" x14ac:dyDescent="0.3">
      <c r="B18117">
        <v>19.2</v>
      </c>
      <c r="H18117" s="2">
        <v>18.3</v>
      </c>
      <c r="S18117" s="2">
        <f t="shared" si="285"/>
        <v>3923.5217999999995</v>
      </c>
    </row>
    <row r="18118" spans="2:19" x14ac:dyDescent="0.3">
      <c r="B18118">
        <v>19.399999999999999</v>
      </c>
      <c r="H18118" s="2">
        <v>19.2</v>
      </c>
      <c r="S18118" s="2">
        <f t="shared" si="285"/>
        <v>3677.0922000000005</v>
      </c>
    </row>
    <row r="18119" spans="2:19" x14ac:dyDescent="0.3">
      <c r="B18119">
        <v>18.7</v>
      </c>
      <c r="H18119" s="2">
        <v>16.3</v>
      </c>
      <c r="S18119" s="2">
        <f t="shared" si="285"/>
        <v>4246.7327999999998</v>
      </c>
    </row>
    <row r="18120" spans="2:19" x14ac:dyDescent="0.3">
      <c r="B18120">
        <v>18.3</v>
      </c>
      <c r="H18120" s="2">
        <v>16</v>
      </c>
      <c r="S18120" s="2">
        <f t="shared" si="285"/>
        <v>2598.4482000000003</v>
      </c>
    </row>
    <row r="18121" spans="2:19" x14ac:dyDescent="0.3">
      <c r="B18121">
        <v>19.2</v>
      </c>
      <c r="H18121" s="2">
        <v>17.2</v>
      </c>
      <c r="S18121" s="2">
        <f t="shared" si="285"/>
        <v>2457.6</v>
      </c>
    </row>
    <row r="18122" spans="2:19" x14ac:dyDescent="0.3">
      <c r="B18122">
        <v>16.3</v>
      </c>
      <c r="H18122" s="2">
        <v>16.5</v>
      </c>
      <c r="S18122" s="2">
        <f t="shared" si="285"/>
        <v>3053.0687999999996</v>
      </c>
    </row>
    <row r="18123" spans="2:19" x14ac:dyDescent="0.3">
      <c r="B18123">
        <v>16</v>
      </c>
      <c r="H18123" s="2">
        <v>19</v>
      </c>
      <c r="S18123" s="2">
        <f t="shared" si="285"/>
        <v>2695.2750000000001</v>
      </c>
    </row>
    <row r="18124" spans="2:19" x14ac:dyDescent="0.3">
      <c r="B18124">
        <v>17.2</v>
      </c>
      <c r="H18124" s="2">
        <v>17.8</v>
      </c>
      <c r="S18124" s="2">
        <f t="shared" si="285"/>
        <v>4115.3999999999996</v>
      </c>
    </row>
    <row r="18125" spans="2:19" x14ac:dyDescent="0.3">
      <c r="B18125">
        <v>16.5</v>
      </c>
      <c r="H18125" s="2">
        <v>16.3</v>
      </c>
      <c r="S18125" s="2">
        <f t="shared" si="285"/>
        <v>3383.8512000000001</v>
      </c>
    </row>
    <row r="18126" spans="2:19" x14ac:dyDescent="0.3">
      <c r="B18126">
        <v>19</v>
      </c>
      <c r="H18126" s="2">
        <v>16.8</v>
      </c>
      <c r="S18126" s="2">
        <f t="shared" si="285"/>
        <v>2598.4482000000003</v>
      </c>
    </row>
    <row r="18127" spans="2:19" x14ac:dyDescent="0.3">
      <c r="B18127">
        <v>17.8</v>
      </c>
      <c r="H18127" s="2">
        <v>16.100000000000001</v>
      </c>
      <c r="S18127" s="2">
        <f t="shared" si="285"/>
        <v>2844.9792000000002</v>
      </c>
    </row>
    <row r="18128" spans="2:19" x14ac:dyDescent="0.3">
      <c r="B18128">
        <v>16.3</v>
      </c>
      <c r="H18128" s="2">
        <v>17.7</v>
      </c>
      <c r="S18128" s="2">
        <f t="shared" si="285"/>
        <v>2503.9686000000006</v>
      </c>
    </row>
    <row r="18129" spans="2:19" x14ac:dyDescent="0.3">
      <c r="B18129">
        <v>16.8</v>
      </c>
      <c r="H18129" s="2">
        <v>14.6</v>
      </c>
      <c r="S18129" s="2">
        <f t="shared" si="285"/>
        <v>3327.1397999999995</v>
      </c>
    </row>
    <row r="18130" spans="2:19" x14ac:dyDescent="0.3">
      <c r="B18130">
        <v>16.100000000000001</v>
      </c>
      <c r="H18130" s="2">
        <v>15.6</v>
      </c>
      <c r="S18130" s="2">
        <f t="shared" si="285"/>
        <v>1867.2815999999998</v>
      </c>
    </row>
    <row r="18131" spans="2:19" x14ac:dyDescent="0.3">
      <c r="B18131">
        <v>17.7</v>
      </c>
      <c r="H18131" s="2">
        <v>20.3</v>
      </c>
      <c r="S18131" s="2">
        <f t="shared" si="285"/>
        <v>2277.8495999999996</v>
      </c>
    </row>
    <row r="18132" spans="2:19" x14ac:dyDescent="0.3">
      <c r="B18132">
        <v>14.6</v>
      </c>
      <c r="H18132" s="2">
        <v>18.399999999999999</v>
      </c>
      <c r="S18132" s="2">
        <f t="shared" si="285"/>
        <v>5019.2562000000007</v>
      </c>
    </row>
    <row r="18133" spans="2:19" x14ac:dyDescent="0.3">
      <c r="B18133">
        <v>15.6</v>
      </c>
      <c r="H18133" s="2">
        <v>15.7</v>
      </c>
      <c r="S18133" s="2">
        <f t="shared" si="285"/>
        <v>3737.7023999999988</v>
      </c>
    </row>
    <row r="18134" spans="2:19" x14ac:dyDescent="0.3">
      <c r="B18134">
        <v>20.3</v>
      </c>
      <c r="H18134" s="2">
        <v>18.5</v>
      </c>
      <c r="S18134" s="2">
        <f t="shared" si="285"/>
        <v>2321.9357999999997</v>
      </c>
    </row>
    <row r="18135" spans="2:19" x14ac:dyDescent="0.3">
      <c r="B18135">
        <v>18.399999999999999</v>
      </c>
      <c r="H18135" s="2">
        <v>16.899999999999999</v>
      </c>
      <c r="S18135" s="2">
        <f t="shared" si="285"/>
        <v>3798.9749999999999</v>
      </c>
    </row>
    <row r="18136" spans="2:19" x14ac:dyDescent="0.3">
      <c r="B18136">
        <v>15.7</v>
      </c>
      <c r="H18136" s="2">
        <v>16.5</v>
      </c>
      <c r="S18136" s="2">
        <f t="shared" si="285"/>
        <v>2896.0853999999995</v>
      </c>
    </row>
    <row r="18137" spans="2:19" x14ac:dyDescent="0.3">
      <c r="B18137">
        <v>18.5</v>
      </c>
      <c r="H18137" s="2">
        <v>21.1</v>
      </c>
      <c r="S18137" s="2">
        <f t="shared" si="285"/>
        <v>2695.2750000000001</v>
      </c>
    </row>
    <row r="18138" spans="2:19" x14ac:dyDescent="0.3">
      <c r="B18138">
        <v>16.899999999999999</v>
      </c>
      <c r="H18138" s="2">
        <v>19</v>
      </c>
      <c r="S18138" s="2">
        <f t="shared" si="285"/>
        <v>5636.3586000000005</v>
      </c>
    </row>
    <row r="18139" spans="2:19" x14ac:dyDescent="0.3">
      <c r="B18139">
        <v>16.5</v>
      </c>
      <c r="H18139" s="2">
        <v>17</v>
      </c>
      <c r="S18139" s="2">
        <f t="shared" si="285"/>
        <v>4115.3999999999996</v>
      </c>
    </row>
    <row r="18140" spans="2:19" x14ac:dyDescent="0.3">
      <c r="B18140">
        <v>21.1</v>
      </c>
      <c r="H18140" s="2">
        <v>18.3</v>
      </c>
      <c r="S18140" s="2">
        <f t="shared" si="285"/>
        <v>2947.7999999999997</v>
      </c>
    </row>
    <row r="18141" spans="2:19" x14ac:dyDescent="0.3">
      <c r="B18141">
        <v>19</v>
      </c>
      <c r="H18141" s="2">
        <v>19.5</v>
      </c>
      <c r="S18141" s="2">
        <f t="shared" si="285"/>
        <v>3677.0922000000005</v>
      </c>
    </row>
    <row r="18142" spans="2:19" x14ac:dyDescent="0.3">
      <c r="B18142">
        <v>17</v>
      </c>
      <c r="H18142" s="2">
        <v>20</v>
      </c>
      <c r="S18142" s="2">
        <f t="shared" si="285"/>
        <v>4448.9250000000002</v>
      </c>
    </row>
    <row r="18143" spans="2:19" x14ac:dyDescent="0.3">
      <c r="B18143">
        <v>18.3</v>
      </c>
      <c r="H18143" s="2">
        <v>18.3</v>
      </c>
      <c r="S18143" s="2">
        <f t="shared" si="285"/>
        <v>4800</v>
      </c>
    </row>
    <row r="18144" spans="2:19" x14ac:dyDescent="0.3">
      <c r="B18144">
        <v>19.5</v>
      </c>
      <c r="H18144" s="2">
        <v>20.100000000000001</v>
      </c>
      <c r="S18144" s="2">
        <f t="shared" si="285"/>
        <v>3677.0922000000005</v>
      </c>
    </row>
    <row r="18145" spans="2:19" x14ac:dyDescent="0.3">
      <c r="B18145">
        <v>20</v>
      </c>
      <c r="H18145" s="2">
        <v>18</v>
      </c>
      <c r="S18145" s="2">
        <f t="shared" si="285"/>
        <v>4872.3606000000009</v>
      </c>
    </row>
    <row r="18146" spans="2:19" x14ac:dyDescent="0.3">
      <c r="B18146">
        <v>18.3</v>
      </c>
      <c r="H18146" s="2">
        <v>16.8</v>
      </c>
      <c r="S18146" s="2">
        <f t="shared" si="285"/>
        <v>3499.2</v>
      </c>
    </row>
    <row r="18147" spans="2:19" x14ac:dyDescent="0.3">
      <c r="B18147">
        <v>20.100000000000001</v>
      </c>
      <c r="H18147" s="2">
        <v>19.8</v>
      </c>
      <c r="S18147" s="2">
        <f t="shared" si="285"/>
        <v>2844.9792000000002</v>
      </c>
    </row>
    <row r="18148" spans="2:19" x14ac:dyDescent="0.3">
      <c r="B18148">
        <v>18</v>
      </c>
      <c r="H18148" s="2">
        <v>15.6</v>
      </c>
      <c r="S18148" s="2">
        <f t="shared" si="285"/>
        <v>4657.4351999999999</v>
      </c>
    </row>
    <row r="18149" spans="2:19" x14ac:dyDescent="0.3">
      <c r="B18149">
        <v>16.8</v>
      </c>
      <c r="H18149" s="2">
        <v>20.3</v>
      </c>
      <c r="S18149" s="2">
        <f t="shared" si="285"/>
        <v>2277.8495999999996</v>
      </c>
    </row>
    <row r="18150" spans="2:19" x14ac:dyDescent="0.3">
      <c r="B18150">
        <v>19.8</v>
      </c>
      <c r="H18150" s="2">
        <v>16.8</v>
      </c>
      <c r="S18150" s="2">
        <f t="shared" si="285"/>
        <v>5019.2562000000007</v>
      </c>
    </row>
    <row r="18151" spans="2:19" x14ac:dyDescent="0.3">
      <c r="B18151">
        <v>15.6</v>
      </c>
      <c r="H18151" s="2">
        <v>17.399999999999999</v>
      </c>
      <c r="S18151" s="2">
        <f t="shared" si="285"/>
        <v>2844.9792000000002</v>
      </c>
    </row>
    <row r="18152" spans="2:19" x14ac:dyDescent="0.3">
      <c r="B18152">
        <v>20.3</v>
      </c>
      <c r="H18152" s="2">
        <v>18.600000000000001</v>
      </c>
      <c r="S18152" s="2">
        <f t="shared" si="285"/>
        <v>3160.8143999999988</v>
      </c>
    </row>
    <row r="18153" spans="2:19" x14ac:dyDescent="0.3">
      <c r="B18153">
        <v>16.8</v>
      </c>
      <c r="H18153" s="2">
        <v>16.5</v>
      </c>
      <c r="S18153" s="2">
        <f t="shared" si="285"/>
        <v>3860.9136000000008</v>
      </c>
    </row>
    <row r="18154" spans="2:19" x14ac:dyDescent="0.3">
      <c r="B18154">
        <v>17.399999999999999</v>
      </c>
      <c r="H18154" s="2">
        <v>18.5</v>
      </c>
      <c r="S18154" s="2">
        <f t="shared" si="285"/>
        <v>2695.2750000000001</v>
      </c>
    </row>
    <row r="18155" spans="2:19" x14ac:dyDescent="0.3">
      <c r="B18155">
        <v>18.600000000000001</v>
      </c>
      <c r="H18155" s="2">
        <v>16.899999999999999</v>
      </c>
      <c r="S18155" s="2">
        <f t="shared" si="285"/>
        <v>3798.9749999999999</v>
      </c>
    </row>
    <row r="18156" spans="2:19" x14ac:dyDescent="0.3">
      <c r="B18156">
        <v>16.5</v>
      </c>
      <c r="H18156" s="2">
        <v>18.2</v>
      </c>
      <c r="S18156" s="2">
        <f t="shared" si="285"/>
        <v>2896.0853999999995</v>
      </c>
    </row>
    <row r="18157" spans="2:19" x14ac:dyDescent="0.3">
      <c r="B18157">
        <v>18.5</v>
      </c>
      <c r="H18157" s="2">
        <v>17.100000000000001</v>
      </c>
      <c r="S18157" s="2">
        <f t="shared" si="285"/>
        <v>3617.1407999999997</v>
      </c>
    </row>
    <row r="18158" spans="2:19" x14ac:dyDescent="0.3">
      <c r="B18158">
        <v>16.899999999999999</v>
      </c>
      <c r="H18158" s="2">
        <v>19.8</v>
      </c>
      <c r="S18158" s="2">
        <f t="shared" si="285"/>
        <v>3000.1266000000005</v>
      </c>
    </row>
    <row r="18159" spans="2:19" x14ac:dyDescent="0.3">
      <c r="B18159">
        <v>18.2</v>
      </c>
      <c r="H18159" s="2">
        <v>18.399999999999999</v>
      </c>
      <c r="S18159" s="2">
        <f t="shared" si="285"/>
        <v>4657.4351999999999</v>
      </c>
    </row>
    <row r="18160" spans="2:19" x14ac:dyDescent="0.3">
      <c r="B18160">
        <v>17.100000000000001</v>
      </c>
      <c r="H18160" s="2">
        <v>18.2</v>
      </c>
      <c r="S18160" s="2">
        <f t="shared" si="285"/>
        <v>3737.7023999999988</v>
      </c>
    </row>
    <row r="18161" spans="2:19" x14ac:dyDescent="0.3">
      <c r="B18161">
        <v>19.8</v>
      </c>
      <c r="H18161" s="2">
        <v>20.9</v>
      </c>
      <c r="S18161" s="2">
        <f t="shared" si="285"/>
        <v>3617.1407999999997</v>
      </c>
    </row>
    <row r="18162" spans="2:19" x14ac:dyDescent="0.3">
      <c r="B18162">
        <v>18.399999999999999</v>
      </c>
      <c r="H18162" s="2">
        <v>21.1</v>
      </c>
      <c r="S18162" s="2">
        <f t="shared" si="285"/>
        <v>5477.5973999999987</v>
      </c>
    </row>
    <row r="18163" spans="2:19" x14ac:dyDescent="0.3">
      <c r="B18163">
        <v>18.2</v>
      </c>
      <c r="H18163" s="2">
        <v>19.399999999999999</v>
      </c>
      <c r="S18163" s="2">
        <f t="shared" si="285"/>
        <v>5636.3586000000005</v>
      </c>
    </row>
    <row r="18164" spans="2:19" x14ac:dyDescent="0.3">
      <c r="B18164">
        <v>20.9</v>
      </c>
      <c r="H18164" s="2">
        <v>18.3</v>
      </c>
      <c r="S18164" s="2">
        <f t="shared" si="285"/>
        <v>4380.8303999999989</v>
      </c>
    </row>
    <row r="18165" spans="2:19" x14ac:dyDescent="0.3">
      <c r="B18165">
        <v>21.1</v>
      </c>
      <c r="H18165" s="2">
        <v>15.9</v>
      </c>
      <c r="S18165" s="2">
        <f t="shared" si="285"/>
        <v>3677.0922000000005</v>
      </c>
    </row>
    <row r="18166" spans="2:19" x14ac:dyDescent="0.3">
      <c r="B18166">
        <v>19.399999999999999</v>
      </c>
      <c r="H18166" s="2">
        <v>18.5</v>
      </c>
      <c r="S18166" s="2">
        <f t="shared" si="285"/>
        <v>2411.8074000000001</v>
      </c>
    </row>
    <row r="18167" spans="2:19" x14ac:dyDescent="0.3">
      <c r="B18167">
        <v>18.3</v>
      </c>
      <c r="H18167" s="2">
        <v>21.2</v>
      </c>
      <c r="S18167" s="2">
        <f t="shared" si="285"/>
        <v>3798.9749999999999</v>
      </c>
    </row>
    <row r="18168" spans="2:19" x14ac:dyDescent="0.3">
      <c r="B18168">
        <v>15.9</v>
      </c>
      <c r="H18168" s="2">
        <v>19.2</v>
      </c>
      <c r="S18168" s="2">
        <f t="shared" si="285"/>
        <v>5716.8767999999991</v>
      </c>
    </row>
    <row r="18169" spans="2:19" x14ac:dyDescent="0.3">
      <c r="B18169">
        <v>18.5</v>
      </c>
      <c r="H18169" s="2">
        <v>16.399999999999999</v>
      </c>
      <c r="S18169" s="2">
        <f t="shared" si="285"/>
        <v>4246.7327999999998</v>
      </c>
    </row>
    <row r="18170" spans="2:19" x14ac:dyDescent="0.3">
      <c r="B18170">
        <v>21.2</v>
      </c>
      <c r="H18170" s="2">
        <v>16.600000000000001</v>
      </c>
      <c r="S18170" s="2">
        <f t="shared" si="285"/>
        <v>2646.5663999999997</v>
      </c>
    </row>
    <row r="18171" spans="2:19" x14ac:dyDescent="0.3">
      <c r="B18171">
        <v>19.2</v>
      </c>
      <c r="H18171" s="2">
        <v>19.899999999999999</v>
      </c>
      <c r="S18171" s="2">
        <f t="shared" si="285"/>
        <v>2744.5776000000005</v>
      </c>
    </row>
    <row r="18172" spans="2:19" x14ac:dyDescent="0.3">
      <c r="B18172">
        <v>16.399999999999999</v>
      </c>
      <c r="H18172" s="2">
        <v>18</v>
      </c>
      <c r="S18172" s="2">
        <f t="shared" si="285"/>
        <v>4728.3593999999985</v>
      </c>
    </row>
    <row r="18173" spans="2:19" x14ac:dyDescent="0.3">
      <c r="B18173">
        <v>16.600000000000001</v>
      </c>
      <c r="H18173" s="2">
        <v>17.899999999999999</v>
      </c>
      <c r="S18173" s="2">
        <f t="shared" si="285"/>
        <v>3499.2</v>
      </c>
    </row>
    <row r="18174" spans="2:19" x14ac:dyDescent="0.3">
      <c r="B18174">
        <v>19.899999999999999</v>
      </c>
      <c r="H18174" s="2">
        <v>19.5</v>
      </c>
      <c r="S18174" s="2">
        <f t="shared" si="285"/>
        <v>3441.2033999999994</v>
      </c>
    </row>
    <row r="18175" spans="2:19" x14ac:dyDescent="0.3">
      <c r="B18175">
        <v>18</v>
      </c>
      <c r="H18175" s="2">
        <v>16.2</v>
      </c>
      <c r="S18175" s="2">
        <f t="shared" si="285"/>
        <v>4448.9250000000002</v>
      </c>
    </row>
    <row r="18176" spans="2:19" x14ac:dyDescent="0.3">
      <c r="B18176">
        <v>17.899999999999999</v>
      </c>
      <c r="H18176" s="2">
        <v>16.8</v>
      </c>
      <c r="S18176" s="2">
        <f t="shared" si="285"/>
        <v>2550.9167999999995</v>
      </c>
    </row>
    <row r="18177" spans="2:19" x14ac:dyDescent="0.3">
      <c r="B18177">
        <v>19.5</v>
      </c>
      <c r="H18177" s="2">
        <v>18.100000000000001</v>
      </c>
      <c r="S18177" s="2">
        <f t="shared" si="285"/>
        <v>2844.9792000000002</v>
      </c>
    </row>
    <row r="18178" spans="2:19" x14ac:dyDescent="0.3">
      <c r="B18178">
        <v>16.2</v>
      </c>
      <c r="H18178" s="2">
        <v>16.600000000000001</v>
      </c>
      <c r="S18178" s="2">
        <f t="shared" si="285"/>
        <v>3557.8446000000008</v>
      </c>
    </row>
    <row r="18179" spans="2:19" x14ac:dyDescent="0.3">
      <c r="B18179">
        <v>16.8</v>
      </c>
      <c r="H18179" s="2">
        <v>18.600000000000001</v>
      </c>
      <c r="S18179" s="2">
        <f t="shared" ref="S18179:S18242" si="286">0.5*1.2*B18181^3</f>
        <v>2744.5776000000005</v>
      </c>
    </row>
    <row r="18180" spans="2:19" x14ac:dyDescent="0.3">
      <c r="B18180">
        <v>18.100000000000001</v>
      </c>
      <c r="H18180" s="2">
        <v>14.3</v>
      </c>
      <c r="S18180" s="2">
        <f t="shared" si="286"/>
        <v>3860.9136000000008</v>
      </c>
    </row>
    <row r="18181" spans="2:19" x14ac:dyDescent="0.3">
      <c r="B18181">
        <v>16.600000000000001</v>
      </c>
      <c r="H18181" s="2">
        <v>17.8</v>
      </c>
      <c r="S18181" s="2">
        <f t="shared" si="286"/>
        <v>1754.5242000000001</v>
      </c>
    </row>
    <row r="18182" spans="2:19" x14ac:dyDescent="0.3">
      <c r="B18182">
        <v>18.600000000000001</v>
      </c>
      <c r="H18182" s="2">
        <v>16.899999999999999</v>
      </c>
      <c r="S18182" s="2">
        <f t="shared" si="286"/>
        <v>3383.8512000000001</v>
      </c>
    </row>
    <row r="18183" spans="2:19" x14ac:dyDescent="0.3">
      <c r="B18183">
        <v>14.3</v>
      </c>
      <c r="H18183" s="2">
        <v>17.8</v>
      </c>
      <c r="S18183" s="2">
        <f t="shared" si="286"/>
        <v>2896.0853999999995</v>
      </c>
    </row>
    <row r="18184" spans="2:19" x14ac:dyDescent="0.3">
      <c r="B18184">
        <v>17.8</v>
      </c>
      <c r="H18184" s="2">
        <v>16.5</v>
      </c>
      <c r="S18184" s="2">
        <f t="shared" si="286"/>
        <v>3383.8512000000001</v>
      </c>
    </row>
    <row r="18185" spans="2:19" x14ac:dyDescent="0.3">
      <c r="B18185">
        <v>16.899999999999999</v>
      </c>
      <c r="H18185" s="2">
        <v>19.100000000000001</v>
      </c>
      <c r="S18185" s="2">
        <f t="shared" si="286"/>
        <v>2695.2750000000001</v>
      </c>
    </row>
    <row r="18186" spans="2:19" x14ac:dyDescent="0.3">
      <c r="B18186">
        <v>17.8</v>
      </c>
      <c r="H18186" s="2">
        <v>17</v>
      </c>
      <c r="S18186" s="2">
        <f t="shared" si="286"/>
        <v>4180.722600000001</v>
      </c>
    </row>
    <row r="18187" spans="2:19" x14ac:dyDescent="0.3">
      <c r="B18187">
        <v>16.5</v>
      </c>
      <c r="H18187" s="2">
        <v>15.5</v>
      </c>
      <c r="S18187" s="2">
        <f t="shared" si="286"/>
        <v>2947.7999999999997</v>
      </c>
    </row>
    <row r="18188" spans="2:19" x14ac:dyDescent="0.3">
      <c r="B18188">
        <v>19.100000000000001</v>
      </c>
      <c r="H18188" s="2">
        <v>15.7</v>
      </c>
      <c r="S18188" s="2">
        <f t="shared" si="286"/>
        <v>2234.3249999999998</v>
      </c>
    </row>
    <row r="18189" spans="2:19" x14ac:dyDescent="0.3">
      <c r="B18189">
        <v>17</v>
      </c>
      <c r="H18189" s="2">
        <v>16.3</v>
      </c>
      <c r="S18189" s="2">
        <f t="shared" si="286"/>
        <v>2321.9357999999997</v>
      </c>
    </row>
    <row r="18190" spans="2:19" x14ac:dyDescent="0.3">
      <c r="B18190">
        <v>15.5</v>
      </c>
      <c r="H18190" s="2">
        <v>15.3</v>
      </c>
      <c r="S18190" s="2">
        <f t="shared" si="286"/>
        <v>2598.4482000000003</v>
      </c>
    </row>
    <row r="18191" spans="2:19" x14ac:dyDescent="0.3">
      <c r="B18191">
        <v>15.7</v>
      </c>
      <c r="H18191" s="2">
        <v>17.100000000000001</v>
      </c>
      <c r="S18191" s="2">
        <f t="shared" si="286"/>
        <v>2148.9462000000003</v>
      </c>
    </row>
    <row r="18192" spans="2:19" x14ac:dyDescent="0.3">
      <c r="B18192">
        <v>16.3</v>
      </c>
      <c r="H18192" s="2">
        <v>14.6</v>
      </c>
      <c r="S18192" s="2">
        <f t="shared" si="286"/>
        <v>3000.1266000000005</v>
      </c>
    </row>
    <row r="18193" spans="2:19" x14ac:dyDescent="0.3">
      <c r="B18193">
        <v>15.3</v>
      </c>
      <c r="H18193" s="2">
        <v>15.5</v>
      </c>
      <c r="S18193" s="2">
        <f t="shared" si="286"/>
        <v>1867.2815999999998</v>
      </c>
    </row>
    <row r="18194" spans="2:19" x14ac:dyDescent="0.3">
      <c r="B18194">
        <v>17.100000000000001</v>
      </c>
      <c r="H18194" s="2">
        <v>16.5</v>
      </c>
      <c r="S18194" s="2">
        <f t="shared" si="286"/>
        <v>2234.3249999999998</v>
      </c>
    </row>
    <row r="18195" spans="2:19" x14ac:dyDescent="0.3">
      <c r="B18195">
        <v>14.6</v>
      </c>
      <c r="H18195" s="2">
        <v>14.3</v>
      </c>
      <c r="S18195" s="2">
        <f t="shared" si="286"/>
        <v>2695.2750000000001</v>
      </c>
    </row>
    <row r="18196" spans="2:19" x14ac:dyDescent="0.3">
      <c r="B18196">
        <v>15.5</v>
      </c>
      <c r="H18196" s="2">
        <v>15.3</v>
      </c>
      <c r="S18196" s="2">
        <f t="shared" si="286"/>
        <v>1754.5242000000001</v>
      </c>
    </row>
    <row r="18197" spans="2:19" x14ac:dyDescent="0.3">
      <c r="B18197">
        <v>16.5</v>
      </c>
      <c r="H18197" s="2">
        <v>15</v>
      </c>
      <c r="S18197" s="2">
        <f t="shared" si="286"/>
        <v>2148.9462000000003</v>
      </c>
    </row>
    <row r="18198" spans="2:19" x14ac:dyDescent="0.3">
      <c r="B18198">
        <v>14.3</v>
      </c>
      <c r="H18198" s="2">
        <v>17</v>
      </c>
      <c r="S18198" s="2">
        <f t="shared" si="286"/>
        <v>2025</v>
      </c>
    </row>
    <row r="18199" spans="2:19" x14ac:dyDescent="0.3">
      <c r="B18199">
        <v>15.3</v>
      </c>
      <c r="H18199" s="2">
        <v>16.100000000000001</v>
      </c>
      <c r="S18199" s="2">
        <f t="shared" si="286"/>
        <v>2947.7999999999997</v>
      </c>
    </row>
    <row r="18200" spans="2:19" x14ac:dyDescent="0.3">
      <c r="B18200">
        <v>15</v>
      </c>
      <c r="H18200" s="2">
        <v>16.600000000000001</v>
      </c>
      <c r="S18200" s="2">
        <f t="shared" si="286"/>
        <v>2503.9686000000006</v>
      </c>
    </row>
    <row r="18201" spans="2:19" x14ac:dyDescent="0.3">
      <c r="B18201">
        <v>17</v>
      </c>
      <c r="H18201" s="2">
        <v>15.7</v>
      </c>
      <c r="S18201" s="2">
        <f t="shared" si="286"/>
        <v>2744.5776000000005</v>
      </c>
    </row>
    <row r="18202" spans="2:19" x14ac:dyDescent="0.3">
      <c r="B18202">
        <v>16.100000000000001</v>
      </c>
      <c r="H18202" s="2">
        <v>16.7</v>
      </c>
      <c r="S18202" s="2">
        <f t="shared" si="286"/>
        <v>2321.9357999999997</v>
      </c>
    </row>
    <row r="18203" spans="2:19" x14ac:dyDescent="0.3">
      <c r="B18203">
        <v>16.600000000000001</v>
      </c>
      <c r="H18203" s="2">
        <v>13.2</v>
      </c>
      <c r="S18203" s="2">
        <f t="shared" si="286"/>
        <v>2794.4777999999997</v>
      </c>
    </row>
    <row r="18204" spans="2:19" x14ac:dyDescent="0.3">
      <c r="B18204">
        <v>15.7</v>
      </c>
      <c r="H18204" s="2">
        <v>15.5</v>
      </c>
      <c r="S18204" s="2">
        <f t="shared" si="286"/>
        <v>1379.9807999999998</v>
      </c>
    </row>
    <row r="18205" spans="2:19" x14ac:dyDescent="0.3">
      <c r="B18205">
        <v>16.7</v>
      </c>
      <c r="H18205" s="2">
        <v>16.7</v>
      </c>
      <c r="S18205" s="2">
        <f t="shared" si="286"/>
        <v>2234.3249999999998</v>
      </c>
    </row>
    <row r="18206" spans="2:19" x14ac:dyDescent="0.3">
      <c r="B18206">
        <v>13.2</v>
      </c>
      <c r="H18206" s="2">
        <v>12.9</v>
      </c>
      <c r="S18206" s="2">
        <f t="shared" si="286"/>
        <v>2794.4777999999997</v>
      </c>
    </row>
    <row r="18207" spans="2:19" x14ac:dyDescent="0.3">
      <c r="B18207">
        <v>15.5</v>
      </c>
      <c r="H18207" s="2">
        <v>15.6</v>
      </c>
      <c r="S18207" s="2">
        <f t="shared" si="286"/>
        <v>1288.0133999999998</v>
      </c>
    </row>
    <row r="18208" spans="2:19" x14ac:dyDescent="0.3">
      <c r="B18208">
        <v>16.7</v>
      </c>
      <c r="H18208" s="2">
        <v>13.4</v>
      </c>
      <c r="S18208" s="2">
        <f t="shared" si="286"/>
        <v>2277.8495999999996</v>
      </c>
    </row>
    <row r="18209" spans="2:19" x14ac:dyDescent="0.3">
      <c r="B18209">
        <v>12.9</v>
      </c>
      <c r="H18209" s="2">
        <v>15</v>
      </c>
      <c r="S18209" s="2">
        <f t="shared" si="286"/>
        <v>1443.6624000000002</v>
      </c>
    </row>
    <row r="18210" spans="2:19" x14ac:dyDescent="0.3">
      <c r="B18210">
        <v>15.6</v>
      </c>
      <c r="H18210" s="2">
        <v>16</v>
      </c>
      <c r="S18210" s="2">
        <f t="shared" si="286"/>
        <v>2025</v>
      </c>
    </row>
    <row r="18211" spans="2:19" x14ac:dyDescent="0.3">
      <c r="B18211">
        <v>13.4</v>
      </c>
      <c r="H18211" s="2">
        <v>16.399999999999999</v>
      </c>
      <c r="S18211" s="2">
        <f t="shared" si="286"/>
        <v>2457.6</v>
      </c>
    </row>
    <row r="18212" spans="2:19" x14ac:dyDescent="0.3">
      <c r="B18212">
        <v>15</v>
      </c>
      <c r="H18212" s="2">
        <v>13.3</v>
      </c>
      <c r="S18212" s="2">
        <f t="shared" si="286"/>
        <v>2646.5663999999997</v>
      </c>
    </row>
    <row r="18213" spans="2:19" x14ac:dyDescent="0.3">
      <c r="B18213">
        <v>16</v>
      </c>
      <c r="H18213" s="2">
        <v>15.7</v>
      </c>
      <c r="S18213" s="2">
        <f t="shared" si="286"/>
        <v>1411.5822000000001</v>
      </c>
    </row>
    <row r="18214" spans="2:19" x14ac:dyDescent="0.3">
      <c r="B18214">
        <v>16.399999999999999</v>
      </c>
      <c r="H18214" s="2">
        <v>26</v>
      </c>
      <c r="S18214" s="2">
        <f t="shared" si="286"/>
        <v>2321.9357999999997</v>
      </c>
    </row>
    <row r="18215" spans="2:19" x14ac:dyDescent="0.3">
      <c r="B18215">
        <v>13.3</v>
      </c>
      <c r="H18215" s="2">
        <v>16.100000000000001</v>
      </c>
      <c r="S18215" s="2">
        <f t="shared" si="286"/>
        <v>10545.6</v>
      </c>
    </row>
    <row r="18216" spans="2:19" x14ac:dyDescent="0.3">
      <c r="B18216">
        <v>15.7</v>
      </c>
      <c r="H18216" s="2">
        <v>16</v>
      </c>
      <c r="S18216" s="2">
        <f t="shared" si="286"/>
        <v>2503.9686000000006</v>
      </c>
    </row>
    <row r="18217" spans="2:19" x14ac:dyDescent="0.3">
      <c r="B18217">
        <v>26</v>
      </c>
      <c r="H18217" s="2">
        <v>13.9</v>
      </c>
      <c r="S18217" s="2">
        <f t="shared" si="286"/>
        <v>2457.6</v>
      </c>
    </row>
    <row r="18218" spans="2:19" x14ac:dyDescent="0.3">
      <c r="B18218">
        <v>16.100000000000001</v>
      </c>
      <c r="H18218" s="2">
        <v>16.3</v>
      </c>
      <c r="S18218" s="2">
        <f t="shared" si="286"/>
        <v>1611.3714</v>
      </c>
    </row>
    <row r="18219" spans="2:19" x14ac:dyDescent="0.3">
      <c r="B18219">
        <v>16</v>
      </c>
      <c r="H18219" s="2">
        <v>17.5</v>
      </c>
      <c r="S18219" s="2">
        <f t="shared" si="286"/>
        <v>2598.4482000000003</v>
      </c>
    </row>
    <row r="18220" spans="2:19" x14ac:dyDescent="0.3">
      <c r="B18220">
        <v>13.9</v>
      </c>
      <c r="H18220" s="2">
        <v>16.100000000000001</v>
      </c>
      <c r="S18220" s="2">
        <f t="shared" si="286"/>
        <v>3215.625</v>
      </c>
    </row>
    <row r="18221" spans="2:19" x14ac:dyDescent="0.3">
      <c r="B18221">
        <v>16.3</v>
      </c>
      <c r="H18221" s="2">
        <v>16.5</v>
      </c>
      <c r="S18221" s="2">
        <f t="shared" si="286"/>
        <v>2503.9686000000006</v>
      </c>
    </row>
    <row r="18222" spans="2:19" x14ac:dyDescent="0.3">
      <c r="B18222">
        <v>17.5</v>
      </c>
      <c r="H18222" s="2">
        <v>18.100000000000001</v>
      </c>
      <c r="S18222" s="2">
        <f t="shared" si="286"/>
        <v>2695.2750000000001</v>
      </c>
    </row>
    <row r="18223" spans="2:19" x14ac:dyDescent="0.3">
      <c r="B18223">
        <v>16.100000000000001</v>
      </c>
      <c r="H18223" s="2">
        <v>15.8</v>
      </c>
      <c r="S18223" s="2">
        <f t="shared" si="286"/>
        <v>3557.8446000000008</v>
      </c>
    </row>
    <row r="18224" spans="2:19" x14ac:dyDescent="0.3">
      <c r="B18224">
        <v>16.5</v>
      </c>
      <c r="H18224" s="2">
        <v>16.8</v>
      </c>
      <c r="S18224" s="2">
        <f t="shared" si="286"/>
        <v>2366.5871999999999</v>
      </c>
    </row>
    <row r="18225" spans="2:19" x14ac:dyDescent="0.3">
      <c r="B18225">
        <v>18.100000000000001</v>
      </c>
      <c r="H18225" s="2">
        <v>16.399999999999999</v>
      </c>
      <c r="S18225" s="2">
        <f t="shared" si="286"/>
        <v>2844.9792000000002</v>
      </c>
    </row>
    <row r="18226" spans="2:19" x14ac:dyDescent="0.3">
      <c r="B18226">
        <v>15.8</v>
      </c>
      <c r="H18226" s="2">
        <v>16.3</v>
      </c>
      <c r="S18226" s="2">
        <f t="shared" si="286"/>
        <v>2646.5663999999997</v>
      </c>
    </row>
    <row r="18227" spans="2:19" x14ac:dyDescent="0.3">
      <c r="B18227">
        <v>16.8</v>
      </c>
      <c r="H18227" s="2">
        <v>16.100000000000001</v>
      </c>
      <c r="S18227" s="2">
        <f t="shared" si="286"/>
        <v>2598.4482000000003</v>
      </c>
    </row>
    <row r="18228" spans="2:19" x14ac:dyDescent="0.3">
      <c r="B18228">
        <v>16.399999999999999</v>
      </c>
      <c r="H18228" s="2">
        <v>13.6</v>
      </c>
      <c r="S18228" s="2">
        <f t="shared" si="286"/>
        <v>2503.9686000000006</v>
      </c>
    </row>
    <row r="18229" spans="2:19" x14ac:dyDescent="0.3">
      <c r="B18229">
        <v>16.3</v>
      </c>
      <c r="H18229" s="2">
        <v>12.5</v>
      </c>
      <c r="S18229" s="2">
        <f t="shared" si="286"/>
        <v>1509.2735999999998</v>
      </c>
    </row>
    <row r="18230" spans="2:19" x14ac:dyDescent="0.3">
      <c r="B18230">
        <v>16.100000000000001</v>
      </c>
      <c r="H18230" s="2">
        <v>15.7</v>
      </c>
      <c r="S18230" s="2">
        <f t="shared" si="286"/>
        <v>1171.875</v>
      </c>
    </row>
    <row r="18231" spans="2:19" x14ac:dyDescent="0.3">
      <c r="B18231">
        <v>13.6</v>
      </c>
      <c r="H18231" s="2">
        <v>13.9</v>
      </c>
      <c r="S18231" s="2">
        <f t="shared" si="286"/>
        <v>2321.9357999999997</v>
      </c>
    </row>
    <row r="18232" spans="2:19" x14ac:dyDescent="0.3">
      <c r="B18232">
        <v>12.5</v>
      </c>
      <c r="H18232" s="2">
        <v>14.7</v>
      </c>
      <c r="S18232" s="2">
        <f t="shared" si="286"/>
        <v>1611.3714</v>
      </c>
    </row>
    <row r="18233" spans="2:19" x14ac:dyDescent="0.3">
      <c r="B18233">
        <v>15.7</v>
      </c>
      <c r="H18233" s="2">
        <v>15.6</v>
      </c>
      <c r="S18233" s="2">
        <f t="shared" si="286"/>
        <v>1905.9137999999998</v>
      </c>
    </row>
    <row r="18234" spans="2:19" x14ac:dyDescent="0.3">
      <c r="B18234">
        <v>13.9</v>
      </c>
      <c r="H18234" s="2">
        <v>16.399999999999999</v>
      </c>
      <c r="S18234" s="2">
        <f t="shared" si="286"/>
        <v>2277.8495999999996</v>
      </c>
    </row>
    <row r="18235" spans="2:19" x14ac:dyDescent="0.3">
      <c r="B18235">
        <v>14.7</v>
      </c>
      <c r="H18235" s="2">
        <v>17</v>
      </c>
      <c r="S18235" s="2">
        <f t="shared" si="286"/>
        <v>2646.5663999999997</v>
      </c>
    </row>
    <row r="18236" spans="2:19" x14ac:dyDescent="0.3">
      <c r="B18236">
        <v>15.6</v>
      </c>
      <c r="H18236" s="2">
        <v>18.2</v>
      </c>
      <c r="S18236" s="2">
        <f t="shared" si="286"/>
        <v>2947.7999999999997</v>
      </c>
    </row>
    <row r="18237" spans="2:19" x14ac:dyDescent="0.3">
      <c r="B18237">
        <v>16.399999999999999</v>
      </c>
      <c r="H18237" s="2">
        <v>15</v>
      </c>
      <c r="S18237" s="2">
        <f t="shared" si="286"/>
        <v>3617.1407999999997</v>
      </c>
    </row>
    <row r="18238" spans="2:19" x14ac:dyDescent="0.3">
      <c r="B18238">
        <v>17</v>
      </c>
      <c r="H18238" s="2">
        <v>15.2</v>
      </c>
      <c r="S18238" s="2">
        <f t="shared" si="286"/>
        <v>2025</v>
      </c>
    </row>
    <row r="18239" spans="2:19" x14ac:dyDescent="0.3">
      <c r="B18239">
        <v>18.2</v>
      </c>
      <c r="H18239" s="2">
        <v>13.8</v>
      </c>
      <c r="S18239" s="2">
        <f t="shared" si="286"/>
        <v>2107.0847999999996</v>
      </c>
    </row>
    <row r="18240" spans="2:19" x14ac:dyDescent="0.3">
      <c r="B18240">
        <v>15</v>
      </c>
      <c r="H18240" s="2">
        <v>14.3</v>
      </c>
      <c r="S18240" s="2">
        <f t="shared" si="286"/>
        <v>1576.8432000000003</v>
      </c>
    </row>
    <row r="18241" spans="2:19" x14ac:dyDescent="0.3">
      <c r="B18241">
        <v>15.2</v>
      </c>
      <c r="H18241" s="2">
        <v>14.1</v>
      </c>
      <c r="S18241" s="2">
        <f t="shared" si="286"/>
        <v>1754.5242000000001</v>
      </c>
    </row>
    <row r="18242" spans="2:19" x14ac:dyDescent="0.3">
      <c r="B18242">
        <v>13.8</v>
      </c>
      <c r="H18242" s="2">
        <v>16.100000000000001</v>
      </c>
      <c r="S18242" s="2">
        <f t="shared" si="286"/>
        <v>1681.9325999999999</v>
      </c>
    </row>
    <row r="18243" spans="2:19" x14ac:dyDescent="0.3">
      <c r="B18243">
        <v>14.3</v>
      </c>
      <c r="H18243" s="2">
        <v>13.2</v>
      </c>
      <c r="S18243" s="2">
        <f t="shared" ref="S18243:S18306" si="287">0.5*1.2*B18245^3</f>
        <v>2503.9686000000006</v>
      </c>
    </row>
    <row r="18244" spans="2:19" x14ac:dyDescent="0.3">
      <c r="B18244">
        <v>14.1</v>
      </c>
      <c r="H18244" s="2">
        <v>15.6</v>
      </c>
      <c r="S18244" s="2">
        <f t="shared" si="287"/>
        <v>1379.9807999999998</v>
      </c>
    </row>
    <row r="18245" spans="2:19" x14ac:dyDescent="0.3">
      <c r="B18245">
        <v>16.100000000000001</v>
      </c>
      <c r="H18245" s="2">
        <v>14.6</v>
      </c>
      <c r="S18245" s="2">
        <f t="shared" si="287"/>
        <v>2277.8495999999996</v>
      </c>
    </row>
    <row r="18246" spans="2:19" x14ac:dyDescent="0.3">
      <c r="B18246">
        <v>13.2</v>
      </c>
      <c r="H18246" s="2">
        <v>16.899999999999999</v>
      </c>
      <c r="S18246" s="2">
        <f t="shared" si="287"/>
        <v>1867.2815999999998</v>
      </c>
    </row>
    <row r="18247" spans="2:19" x14ac:dyDescent="0.3">
      <c r="B18247">
        <v>15.6</v>
      </c>
      <c r="H18247" s="2">
        <v>17</v>
      </c>
      <c r="S18247" s="2">
        <f t="shared" si="287"/>
        <v>2896.0853999999995</v>
      </c>
    </row>
    <row r="18248" spans="2:19" x14ac:dyDescent="0.3">
      <c r="B18248">
        <v>14.6</v>
      </c>
      <c r="H18248" s="2">
        <v>15.7</v>
      </c>
      <c r="S18248" s="2">
        <f t="shared" si="287"/>
        <v>2947.7999999999997</v>
      </c>
    </row>
    <row r="18249" spans="2:19" x14ac:dyDescent="0.3">
      <c r="B18249">
        <v>16.899999999999999</v>
      </c>
      <c r="H18249" s="2">
        <v>13.7</v>
      </c>
      <c r="S18249" s="2">
        <f t="shared" si="287"/>
        <v>2321.9357999999997</v>
      </c>
    </row>
    <row r="18250" spans="2:19" x14ac:dyDescent="0.3">
      <c r="B18250">
        <v>17</v>
      </c>
      <c r="H18250" s="2">
        <v>16.8</v>
      </c>
      <c r="S18250" s="2">
        <f t="shared" si="287"/>
        <v>1542.8117999999997</v>
      </c>
    </row>
    <row r="18251" spans="2:19" x14ac:dyDescent="0.3">
      <c r="B18251">
        <v>15.7</v>
      </c>
      <c r="H18251" s="2">
        <v>15.9</v>
      </c>
      <c r="S18251" s="2">
        <f t="shared" si="287"/>
        <v>2844.9792000000002</v>
      </c>
    </row>
    <row r="18252" spans="2:19" x14ac:dyDescent="0.3">
      <c r="B18252">
        <v>13.7</v>
      </c>
      <c r="H18252" s="2">
        <v>18</v>
      </c>
      <c r="S18252" s="2">
        <f t="shared" si="287"/>
        <v>2411.8074000000001</v>
      </c>
    </row>
    <row r="18253" spans="2:19" x14ac:dyDescent="0.3">
      <c r="B18253">
        <v>16.8</v>
      </c>
      <c r="H18253" s="2">
        <v>14.1</v>
      </c>
      <c r="S18253" s="2">
        <f t="shared" si="287"/>
        <v>3499.2</v>
      </c>
    </row>
    <row r="18254" spans="2:19" x14ac:dyDescent="0.3">
      <c r="B18254">
        <v>15.9</v>
      </c>
      <c r="H18254" s="2">
        <v>13.8</v>
      </c>
      <c r="S18254" s="2">
        <f t="shared" si="287"/>
        <v>1681.9325999999999</v>
      </c>
    </row>
    <row r="18255" spans="2:19" x14ac:dyDescent="0.3">
      <c r="B18255">
        <v>18</v>
      </c>
      <c r="H18255" s="2">
        <v>15.7</v>
      </c>
      <c r="S18255" s="2">
        <f t="shared" si="287"/>
        <v>1576.8432000000003</v>
      </c>
    </row>
    <row r="18256" spans="2:19" x14ac:dyDescent="0.3">
      <c r="B18256">
        <v>14.1</v>
      </c>
      <c r="H18256" s="2">
        <v>16.3</v>
      </c>
      <c r="S18256" s="2">
        <f t="shared" si="287"/>
        <v>2321.9357999999997</v>
      </c>
    </row>
    <row r="18257" spans="2:19" x14ac:dyDescent="0.3">
      <c r="B18257">
        <v>13.8</v>
      </c>
      <c r="H18257" s="2">
        <v>15</v>
      </c>
      <c r="S18257" s="2">
        <f t="shared" si="287"/>
        <v>2598.4482000000003</v>
      </c>
    </row>
    <row r="18258" spans="2:19" x14ac:dyDescent="0.3">
      <c r="B18258">
        <v>15.7</v>
      </c>
      <c r="H18258" s="2">
        <v>18.3</v>
      </c>
      <c r="S18258" s="2">
        <f t="shared" si="287"/>
        <v>2025</v>
      </c>
    </row>
    <row r="18259" spans="2:19" x14ac:dyDescent="0.3">
      <c r="B18259">
        <v>16.3</v>
      </c>
      <c r="H18259" s="2">
        <v>15.4</v>
      </c>
      <c r="S18259" s="2">
        <f t="shared" si="287"/>
        <v>3677.0922000000005</v>
      </c>
    </row>
    <row r="18260" spans="2:19" x14ac:dyDescent="0.3">
      <c r="B18260">
        <v>15</v>
      </c>
      <c r="H18260" s="2">
        <v>17.100000000000001</v>
      </c>
      <c r="S18260" s="2">
        <f t="shared" si="287"/>
        <v>2191.3584000000001</v>
      </c>
    </row>
    <row r="18261" spans="2:19" x14ac:dyDescent="0.3">
      <c r="B18261">
        <v>18.3</v>
      </c>
      <c r="H18261" s="2">
        <v>15.6</v>
      </c>
      <c r="S18261" s="2">
        <f t="shared" si="287"/>
        <v>3000.1266000000005</v>
      </c>
    </row>
    <row r="18262" spans="2:19" x14ac:dyDescent="0.3">
      <c r="B18262">
        <v>15.4</v>
      </c>
      <c r="H18262" s="2">
        <v>14.6</v>
      </c>
      <c r="S18262" s="2">
        <f t="shared" si="287"/>
        <v>2277.8495999999996</v>
      </c>
    </row>
    <row r="18263" spans="2:19" x14ac:dyDescent="0.3">
      <c r="B18263">
        <v>17.100000000000001</v>
      </c>
      <c r="H18263" s="2">
        <v>18.100000000000001</v>
      </c>
      <c r="S18263" s="2">
        <f t="shared" si="287"/>
        <v>1867.2815999999998</v>
      </c>
    </row>
    <row r="18264" spans="2:19" x14ac:dyDescent="0.3">
      <c r="B18264">
        <v>15.6</v>
      </c>
      <c r="H18264" s="2">
        <v>15.2</v>
      </c>
      <c r="S18264" s="2">
        <f t="shared" si="287"/>
        <v>3557.8446000000008</v>
      </c>
    </row>
    <row r="18265" spans="2:19" x14ac:dyDescent="0.3">
      <c r="B18265">
        <v>14.6</v>
      </c>
      <c r="H18265" s="2">
        <v>16</v>
      </c>
      <c r="S18265" s="2">
        <f t="shared" si="287"/>
        <v>2107.0847999999996</v>
      </c>
    </row>
    <row r="18266" spans="2:19" x14ac:dyDescent="0.3">
      <c r="B18266">
        <v>18.100000000000001</v>
      </c>
      <c r="H18266" s="2">
        <v>16.8</v>
      </c>
      <c r="S18266" s="2">
        <f t="shared" si="287"/>
        <v>2457.6</v>
      </c>
    </row>
    <row r="18267" spans="2:19" x14ac:dyDescent="0.3">
      <c r="B18267">
        <v>15.2</v>
      </c>
      <c r="H18267" s="2">
        <v>15.1</v>
      </c>
      <c r="S18267" s="2">
        <f t="shared" si="287"/>
        <v>2844.9792000000002</v>
      </c>
    </row>
    <row r="18268" spans="2:19" x14ac:dyDescent="0.3">
      <c r="B18268">
        <v>16</v>
      </c>
      <c r="H18268" s="2">
        <v>16.899999999999999</v>
      </c>
      <c r="S18268" s="2">
        <f t="shared" si="287"/>
        <v>2065.7705999999998</v>
      </c>
    </row>
    <row r="18269" spans="2:19" x14ac:dyDescent="0.3">
      <c r="B18269">
        <v>16.8</v>
      </c>
      <c r="H18269" s="2">
        <v>17.5</v>
      </c>
      <c r="S18269" s="2">
        <f t="shared" si="287"/>
        <v>2896.0853999999995</v>
      </c>
    </row>
    <row r="18270" spans="2:19" x14ac:dyDescent="0.3">
      <c r="B18270">
        <v>15.1</v>
      </c>
      <c r="H18270" s="2">
        <v>17</v>
      </c>
      <c r="S18270" s="2">
        <f t="shared" si="287"/>
        <v>3215.625</v>
      </c>
    </row>
    <row r="18271" spans="2:19" x14ac:dyDescent="0.3">
      <c r="B18271">
        <v>16.899999999999999</v>
      </c>
      <c r="H18271" s="2">
        <v>18.5</v>
      </c>
      <c r="S18271" s="2">
        <f t="shared" si="287"/>
        <v>2947.7999999999997</v>
      </c>
    </row>
    <row r="18272" spans="2:19" x14ac:dyDescent="0.3">
      <c r="B18272">
        <v>17.5</v>
      </c>
      <c r="H18272" s="2">
        <v>16.2</v>
      </c>
      <c r="S18272" s="2">
        <f t="shared" si="287"/>
        <v>3798.9749999999999</v>
      </c>
    </row>
    <row r="18273" spans="2:19" x14ac:dyDescent="0.3">
      <c r="B18273">
        <v>17</v>
      </c>
      <c r="H18273" s="2">
        <v>15.9</v>
      </c>
      <c r="S18273" s="2">
        <f t="shared" si="287"/>
        <v>2550.9167999999995</v>
      </c>
    </row>
    <row r="18274" spans="2:19" x14ac:dyDescent="0.3">
      <c r="B18274">
        <v>18.5</v>
      </c>
      <c r="H18274" s="2">
        <v>15.6</v>
      </c>
      <c r="S18274" s="2">
        <f t="shared" si="287"/>
        <v>2411.8074000000001</v>
      </c>
    </row>
    <row r="18275" spans="2:19" x14ac:dyDescent="0.3">
      <c r="B18275">
        <v>16.2</v>
      </c>
      <c r="H18275" s="2">
        <v>15.5</v>
      </c>
      <c r="S18275" s="2">
        <f t="shared" si="287"/>
        <v>2277.8495999999996</v>
      </c>
    </row>
    <row r="18276" spans="2:19" x14ac:dyDescent="0.3">
      <c r="B18276">
        <v>15.9</v>
      </c>
      <c r="H18276" s="2">
        <v>14.8</v>
      </c>
      <c r="S18276" s="2">
        <f t="shared" si="287"/>
        <v>2234.3249999999998</v>
      </c>
    </row>
    <row r="18277" spans="2:19" x14ac:dyDescent="0.3">
      <c r="B18277">
        <v>15.6</v>
      </c>
      <c r="H18277" s="2">
        <v>15</v>
      </c>
      <c r="S18277" s="2">
        <f t="shared" si="287"/>
        <v>1945.0752000000002</v>
      </c>
    </row>
    <row r="18278" spans="2:19" x14ac:dyDescent="0.3">
      <c r="B18278">
        <v>15.5</v>
      </c>
      <c r="H18278" s="2">
        <v>15.4</v>
      </c>
      <c r="S18278" s="2">
        <f t="shared" si="287"/>
        <v>2025</v>
      </c>
    </row>
    <row r="18279" spans="2:19" x14ac:dyDescent="0.3">
      <c r="B18279">
        <v>14.8</v>
      </c>
      <c r="H18279" s="2">
        <v>17.8</v>
      </c>
      <c r="S18279" s="2">
        <f t="shared" si="287"/>
        <v>2191.3584000000001</v>
      </c>
    </row>
    <row r="18280" spans="2:19" x14ac:dyDescent="0.3">
      <c r="B18280">
        <v>15</v>
      </c>
      <c r="H18280" s="2">
        <v>15.3</v>
      </c>
      <c r="S18280" s="2">
        <f t="shared" si="287"/>
        <v>3383.8512000000001</v>
      </c>
    </row>
    <row r="18281" spans="2:19" x14ac:dyDescent="0.3">
      <c r="B18281">
        <v>15.4</v>
      </c>
      <c r="H18281" s="2">
        <v>12.7</v>
      </c>
      <c r="S18281" s="2">
        <f t="shared" si="287"/>
        <v>2148.9462000000003</v>
      </c>
    </row>
    <row r="18282" spans="2:19" x14ac:dyDescent="0.3">
      <c r="B18282">
        <v>17.8</v>
      </c>
      <c r="H18282" s="2">
        <v>13.5</v>
      </c>
      <c r="S18282" s="2">
        <f t="shared" si="287"/>
        <v>1229.0297999999998</v>
      </c>
    </row>
    <row r="18283" spans="2:19" x14ac:dyDescent="0.3">
      <c r="B18283">
        <v>15.3</v>
      </c>
      <c r="H18283" s="2">
        <v>11.9</v>
      </c>
      <c r="S18283" s="2">
        <f t="shared" si="287"/>
        <v>1476.2249999999999</v>
      </c>
    </row>
    <row r="18284" spans="2:19" x14ac:dyDescent="0.3">
      <c r="B18284">
        <v>12.7</v>
      </c>
      <c r="H18284" s="2">
        <v>12.3</v>
      </c>
      <c r="S18284" s="2">
        <f t="shared" si="287"/>
        <v>1011.0954</v>
      </c>
    </row>
    <row r="18285" spans="2:19" x14ac:dyDescent="0.3">
      <c r="B18285">
        <v>13.5</v>
      </c>
      <c r="H18285" s="2">
        <v>12.3</v>
      </c>
      <c r="S18285" s="2">
        <f t="shared" si="287"/>
        <v>1116.5202000000002</v>
      </c>
    </row>
    <row r="18286" spans="2:19" x14ac:dyDescent="0.3">
      <c r="B18286">
        <v>11.9</v>
      </c>
      <c r="H18286" s="2">
        <v>14.5</v>
      </c>
      <c r="S18286" s="2">
        <f t="shared" si="287"/>
        <v>1116.5202000000002</v>
      </c>
    </row>
    <row r="18287" spans="2:19" x14ac:dyDescent="0.3">
      <c r="B18287">
        <v>12.3</v>
      </c>
      <c r="H18287" s="2">
        <v>15.5</v>
      </c>
      <c r="S18287" s="2">
        <f t="shared" si="287"/>
        <v>1829.175</v>
      </c>
    </row>
    <row r="18288" spans="2:19" x14ac:dyDescent="0.3">
      <c r="B18288">
        <v>12.3</v>
      </c>
      <c r="H18288" s="2">
        <v>12.7</v>
      </c>
      <c r="S18288" s="2">
        <f t="shared" si="287"/>
        <v>2234.3249999999998</v>
      </c>
    </row>
    <row r="18289" spans="2:19" x14ac:dyDescent="0.3">
      <c r="B18289">
        <v>14.5</v>
      </c>
      <c r="H18289" s="2">
        <v>13.3</v>
      </c>
      <c r="S18289" s="2">
        <f t="shared" si="287"/>
        <v>1229.0297999999998</v>
      </c>
    </row>
    <row r="18290" spans="2:19" x14ac:dyDescent="0.3">
      <c r="B18290">
        <v>15.5</v>
      </c>
      <c r="H18290" s="2">
        <v>13.7</v>
      </c>
      <c r="S18290" s="2">
        <f t="shared" si="287"/>
        <v>1411.5822000000001</v>
      </c>
    </row>
    <row r="18291" spans="2:19" x14ac:dyDescent="0.3">
      <c r="B18291">
        <v>12.7</v>
      </c>
      <c r="H18291" s="2">
        <v>10.8</v>
      </c>
      <c r="S18291" s="2">
        <f t="shared" si="287"/>
        <v>1542.8117999999997</v>
      </c>
    </row>
    <row r="18292" spans="2:19" x14ac:dyDescent="0.3">
      <c r="B18292">
        <v>13.3</v>
      </c>
      <c r="H18292" s="2">
        <v>12.6</v>
      </c>
      <c r="S18292" s="2">
        <f t="shared" si="287"/>
        <v>755.82720000000006</v>
      </c>
    </row>
    <row r="18293" spans="2:19" x14ac:dyDescent="0.3">
      <c r="B18293">
        <v>13.7</v>
      </c>
      <c r="H18293" s="2">
        <v>11.4</v>
      </c>
      <c r="S18293" s="2">
        <f t="shared" si="287"/>
        <v>1200.2255999999998</v>
      </c>
    </row>
    <row r="18294" spans="2:19" x14ac:dyDescent="0.3">
      <c r="B18294">
        <v>10.8</v>
      </c>
      <c r="H18294" s="2">
        <v>12.1</v>
      </c>
      <c r="S18294" s="2">
        <f t="shared" si="287"/>
        <v>888.92640000000006</v>
      </c>
    </row>
    <row r="18295" spans="2:19" x14ac:dyDescent="0.3">
      <c r="B18295">
        <v>12.6</v>
      </c>
      <c r="H18295" s="2">
        <v>12.8</v>
      </c>
      <c r="S18295" s="2">
        <f t="shared" si="287"/>
        <v>1062.9366</v>
      </c>
    </row>
    <row r="18296" spans="2:19" x14ac:dyDescent="0.3">
      <c r="B18296">
        <v>11.4</v>
      </c>
      <c r="H18296" s="2">
        <v>13.1</v>
      </c>
      <c r="S18296" s="2">
        <f t="shared" si="287"/>
        <v>1258.2912000000003</v>
      </c>
    </row>
    <row r="18297" spans="2:19" x14ac:dyDescent="0.3">
      <c r="B18297">
        <v>12.1</v>
      </c>
      <c r="H18297" s="2">
        <v>13.9</v>
      </c>
      <c r="S18297" s="2">
        <f t="shared" si="287"/>
        <v>1348.8545999999999</v>
      </c>
    </row>
    <row r="18298" spans="2:19" x14ac:dyDescent="0.3">
      <c r="B18298">
        <v>12.8</v>
      </c>
      <c r="H18298" s="2">
        <v>11.7</v>
      </c>
      <c r="S18298" s="2">
        <f t="shared" si="287"/>
        <v>1611.3714</v>
      </c>
    </row>
    <row r="18299" spans="2:19" x14ac:dyDescent="0.3">
      <c r="B18299">
        <v>13.1</v>
      </c>
      <c r="H18299" s="2">
        <v>11.9</v>
      </c>
      <c r="S18299" s="2">
        <f t="shared" si="287"/>
        <v>960.9677999999999</v>
      </c>
    </row>
    <row r="18300" spans="2:19" x14ac:dyDescent="0.3">
      <c r="B18300">
        <v>13.9</v>
      </c>
      <c r="H18300" s="2">
        <v>11.5</v>
      </c>
      <c r="S18300" s="2">
        <f t="shared" si="287"/>
        <v>1011.0954</v>
      </c>
    </row>
    <row r="18301" spans="2:19" x14ac:dyDescent="0.3">
      <c r="B18301">
        <v>11.7</v>
      </c>
      <c r="H18301" s="2">
        <v>10.7</v>
      </c>
      <c r="S18301" s="2">
        <f t="shared" si="287"/>
        <v>912.52499999999998</v>
      </c>
    </row>
    <row r="18302" spans="2:19" x14ac:dyDescent="0.3">
      <c r="B18302">
        <v>11.9</v>
      </c>
      <c r="H18302" s="2">
        <v>10</v>
      </c>
      <c r="S18302" s="2">
        <f t="shared" si="287"/>
        <v>735.02579999999978</v>
      </c>
    </row>
    <row r="18303" spans="2:19" x14ac:dyDescent="0.3">
      <c r="B18303">
        <v>11.5</v>
      </c>
      <c r="H18303" s="2">
        <v>12.6</v>
      </c>
      <c r="S18303" s="2">
        <f t="shared" si="287"/>
        <v>600</v>
      </c>
    </row>
    <row r="18304" spans="2:19" x14ac:dyDescent="0.3">
      <c r="B18304">
        <v>10.7</v>
      </c>
      <c r="H18304" s="2">
        <v>14</v>
      </c>
      <c r="S18304" s="2">
        <f t="shared" si="287"/>
        <v>1200.2255999999998</v>
      </c>
    </row>
    <row r="18305" spans="2:19" x14ac:dyDescent="0.3">
      <c r="B18305">
        <v>10</v>
      </c>
      <c r="H18305" s="2">
        <v>13.1</v>
      </c>
      <c r="S18305" s="2">
        <f t="shared" si="287"/>
        <v>1646.3999999999999</v>
      </c>
    </row>
    <row r="18306" spans="2:19" x14ac:dyDescent="0.3">
      <c r="B18306">
        <v>12.6</v>
      </c>
      <c r="H18306" s="2">
        <v>15.6</v>
      </c>
      <c r="S18306" s="2">
        <f t="shared" si="287"/>
        <v>1348.8545999999999</v>
      </c>
    </row>
    <row r="18307" spans="2:19" x14ac:dyDescent="0.3">
      <c r="B18307">
        <v>14</v>
      </c>
      <c r="H18307" s="2">
        <v>13</v>
      </c>
      <c r="S18307" s="2">
        <f t="shared" ref="S18307:S18370" si="288">0.5*1.2*B18309^3</f>
        <v>2277.8495999999996</v>
      </c>
    </row>
    <row r="18308" spans="2:19" x14ac:dyDescent="0.3">
      <c r="B18308">
        <v>13.1</v>
      </c>
      <c r="H18308" s="2">
        <v>15</v>
      </c>
      <c r="S18308" s="2">
        <f t="shared" si="288"/>
        <v>1318.2</v>
      </c>
    </row>
    <row r="18309" spans="2:19" x14ac:dyDescent="0.3">
      <c r="B18309">
        <v>15.6</v>
      </c>
      <c r="H18309" s="2">
        <v>14.4</v>
      </c>
      <c r="S18309" s="2">
        <f t="shared" si="288"/>
        <v>2025</v>
      </c>
    </row>
    <row r="18310" spans="2:19" x14ac:dyDescent="0.3">
      <c r="B18310">
        <v>13</v>
      </c>
      <c r="H18310" s="2">
        <v>13.7</v>
      </c>
      <c r="S18310" s="2">
        <f t="shared" si="288"/>
        <v>1791.5904000000003</v>
      </c>
    </row>
    <row r="18311" spans="2:19" x14ac:dyDescent="0.3">
      <c r="B18311">
        <v>15</v>
      </c>
      <c r="H18311" s="2">
        <v>12.1</v>
      </c>
      <c r="S18311" s="2">
        <f t="shared" si="288"/>
        <v>1542.8117999999997</v>
      </c>
    </row>
    <row r="18312" spans="2:19" x14ac:dyDescent="0.3">
      <c r="B18312">
        <v>14.4</v>
      </c>
      <c r="H18312" s="2">
        <v>14.7</v>
      </c>
      <c r="S18312" s="2">
        <f t="shared" si="288"/>
        <v>1062.9366</v>
      </c>
    </row>
    <row r="18313" spans="2:19" x14ac:dyDescent="0.3">
      <c r="B18313">
        <v>13.7</v>
      </c>
      <c r="H18313" s="2">
        <v>14.3</v>
      </c>
      <c r="S18313" s="2">
        <f t="shared" si="288"/>
        <v>1905.9137999999998</v>
      </c>
    </row>
    <row r="18314" spans="2:19" x14ac:dyDescent="0.3">
      <c r="B18314">
        <v>12.1</v>
      </c>
      <c r="H18314" s="2">
        <v>15.3</v>
      </c>
      <c r="S18314" s="2">
        <f t="shared" si="288"/>
        <v>1754.5242000000001</v>
      </c>
    </row>
    <row r="18315" spans="2:19" x14ac:dyDescent="0.3">
      <c r="B18315">
        <v>14.7</v>
      </c>
      <c r="H18315" s="2">
        <v>14.1</v>
      </c>
      <c r="S18315" s="2">
        <f t="shared" si="288"/>
        <v>2148.9462000000003</v>
      </c>
    </row>
    <row r="18316" spans="2:19" x14ac:dyDescent="0.3">
      <c r="B18316">
        <v>14.3</v>
      </c>
      <c r="H18316" s="2">
        <v>12.5</v>
      </c>
      <c r="S18316" s="2">
        <f t="shared" si="288"/>
        <v>1681.9325999999999</v>
      </c>
    </row>
    <row r="18317" spans="2:19" x14ac:dyDescent="0.3">
      <c r="B18317">
        <v>15.3</v>
      </c>
      <c r="H18317" s="2">
        <v>11.2</v>
      </c>
      <c r="S18317" s="2">
        <f t="shared" si="288"/>
        <v>1171.875</v>
      </c>
    </row>
    <row r="18318" spans="2:19" x14ac:dyDescent="0.3">
      <c r="B18318">
        <v>14.1</v>
      </c>
      <c r="H18318" s="2">
        <v>8.6</v>
      </c>
      <c r="S18318" s="2">
        <f t="shared" si="288"/>
        <v>842.95679999999982</v>
      </c>
    </row>
    <row r="18319" spans="2:19" x14ac:dyDescent="0.3">
      <c r="B18319">
        <v>12.5</v>
      </c>
      <c r="H18319" s="2">
        <v>9.6</v>
      </c>
      <c r="S18319" s="2">
        <f t="shared" si="288"/>
        <v>381.63359999999994</v>
      </c>
    </row>
    <row r="18320" spans="2:19" x14ac:dyDescent="0.3">
      <c r="B18320">
        <v>11.2</v>
      </c>
      <c r="H18320" s="2">
        <v>8.6999999999999993</v>
      </c>
      <c r="S18320" s="2">
        <f t="shared" si="288"/>
        <v>530.84159999999997</v>
      </c>
    </row>
    <row r="18321" spans="2:19" x14ac:dyDescent="0.3">
      <c r="B18321">
        <v>8.6</v>
      </c>
      <c r="H18321" s="2">
        <v>9.1</v>
      </c>
      <c r="S18321" s="2">
        <f t="shared" si="288"/>
        <v>395.10179999999986</v>
      </c>
    </row>
    <row r="18322" spans="2:19" x14ac:dyDescent="0.3">
      <c r="B18322">
        <v>9.6</v>
      </c>
      <c r="H18322" s="2">
        <v>10</v>
      </c>
      <c r="S18322" s="2">
        <f t="shared" si="288"/>
        <v>452.14259999999996</v>
      </c>
    </row>
    <row r="18323" spans="2:19" x14ac:dyDescent="0.3">
      <c r="B18323">
        <v>8.6999999999999993</v>
      </c>
      <c r="H18323" s="2">
        <v>8.8000000000000007</v>
      </c>
      <c r="S18323" s="2">
        <f t="shared" si="288"/>
        <v>600</v>
      </c>
    </row>
    <row r="18324" spans="2:19" x14ac:dyDescent="0.3">
      <c r="B18324">
        <v>9.1</v>
      </c>
      <c r="H18324" s="2">
        <v>7.6</v>
      </c>
      <c r="S18324" s="2">
        <f t="shared" si="288"/>
        <v>408.8832000000001</v>
      </c>
    </row>
    <row r="18325" spans="2:19" x14ac:dyDescent="0.3">
      <c r="B18325">
        <v>10</v>
      </c>
      <c r="H18325" s="2">
        <v>7.6</v>
      </c>
      <c r="S18325" s="2">
        <f t="shared" si="288"/>
        <v>263.38559999999995</v>
      </c>
    </row>
    <row r="18326" spans="2:19" x14ac:dyDescent="0.3">
      <c r="B18326">
        <v>8.8000000000000007</v>
      </c>
      <c r="H18326" s="2">
        <v>7.7</v>
      </c>
      <c r="S18326" s="2">
        <f t="shared" si="288"/>
        <v>263.38559999999995</v>
      </c>
    </row>
    <row r="18327" spans="2:19" x14ac:dyDescent="0.3">
      <c r="B18327">
        <v>7.6</v>
      </c>
      <c r="H18327" s="2">
        <v>6.1</v>
      </c>
      <c r="S18327" s="2">
        <f t="shared" si="288"/>
        <v>273.91980000000001</v>
      </c>
    </row>
    <row r="18328" spans="2:19" x14ac:dyDescent="0.3">
      <c r="B18328">
        <v>7.6</v>
      </c>
      <c r="H18328" s="2">
        <v>6.8</v>
      </c>
      <c r="S18328" s="2">
        <f t="shared" si="288"/>
        <v>136.18859999999995</v>
      </c>
    </row>
    <row r="18329" spans="2:19" x14ac:dyDescent="0.3">
      <c r="B18329">
        <v>7.7</v>
      </c>
      <c r="H18329" s="2">
        <v>7.6</v>
      </c>
      <c r="S18329" s="2">
        <f t="shared" si="288"/>
        <v>188.65919999999997</v>
      </c>
    </row>
    <row r="18330" spans="2:19" x14ac:dyDescent="0.3">
      <c r="B18330">
        <v>6.1</v>
      </c>
      <c r="H18330" s="2">
        <v>7.2</v>
      </c>
      <c r="S18330" s="2">
        <f t="shared" si="288"/>
        <v>263.38559999999995</v>
      </c>
    </row>
    <row r="18331" spans="2:19" x14ac:dyDescent="0.3">
      <c r="B18331">
        <v>6.8</v>
      </c>
      <c r="H18331" s="2">
        <v>8.1999999999999993</v>
      </c>
      <c r="S18331" s="2">
        <f t="shared" si="288"/>
        <v>223.94880000000003</v>
      </c>
    </row>
    <row r="18332" spans="2:19" x14ac:dyDescent="0.3">
      <c r="B18332">
        <v>7.6</v>
      </c>
      <c r="H18332" s="2">
        <v>8.5</v>
      </c>
      <c r="S18332" s="2">
        <f t="shared" si="288"/>
        <v>330.82079999999996</v>
      </c>
    </row>
    <row r="18333" spans="2:19" x14ac:dyDescent="0.3">
      <c r="B18333">
        <v>7.2</v>
      </c>
      <c r="H18333" s="2">
        <v>8.3000000000000007</v>
      </c>
      <c r="S18333" s="2">
        <f t="shared" si="288"/>
        <v>368.47499999999997</v>
      </c>
    </row>
    <row r="18334" spans="2:19" x14ac:dyDescent="0.3">
      <c r="B18334">
        <v>8.1999999999999993</v>
      </c>
      <c r="H18334" s="2">
        <v>8.5</v>
      </c>
      <c r="S18334" s="2">
        <f t="shared" si="288"/>
        <v>343.07220000000007</v>
      </c>
    </row>
    <row r="18335" spans="2:19" x14ac:dyDescent="0.3">
      <c r="B18335">
        <v>8.5</v>
      </c>
      <c r="H18335" s="2">
        <v>8.1999999999999993</v>
      </c>
      <c r="S18335" s="2">
        <f t="shared" si="288"/>
        <v>368.47499999999997</v>
      </c>
    </row>
    <row r="18336" spans="2:19" x14ac:dyDescent="0.3">
      <c r="B18336">
        <v>8.3000000000000007</v>
      </c>
      <c r="H18336" s="2">
        <v>9.5</v>
      </c>
      <c r="S18336" s="2">
        <f t="shared" si="288"/>
        <v>330.82079999999996</v>
      </c>
    </row>
    <row r="18337" spans="2:19" x14ac:dyDescent="0.3">
      <c r="B18337">
        <v>8.5</v>
      </c>
      <c r="H18337" s="2">
        <v>8.6999999999999993</v>
      </c>
      <c r="S18337" s="2">
        <f t="shared" si="288"/>
        <v>514.42499999999995</v>
      </c>
    </row>
    <row r="18338" spans="2:19" x14ac:dyDescent="0.3">
      <c r="B18338">
        <v>8.1999999999999993</v>
      </c>
      <c r="H18338" s="2">
        <v>9.4</v>
      </c>
      <c r="S18338" s="2">
        <f t="shared" si="288"/>
        <v>395.10179999999986</v>
      </c>
    </row>
    <row r="18339" spans="2:19" x14ac:dyDescent="0.3">
      <c r="B18339">
        <v>9.5</v>
      </c>
      <c r="H18339" s="2">
        <v>7.9</v>
      </c>
      <c r="S18339" s="2">
        <f t="shared" si="288"/>
        <v>498.35040000000009</v>
      </c>
    </row>
    <row r="18340" spans="2:19" x14ac:dyDescent="0.3">
      <c r="B18340">
        <v>8.6999999999999993</v>
      </c>
      <c r="H18340" s="2">
        <v>7.2</v>
      </c>
      <c r="S18340" s="2">
        <f t="shared" si="288"/>
        <v>295.82339999999999</v>
      </c>
    </row>
    <row r="18341" spans="2:19" x14ac:dyDescent="0.3">
      <c r="B18341">
        <v>9.4</v>
      </c>
      <c r="H18341" s="2">
        <v>6.7</v>
      </c>
      <c r="S18341" s="2">
        <f t="shared" si="288"/>
        <v>223.94880000000003</v>
      </c>
    </row>
    <row r="18342" spans="2:19" x14ac:dyDescent="0.3">
      <c r="B18342">
        <v>7.9</v>
      </c>
      <c r="H18342" s="2">
        <v>5.7</v>
      </c>
      <c r="S18342" s="2">
        <f t="shared" si="288"/>
        <v>180.45780000000002</v>
      </c>
    </row>
    <row r="18343" spans="2:19" x14ac:dyDescent="0.3">
      <c r="B18343">
        <v>7.2</v>
      </c>
      <c r="H18343" s="2">
        <v>7.8</v>
      </c>
      <c r="S18343" s="2">
        <f t="shared" si="288"/>
        <v>111.11580000000001</v>
      </c>
    </row>
    <row r="18344" spans="2:19" x14ac:dyDescent="0.3">
      <c r="B18344">
        <v>6.7</v>
      </c>
      <c r="H18344" s="2">
        <v>7.4</v>
      </c>
      <c r="S18344" s="2">
        <f t="shared" si="288"/>
        <v>284.73119999999994</v>
      </c>
    </row>
    <row r="18345" spans="2:19" x14ac:dyDescent="0.3">
      <c r="B18345">
        <v>5.7</v>
      </c>
      <c r="H18345" s="2">
        <v>7.3</v>
      </c>
      <c r="S18345" s="2">
        <f t="shared" si="288"/>
        <v>243.13440000000003</v>
      </c>
    </row>
    <row r="18346" spans="2:19" x14ac:dyDescent="0.3">
      <c r="B18346">
        <v>7.8</v>
      </c>
      <c r="H18346" s="2">
        <v>5.8</v>
      </c>
      <c r="S18346" s="2">
        <f t="shared" si="288"/>
        <v>233.41019999999997</v>
      </c>
    </row>
    <row r="18347" spans="2:19" x14ac:dyDescent="0.3">
      <c r="B18347">
        <v>7.4</v>
      </c>
      <c r="H18347" s="2">
        <v>4.9000000000000004</v>
      </c>
      <c r="S18347" s="2">
        <f t="shared" si="288"/>
        <v>117.06719999999999</v>
      </c>
    </row>
    <row r="18348" spans="2:19" x14ac:dyDescent="0.3">
      <c r="B18348">
        <v>7.3</v>
      </c>
      <c r="H18348" s="2">
        <v>7.7</v>
      </c>
      <c r="S18348" s="2">
        <f t="shared" si="288"/>
        <v>70.589400000000012</v>
      </c>
    </row>
    <row r="18349" spans="2:19" x14ac:dyDescent="0.3">
      <c r="B18349">
        <v>5.8</v>
      </c>
      <c r="H18349" s="2">
        <v>5.8</v>
      </c>
      <c r="S18349" s="2">
        <f t="shared" si="288"/>
        <v>273.91980000000001</v>
      </c>
    </row>
    <row r="18350" spans="2:19" x14ac:dyDescent="0.3">
      <c r="B18350">
        <v>4.9000000000000004</v>
      </c>
      <c r="H18350" s="2">
        <v>6.8</v>
      </c>
      <c r="S18350" s="2">
        <f t="shared" si="288"/>
        <v>117.06719999999999</v>
      </c>
    </row>
    <row r="18351" spans="2:19" x14ac:dyDescent="0.3">
      <c r="B18351">
        <v>7.7</v>
      </c>
      <c r="H18351" s="2">
        <v>8.1</v>
      </c>
      <c r="S18351" s="2">
        <f t="shared" si="288"/>
        <v>188.65919999999997</v>
      </c>
    </row>
    <row r="18352" spans="2:19" x14ac:dyDescent="0.3">
      <c r="B18352">
        <v>5.8</v>
      </c>
      <c r="H18352" s="2">
        <v>6.7</v>
      </c>
      <c r="S18352" s="2">
        <f t="shared" si="288"/>
        <v>318.86459999999994</v>
      </c>
    </row>
    <row r="18353" spans="2:19" x14ac:dyDescent="0.3">
      <c r="B18353">
        <v>6.8</v>
      </c>
      <c r="H18353" s="2">
        <v>7.4</v>
      </c>
      <c r="S18353" s="2">
        <f t="shared" si="288"/>
        <v>180.45780000000002</v>
      </c>
    </row>
    <row r="18354" spans="2:19" x14ac:dyDescent="0.3">
      <c r="B18354">
        <v>8.1</v>
      </c>
      <c r="H18354" s="2">
        <v>7.8</v>
      </c>
      <c r="S18354" s="2">
        <f t="shared" si="288"/>
        <v>243.13440000000003</v>
      </c>
    </row>
    <row r="18355" spans="2:19" x14ac:dyDescent="0.3">
      <c r="B18355">
        <v>6.7</v>
      </c>
      <c r="H18355" s="2">
        <v>7.6</v>
      </c>
      <c r="S18355" s="2">
        <f t="shared" si="288"/>
        <v>284.73119999999994</v>
      </c>
    </row>
    <row r="18356" spans="2:19" x14ac:dyDescent="0.3">
      <c r="B18356">
        <v>7.4</v>
      </c>
      <c r="H18356" s="2">
        <v>7.1</v>
      </c>
      <c r="S18356" s="2">
        <f t="shared" si="288"/>
        <v>263.38559999999995</v>
      </c>
    </row>
    <row r="18357" spans="2:19" x14ac:dyDescent="0.3">
      <c r="B18357">
        <v>7.8</v>
      </c>
      <c r="H18357" s="2">
        <v>9</v>
      </c>
      <c r="S18357" s="2">
        <f t="shared" si="288"/>
        <v>214.74659999999997</v>
      </c>
    </row>
    <row r="18358" spans="2:19" x14ac:dyDescent="0.3">
      <c r="B18358">
        <v>7.6</v>
      </c>
      <c r="H18358" s="2">
        <v>25.9</v>
      </c>
      <c r="S18358" s="2">
        <f t="shared" si="288"/>
        <v>437.4</v>
      </c>
    </row>
    <row r="18359" spans="2:19" x14ac:dyDescent="0.3">
      <c r="B18359">
        <v>7.1</v>
      </c>
      <c r="H18359" s="2">
        <v>9.3000000000000007</v>
      </c>
      <c r="S18359" s="2">
        <f t="shared" si="288"/>
        <v>10424.3874</v>
      </c>
    </row>
    <row r="18360" spans="2:19" x14ac:dyDescent="0.3">
      <c r="B18360">
        <v>9</v>
      </c>
      <c r="H18360" s="2">
        <v>8.8000000000000007</v>
      </c>
      <c r="S18360" s="2">
        <f t="shared" si="288"/>
        <v>482.6142000000001</v>
      </c>
    </row>
    <row r="18361" spans="2:19" x14ac:dyDescent="0.3">
      <c r="B18361">
        <v>25.9</v>
      </c>
      <c r="H18361" s="2">
        <v>9.1999999999999993</v>
      </c>
      <c r="S18361" s="2">
        <f t="shared" si="288"/>
        <v>408.8832000000001</v>
      </c>
    </row>
    <row r="18362" spans="2:19" x14ac:dyDescent="0.3">
      <c r="B18362">
        <v>9.3000000000000007</v>
      </c>
      <c r="H18362" s="2">
        <v>8.6</v>
      </c>
      <c r="S18362" s="2">
        <f t="shared" si="288"/>
        <v>467.21279999999985</v>
      </c>
    </row>
    <row r="18363" spans="2:19" x14ac:dyDescent="0.3">
      <c r="B18363">
        <v>8.8000000000000007</v>
      </c>
      <c r="H18363" s="2">
        <v>10.199999999999999</v>
      </c>
      <c r="S18363" s="2">
        <f t="shared" si="288"/>
        <v>381.63359999999994</v>
      </c>
    </row>
    <row r="18364" spans="2:19" x14ac:dyDescent="0.3">
      <c r="B18364">
        <v>9.1999999999999993</v>
      </c>
      <c r="H18364" s="2">
        <v>9.5</v>
      </c>
      <c r="S18364" s="2">
        <f t="shared" si="288"/>
        <v>636.72479999999985</v>
      </c>
    </row>
    <row r="18365" spans="2:19" x14ac:dyDescent="0.3">
      <c r="B18365">
        <v>8.6</v>
      </c>
      <c r="H18365" s="2">
        <v>9.6999999999999993</v>
      </c>
      <c r="S18365" s="2">
        <f t="shared" si="288"/>
        <v>514.42499999999995</v>
      </c>
    </row>
    <row r="18366" spans="2:19" x14ac:dyDescent="0.3">
      <c r="B18366">
        <v>10.199999999999999</v>
      </c>
      <c r="H18366" s="2">
        <v>11.2</v>
      </c>
      <c r="S18366" s="2">
        <f t="shared" si="288"/>
        <v>547.60379999999986</v>
      </c>
    </row>
    <row r="18367" spans="2:19" x14ac:dyDescent="0.3">
      <c r="B18367">
        <v>9.5</v>
      </c>
      <c r="H18367" s="2">
        <v>10.6</v>
      </c>
      <c r="S18367" s="2">
        <f t="shared" si="288"/>
        <v>842.95679999999982</v>
      </c>
    </row>
    <row r="18368" spans="2:19" x14ac:dyDescent="0.3">
      <c r="B18368">
        <v>9.6999999999999993</v>
      </c>
      <c r="H18368" s="2">
        <v>9.5</v>
      </c>
      <c r="S18368" s="2">
        <f t="shared" si="288"/>
        <v>714.60959999999989</v>
      </c>
    </row>
    <row r="18369" spans="2:19" x14ac:dyDescent="0.3">
      <c r="B18369">
        <v>11.2</v>
      </c>
      <c r="H18369" s="2">
        <v>10.6</v>
      </c>
      <c r="S18369" s="2">
        <f t="shared" si="288"/>
        <v>514.42499999999995</v>
      </c>
    </row>
    <row r="18370" spans="2:19" x14ac:dyDescent="0.3">
      <c r="B18370">
        <v>10.6</v>
      </c>
      <c r="H18370" s="2">
        <v>8.9</v>
      </c>
      <c r="S18370" s="2">
        <f t="shared" si="288"/>
        <v>714.60959999999989</v>
      </c>
    </row>
    <row r="18371" spans="2:19" x14ac:dyDescent="0.3">
      <c r="B18371">
        <v>9.5</v>
      </c>
      <c r="H18371" s="2">
        <v>11</v>
      </c>
      <c r="S18371" s="2">
        <f t="shared" ref="S18371:S18434" si="289">0.5*1.2*B18373^3</f>
        <v>422.98140000000001</v>
      </c>
    </row>
    <row r="18372" spans="2:19" x14ac:dyDescent="0.3">
      <c r="B18372">
        <v>10.6</v>
      </c>
      <c r="H18372" s="2">
        <v>10.4</v>
      </c>
      <c r="S18372" s="2">
        <f t="shared" si="289"/>
        <v>798.6</v>
      </c>
    </row>
    <row r="18373" spans="2:19" x14ac:dyDescent="0.3">
      <c r="B18373">
        <v>8.9</v>
      </c>
      <c r="H18373" s="2">
        <v>10.5</v>
      </c>
      <c r="S18373" s="2">
        <f t="shared" si="289"/>
        <v>674.91840000000013</v>
      </c>
    </row>
    <row r="18374" spans="2:19" x14ac:dyDescent="0.3">
      <c r="B18374">
        <v>11</v>
      </c>
      <c r="H18374" s="2">
        <v>11</v>
      </c>
      <c r="S18374" s="2">
        <f t="shared" si="289"/>
        <v>694.57499999999993</v>
      </c>
    </row>
    <row r="18375" spans="2:19" x14ac:dyDescent="0.3">
      <c r="B18375">
        <v>10.4</v>
      </c>
      <c r="H18375" s="2">
        <v>10.199999999999999</v>
      </c>
      <c r="S18375" s="2">
        <f t="shared" si="289"/>
        <v>798.6</v>
      </c>
    </row>
    <row r="18376" spans="2:19" x14ac:dyDescent="0.3">
      <c r="B18376">
        <v>10.5</v>
      </c>
      <c r="H18376" s="2">
        <v>9.3000000000000007</v>
      </c>
      <c r="S18376" s="2">
        <f t="shared" si="289"/>
        <v>636.72479999999985</v>
      </c>
    </row>
    <row r="18377" spans="2:19" x14ac:dyDescent="0.3">
      <c r="B18377">
        <v>11</v>
      </c>
      <c r="H18377" s="2">
        <v>9.6</v>
      </c>
      <c r="S18377" s="2">
        <f t="shared" si="289"/>
        <v>482.6142000000001</v>
      </c>
    </row>
    <row r="18378" spans="2:19" x14ac:dyDescent="0.3">
      <c r="B18378">
        <v>10.199999999999999</v>
      </c>
      <c r="H18378" s="2">
        <v>10.8</v>
      </c>
      <c r="S18378" s="2">
        <f t="shared" si="289"/>
        <v>530.84159999999997</v>
      </c>
    </row>
    <row r="18379" spans="2:19" x14ac:dyDescent="0.3">
      <c r="B18379">
        <v>9.3000000000000007</v>
      </c>
      <c r="H18379" s="2">
        <v>9.8000000000000007</v>
      </c>
      <c r="S18379" s="2">
        <f t="shared" si="289"/>
        <v>755.82720000000006</v>
      </c>
    </row>
    <row r="18380" spans="2:19" x14ac:dyDescent="0.3">
      <c r="B18380">
        <v>9.6</v>
      </c>
      <c r="H18380" s="2">
        <v>9.6</v>
      </c>
      <c r="S18380" s="2">
        <f t="shared" si="289"/>
        <v>564.7152000000001</v>
      </c>
    </row>
    <row r="18381" spans="2:19" x14ac:dyDescent="0.3">
      <c r="B18381">
        <v>10.8</v>
      </c>
      <c r="H18381" s="2">
        <v>8.9</v>
      </c>
      <c r="S18381" s="2">
        <f t="shared" si="289"/>
        <v>530.84159999999997</v>
      </c>
    </row>
    <row r="18382" spans="2:19" x14ac:dyDescent="0.3">
      <c r="B18382">
        <v>9.8000000000000007</v>
      </c>
      <c r="H18382" s="2">
        <v>8.6999999999999993</v>
      </c>
      <c r="S18382" s="2">
        <f t="shared" si="289"/>
        <v>422.98140000000001</v>
      </c>
    </row>
    <row r="18383" spans="2:19" x14ac:dyDescent="0.3">
      <c r="B18383">
        <v>9.6</v>
      </c>
      <c r="H18383" s="2">
        <v>9.6</v>
      </c>
      <c r="S18383" s="2">
        <f t="shared" si="289"/>
        <v>395.10179999999986</v>
      </c>
    </row>
    <row r="18384" spans="2:19" x14ac:dyDescent="0.3">
      <c r="B18384">
        <v>8.9</v>
      </c>
      <c r="H18384" s="2">
        <v>9.6999999999999993</v>
      </c>
      <c r="S18384" s="2">
        <f t="shared" si="289"/>
        <v>530.84159999999997</v>
      </c>
    </row>
    <row r="18385" spans="2:19" x14ac:dyDescent="0.3">
      <c r="B18385">
        <v>8.6999999999999993</v>
      </c>
      <c r="H18385" s="2">
        <v>10.1</v>
      </c>
      <c r="S18385" s="2">
        <f t="shared" si="289"/>
        <v>547.60379999999986</v>
      </c>
    </row>
    <row r="18386" spans="2:19" x14ac:dyDescent="0.3">
      <c r="B18386">
        <v>9.6</v>
      </c>
      <c r="H18386" s="2">
        <v>8.3000000000000007</v>
      </c>
      <c r="S18386" s="2">
        <f t="shared" si="289"/>
        <v>618.18059999999991</v>
      </c>
    </row>
    <row r="18387" spans="2:19" x14ac:dyDescent="0.3">
      <c r="B18387">
        <v>9.6999999999999993</v>
      </c>
      <c r="H18387" s="2">
        <v>9.6</v>
      </c>
      <c r="S18387" s="2">
        <f t="shared" si="289"/>
        <v>343.07220000000007</v>
      </c>
    </row>
    <row r="18388" spans="2:19" x14ac:dyDescent="0.3">
      <c r="B18388">
        <v>10.1</v>
      </c>
      <c r="H18388" s="2">
        <v>8.6999999999999993</v>
      </c>
      <c r="S18388" s="2">
        <f t="shared" si="289"/>
        <v>530.84159999999997</v>
      </c>
    </row>
    <row r="18389" spans="2:19" x14ac:dyDescent="0.3">
      <c r="B18389">
        <v>8.3000000000000007</v>
      </c>
      <c r="H18389" s="2">
        <v>9.6999999999999993</v>
      </c>
      <c r="S18389" s="2">
        <f t="shared" si="289"/>
        <v>395.10179999999986</v>
      </c>
    </row>
    <row r="18390" spans="2:19" x14ac:dyDescent="0.3">
      <c r="B18390">
        <v>9.6</v>
      </c>
      <c r="H18390" s="2">
        <v>10.199999999999999</v>
      </c>
      <c r="S18390" s="2">
        <f t="shared" si="289"/>
        <v>547.60379999999986</v>
      </c>
    </row>
    <row r="18391" spans="2:19" x14ac:dyDescent="0.3">
      <c r="B18391">
        <v>8.6999999999999993</v>
      </c>
      <c r="H18391" s="2">
        <v>8.8000000000000007</v>
      </c>
      <c r="S18391" s="2">
        <f t="shared" si="289"/>
        <v>636.72479999999985</v>
      </c>
    </row>
    <row r="18392" spans="2:19" x14ac:dyDescent="0.3">
      <c r="B18392">
        <v>9.6999999999999993</v>
      </c>
      <c r="H18392" s="2">
        <v>8.5</v>
      </c>
      <c r="S18392" s="2">
        <f t="shared" si="289"/>
        <v>408.8832000000001</v>
      </c>
    </row>
    <row r="18393" spans="2:19" x14ac:dyDescent="0.3">
      <c r="B18393">
        <v>10.199999999999999</v>
      </c>
      <c r="H18393" s="2">
        <v>7.7</v>
      </c>
      <c r="S18393" s="2">
        <f t="shared" si="289"/>
        <v>368.47499999999997</v>
      </c>
    </row>
    <row r="18394" spans="2:19" x14ac:dyDescent="0.3">
      <c r="B18394">
        <v>8.8000000000000007</v>
      </c>
      <c r="H18394" s="2">
        <v>7</v>
      </c>
      <c r="S18394" s="2">
        <f t="shared" si="289"/>
        <v>273.91980000000001</v>
      </c>
    </row>
    <row r="18395" spans="2:19" x14ac:dyDescent="0.3">
      <c r="B18395">
        <v>8.5</v>
      </c>
      <c r="H18395" s="2">
        <v>7</v>
      </c>
      <c r="S18395" s="2">
        <f t="shared" si="289"/>
        <v>205.79999999999998</v>
      </c>
    </row>
    <row r="18396" spans="2:19" x14ac:dyDescent="0.3">
      <c r="B18396">
        <v>7.7</v>
      </c>
      <c r="H18396" s="2">
        <v>7.7</v>
      </c>
      <c r="S18396" s="2">
        <f t="shared" si="289"/>
        <v>205.79999999999998</v>
      </c>
    </row>
    <row r="18397" spans="2:19" x14ac:dyDescent="0.3">
      <c r="B18397">
        <v>7</v>
      </c>
      <c r="H18397" s="2">
        <v>8.1</v>
      </c>
      <c r="S18397" s="2">
        <f t="shared" si="289"/>
        <v>273.91980000000001</v>
      </c>
    </row>
    <row r="18398" spans="2:19" x14ac:dyDescent="0.3">
      <c r="B18398">
        <v>7</v>
      </c>
      <c r="H18398" s="2">
        <v>9.1999999999999993</v>
      </c>
      <c r="S18398" s="2">
        <f t="shared" si="289"/>
        <v>318.86459999999994</v>
      </c>
    </row>
    <row r="18399" spans="2:19" x14ac:dyDescent="0.3">
      <c r="B18399">
        <v>7.7</v>
      </c>
      <c r="H18399" s="2">
        <v>9</v>
      </c>
      <c r="S18399" s="2">
        <f t="shared" si="289"/>
        <v>467.21279999999985</v>
      </c>
    </row>
    <row r="18400" spans="2:19" x14ac:dyDescent="0.3">
      <c r="B18400">
        <v>8.1</v>
      </c>
      <c r="H18400" s="2">
        <v>9.6999999999999993</v>
      </c>
      <c r="S18400" s="2">
        <f t="shared" si="289"/>
        <v>437.4</v>
      </c>
    </row>
    <row r="18401" spans="2:19" x14ac:dyDescent="0.3">
      <c r="B18401">
        <v>9.1999999999999993</v>
      </c>
      <c r="H18401" s="2">
        <v>9.8000000000000007</v>
      </c>
      <c r="S18401" s="2">
        <f t="shared" si="289"/>
        <v>547.60379999999986</v>
      </c>
    </row>
    <row r="18402" spans="2:19" x14ac:dyDescent="0.3">
      <c r="B18402">
        <v>9</v>
      </c>
      <c r="H18402" s="2">
        <v>9.8000000000000007</v>
      </c>
      <c r="S18402" s="2">
        <f t="shared" si="289"/>
        <v>564.7152000000001</v>
      </c>
    </row>
    <row r="18403" spans="2:19" x14ac:dyDescent="0.3">
      <c r="B18403">
        <v>9.6999999999999993</v>
      </c>
      <c r="H18403" s="2">
        <v>10.8</v>
      </c>
      <c r="S18403" s="2">
        <f t="shared" si="289"/>
        <v>564.7152000000001</v>
      </c>
    </row>
    <row r="18404" spans="2:19" x14ac:dyDescent="0.3">
      <c r="B18404">
        <v>9.8000000000000007</v>
      </c>
      <c r="H18404" s="2">
        <v>10.8</v>
      </c>
      <c r="S18404" s="2">
        <f t="shared" si="289"/>
        <v>755.82720000000006</v>
      </c>
    </row>
    <row r="18405" spans="2:19" x14ac:dyDescent="0.3">
      <c r="B18405">
        <v>9.8000000000000007</v>
      </c>
      <c r="H18405" s="2">
        <v>10.9</v>
      </c>
      <c r="S18405" s="2">
        <f t="shared" si="289"/>
        <v>755.82720000000006</v>
      </c>
    </row>
    <row r="18406" spans="2:19" x14ac:dyDescent="0.3">
      <c r="B18406">
        <v>10.8</v>
      </c>
      <c r="H18406" s="2">
        <v>9.9</v>
      </c>
      <c r="S18406" s="2">
        <f t="shared" si="289"/>
        <v>777.01739999999995</v>
      </c>
    </row>
    <row r="18407" spans="2:19" x14ac:dyDescent="0.3">
      <c r="B18407">
        <v>10.8</v>
      </c>
      <c r="H18407" s="2">
        <v>9.5</v>
      </c>
      <c r="S18407" s="2">
        <f t="shared" si="289"/>
        <v>582.17939999999999</v>
      </c>
    </row>
    <row r="18408" spans="2:19" x14ac:dyDescent="0.3">
      <c r="B18408">
        <v>10.9</v>
      </c>
      <c r="H18408" s="2">
        <v>7.9</v>
      </c>
      <c r="S18408" s="2">
        <f t="shared" si="289"/>
        <v>514.42499999999995</v>
      </c>
    </row>
    <row r="18409" spans="2:19" x14ac:dyDescent="0.3">
      <c r="B18409">
        <v>9.9</v>
      </c>
      <c r="H18409" s="2">
        <v>7.3</v>
      </c>
      <c r="S18409" s="2">
        <f t="shared" si="289"/>
        <v>295.82339999999999</v>
      </c>
    </row>
    <row r="18410" spans="2:19" x14ac:dyDescent="0.3">
      <c r="B18410">
        <v>9.5</v>
      </c>
      <c r="H18410" s="2">
        <v>6.9</v>
      </c>
      <c r="S18410" s="2">
        <f t="shared" si="289"/>
        <v>233.41019999999997</v>
      </c>
    </row>
    <row r="18411" spans="2:19" x14ac:dyDescent="0.3">
      <c r="B18411">
        <v>7.9</v>
      </c>
      <c r="H18411" s="2">
        <v>6.3</v>
      </c>
      <c r="S18411" s="2">
        <f t="shared" si="289"/>
        <v>197.10540000000003</v>
      </c>
    </row>
    <row r="18412" spans="2:19" x14ac:dyDescent="0.3">
      <c r="B18412">
        <v>7.3</v>
      </c>
      <c r="H18412" s="2">
        <v>6.6</v>
      </c>
      <c r="S18412" s="2">
        <f t="shared" si="289"/>
        <v>150.02819999999997</v>
      </c>
    </row>
    <row r="18413" spans="2:19" x14ac:dyDescent="0.3">
      <c r="B18413">
        <v>6.9</v>
      </c>
      <c r="H18413" s="2">
        <v>6.4</v>
      </c>
      <c r="S18413" s="2">
        <f t="shared" si="289"/>
        <v>172.49759999999998</v>
      </c>
    </row>
    <row r="18414" spans="2:19" x14ac:dyDescent="0.3">
      <c r="B18414">
        <v>6.3</v>
      </c>
      <c r="H18414" s="2">
        <v>6</v>
      </c>
      <c r="S18414" s="2">
        <f t="shared" si="289"/>
        <v>157.28640000000004</v>
      </c>
    </row>
    <row r="18415" spans="2:19" x14ac:dyDescent="0.3">
      <c r="B18415">
        <v>6.6</v>
      </c>
      <c r="H18415" s="2">
        <v>4.0999999999999996</v>
      </c>
      <c r="S18415" s="2">
        <f t="shared" si="289"/>
        <v>129.6</v>
      </c>
    </row>
    <row r="18416" spans="2:19" x14ac:dyDescent="0.3">
      <c r="B18416">
        <v>6.4</v>
      </c>
      <c r="H18416" s="2">
        <v>4.3</v>
      </c>
      <c r="S18416" s="2">
        <f t="shared" si="289"/>
        <v>41.352599999999995</v>
      </c>
    </row>
    <row r="18417" spans="2:19" x14ac:dyDescent="0.3">
      <c r="B18417">
        <v>6</v>
      </c>
      <c r="H18417" s="2">
        <v>5.4</v>
      </c>
      <c r="S18417" s="2">
        <f t="shared" si="289"/>
        <v>47.704199999999993</v>
      </c>
    </row>
    <row r="18418" spans="2:19" x14ac:dyDescent="0.3">
      <c r="B18418">
        <v>4.0999999999999996</v>
      </c>
      <c r="H18418" s="2">
        <v>6.1</v>
      </c>
      <c r="S18418" s="2">
        <f t="shared" si="289"/>
        <v>94.478400000000008</v>
      </c>
    </row>
    <row r="18419" spans="2:19" x14ac:dyDescent="0.3">
      <c r="B18419">
        <v>4.3</v>
      </c>
      <c r="H18419" s="2">
        <v>6</v>
      </c>
      <c r="S18419" s="2">
        <f t="shared" si="289"/>
        <v>136.18859999999995</v>
      </c>
    </row>
    <row r="18420" spans="2:19" x14ac:dyDescent="0.3">
      <c r="B18420">
        <v>5.4</v>
      </c>
      <c r="H18420" s="2">
        <v>5.0999999999999996</v>
      </c>
      <c r="S18420" s="2">
        <f t="shared" si="289"/>
        <v>129.6</v>
      </c>
    </row>
    <row r="18421" spans="2:19" x14ac:dyDescent="0.3">
      <c r="B18421">
        <v>6.1</v>
      </c>
      <c r="H18421" s="2">
        <v>5</v>
      </c>
      <c r="S18421" s="2">
        <f t="shared" si="289"/>
        <v>79.590599999999981</v>
      </c>
    </row>
    <row r="18422" spans="2:19" x14ac:dyDescent="0.3">
      <c r="B18422">
        <v>6</v>
      </c>
      <c r="H18422" s="2">
        <v>4.3</v>
      </c>
      <c r="S18422" s="2">
        <f t="shared" si="289"/>
        <v>75</v>
      </c>
    </row>
    <row r="18423" spans="2:19" x14ac:dyDescent="0.3">
      <c r="B18423">
        <v>5.0999999999999996</v>
      </c>
      <c r="H18423" s="2">
        <v>4.8</v>
      </c>
      <c r="S18423" s="2">
        <f t="shared" si="289"/>
        <v>47.704199999999993</v>
      </c>
    </row>
    <row r="18424" spans="2:19" x14ac:dyDescent="0.3">
      <c r="B18424">
        <v>5</v>
      </c>
      <c r="H18424" s="2">
        <v>4.8</v>
      </c>
      <c r="S18424" s="2">
        <f t="shared" si="289"/>
        <v>66.355199999999996</v>
      </c>
    </row>
    <row r="18425" spans="2:19" x14ac:dyDescent="0.3">
      <c r="B18425">
        <v>4.3</v>
      </c>
      <c r="H18425" s="2">
        <v>3.6</v>
      </c>
      <c r="S18425" s="2">
        <f t="shared" si="289"/>
        <v>66.355199999999996</v>
      </c>
    </row>
    <row r="18426" spans="2:19" x14ac:dyDescent="0.3">
      <c r="B18426">
        <v>4.8</v>
      </c>
      <c r="H18426" s="2">
        <v>4</v>
      </c>
      <c r="S18426" s="2">
        <f t="shared" si="289"/>
        <v>27.993600000000004</v>
      </c>
    </row>
    <row r="18427" spans="2:19" x14ac:dyDescent="0.3">
      <c r="B18427">
        <v>4.8</v>
      </c>
      <c r="H18427" s="2">
        <v>3.8</v>
      </c>
      <c r="S18427" s="2">
        <f t="shared" si="289"/>
        <v>38.4</v>
      </c>
    </row>
    <row r="18428" spans="2:19" x14ac:dyDescent="0.3">
      <c r="B18428">
        <v>3.6</v>
      </c>
      <c r="H18428" s="2">
        <v>4</v>
      </c>
      <c r="S18428" s="2">
        <f t="shared" si="289"/>
        <v>32.923199999999994</v>
      </c>
    </row>
    <row r="18429" spans="2:19" x14ac:dyDescent="0.3">
      <c r="B18429">
        <v>4</v>
      </c>
      <c r="H18429" s="2">
        <v>3.7</v>
      </c>
      <c r="S18429" s="2">
        <f t="shared" si="289"/>
        <v>38.4</v>
      </c>
    </row>
    <row r="18430" spans="2:19" x14ac:dyDescent="0.3">
      <c r="B18430">
        <v>3.8</v>
      </c>
      <c r="H18430" s="2">
        <v>3.3</v>
      </c>
      <c r="S18430" s="2">
        <f t="shared" si="289"/>
        <v>30.391800000000003</v>
      </c>
    </row>
    <row r="18431" spans="2:19" x14ac:dyDescent="0.3">
      <c r="B18431">
        <v>4</v>
      </c>
      <c r="H18431" s="2">
        <v>4.0999999999999996</v>
      </c>
      <c r="S18431" s="2">
        <f t="shared" si="289"/>
        <v>21.562199999999997</v>
      </c>
    </row>
    <row r="18432" spans="2:19" x14ac:dyDescent="0.3">
      <c r="B18432">
        <v>3.7</v>
      </c>
      <c r="H18432" s="2">
        <v>3.4</v>
      </c>
      <c r="S18432" s="2">
        <f t="shared" si="289"/>
        <v>41.352599999999995</v>
      </c>
    </row>
    <row r="18433" spans="2:19" x14ac:dyDescent="0.3">
      <c r="B18433">
        <v>3.3</v>
      </c>
      <c r="H18433" s="2">
        <v>4</v>
      </c>
      <c r="S18433" s="2">
        <f t="shared" si="289"/>
        <v>23.582399999999996</v>
      </c>
    </row>
    <row r="18434" spans="2:19" x14ac:dyDescent="0.3">
      <c r="B18434">
        <v>4.0999999999999996</v>
      </c>
      <c r="H18434" s="2">
        <v>4.0999999999999996</v>
      </c>
      <c r="S18434" s="2">
        <f t="shared" si="289"/>
        <v>38.4</v>
      </c>
    </row>
    <row r="18435" spans="2:19" x14ac:dyDescent="0.3">
      <c r="B18435">
        <v>3.4</v>
      </c>
      <c r="H18435" s="2">
        <v>4.5999999999999996</v>
      </c>
      <c r="S18435" s="2">
        <f t="shared" ref="S18435:S18498" si="290">0.5*1.2*B18437^3</f>
        <v>41.352599999999995</v>
      </c>
    </row>
    <row r="18436" spans="2:19" x14ac:dyDescent="0.3">
      <c r="B18436">
        <v>4</v>
      </c>
      <c r="H18436" s="2">
        <v>3</v>
      </c>
      <c r="S18436" s="2">
        <f t="shared" si="290"/>
        <v>58.401599999999981</v>
      </c>
    </row>
    <row r="18437" spans="2:19" x14ac:dyDescent="0.3">
      <c r="B18437">
        <v>4.0999999999999996</v>
      </c>
      <c r="H18437" s="2">
        <v>2.9</v>
      </c>
      <c r="S18437" s="2">
        <f t="shared" si="290"/>
        <v>16.2</v>
      </c>
    </row>
    <row r="18438" spans="2:19" x14ac:dyDescent="0.3">
      <c r="B18438">
        <v>4.5999999999999996</v>
      </c>
      <c r="H18438" s="2">
        <v>3.8</v>
      </c>
      <c r="S18438" s="2">
        <f t="shared" si="290"/>
        <v>14.633399999999998</v>
      </c>
    </row>
    <row r="18439" spans="2:19" x14ac:dyDescent="0.3">
      <c r="B18439">
        <v>3</v>
      </c>
      <c r="H18439" s="2">
        <v>4.2</v>
      </c>
      <c r="S18439" s="2">
        <f t="shared" si="290"/>
        <v>32.923199999999994</v>
      </c>
    </row>
    <row r="18440" spans="2:19" x14ac:dyDescent="0.3">
      <c r="B18440">
        <v>2.9</v>
      </c>
      <c r="H18440" s="2">
        <v>4.3</v>
      </c>
      <c r="S18440" s="2">
        <f t="shared" si="290"/>
        <v>44.452800000000003</v>
      </c>
    </row>
    <row r="18441" spans="2:19" x14ac:dyDescent="0.3">
      <c r="B18441">
        <v>3.8</v>
      </c>
      <c r="H18441" s="2">
        <v>3.8</v>
      </c>
      <c r="S18441" s="2">
        <f t="shared" si="290"/>
        <v>47.704199999999993</v>
      </c>
    </row>
    <row r="18442" spans="2:19" x14ac:dyDescent="0.3">
      <c r="B18442">
        <v>4.2</v>
      </c>
      <c r="H18442" s="2">
        <v>2.8</v>
      </c>
      <c r="S18442" s="2">
        <f t="shared" si="290"/>
        <v>32.923199999999994</v>
      </c>
    </row>
    <row r="18443" spans="2:19" x14ac:dyDescent="0.3">
      <c r="B18443">
        <v>4.3</v>
      </c>
      <c r="H18443" s="2">
        <v>2.7</v>
      </c>
      <c r="S18443" s="2">
        <f t="shared" si="290"/>
        <v>13.171199999999997</v>
      </c>
    </row>
    <row r="18444" spans="2:19" x14ac:dyDescent="0.3">
      <c r="B18444">
        <v>3.8</v>
      </c>
      <c r="H18444" s="2">
        <v>2.8</v>
      </c>
      <c r="S18444" s="2">
        <f t="shared" si="290"/>
        <v>11.809800000000001</v>
      </c>
    </row>
    <row r="18445" spans="2:19" x14ac:dyDescent="0.3">
      <c r="B18445">
        <v>2.8</v>
      </c>
      <c r="H18445" s="2">
        <v>3.7</v>
      </c>
      <c r="S18445" s="2">
        <f t="shared" si="290"/>
        <v>13.171199999999997</v>
      </c>
    </row>
    <row r="18446" spans="2:19" x14ac:dyDescent="0.3">
      <c r="B18446">
        <v>2.7</v>
      </c>
      <c r="H18446" s="2">
        <v>4</v>
      </c>
      <c r="S18446" s="2">
        <f t="shared" si="290"/>
        <v>30.391800000000003</v>
      </c>
    </row>
    <row r="18447" spans="2:19" x14ac:dyDescent="0.3">
      <c r="B18447">
        <v>2.8</v>
      </c>
      <c r="H18447" s="2">
        <v>4.7</v>
      </c>
      <c r="S18447" s="2">
        <f t="shared" si="290"/>
        <v>38.4</v>
      </c>
    </row>
    <row r="18448" spans="2:19" x14ac:dyDescent="0.3">
      <c r="B18448">
        <v>3.7</v>
      </c>
      <c r="H18448" s="2">
        <v>5.7</v>
      </c>
      <c r="S18448" s="2">
        <f t="shared" si="290"/>
        <v>62.293800000000012</v>
      </c>
    </row>
    <row r="18449" spans="2:19" x14ac:dyDescent="0.3">
      <c r="B18449">
        <v>4</v>
      </c>
      <c r="H18449" s="2">
        <v>5.8</v>
      </c>
      <c r="S18449" s="2">
        <f t="shared" si="290"/>
        <v>111.11580000000001</v>
      </c>
    </row>
    <row r="18450" spans="2:19" x14ac:dyDescent="0.3">
      <c r="B18450">
        <v>4.7</v>
      </c>
      <c r="H18450" s="2">
        <v>5.3</v>
      </c>
      <c r="S18450" s="2">
        <f t="shared" si="290"/>
        <v>117.06719999999999</v>
      </c>
    </row>
    <row r="18451" spans="2:19" x14ac:dyDescent="0.3">
      <c r="B18451">
        <v>5.7</v>
      </c>
      <c r="H18451" s="2">
        <v>6.5</v>
      </c>
      <c r="S18451" s="2">
        <f t="shared" si="290"/>
        <v>89.326199999999986</v>
      </c>
    </row>
    <row r="18452" spans="2:19" x14ac:dyDescent="0.3">
      <c r="B18452">
        <v>5.8</v>
      </c>
      <c r="H18452" s="2">
        <v>6.1</v>
      </c>
      <c r="S18452" s="2">
        <f t="shared" si="290"/>
        <v>164.77500000000001</v>
      </c>
    </row>
    <row r="18453" spans="2:19" x14ac:dyDescent="0.3">
      <c r="B18453">
        <v>5.3</v>
      </c>
      <c r="H18453" s="2">
        <v>5.2</v>
      </c>
      <c r="S18453" s="2">
        <f t="shared" si="290"/>
        <v>136.18859999999995</v>
      </c>
    </row>
    <row r="18454" spans="2:19" x14ac:dyDescent="0.3">
      <c r="B18454">
        <v>6.5</v>
      </c>
      <c r="H18454" s="2">
        <v>6.6</v>
      </c>
      <c r="S18454" s="2">
        <f t="shared" si="290"/>
        <v>84.364800000000017</v>
      </c>
    </row>
    <row r="18455" spans="2:19" x14ac:dyDescent="0.3">
      <c r="B18455">
        <v>6.1</v>
      </c>
      <c r="H18455" s="2">
        <v>4.4000000000000004</v>
      </c>
      <c r="S18455" s="2">
        <f t="shared" si="290"/>
        <v>172.49759999999998</v>
      </c>
    </row>
    <row r="18456" spans="2:19" x14ac:dyDescent="0.3">
      <c r="B18456">
        <v>5.2</v>
      </c>
      <c r="H18456" s="2">
        <v>3.6</v>
      </c>
      <c r="S18456" s="2">
        <f t="shared" si="290"/>
        <v>51.110400000000013</v>
      </c>
    </row>
    <row r="18457" spans="2:19" x14ac:dyDescent="0.3">
      <c r="B18457">
        <v>6.6</v>
      </c>
      <c r="H18457" s="2">
        <v>4</v>
      </c>
      <c r="S18457" s="2">
        <f t="shared" si="290"/>
        <v>27.993600000000004</v>
      </c>
    </row>
    <row r="18458" spans="2:19" x14ac:dyDescent="0.3">
      <c r="B18458">
        <v>4.4000000000000004</v>
      </c>
      <c r="H18458" s="2">
        <v>2.9</v>
      </c>
      <c r="S18458" s="2">
        <f t="shared" si="290"/>
        <v>38.4</v>
      </c>
    </row>
    <row r="18459" spans="2:19" x14ac:dyDescent="0.3">
      <c r="B18459">
        <v>3.6</v>
      </c>
      <c r="H18459" s="2">
        <v>2.4</v>
      </c>
      <c r="S18459" s="2">
        <f t="shared" si="290"/>
        <v>14.633399999999998</v>
      </c>
    </row>
    <row r="18460" spans="2:19" x14ac:dyDescent="0.3">
      <c r="B18460">
        <v>4</v>
      </c>
      <c r="H18460" s="2">
        <v>2.1</v>
      </c>
      <c r="S18460" s="2">
        <f t="shared" si="290"/>
        <v>8.2943999999999996</v>
      </c>
    </row>
    <row r="18461" spans="2:19" x14ac:dyDescent="0.3">
      <c r="B18461">
        <v>2.9</v>
      </c>
      <c r="H18461" s="2">
        <v>2</v>
      </c>
      <c r="S18461" s="2">
        <f t="shared" si="290"/>
        <v>5.5566000000000004</v>
      </c>
    </row>
    <row r="18462" spans="2:19" x14ac:dyDescent="0.3">
      <c r="B18462">
        <v>2.4</v>
      </c>
      <c r="H18462" s="2">
        <v>2.9</v>
      </c>
      <c r="S18462" s="2">
        <f t="shared" si="290"/>
        <v>4.8</v>
      </c>
    </row>
    <row r="18463" spans="2:19" x14ac:dyDescent="0.3">
      <c r="B18463">
        <v>2.1</v>
      </c>
      <c r="H18463" s="2">
        <v>3</v>
      </c>
      <c r="S18463" s="2">
        <f t="shared" si="290"/>
        <v>14.633399999999998</v>
      </c>
    </row>
    <row r="18464" spans="2:19" x14ac:dyDescent="0.3">
      <c r="B18464">
        <v>2</v>
      </c>
      <c r="H18464" s="2">
        <v>2.7</v>
      </c>
      <c r="S18464" s="2">
        <f t="shared" si="290"/>
        <v>16.2</v>
      </c>
    </row>
    <row r="18465" spans="2:19" x14ac:dyDescent="0.3">
      <c r="B18465">
        <v>2.9</v>
      </c>
      <c r="H18465" s="2">
        <v>2.2999999999999998</v>
      </c>
      <c r="S18465" s="2">
        <f t="shared" si="290"/>
        <v>11.809800000000001</v>
      </c>
    </row>
    <row r="18466" spans="2:19" x14ac:dyDescent="0.3">
      <c r="B18466">
        <v>3</v>
      </c>
      <c r="H18466" s="2">
        <v>2.1</v>
      </c>
      <c r="S18466" s="2">
        <f t="shared" si="290"/>
        <v>7.3001999999999976</v>
      </c>
    </row>
    <row r="18467" spans="2:19" x14ac:dyDescent="0.3">
      <c r="B18467">
        <v>2.7</v>
      </c>
      <c r="H18467" s="2">
        <v>2</v>
      </c>
      <c r="S18467" s="2">
        <f t="shared" si="290"/>
        <v>5.5566000000000004</v>
      </c>
    </row>
    <row r="18468" spans="2:19" x14ac:dyDescent="0.3">
      <c r="B18468">
        <v>2.2999999999999998</v>
      </c>
      <c r="H18468" s="2">
        <v>2.4</v>
      </c>
      <c r="S18468" s="2">
        <f t="shared" si="290"/>
        <v>4.8</v>
      </c>
    </row>
    <row r="18469" spans="2:19" x14ac:dyDescent="0.3">
      <c r="B18469">
        <v>2.1</v>
      </c>
      <c r="H18469" s="2">
        <v>1.9</v>
      </c>
      <c r="S18469" s="2">
        <f t="shared" si="290"/>
        <v>8.2943999999999996</v>
      </c>
    </row>
    <row r="18470" spans="2:19" x14ac:dyDescent="0.3">
      <c r="B18470">
        <v>2</v>
      </c>
      <c r="H18470" s="2">
        <v>2.5</v>
      </c>
      <c r="S18470" s="2">
        <f t="shared" si="290"/>
        <v>4.1153999999999993</v>
      </c>
    </row>
    <row r="18471" spans="2:19" x14ac:dyDescent="0.3">
      <c r="B18471">
        <v>2.4</v>
      </c>
      <c r="H18471" s="2">
        <v>2.4</v>
      </c>
      <c r="S18471" s="2">
        <f t="shared" si="290"/>
        <v>9.375</v>
      </c>
    </row>
    <row r="18472" spans="2:19" x14ac:dyDescent="0.3">
      <c r="B18472">
        <v>1.9</v>
      </c>
      <c r="H18472" s="2">
        <v>2.2999999999999998</v>
      </c>
      <c r="S18472" s="2">
        <f t="shared" si="290"/>
        <v>8.2943999999999996</v>
      </c>
    </row>
    <row r="18473" spans="2:19" x14ac:dyDescent="0.3">
      <c r="B18473">
        <v>2.5</v>
      </c>
      <c r="H18473" s="2">
        <v>2.2000000000000002</v>
      </c>
      <c r="S18473" s="2">
        <f t="shared" si="290"/>
        <v>7.3001999999999976</v>
      </c>
    </row>
    <row r="18474" spans="2:19" x14ac:dyDescent="0.3">
      <c r="B18474">
        <v>2.4</v>
      </c>
      <c r="H18474" s="2">
        <v>4.5</v>
      </c>
      <c r="S18474" s="2">
        <f t="shared" si="290"/>
        <v>6.3888000000000016</v>
      </c>
    </row>
    <row r="18475" spans="2:19" x14ac:dyDescent="0.3">
      <c r="B18475">
        <v>2.2999999999999998</v>
      </c>
      <c r="H18475" s="2">
        <v>4</v>
      </c>
      <c r="S18475" s="2">
        <f t="shared" si="290"/>
        <v>54.674999999999997</v>
      </c>
    </row>
    <row r="18476" spans="2:19" x14ac:dyDescent="0.3">
      <c r="B18476">
        <v>2.2000000000000002</v>
      </c>
      <c r="H18476" s="2">
        <v>4.5</v>
      </c>
      <c r="S18476" s="2">
        <f t="shared" si="290"/>
        <v>38.4</v>
      </c>
    </row>
    <row r="18477" spans="2:19" x14ac:dyDescent="0.3">
      <c r="B18477">
        <v>4.5</v>
      </c>
      <c r="H18477" s="2">
        <v>4.8</v>
      </c>
      <c r="S18477" s="2">
        <f t="shared" si="290"/>
        <v>54.674999999999997</v>
      </c>
    </row>
    <row r="18478" spans="2:19" x14ac:dyDescent="0.3">
      <c r="B18478">
        <v>4</v>
      </c>
      <c r="H18478" s="2">
        <v>5.0999999999999996</v>
      </c>
      <c r="S18478" s="2">
        <f t="shared" si="290"/>
        <v>66.355199999999996</v>
      </c>
    </row>
    <row r="18479" spans="2:19" x14ac:dyDescent="0.3">
      <c r="B18479">
        <v>4.5</v>
      </c>
      <c r="H18479" s="2">
        <v>5.0999999999999996</v>
      </c>
      <c r="S18479" s="2">
        <f t="shared" si="290"/>
        <v>79.590599999999981</v>
      </c>
    </row>
    <row r="18480" spans="2:19" x14ac:dyDescent="0.3">
      <c r="B18480">
        <v>4.8</v>
      </c>
      <c r="H18480" s="2">
        <v>4.2</v>
      </c>
      <c r="S18480" s="2">
        <f t="shared" si="290"/>
        <v>79.590599999999981</v>
      </c>
    </row>
    <row r="18481" spans="2:19" x14ac:dyDescent="0.3">
      <c r="B18481">
        <v>5.0999999999999996</v>
      </c>
      <c r="H18481" s="2">
        <v>3.9</v>
      </c>
      <c r="S18481" s="2">
        <f t="shared" si="290"/>
        <v>44.452800000000003</v>
      </c>
    </row>
    <row r="18482" spans="2:19" x14ac:dyDescent="0.3">
      <c r="B18482">
        <v>5.0999999999999996</v>
      </c>
      <c r="H18482" s="2">
        <v>2.4</v>
      </c>
      <c r="S18482" s="2">
        <f t="shared" si="290"/>
        <v>35.591399999999993</v>
      </c>
    </row>
    <row r="18483" spans="2:19" x14ac:dyDescent="0.3">
      <c r="B18483">
        <v>4.2</v>
      </c>
      <c r="H18483" s="2">
        <v>2.2000000000000002</v>
      </c>
      <c r="S18483" s="2">
        <f t="shared" si="290"/>
        <v>8.2943999999999996</v>
      </c>
    </row>
    <row r="18484" spans="2:19" x14ac:dyDescent="0.3">
      <c r="B18484">
        <v>3.9</v>
      </c>
      <c r="H18484" s="2">
        <v>2.5</v>
      </c>
      <c r="S18484" s="2">
        <f t="shared" si="290"/>
        <v>6.3888000000000016</v>
      </c>
    </row>
    <row r="18485" spans="2:19" x14ac:dyDescent="0.3">
      <c r="B18485">
        <v>2.4</v>
      </c>
      <c r="H18485" s="2">
        <v>3.2</v>
      </c>
      <c r="S18485" s="2">
        <f t="shared" si="290"/>
        <v>9.375</v>
      </c>
    </row>
    <row r="18486" spans="2:19" x14ac:dyDescent="0.3">
      <c r="B18486">
        <v>2.2000000000000002</v>
      </c>
      <c r="H18486" s="2">
        <v>3.8</v>
      </c>
      <c r="S18486" s="2">
        <f t="shared" si="290"/>
        <v>19.660800000000005</v>
      </c>
    </row>
    <row r="18487" spans="2:19" x14ac:dyDescent="0.3">
      <c r="B18487">
        <v>2.5</v>
      </c>
      <c r="H18487" s="2">
        <v>3.4</v>
      </c>
      <c r="S18487" s="2">
        <f t="shared" si="290"/>
        <v>32.923199999999994</v>
      </c>
    </row>
    <row r="18488" spans="2:19" x14ac:dyDescent="0.3">
      <c r="B18488">
        <v>3.2</v>
      </c>
      <c r="H18488" s="2">
        <v>5.2</v>
      </c>
      <c r="S18488" s="2">
        <f t="shared" si="290"/>
        <v>23.582399999999996</v>
      </c>
    </row>
    <row r="18489" spans="2:19" x14ac:dyDescent="0.3">
      <c r="B18489">
        <v>3.8</v>
      </c>
      <c r="H18489" s="2">
        <v>5.5</v>
      </c>
      <c r="S18489" s="2">
        <f t="shared" si="290"/>
        <v>84.364800000000017</v>
      </c>
    </row>
    <row r="18490" spans="2:19" x14ac:dyDescent="0.3">
      <c r="B18490">
        <v>3.4</v>
      </c>
      <c r="H18490" s="2">
        <v>7.3</v>
      </c>
      <c r="S18490" s="2">
        <f t="shared" si="290"/>
        <v>99.825000000000003</v>
      </c>
    </row>
    <row r="18491" spans="2:19" x14ac:dyDescent="0.3">
      <c r="B18491">
        <v>5.2</v>
      </c>
      <c r="H18491" s="2">
        <v>8.1</v>
      </c>
      <c r="S18491" s="2">
        <f t="shared" si="290"/>
        <v>233.41019999999997</v>
      </c>
    </row>
    <row r="18492" spans="2:19" x14ac:dyDescent="0.3">
      <c r="B18492">
        <v>5.5</v>
      </c>
      <c r="H18492" s="2">
        <v>6.9</v>
      </c>
      <c r="S18492" s="2">
        <f t="shared" si="290"/>
        <v>318.86459999999994</v>
      </c>
    </row>
    <row r="18493" spans="2:19" x14ac:dyDescent="0.3">
      <c r="B18493">
        <v>7.3</v>
      </c>
      <c r="H18493" s="2">
        <v>6.5</v>
      </c>
      <c r="S18493" s="2">
        <f t="shared" si="290"/>
        <v>197.10540000000003</v>
      </c>
    </row>
    <row r="18494" spans="2:19" x14ac:dyDescent="0.3">
      <c r="B18494">
        <v>8.1</v>
      </c>
      <c r="H18494" s="2">
        <v>5.8</v>
      </c>
      <c r="S18494" s="2">
        <f t="shared" si="290"/>
        <v>164.77500000000001</v>
      </c>
    </row>
    <row r="18495" spans="2:19" x14ac:dyDescent="0.3">
      <c r="B18495">
        <v>6.9</v>
      </c>
      <c r="H18495" s="2">
        <v>6.3</v>
      </c>
      <c r="S18495" s="2">
        <f t="shared" si="290"/>
        <v>117.06719999999999</v>
      </c>
    </row>
    <row r="18496" spans="2:19" x14ac:dyDescent="0.3">
      <c r="B18496">
        <v>6.5</v>
      </c>
      <c r="H18496" s="2">
        <v>5.6</v>
      </c>
      <c r="S18496" s="2">
        <f t="shared" si="290"/>
        <v>150.02819999999997</v>
      </c>
    </row>
    <row r="18497" spans="2:19" x14ac:dyDescent="0.3">
      <c r="B18497">
        <v>5.8</v>
      </c>
      <c r="H18497" s="2">
        <v>6.5</v>
      </c>
      <c r="S18497" s="2">
        <f t="shared" si="290"/>
        <v>105.36959999999998</v>
      </c>
    </row>
    <row r="18498" spans="2:19" x14ac:dyDescent="0.3">
      <c r="B18498">
        <v>6.3</v>
      </c>
      <c r="H18498" s="2">
        <v>6.2</v>
      </c>
      <c r="S18498" s="2">
        <f t="shared" si="290"/>
        <v>164.77500000000001</v>
      </c>
    </row>
    <row r="18499" spans="2:19" x14ac:dyDescent="0.3">
      <c r="B18499">
        <v>5.6</v>
      </c>
      <c r="H18499" s="2">
        <v>8</v>
      </c>
      <c r="S18499" s="2">
        <f t="shared" ref="S18499:S18562" si="291">0.5*1.2*B18501^3</f>
        <v>142.99680000000001</v>
      </c>
    </row>
    <row r="18500" spans="2:19" x14ac:dyDescent="0.3">
      <c r="B18500">
        <v>6.5</v>
      </c>
      <c r="H18500" s="2">
        <v>5.9</v>
      </c>
      <c r="S18500" s="2">
        <f t="shared" si="291"/>
        <v>307.2</v>
      </c>
    </row>
    <row r="18501" spans="2:19" x14ac:dyDescent="0.3">
      <c r="B18501">
        <v>6.2</v>
      </c>
      <c r="H18501" s="2">
        <v>6.1</v>
      </c>
      <c r="S18501" s="2">
        <f t="shared" si="291"/>
        <v>123.2274</v>
      </c>
    </row>
    <row r="18502" spans="2:19" x14ac:dyDescent="0.3">
      <c r="B18502">
        <v>8</v>
      </c>
      <c r="H18502" s="2">
        <v>26.2</v>
      </c>
      <c r="S18502" s="2">
        <f t="shared" si="291"/>
        <v>136.18859999999995</v>
      </c>
    </row>
    <row r="18503" spans="2:19" x14ac:dyDescent="0.3">
      <c r="B18503">
        <v>5.9</v>
      </c>
      <c r="H18503" s="2">
        <v>6.7</v>
      </c>
      <c r="S18503" s="2">
        <f t="shared" si="291"/>
        <v>10790.836799999999</v>
      </c>
    </row>
    <row r="18504" spans="2:19" x14ac:dyDescent="0.3">
      <c r="B18504">
        <v>6.1</v>
      </c>
      <c r="H18504" s="2">
        <v>6.4</v>
      </c>
      <c r="S18504" s="2">
        <f t="shared" si="291"/>
        <v>180.45780000000002</v>
      </c>
    </row>
    <row r="18505" spans="2:19" x14ac:dyDescent="0.3">
      <c r="B18505">
        <v>26.2</v>
      </c>
      <c r="H18505" s="2">
        <v>6.7</v>
      </c>
      <c r="S18505" s="2">
        <f t="shared" si="291"/>
        <v>157.28640000000004</v>
      </c>
    </row>
    <row r="18506" spans="2:19" x14ac:dyDescent="0.3">
      <c r="B18506">
        <v>6.7</v>
      </c>
      <c r="H18506" s="2">
        <v>6</v>
      </c>
      <c r="S18506" s="2">
        <f t="shared" si="291"/>
        <v>180.45780000000002</v>
      </c>
    </row>
    <row r="18507" spans="2:19" x14ac:dyDescent="0.3">
      <c r="B18507">
        <v>6.4</v>
      </c>
      <c r="H18507" s="2">
        <v>4.5</v>
      </c>
      <c r="S18507" s="2">
        <f t="shared" si="291"/>
        <v>129.6</v>
      </c>
    </row>
    <row r="18508" spans="2:19" x14ac:dyDescent="0.3">
      <c r="B18508">
        <v>6.7</v>
      </c>
      <c r="H18508" s="2">
        <v>4.5999999999999996</v>
      </c>
      <c r="S18508" s="2">
        <f t="shared" si="291"/>
        <v>54.674999999999997</v>
      </c>
    </row>
    <row r="18509" spans="2:19" x14ac:dyDescent="0.3">
      <c r="B18509">
        <v>6</v>
      </c>
      <c r="H18509" s="2">
        <v>4.9000000000000004</v>
      </c>
      <c r="S18509" s="2">
        <f t="shared" si="291"/>
        <v>58.401599999999981</v>
      </c>
    </row>
    <row r="18510" spans="2:19" x14ac:dyDescent="0.3">
      <c r="B18510">
        <v>4.5</v>
      </c>
      <c r="H18510" s="2">
        <v>5.7</v>
      </c>
      <c r="S18510" s="2">
        <f t="shared" si="291"/>
        <v>70.589400000000012</v>
      </c>
    </row>
    <row r="18511" spans="2:19" x14ac:dyDescent="0.3">
      <c r="B18511">
        <v>4.5999999999999996</v>
      </c>
      <c r="H18511" s="2">
        <v>5.5</v>
      </c>
      <c r="S18511" s="2">
        <f t="shared" si="291"/>
        <v>111.11580000000001</v>
      </c>
    </row>
    <row r="18512" spans="2:19" x14ac:dyDescent="0.3">
      <c r="B18512">
        <v>4.9000000000000004</v>
      </c>
      <c r="H18512" s="2">
        <v>5.7</v>
      </c>
      <c r="S18512" s="2">
        <f t="shared" si="291"/>
        <v>99.825000000000003</v>
      </c>
    </row>
    <row r="18513" spans="2:19" x14ac:dyDescent="0.3">
      <c r="B18513">
        <v>5.7</v>
      </c>
      <c r="H18513" s="2">
        <v>4.2</v>
      </c>
      <c r="S18513" s="2">
        <f t="shared" si="291"/>
        <v>111.11580000000001</v>
      </c>
    </row>
    <row r="18514" spans="2:19" x14ac:dyDescent="0.3">
      <c r="B18514">
        <v>5.5</v>
      </c>
      <c r="H18514" s="2">
        <v>4.5</v>
      </c>
      <c r="S18514" s="2">
        <f t="shared" si="291"/>
        <v>44.452800000000003</v>
      </c>
    </row>
    <row r="18515" spans="2:19" x14ac:dyDescent="0.3">
      <c r="B18515">
        <v>5.7</v>
      </c>
      <c r="H18515" s="2">
        <v>4</v>
      </c>
      <c r="S18515" s="2">
        <f t="shared" si="291"/>
        <v>54.674999999999997</v>
      </c>
    </row>
    <row r="18516" spans="2:19" x14ac:dyDescent="0.3">
      <c r="B18516">
        <v>4.2</v>
      </c>
      <c r="H18516" s="2">
        <v>4.5999999999999996</v>
      </c>
      <c r="S18516" s="2">
        <f t="shared" si="291"/>
        <v>38.4</v>
      </c>
    </row>
    <row r="18517" spans="2:19" x14ac:dyDescent="0.3">
      <c r="B18517">
        <v>4.5</v>
      </c>
      <c r="H18517" s="2">
        <v>3.5</v>
      </c>
      <c r="S18517" s="2">
        <f t="shared" si="291"/>
        <v>58.401599999999981</v>
      </c>
    </row>
    <row r="18518" spans="2:19" x14ac:dyDescent="0.3">
      <c r="B18518">
        <v>4</v>
      </c>
      <c r="H18518" s="2">
        <v>3.2</v>
      </c>
      <c r="S18518" s="2">
        <f t="shared" si="291"/>
        <v>25.724999999999998</v>
      </c>
    </row>
    <row r="18519" spans="2:19" x14ac:dyDescent="0.3">
      <c r="B18519">
        <v>4.5999999999999996</v>
      </c>
      <c r="H18519" s="2">
        <v>5.2</v>
      </c>
      <c r="S18519" s="2">
        <f t="shared" si="291"/>
        <v>19.660800000000005</v>
      </c>
    </row>
    <row r="18520" spans="2:19" x14ac:dyDescent="0.3">
      <c r="B18520">
        <v>3.5</v>
      </c>
      <c r="H18520" s="2">
        <v>5.7</v>
      </c>
      <c r="S18520" s="2">
        <f t="shared" si="291"/>
        <v>84.364800000000017</v>
      </c>
    </row>
    <row r="18521" spans="2:19" x14ac:dyDescent="0.3">
      <c r="B18521">
        <v>3.2</v>
      </c>
      <c r="H18521" s="2">
        <v>5.7</v>
      </c>
      <c r="S18521" s="2">
        <f t="shared" si="291"/>
        <v>111.11580000000001</v>
      </c>
    </row>
    <row r="18522" spans="2:19" x14ac:dyDescent="0.3">
      <c r="B18522">
        <v>5.2</v>
      </c>
      <c r="H18522" s="2">
        <v>5.8</v>
      </c>
      <c r="S18522" s="2">
        <f t="shared" si="291"/>
        <v>111.11580000000001</v>
      </c>
    </row>
    <row r="18523" spans="2:19" x14ac:dyDescent="0.3">
      <c r="B18523">
        <v>5.7</v>
      </c>
      <c r="H18523" s="2">
        <v>7.4</v>
      </c>
      <c r="S18523" s="2">
        <f t="shared" si="291"/>
        <v>117.06719999999999</v>
      </c>
    </row>
    <row r="18524" spans="2:19" x14ac:dyDescent="0.3">
      <c r="B18524">
        <v>5.7</v>
      </c>
      <c r="H18524" s="2">
        <v>6.1</v>
      </c>
      <c r="S18524" s="2">
        <f t="shared" si="291"/>
        <v>243.13440000000003</v>
      </c>
    </row>
    <row r="18525" spans="2:19" x14ac:dyDescent="0.3">
      <c r="B18525">
        <v>5.8</v>
      </c>
      <c r="H18525" s="2">
        <v>6.4</v>
      </c>
      <c r="S18525" s="2">
        <f t="shared" si="291"/>
        <v>136.18859999999995</v>
      </c>
    </row>
    <row r="18526" spans="2:19" x14ac:dyDescent="0.3">
      <c r="B18526">
        <v>7.4</v>
      </c>
      <c r="H18526" s="2">
        <v>6.3</v>
      </c>
      <c r="S18526" s="2">
        <f t="shared" si="291"/>
        <v>157.28640000000004</v>
      </c>
    </row>
    <row r="18527" spans="2:19" x14ac:dyDescent="0.3">
      <c r="B18527">
        <v>6.1</v>
      </c>
      <c r="H18527" s="2">
        <v>5.6</v>
      </c>
      <c r="S18527" s="2">
        <f t="shared" si="291"/>
        <v>150.02819999999997</v>
      </c>
    </row>
    <row r="18528" spans="2:19" x14ac:dyDescent="0.3">
      <c r="B18528">
        <v>6.4</v>
      </c>
      <c r="H18528" s="2">
        <v>7.5</v>
      </c>
      <c r="S18528" s="2">
        <f t="shared" si="291"/>
        <v>105.36959999999998</v>
      </c>
    </row>
    <row r="18529" spans="2:19" x14ac:dyDescent="0.3">
      <c r="B18529">
        <v>6.3</v>
      </c>
      <c r="H18529" s="2">
        <v>7.4</v>
      </c>
      <c r="S18529" s="2">
        <f t="shared" si="291"/>
        <v>253.125</v>
      </c>
    </row>
    <row r="18530" spans="2:19" x14ac:dyDescent="0.3">
      <c r="B18530">
        <v>5.6</v>
      </c>
      <c r="H18530" s="2">
        <v>8.3000000000000007</v>
      </c>
      <c r="S18530" s="2">
        <f t="shared" si="291"/>
        <v>243.13440000000003</v>
      </c>
    </row>
    <row r="18531" spans="2:19" x14ac:dyDescent="0.3">
      <c r="B18531">
        <v>7.5</v>
      </c>
      <c r="H18531" s="2">
        <v>7</v>
      </c>
      <c r="S18531" s="2">
        <f t="shared" si="291"/>
        <v>343.07220000000007</v>
      </c>
    </row>
    <row r="18532" spans="2:19" x14ac:dyDescent="0.3">
      <c r="B18532">
        <v>7.4</v>
      </c>
      <c r="H18532" s="2">
        <v>8.1999999999999993</v>
      </c>
      <c r="S18532" s="2">
        <f t="shared" si="291"/>
        <v>205.79999999999998</v>
      </c>
    </row>
    <row r="18533" spans="2:19" x14ac:dyDescent="0.3">
      <c r="B18533">
        <v>8.3000000000000007</v>
      </c>
      <c r="H18533" s="2">
        <v>8.6</v>
      </c>
      <c r="S18533" s="2">
        <f t="shared" si="291"/>
        <v>330.82079999999996</v>
      </c>
    </row>
    <row r="18534" spans="2:19" x14ac:dyDescent="0.3">
      <c r="B18534">
        <v>7</v>
      </c>
      <c r="H18534" s="2">
        <v>7.9</v>
      </c>
      <c r="S18534" s="2">
        <f t="shared" si="291"/>
        <v>381.63359999999994</v>
      </c>
    </row>
    <row r="18535" spans="2:19" x14ac:dyDescent="0.3">
      <c r="B18535">
        <v>8.1999999999999993</v>
      </c>
      <c r="H18535" s="2">
        <v>9.6</v>
      </c>
      <c r="S18535" s="2">
        <f t="shared" si="291"/>
        <v>295.82339999999999</v>
      </c>
    </row>
    <row r="18536" spans="2:19" x14ac:dyDescent="0.3">
      <c r="B18536">
        <v>8.6</v>
      </c>
      <c r="H18536" s="2">
        <v>9.1999999999999993</v>
      </c>
      <c r="S18536" s="2">
        <f t="shared" si="291"/>
        <v>530.84159999999997</v>
      </c>
    </row>
    <row r="18537" spans="2:19" x14ac:dyDescent="0.3">
      <c r="B18537">
        <v>7.9</v>
      </c>
      <c r="H18537" s="2">
        <v>7.6</v>
      </c>
      <c r="S18537" s="2">
        <f t="shared" si="291"/>
        <v>467.21279999999985</v>
      </c>
    </row>
    <row r="18538" spans="2:19" x14ac:dyDescent="0.3">
      <c r="B18538">
        <v>9.6</v>
      </c>
      <c r="H18538" s="2">
        <v>8.5</v>
      </c>
      <c r="S18538" s="2">
        <f t="shared" si="291"/>
        <v>263.38559999999995</v>
      </c>
    </row>
    <row r="18539" spans="2:19" x14ac:dyDescent="0.3">
      <c r="B18539">
        <v>9.1999999999999993</v>
      </c>
      <c r="H18539" s="2">
        <v>8.9</v>
      </c>
      <c r="S18539" s="2">
        <f t="shared" si="291"/>
        <v>368.47499999999997</v>
      </c>
    </row>
    <row r="18540" spans="2:19" x14ac:dyDescent="0.3">
      <c r="B18540">
        <v>7.6</v>
      </c>
      <c r="H18540" s="2">
        <v>9</v>
      </c>
      <c r="S18540" s="2">
        <f t="shared" si="291"/>
        <v>422.98140000000001</v>
      </c>
    </row>
    <row r="18541" spans="2:19" x14ac:dyDescent="0.3">
      <c r="B18541">
        <v>8.5</v>
      </c>
      <c r="H18541" s="2">
        <v>7.9</v>
      </c>
      <c r="S18541" s="2">
        <f t="shared" si="291"/>
        <v>437.4</v>
      </c>
    </row>
    <row r="18542" spans="2:19" x14ac:dyDescent="0.3">
      <c r="B18542">
        <v>8.9</v>
      </c>
      <c r="H18542" s="2">
        <v>7.9</v>
      </c>
      <c r="S18542" s="2">
        <f t="shared" si="291"/>
        <v>295.82339999999999</v>
      </c>
    </row>
    <row r="18543" spans="2:19" x14ac:dyDescent="0.3">
      <c r="B18543">
        <v>9</v>
      </c>
      <c r="H18543" s="2">
        <v>7.4</v>
      </c>
      <c r="S18543" s="2">
        <f t="shared" si="291"/>
        <v>295.82339999999999</v>
      </c>
    </row>
    <row r="18544" spans="2:19" x14ac:dyDescent="0.3">
      <c r="B18544">
        <v>7.9</v>
      </c>
      <c r="H18544" s="2">
        <v>7.1</v>
      </c>
      <c r="S18544" s="2">
        <f t="shared" si="291"/>
        <v>243.13440000000003</v>
      </c>
    </row>
    <row r="18545" spans="2:19" x14ac:dyDescent="0.3">
      <c r="B18545">
        <v>7.9</v>
      </c>
      <c r="H18545" s="2">
        <v>6.9</v>
      </c>
      <c r="S18545" s="2">
        <f t="shared" si="291"/>
        <v>214.74659999999997</v>
      </c>
    </row>
    <row r="18546" spans="2:19" x14ac:dyDescent="0.3">
      <c r="B18546">
        <v>7.4</v>
      </c>
      <c r="H18546" s="2">
        <v>5.4</v>
      </c>
      <c r="S18546" s="2">
        <f t="shared" si="291"/>
        <v>197.10540000000003</v>
      </c>
    </row>
    <row r="18547" spans="2:19" x14ac:dyDescent="0.3">
      <c r="B18547">
        <v>7.1</v>
      </c>
      <c r="H18547" s="2">
        <v>3.5</v>
      </c>
      <c r="S18547" s="2">
        <f t="shared" si="291"/>
        <v>94.478400000000008</v>
      </c>
    </row>
    <row r="18548" spans="2:19" x14ac:dyDescent="0.3">
      <c r="B18548">
        <v>6.9</v>
      </c>
      <c r="H18548" s="2">
        <v>3.4</v>
      </c>
      <c r="S18548" s="2">
        <f t="shared" si="291"/>
        <v>25.724999999999998</v>
      </c>
    </row>
    <row r="18549" spans="2:19" x14ac:dyDescent="0.3">
      <c r="B18549">
        <v>5.4</v>
      </c>
      <c r="H18549" s="2">
        <v>5.9</v>
      </c>
      <c r="S18549" s="2">
        <f t="shared" si="291"/>
        <v>23.582399999999996</v>
      </c>
    </row>
    <row r="18550" spans="2:19" x14ac:dyDescent="0.3">
      <c r="B18550">
        <v>3.5</v>
      </c>
      <c r="H18550" s="2">
        <v>7</v>
      </c>
      <c r="S18550" s="2">
        <f t="shared" si="291"/>
        <v>123.2274</v>
      </c>
    </row>
    <row r="18551" spans="2:19" x14ac:dyDescent="0.3">
      <c r="B18551">
        <v>3.4</v>
      </c>
      <c r="H18551" s="2">
        <v>6.1</v>
      </c>
      <c r="S18551" s="2">
        <f t="shared" si="291"/>
        <v>205.79999999999998</v>
      </c>
    </row>
    <row r="18552" spans="2:19" x14ac:dyDescent="0.3">
      <c r="B18552">
        <v>5.9</v>
      </c>
      <c r="H18552" s="2">
        <v>6.3</v>
      </c>
      <c r="S18552" s="2">
        <f t="shared" si="291"/>
        <v>136.18859999999995</v>
      </c>
    </row>
    <row r="18553" spans="2:19" x14ac:dyDescent="0.3">
      <c r="B18553">
        <v>7</v>
      </c>
      <c r="H18553" s="2">
        <v>5.2</v>
      </c>
      <c r="S18553" s="2">
        <f t="shared" si="291"/>
        <v>150.02819999999997</v>
      </c>
    </row>
    <row r="18554" spans="2:19" x14ac:dyDescent="0.3">
      <c r="B18554">
        <v>6.1</v>
      </c>
      <c r="H18554" s="2">
        <v>5.4</v>
      </c>
      <c r="S18554" s="2">
        <f t="shared" si="291"/>
        <v>84.364800000000017</v>
      </c>
    </row>
    <row r="18555" spans="2:19" x14ac:dyDescent="0.3">
      <c r="B18555">
        <v>6.3</v>
      </c>
      <c r="H18555" s="2">
        <v>5.6</v>
      </c>
      <c r="S18555" s="2">
        <f t="shared" si="291"/>
        <v>94.478400000000008</v>
      </c>
    </row>
    <row r="18556" spans="2:19" x14ac:dyDescent="0.3">
      <c r="B18556">
        <v>5.2</v>
      </c>
      <c r="H18556" s="2">
        <v>5.4</v>
      </c>
      <c r="S18556" s="2">
        <f t="shared" si="291"/>
        <v>105.36959999999998</v>
      </c>
    </row>
    <row r="18557" spans="2:19" x14ac:dyDescent="0.3">
      <c r="B18557">
        <v>5.4</v>
      </c>
      <c r="H18557" s="2">
        <v>6.2</v>
      </c>
      <c r="S18557" s="2">
        <f t="shared" si="291"/>
        <v>94.478400000000008</v>
      </c>
    </row>
    <row r="18558" spans="2:19" x14ac:dyDescent="0.3">
      <c r="B18558">
        <v>5.6</v>
      </c>
      <c r="H18558" s="2">
        <v>4.9000000000000004</v>
      </c>
      <c r="S18558" s="2">
        <f t="shared" si="291"/>
        <v>142.99680000000001</v>
      </c>
    </row>
    <row r="18559" spans="2:19" x14ac:dyDescent="0.3">
      <c r="B18559">
        <v>5.4</v>
      </c>
      <c r="H18559" s="2">
        <v>4.5</v>
      </c>
      <c r="S18559" s="2">
        <f t="shared" si="291"/>
        <v>70.589400000000012</v>
      </c>
    </row>
    <row r="18560" spans="2:19" x14ac:dyDescent="0.3">
      <c r="B18560">
        <v>6.2</v>
      </c>
      <c r="H18560" s="2">
        <v>5.3</v>
      </c>
      <c r="S18560" s="2">
        <f t="shared" si="291"/>
        <v>54.674999999999997</v>
      </c>
    </row>
    <row r="18561" spans="2:19" x14ac:dyDescent="0.3">
      <c r="B18561">
        <v>4.9000000000000004</v>
      </c>
      <c r="H18561" s="2">
        <v>5.2</v>
      </c>
      <c r="S18561" s="2">
        <f t="shared" si="291"/>
        <v>89.326199999999986</v>
      </c>
    </row>
    <row r="18562" spans="2:19" x14ac:dyDescent="0.3">
      <c r="B18562">
        <v>4.5</v>
      </c>
      <c r="H18562" s="2">
        <v>5.2</v>
      </c>
      <c r="S18562" s="2">
        <f t="shared" si="291"/>
        <v>84.364800000000017</v>
      </c>
    </row>
    <row r="18563" spans="2:19" x14ac:dyDescent="0.3">
      <c r="B18563">
        <v>5.3</v>
      </c>
      <c r="H18563" s="2">
        <v>5.6</v>
      </c>
      <c r="S18563" s="2">
        <f t="shared" ref="S18563:S18626" si="292">0.5*1.2*B18565^3</f>
        <v>84.364800000000017</v>
      </c>
    </row>
    <row r="18564" spans="2:19" x14ac:dyDescent="0.3">
      <c r="B18564">
        <v>5.2</v>
      </c>
      <c r="H18564" s="2">
        <v>6.5</v>
      </c>
      <c r="S18564" s="2">
        <f t="shared" si="292"/>
        <v>105.36959999999998</v>
      </c>
    </row>
    <row r="18565" spans="2:19" x14ac:dyDescent="0.3">
      <c r="B18565">
        <v>5.2</v>
      </c>
      <c r="H18565" s="2">
        <v>6.6</v>
      </c>
      <c r="S18565" s="2">
        <f t="shared" si="292"/>
        <v>164.77500000000001</v>
      </c>
    </row>
    <row r="18566" spans="2:19" x14ac:dyDescent="0.3">
      <c r="B18566">
        <v>5.6</v>
      </c>
      <c r="H18566" s="2">
        <v>6.9</v>
      </c>
      <c r="S18566" s="2">
        <f t="shared" si="292"/>
        <v>172.49759999999998</v>
      </c>
    </row>
    <row r="18567" spans="2:19" x14ac:dyDescent="0.3">
      <c r="B18567">
        <v>6.5</v>
      </c>
      <c r="H18567" s="2">
        <v>6.6</v>
      </c>
      <c r="S18567" s="2">
        <f t="shared" si="292"/>
        <v>197.10540000000003</v>
      </c>
    </row>
    <row r="18568" spans="2:19" x14ac:dyDescent="0.3">
      <c r="B18568">
        <v>6.6</v>
      </c>
      <c r="H18568" s="2">
        <v>7.2</v>
      </c>
      <c r="S18568" s="2">
        <f t="shared" si="292"/>
        <v>172.49759999999998</v>
      </c>
    </row>
    <row r="18569" spans="2:19" x14ac:dyDescent="0.3">
      <c r="B18569">
        <v>6.9</v>
      </c>
      <c r="H18569" s="2">
        <v>6.8</v>
      </c>
      <c r="S18569" s="2">
        <f t="shared" si="292"/>
        <v>223.94880000000003</v>
      </c>
    </row>
    <row r="18570" spans="2:19" x14ac:dyDescent="0.3">
      <c r="B18570">
        <v>6.6</v>
      </c>
      <c r="H18570" s="2">
        <v>6.3</v>
      </c>
      <c r="S18570" s="2">
        <f t="shared" si="292"/>
        <v>188.65919999999997</v>
      </c>
    </row>
    <row r="18571" spans="2:19" x14ac:dyDescent="0.3">
      <c r="B18571">
        <v>7.2</v>
      </c>
      <c r="H18571" s="2">
        <v>6.5</v>
      </c>
      <c r="S18571" s="2">
        <f t="shared" si="292"/>
        <v>150.02819999999997</v>
      </c>
    </row>
    <row r="18572" spans="2:19" x14ac:dyDescent="0.3">
      <c r="B18572">
        <v>6.8</v>
      </c>
      <c r="H18572" s="2">
        <v>6.9</v>
      </c>
      <c r="S18572" s="2">
        <f t="shared" si="292"/>
        <v>164.77500000000001</v>
      </c>
    </row>
    <row r="18573" spans="2:19" x14ac:dyDescent="0.3">
      <c r="B18573">
        <v>6.3</v>
      </c>
      <c r="H18573" s="2">
        <v>6.5</v>
      </c>
      <c r="S18573" s="2">
        <f t="shared" si="292"/>
        <v>197.10540000000003</v>
      </c>
    </row>
    <row r="18574" spans="2:19" x14ac:dyDescent="0.3">
      <c r="B18574">
        <v>6.5</v>
      </c>
      <c r="H18574" s="2">
        <v>6.2</v>
      </c>
      <c r="S18574" s="2">
        <f t="shared" si="292"/>
        <v>164.77500000000001</v>
      </c>
    </row>
    <row r="18575" spans="2:19" x14ac:dyDescent="0.3">
      <c r="B18575">
        <v>6.9</v>
      </c>
      <c r="H18575" s="2">
        <v>7.2</v>
      </c>
      <c r="S18575" s="2">
        <f t="shared" si="292"/>
        <v>142.99680000000001</v>
      </c>
    </row>
    <row r="18576" spans="2:19" x14ac:dyDescent="0.3">
      <c r="B18576">
        <v>6.5</v>
      </c>
      <c r="H18576" s="2">
        <v>5.9</v>
      </c>
      <c r="S18576" s="2">
        <f t="shared" si="292"/>
        <v>223.94880000000003</v>
      </c>
    </row>
    <row r="18577" spans="2:19" x14ac:dyDescent="0.3">
      <c r="B18577">
        <v>6.2</v>
      </c>
      <c r="H18577" s="2">
        <v>5.5</v>
      </c>
      <c r="S18577" s="2">
        <f t="shared" si="292"/>
        <v>123.2274</v>
      </c>
    </row>
    <row r="18578" spans="2:19" x14ac:dyDescent="0.3">
      <c r="B18578">
        <v>7.2</v>
      </c>
      <c r="H18578" s="2">
        <v>4.5999999999999996</v>
      </c>
      <c r="S18578" s="2">
        <f t="shared" si="292"/>
        <v>99.825000000000003</v>
      </c>
    </row>
    <row r="18579" spans="2:19" x14ac:dyDescent="0.3">
      <c r="B18579">
        <v>5.9</v>
      </c>
      <c r="H18579" s="2">
        <v>5.3</v>
      </c>
      <c r="S18579" s="2">
        <f t="shared" si="292"/>
        <v>58.401599999999981</v>
      </c>
    </row>
    <row r="18580" spans="2:19" x14ac:dyDescent="0.3">
      <c r="B18580">
        <v>5.5</v>
      </c>
      <c r="H18580" s="2">
        <v>5.4</v>
      </c>
      <c r="S18580" s="2">
        <f t="shared" si="292"/>
        <v>89.326199999999986</v>
      </c>
    </row>
    <row r="18581" spans="2:19" x14ac:dyDescent="0.3">
      <c r="B18581">
        <v>4.5999999999999996</v>
      </c>
      <c r="H18581" s="2">
        <v>5.7</v>
      </c>
      <c r="S18581" s="2">
        <f t="shared" si="292"/>
        <v>94.478400000000008</v>
      </c>
    </row>
    <row r="18582" spans="2:19" x14ac:dyDescent="0.3">
      <c r="B18582">
        <v>5.3</v>
      </c>
      <c r="H18582" s="2">
        <v>7.2</v>
      </c>
      <c r="S18582" s="2">
        <f t="shared" si="292"/>
        <v>111.11580000000001</v>
      </c>
    </row>
    <row r="18583" spans="2:19" x14ac:dyDescent="0.3">
      <c r="B18583">
        <v>5.4</v>
      </c>
      <c r="H18583" s="2">
        <v>7.2</v>
      </c>
      <c r="S18583" s="2">
        <f t="shared" si="292"/>
        <v>223.94880000000003</v>
      </c>
    </row>
    <row r="18584" spans="2:19" x14ac:dyDescent="0.3">
      <c r="B18584">
        <v>5.7</v>
      </c>
      <c r="H18584" s="2">
        <v>7.4</v>
      </c>
      <c r="S18584" s="2">
        <f t="shared" si="292"/>
        <v>223.94880000000003</v>
      </c>
    </row>
    <row r="18585" spans="2:19" x14ac:dyDescent="0.3">
      <c r="B18585">
        <v>7.2</v>
      </c>
      <c r="H18585" s="2">
        <v>6.4</v>
      </c>
      <c r="S18585" s="2">
        <f t="shared" si="292"/>
        <v>243.13440000000003</v>
      </c>
    </row>
    <row r="18586" spans="2:19" x14ac:dyDescent="0.3">
      <c r="B18586">
        <v>7.2</v>
      </c>
      <c r="H18586" s="2">
        <v>7.3</v>
      </c>
      <c r="S18586" s="2">
        <f t="shared" si="292"/>
        <v>157.28640000000004</v>
      </c>
    </row>
    <row r="18587" spans="2:19" x14ac:dyDescent="0.3">
      <c r="B18587">
        <v>7.4</v>
      </c>
      <c r="H18587" s="2">
        <v>7.1</v>
      </c>
      <c r="S18587" s="2">
        <f t="shared" si="292"/>
        <v>233.41019999999997</v>
      </c>
    </row>
    <row r="18588" spans="2:19" x14ac:dyDescent="0.3">
      <c r="B18588">
        <v>6.4</v>
      </c>
      <c r="H18588" s="2">
        <v>7.4</v>
      </c>
      <c r="S18588" s="2">
        <f t="shared" si="292"/>
        <v>214.74659999999997</v>
      </c>
    </row>
    <row r="18589" spans="2:19" x14ac:dyDescent="0.3">
      <c r="B18589">
        <v>7.3</v>
      </c>
      <c r="H18589" s="2">
        <v>8.9</v>
      </c>
      <c r="S18589" s="2">
        <f t="shared" si="292"/>
        <v>243.13440000000003</v>
      </c>
    </row>
    <row r="18590" spans="2:19" x14ac:dyDescent="0.3">
      <c r="B18590">
        <v>7.1</v>
      </c>
      <c r="H18590" s="2">
        <v>7.6</v>
      </c>
      <c r="S18590" s="2">
        <f t="shared" si="292"/>
        <v>422.98140000000001</v>
      </c>
    </row>
    <row r="18591" spans="2:19" x14ac:dyDescent="0.3">
      <c r="B18591">
        <v>7.4</v>
      </c>
      <c r="H18591" s="2">
        <v>7.2</v>
      </c>
      <c r="S18591" s="2">
        <f t="shared" si="292"/>
        <v>263.38559999999995</v>
      </c>
    </row>
    <row r="18592" spans="2:19" x14ac:dyDescent="0.3">
      <c r="B18592">
        <v>8.9</v>
      </c>
      <c r="H18592" s="2">
        <v>7.4</v>
      </c>
      <c r="S18592" s="2">
        <f t="shared" si="292"/>
        <v>223.94880000000003</v>
      </c>
    </row>
    <row r="18593" spans="2:19" x14ac:dyDescent="0.3">
      <c r="B18593">
        <v>7.6</v>
      </c>
      <c r="H18593" s="2">
        <v>8.6</v>
      </c>
      <c r="S18593" s="2">
        <f t="shared" si="292"/>
        <v>243.13440000000003</v>
      </c>
    </row>
    <row r="18594" spans="2:19" x14ac:dyDescent="0.3">
      <c r="B18594">
        <v>7.2</v>
      </c>
      <c r="H18594" s="2">
        <v>7.9</v>
      </c>
      <c r="S18594" s="2">
        <f t="shared" si="292"/>
        <v>381.63359999999994</v>
      </c>
    </row>
    <row r="18595" spans="2:19" x14ac:dyDescent="0.3">
      <c r="B18595">
        <v>7.4</v>
      </c>
      <c r="H18595" s="2">
        <v>8</v>
      </c>
      <c r="S18595" s="2">
        <f t="shared" si="292"/>
        <v>295.82339999999999</v>
      </c>
    </row>
    <row r="18596" spans="2:19" x14ac:dyDescent="0.3">
      <c r="B18596">
        <v>8.6</v>
      </c>
      <c r="H18596" s="2">
        <v>8.6999999999999993</v>
      </c>
      <c r="S18596" s="2">
        <f t="shared" si="292"/>
        <v>307.2</v>
      </c>
    </row>
    <row r="18597" spans="2:19" x14ac:dyDescent="0.3">
      <c r="B18597">
        <v>7.9</v>
      </c>
      <c r="H18597" s="2">
        <v>8.1</v>
      </c>
      <c r="S18597" s="2">
        <f t="shared" si="292"/>
        <v>395.10179999999986</v>
      </c>
    </row>
    <row r="18598" spans="2:19" x14ac:dyDescent="0.3">
      <c r="B18598">
        <v>8</v>
      </c>
      <c r="H18598" s="2">
        <v>7.3</v>
      </c>
      <c r="S18598" s="2">
        <f t="shared" si="292"/>
        <v>318.86459999999994</v>
      </c>
    </row>
    <row r="18599" spans="2:19" x14ac:dyDescent="0.3">
      <c r="B18599">
        <v>8.6999999999999993</v>
      </c>
      <c r="H18599" s="2">
        <v>8.4</v>
      </c>
      <c r="S18599" s="2">
        <f t="shared" si="292"/>
        <v>233.41019999999997</v>
      </c>
    </row>
    <row r="18600" spans="2:19" x14ac:dyDescent="0.3">
      <c r="B18600">
        <v>8.1</v>
      </c>
      <c r="H18600" s="2">
        <v>8.4</v>
      </c>
      <c r="S18600" s="2">
        <f t="shared" si="292"/>
        <v>355.62240000000003</v>
      </c>
    </row>
    <row r="18601" spans="2:19" x14ac:dyDescent="0.3">
      <c r="B18601">
        <v>7.3</v>
      </c>
      <c r="H18601" s="2">
        <v>8.8000000000000007</v>
      </c>
      <c r="S18601" s="2">
        <f t="shared" si="292"/>
        <v>355.62240000000003</v>
      </c>
    </row>
    <row r="18602" spans="2:19" x14ac:dyDescent="0.3">
      <c r="B18602">
        <v>8.4</v>
      </c>
      <c r="H18602" s="2">
        <v>8.6</v>
      </c>
      <c r="S18602" s="2">
        <f t="shared" si="292"/>
        <v>408.8832000000001</v>
      </c>
    </row>
    <row r="18603" spans="2:19" x14ac:dyDescent="0.3">
      <c r="B18603">
        <v>8.4</v>
      </c>
      <c r="H18603" s="2">
        <v>8.4</v>
      </c>
      <c r="S18603" s="2">
        <f t="shared" si="292"/>
        <v>381.63359999999994</v>
      </c>
    </row>
    <row r="18604" spans="2:19" x14ac:dyDescent="0.3">
      <c r="B18604">
        <v>8.8000000000000007</v>
      </c>
      <c r="H18604" s="2">
        <v>6.7</v>
      </c>
      <c r="S18604" s="2">
        <f t="shared" si="292"/>
        <v>355.62240000000003</v>
      </c>
    </row>
    <row r="18605" spans="2:19" x14ac:dyDescent="0.3">
      <c r="B18605">
        <v>8.6</v>
      </c>
      <c r="H18605" s="2">
        <v>7.7</v>
      </c>
      <c r="S18605" s="2">
        <f t="shared" si="292"/>
        <v>180.45780000000002</v>
      </c>
    </row>
    <row r="18606" spans="2:19" x14ac:dyDescent="0.3">
      <c r="B18606">
        <v>8.4</v>
      </c>
      <c r="H18606" s="2">
        <v>8.5</v>
      </c>
      <c r="S18606" s="2">
        <f t="shared" si="292"/>
        <v>273.91980000000001</v>
      </c>
    </row>
    <row r="18607" spans="2:19" x14ac:dyDescent="0.3">
      <c r="B18607">
        <v>6.7</v>
      </c>
      <c r="H18607" s="2">
        <v>8.3000000000000007</v>
      </c>
      <c r="S18607" s="2">
        <f t="shared" si="292"/>
        <v>368.47499999999997</v>
      </c>
    </row>
    <row r="18608" spans="2:19" x14ac:dyDescent="0.3">
      <c r="B18608">
        <v>7.7</v>
      </c>
      <c r="H18608" s="2">
        <v>8.6999999999999993</v>
      </c>
      <c r="S18608" s="2">
        <f t="shared" si="292"/>
        <v>343.07220000000007</v>
      </c>
    </row>
    <row r="18609" spans="2:19" x14ac:dyDescent="0.3">
      <c r="B18609">
        <v>8.5</v>
      </c>
      <c r="H18609" s="2">
        <v>8.1999999999999993</v>
      </c>
      <c r="S18609" s="2">
        <f t="shared" si="292"/>
        <v>395.10179999999986</v>
      </c>
    </row>
    <row r="18610" spans="2:19" x14ac:dyDescent="0.3">
      <c r="B18610">
        <v>8.3000000000000007</v>
      </c>
      <c r="H18610" s="2">
        <v>7.2</v>
      </c>
      <c r="S18610" s="2">
        <f t="shared" si="292"/>
        <v>330.82079999999996</v>
      </c>
    </row>
    <row r="18611" spans="2:19" x14ac:dyDescent="0.3">
      <c r="B18611">
        <v>8.6999999999999993</v>
      </c>
      <c r="H18611" s="2">
        <v>8.4</v>
      </c>
      <c r="S18611" s="2">
        <f t="shared" si="292"/>
        <v>223.94880000000003</v>
      </c>
    </row>
    <row r="18612" spans="2:19" x14ac:dyDescent="0.3">
      <c r="B18612">
        <v>8.1999999999999993</v>
      </c>
      <c r="H18612" s="2">
        <v>8</v>
      </c>
      <c r="S18612" s="2">
        <f t="shared" si="292"/>
        <v>355.62240000000003</v>
      </c>
    </row>
    <row r="18613" spans="2:19" x14ac:dyDescent="0.3">
      <c r="B18613">
        <v>7.2</v>
      </c>
      <c r="H18613" s="2">
        <v>8.4</v>
      </c>
      <c r="S18613" s="2">
        <f t="shared" si="292"/>
        <v>307.2</v>
      </c>
    </row>
    <row r="18614" spans="2:19" x14ac:dyDescent="0.3">
      <c r="B18614">
        <v>8.4</v>
      </c>
      <c r="H18614" s="2">
        <v>7.9</v>
      </c>
      <c r="S18614" s="2">
        <f t="shared" si="292"/>
        <v>355.62240000000003</v>
      </c>
    </row>
    <row r="18615" spans="2:19" x14ac:dyDescent="0.3">
      <c r="B18615">
        <v>8</v>
      </c>
      <c r="H18615" s="2">
        <v>9</v>
      </c>
      <c r="S18615" s="2">
        <f t="shared" si="292"/>
        <v>295.82339999999999</v>
      </c>
    </row>
    <row r="18616" spans="2:19" x14ac:dyDescent="0.3">
      <c r="B18616">
        <v>8.4</v>
      </c>
      <c r="H18616" s="2">
        <v>9.9</v>
      </c>
      <c r="S18616" s="2">
        <f t="shared" si="292"/>
        <v>437.4</v>
      </c>
    </row>
    <row r="18617" spans="2:19" x14ac:dyDescent="0.3">
      <c r="B18617">
        <v>7.9</v>
      </c>
      <c r="H18617" s="2">
        <v>8.9</v>
      </c>
      <c r="S18617" s="2">
        <f t="shared" si="292"/>
        <v>582.17939999999999</v>
      </c>
    </row>
    <row r="18618" spans="2:19" x14ac:dyDescent="0.3">
      <c r="B18618">
        <v>9</v>
      </c>
      <c r="H18618" s="2">
        <v>8</v>
      </c>
      <c r="S18618" s="2">
        <f t="shared" si="292"/>
        <v>422.98140000000001</v>
      </c>
    </row>
    <row r="18619" spans="2:19" x14ac:dyDescent="0.3">
      <c r="B18619">
        <v>9.9</v>
      </c>
      <c r="H18619" s="2">
        <v>8.5</v>
      </c>
      <c r="S18619" s="2">
        <f t="shared" si="292"/>
        <v>307.2</v>
      </c>
    </row>
    <row r="18620" spans="2:19" x14ac:dyDescent="0.3">
      <c r="B18620">
        <v>8.9</v>
      </c>
      <c r="H18620" s="2">
        <v>8.6999999999999993</v>
      </c>
      <c r="S18620" s="2">
        <f t="shared" si="292"/>
        <v>368.47499999999997</v>
      </c>
    </row>
    <row r="18621" spans="2:19" x14ac:dyDescent="0.3">
      <c r="B18621">
        <v>8</v>
      </c>
      <c r="H18621" s="2">
        <v>9.1999999999999993</v>
      </c>
      <c r="S18621" s="2">
        <f t="shared" si="292"/>
        <v>395.10179999999986</v>
      </c>
    </row>
    <row r="18622" spans="2:19" x14ac:dyDescent="0.3">
      <c r="B18622">
        <v>8.5</v>
      </c>
      <c r="H18622" s="2">
        <v>8.3000000000000007</v>
      </c>
      <c r="S18622" s="2">
        <f t="shared" si="292"/>
        <v>467.21279999999985</v>
      </c>
    </row>
    <row r="18623" spans="2:19" x14ac:dyDescent="0.3">
      <c r="B18623">
        <v>8.6999999999999993</v>
      </c>
      <c r="H18623" s="2">
        <v>8.5</v>
      </c>
      <c r="S18623" s="2">
        <f t="shared" si="292"/>
        <v>343.07220000000007</v>
      </c>
    </row>
    <row r="18624" spans="2:19" x14ac:dyDescent="0.3">
      <c r="B18624">
        <v>9.1999999999999993</v>
      </c>
      <c r="H18624" s="2">
        <v>9.1</v>
      </c>
      <c r="S18624" s="2">
        <f t="shared" si="292"/>
        <v>368.47499999999997</v>
      </c>
    </row>
    <row r="18625" spans="2:19" x14ac:dyDescent="0.3">
      <c r="B18625">
        <v>8.3000000000000007</v>
      </c>
      <c r="H18625" s="2">
        <v>8.5</v>
      </c>
      <c r="S18625" s="2">
        <f t="shared" si="292"/>
        <v>452.14259999999996</v>
      </c>
    </row>
    <row r="18626" spans="2:19" x14ac:dyDescent="0.3">
      <c r="B18626">
        <v>8.5</v>
      </c>
      <c r="H18626" s="2">
        <v>9.1</v>
      </c>
      <c r="S18626" s="2">
        <f t="shared" si="292"/>
        <v>368.47499999999997</v>
      </c>
    </row>
    <row r="18627" spans="2:19" x14ac:dyDescent="0.3">
      <c r="B18627">
        <v>9.1</v>
      </c>
      <c r="H18627" s="2">
        <v>8.3000000000000007</v>
      </c>
      <c r="S18627" s="2">
        <f t="shared" ref="S18627:S18690" si="293">0.5*1.2*B18629^3</f>
        <v>452.14259999999996</v>
      </c>
    </row>
    <row r="18628" spans="2:19" x14ac:dyDescent="0.3">
      <c r="B18628">
        <v>8.5</v>
      </c>
      <c r="H18628" s="2">
        <v>8.6999999999999993</v>
      </c>
      <c r="S18628" s="2">
        <f t="shared" si="293"/>
        <v>343.07220000000007</v>
      </c>
    </row>
    <row r="18629" spans="2:19" x14ac:dyDescent="0.3">
      <c r="B18629">
        <v>9.1</v>
      </c>
      <c r="H18629" s="2">
        <v>8.3000000000000007</v>
      </c>
      <c r="S18629" s="2">
        <f t="shared" si="293"/>
        <v>395.10179999999986</v>
      </c>
    </row>
    <row r="18630" spans="2:19" x14ac:dyDescent="0.3">
      <c r="B18630">
        <v>8.3000000000000007</v>
      </c>
      <c r="H18630" s="2">
        <v>10.8</v>
      </c>
      <c r="S18630" s="2">
        <f t="shared" si="293"/>
        <v>343.07220000000007</v>
      </c>
    </row>
    <row r="18631" spans="2:19" x14ac:dyDescent="0.3">
      <c r="B18631">
        <v>8.6999999999999993</v>
      </c>
      <c r="H18631" s="2">
        <v>9.9</v>
      </c>
      <c r="S18631" s="2">
        <f t="shared" si="293"/>
        <v>755.82720000000006</v>
      </c>
    </row>
    <row r="18632" spans="2:19" x14ac:dyDescent="0.3">
      <c r="B18632">
        <v>8.3000000000000007</v>
      </c>
      <c r="H18632" s="2">
        <v>9.6999999999999993</v>
      </c>
      <c r="S18632" s="2">
        <f t="shared" si="293"/>
        <v>582.17939999999999</v>
      </c>
    </row>
    <row r="18633" spans="2:19" x14ac:dyDescent="0.3">
      <c r="B18633">
        <v>10.8</v>
      </c>
      <c r="H18633" s="2">
        <v>8</v>
      </c>
      <c r="S18633" s="2">
        <f t="shared" si="293"/>
        <v>547.60379999999986</v>
      </c>
    </row>
    <row r="18634" spans="2:19" x14ac:dyDescent="0.3">
      <c r="B18634">
        <v>9.9</v>
      </c>
      <c r="H18634" s="2">
        <v>27.5</v>
      </c>
      <c r="S18634" s="2">
        <f t="shared" si="293"/>
        <v>307.2</v>
      </c>
    </row>
    <row r="18635" spans="2:19" x14ac:dyDescent="0.3">
      <c r="B18635">
        <v>9.6999999999999993</v>
      </c>
      <c r="H18635" s="2">
        <v>9.8000000000000007</v>
      </c>
      <c r="S18635" s="2">
        <f t="shared" si="293"/>
        <v>12478.125</v>
      </c>
    </row>
    <row r="18636" spans="2:19" x14ac:dyDescent="0.3">
      <c r="B18636">
        <v>8</v>
      </c>
      <c r="H18636" s="2">
        <v>8.1999999999999993</v>
      </c>
      <c r="S18636" s="2">
        <f t="shared" si="293"/>
        <v>564.7152000000001</v>
      </c>
    </row>
    <row r="18637" spans="2:19" x14ac:dyDescent="0.3">
      <c r="B18637">
        <v>27.5</v>
      </c>
      <c r="H18637" s="2">
        <v>9.3000000000000007</v>
      </c>
      <c r="S18637" s="2">
        <f t="shared" si="293"/>
        <v>330.82079999999996</v>
      </c>
    </row>
    <row r="18638" spans="2:19" x14ac:dyDescent="0.3">
      <c r="B18638">
        <v>9.8000000000000007</v>
      </c>
      <c r="H18638" s="2">
        <v>10.199999999999999</v>
      </c>
      <c r="S18638" s="2">
        <f t="shared" si="293"/>
        <v>482.6142000000001</v>
      </c>
    </row>
    <row r="18639" spans="2:19" x14ac:dyDescent="0.3">
      <c r="B18639">
        <v>8.1999999999999993</v>
      </c>
      <c r="H18639" s="2">
        <v>10.3</v>
      </c>
      <c r="S18639" s="2">
        <f t="shared" si="293"/>
        <v>636.72479999999985</v>
      </c>
    </row>
    <row r="18640" spans="2:19" x14ac:dyDescent="0.3">
      <c r="B18640">
        <v>9.3000000000000007</v>
      </c>
      <c r="H18640" s="2">
        <v>10.3</v>
      </c>
      <c r="S18640" s="2">
        <f t="shared" si="293"/>
        <v>655.63620000000014</v>
      </c>
    </row>
    <row r="18641" spans="2:19" x14ac:dyDescent="0.3">
      <c r="B18641">
        <v>10.199999999999999</v>
      </c>
      <c r="H18641" s="2">
        <v>10.199999999999999</v>
      </c>
      <c r="S18641" s="2">
        <f t="shared" si="293"/>
        <v>655.63620000000014</v>
      </c>
    </row>
    <row r="18642" spans="2:19" x14ac:dyDescent="0.3">
      <c r="B18642">
        <v>10.3</v>
      </c>
      <c r="H18642" s="2">
        <v>10.8</v>
      </c>
      <c r="S18642" s="2">
        <f t="shared" si="293"/>
        <v>636.72479999999985</v>
      </c>
    </row>
    <row r="18643" spans="2:19" x14ac:dyDescent="0.3">
      <c r="B18643">
        <v>10.3</v>
      </c>
      <c r="H18643" s="2">
        <v>10.5</v>
      </c>
      <c r="S18643" s="2">
        <f t="shared" si="293"/>
        <v>755.82720000000006</v>
      </c>
    </row>
    <row r="18644" spans="2:19" x14ac:dyDescent="0.3">
      <c r="B18644">
        <v>10.199999999999999</v>
      </c>
      <c r="H18644" s="2">
        <v>10.7</v>
      </c>
      <c r="S18644" s="2">
        <f t="shared" si="293"/>
        <v>694.57499999999993</v>
      </c>
    </row>
    <row r="18645" spans="2:19" x14ac:dyDescent="0.3">
      <c r="B18645">
        <v>10.8</v>
      </c>
      <c r="H18645" s="2">
        <v>11.2</v>
      </c>
      <c r="S18645" s="2">
        <f t="shared" si="293"/>
        <v>735.02579999999978</v>
      </c>
    </row>
    <row r="18646" spans="2:19" x14ac:dyDescent="0.3">
      <c r="B18646">
        <v>10.5</v>
      </c>
      <c r="H18646" s="2">
        <v>9.9</v>
      </c>
      <c r="S18646" s="2">
        <f t="shared" si="293"/>
        <v>842.95679999999982</v>
      </c>
    </row>
    <row r="18647" spans="2:19" x14ac:dyDescent="0.3">
      <c r="B18647">
        <v>10.7</v>
      </c>
      <c r="H18647" s="2">
        <v>9</v>
      </c>
      <c r="S18647" s="2">
        <f t="shared" si="293"/>
        <v>582.17939999999999</v>
      </c>
    </row>
    <row r="18648" spans="2:19" x14ac:dyDescent="0.3">
      <c r="B18648">
        <v>11.2</v>
      </c>
      <c r="H18648" s="2">
        <v>10.6</v>
      </c>
      <c r="S18648" s="2">
        <f t="shared" si="293"/>
        <v>437.4</v>
      </c>
    </row>
    <row r="18649" spans="2:19" x14ac:dyDescent="0.3">
      <c r="B18649">
        <v>9.9</v>
      </c>
      <c r="H18649" s="2">
        <v>9.6999999999999993</v>
      </c>
      <c r="S18649" s="2">
        <f t="shared" si="293"/>
        <v>714.60959999999989</v>
      </c>
    </row>
    <row r="18650" spans="2:19" x14ac:dyDescent="0.3">
      <c r="B18650">
        <v>9</v>
      </c>
      <c r="H18650" s="2">
        <v>9.6999999999999993</v>
      </c>
      <c r="S18650" s="2">
        <f t="shared" si="293"/>
        <v>547.60379999999986</v>
      </c>
    </row>
    <row r="18651" spans="2:19" x14ac:dyDescent="0.3">
      <c r="B18651">
        <v>10.6</v>
      </c>
      <c r="H18651" s="2">
        <v>8.5</v>
      </c>
      <c r="S18651" s="2">
        <f t="shared" si="293"/>
        <v>547.60379999999986</v>
      </c>
    </row>
    <row r="18652" spans="2:19" x14ac:dyDescent="0.3">
      <c r="B18652">
        <v>9.6999999999999993</v>
      </c>
      <c r="H18652" s="2">
        <v>10</v>
      </c>
      <c r="S18652" s="2">
        <f t="shared" si="293"/>
        <v>368.47499999999997</v>
      </c>
    </row>
    <row r="18653" spans="2:19" x14ac:dyDescent="0.3">
      <c r="B18653">
        <v>9.6999999999999993</v>
      </c>
      <c r="H18653" s="2">
        <v>9.4</v>
      </c>
      <c r="S18653" s="2">
        <f t="shared" si="293"/>
        <v>600</v>
      </c>
    </row>
    <row r="18654" spans="2:19" x14ac:dyDescent="0.3">
      <c r="B18654">
        <v>8.5</v>
      </c>
      <c r="H18654" s="2">
        <v>9.1999999999999993</v>
      </c>
      <c r="S18654" s="2">
        <f t="shared" si="293"/>
        <v>498.35040000000009</v>
      </c>
    </row>
    <row r="18655" spans="2:19" x14ac:dyDescent="0.3">
      <c r="B18655">
        <v>10</v>
      </c>
      <c r="H18655" s="2">
        <v>7.8</v>
      </c>
      <c r="S18655" s="2">
        <f t="shared" si="293"/>
        <v>467.21279999999985</v>
      </c>
    </row>
    <row r="18656" spans="2:19" x14ac:dyDescent="0.3">
      <c r="B18656">
        <v>9.4</v>
      </c>
      <c r="H18656" s="2">
        <v>9.1999999999999993</v>
      </c>
      <c r="S18656" s="2">
        <f t="shared" si="293"/>
        <v>284.73119999999994</v>
      </c>
    </row>
    <row r="18657" spans="2:19" x14ac:dyDescent="0.3">
      <c r="B18657">
        <v>9.1999999999999993</v>
      </c>
      <c r="H18657" s="2">
        <v>8</v>
      </c>
      <c r="S18657" s="2">
        <f t="shared" si="293"/>
        <v>467.21279999999985</v>
      </c>
    </row>
    <row r="18658" spans="2:19" x14ac:dyDescent="0.3">
      <c r="B18658">
        <v>7.8</v>
      </c>
      <c r="H18658" s="2">
        <v>9.9</v>
      </c>
      <c r="S18658" s="2">
        <f t="shared" si="293"/>
        <v>307.2</v>
      </c>
    </row>
    <row r="18659" spans="2:19" x14ac:dyDescent="0.3">
      <c r="B18659">
        <v>9.1999999999999993</v>
      </c>
      <c r="H18659" s="2">
        <v>10</v>
      </c>
      <c r="S18659" s="2">
        <f t="shared" si="293"/>
        <v>582.17939999999999</v>
      </c>
    </row>
    <row r="18660" spans="2:19" x14ac:dyDescent="0.3">
      <c r="B18660">
        <v>8</v>
      </c>
      <c r="H18660" s="2">
        <v>9.3000000000000007</v>
      </c>
      <c r="S18660" s="2">
        <f t="shared" si="293"/>
        <v>600</v>
      </c>
    </row>
    <row r="18661" spans="2:19" x14ac:dyDescent="0.3">
      <c r="B18661">
        <v>9.9</v>
      </c>
      <c r="H18661" s="2">
        <v>9.6999999999999993</v>
      </c>
      <c r="S18661" s="2">
        <f t="shared" si="293"/>
        <v>482.6142000000001</v>
      </c>
    </row>
    <row r="18662" spans="2:19" x14ac:dyDescent="0.3">
      <c r="B18662">
        <v>10</v>
      </c>
      <c r="H18662" s="2">
        <v>10.3</v>
      </c>
      <c r="S18662" s="2">
        <f t="shared" si="293"/>
        <v>547.60379999999986</v>
      </c>
    </row>
    <row r="18663" spans="2:19" x14ac:dyDescent="0.3">
      <c r="B18663">
        <v>9.3000000000000007</v>
      </c>
      <c r="H18663" s="2">
        <v>10</v>
      </c>
      <c r="S18663" s="2">
        <f t="shared" si="293"/>
        <v>655.63620000000014</v>
      </c>
    </row>
    <row r="18664" spans="2:19" x14ac:dyDescent="0.3">
      <c r="B18664">
        <v>9.6999999999999993</v>
      </c>
      <c r="H18664" s="2">
        <v>8.8000000000000007</v>
      </c>
      <c r="S18664" s="2">
        <f t="shared" si="293"/>
        <v>600</v>
      </c>
    </row>
    <row r="18665" spans="2:19" x14ac:dyDescent="0.3">
      <c r="B18665">
        <v>10.3</v>
      </c>
      <c r="H18665" s="2">
        <v>8.4</v>
      </c>
      <c r="S18665" s="2">
        <f t="shared" si="293"/>
        <v>408.8832000000001</v>
      </c>
    </row>
    <row r="18666" spans="2:19" x14ac:dyDescent="0.3">
      <c r="B18666">
        <v>10</v>
      </c>
      <c r="H18666" s="2">
        <v>8.4</v>
      </c>
      <c r="S18666" s="2">
        <f t="shared" si="293"/>
        <v>355.62240000000003</v>
      </c>
    </row>
    <row r="18667" spans="2:19" x14ac:dyDescent="0.3">
      <c r="B18667">
        <v>8.8000000000000007</v>
      </c>
      <c r="H18667" s="2">
        <v>8.1999999999999993</v>
      </c>
      <c r="S18667" s="2">
        <f t="shared" si="293"/>
        <v>355.62240000000003</v>
      </c>
    </row>
    <row r="18668" spans="2:19" x14ac:dyDescent="0.3">
      <c r="B18668">
        <v>8.4</v>
      </c>
      <c r="H18668" s="2">
        <v>9.1</v>
      </c>
      <c r="S18668" s="2">
        <f t="shared" si="293"/>
        <v>330.82079999999996</v>
      </c>
    </row>
    <row r="18669" spans="2:19" x14ac:dyDescent="0.3">
      <c r="B18669">
        <v>8.4</v>
      </c>
      <c r="H18669" s="2">
        <v>10.4</v>
      </c>
      <c r="S18669" s="2">
        <f t="shared" si="293"/>
        <v>452.14259999999996</v>
      </c>
    </row>
    <row r="18670" spans="2:19" x14ac:dyDescent="0.3">
      <c r="B18670">
        <v>8.1999999999999993</v>
      </c>
      <c r="H18670" s="2">
        <v>8.5</v>
      </c>
      <c r="S18670" s="2">
        <f t="shared" si="293"/>
        <v>674.91840000000013</v>
      </c>
    </row>
    <row r="18671" spans="2:19" x14ac:dyDescent="0.3">
      <c r="B18671">
        <v>9.1</v>
      </c>
      <c r="H18671" s="2">
        <v>7.8</v>
      </c>
      <c r="S18671" s="2">
        <f t="shared" si="293"/>
        <v>368.47499999999997</v>
      </c>
    </row>
    <row r="18672" spans="2:19" x14ac:dyDescent="0.3">
      <c r="B18672">
        <v>10.4</v>
      </c>
      <c r="H18672" s="2">
        <v>9</v>
      </c>
      <c r="S18672" s="2">
        <f t="shared" si="293"/>
        <v>284.73119999999994</v>
      </c>
    </row>
    <row r="18673" spans="2:19" x14ac:dyDescent="0.3">
      <c r="B18673">
        <v>8.5</v>
      </c>
      <c r="H18673" s="2">
        <v>8</v>
      </c>
      <c r="S18673" s="2">
        <f t="shared" si="293"/>
        <v>437.4</v>
      </c>
    </row>
    <row r="18674" spans="2:19" x14ac:dyDescent="0.3">
      <c r="B18674">
        <v>7.8</v>
      </c>
      <c r="H18674" s="2">
        <v>8.1999999999999993</v>
      </c>
      <c r="S18674" s="2">
        <f t="shared" si="293"/>
        <v>307.2</v>
      </c>
    </row>
    <row r="18675" spans="2:19" x14ac:dyDescent="0.3">
      <c r="B18675">
        <v>9</v>
      </c>
      <c r="H18675" s="2">
        <v>8.1999999999999993</v>
      </c>
      <c r="S18675" s="2">
        <f t="shared" si="293"/>
        <v>330.82079999999996</v>
      </c>
    </row>
    <row r="18676" spans="2:19" x14ac:dyDescent="0.3">
      <c r="B18676">
        <v>8</v>
      </c>
      <c r="H18676" s="2">
        <v>7</v>
      </c>
      <c r="S18676" s="2">
        <f t="shared" si="293"/>
        <v>330.82079999999996</v>
      </c>
    </row>
    <row r="18677" spans="2:19" x14ac:dyDescent="0.3">
      <c r="B18677">
        <v>8.1999999999999993</v>
      </c>
      <c r="H18677" s="2">
        <v>9.1999999999999993</v>
      </c>
      <c r="S18677" s="2">
        <f t="shared" si="293"/>
        <v>205.79999999999998</v>
      </c>
    </row>
    <row r="18678" spans="2:19" x14ac:dyDescent="0.3">
      <c r="B18678">
        <v>8.1999999999999993</v>
      </c>
      <c r="H18678" s="2">
        <v>9.1999999999999993</v>
      </c>
      <c r="S18678" s="2">
        <f t="shared" si="293"/>
        <v>467.21279999999985</v>
      </c>
    </row>
    <row r="18679" spans="2:19" x14ac:dyDescent="0.3">
      <c r="B18679">
        <v>7</v>
      </c>
      <c r="H18679" s="2">
        <v>8.8000000000000007</v>
      </c>
      <c r="S18679" s="2">
        <f t="shared" si="293"/>
        <v>467.21279999999985</v>
      </c>
    </row>
    <row r="18680" spans="2:19" x14ac:dyDescent="0.3">
      <c r="B18680">
        <v>9.1999999999999993</v>
      </c>
      <c r="H18680" s="2">
        <v>7.8</v>
      </c>
      <c r="S18680" s="2">
        <f t="shared" si="293"/>
        <v>408.8832000000001</v>
      </c>
    </row>
    <row r="18681" spans="2:19" x14ac:dyDescent="0.3">
      <c r="B18681">
        <v>9.1999999999999993</v>
      </c>
      <c r="H18681" s="2">
        <v>7.1</v>
      </c>
      <c r="S18681" s="2">
        <f t="shared" si="293"/>
        <v>284.73119999999994</v>
      </c>
    </row>
    <row r="18682" spans="2:19" x14ac:dyDescent="0.3">
      <c r="B18682">
        <v>8.8000000000000007</v>
      </c>
      <c r="H18682" s="2">
        <v>8.9</v>
      </c>
      <c r="S18682" s="2">
        <f t="shared" si="293"/>
        <v>214.74659999999997</v>
      </c>
    </row>
    <row r="18683" spans="2:19" x14ac:dyDescent="0.3">
      <c r="B18683">
        <v>7.8</v>
      </c>
      <c r="H18683" s="2">
        <v>8.6</v>
      </c>
      <c r="S18683" s="2">
        <f t="shared" si="293"/>
        <v>422.98140000000001</v>
      </c>
    </row>
    <row r="18684" spans="2:19" x14ac:dyDescent="0.3">
      <c r="B18684">
        <v>7.1</v>
      </c>
      <c r="H18684" s="2">
        <v>8.6999999999999993</v>
      </c>
      <c r="S18684" s="2">
        <f t="shared" si="293"/>
        <v>381.63359999999994</v>
      </c>
    </row>
    <row r="18685" spans="2:19" x14ac:dyDescent="0.3">
      <c r="B18685">
        <v>8.9</v>
      </c>
      <c r="H18685" s="2">
        <v>8.6999999999999993</v>
      </c>
      <c r="S18685" s="2">
        <f t="shared" si="293"/>
        <v>395.10179999999986</v>
      </c>
    </row>
    <row r="18686" spans="2:19" x14ac:dyDescent="0.3">
      <c r="B18686">
        <v>8.6</v>
      </c>
      <c r="H18686" s="2">
        <v>7.5</v>
      </c>
      <c r="S18686" s="2">
        <f t="shared" si="293"/>
        <v>395.10179999999986</v>
      </c>
    </row>
    <row r="18687" spans="2:19" x14ac:dyDescent="0.3">
      <c r="B18687">
        <v>8.6999999999999993</v>
      </c>
      <c r="H18687" s="2">
        <v>9.6999999999999993</v>
      </c>
      <c r="S18687" s="2">
        <f t="shared" si="293"/>
        <v>253.125</v>
      </c>
    </row>
    <row r="18688" spans="2:19" x14ac:dyDescent="0.3">
      <c r="B18688">
        <v>8.6999999999999993</v>
      </c>
      <c r="H18688" s="2">
        <v>7.6</v>
      </c>
      <c r="S18688" s="2">
        <f t="shared" si="293"/>
        <v>547.60379999999986</v>
      </c>
    </row>
    <row r="18689" spans="2:19" x14ac:dyDescent="0.3">
      <c r="B18689">
        <v>7.5</v>
      </c>
      <c r="H18689" s="2">
        <v>9</v>
      </c>
      <c r="S18689" s="2">
        <f t="shared" si="293"/>
        <v>263.38559999999995</v>
      </c>
    </row>
    <row r="18690" spans="2:19" x14ac:dyDescent="0.3">
      <c r="B18690">
        <v>9.6999999999999993</v>
      </c>
      <c r="H18690" s="2">
        <v>8.9</v>
      </c>
      <c r="S18690" s="2">
        <f t="shared" si="293"/>
        <v>437.4</v>
      </c>
    </row>
    <row r="18691" spans="2:19" x14ac:dyDescent="0.3">
      <c r="B18691">
        <v>7.6</v>
      </c>
      <c r="H18691" s="2">
        <v>10</v>
      </c>
      <c r="S18691" s="2">
        <f t="shared" ref="S18691:S18754" si="294">0.5*1.2*B18693^3</f>
        <v>422.98140000000001</v>
      </c>
    </row>
    <row r="18692" spans="2:19" x14ac:dyDescent="0.3">
      <c r="B18692">
        <v>9</v>
      </c>
      <c r="H18692" s="2">
        <v>7.9</v>
      </c>
      <c r="S18692" s="2">
        <f t="shared" si="294"/>
        <v>600</v>
      </c>
    </row>
    <row r="18693" spans="2:19" x14ac:dyDescent="0.3">
      <c r="B18693">
        <v>8.9</v>
      </c>
      <c r="H18693" s="2">
        <v>9.3000000000000007</v>
      </c>
      <c r="S18693" s="2">
        <f t="shared" si="294"/>
        <v>295.82339999999999</v>
      </c>
    </row>
    <row r="18694" spans="2:19" x14ac:dyDescent="0.3">
      <c r="B18694">
        <v>10</v>
      </c>
      <c r="H18694" s="2">
        <v>8.5</v>
      </c>
      <c r="S18694" s="2">
        <f t="shared" si="294"/>
        <v>482.6142000000001</v>
      </c>
    </row>
    <row r="18695" spans="2:19" x14ac:dyDescent="0.3">
      <c r="B18695">
        <v>7.9</v>
      </c>
      <c r="H18695" s="2">
        <v>9.6999999999999993</v>
      </c>
      <c r="S18695" s="2">
        <f t="shared" si="294"/>
        <v>368.47499999999997</v>
      </c>
    </row>
    <row r="18696" spans="2:19" x14ac:dyDescent="0.3">
      <c r="B18696">
        <v>9.3000000000000007</v>
      </c>
      <c r="H18696" s="2">
        <v>9.5</v>
      </c>
      <c r="S18696" s="2">
        <f t="shared" si="294"/>
        <v>547.60379999999986</v>
      </c>
    </row>
    <row r="18697" spans="2:19" x14ac:dyDescent="0.3">
      <c r="B18697">
        <v>8.5</v>
      </c>
      <c r="H18697" s="2">
        <v>8</v>
      </c>
      <c r="S18697" s="2">
        <f t="shared" si="294"/>
        <v>514.42499999999995</v>
      </c>
    </row>
    <row r="18698" spans="2:19" x14ac:dyDescent="0.3">
      <c r="B18698">
        <v>9.6999999999999993</v>
      </c>
      <c r="H18698" s="2">
        <v>8.8000000000000007</v>
      </c>
      <c r="S18698" s="2">
        <f t="shared" si="294"/>
        <v>307.2</v>
      </c>
    </row>
    <row r="18699" spans="2:19" x14ac:dyDescent="0.3">
      <c r="B18699">
        <v>9.5</v>
      </c>
      <c r="H18699" s="2">
        <v>8.6999999999999993</v>
      </c>
      <c r="S18699" s="2">
        <f t="shared" si="294"/>
        <v>408.8832000000001</v>
      </c>
    </row>
    <row r="18700" spans="2:19" x14ac:dyDescent="0.3">
      <c r="B18700">
        <v>8</v>
      </c>
      <c r="H18700" s="2">
        <v>9.9</v>
      </c>
      <c r="S18700" s="2">
        <f t="shared" si="294"/>
        <v>395.10179999999986</v>
      </c>
    </row>
    <row r="18701" spans="2:19" x14ac:dyDescent="0.3">
      <c r="B18701">
        <v>8.8000000000000007</v>
      </c>
      <c r="H18701" s="2">
        <v>7.7</v>
      </c>
      <c r="S18701" s="2">
        <f t="shared" si="294"/>
        <v>582.17939999999999</v>
      </c>
    </row>
    <row r="18702" spans="2:19" x14ac:dyDescent="0.3">
      <c r="B18702">
        <v>8.6999999999999993</v>
      </c>
      <c r="H18702" s="2">
        <v>8.1</v>
      </c>
      <c r="S18702" s="2">
        <f t="shared" si="294"/>
        <v>273.91980000000001</v>
      </c>
    </row>
    <row r="18703" spans="2:19" x14ac:dyDescent="0.3">
      <c r="B18703">
        <v>9.9</v>
      </c>
      <c r="H18703" s="2">
        <v>8</v>
      </c>
      <c r="S18703" s="2">
        <f t="shared" si="294"/>
        <v>318.86459999999994</v>
      </c>
    </row>
    <row r="18704" spans="2:19" x14ac:dyDescent="0.3">
      <c r="B18704">
        <v>7.7</v>
      </c>
      <c r="H18704" s="2">
        <v>8.1999999999999993</v>
      </c>
      <c r="S18704" s="2">
        <f t="shared" si="294"/>
        <v>307.2</v>
      </c>
    </row>
    <row r="18705" spans="2:19" x14ac:dyDescent="0.3">
      <c r="B18705">
        <v>8.1</v>
      </c>
      <c r="H18705" s="2">
        <v>8</v>
      </c>
      <c r="S18705" s="2">
        <f t="shared" si="294"/>
        <v>330.82079999999996</v>
      </c>
    </row>
    <row r="18706" spans="2:19" x14ac:dyDescent="0.3">
      <c r="B18706">
        <v>8</v>
      </c>
      <c r="H18706" s="2">
        <v>8.6</v>
      </c>
      <c r="S18706" s="2">
        <f t="shared" si="294"/>
        <v>307.2</v>
      </c>
    </row>
    <row r="18707" spans="2:19" x14ac:dyDescent="0.3">
      <c r="B18707">
        <v>8.1999999999999993</v>
      </c>
      <c r="H18707" s="2">
        <v>7.6</v>
      </c>
      <c r="S18707" s="2">
        <f t="shared" si="294"/>
        <v>381.63359999999994</v>
      </c>
    </row>
    <row r="18708" spans="2:19" x14ac:dyDescent="0.3">
      <c r="B18708">
        <v>8</v>
      </c>
      <c r="H18708" s="2">
        <v>6.5</v>
      </c>
      <c r="S18708" s="2">
        <f t="shared" si="294"/>
        <v>263.38559999999995</v>
      </c>
    </row>
    <row r="18709" spans="2:19" x14ac:dyDescent="0.3">
      <c r="B18709">
        <v>8.6</v>
      </c>
      <c r="H18709" s="2">
        <v>6.9</v>
      </c>
      <c r="S18709" s="2">
        <f t="shared" si="294"/>
        <v>164.77500000000001</v>
      </c>
    </row>
    <row r="18710" spans="2:19" x14ac:dyDescent="0.3">
      <c r="B18710">
        <v>7.6</v>
      </c>
      <c r="H18710" s="2">
        <v>7.6</v>
      </c>
      <c r="S18710" s="2">
        <f t="shared" si="294"/>
        <v>197.10540000000003</v>
      </c>
    </row>
    <row r="18711" spans="2:19" x14ac:dyDescent="0.3">
      <c r="B18711">
        <v>6.5</v>
      </c>
      <c r="H18711" s="2">
        <v>8.4</v>
      </c>
      <c r="S18711" s="2">
        <f t="shared" si="294"/>
        <v>263.38559999999995</v>
      </c>
    </row>
    <row r="18712" spans="2:19" x14ac:dyDescent="0.3">
      <c r="B18712">
        <v>6.9</v>
      </c>
      <c r="H18712" s="2">
        <v>7.4</v>
      </c>
      <c r="S18712" s="2">
        <f t="shared" si="294"/>
        <v>355.62240000000003</v>
      </c>
    </row>
    <row r="18713" spans="2:19" x14ac:dyDescent="0.3">
      <c r="B18713">
        <v>7.6</v>
      </c>
      <c r="H18713" s="2">
        <v>7.7</v>
      </c>
      <c r="S18713" s="2">
        <f t="shared" si="294"/>
        <v>243.13440000000003</v>
      </c>
    </row>
    <row r="18714" spans="2:19" x14ac:dyDescent="0.3">
      <c r="B18714">
        <v>8.4</v>
      </c>
      <c r="H18714" s="2">
        <v>7</v>
      </c>
      <c r="S18714" s="2">
        <f t="shared" si="294"/>
        <v>273.91980000000001</v>
      </c>
    </row>
    <row r="18715" spans="2:19" x14ac:dyDescent="0.3">
      <c r="B18715">
        <v>7.4</v>
      </c>
      <c r="H18715" s="2">
        <v>7.4</v>
      </c>
      <c r="S18715" s="2">
        <f t="shared" si="294"/>
        <v>205.79999999999998</v>
      </c>
    </row>
    <row r="18716" spans="2:19" x14ac:dyDescent="0.3">
      <c r="B18716">
        <v>7.7</v>
      </c>
      <c r="H18716" s="2">
        <v>8.5</v>
      </c>
      <c r="S18716" s="2">
        <f t="shared" si="294"/>
        <v>243.13440000000003</v>
      </c>
    </row>
    <row r="18717" spans="2:19" x14ac:dyDescent="0.3">
      <c r="B18717">
        <v>7</v>
      </c>
      <c r="H18717" s="2">
        <v>6.6</v>
      </c>
      <c r="S18717" s="2">
        <f t="shared" si="294"/>
        <v>368.47499999999997</v>
      </c>
    </row>
    <row r="18718" spans="2:19" x14ac:dyDescent="0.3">
      <c r="B18718">
        <v>7.4</v>
      </c>
      <c r="H18718" s="2">
        <v>7.2</v>
      </c>
      <c r="S18718" s="2">
        <f t="shared" si="294"/>
        <v>172.49759999999998</v>
      </c>
    </row>
    <row r="18719" spans="2:19" x14ac:dyDescent="0.3">
      <c r="B18719">
        <v>8.5</v>
      </c>
      <c r="H18719" s="2">
        <v>6.9</v>
      </c>
      <c r="S18719" s="2">
        <f t="shared" si="294"/>
        <v>223.94880000000003</v>
      </c>
    </row>
    <row r="18720" spans="2:19" x14ac:dyDescent="0.3">
      <c r="B18720">
        <v>6.6</v>
      </c>
      <c r="H18720" s="2">
        <v>6.5</v>
      </c>
      <c r="S18720" s="2">
        <f t="shared" si="294"/>
        <v>197.10540000000003</v>
      </c>
    </row>
    <row r="18721" spans="2:19" x14ac:dyDescent="0.3">
      <c r="B18721">
        <v>7.2</v>
      </c>
      <c r="H18721" s="2">
        <v>6.3</v>
      </c>
      <c r="S18721" s="2">
        <f t="shared" si="294"/>
        <v>164.77500000000001</v>
      </c>
    </row>
    <row r="18722" spans="2:19" x14ac:dyDescent="0.3">
      <c r="B18722">
        <v>6.9</v>
      </c>
      <c r="H18722" s="2">
        <v>5.4</v>
      </c>
      <c r="S18722" s="2">
        <f t="shared" si="294"/>
        <v>150.02819999999997</v>
      </c>
    </row>
    <row r="18723" spans="2:19" x14ac:dyDescent="0.3">
      <c r="B18723">
        <v>6.5</v>
      </c>
      <c r="H18723" s="2">
        <v>6.3</v>
      </c>
      <c r="S18723" s="2">
        <f t="shared" si="294"/>
        <v>94.478400000000008</v>
      </c>
    </row>
    <row r="18724" spans="2:19" x14ac:dyDescent="0.3">
      <c r="B18724">
        <v>6.3</v>
      </c>
      <c r="H18724" s="2">
        <v>6.3</v>
      </c>
      <c r="S18724" s="2">
        <f t="shared" si="294"/>
        <v>150.02819999999997</v>
      </c>
    </row>
    <row r="18725" spans="2:19" x14ac:dyDescent="0.3">
      <c r="B18725">
        <v>5.4</v>
      </c>
      <c r="H18725" s="2">
        <v>5.2</v>
      </c>
      <c r="S18725" s="2">
        <f t="shared" si="294"/>
        <v>150.02819999999997</v>
      </c>
    </row>
    <row r="18726" spans="2:19" x14ac:dyDescent="0.3">
      <c r="B18726">
        <v>6.3</v>
      </c>
      <c r="H18726" s="2">
        <v>5.5</v>
      </c>
      <c r="S18726" s="2">
        <f t="shared" si="294"/>
        <v>84.364800000000017</v>
      </c>
    </row>
    <row r="18727" spans="2:19" x14ac:dyDescent="0.3">
      <c r="B18727">
        <v>6.3</v>
      </c>
      <c r="H18727" s="2">
        <v>3.9</v>
      </c>
      <c r="S18727" s="2">
        <f t="shared" si="294"/>
        <v>99.825000000000003</v>
      </c>
    </row>
    <row r="18728" spans="2:19" x14ac:dyDescent="0.3">
      <c r="B18728">
        <v>5.2</v>
      </c>
      <c r="H18728" s="2">
        <v>4.5</v>
      </c>
      <c r="S18728" s="2">
        <f t="shared" si="294"/>
        <v>35.591399999999993</v>
      </c>
    </row>
    <row r="18729" spans="2:19" x14ac:dyDescent="0.3">
      <c r="B18729">
        <v>5.5</v>
      </c>
      <c r="H18729" s="2">
        <v>4.0999999999999996</v>
      </c>
      <c r="S18729" s="2">
        <f t="shared" si="294"/>
        <v>54.674999999999997</v>
      </c>
    </row>
    <row r="18730" spans="2:19" x14ac:dyDescent="0.3">
      <c r="B18730">
        <v>3.9</v>
      </c>
      <c r="H18730" s="2">
        <v>4.5</v>
      </c>
      <c r="S18730" s="2">
        <f t="shared" si="294"/>
        <v>41.352599999999995</v>
      </c>
    </row>
    <row r="18731" spans="2:19" x14ac:dyDescent="0.3">
      <c r="B18731">
        <v>4.5</v>
      </c>
      <c r="H18731" s="2">
        <v>4.5</v>
      </c>
      <c r="S18731" s="2">
        <f t="shared" si="294"/>
        <v>54.674999999999997</v>
      </c>
    </row>
    <row r="18732" spans="2:19" x14ac:dyDescent="0.3">
      <c r="B18732">
        <v>4.0999999999999996</v>
      </c>
      <c r="H18732" s="2">
        <v>4.3</v>
      </c>
      <c r="S18732" s="2">
        <f t="shared" si="294"/>
        <v>54.674999999999997</v>
      </c>
    </row>
    <row r="18733" spans="2:19" x14ac:dyDescent="0.3">
      <c r="B18733">
        <v>4.5</v>
      </c>
      <c r="H18733" s="2">
        <v>4.4000000000000004</v>
      </c>
      <c r="S18733" s="2">
        <f t="shared" si="294"/>
        <v>47.704199999999993</v>
      </c>
    </row>
    <row r="18734" spans="2:19" x14ac:dyDescent="0.3">
      <c r="B18734">
        <v>4.5</v>
      </c>
      <c r="H18734" s="2">
        <v>5.0999999999999996</v>
      </c>
      <c r="S18734" s="2">
        <f t="shared" si="294"/>
        <v>51.110400000000013</v>
      </c>
    </row>
    <row r="18735" spans="2:19" x14ac:dyDescent="0.3">
      <c r="B18735">
        <v>4.3</v>
      </c>
      <c r="H18735" s="2">
        <v>4.5</v>
      </c>
      <c r="S18735" s="2">
        <f t="shared" si="294"/>
        <v>79.590599999999981</v>
      </c>
    </row>
    <row r="18736" spans="2:19" x14ac:dyDescent="0.3">
      <c r="B18736">
        <v>4.4000000000000004</v>
      </c>
      <c r="H18736" s="2">
        <v>3.8</v>
      </c>
      <c r="S18736" s="2">
        <f t="shared" si="294"/>
        <v>54.674999999999997</v>
      </c>
    </row>
    <row r="18737" spans="2:19" x14ac:dyDescent="0.3">
      <c r="B18737">
        <v>5.0999999999999996</v>
      </c>
      <c r="H18737" s="2">
        <v>3.8</v>
      </c>
      <c r="S18737" s="2">
        <f t="shared" si="294"/>
        <v>32.923199999999994</v>
      </c>
    </row>
    <row r="18738" spans="2:19" x14ac:dyDescent="0.3">
      <c r="B18738">
        <v>4.5</v>
      </c>
      <c r="H18738" s="2">
        <v>4.2</v>
      </c>
      <c r="S18738" s="2">
        <f t="shared" si="294"/>
        <v>32.923199999999994</v>
      </c>
    </row>
    <row r="18739" spans="2:19" x14ac:dyDescent="0.3">
      <c r="B18739">
        <v>3.8</v>
      </c>
      <c r="H18739" s="2">
        <v>4.3</v>
      </c>
      <c r="S18739" s="2">
        <f t="shared" si="294"/>
        <v>44.452800000000003</v>
      </c>
    </row>
    <row r="18740" spans="2:19" x14ac:dyDescent="0.3">
      <c r="B18740">
        <v>3.8</v>
      </c>
      <c r="H18740" s="2">
        <v>4.4000000000000004</v>
      </c>
      <c r="S18740" s="2">
        <f t="shared" si="294"/>
        <v>47.704199999999993</v>
      </c>
    </row>
    <row r="18741" spans="2:19" x14ac:dyDescent="0.3">
      <c r="B18741">
        <v>4.2</v>
      </c>
      <c r="H18741" s="2">
        <v>4.5</v>
      </c>
      <c r="S18741" s="2">
        <f t="shared" si="294"/>
        <v>51.110400000000013</v>
      </c>
    </row>
    <row r="18742" spans="2:19" x14ac:dyDescent="0.3">
      <c r="B18742">
        <v>4.3</v>
      </c>
      <c r="H18742" s="2">
        <v>4.5</v>
      </c>
      <c r="S18742" s="2">
        <f t="shared" si="294"/>
        <v>54.674999999999997</v>
      </c>
    </row>
    <row r="18743" spans="2:19" x14ac:dyDescent="0.3">
      <c r="B18743">
        <v>4.4000000000000004</v>
      </c>
      <c r="H18743" s="2">
        <v>4.5</v>
      </c>
      <c r="S18743" s="2">
        <f t="shared" si="294"/>
        <v>54.674999999999997</v>
      </c>
    </row>
    <row r="18744" spans="2:19" x14ac:dyDescent="0.3">
      <c r="B18744">
        <v>4.5</v>
      </c>
      <c r="H18744" s="2">
        <v>4.5999999999999996</v>
      </c>
      <c r="S18744" s="2">
        <f t="shared" si="294"/>
        <v>54.674999999999997</v>
      </c>
    </row>
    <row r="18745" spans="2:19" x14ac:dyDescent="0.3">
      <c r="B18745">
        <v>4.5</v>
      </c>
      <c r="H18745" s="2">
        <v>3.9</v>
      </c>
      <c r="S18745" s="2">
        <f t="shared" si="294"/>
        <v>58.401599999999981</v>
      </c>
    </row>
    <row r="18746" spans="2:19" x14ac:dyDescent="0.3">
      <c r="B18746">
        <v>4.5</v>
      </c>
      <c r="H18746" s="2">
        <v>3.7</v>
      </c>
      <c r="S18746" s="2">
        <f t="shared" si="294"/>
        <v>35.591399999999993</v>
      </c>
    </row>
    <row r="18747" spans="2:19" x14ac:dyDescent="0.3">
      <c r="B18747">
        <v>4.5999999999999996</v>
      </c>
      <c r="H18747" s="2">
        <v>4.4000000000000004</v>
      </c>
      <c r="S18747" s="2">
        <f t="shared" si="294"/>
        <v>30.391800000000003</v>
      </c>
    </row>
    <row r="18748" spans="2:19" x14ac:dyDescent="0.3">
      <c r="B18748">
        <v>3.9</v>
      </c>
      <c r="H18748" s="2">
        <v>4.3</v>
      </c>
      <c r="S18748" s="2">
        <f t="shared" si="294"/>
        <v>51.110400000000013</v>
      </c>
    </row>
    <row r="18749" spans="2:19" x14ac:dyDescent="0.3">
      <c r="B18749">
        <v>3.7</v>
      </c>
      <c r="H18749" s="2">
        <v>4.3</v>
      </c>
      <c r="S18749" s="2">
        <f t="shared" si="294"/>
        <v>47.704199999999993</v>
      </c>
    </row>
    <row r="18750" spans="2:19" x14ac:dyDescent="0.3">
      <c r="B18750">
        <v>4.4000000000000004</v>
      </c>
      <c r="H18750" s="2">
        <v>3.7</v>
      </c>
      <c r="S18750" s="2">
        <f t="shared" si="294"/>
        <v>47.704199999999993</v>
      </c>
    </row>
    <row r="18751" spans="2:19" x14ac:dyDescent="0.3">
      <c r="B18751">
        <v>4.3</v>
      </c>
      <c r="H18751" s="2">
        <v>4.3</v>
      </c>
      <c r="S18751" s="2">
        <f t="shared" si="294"/>
        <v>30.391800000000003</v>
      </c>
    </row>
    <row r="18752" spans="2:19" x14ac:dyDescent="0.3">
      <c r="B18752">
        <v>4.3</v>
      </c>
      <c r="H18752" s="2">
        <v>3.7</v>
      </c>
      <c r="S18752" s="2">
        <f t="shared" si="294"/>
        <v>47.704199999999993</v>
      </c>
    </row>
    <row r="18753" spans="2:19" x14ac:dyDescent="0.3">
      <c r="B18753">
        <v>3.7</v>
      </c>
      <c r="H18753" s="2">
        <v>2.4</v>
      </c>
      <c r="S18753" s="2">
        <f t="shared" si="294"/>
        <v>30.391800000000003</v>
      </c>
    </row>
    <row r="18754" spans="2:19" x14ac:dyDescent="0.3">
      <c r="B18754">
        <v>4.3</v>
      </c>
      <c r="H18754" s="2">
        <v>2.2999999999999998</v>
      </c>
      <c r="S18754" s="2">
        <f t="shared" si="294"/>
        <v>8.2943999999999996</v>
      </c>
    </row>
    <row r="18755" spans="2:19" x14ac:dyDescent="0.3">
      <c r="B18755">
        <v>3.7</v>
      </c>
      <c r="H18755" s="2">
        <v>3.3</v>
      </c>
      <c r="S18755" s="2">
        <f t="shared" ref="S18755:S18818" si="295">0.5*1.2*B18757^3</f>
        <v>7.3001999999999976</v>
      </c>
    </row>
    <row r="18756" spans="2:19" x14ac:dyDescent="0.3">
      <c r="B18756">
        <v>2.4</v>
      </c>
      <c r="H18756" s="2">
        <v>3.7</v>
      </c>
      <c r="S18756" s="2">
        <f t="shared" si="295"/>
        <v>21.562199999999997</v>
      </c>
    </row>
    <row r="18757" spans="2:19" x14ac:dyDescent="0.3">
      <c r="B18757">
        <v>2.2999999999999998</v>
      </c>
      <c r="H18757" s="2">
        <v>2.4</v>
      </c>
      <c r="S18757" s="2">
        <f t="shared" si="295"/>
        <v>30.391800000000003</v>
      </c>
    </row>
    <row r="18758" spans="2:19" x14ac:dyDescent="0.3">
      <c r="B18758">
        <v>3.3</v>
      </c>
      <c r="H18758" s="2">
        <v>2.6</v>
      </c>
      <c r="S18758" s="2">
        <f t="shared" si="295"/>
        <v>8.2943999999999996</v>
      </c>
    </row>
    <row r="18759" spans="2:19" x14ac:dyDescent="0.3">
      <c r="B18759">
        <v>3.7</v>
      </c>
      <c r="H18759" s="2">
        <v>2.8</v>
      </c>
      <c r="S18759" s="2">
        <f t="shared" si="295"/>
        <v>10.545600000000002</v>
      </c>
    </row>
    <row r="18760" spans="2:19" x14ac:dyDescent="0.3">
      <c r="B18760">
        <v>2.4</v>
      </c>
      <c r="H18760" s="2">
        <v>3.3</v>
      </c>
      <c r="S18760" s="2">
        <f t="shared" si="295"/>
        <v>13.171199999999997</v>
      </c>
    </row>
    <row r="18761" spans="2:19" x14ac:dyDescent="0.3">
      <c r="B18761">
        <v>2.6</v>
      </c>
      <c r="H18761" s="2">
        <v>3.3</v>
      </c>
      <c r="S18761" s="2">
        <f t="shared" si="295"/>
        <v>21.562199999999997</v>
      </c>
    </row>
    <row r="18762" spans="2:19" x14ac:dyDescent="0.3">
      <c r="B18762">
        <v>2.8</v>
      </c>
      <c r="H18762" s="2">
        <v>3.2</v>
      </c>
      <c r="S18762" s="2">
        <f t="shared" si="295"/>
        <v>21.562199999999997</v>
      </c>
    </row>
    <row r="18763" spans="2:19" x14ac:dyDescent="0.3">
      <c r="B18763">
        <v>3.3</v>
      </c>
      <c r="H18763" s="2">
        <v>4.0999999999999996</v>
      </c>
      <c r="S18763" s="2">
        <f t="shared" si="295"/>
        <v>19.660800000000005</v>
      </c>
    </row>
    <row r="18764" spans="2:19" x14ac:dyDescent="0.3">
      <c r="B18764">
        <v>3.3</v>
      </c>
      <c r="H18764" s="2">
        <v>3.8</v>
      </c>
      <c r="S18764" s="2">
        <f t="shared" si="295"/>
        <v>41.352599999999995</v>
      </c>
    </row>
    <row r="18765" spans="2:19" x14ac:dyDescent="0.3">
      <c r="B18765">
        <v>3.2</v>
      </c>
      <c r="H18765" s="2">
        <v>4.0999999999999996</v>
      </c>
      <c r="S18765" s="2">
        <f t="shared" si="295"/>
        <v>32.923199999999994</v>
      </c>
    </row>
    <row r="18766" spans="2:19" x14ac:dyDescent="0.3">
      <c r="B18766">
        <v>4.0999999999999996</v>
      </c>
      <c r="H18766" s="2">
        <v>4.3</v>
      </c>
      <c r="S18766" s="2">
        <f t="shared" si="295"/>
        <v>41.352599999999995</v>
      </c>
    </row>
    <row r="18767" spans="2:19" x14ac:dyDescent="0.3">
      <c r="B18767">
        <v>3.8</v>
      </c>
      <c r="H18767" s="2">
        <v>3.8</v>
      </c>
      <c r="S18767" s="2">
        <f t="shared" si="295"/>
        <v>47.704199999999993</v>
      </c>
    </row>
    <row r="18768" spans="2:19" x14ac:dyDescent="0.3">
      <c r="B18768">
        <v>4.0999999999999996</v>
      </c>
      <c r="H18768" s="2">
        <v>4.2</v>
      </c>
      <c r="S18768" s="2">
        <f t="shared" si="295"/>
        <v>32.923199999999994</v>
      </c>
    </row>
    <row r="18769" spans="2:19" x14ac:dyDescent="0.3">
      <c r="B18769">
        <v>4.3</v>
      </c>
      <c r="H18769" s="2">
        <v>4.3</v>
      </c>
      <c r="S18769" s="2">
        <f t="shared" si="295"/>
        <v>44.452800000000003</v>
      </c>
    </row>
    <row r="18770" spans="2:19" x14ac:dyDescent="0.3">
      <c r="B18770">
        <v>3.8</v>
      </c>
      <c r="H18770" s="2">
        <v>4.5</v>
      </c>
      <c r="S18770" s="2">
        <f t="shared" si="295"/>
        <v>47.704199999999993</v>
      </c>
    </row>
    <row r="18771" spans="2:19" x14ac:dyDescent="0.3">
      <c r="B18771">
        <v>4.2</v>
      </c>
      <c r="H18771" s="2">
        <v>4.0999999999999996</v>
      </c>
      <c r="S18771" s="2">
        <f t="shared" si="295"/>
        <v>54.674999999999997</v>
      </c>
    </row>
    <row r="18772" spans="2:19" x14ac:dyDescent="0.3">
      <c r="B18772">
        <v>4.3</v>
      </c>
      <c r="H18772" s="2">
        <v>2.9</v>
      </c>
      <c r="S18772" s="2">
        <f t="shared" si="295"/>
        <v>41.352599999999995</v>
      </c>
    </row>
    <row r="18773" spans="2:19" x14ac:dyDescent="0.3">
      <c r="B18773">
        <v>4.5</v>
      </c>
      <c r="H18773" s="2">
        <v>3.3</v>
      </c>
      <c r="S18773" s="2">
        <f t="shared" si="295"/>
        <v>14.633399999999998</v>
      </c>
    </row>
    <row r="18774" spans="2:19" x14ac:dyDescent="0.3">
      <c r="B18774">
        <v>4.0999999999999996</v>
      </c>
      <c r="H18774" s="2">
        <v>3.2</v>
      </c>
      <c r="S18774" s="2">
        <f t="shared" si="295"/>
        <v>21.562199999999997</v>
      </c>
    </row>
    <row r="18775" spans="2:19" x14ac:dyDescent="0.3">
      <c r="B18775">
        <v>2.9</v>
      </c>
      <c r="H18775" s="2">
        <v>3.4</v>
      </c>
      <c r="S18775" s="2">
        <f t="shared" si="295"/>
        <v>19.660800000000005</v>
      </c>
    </row>
    <row r="18776" spans="2:19" x14ac:dyDescent="0.3">
      <c r="B18776">
        <v>3.3</v>
      </c>
      <c r="H18776" s="2">
        <v>3.1</v>
      </c>
      <c r="S18776" s="2">
        <f t="shared" si="295"/>
        <v>23.582399999999996</v>
      </c>
    </row>
    <row r="18777" spans="2:19" x14ac:dyDescent="0.3">
      <c r="B18777">
        <v>3.2</v>
      </c>
      <c r="H18777" s="2">
        <v>2.2999999999999998</v>
      </c>
      <c r="S18777" s="2">
        <f t="shared" si="295"/>
        <v>17.874600000000001</v>
      </c>
    </row>
    <row r="18778" spans="2:19" x14ac:dyDescent="0.3">
      <c r="B18778">
        <v>3.4</v>
      </c>
      <c r="H18778" s="2">
        <v>20</v>
      </c>
      <c r="S18778" s="2">
        <f t="shared" si="295"/>
        <v>7.3001999999999976</v>
      </c>
    </row>
    <row r="18779" spans="2:19" x14ac:dyDescent="0.3">
      <c r="B18779">
        <v>3.1</v>
      </c>
      <c r="H18779" s="2">
        <v>1.5</v>
      </c>
      <c r="S18779" s="2">
        <f t="shared" si="295"/>
        <v>4800</v>
      </c>
    </row>
    <row r="18780" spans="2:19" x14ac:dyDescent="0.3">
      <c r="B18780">
        <v>2.2999999999999998</v>
      </c>
      <c r="H18780" s="2">
        <v>1.4</v>
      </c>
      <c r="S18780" s="2">
        <f t="shared" si="295"/>
        <v>2.0249999999999999</v>
      </c>
    </row>
    <row r="18781" spans="2:19" x14ac:dyDescent="0.3">
      <c r="B18781">
        <v>20</v>
      </c>
      <c r="H18781" s="2">
        <v>1.1000000000000001</v>
      </c>
      <c r="S18781" s="2">
        <f t="shared" si="295"/>
        <v>1.6463999999999996</v>
      </c>
    </row>
    <row r="18782" spans="2:19" x14ac:dyDescent="0.3">
      <c r="B18782">
        <v>1.5</v>
      </c>
      <c r="H18782" s="2">
        <v>1</v>
      </c>
      <c r="S18782" s="2">
        <f t="shared" si="295"/>
        <v>0.7986000000000002</v>
      </c>
    </row>
    <row r="18783" spans="2:19" x14ac:dyDescent="0.3">
      <c r="B18783">
        <v>1.4</v>
      </c>
      <c r="H18783" s="2">
        <v>1.7</v>
      </c>
      <c r="S18783" s="2">
        <f t="shared" si="295"/>
        <v>0.6</v>
      </c>
    </row>
    <row r="18784" spans="2:19" x14ac:dyDescent="0.3">
      <c r="B18784">
        <v>1.1000000000000001</v>
      </c>
      <c r="H18784" s="2">
        <v>1.5</v>
      </c>
      <c r="S18784" s="2">
        <f t="shared" si="295"/>
        <v>2.9477999999999995</v>
      </c>
    </row>
    <row r="18785" spans="2:19" x14ac:dyDescent="0.3">
      <c r="B18785">
        <v>1</v>
      </c>
      <c r="H18785" s="2">
        <v>1.3</v>
      </c>
      <c r="S18785" s="2">
        <f t="shared" si="295"/>
        <v>2.0249999999999999</v>
      </c>
    </row>
    <row r="18786" spans="2:19" x14ac:dyDescent="0.3">
      <c r="B18786">
        <v>1.7</v>
      </c>
      <c r="H18786" s="2">
        <v>1.1000000000000001</v>
      </c>
      <c r="S18786" s="2">
        <f t="shared" si="295"/>
        <v>1.3182000000000003</v>
      </c>
    </row>
    <row r="18787" spans="2:19" x14ac:dyDescent="0.3">
      <c r="B18787">
        <v>1.5</v>
      </c>
      <c r="H18787" s="2">
        <v>0.4</v>
      </c>
      <c r="S18787" s="2">
        <f t="shared" si="295"/>
        <v>0.7986000000000002</v>
      </c>
    </row>
    <row r="18788" spans="2:19" x14ac:dyDescent="0.3">
      <c r="B18788">
        <v>1.3</v>
      </c>
      <c r="H18788" s="2">
        <v>0.5</v>
      </c>
      <c r="S18788" s="2">
        <f t="shared" si="295"/>
        <v>3.8400000000000011E-2</v>
      </c>
    </row>
    <row r="18789" spans="2:19" x14ac:dyDescent="0.3">
      <c r="B18789">
        <v>1.1000000000000001</v>
      </c>
      <c r="H18789" s="2">
        <v>0.4</v>
      </c>
      <c r="S18789" s="2">
        <f t="shared" si="295"/>
        <v>7.4999999999999997E-2</v>
      </c>
    </row>
    <row r="18790" spans="2:19" x14ac:dyDescent="0.3">
      <c r="B18790">
        <v>0.4</v>
      </c>
      <c r="H18790" s="2">
        <v>0.4</v>
      </c>
      <c r="S18790" s="2">
        <f t="shared" si="295"/>
        <v>3.8400000000000011E-2</v>
      </c>
    </row>
    <row r="18791" spans="2:19" x14ac:dyDescent="0.3">
      <c r="B18791">
        <v>0.5</v>
      </c>
      <c r="H18791" s="2">
        <v>0.8</v>
      </c>
      <c r="S18791" s="2">
        <f t="shared" si="295"/>
        <v>3.8400000000000011E-2</v>
      </c>
    </row>
    <row r="18792" spans="2:19" x14ac:dyDescent="0.3">
      <c r="B18792">
        <v>0.4</v>
      </c>
      <c r="H18792" s="2">
        <v>0.8</v>
      </c>
      <c r="S18792" s="2">
        <f t="shared" si="295"/>
        <v>0.30720000000000008</v>
      </c>
    </row>
    <row r="18793" spans="2:19" x14ac:dyDescent="0.3">
      <c r="B18793">
        <v>0.4</v>
      </c>
      <c r="H18793" s="2">
        <v>1.1000000000000001</v>
      </c>
      <c r="S18793" s="2">
        <f t="shared" si="295"/>
        <v>0.30720000000000008</v>
      </c>
    </row>
    <row r="18794" spans="2:19" x14ac:dyDescent="0.3">
      <c r="B18794">
        <v>0.8</v>
      </c>
      <c r="H18794" s="2">
        <v>0.7</v>
      </c>
      <c r="S18794" s="2">
        <f t="shared" si="295"/>
        <v>0.7986000000000002</v>
      </c>
    </row>
    <row r="18795" spans="2:19" x14ac:dyDescent="0.3">
      <c r="B18795">
        <v>0.8</v>
      </c>
      <c r="H18795" s="2">
        <v>0.4</v>
      </c>
      <c r="S18795" s="2">
        <f t="shared" si="295"/>
        <v>0.20579999999999996</v>
      </c>
    </row>
    <row r="18796" spans="2:19" x14ac:dyDescent="0.3">
      <c r="B18796">
        <v>1.1000000000000001</v>
      </c>
      <c r="H18796" s="2">
        <v>0.6</v>
      </c>
      <c r="S18796" s="2">
        <f t="shared" si="295"/>
        <v>3.8400000000000011E-2</v>
      </c>
    </row>
    <row r="18797" spans="2:19" x14ac:dyDescent="0.3">
      <c r="B18797">
        <v>0.7</v>
      </c>
      <c r="H18797" s="2">
        <v>1.9</v>
      </c>
      <c r="S18797" s="2">
        <f t="shared" si="295"/>
        <v>0.12959999999999999</v>
      </c>
    </row>
    <row r="18798" spans="2:19" x14ac:dyDescent="0.3">
      <c r="B18798">
        <v>0.4</v>
      </c>
      <c r="H18798" s="2">
        <v>2.1</v>
      </c>
      <c r="S18798" s="2">
        <f t="shared" si="295"/>
        <v>4.1153999999999993</v>
      </c>
    </row>
    <row r="18799" spans="2:19" x14ac:dyDescent="0.3">
      <c r="B18799">
        <v>0.6</v>
      </c>
      <c r="H18799" s="2">
        <v>1.8</v>
      </c>
      <c r="S18799" s="2">
        <f t="shared" si="295"/>
        <v>5.5566000000000004</v>
      </c>
    </row>
    <row r="18800" spans="2:19" x14ac:dyDescent="0.3">
      <c r="B18800">
        <v>1.9</v>
      </c>
      <c r="H18800" s="2">
        <v>1.9</v>
      </c>
      <c r="S18800" s="2">
        <f t="shared" si="295"/>
        <v>3.4992000000000005</v>
      </c>
    </row>
    <row r="18801" spans="2:19" x14ac:dyDescent="0.3">
      <c r="B18801">
        <v>2.1</v>
      </c>
      <c r="H18801" s="2">
        <v>2.4</v>
      </c>
      <c r="S18801" s="2">
        <f t="shared" si="295"/>
        <v>4.1153999999999993</v>
      </c>
    </row>
    <row r="18802" spans="2:19" x14ac:dyDescent="0.3">
      <c r="B18802">
        <v>1.8</v>
      </c>
      <c r="H18802" s="2">
        <v>2.7</v>
      </c>
      <c r="S18802" s="2">
        <f t="shared" si="295"/>
        <v>8.2943999999999996</v>
      </c>
    </row>
    <row r="18803" spans="2:19" x14ac:dyDescent="0.3">
      <c r="B18803">
        <v>1.9</v>
      </c>
      <c r="H18803" s="2">
        <v>3.2</v>
      </c>
      <c r="S18803" s="2">
        <f t="shared" si="295"/>
        <v>11.809800000000001</v>
      </c>
    </row>
    <row r="18804" spans="2:19" x14ac:dyDescent="0.3">
      <c r="B18804">
        <v>2.4</v>
      </c>
      <c r="H18804" s="2">
        <v>3</v>
      </c>
      <c r="S18804" s="2">
        <f t="shared" si="295"/>
        <v>19.660800000000005</v>
      </c>
    </row>
    <row r="18805" spans="2:19" x14ac:dyDescent="0.3">
      <c r="B18805">
        <v>2.7</v>
      </c>
      <c r="H18805" s="2">
        <v>2.4</v>
      </c>
      <c r="S18805" s="2">
        <f t="shared" si="295"/>
        <v>16.2</v>
      </c>
    </row>
    <row r="18806" spans="2:19" x14ac:dyDescent="0.3">
      <c r="B18806">
        <v>3.2</v>
      </c>
      <c r="H18806" s="2">
        <v>3.2</v>
      </c>
      <c r="S18806" s="2">
        <f t="shared" si="295"/>
        <v>8.2943999999999996</v>
      </c>
    </row>
    <row r="18807" spans="2:19" x14ac:dyDescent="0.3">
      <c r="B18807">
        <v>3</v>
      </c>
      <c r="H18807" s="2">
        <v>4</v>
      </c>
      <c r="S18807" s="2">
        <f t="shared" si="295"/>
        <v>19.660800000000005</v>
      </c>
    </row>
    <row r="18808" spans="2:19" x14ac:dyDescent="0.3">
      <c r="B18808">
        <v>2.4</v>
      </c>
      <c r="H18808" s="2">
        <v>3.8</v>
      </c>
      <c r="S18808" s="2">
        <f t="shared" si="295"/>
        <v>38.4</v>
      </c>
    </row>
    <row r="18809" spans="2:19" x14ac:dyDescent="0.3">
      <c r="B18809">
        <v>3.2</v>
      </c>
      <c r="H18809" s="2">
        <v>3.4</v>
      </c>
      <c r="S18809" s="2">
        <f t="shared" si="295"/>
        <v>32.923199999999994</v>
      </c>
    </row>
    <row r="18810" spans="2:19" x14ac:dyDescent="0.3">
      <c r="B18810">
        <v>4</v>
      </c>
      <c r="H18810" s="2">
        <v>3</v>
      </c>
      <c r="S18810" s="2">
        <f t="shared" si="295"/>
        <v>23.582399999999996</v>
      </c>
    </row>
    <row r="18811" spans="2:19" x14ac:dyDescent="0.3">
      <c r="B18811">
        <v>3.8</v>
      </c>
      <c r="H18811" s="2">
        <v>2.8</v>
      </c>
      <c r="S18811" s="2">
        <f t="shared" si="295"/>
        <v>16.2</v>
      </c>
    </row>
    <row r="18812" spans="2:19" x14ac:dyDescent="0.3">
      <c r="B18812">
        <v>3.4</v>
      </c>
      <c r="H18812" s="2">
        <v>2.4</v>
      </c>
      <c r="S18812" s="2">
        <f t="shared" si="295"/>
        <v>13.171199999999997</v>
      </c>
    </row>
    <row r="18813" spans="2:19" x14ac:dyDescent="0.3">
      <c r="B18813">
        <v>3</v>
      </c>
      <c r="H18813" s="2">
        <v>1.7</v>
      </c>
      <c r="S18813" s="2">
        <f t="shared" si="295"/>
        <v>8.2943999999999996</v>
      </c>
    </row>
    <row r="18814" spans="2:19" x14ac:dyDescent="0.3">
      <c r="B18814">
        <v>2.8</v>
      </c>
      <c r="H18814" s="2">
        <v>1.2</v>
      </c>
      <c r="S18814" s="2">
        <f t="shared" si="295"/>
        <v>2.9477999999999995</v>
      </c>
    </row>
    <row r="18815" spans="2:19" x14ac:dyDescent="0.3">
      <c r="B18815">
        <v>2.4</v>
      </c>
      <c r="H18815" s="2">
        <v>0.9</v>
      </c>
      <c r="S18815" s="2">
        <f t="shared" si="295"/>
        <v>1.0367999999999999</v>
      </c>
    </row>
    <row r="18816" spans="2:19" x14ac:dyDescent="0.3">
      <c r="B18816">
        <v>1.7</v>
      </c>
      <c r="H18816" s="2">
        <v>1</v>
      </c>
      <c r="S18816" s="2">
        <f t="shared" si="295"/>
        <v>0.43740000000000007</v>
      </c>
    </row>
    <row r="18817" spans="2:19" x14ac:dyDescent="0.3">
      <c r="B18817">
        <v>1.2</v>
      </c>
      <c r="H18817" s="2">
        <v>0.6</v>
      </c>
      <c r="S18817" s="2">
        <f t="shared" si="295"/>
        <v>0.6</v>
      </c>
    </row>
    <row r="18818" spans="2:19" x14ac:dyDescent="0.3">
      <c r="B18818">
        <v>0.9</v>
      </c>
      <c r="H18818" s="2">
        <v>0.6</v>
      </c>
      <c r="S18818" s="2">
        <f t="shared" si="295"/>
        <v>0.12959999999999999</v>
      </c>
    </row>
    <row r="18819" spans="2:19" x14ac:dyDescent="0.3">
      <c r="B18819">
        <v>1</v>
      </c>
      <c r="H18819" s="2">
        <v>0.4</v>
      </c>
      <c r="S18819" s="2">
        <f t="shared" ref="S18819:S18882" si="296">0.5*1.2*B18821^3</f>
        <v>0.12959999999999999</v>
      </c>
    </row>
    <row r="18820" spans="2:19" x14ac:dyDescent="0.3">
      <c r="B18820">
        <v>0.6</v>
      </c>
      <c r="H18820" s="2">
        <v>0.4</v>
      </c>
      <c r="S18820" s="2">
        <f t="shared" si="296"/>
        <v>3.8400000000000011E-2</v>
      </c>
    </row>
    <row r="18821" spans="2:19" x14ac:dyDescent="0.3">
      <c r="B18821">
        <v>0.6</v>
      </c>
      <c r="H18821" s="2">
        <v>1.4</v>
      </c>
      <c r="S18821" s="2">
        <f t="shared" si="296"/>
        <v>3.8400000000000011E-2</v>
      </c>
    </row>
    <row r="18822" spans="2:19" x14ac:dyDescent="0.3">
      <c r="B18822">
        <v>0.4</v>
      </c>
      <c r="H18822" s="2">
        <v>1.4</v>
      </c>
      <c r="S18822" s="2">
        <f t="shared" si="296"/>
        <v>1.6463999999999996</v>
      </c>
    </row>
    <row r="18823" spans="2:19" x14ac:dyDescent="0.3">
      <c r="B18823">
        <v>0.4</v>
      </c>
      <c r="H18823" s="2">
        <v>2.2999999999999998</v>
      </c>
      <c r="S18823" s="2">
        <f t="shared" si="296"/>
        <v>1.6463999999999996</v>
      </c>
    </row>
    <row r="18824" spans="2:19" x14ac:dyDescent="0.3">
      <c r="B18824">
        <v>1.4</v>
      </c>
      <c r="H18824" s="2">
        <v>1.5</v>
      </c>
      <c r="S18824" s="2">
        <f t="shared" si="296"/>
        <v>7.3001999999999976</v>
      </c>
    </row>
    <row r="18825" spans="2:19" x14ac:dyDescent="0.3">
      <c r="B18825">
        <v>1.4</v>
      </c>
      <c r="H18825" s="2">
        <v>2.2000000000000002</v>
      </c>
      <c r="S18825" s="2">
        <f t="shared" si="296"/>
        <v>2.0249999999999999</v>
      </c>
    </row>
    <row r="18826" spans="2:19" x14ac:dyDescent="0.3">
      <c r="B18826">
        <v>2.2999999999999998</v>
      </c>
      <c r="H18826" s="2">
        <v>3</v>
      </c>
      <c r="S18826" s="2">
        <f t="shared" si="296"/>
        <v>6.3888000000000016</v>
      </c>
    </row>
    <row r="18827" spans="2:19" x14ac:dyDescent="0.3">
      <c r="B18827">
        <v>1.5</v>
      </c>
      <c r="H18827" s="2">
        <v>3.3</v>
      </c>
      <c r="S18827" s="2">
        <f t="shared" si="296"/>
        <v>16.2</v>
      </c>
    </row>
    <row r="18828" spans="2:19" x14ac:dyDescent="0.3">
      <c r="B18828">
        <v>2.2000000000000002</v>
      </c>
      <c r="H18828" s="2">
        <v>3.8</v>
      </c>
      <c r="S18828" s="2">
        <f t="shared" si="296"/>
        <v>21.562199999999997</v>
      </c>
    </row>
    <row r="18829" spans="2:19" x14ac:dyDescent="0.3">
      <c r="B18829">
        <v>3</v>
      </c>
      <c r="H18829" s="2">
        <v>3.4</v>
      </c>
      <c r="S18829" s="2">
        <f t="shared" si="296"/>
        <v>32.923199999999994</v>
      </c>
    </row>
    <row r="18830" spans="2:19" x14ac:dyDescent="0.3">
      <c r="B18830">
        <v>3.3</v>
      </c>
      <c r="H18830" s="2">
        <v>2.8</v>
      </c>
      <c r="S18830" s="2">
        <f t="shared" si="296"/>
        <v>23.582399999999996</v>
      </c>
    </row>
    <row r="18831" spans="2:19" x14ac:dyDescent="0.3">
      <c r="B18831">
        <v>3.8</v>
      </c>
      <c r="H18831" s="2">
        <v>3.4</v>
      </c>
      <c r="S18831" s="2">
        <f t="shared" si="296"/>
        <v>13.171199999999997</v>
      </c>
    </row>
    <row r="18832" spans="2:19" x14ac:dyDescent="0.3">
      <c r="B18832">
        <v>3.4</v>
      </c>
      <c r="H18832" s="2">
        <v>2.9</v>
      </c>
      <c r="S18832" s="2">
        <f t="shared" si="296"/>
        <v>23.582399999999996</v>
      </c>
    </row>
    <row r="18833" spans="2:19" x14ac:dyDescent="0.3">
      <c r="B18833">
        <v>2.8</v>
      </c>
      <c r="H18833" s="2">
        <v>3.9</v>
      </c>
      <c r="S18833" s="2">
        <f t="shared" si="296"/>
        <v>14.633399999999998</v>
      </c>
    </row>
    <row r="18834" spans="2:19" x14ac:dyDescent="0.3">
      <c r="B18834">
        <v>3.4</v>
      </c>
      <c r="H18834" s="2">
        <v>4.2</v>
      </c>
      <c r="S18834" s="2">
        <f t="shared" si="296"/>
        <v>35.591399999999993</v>
      </c>
    </row>
    <row r="18835" spans="2:19" x14ac:dyDescent="0.3">
      <c r="B18835">
        <v>2.9</v>
      </c>
      <c r="H18835" s="2">
        <v>3.8</v>
      </c>
      <c r="S18835" s="2">
        <f t="shared" si="296"/>
        <v>44.452800000000003</v>
      </c>
    </row>
    <row r="18836" spans="2:19" x14ac:dyDescent="0.3">
      <c r="B18836">
        <v>3.9</v>
      </c>
      <c r="H18836" s="2">
        <v>3.2</v>
      </c>
      <c r="S18836" s="2">
        <f t="shared" si="296"/>
        <v>32.923199999999994</v>
      </c>
    </row>
    <row r="18837" spans="2:19" x14ac:dyDescent="0.3">
      <c r="B18837">
        <v>4.2</v>
      </c>
      <c r="H18837" s="2">
        <v>3.9</v>
      </c>
      <c r="S18837" s="2">
        <f t="shared" si="296"/>
        <v>19.660800000000005</v>
      </c>
    </row>
    <row r="18838" spans="2:19" x14ac:dyDescent="0.3">
      <c r="B18838">
        <v>3.8</v>
      </c>
      <c r="H18838" s="2">
        <v>5.2</v>
      </c>
      <c r="S18838" s="2">
        <f t="shared" si="296"/>
        <v>35.591399999999993</v>
      </c>
    </row>
    <row r="18839" spans="2:19" x14ac:dyDescent="0.3">
      <c r="B18839">
        <v>3.2</v>
      </c>
      <c r="H18839" s="2">
        <v>4.3</v>
      </c>
      <c r="S18839" s="2">
        <f t="shared" si="296"/>
        <v>84.364800000000017</v>
      </c>
    </row>
    <row r="18840" spans="2:19" x14ac:dyDescent="0.3">
      <c r="B18840">
        <v>3.9</v>
      </c>
      <c r="H18840" s="2">
        <v>3.5</v>
      </c>
      <c r="S18840" s="2">
        <f t="shared" si="296"/>
        <v>47.704199999999993</v>
      </c>
    </row>
    <row r="18841" spans="2:19" x14ac:dyDescent="0.3">
      <c r="B18841">
        <v>5.2</v>
      </c>
      <c r="H18841" s="2">
        <v>3.8</v>
      </c>
      <c r="S18841" s="2">
        <f t="shared" si="296"/>
        <v>25.724999999999998</v>
      </c>
    </row>
    <row r="18842" spans="2:19" x14ac:dyDescent="0.3">
      <c r="B18842">
        <v>4.3</v>
      </c>
      <c r="H18842" s="2">
        <v>3.7</v>
      </c>
      <c r="S18842" s="2">
        <f t="shared" si="296"/>
        <v>32.923199999999994</v>
      </c>
    </row>
    <row r="18843" spans="2:19" x14ac:dyDescent="0.3">
      <c r="B18843">
        <v>3.5</v>
      </c>
      <c r="H18843" s="2">
        <v>3.1</v>
      </c>
      <c r="S18843" s="2">
        <f t="shared" si="296"/>
        <v>30.391800000000003</v>
      </c>
    </row>
    <row r="18844" spans="2:19" x14ac:dyDescent="0.3">
      <c r="B18844">
        <v>3.8</v>
      </c>
      <c r="H18844" s="2">
        <v>3.5</v>
      </c>
      <c r="S18844" s="2">
        <f t="shared" si="296"/>
        <v>17.874600000000001</v>
      </c>
    </row>
    <row r="18845" spans="2:19" x14ac:dyDescent="0.3">
      <c r="B18845">
        <v>3.7</v>
      </c>
      <c r="H18845" s="2">
        <v>4.4000000000000004</v>
      </c>
      <c r="S18845" s="2">
        <f t="shared" si="296"/>
        <v>25.724999999999998</v>
      </c>
    </row>
    <row r="18846" spans="2:19" x14ac:dyDescent="0.3">
      <c r="B18846">
        <v>3.1</v>
      </c>
      <c r="H18846" s="2">
        <v>4.9000000000000004</v>
      </c>
      <c r="S18846" s="2">
        <f t="shared" si="296"/>
        <v>51.110400000000013</v>
      </c>
    </row>
    <row r="18847" spans="2:19" x14ac:dyDescent="0.3">
      <c r="B18847">
        <v>3.5</v>
      </c>
      <c r="H18847" s="2">
        <v>4.4000000000000004</v>
      </c>
      <c r="S18847" s="2">
        <f t="shared" si="296"/>
        <v>70.589400000000012</v>
      </c>
    </row>
    <row r="18848" spans="2:19" x14ac:dyDescent="0.3">
      <c r="B18848">
        <v>4.4000000000000004</v>
      </c>
      <c r="H18848" s="2">
        <v>5</v>
      </c>
      <c r="S18848" s="2">
        <f t="shared" si="296"/>
        <v>51.110400000000013</v>
      </c>
    </row>
    <row r="18849" spans="2:19" x14ac:dyDescent="0.3">
      <c r="B18849">
        <v>4.9000000000000004</v>
      </c>
      <c r="H18849" s="2">
        <v>4.2</v>
      </c>
      <c r="S18849" s="2">
        <f t="shared" si="296"/>
        <v>75</v>
      </c>
    </row>
    <row r="18850" spans="2:19" x14ac:dyDescent="0.3">
      <c r="B18850">
        <v>4.4000000000000004</v>
      </c>
      <c r="H18850" s="2">
        <v>3.8</v>
      </c>
      <c r="S18850" s="2">
        <f t="shared" si="296"/>
        <v>44.452800000000003</v>
      </c>
    </row>
    <row r="18851" spans="2:19" x14ac:dyDescent="0.3">
      <c r="B18851">
        <v>5</v>
      </c>
      <c r="H18851" s="2">
        <v>3.7</v>
      </c>
      <c r="S18851" s="2">
        <f t="shared" si="296"/>
        <v>32.923199999999994</v>
      </c>
    </row>
    <row r="18852" spans="2:19" x14ac:dyDescent="0.3">
      <c r="B18852">
        <v>4.2</v>
      </c>
      <c r="H18852" s="2">
        <v>3.5</v>
      </c>
      <c r="S18852" s="2">
        <f t="shared" si="296"/>
        <v>30.391800000000003</v>
      </c>
    </row>
    <row r="18853" spans="2:19" x14ac:dyDescent="0.3">
      <c r="B18853">
        <v>3.8</v>
      </c>
      <c r="H18853" s="2">
        <v>3.8</v>
      </c>
      <c r="S18853" s="2">
        <f t="shared" si="296"/>
        <v>25.724999999999998</v>
      </c>
    </row>
    <row r="18854" spans="2:19" x14ac:dyDescent="0.3">
      <c r="B18854">
        <v>3.7</v>
      </c>
      <c r="H18854" s="2">
        <v>4</v>
      </c>
      <c r="S18854" s="2">
        <f t="shared" si="296"/>
        <v>32.923199999999994</v>
      </c>
    </row>
    <row r="18855" spans="2:19" x14ac:dyDescent="0.3">
      <c r="B18855">
        <v>3.5</v>
      </c>
      <c r="H18855" s="2">
        <v>3.9</v>
      </c>
      <c r="S18855" s="2">
        <f t="shared" si="296"/>
        <v>38.4</v>
      </c>
    </row>
    <row r="18856" spans="2:19" x14ac:dyDescent="0.3">
      <c r="B18856">
        <v>3.8</v>
      </c>
      <c r="H18856" s="2">
        <v>4.2</v>
      </c>
      <c r="S18856" s="2">
        <f t="shared" si="296"/>
        <v>35.591399999999993</v>
      </c>
    </row>
    <row r="18857" spans="2:19" x14ac:dyDescent="0.3">
      <c r="B18857">
        <v>4</v>
      </c>
      <c r="H18857" s="2">
        <v>3.7</v>
      </c>
      <c r="S18857" s="2">
        <f t="shared" si="296"/>
        <v>44.452800000000003</v>
      </c>
    </row>
    <row r="18858" spans="2:19" x14ac:dyDescent="0.3">
      <c r="B18858">
        <v>3.9</v>
      </c>
      <c r="H18858" s="2">
        <v>3.9</v>
      </c>
      <c r="S18858" s="2">
        <f t="shared" si="296"/>
        <v>30.391800000000003</v>
      </c>
    </row>
    <row r="18859" spans="2:19" x14ac:dyDescent="0.3">
      <c r="B18859">
        <v>4.2</v>
      </c>
      <c r="H18859" s="2">
        <v>3.3</v>
      </c>
      <c r="S18859" s="2">
        <f t="shared" si="296"/>
        <v>35.591399999999993</v>
      </c>
    </row>
    <row r="18860" spans="2:19" x14ac:dyDescent="0.3">
      <c r="B18860">
        <v>3.7</v>
      </c>
      <c r="H18860" s="2">
        <v>2.9</v>
      </c>
      <c r="S18860" s="2">
        <f t="shared" si="296"/>
        <v>21.562199999999997</v>
      </c>
    </row>
    <row r="18861" spans="2:19" x14ac:dyDescent="0.3">
      <c r="B18861">
        <v>3.9</v>
      </c>
      <c r="H18861" s="2">
        <v>3.5</v>
      </c>
      <c r="S18861" s="2">
        <f t="shared" si="296"/>
        <v>14.633399999999998</v>
      </c>
    </row>
    <row r="18862" spans="2:19" x14ac:dyDescent="0.3">
      <c r="B18862">
        <v>3.3</v>
      </c>
      <c r="H18862" s="2">
        <v>3.2</v>
      </c>
      <c r="S18862" s="2">
        <f t="shared" si="296"/>
        <v>25.724999999999998</v>
      </c>
    </row>
    <row r="18863" spans="2:19" x14ac:dyDescent="0.3">
      <c r="B18863">
        <v>2.9</v>
      </c>
      <c r="H18863" s="2">
        <v>3.6</v>
      </c>
      <c r="S18863" s="2">
        <f t="shared" si="296"/>
        <v>19.660800000000005</v>
      </c>
    </row>
    <row r="18864" spans="2:19" x14ac:dyDescent="0.3">
      <c r="B18864">
        <v>3.5</v>
      </c>
      <c r="H18864" s="2">
        <v>3.7</v>
      </c>
      <c r="S18864" s="2">
        <f t="shared" si="296"/>
        <v>27.993600000000004</v>
      </c>
    </row>
    <row r="18865" spans="2:19" x14ac:dyDescent="0.3">
      <c r="B18865">
        <v>3.2</v>
      </c>
      <c r="H18865" s="2">
        <v>3.6</v>
      </c>
      <c r="S18865" s="2">
        <f t="shared" si="296"/>
        <v>30.391800000000003</v>
      </c>
    </row>
    <row r="18866" spans="2:19" x14ac:dyDescent="0.3">
      <c r="B18866">
        <v>3.6</v>
      </c>
      <c r="H18866" s="2">
        <v>3.7</v>
      </c>
      <c r="S18866" s="2">
        <f t="shared" si="296"/>
        <v>27.993600000000004</v>
      </c>
    </row>
    <row r="18867" spans="2:19" x14ac:dyDescent="0.3">
      <c r="B18867">
        <v>3.7</v>
      </c>
      <c r="H18867" s="2">
        <v>3.5</v>
      </c>
      <c r="S18867" s="2">
        <f t="shared" si="296"/>
        <v>30.391800000000003</v>
      </c>
    </row>
    <row r="18868" spans="2:19" x14ac:dyDescent="0.3">
      <c r="B18868">
        <v>3.6</v>
      </c>
      <c r="H18868" s="2">
        <v>4.3</v>
      </c>
      <c r="S18868" s="2">
        <f t="shared" si="296"/>
        <v>25.724999999999998</v>
      </c>
    </row>
    <row r="18869" spans="2:19" x14ac:dyDescent="0.3">
      <c r="B18869">
        <v>3.7</v>
      </c>
      <c r="H18869" s="2">
        <v>4.0999999999999996</v>
      </c>
      <c r="S18869" s="2">
        <f t="shared" si="296"/>
        <v>47.704199999999993</v>
      </c>
    </row>
    <row r="18870" spans="2:19" x14ac:dyDescent="0.3">
      <c r="B18870">
        <v>3.5</v>
      </c>
      <c r="H18870" s="2">
        <v>4.2</v>
      </c>
      <c r="S18870" s="2">
        <f t="shared" si="296"/>
        <v>41.352599999999995</v>
      </c>
    </row>
    <row r="18871" spans="2:19" x14ac:dyDescent="0.3">
      <c r="B18871">
        <v>4.3</v>
      </c>
      <c r="H18871" s="2">
        <v>3.4</v>
      </c>
      <c r="S18871" s="2">
        <f t="shared" si="296"/>
        <v>44.452800000000003</v>
      </c>
    </row>
    <row r="18872" spans="2:19" x14ac:dyDescent="0.3">
      <c r="B18872">
        <v>4.0999999999999996</v>
      </c>
      <c r="H18872" s="2">
        <v>3.6</v>
      </c>
      <c r="S18872" s="2">
        <f t="shared" si="296"/>
        <v>23.582399999999996</v>
      </c>
    </row>
    <row r="18873" spans="2:19" x14ac:dyDescent="0.3">
      <c r="B18873">
        <v>4.2</v>
      </c>
      <c r="H18873" s="2">
        <v>4.2</v>
      </c>
      <c r="S18873" s="2">
        <f t="shared" si="296"/>
        <v>27.993600000000004</v>
      </c>
    </row>
    <row r="18874" spans="2:19" x14ac:dyDescent="0.3">
      <c r="B18874">
        <v>3.4</v>
      </c>
      <c r="H18874" s="2">
        <v>4.3</v>
      </c>
      <c r="S18874" s="2">
        <f t="shared" si="296"/>
        <v>44.452800000000003</v>
      </c>
    </row>
    <row r="18875" spans="2:19" x14ac:dyDescent="0.3">
      <c r="B18875">
        <v>3.6</v>
      </c>
      <c r="H18875" s="2">
        <v>3</v>
      </c>
      <c r="S18875" s="2">
        <f t="shared" si="296"/>
        <v>47.704199999999993</v>
      </c>
    </row>
    <row r="18876" spans="2:19" x14ac:dyDescent="0.3">
      <c r="B18876">
        <v>4.2</v>
      </c>
      <c r="H18876" s="2">
        <v>2.2999999999999998</v>
      </c>
      <c r="S18876" s="2">
        <f t="shared" si="296"/>
        <v>16.2</v>
      </c>
    </row>
    <row r="18877" spans="2:19" x14ac:dyDescent="0.3">
      <c r="B18877">
        <v>4.3</v>
      </c>
      <c r="H18877" s="2">
        <v>1.9</v>
      </c>
      <c r="S18877" s="2">
        <f t="shared" si="296"/>
        <v>7.3001999999999976</v>
      </c>
    </row>
    <row r="18878" spans="2:19" x14ac:dyDescent="0.3">
      <c r="B18878">
        <v>3</v>
      </c>
      <c r="H18878" s="2">
        <v>2.4</v>
      </c>
      <c r="S18878" s="2">
        <f t="shared" si="296"/>
        <v>4.1153999999999993</v>
      </c>
    </row>
    <row r="18879" spans="2:19" x14ac:dyDescent="0.3">
      <c r="B18879">
        <v>2.2999999999999998</v>
      </c>
      <c r="H18879" s="2">
        <v>1.9</v>
      </c>
      <c r="S18879" s="2">
        <f t="shared" si="296"/>
        <v>8.2943999999999996</v>
      </c>
    </row>
    <row r="18880" spans="2:19" x14ac:dyDescent="0.3">
      <c r="B18880">
        <v>1.9</v>
      </c>
      <c r="H18880" s="2">
        <v>1.9</v>
      </c>
      <c r="S18880" s="2">
        <f t="shared" si="296"/>
        <v>4.1153999999999993</v>
      </c>
    </row>
    <row r="18881" spans="2:19" x14ac:dyDescent="0.3">
      <c r="B18881">
        <v>2.4</v>
      </c>
      <c r="H18881" s="2">
        <v>1.6</v>
      </c>
      <c r="S18881" s="2">
        <f t="shared" si="296"/>
        <v>4.1153999999999993</v>
      </c>
    </row>
    <row r="18882" spans="2:19" x14ac:dyDescent="0.3">
      <c r="B18882">
        <v>1.9</v>
      </c>
      <c r="H18882" s="2">
        <v>2.2999999999999998</v>
      </c>
      <c r="S18882" s="2">
        <f t="shared" si="296"/>
        <v>2.4576000000000007</v>
      </c>
    </row>
    <row r="18883" spans="2:19" x14ac:dyDescent="0.3">
      <c r="B18883">
        <v>1.9</v>
      </c>
      <c r="H18883" s="2">
        <v>2</v>
      </c>
      <c r="S18883" s="2">
        <f t="shared" ref="S18883:S18946" si="297">0.5*1.2*B18885^3</f>
        <v>7.3001999999999976</v>
      </c>
    </row>
    <row r="18884" spans="2:19" x14ac:dyDescent="0.3">
      <c r="B18884">
        <v>1.6</v>
      </c>
      <c r="H18884" s="2">
        <v>1.1000000000000001</v>
      </c>
      <c r="S18884" s="2">
        <f t="shared" si="297"/>
        <v>4.8</v>
      </c>
    </row>
    <row r="18885" spans="2:19" x14ac:dyDescent="0.3">
      <c r="B18885">
        <v>2.2999999999999998</v>
      </c>
      <c r="H18885" s="2">
        <v>1.3</v>
      </c>
      <c r="S18885" s="2">
        <f t="shared" si="297"/>
        <v>0.7986000000000002</v>
      </c>
    </row>
    <row r="18886" spans="2:19" x14ac:dyDescent="0.3">
      <c r="B18886">
        <v>2</v>
      </c>
      <c r="H18886" s="2">
        <v>1.4</v>
      </c>
      <c r="S18886" s="2">
        <f t="shared" si="297"/>
        <v>1.3182000000000003</v>
      </c>
    </row>
    <row r="18887" spans="2:19" x14ac:dyDescent="0.3">
      <c r="B18887">
        <v>1.1000000000000001</v>
      </c>
      <c r="H18887" s="2">
        <v>1.5</v>
      </c>
      <c r="S18887" s="2">
        <f t="shared" si="297"/>
        <v>1.6463999999999996</v>
      </c>
    </row>
    <row r="18888" spans="2:19" x14ac:dyDescent="0.3">
      <c r="B18888">
        <v>1.3</v>
      </c>
      <c r="H18888" s="2">
        <v>2</v>
      </c>
      <c r="S18888" s="2">
        <f t="shared" si="297"/>
        <v>2.0249999999999999</v>
      </c>
    </row>
    <row r="18889" spans="2:19" x14ac:dyDescent="0.3">
      <c r="B18889">
        <v>1.4</v>
      </c>
      <c r="H18889" s="2">
        <v>2</v>
      </c>
      <c r="S18889" s="2">
        <f t="shared" si="297"/>
        <v>4.8</v>
      </c>
    </row>
    <row r="18890" spans="2:19" x14ac:dyDescent="0.3">
      <c r="B18890">
        <v>1.5</v>
      </c>
      <c r="H18890" s="2">
        <v>2.1</v>
      </c>
      <c r="S18890" s="2">
        <f t="shared" si="297"/>
        <v>4.8</v>
      </c>
    </row>
    <row r="18891" spans="2:19" x14ac:dyDescent="0.3">
      <c r="B18891">
        <v>2</v>
      </c>
      <c r="H18891" s="2">
        <v>2.1</v>
      </c>
      <c r="S18891" s="2">
        <f t="shared" si="297"/>
        <v>5.5566000000000004</v>
      </c>
    </row>
    <row r="18892" spans="2:19" x14ac:dyDescent="0.3">
      <c r="B18892">
        <v>2</v>
      </c>
      <c r="H18892" s="2">
        <v>1.3</v>
      </c>
      <c r="S18892" s="2">
        <f t="shared" si="297"/>
        <v>5.5566000000000004</v>
      </c>
    </row>
    <row r="18893" spans="2:19" x14ac:dyDescent="0.3">
      <c r="B18893">
        <v>2.1</v>
      </c>
      <c r="H18893" s="2">
        <v>1.4</v>
      </c>
      <c r="S18893" s="2">
        <f t="shared" si="297"/>
        <v>1.3182000000000003</v>
      </c>
    </row>
    <row r="18894" spans="2:19" x14ac:dyDescent="0.3">
      <c r="B18894">
        <v>2.1</v>
      </c>
      <c r="H18894" s="2">
        <v>1.8</v>
      </c>
      <c r="S18894" s="2">
        <f t="shared" si="297"/>
        <v>1.6463999999999996</v>
      </c>
    </row>
    <row r="18895" spans="2:19" x14ac:dyDescent="0.3">
      <c r="B18895">
        <v>1.3</v>
      </c>
      <c r="H18895" s="2">
        <v>2.9</v>
      </c>
      <c r="S18895" s="2">
        <f t="shared" si="297"/>
        <v>3.4992000000000005</v>
      </c>
    </row>
    <row r="18896" spans="2:19" x14ac:dyDescent="0.3">
      <c r="B18896">
        <v>1.4</v>
      </c>
      <c r="H18896" s="2">
        <v>3.2</v>
      </c>
      <c r="S18896" s="2">
        <f t="shared" si="297"/>
        <v>14.633399999999998</v>
      </c>
    </row>
    <row r="18897" spans="2:19" x14ac:dyDescent="0.3">
      <c r="B18897">
        <v>1.8</v>
      </c>
      <c r="H18897" s="2">
        <v>3.8</v>
      </c>
      <c r="S18897" s="2">
        <f t="shared" si="297"/>
        <v>19.660800000000005</v>
      </c>
    </row>
    <row r="18898" spans="2:19" x14ac:dyDescent="0.3">
      <c r="B18898">
        <v>2.9</v>
      </c>
      <c r="H18898" s="2">
        <v>3.9</v>
      </c>
      <c r="S18898" s="2">
        <f t="shared" si="297"/>
        <v>32.923199999999994</v>
      </c>
    </row>
    <row r="18899" spans="2:19" x14ac:dyDescent="0.3">
      <c r="B18899">
        <v>3.2</v>
      </c>
      <c r="H18899" s="2">
        <v>3.5</v>
      </c>
      <c r="S18899" s="2">
        <f t="shared" si="297"/>
        <v>35.591399999999993</v>
      </c>
    </row>
    <row r="18900" spans="2:19" x14ac:dyDescent="0.3">
      <c r="B18900">
        <v>3.8</v>
      </c>
      <c r="H18900" s="2">
        <v>3.8</v>
      </c>
      <c r="S18900" s="2">
        <f t="shared" si="297"/>
        <v>25.724999999999998</v>
      </c>
    </row>
    <row r="18901" spans="2:19" x14ac:dyDescent="0.3">
      <c r="B18901">
        <v>3.9</v>
      </c>
      <c r="H18901" s="2">
        <v>3.5</v>
      </c>
      <c r="S18901" s="2">
        <f t="shared" si="297"/>
        <v>32.923199999999994</v>
      </c>
    </row>
    <row r="18902" spans="2:19" x14ac:dyDescent="0.3">
      <c r="B18902">
        <v>3.5</v>
      </c>
      <c r="H18902" s="2">
        <v>3.7</v>
      </c>
      <c r="S18902" s="2">
        <f t="shared" si="297"/>
        <v>25.724999999999998</v>
      </c>
    </row>
    <row r="18903" spans="2:19" x14ac:dyDescent="0.3">
      <c r="B18903">
        <v>3.8</v>
      </c>
      <c r="H18903" s="2">
        <v>3.8</v>
      </c>
      <c r="S18903" s="2">
        <f t="shared" si="297"/>
        <v>30.391800000000003</v>
      </c>
    </row>
    <row r="18904" spans="2:19" x14ac:dyDescent="0.3">
      <c r="B18904">
        <v>3.5</v>
      </c>
      <c r="H18904" s="2">
        <v>3.7</v>
      </c>
      <c r="S18904" s="2">
        <f t="shared" si="297"/>
        <v>32.923199999999994</v>
      </c>
    </row>
    <row r="18905" spans="2:19" x14ac:dyDescent="0.3">
      <c r="B18905">
        <v>3.7</v>
      </c>
      <c r="H18905" s="2">
        <v>4</v>
      </c>
      <c r="S18905" s="2">
        <f t="shared" si="297"/>
        <v>30.391800000000003</v>
      </c>
    </row>
    <row r="18906" spans="2:19" x14ac:dyDescent="0.3">
      <c r="B18906">
        <v>3.8</v>
      </c>
      <c r="H18906" s="2">
        <v>3.7</v>
      </c>
      <c r="S18906" s="2">
        <f t="shared" si="297"/>
        <v>38.4</v>
      </c>
    </row>
    <row r="18907" spans="2:19" x14ac:dyDescent="0.3">
      <c r="B18907">
        <v>3.7</v>
      </c>
      <c r="H18907" s="2">
        <v>4</v>
      </c>
      <c r="S18907" s="2">
        <f t="shared" si="297"/>
        <v>30.391800000000003</v>
      </c>
    </row>
    <row r="18908" spans="2:19" x14ac:dyDescent="0.3">
      <c r="B18908">
        <v>4</v>
      </c>
      <c r="H18908" s="2">
        <v>4.0999999999999996</v>
      </c>
      <c r="S18908" s="2">
        <f t="shared" si="297"/>
        <v>38.4</v>
      </c>
    </row>
    <row r="18909" spans="2:19" x14ac:dyDescent="0.3">
      <c r="B18909">
        <v>3.7</v>
      </c>
      <c r="H18909" s="2">
        <v>4.3</v>
      </c>
      <c r="S18909" s="2">
        <f t="shared" si="297"/>
        <v>41.352599999999995</v>
      </c>
    </row>
    <row r="18910" spans="2:19" x14ac:dyDescent="0.3">
      <c r="B18910">
        <v>4</v>
      </c>
      <c r="H18910" s="2">
        <v>5.3</v>
      </c>
      <c r="S18910" s="2">
        <f t="shared" si="297"/>
        <v>47.704199999999993</v>
      </c>
    </row>
    <row r="18911" spans="2:19" x14ac:dyDescent="0.3">
      <c r="B18911">
        <v>4.0999999999999996</v>
      </c>
      <c r="H18911" s="2">
        <v>4.0999999999999996</v>
      </c>
      <c r="S18911" s="2">
        <f t="shared" si="297"/>
        <v>89.326199999999986</v>
      </c>
    </row>
    <row r="18912" spans="2:19" x14ac:dyDescent="0.3">
      <c r="B18912">
        <v>4.3</v>
      </c>
      <c r="H18912" s="2">
        <v>5.3</v>
      </c>
      <c r="S18912" s="2">
        <f t="shared" si="297"/>
        <v>41.352599999999995</v>
      </c>
    </row>
    <row r="18913" spans="2:19" x14ac:dyDescent="0.3">
      <c r="B18913">
        <v>5.3</v>
      </c>
      <c r="H18913" s="2">
        <v>6</v>
      </c>
      <c r="S18913" s="2">
        <f t="shared" si="297"/>
        <v>89.326199999999986</v>
      </c>
    </row>
    <row r="18914" spans="2:19" x14ac:dyDescent="0.3">
      <c r="B18914">
        <v>4.0999999999999996</v>
      </c>
      <c r="H18914" s="2">
        <v>4.7</v>
      </c>
      <c r="S18914" s="2">
        <f t="shared" si="297"/>
        <v>129.6</v>
      </c>
    </row>
    <row r="18915" spans="2:19" x14ac:dyDescent="0.3">
      <c r="B18915">
        <v>5.3</v>
      </c>
      <c r="H18915" s="2">
        <v>5</v>
      </c>
      <c r="S18915" s="2">
        <f t="shared" si="297"/>
        <v>62.293800000000012</v>
      </c>
    </row>
    <row r="18916" spans="2:19" x14ac:dyDescent="0.3">
      <c r="B18916">
        <v>6</v>
      </c>
      <c r="H18916" s="2">
        <v>4.2</v>
      </c>
      <c r="S18916" s="2">
        <f t="shared" si="297"/>
        <v>75</v>
      </c>
    </row>
    <row r="18917" spans="2:19" x14ac:dyDescent="0.3">
      <c r="B18917">
        <v>4.7</v>
      </c>
      <c r="H18917" s="2">
        <v>5.3</v>
      </c>
      <c r="S18917" s="2">
        <f t="shared" si="297"/>
        <v>44.452800000000003</v>
      </c>
    </row>
    <row r="18918" spans="2:19" x14ac:dyDescent="0.3">
      <c r="B18918">
        <v>5</v>
      </c>
      <c r="H18918" s="2">
        <v>6.1</v>
      </c>
      <c r="S18918" s="2">
        <f t="shared" si="297"/>
        <v>89.326199999999986</v>
      </c>
    </row>
    <row r="18919" spans="2:19" x14ac:dyDescent="0.3">
      <c r="B18919">
        <v>4.2</v>
      </c>
      <c r="H18919" s="2">
        <v>5.5</v>
      </c>
      <c r="S18919" s="2">
        <f t="shared" si="297"/>
        <v>136.18859999999995</v>
      </c>
    </row>
    <row r="18920" spans="2:19" x14ac:dyDescent="0.3">
      <c r="B18920">
        <v>5.3</v>
      </c>
      <c r="H18920" s="2">
        <v>5</v>
      </c>
      <c r="S18920" s="2">
        <f t="shared" si="297"/>
        <v>99.825000000000003</v>
      </c>
    </row>
    <row r="18921" spans="2:19" x14ac:dyDescent="0.3">
      <c r="B18921">
        <v>6.1</v>
      </c>
      <c r="H18921" s="2">
        <v>5.3</v>
      </c>
      <c r="S18921" s="2">
        <f t="shared" si="297"/>
        <v>75</v>
      </c>
    </row>
    <row r="18922" spans="2:19" x14ac:dyDescent="0.3">
      <c r="B18922">
        <v>5.5</v>
      </c>
      <c r="H18922" s="2">
        <v>5.6</v>
      </c>
      <c r="S18922" s="2">
        <f t="shared" si="297"/>
        <v>89.326199999999986</v>
      </c>
    </row>
    <row r="18923" spans="2:19" x14ac:dyDescent="0.3">
      <c r="B18923">
        <v>5</v>
      </c>
      <c r="H18923" s="2">
        <v>4.4000000000000004</v>
      </c>
      <c r="S18923" s="2">
        <f t="shared" si="297"/>
        <v>105.36959999999998</v>
      </c>
    </row>
    <row r="18924" spans="2:19" x14ac:dyDescent="0.3">
      <c r="B18924">
        <v>5.3</v>
      </c>
      <c r="H18924" s="2">
        <v>5.7</v>
      </c>
      <c r="S18924" s="2">
        <f t="shared" si="297"/>
        <v>51.110400000000013</v>
      </c>
    </row>
    <row r="18925" spans="2:19" x14ac:dyDescent="0.3">
      <c r="B18925">
        <v>5.6</v>
      </c>
      <c r="H18925" s="2">
        <v>4.5999999999999996</v>
      </c>
      <c r="S18925" s="2">
        <f t="shared" si="297"/>
        <v>111.11580000000001</v>
      </c>
    </row>
    <row r="18926" spans="2:19" x14ac:dyDescent="0.3">
      <c r="B18926">
        <v>4.4000000000000004</v>
      </c>
      <c r="H18926" s="2">
        <v>5.3</v>
      </c>
      <c r="S18926" s="2">
        <f t="shared" si="297"/>
        <v>58.401599999999981</v>
      </c>
    </row>
    <row r="18927" spans="2:19" x14ac:dyDescent="0.3">
      <c r="B18927">
        <v>5.7</v>
      </c>
      <c r="H18927" s="2">
        <v>6.3</v>
      </c>
      <c r="S18927" s="2">
        <f t="shared" si="297"/>
        <v>89.326199999999986</v>
      </c>
    </row>
    <row r="18928" spans="2:19" x14ac:dyDescent="0.3">
      <c r="B18928">
        <v>4.5999999999999996</v>
      </c>
      <c r="H18928" s="2">
        <v>5.5</v>
      </c>
      <c r="S18928" s="2">
        <f t="shared" si="297"/>
        <v>150.02819999999997</v>
      </c>
    </row>
    <row r="18929" spans="2:19" x14ac:dyDescent="0.3">
      <c r="B18929">
        <v>5.3</v>
      </c>
      <c r="H18929" s="2">
        <v>4.7</v>
      </c>
      <c r="S18929" s="2">
        <f t="shared" si="297"/>
        <v>99.825000000000003</v>
      </c>
    </row>
    <row r="18930" spans="2:19" x14ac:dyDescent="0.3">
      <c r="B18930">
        <v>6.3</v>
      </c>
      <c r="H18930" s="2">
        <v>5</v>
      </c>
      <c r="S18930" s="2">
        <f t="shared" si="297"/>
        <v>62.293800000000012</v>
      </c>
    </row>
    <row r="18931" spans="2:19" x14ac:dyDescent="0.3">
      <c r="B18931">
        <v>5.5</v>
      </c>
      <c r="H18931" s="2">
        <v>6.2</v>
      </c>
      <c r="S18931" s="2">
        <f t="shared" si="297"/>
        <v>75</v>
      </c>
    </row>
    <row r="18932" spans="2:19" x14ac:dyDescent="0.3">
      <c r="B18932">
        <v>4.7</v>
      </c>
      <c r="H18932" s="2">
        <v>6</v>
      </c>
      <c r="S18932" s="2">
        <f t="shared" si="297"/>
        <v>142.99680000000001</v>
      </c>
    </row>
    <row r="18933" spans="2:19" x14ac:dyDescent="0.3">
      <c r="B18933">
        <v>5</v>
      </c>
      <c r="H18933" s="2">
        <v>5.9</v>
      </c>
      <c r="S18933" s="2">
        <f t="shared" si="297"/>
        <v>129.6</v>
      </c>
    </row>
    <row r="18934" spans="2:19" x14ac:dyDescent="0.3">
      <c r="B18934">
        <v>6.2</v>
      </c>
      <c r="H18934" s="2">
        <v>6</v>
      </c>
      <c r="S18934" s="2">
        <f t="shared" si="297"/>
        <v>123.2274</v>
      </c>
    </row>
    <row r="18935" spans="2:19" x14ac:dyDescent="0.3">
      <c r="B18935">
        <v>6</v>
      </c>
      <c r="H18935" s="2">
        <v>4.8</v>
      </c>
      <c r="S18935" s="2">
        <f t="shared" si="297"/>
        <v>129.6</v>
      </c>
    </row>
    <row r="18936" spans="2:19" x14ac:dyDescent="0.3">
      <c r="B18936">
        <v>5.9</v>
      </c>
      <c r="H18936" s="2">
        <v>5.5</v>
      </c>
      <c r="S18936" s="2">
        <f t="shared" si="297"/>
        <v>66.355199999999996</v>
      </c>
    </row>
    <row r="18937" spans="2:19" x14ac:dyDescent="0.3">
      <c r="B18937">
        <v>6</v>
      </c>
      <c r="H18937" s="2">
        <v>4.2</v>
      </c>
      <c r="S18937" s="2">
        <f t="shared" si="297"/>
        <v>99.825000000000003</v>
      </c>
    </row>
    <row r="18938" spans="2:19" x14ac:dyDescent="0.3">
      <c r="B18938">
        <v>4.8</v>
      </c>
      <c r="H18938" s="2">
        <v>4.5999999999999996</v>
      </c>
      <c r="S18938" s="2">
        <f t="shared" si="297"/>
        <v>44.452800000000003</v>
      </c>
    </row>
    <row r="18939" spans="2:19" x14ac:dyDescent="0.3">
      <c r="B18939">
        <v>5.5</v>
      </c>
      <c r="H18939" s="2">
        <v>4.0999999999999996</v>
      </c>
      <c r="S18939" s="2">
        <f t="shared" si="297"/>
        <v>58.401599999999981</v>
      </c>
    </row>
    <row r="18940" spans="2:19" x14ac:dyDescent="0.3">
      <c r="B18940">
        <v>4.2</v>
      </c>
      <c r="H18940" s="2">
        <v>3.9</v>
      </c>
      <c r="S18940" s="2">
        <f t="shared" si="297"/>
        <v>41.352599999999995</v>
      </c>
    </row>
    <row r="18941" spans="2:19" x14ac:dyDescent="0.3">
      <c r="B18941">
        <v>4.5999999999999996</v>
      </c>
      <c r="H18941" s="2">
        <v>4.9000000000000004</v>
      </c>
      <c r="S18941" s="2">
        <f t="shared" si="297"/>
        <v>35.591399999999993</v>
      </c>
    </row>
    <row r="18942" spans="2:19" x14ac:dyDescent="0.3">
      <c r="B18942">
        <v>4.0999999999999996</v>
      </c>
      <c r="H18942" s="2">
        <v>4.8</v>
      </c>
      <c r="S18942" s="2">
        <f t="shared" si="297"/>
        <v>70.589400000000012</v>
      </c>
    </row>
    <row r="18943" spans="2:19" x14ac:dyDescent="0.3">
      <c r="B18943">
        <v>3.9</v>
      </c>
      <c r="H18943" s="2">
        <v>5.5</v>
      </c>
      <c r="S18943" s="2">
        <f t="shared" si="297"/>
        <v>66.355199999999996</v>
      </c>
    </row>
    <row r="18944" spans="2:19" x14ac:dyDescent="0.3">
      <c r="B18944">
        <v>4.9000000000000004</v>
      </c>
      <c r="H18944" s="2">
        <v>5.7</v>
      </c>
      <c r="S18944" s="2">
        <f t="shared" si="297"/>
        <v>99.825000000000003</v>
      </c>
    </row>
    <row r="18945" spans="2:19" x14ac:dyDescent="0.3">
      <c r="B18945">
        <v>4.8</v>
      </c>
      <c r="H18945" s="2">
        <v>5.7</v>
      </c>
      <c r="S18945" s="2">
        <f t="shared" si="297"/>
        <v>111.11580000000001</v>
      </c>
    </row>
    <row r="18946" spans="2:19" x14ac:dyDescent="0.3">
      <c r="B18946">
        <v>5.5</v>
      </c>
      <c r="H18946" s="2">
        <v>6.2</v>
      </c>
      <c r="S18946" s="2">
        <f t="shared" si="297"/>
        <v>111.11580000000001</v>
      </c>
    </row>
    <row r="18947" spans="2:19" x14ac:dyDescent="0.3">
      <c r="B18947">
        <v>5.7</v>
      </c>
      <c r="H18947" s="2">
        <v>5.2</v>
      </c>
      <c r="S18947" s="2">
        <f t="shared" ref="S18947:S19010" si="298">0.5*1.2*B18949^3</f>
        <v>142.99680000000001</v>
      </c>
    </row>
    <row r="18948" spans="2:19" x14ac:dyDescent="0.3">
      <c r="B18948">
        <v>5.7</v>
      </c>
      <c r="H18948" s="2">
        <v>6.2</v>
      </c>
      <c r="S18948" s="2">
        <f t="shared" si="298"/>
        <v>84.364800000000017</v>
      </c>
    </row>
    <row r="18949" spans="2:19" x14ac:dyDescent="0.3">
      <c r="B18949">
        <v>6.2</v>
      </c>
      <c r="H18949" s="2">
        <v>6.4</v>
      </c>
      <c r="S18949" s="2">
        <f t="shared" si="298"/>
        <v>142.99680000000001</v>
      </c>
    </row>
    <row r="18950" spans="2:19" x14ac:dyDescent="0.3">
      <c r="B18950">
        <v>5.2</v>
      </c>
      <c r="H18950" s="2">
        <v>5.5</v>
      </c>
      <c r="S18950" s="2">
        <f t="shared" si="298"/>
        <v>157.28640000000004</v>
      </c>
    </row>
    <row r="18951" spans="2:19" x14ac:dyDescent="0.3">
      <c r="B18951">
        <v>6.2</v>
      </c>
      <c r="H18951" s="2">
        <v>6.1</v>
      </c>
      <c r="S18951" s="2">
        <f t="shared" si="298"/>
        <v>99.825000000000003</v>
      </c>
    </row>
    <row r="18952" spans="2:19" x14ac:dyDescent="0.3">
      <c r="B18952">
        <v>6.4</v>
      </c>
      <c r="H18952" s="2">
        <v>6.8</v>
      </c>
      <c r="S18952" s="2">
        <f t="shared" si="298"/>
        <v>136.18859999999995</v>
      </c>
    </row>
    <row r="18953" spans="2:19" x14ac:dyDescent="0.3">
      <c r="B18953">
        <v>5.5</v>
      </c>
      <c r="H18953" s="2">
        <v>6.1</v>
      </c>
      <c r="S18953" s="2">
        <f t="shared" si="298"/>
        <v>188.65919999999997</v>
      </c>
    </row>
    <row r="18954" spans="2:19" x14ac:dyDescent="0.3">
      <c r="B18954">
        <v>6.1</v>
      </c>
      <c r="H18954" s="2">
        <v>5.8</v>
      </c>
      <c r="S18954" s="2">
        <f t="shared" si="298"/>
        <v>136.18859999999995</v>
      </c>
    </row>
    <row r="18955" spans="2:19" x14ac:dyDescent="0.3">
      <c r="B18955">
        <v>6.8</v>
      </c>
      <c r="H18955" s="2">
        <v>6.6</v>
      </c>
      <c r="S18955" s="2">
        <f t="shared" si="298"/>
        <v>117.06719999999999</v>
      </c>
    </row>
    <row r="18956" spans="2:19" x14ac:dyDescent="0.3">
      <c r="B18956">
        <v>6.1</v>
      </c>
      <c r="H18956" s="2">
        <v>5.2</v>
      </c>
      <c r="S18956" s="2">
        <f t="shared" si="298"/>
        <v>172.49759999999998</v>
      </c>
    </row>
    <row r="18957" spans="2:19" x14ac:dyDescent="0.3">
      <c r="B18957">
        <v>5.8</v>
      </c>
      <c r="H18957" s="2">
        <v>5.4</v>
      </c>
      <c r="S18957" s="2">
        <f t="shared" si="298"/>
        <v>84.364800000000017</v>
      </c>
    </row>
    <row r="18958" spans="2:19" x14ac:dyDescent="0.3">
      <c r="B18958">
        <v>6.6</v>
      </c>
      <c r="H18958" s="2">
        <v>5.5</v>
      </c>
      <c r="S18958" s="2">
        <f t="shared" si="298"/>
        <v>94.478400000000008</v>
      </c>
    </row>
    <row r="18959" spans="2:19" x14ac:dyDescent="0.3">
      <c r="B18959">
        <v>5.2</v>
      </c>
      <c r="H18959" s="2">
        <v>5.2</v>
      </c>
      <c r="S18959" s="2">
        <f t="shared" si="298"/>
        <v>99.825000000000003</v>
      </c>
    </row>
    <row r="18960" spans="2:19" x14ac:dyDescent="0.3">
      <c r="B18960">
        <v>5.4</v>
      </c>
      <c r="H18960" s="2">
        <v>5.2</v>
      </c>
      <c r="S18960" s="2">
        <f t="shared" si="298"/>
        <v>84.364800000000017</v>
      </c>
    </row>
    <row r="18961" spans="2:19" x14ac:dyDescent="0.3">
      <c r="B18961">
        <v>5.5</v>
      </c>
      <c r="H18961" s="2">
        <v>5.2</v>
      </c>
      <c r="S18961" s="2">
        <f t="shared" si="298"/>
        <v>84.364800000000017</v>
      </c>
    </row>
    <row r="18962" spans="2:19" x14ac:dyDescent="0.3">
      <c r="B18962">
        <v>5.2</v>
      </c>
      <c r="H18962" s="2">
        <v>4.5999999999999996</v>
      </c>
      <c r="S18962" s="2">
        <f t="shared" si="298"/>
        <v>84.364800000000017</v>
      </c>
    </row>
    <row r="18963" spans="2:19" x14ac:dyDescent="0.3">
      <c r="B18963">
        <v>5.2</v>
      </c>
      <c r="H18963" s="2">
        <v>5</v>
      </c>
      <c r="S18963" s="2">
        <f t="shared" si="298"/>
        <v>58.401599999999981</v>
      </c>
    </row>
    <row r="18964" spans="2:19" x14ac:dyDescent="0.3">
      <c r="B18964">
        <v>5.2</v>
      </c>
      <c r="H18964" s="2">
        <v>4.5999999999999996</v>
      </c>
      <c r="S18964" s="2">
        <f t="shared" si="298"/>
        <v>75</v>
      </c>
    </row>
    <row r="18965" spans="2:19" x14ac:dyDescent="0.3">
      <c r="B18965">
        <v>4.5999999999999996</v>
      </c>
      <c r="H18965" s="2">
        <v>4.5</v>
      </c>
      <c r="S18965" s="2">
        <f t="shared" si="298"/>
        <v>58.401599999999981</v>
      </c>
    </row>
    <row r="18966" spans="2:19" x14ac:dyDescent="0.3">
      <c r="B18966">
        <v>5</v>
      </c>
      <c r="H18966" s="2">
        <v>4.3</v>
      </c>
      <c r="S18966" s="2">
        <f t="shared" si="298"/>
        <v>54.674999999999997</v>
      </c>
    </row>
    <row r="18967" spans="2:19" x14ac:dyDescent="0.3">
      <c r="B18967">
        <v>4.5999999999999996</v>
      </c>
      <c r="H18967" s="2">
        <v>4.7</v>
      </c>
      <c r="S18967" s="2">
        <f t="shared" si="298"/>
        <v>47.704199999999993</v>
      </c>
    </row>
    <row r="18968" spans="2:19" x14ac:dyDescent="0.3">
      <c r="B18968">
        <v>4.5</v>
      </c>
      <c r="H18968" s="2">
        <v>4.2</v>
      </c>
      <c r="S18968" s="2">
        <f t="shared" si="298"/>
        <v>62.293800000000012</v>
      </c>
    </row>
    <row r="18969" spans="2:19" x14ac:dyDescent="0.3">
      <c r="B18969">
        <v>4.3</v>
      </c>
      <c r="H18969" s="2">
        <v>3.9</v>
      </c>
      <c r="S18969" s="2">
        <f t="shared" si="298"/>
        <v>44.452800000000003</v>
      </c>
    </row>
    <row r="18970" spans="2:19" x14ac:dyDescent="0.3">
      <c r="B18970">
        <v>4.7</v>
      </c>
      <c r="H18970" s="2">
        <v>3.8</v>
      </c>
      <c r="S18970" s="2">
        <f t="shared" si="298"/>
        <v>35.591399999999993</v>
      </c>
    </row>
    <row r="18971" spans="2:19" x14ac:dyDescent="0.3">
      <c r="B18971">
        <v>4.2</v>
      </c>
      <c r="H18971" s="2">
        <v>3.4</v>
      </c>
      <c r="S18971" s="2">
        <f t="shared" si="298"/>
        <v>32.923199999999994</v>
      </c>
    </row>
    <row r="18972" spans="2:19" x14ac:dyDescent="0.3">
      <c r="B18972">
        <v>3.9</v>
      </c>
      <c r="H18972" s="2">
        <v>3.6</v>
      </c>
      <c r="S18972" s="2">
        <f t="shared" si="298"/>
        <v>23.582399999999996</v>
      </c>
    </row>
    <row r="18973" spans="2:19" x14ac:dyDescent="0.3">
      <c r="B18973">
        <v>3.8</v>
      </c>
      <c r="H18973" s="2">
        <v>3.6</v>
      </c>
      <c r="S18973" s="2">
        <f t="shared" si="298"/>
        <v>27.993600000000004</v>
      </c>
    </row>
    <row r="18974" spans="2:19" x14ac:dyDescent="0.3">
      <c r="B18974">
        <v>3.4</v>
      </c>
      <c r="H18974" s="2">
        <v>3.4</v>
      </c>
      <c r="S18974" s="2">
        <f t="shared" si="298"/>
        <v>27.993600000000004</v>
      </c>
    </row>
    <row r="18975" spans="2:19" x14ac:dyDescent="0.3">
      <c r="B18975">
        <v>3.6</v>
      </c>
      <c r="H18975" s="2">
        <v>2.8</v>
      </c>
      <c r="S18975" s="2">
        <f t="shared" si="298"/>
        <v>23.582399999999996</v>
      </c>
    </row>
    <row r="18976" spans="2:19" x14ac:dyDescent="0.3">
      <c r="B18976">
        <v>3.6</v>
      </c>
      <c r="H18976" s="2">
        <v>2.1</v>
      </c>
      <c r="S18976" s="2">
        <f t="shared" si="298"/>
        <v>13.171199999999997</v>
      </c>
    </row>
    <row r="18977" spans="2:19" x14ac:dyDescent="0.3">
      <c r="B18977">
        <v>3.4</v>
      </c>
      <c r="H18977" s="2">
        <v>1.6</v>
      </c>
      <c r="S18977" s="2">
        <f t="shared" si="298"/>
        <v>5.5566000000000004</v>
      </c>
    </row>
    <row r="18978" spans="2:19" x14ac:dyDescent="0.3">
      <c r="B18978">
        <v>2.8</v>
      </c>
      <c r="H18978" s="2">
        <v>1.4</v>
      </c>
      <c r="S18978" s="2">
        <f t="shared" si="298"/>
        <v>2.4576000000000007</v>
      </c>
    </row>
    <row r="18979" spans="2:19" x14ac:dyDescent="0.3">
      <c r="B18979">
        <v>2.1</v>
      </c>
      <c r="H18979" s="2">
        <v>1.6</v>
      </c>
      <c r="S18979" s="2">
        <f t="shared" si="298"/>
        <v>1.6463999999999996</v>
      </c>
    </row>
    <row r="18980" spans="2:19" x14ac:dyDescent="0.3">
      <c r="B18980">
        <v>1.6</v>
      </c>
      <c r="H18980" s="2">
        <v>2</v>
      </c>
      <c r="S18980" s="2">
        <f t="shared" si="298"/>
        <v>2.4576000000000007</v>
      </c>
    </row>
    <row r="18981" spans="2:19" x14ac:dyDescent="0.3">
      <c r="B18981">
        <v>1.4</v>
      </c>
      <c r="H18981" s="2">
        <v>2.2999999999999998</v>
      </c>
      <c r="S18981" s="2">
        <f t="shared" si="298"/>
        <v>4.8</v>
      </c>
    </row>
    <row r="18982" spans="2:19" x14ac:dyDescent="0.3">
      <c r="B18982">
        <v>1.6</v>
      </c>
      <c r="H18982" s="2">
        <v>2.2999999999999998</v>
      </c>
      <c r="S18982" s="2">
        <f t="shared" si="298"/>
        <v>7.3001999999999976</v>
      </c>
    </row>
    <row r="18983" spans="2:19" x14ac:dyDescent="0.3">
      <c r="B18983">
        <v>2</v>
      </c>
      <c r="H18983" s="2">
        <v>2</v>
      </c>
      <c r="S18983" s="2">
        <f t="shared" si="298"/>
        <v>7.3001999999999976</v>
      </c>
    </row>
    <row r="18984" spans="2:19" x14ac:dyDescent="0.3">
      <c r="B18984">
        <v>2.2999999999999998</v>
      </c>
      <c r="H18984" s="2">
        <v>2.5</v>
      </c>
      <c r="S18984" s="2">
        <f t="shared" si="298"/>
        <v>4.8</v>
      </c>
    </row>
    <row r="18985" spans="2:19" x14ac:dyDescent="0.3">
      <c r="B18985">
        <v>2.2999999999999998</v>
      </c>
      <c r="H18985" s="2">
        <v>2.4</v>
      </c>
      <c r="S18985" s="2">
        <f t="shared" si="298"/>
        <v>9.375</v>
      </c>
    </row>
    <row r="18986" spans="2:19" x14ac:dyDescent="0.3">
      <c r="B18986">
        <v>2</v>
      </c>
      <c r="H18986" s="2">
        <v>2.4</v>
      </c>
      <c r="S18986" s="2">
        <f t="shared" si="298"/>
        <v>8.2943999999999996</v>
      </c>
    </row>
    <row r="18987" spans="2:19" x14ac:dyDescent="0.3">
      <c r="B18987">
        <v>2.5</v>
      </c>
      <c r="H18987" s="2">
        <v>2.2999999999999998</v>
      </c>
      <c r="S18987" s="2">
        <f t="shared" si="298"/>
        <v>8.2943999999999996</v>
      </c>
    </row>
    <row r="18988" spans="2:19" x14ac:dyDescent="0.3">
      <c r="B18988">
        <v>2.4</v>
      </c>
      <c r="H18988" s="2">
        <v>2.2000000000000002</v>
      </c>
      <c r="S18988" s="2">
        <f t="shared" si="298"/>
        <v>7.3001999999999976</v>
      </c>
    </row>
    <row r="18989" spans="2:19" x14ac:dyDescent="0.3">
      <c r="B18989">
        <v>2.4</v>
      </c>
      <c r="H18989" s="2">
        <v>2.2000000000000002</v>
      </c>
      <c r="S18989" s="2">
        <f t="shared" si="298"/>
        <v>6.3888000000000016</v>
      </c>
    </row>
    <row r="18990" spans="2:19" x14ac:dyDescent="0.3">
      <c r="B18990">
        <v>2.2999999999999998</v>
      </c>
      <c r="H18990" s="2">
        <v>1.5</v>
      </c>
      <c r="S18990" s="2">
        <f t="shared" si="298"/>
        <v>6.3888000000000016</v>
      </c>
    </row>
    <row r="18991" spans="2:19" x14ac:dyDescent="0.3">
      <c r="B18991">
        <v>2.2000000000000002</v>
      </c>
      <c r="H18991" s="2">
        <v>1.7</v>
      </c>
      <c r="S18991" s="2">
        <f t="shared" si="298"/>
        <v>2.0249999999999999</v>
      </c>
    </row>
    <row r="18992" spans="2:19" x14ac:dyDescent="0.3">
      <c r="B18992">
        <v>2.2000000000000002</v>
      </c>
      <c r="H18992" s="2">
        <v>1.8</v>
      </c>
      <c r="S18992" s="2">
        <f t="shared" si="298"/>
        <v>2.9477999999999995</v>
      </c>
    </row>
    <row r="18993" spans="2:19" x14ac:dyDescent="0.3">
      <c r="B18993">
        <v>1.5</v>
      </c>
      <c r="H18993" s="2">
        <v>2.4</v>
      </c>
      <c r="S18993" s="2">
        <f t="shared" si="298"/>
        <v>3.4992000000000005</v>
      </c>
    </row>
    <row r="18994" spans="2:19" x14ac:dyDescent="0.3">
      <c r="B18994">
        <v>1.7</v>
      </c>
      <c r="H18994" s="2">
        <v>2.6</v>
      </c>
      <c r="S18994" s="2">
        <f t="shared" si="298"/>
        <v>8.2943999999999996</v>
      </c>
    </row>
    <row r="18995" spans="2:19" x14ac:dyDescent="0.3">
      <c r="B18995">
        <v>1.8</v>
      </c>
      <c r="H18995" s="2">
        <v>2.2000000000000002</v>
      </c>
      <c r="S18995" s="2">
        <f t="shared" si="298"/>
        <v>10.545600000000002</v>
      </c>
    </row>
    <row r="18996" spans="2:19" x14ac:dyDescent="0.3">
      <c r="B18996">
        <v>2.4</v>
      </c>
      <c r="H18996" s="2">
        <v>1.9</v>
      </c>
      <c r="S18996" s="2">
        <f t="shared" si="298"/>
        <v>6.3888000000000016</v>
      </c>
    </row>
    <row r="18997" spans="2:19" x14ac:dyDescent="0.3">
      <c r="B18997">
        <v>2.6</v>
      </c>
      <c r="H18997" s="2">
        <v>2.5</v>
      </c>
      <c r="S18997" s="2">
        <f t="shared" si="298"/>
        <v>4.1153999999999993</v>
      </c>
    </row>
    <row r="18998" spans="2:19" x14ac:dyDescent="0.3">
      <c r="B18998">
        <v>2.2000000000000002</v>
      </c>
      <c r="H18998" s="2">
        <v>2.4</v>
      </c>
      <c r="S18998" s="2">
        <f t="shared" si="298"/>
        <v>9.375</v>
      </c>
    </row>
    <row r="18999" spans="2:19" x14ac:dyDescent="0.3">
      <c r="B18999">
        <v>1.9</v>
      </c>
      <c r="H18999" s="2">
        <v>2.2000000000000002</v>
      </c>
      <c r="S18999" s="2">
        <f t="shared" si="298"/>
        <v>8.2943999999999996</v>
      </c>
    </row>
    <row r="19000" spans="2:19" x14ac:dyDescent="0.3">
      <c r="B19000">
        <v>2.5</v>
      </c>
      <c r="H19000" s="2">
        <v>2.5</v>
      </c>
      <c r="S19000" s="2">
        <f t="shared" si="298"/>
        <v>6.3888000000000016</v>
      </c>
    </row>
    <row r="19001" spans="2:19" x14ac:dyDescent="0.3">
      <c r="B19001">
        <v>2.4</v>
      </c>
      <c r="H19001" s="2">
        <v>3.1</v>
      </c>
      <c r="S19001" s="2">
        <f t="shared" si="298"/>
        <v>9.375</v>
      </c>
    </row>
    <row r="19002" spans="2:19" x14ac:dyDescent="0.3">
      <c r="B19002">
        <v>2.2000000000000002</v>
      </c>
      <c r="H19002" s="2">
        <v>3.4</v>
      </c>
      <c r="S19002" s="2">
        <f t="shared" si="298"/>
        <v>17.874600000000001</v>
      </c>
    </row>
    <row r="19003" spans="2:19" x14ac:dyDescent="0.3">
      <c r="B19003">
        <v>2.5</v>
      </c>
      <c r="H19003" s="2">
        <v>2.6</v>
      </c>
      <c r="S19003" s="2">
        <f t="shared" si="298"/>
        <v>23.582399999999996</v>
      </c>
    </row>
    <row r="19004" spans="2:19" x14ac:dyDescent="0.3">
      <c r="B19004">
        <v>3.1</v>
      </c>
      <c r="H19004" s="2">
        <v>2.8</v>
      </c>
      <c r="S19004" s="2">
        <f t="shared" si="298"/>
        <v>10.545600000000002</v>
      </c>
    </row>
    <row r="19005" spans="2:19" x14ac:dyDescent="0.3">
      <c r="B19005">
        <v>3.4</v>
      </c>
      <c r="H19005" s="2">
        <v>2.5</v>
      </c>
      <c r="S19005" s="2">
        <f t="shared" si="298"/>
        <v>13.171199999999997</v>
      </c>
    </row>
    <row r="19006" spans="2:19" x14ac:dyDescent="0.3">
      <c r="B19006">
        <v>2.6</v>
      </c>
      <c r="H19006" s="2">
        <v>3.1</v>
      </c>
      <c r="S19006" s="2">
        <f t="shared" si="298"/>
        <v>9.375</v>
      </c>
    </row>
    <row r="19007" spans="2:19" x14ac:dyDescent="0.3">
      <c r="B19007">
        <v>2.8</v>
      </c>
      <c r="H19007" s="2">
        <v>2.2000000000000002</v>
      </c>
      <c r="S19007" s="2">
        <f t="shared" si="298"/>
        <v>17.874600000000001</v>
      </c>
    </row>
    <row r="19008" spans="2:19" x14ac:dyDescent="0.3">
      <c r="B19008">
        <v>2.5</v>
      </c>
      <c r="H19008" s="2">
        <v>2.2000000000000002</v>
      </c>
      <c r="S19008" s="2">
        <f t="shared" si="298"/>
        <v>6.3888000000000016</v>
      </c>
    </row>
    <row r="19009" spans="2:19" x14ac:dyDescent="0.3">
      <c r="B19009">
        <v>3.1</v>
      </c>
      <c r="H19009" s="2">
        <v>2.4</v>
      </c>
      <c r="S19009" s="2">
        <f t="shared" si="298"/>
        <v>6.3888000000000016</v>
      </c>
    </row>
    <row r="19010" spans="2:19" x14ac:dyDescent="0.3">
      <c r="B19010">
        <v>2.2000000000000002</v>
      </c>
      <c r="H19010" s="2">
        <v>2.2999999999999998</v>
      </c>
      <c r="S19010" s="2">
        <f t="shared" si="298"/>
        <v>8.2943999999999996</v>
      </c>
    </row>
    <row r="19011" spans="2:19" x14ac:dyDescent="0.3">
      <c r="B19011">
        <v>2.2000000000000002</v>
      </c>
      <c r="H19011" s="2">
        <v>2.6</v>
      </c>
      <c r="S19011" s="2">
        <f t="shared" ref="S19011:S19074" si="299">0.5*1.2*B19013^3</f>
        <v>7.3001999999999976</v>
      </c>
    </row>
    <row r="19012" spans="2:19" x14ac:dyDescent="0.3">
      <c r="B19012">
        <v>2.4</v>
      </c>
      <c r="H19012" s="2">
        <v>2.7</v>
      </c>
      <c r="S19012" s="2">
        <f t="shared" si="299"/>
        <v>10.545600000000002</v>
      </c>
    </row>
    <row r="19013" spans="2:19" x14ac:dyDescent="0.3">
      <c r="B19013">
        <v>2.2999999999999998</v>
      </c>
      <c r="H19013" s="2">
        <v>2.2000000000000002</v>
      </c>
      <c r="S19013" s="2">
        <f t="shared" si="299"/>
        <v>11.809800000000001</v>
      </c>
    </row>
    <row r="19014" spans="2:19" x14ac:dyDescent="0.3">
      <c r="B19014">
        <v>2.6</v>
      </c>
      <c r="H19014" s="2">
        <v>2.2999999999999998</v>
      </c>
      <c r="S19014" s="2">
        <f t="shared" si="299"/>
        <v>6.3888000000000016</v>
      </c>
    </row>
    <row r="19015" spans="2:19" x14ac:dyDescent="0.3">
      <c r="B19015">
        <v>2.7</v>
      </c>
      <c r="H19015" s="2">
        <v>2.6</v>
      </c>
      <c r="S19015" s="2">
        <f t="shared" si="299"/>
        <v>7.3001999999999976</v>
      </c>
    </row>
    <row r="19016" spans="2:19" x14ac:dyDescent="0.3">
      <c r="B19016">
        <v>2.2000000000000002</v>
      </c>
      <c r="H19016" s="2">
        <v>2.9</v>
      </c>
      <c r="S19016" s="2">
        <f t="shared" si="299"/>
        <v>10.545600000000002</v>
      </c>
    </row>
    <row r="19017" spans="2:19" x14ac:dyDescent="0.3">
      <c r="B19017">
        <v>2.2999999999999998</v>
      </c>
      <c r="H19017" s="2">
        <v>2.8</v>
      </c>
      <c r="S19017" s="2">
        <f t="shared" si="299"/>
        <v>14.633399999999998</v>
      </c>
    </row>
    <row r="19018" spans="2:19" x14ac:dyDescent="0.3">
      <c r="B19018">
        <v>2.6</v>
      </c>
      <c r="H19018" s="2">
        <v>2.9</v>
      </c>
      <c r="S19018" s="2">
        <f t="shared" si="299"/>
        <v>13.171199999999997</v>
      </c>
    </row>
    <row r="19019" spans="2:19" x14ac:dyDescent="0.3">
      <c r="B19019">
        <v>2.9</v>
      </c>
      <c r="H19019" s="2">
        <v>2.9</v>
      </c>
      <c r="S19019" s="2">
        <f t="shared" si="299"/>
        <v>14.633399999999998</v>
      </c>
    </row>
    <row r="19020" spans="2:19" x14ac:dyDescent="0.3">
      <c r="B19020">
        <v>2.8</v>
      </c>
      <c r="H19020" s="2">
        <v>2.1</v>
      </c>
      <c r="S19020" s="2">
        <f t="shared" si="299"/>
        <v>14.633399999999998</v>
      </c>
    </row>
    <row r="19021" spans="2:19" x14ac:dyDescent="0.3">
      <c r="B19021">
        <v>2.9</v>
      </c>
      <c r="H19021" s="2">
        <v>2.1</v>
      </c>
      <c r="S19021" s="2">
        <f t="shared" si="299"/>
        <v>5.5566000000000004</v>
      </c>
    </row>
    <row r="19022" spans="2:19" x14ac:dyDescent="0.3">
      <c r="B19022">
        <v>2.9</v>
      </c>
      <c r="H19022" s="2">
        <v>2.4</v>
      </c>
      <c r="S19022" s="2">
        <f t="shared" si="299"/>
        <v>5.5566000000000004</v>
      </c>
    </row>
    <row r="19023" spans="2:19" x14ac:dyDescent="0.3">
      <c r="B19023">
        <v>2.1</v>
      </c>
      <c r="H19023" s="2">
        <v>2.1</v>
      </c>
      <c r="S19023" s="2">
        <f t="shared" si="299"/>
        <v>8.2943999999999996</v>
      </c>
    </row>
    <row r="19024" spans="2:19" x14ac:dyDescent="0.3">
      <c r="B19024">
        <v>2.1</v>
      </c>
      <c r="H19024" s="2">
        <v>2.2000000000000002</v>
      </c>
      <c r="S19024" s="2">
        <f t="shared" si="299"/>
        <v>5.5566000000000004</v>
      </c>
    </row>
    <row r="19025" spans="2:19" x14ac:dyDescent="0.3">
      <c r="B19025">
        <v>2.4</v>
      </c>
      <c r="H19025" s="2">
        <v>2.2999999999999998</v>
      </c>
      <c r="S19025" s="2">
        <f t="shared" si="299"/>
        <v>6.3888000000000016</v>
      </c>
    </row>
    <row r="19026" spans="2:19" x14ac:dyDescent="0.3">
      <c r="B19026">
        <v>2.1</v>
      </c>
      <c r="H19026" s="2">
        <v>1.9</v>
      </c>
      <c r="S19026" s="2">
        <f t="shared" si="299"/>
        <v>7.3001999999999976</v>
      </c>
    </row>
    <row r="19027" spans="2:19" x14ac:dyDescent="0.3">
      <c r="B19027">
        <v>2.2000000000000002</v>
      </c>
      <c r="H19027" s="2">
        <v>2.1</v>
      </c>
      <c r="S19027" s="2">
        <f t="shared" si="299"/>
        <v>4.1153999999999993</v>
      </c>
    </row>
    <row r="19028" spans="2:19" x14ac:dyDescent="0.3">
      <c r="B19028">
        <v>2.2999999999999998</v>
      </c>
      <c r="H19028" s="2">
        <v>2.1</v>
      </c>
      <c r="S19028" s="2">
        <f t="shared" si="299"/>
        <v>5.5566000000000004</v>
      </c>
    </row>
    <row r="19029" spans="2:19" x14ac:dyDescent="0.3">
      <c r="B19029">
        <v>1.9</v>
      </c>
      <c r="H19029" s="2">
        <v>2</v>
      </c>
      <c r="S19029" s="2">
        <f t="shared" si="299"/>
        <v>5.5566000000000004</v>
      </c>
    </row>
    <row r="19030" spans="2:19" x14ac:dyDescent="0.3">
      <c r="B19030">
        <v>2.1</v>
      </c>
      <c r="H19030" s="2">
        <v>1.6</v>
      </c>
      <c r="S19030" s="2">
        <f t="shared" si="299"/>
        <v>4.8</v>
      </c>
    </row>
    <row r="19031" spans="2:19" x14ac:dyDescent="0.3">
      <c r="B19031">
        <v>2.1</v>
      </c>
      <c r="H19031" s="2">
        <v>2.2000000000000002</v>
      </c>
      <c r="S19031" s="2">
        <f t="shared" si="299"/>
        <v>2.4576000000000007</v>
      </c>
    </row>
    <row r="19032" spans="2:19" x14ac:dyDescent="0.3">
      <c r="B19032">
        <v>2</v>
      </c>
      <c r="H19032" s="2">
        <v>2.6</v>
      </c>
      <c r="S19032" s="2">
        <f t="shared" si="299"/>
        <v>6.3888000000000016</v>
      </c>
    </row>
    <row r="19033" spans="2:19" x14ac:dyDescent="0.3">
      <c r="B19033">
        <v>1.6</v>
      </c>
      <c r="H19033" s="2">
        <v>2.4</v>
      </c>
      <c r="S19033" s="2">
        <f t="shared" si="299"/>
        <v>10.545600000000002</v>
      </c>
    </row>
    <row r="19034" spans="2:19" x14ac:dyDescent="0.3">
      <c r="B19034">
        <v>2.2000000000000002</v>
      </c>
      <c r="H19034" s="2">
        <v>2</v>
      </c>
      <c r="S19034" s="2">
        <f t="shared" si="299"/>
        <v>8.2943999999999996</v>
      </c>
    </row>
    <row r="19035" spans="2:19" x14ac:dyDescent="0.3">
      <c r="B19035">
        <v>2.6</v>
      </c>
      <c r="H19035" s="2">
        <v>2.2999999999999998</v>
      </c>
      <c r="S19035" s="2">
        <f t="shared" si="299"/>
        <v>4.8</v>
      </c>
    </row>
    <row r="19036" spans="2:19" x14ac:dyDescent="0.3">
      <c r="B19036">
        <v>2.4</v>
      </c>
      <c r="H19036" s="2">
        <v>2.1</v>
      </c>
      <c r="S19036" s="2">
        <f t="shared" si="299"/>
        <v>7.3001999999999976</v>
      </c>
    </row>
    <row r="19037" spans="2:19" x14ac:dyDescent="0.3">
      <c r="B19037">
        <v>2</v>
      </c>
      <c r="H19037" s="2">
        <v>2.6</v>
      </c>
      <c r="S19037" s="2">
        <f t="shared" si="299"/>
        <v>5.5566000000000004</v>
      </c>
    </row>
    <row r="19038" spans="2:19" x14ac:dyDescent="0.3">
      <c r="B19038">
        <v>2.2999999999999998</v>
      </c>
      <c r="H19038" s="2">
        <v>3</v>
      </c>
      <c r="S19038" s="2">
        <f t="shared" si="299"/>
        <v>10.545600000000002</v>
      </c>
    </row>
    <row r="19039" spans="2:19" x14ac:dyDescent="0.3">
      <c r="B19039">
        <v>2.1</v>
      </c>
      <c r="H19039" s="2">
        <v>2.9</v>
      </c>
      <c r="S19039" s="2">
        <f t="shared" si="299"/>
        <v>16.2</v>
      </c>
    </row>
    <row r="19040" spans="2:19" x14ac:dyDescent="0.3">
      <c r="B19040">
        <v>2.6</v>
      </c>
      <c r="H19040" s="2">
        <v>2.9</v>
      </c>
      <c r="S19040" s="2">
        <f t="shared" si="299"/>
        <v>14.633399999999998</v>
      </c>
    </row>
    <row r="19041" spans="2:19" x14ac:dyDescent="0.3">
      <c r="B19041">
        <v>3</v>
      </c>
      <c r="H19041" s="2">
        <v>2.5</v>
      </c>
      <c r="S19041" s="2">
        <f t="shared" si="299"/>
        <v>14.633399999999998</v>
      </c>
    </row>
    <row r="19042" spans="2:19" x14ac:dyDescent="0.3">
      <c r="B19042">
        <v>2.9</v>
      </c>
      <c r="H19042" s="2">
        <v>2.8</v>
      </c>
      <c r="S19042" s="2">
        <f t="shared" si="299"/>
        <v>9.375</v>
      </c>
    </row>
    <row r="19043" spans="2:19" x14ac:dyDescent="0.3">
      <c r="B19043">
        <v>2.9</v>
      </c>
      <c r="H19043" s="2">
        <v>2.8</v>
      </c>
      <c r="S19043" s="2">
        <f t="shared" si="299"/>
        <v>13.171199999999997</v>
      </c>
    </row>
    <row r="19044" spans="2:19" x14ac:dyDescent="0.3">
      <c r="B19044">
        <v>2.5</v>
      </c>
      <c r="H19044" s="2">
        <v>3.4</v>
      </c>
      <c r="S19044" s="2">
        <f t="shared" si="299"/>
        <v>13.171199999999997</v>
      </c>
    </row>
    <row r="19045" spans="2:19" x14ac:dyDescent="0.3">
      <c r="B19045">
        <v>2.8</v>
      </c>
      <c r="H19045" s="2">
        <v>2.9</v>
      </c>
      <c r="S19045" s="2">
        <f t="shared" si="299"/>
        <v>23.582399999999996</v>
      </c>
    </row>
    <row r="19046" spans="2:19" x14ac:dyDescent="0.3">
      <c r="B19046">
        <v>2.8</v>
      </c>
      <c r="H19046" s="2">
        <v>3.2</v>
      </c>
      <c r="S19046" s="2">
        <f t="shared" si="299"/>
        <v>14.633399999999998</v>
      </c>
    </row>
    <row r="19047" spans="2:19" x14ac:dyDescent="0.3">
      <c r="B19047">
        <v>3.4</v>
      </c>
      <c r="H19047" s="2">
        <v>3.8</v>
      </c>
      <c r="S19047" s="2">
        <f t="shared" si="299"/>
        <v>19.660800000000005</v>
      </c>
    </row>
    <row r="19048" spans="2:19" x14ac:dyDescent="0.3">
      <c r="B19048">
        <v>2.9</v>
      </c>
      <c r="H19048" s="2">
        <v>3.3</v>
      </c>
      <c r="S19048" s="2">
        <f t="shared" si="299"/>
        <v>32.923199999999994</v>
      </c>
    </row>
    <row r="19049" spans="2:19" x14ac:dyDescent="0.3">
      <c r="B19049">
        <v>3.2</v>
      </c>
      <c r="H19049" s="2">
        <v>3.5</v>
      </c>
      <c r="S19049" s="2">
        <f t="shared" si="299"/>
        <v>21.562199999999997</v>
      </c>
    </row>
    <row r="19050" spans="2:19" x14ac:dyDescent="0.3">
      <c r="B19050">
        <v>3.8</v>
      </c>
      <c r="H19050" s="2">
        <v>3.9</v>
      </c>
      <c r="S19050" s="2">
        <f t="shared" si="299"/>
        <v>25.724999999999998</v>
      </c>
    </row>
    <row r="19051" spans="2:19" x14ac:dyDescent="0.3">
      <c r="B19051">
        <v>3.3</v>
      </c>
      <c r="H19051" s="2">
        <v>3.7</v>
      </c>
      <c r="S19051" s="2">
        <f t="shared" si="299"/>
        <v>35.591399999999993</v>
      </c>
    </row>
    <row r="19052" spans="2:19" x14ac:dyDescent="0.3">
      <c r="B19052">
        <v>3.5</v>
      </c>
      <c r="H19052" s="2">
        <v>3.5</v>
      </c>
      <c r="S19052" s="2">
        <f t="shared" si="299"/>
        <v>30.391800000000003</v>
      </c>
    </row>
    <row r="19053" spans="2:19" x14ac:dyDescent="0.3">
      <c r="B19053">
        <v>3.9</v>
      </c>
      <c r="H19053" s="2">
        <v>3.3</v>
      </c>
      <c r="S19053" s="2">
        <f t="shared" si="299"/>
        <v>25.724999999999998</v>
      </c>
    </row>
    <row r="19054" spans="2:19" x14ac:dyDescent="0.3">
      <c r="B19054">
        <v>3.7</v>
      </c>
      <c r="H19054" s="2">
        <v>3.8</v>
      </c>
      <c r="S19054" s="2">
        <f t="shared" si="299"/>
        <v>21.562199999999997</v>
      </c>
    </row>
    <row r="19055" spans="2:19" x14ac:dyDescent="0.3">
      <c r="B19055">
        <v>3.5</v>
      </c>
      <c r="H19055" s="2">
        <v>4.2</v>
      </c>
      <c r="S19055" s="2">
        <f t="shared" si="299"/>
        <v>32.923199999999994</v>
      </c>
    </row>
    <row r="19056" spans="2:19" x14ac:dyDescent="0.3">
      <c r="B19056">
        <v>3.3</v>
      </c>
      <c r="H19056" s="2">
        <v>4.8</v>
      </c>
      <c r="S19056" s="2">
        <f t="shared" si="299"/>
        <v>44.452800000000003</v>
      </c>
    </row>
    <row r="19057" spans="2:19" x14ac:dyDescent="0.3">
      <c r="B19057">
        <v>3.8</v>
      </c>
      <c r="H19057" s="2">
        <v>5</v>
      </c>
      <c r="S19057" s="2">
        <f t="shared" si="299"/>
        <v>66.355199999999996</v>
      </c>
    </row>
    <row r="19058" spans="2:19" x14ac:dyDescent="0.3">
      <c r="B19058">
        <v>4.2</v>
      </c>
      <c r="H19058" s="2">
        <v>5.3</v>
      </c>
      <c r="S19058" s="2">
        <f t="shared" si="299"/>
        <v>75</v>
      </c>
    </row>
    <row r="19059" spans="2:19" x14ac:dyDescent="0.3">
      <c r="B19059">
        <v>4.8</v>
      </c>
      <c r="H19059" s="2">
        <v>6.2</v>
      </c>
      <c r="S19059" s="2">
        <f t="shared" si="299"/>
        <v>89.326199999999986</v>
      </c>
    </row>
    <row r="19060" spans="2:19" x14ac:dyDescent="0.3">
      <c r="B19060">
        <v>5</v>
      </c>
      <c r="H19060" s="2">
        <v>6.5</v>
      </c>
      <c r="S19060" s="2">
        <f t="shared" si="299"/>
        <v>142.99680000000001</v>
      </c>
    </row>
    <row r="19061" spans="2:19" x14ac:dyDescent="0.3">
      <c r="B19061">
        <v>5.3</v>
      </c>
      <c r="H19061" s="2">
        <v>5</v>
      </c>
      <c r="S19061" s="2">
        <f t="shared" si="299"/>
        <v>164.77500000000001</v>
      </c>
    </row>
    <row r="19062" spans="2:19" x14ac:dyDescent="0.3">
      <c r="B19062">
        <v>6.2</v>
      </c>
      <c r="H19062" s="2">
        <v>5.5</v>
      </c>
      <c r="S19062" s="2">
        <f t="shared" si="299"/>
        <v>75</v>
      </c>
    </row>
    <row r="19063" spans="2:19" x14ac:dyDescent="0.3">
      <c r="B19063">
        <v>6.5</v>
      </c>
      <c r="H19063" s="2">
        <v>6</v>
      </c>
      <c r="S19063" s="2">
        <f t="shared" si="299"/>
        <v>99.825000000000003</v>
      </c>
    </row>
    <row r="19064" spans="2:19" x14ac:dyDescent="0.3">
      <c r="B19064">
        <v>5</v>
      </c>
      <c r="H19064" s="2">
        <v>5.9</v>
      </c>
      <c r="S19064" s="2">
        <f t="shared" si="299"/>
        <v>129.6</v>
      </c>
    </row>
    <row r="19065" spans="2:19" x14ac:dyDescent="0.3">
      <c r="B19065">
        <v>5.5</v>
      </c>
      <c r="H19065" s="2">
        <v>4.5</v>
      </c>
      <c r="S19065" s="2">
        <f t="shared" si="299"/>
        <v>123.2274</v>
      </c>
    </row>
    <row r="19066" spans="2:19" x14ac:dyDescent="0.3">
      <c r="B19066">
        <v>6</v>
      </c>
      <c r="H19066" s="2">
        <v>4.8</v>
      </c>
      <c r="S19066" s="2">
        <f t="shared" si="299"/>
        <v>54.674999999999997</v>
      </c>
    </row>
    <row r="19067" spans="2:19" x14ac:dyDescent="0.3">
      <c r="B19067">
        <v>5.9</v>
      </c>
      <c r="H19067" s="2">
        <v>6.3</v>
      </c>
      <c r="S19067" s="2">
        <f t="shared" si="299"/>
        <v>66.355199999999996</v>
      </c>
    </row>
    <row r="19068" spans="2:19" x14ac:dyDescent="0.3">
      <c r="B19068">
        <v>4.5</v>
      </c>
      <c r="H19068" s="2">
        <v>5</v>
      </c>
      <c r="S19068" s="2">
        <f t="shared" si="299"/>
        <v>150.02819999999997</v>
      </c>
    </row>
    <row r="19069" spans="2:19" x14ac:dyDescent="0.3">
      <c r="B19069">
        <v>4.8</v>
      </c>
      <c r="H19069" s="2">
        <v>5.8</v>
      </c>
      <c r="S19069" s="2">
        <f t="shared" si="299"/>
        <v>75</v>
      </c>
    </row>
    <row r="19070" spans="2:19" x14ac:dyDescent="0.3">
      <c r="B19070">
        <v>6.3</v>
      </c>
      <c r="H19070" s="2">
        <v>5.9</v>
      </c>
      <c r="S19070" s="2">
        <f t="shared" si="299"/>
        <v>117.06719999999999</v>
      </c>
    </row>
    <row r="19071" spans="2:19" x14ac:dyDescent="0.3">
      <c r="B19071">
        <v>5</v>
      </c>
      <c r="H19071" s="2">
        <v>5.3</v>
      </c>
      <c r="S19071" s="2">
        <f t="shared" si="299"/>
        <v>123.2274</v>
      </c>
    </row>
    <row r="19072" spans="2:19" x14ac:dyDescent="0.3">
      <c r="B19072">
        <v>5.8</v>
      </c>
      <c r="H19072" s="2">
        <v>5.0999999999999996</v>
      </c>
      <c r="S19072" s="2">
        <f t="shared" si="299"/>
        <v>89.326199999999986</v>
      </c>
    </row>
    <row r="19073" spans="2:19" x14ac:dyDescent="0.3">
      <c r="B19073">
        <v>5.9</v>
      </c>
      <c r="H19073" s="2">
        <v>5.2</v>
      </c>
      <c r="S19073" s="2">
        <f t="shared" si="299"/>
        <v>79.590599999999981</v>
      </c>
    </row>
    <row r="19074" spans="2:19" x14ac:dyDescent="0.3">
      <c r="B19074">
        <v>5.3</v>
      </c>
      <c r="H19074" s="2">
        <v>5.2</v>
      </c>
      <c r="S19074" s="2">
        <f t="shared" si="299"/>
        <v>84.364800000000017</v>
      </c>
    </row>
    <row r="19075" spans="2:19" x14ac:dyDescent="0.3">
      <c r="B19075">
        <v>5.0999999999999996</v>
      </c>
      <c r="H19075" s="2">
        <v>4</v>
      </c>
      <c r="S19075" s="2">
        <f t="shared" ref="S19075:S19138" si="300">0.5*1.2*B19077^3</f>
        <v>84.364800000000017</v>
      </c>
    </row>
    <row r="19076" spans="2:19" x14ac:dyDescent="0.3">
      <c r="B19076">
        <v>5.2</v>
      </c>
      <c r="H19076" s="2">
        <v>4.7</v>
      </c>
      <c r="S19076" s="2">
        <f t="shared" si="300"/>
        <v>38.4</v>
      </c>
    </row>
    <row r="19077" spans="2:19" x14ac:dyDescent="0.3">
      <c r="B19077">
        <v>5.2</v>
      </c>
      <c r="H19077" s="2">
        <v>4.8</v>
      </c>
      <c r="S19077" s="2">
        <f t="shared" si="300"/>
        <v>62.293800000000012</v>
      </c>
    </row>
    <row r="19078" spans="2:19" x14ac:dyDescent="0.3">
      <c r="B19078">
        <v>4</v>
      </c>
      <c r="H19078" s="2">
        <v>4.5999999999999996</v>
      </c>
      <c r="S19078" s="2">
        <f t="shared" si="300"/>
        <v>66.355199999999996</v>
      </c>
    </row>
    <row r="19079" spans="2:19" x14ac:dyDescent="0.3">
      <c r="B19079">
        <v>4.7</v>
      </c>
      <c r="H19079" s="2">
        <v>4.3</v>
      </c>
      <c r="S19079" s="2">
        <f t="shared" si="300"/>
        <v>58.401599999999981</v>
      </c>
    </row>
    <row r="19080" spans="2:19" x14ac:dyDescent="0.3">
      <c r="B19080">
        <v>4.8</v>
      </c>
      <c r="H19080" s="2">
        <v>4.7</v>
      </c>
      <c r="S19080" s="2">
        <f t="shared" si="300"/>
        <v>47.704199999999993</v>
      </c>
    </row>
    <row r="19081" spans="2:19" x14ac:dyDescent="0.3">
      <c r="B19081">
        <v>4.5999999999999996</v>
      </c>
      <c r="H19081" s="2">
        <v>4.3</v>
      </c>
      <c r="S19081" s="2">
        <f t="shared" si="300"/>
        <v>62.293800000000012</v>
      </c>
    </row>
    <row r="19082" spans="2:19" x14ac:dyDescent="0.3">
      <c r="B19082">
        <v>4.3</v>
      </c>
      <c r="H19082" s="2">
        <v>3.2</v>
      </c>
      <c r="S19082" s="2">
        <f t="shared" si="300"/>
        <v>47.704199999999993</v>
      </c>
    </row>
    <row r="19083" spans="2:19" x14ac:dyDescent="0.3">
      <c r="B19083">
        <v>4.7</v>
      </c>
      <c r="H19083" s="2">
        <v>4.0999999999999996</v>
      </c>
      <c r="S19083" s="2">
        <f t="shared" si="300"/>
        <v>19.660800000000005</v>
      </c>
    </row>
    <row r="19084" spans="2:19" x14ac:dyDescent="0.3">
      <c r="B19084">
        <v>4.3</v>
      </c>
      <c r="H19084" s="2">
        <v>4.3</v>
      </c>
      <c r="S19084" s="2">
        <f t="shared" si="300"/>
        <v>41.352599999999995</v>
      </c>
    </row>
    <row r="19085" spans="2:19" x14ac:dyDescent="0.3">
      <c r="B19085">
        <v>3.2</v>
      </c>
      <c r="H19085" s="2">
        <v>5</v>
      </c>
      <c r="S19085" s="2">
        <f t="shared" si="300"/>
        <v>47.704199999999993</v>
      </c>
    </row>
    <row r="19086" spans="2:19" x14ac:dyDescent="0.3">
      <c r="B19086">
        <v>4.0999999999999996</v>
      </c>
      <c r="H19086" s="2">
        <v>4.3</v>
      </c>
      <c r="S19086" s="2">
        <f t="shared" si="300"/>
        <v>75</v>
      </c>
    </row>
    <row r="19087" spans="2:19" x14ac:dyDescent="0.3">
      <c r="B19087">
        <v>4.3</v>
      </c>
      <c r="H19087" s="2">
        <v>4.3</v>
      </c>
      <c r="S19087" s="2">
        <f t="shared" si="300"/>
        <v>47.704199999999993</v>
      </c>
    </row>
    <row r="19088" spans="2:19" x14ac:dyDescent="0.3">
      <c r="B19088">
        <v>5</v>
      </c>
      <c r="H19088" s="2">
        <v>4.5</v>
      </c>
      <c r="S19088" s="2">
        <f t="shared" si="300"/>
        <v>47.704199999999993</v>
      </c>
    </row>
    <row r="19089" spans="2:19" x14ac:dyDescent="0.3">
      <c r="B19089">
        <v>4.3</v>
      </c>
      <c r="H19089" s="2">
        <v>5.2</v>
      </c>
      <c r="S19089" s="2">
        <f t="shared" si="300"/>
        <v>54.674999999999997</v>
      </c>
    </row>
    <row r="19090" spans="2:19" x14ac:dyDescent="0.3">
      <c r="B19090">
        <v>4.3</v>
      </c>
      <c r="H19090" s="2">
        <v>6.2</v>
      </c>
      <c r="S19090" s="2">
        <f t="shared" si="300"/>
        <v>84.364800000000017</v>
      </c>
    </row>
    <row r="19091" spans="2:19" x14ac:dyDescent="0.3">
      <c r="B19091">
        <v>4.5</v>
      </c>
      <c r="H19091" s="2">
        <v>4.3</v>
      </c>
      <c r="S19091" s="2">
        <f t="shared" si="300"/>
        <v>142.99680000000001</v>
      </c>
    </row>
    <row r="19092" spans="2:19" x14ac:dyDescent="0.3">
      <c r="B19092">
        <v>5.2</v>
      </c>
      <c r="H19092" s="2">
        <v>4.2</v>
      </c>
      <c r="S19092" s="2">
        <f t="shared" si="300"/>
        <v>47.704199999999993</v>
      </c>
    </row>
    <row r="19093" spans="2:19" x14ac:dyDescent="0.3">
      <c r="B19093">
        <v>6.2</v>
      </c>
      <c r="H19093" s="2">
        <v>4.5</v>
      </c>
      <c r="S19093" s="2">
        <f t="shared" si="300"/>
        <v>44.452800000000003</v>
      </c>
    </row>
    <row r="19094" spans="2:19" x14ac:dyDescent="0.3">
      <c r="B19094">
        <v>4.3</v>
      </c>
      <c r="H19094" s="2">
        <v>3.9</v>
      </c>
      <c r="S19094" s="2">
        <f t="shared" si="300"/>
        <v>54.674999999999997</v>
      </c>
    </row>
    <row r="19095" spans="2:19" x14ac:dyDescent="0.3">
      <c r="B19095">
        <v>4.2</v>
      </c>
      <c r="H19095" s="2">
        <v>2.6</v>
      </c>
      <c r="S19095" s="2">
        <f t="shared" si="300"/>
        <v>35.591399999999993</v>
      </c>
    </row>
    <row r="19096" spans="2:19" x14ac:dyDescent="0.3">
      <c r="B19096">
        <v>4.5</v>
      </c>
      <c r="H19096" s="2">
        <v>2.2999999999999998</v>
      </c>
      <c r="S19096" s="2">
        <f t="shared" si="300"/>
        <v>10.545600000000002</v>
      </c>
    </row>
    <row r="19097" spans="2:19" x14ac:dyDescent="0.3">
      <c r="B19097">
        <v>3.9</v>
      </c>
      <c r="H19097" s="2">
        <v>1.6</v>
      </c>
      <c r="S19097" s="2">
        <f t="shared" si="300"/>
        <v>7.3001999999999976</v>
      </c>
    </row>
    <row r="19098" spans="2:19" x14ac:dyDescent="0.3">
      <c r="B19098">
        <v>2.6</v>
      </c>
      <c r="H19098" s="2">
        <v>1.7</v>
      </c>
      <c r="S19098" s="2">
        <f t="shared" si="300"/>
        <v>2.4576000000000007</v>
      </c>
    </row>
    <row r="19099" spans="2:19" x14ac:dyDescent="0.3">
      <c r="B19099">
        <v>2.2999999999999998</v>
      </c>
      <c r="H19099" s="2">
        <v>1.2</v>
      </c>
      <c r="S19099" s="2">
        <f t="shared" si="300"/>
        <v>2.9477999999999995</v>
      </c>
    </row>
    <row r="19100" spans="2:19" x14ac:dyDescent="0.3">
      <c r="B19100">
        <v>1.6</v>
      </c>
      <c r="H19100" s="2">
        <v>1.2</v>
      </c>
      <c r="S19100" s="2">
        <f t="shared" si="300"/>
        <v>1.0367999999999999</v>
      </c>
    </row>
    <row r="19101" spans="2:19" x14ac:dyDescent="0.3">
      <c r="B19101">
        <v>1.7</v>
      </c>
      <c r="H19101" s="2">
        <v>1.6</v>
      </c>
      <c r="S19101" s="2">
        <f t="shared" si="300"/>
        <v>1.0367999999999999</v>
      </c>
    </row>
    <row r="19102" spans="2:19" x14ac:dyDescent="0.3">
      <c r="B19102">
        <v>1.2</v>
      </c>
      <c r="H19102" s="2">
        <v>2.5</v>
      </c>
      <c r="S19102" s="2">
        <f t="shared" si="300"/>
        <v>2.4576000000000007</v>
      </c>
    </row>
    <row r="19103" spans="2:19" x14ac:dyDescent="0.3">
      <c r="B19103">
        <v>1.2</v>
      </c>
      <c r="H19103" s="2">
        <v>2</v>
      </c>
      <c r="S19103" s="2">
        <f t="shared" si="300"/>
        <v>9.375</v>
      </c>
    </row>
    <row r="19104" spans="2:19" x14ac:dyDescent="0.3">
      <c r="B19104">
        <v>1.6</v>
      </c>
      <c r="H19104" s="2">
        <v>1.3</v>
      </c>
      <c r="S19104" s="2">
        <f t="shared" si="300"/>
        <v>4.8</v>
      </c>
    </row>
    <row r="19105" spans="2:19" x14ac:dyDescent="0.3">
      <c r="B19105">
        <v>2.5</v>
      </c>
      <c r="H19105" s="2">
        <v>0.6</v>
      </c>
      <c r="S19105" s="2">
        <f t="shared" si="300"/>
        <v>1.3182000000000003</v>
      </c>
    </row>
    <row r="19106" spans="2:19" x14ac:dyDescent="0.3">
      <c r="B19106">
        <v>2</v>
      </c>
      <c r="H19106" s="2">
        <v>1.2</v>
      </c>
      <c r="S19106" s="2">
        <f t="shared" si="300"/>
        <v>0.12959999999999999</v>
      </c>
    </row>
    <row r="19107" spans="2:19" x14ac:dyDescent="0.3">
      <c r="B19107">
        <v>1.3</v>
      </c>
      <c r="H19107" s="2">
        <v>1.4</v>
      </c>
      <c r="S19107" s="2">
        <f t="shared" si="300"/>
        <v>1.0367999999999999</v>
      </c>
    </row>
    <row r="19108" spans="2:19" x14ac:dyDescent="0.3">
      <c r="B19108">
        <v>0.6</v>
      </c>
      <c r="H19108" s="2">
        <v>1</v>
      </c>
      <c r="S19108" s="2">
        <f t="shared" si="300"/>
        <v>1.6463999999999996</v>
      </c>
    </row>
    <row r="19109" spans="2:19" x14ac:dyDescent="0.3">
      <c r="B19109">
        <v>1.2</v>
      </c>
      <c r="H19109" s="2">
        <v>1.7</v>
      </c>
      <c r="S19109" s="2">
        <f t="shared" si="300"/>
        <v>0.6</v>
      </c>
    </row>
    <row r="19110" spans="2:19" x14ac:dyDescent="0.3">
      <c r="B19110">
        <v>1.4</v>
      </c>
      <c r="H19110" s="2">
        <v>1.2</v>
      </c>
      <c r="S19110" s="2">
        <f t="shared" si="300"/>
        <v>2.9477999999999995</v>
      </c>
    </row>
    <row r="19111" spans="2:19" x14ac:dyDescent="0.3">
      <c r="B19111">
        <v>1</v>
      </c>
      <c r="H19111" s="2">
        <v>1.5</v>
      </c>
      <c r="S19111" s="2">
        <f t="shared" si="300"/>
        <v>1.0367999999999999</v>
      </c>
    </row>
    <row r="19112" spans="2:19" x14ac:dyDescent="0.3">
      <c r="B19112">
        <v>1.7</v>
      </c>
      <c r="H19112" s="2">
        <v>1.2</v>
      </c>
      <c r="S19112" s="2">
        <f t="shared" si="300"/>
        <v>2.0249999999999999</v>
      </c>
    </row>
    <row r="19113" spans="2:19" x14ac:dyDescent="0.3">
      <c r="B19113">
        <v>1.2</v>
      </c>
      <c r="H19113" s="2">
        <v>0.5</v>
      </c>
      <c r="S19113" s="2">
        <f t="shared" si="300"/>
        <v>1.0367999999999999</v>
      </c>
    </row>
    <row r="19114" spans="2:19" x14ac:dyDescent="0.3">
      <c r="B19114">
        <v>1.5</v>
      </c>
      <c r="H19114" s="2">
        <v>0.3</v>
      </c>
      <c r="S19114" s="2">
        <f t="shared" si="300"/>
        <v>7.4999999999999997E-2</v>
      </c>
    </row>
    <row r="19115" spans="2:19" x14ac:dyDescent="0.3">
      <c r="B19115">
        <v>1.2</v>
      </c>
      <c r="H19115" s="2">
        <v>0.8</v>
      </c>
      <c r="S19115" s="2">
        <f t="shared" si="300"/>
        <v>1.6199999999999999E-2</v>
      </c>
    </row>
    <row r="19116" spans="2:19" x14ac:dyDescent="0.3">
      <c r="B19116">
        <v>0.5</v>
      </c>
      <c r="H19116" s="2">
        <v>1.2</v>
      </c>
      <c r="S19116" s="2">
        <f t="shared" si="300"/>
        <v>0.30720000000000008</v>
      </c>
    </row>
    <row r="19117" spans="2:19" x14ac:dyDescent="0.3">
      <c r="B19117">
        <v>0.3</v>
      </c>
      <c r="H19117" s="2">
        <v>2</v>
      </c>
      <c r="S19117" s="2">
        <f t="shared" si="300"/>
        <v>1.0367999999999999</v>
      </c>
    </row>
    <row r="19118" spans="2:19" x14ac:dyDescent="0.3">
      <c r="B19118">
        <v>0.8</v>
      </c>
      <c r="H19118" s="2">
        <v>2.2999999999999998</v>
      </c>
      <c r="S19118" s="2">
        <f t="shared" si="300"/>
        <v>4.8</v>
      </c>
    </row>
    <row r="19119" spans="2:19" x14ac:dyDescent="0.3">
      <c r="B19119">
        <v>1.2</v>
      </c>
      <c r="H19119" s="2">
        <v>2.2000000000000002</v>
      </c>
      <c r="S19119" s="2">
        <f t="shared" si="300"/>
        <v>7.3001999999999976</v>
      </c>
    </row>
    <row r="19120" spans="2:19" x14ac:dyDescent="0.3">
      <c r="B19120">
        <v>2</v>
      </c>
      <c r="H19120" s="2">
        <v>2</v>
      </c>
      <c r="S19120" s="2">
        <f t="shared" si="300"/>
        <v>6.3888000000000016</v>
      </c>
    </row>
    <row r="19121" spans="2:19" x14ac:dyDescent="0.3">
      <c r="B19121">
        <v>2.2999999999999998</v>
      </c>
      <c r="H19121" s="2">
        <v>1.6</v>
      </c>
      <c r="S19121" s="2">
        <f t="shared" si="300"/>
        <v>4.8</v>
      </c>
    </row>
    <row r="19122" spans="2:19" x14ac:dyDescent="0.3">
      <c r="B19122">
        <v>2.2000000000000002</v>
      </c>
      <c r="H19122" s="2">
        <v>1.7</v>
      </c>
      <c r="S19122" s="2">
        <f t="shared" si="300"/>
        <v>2.4576000000000007</v>
      </c>
    </row>
    <row r="19123" spans="2:19" x14ac:dyDescent="0.3">
      <c r="B19123">
        <v>2</v>
      </c>
      <c r="H19123" s="2">
        <v>1.7</v>
      </c>
      <c r="S19123" s="2">
        <f t="shared" si="300"/>
        <v>2.9477999999999995</v>
      </c>
    </row>
    <row r="19124" spans="2:19" x14ac:dyDescent="0.3">
      <c r="B19124">
        <v>1.6</v>
      </c>
      <c r="H19124" s="2">
        <v>2.1</v>
      </c>
      <c r="S19124" s="2">
        <f t="shared" si="300"/>
        <v>2.9477999999999995</v>
      </c>
    </row>
    <row r="19125" spans="2:19" x14ac:dyDescent="0.3">
      <c r="B19125">
        <v>1.7</v>
      </c>
      <c r="H19125" s="2">
        <v>1.8</v>
      </c>
      <c r="S19125" s="2">
        <f t="shared" si="300"/>
        <v>5.5566000000000004</v>
      </c>
    </row>
    <row r="19126" spans="2:19" x14ac:dyDescent="0.3">
      <c r="B19126">
        <v>1.7</v>
      </c>
      <c r="H19126" s="2">
        <v>1.7</v>
      </c>
      <c r="S19126" s="2">
        <f t="shared" si="300"/>
        <v>3.4992000000000005</v>
      </c>
    </row>
    <row r="19127" spans="2:19" x14ac:dyDescent="0.3">
      <c r="B19127">
        <v>2.1</v>
      </c>
      <c r="H19127" s="2">
        <v>1.8</v>
      </c>
      <c r="S19127" s="2">
        <f t="shared" si="300"/>
        <v>2.9477999999999995</v>
      </c>
    </row>
    <row r="19128" spans="2:19" x14ac:dyDescent="0.3">
      <c r="B19128">
        <v>1.8</v>
      </c>
      <c r="H19128" s="2">
        <v>1.9</v>
      </c>
      <c r="S19128" s="2">
        <f t="shared" si="300"/>
        <v>3.4992000000000005</v>
      </c>
    </row>
    <row r="19129" spans="2:19" x14ac:dyDescent="0.3">
      <c r="B19129">
        <v>1.7</v>
      </c>
      <c r="H19129" s="2">
        <v>2.2000000000000002</v>
      </c>
      <c r="S19129" s="2">
        <f t="shared" si="300"/>
        <v>4.1153999999999993</v>
      </c>
    </row>
    <row r="19130" spans="2:19" x14ac:dyDescent="0.3">
      <c r="B19130">
        <v>1.8</v>
      </c>
      <c r="H19130" s="2">
        <v>2.4</v>
      </c>
      <c r="S19130" s="2">
        <f t="shared" si="300"/>
        <v>6.3888000000000016</v>
      </c>
    </row>
    <row r="19131" spans="2:19" x14ac:dyDescent="0.3">
      <c r="B19131">
        <v>1.9</v>
      </c>
      <c r="H19131" s="2">
        <v>1.7</v>
      </c>
      <c r="S19131" s="2">
        <f t="shared" si="300"/>
        <v>8.2943999999999996</v>
      </c>
    </row>
    <row r="19132" spans="2:19" x14ac:dyDescent="0.3">
      <c r="B19132">
        <v>2.2000000000000002</v>
      </c>
      <c r="H19132" s="2">
        <v>1.5</v>
      </c>
      <c r="S19132" s="2">
        <f t="shared" si="300"/>
        <v>2.9477999999999995</v>
      </c>
    </row>
    <row r="19133" spans="2:19" x14ac:dyDescent="0.3">
      <c r="B19133">
        <v>2.4</v>
      </c>
      <c r="H19133" s="2">
        <v>1.2</v>
      </c>
      <c r="S19133" s="2">
        <f t="shared" si="300"/>
        <v>2.0249999999999999</v>
      </c>
    </row>
    <row r="19134" spans="2:19" x14ac:dyDescent="0.3">
      <c r="B19134">
        <v>1.7</v>
      </c>
      <c r="H19134" s="2">
        <v>1.5</v>
      </c>
      <c r="S19134" s="2">
        <f t="shared" si="300"/>
        <v>1.0367999999999999</v>
      </c>
    </row>
    <row r="19135" spans="2:19" x14ac:dyDescent="0.3">
      <c r="B19135">
        <v>1.5</v>
      </c>
      <c r="H19135" s="2">
        <v>2</v>
      </c>
      <c r="S19135" s="2">
        <f t="shared" si="300"/>
        <v>2.0249999999999999</v>
      </c>
    </row>
    <row r="19136" spans="2:19" x14ac:dyDescent="0.3">
      <c r="B19136">
        <v>1.2</v>
      </c>
      <c r="H19136" s="2">
        <v>2</v>
      </c>
      <c r="S19136" s="2">
        <f t="shared" si="300"/>
        <v>4.8</v>
      </c>
    </row>
    <row r="19137" spans="2:19" x14ac:dyDescent="0.3">
      <c r="B19137">
        <v>1.5</v>
      </c>
      <c r="H19137" s="2">
        <v>2.2000000000000002</v>
      </c>
      <c r="S19137" s="2">
        <f t="shared" si="300"/>
        <v>4.8</v>
      </c>
    </row>
    <row r="19138" spans="2:19" x14ac:dyDescent="0.3">
      <c r="B19138">
        <v>2</v>
      </c>
      <c r="H19138" s="2">
        <v>2.4</v>
      </c>
      <c r="S19138" s="2">
        <f t="shared" si="300"/>
        <v>6.3888000000000016</v>
      </c>
    </row>
    <row r="19139" spans="2:19" x14ac:dyDescent="0.3">
      <c r="B19139">
        <v>2</v>
      </c>
      <c r="H19139" s="2">
        <v>1.7</v>
      </c>
      <c r="S19139" s="2">
        <f t="shared" ref="S19139:S19202" si="301">0.5*1.2*B19141^3</f>
        <v>8.2943999999999996</v>
      </c>
    </row>
    <row r="19140" spans="2:19" x14ac:dyDescent="0.3">
      <c r="B19140">
        <v>2.2000000000000002</v>
      </c>
      <c r="H19140" s="2">
        <v>1.8</v>
      </c>
      <c r="S19140" s="2">
        <f t="shared" si="301"/>
        <v>2.9477999999999995</v>
      </c>
    </row>
    <row r="19141" spans="2:19" x14ac:dyDescent="0.3">
      <c r="B19141">
        <v>2.4</v>
      </c>
      <c r="H19141" s="2">
        <v>2</v>
      </c>
      <c r="S19141" s="2">
        <f t="shared" si="301"/>
        <v>3.4992000000000005</v>
      </c>
    </row>
    <row r="19142" spans="2:19" x14ac:dyDescent="0.3">
      <c r="B19142">
        <v>1.7</v>
      </c>
      <c r="H19142" s="2">
        <v>2.7</v>
      </c>
      <c r="S19142" s="2">
        <f t="shared" si="301"/>
        <v>4.8</v>
      </c>
    </row>
    <row r="19143" spans="2:19" x14ac:dyDescent="0.3">
      <c r="B19143">
        <v>1.8</v>
      </c>
      <c r="H19143" s="2">
        <v>2.9</v>
      </c>
      <c r="S19143" s="2">
        <f t="shared" si="301"/>
        <v>11.809800000000001</v>
      </c>
    </row>
    <row r="19144" spans="2:19" x14ac:dyDescent="0.3">
      <c r="B19144">
        <v>2</v>
      </c>
      <c r="H19144" s="2">
        <v>3.1</v>
      </c>
      <c r="S19144" s="2">
        <f t="shared" si="301"/>
        <v>14.633399999999998</v>
      </c>
    </row>
    <row r="19145" spans="2:19" x14ac:dyDescent="0.3">
      <c r="B19145">
        <v>2.7</v>
      </c>
      <c r="H19145" s="2">
        <v>2.7</v>
      </c>
      <c r="S19145" s="2">
        <f t="shared" si="301"/>
        <v>17.874600000000001</v>
      </c>
    </row>
    <row r="19146" spans="2:19" x14ac:dyDescent="0.3">
      <c r="B19146">
        <v>2.9</v>
      </c>
      <c r="H19146" s="2">
        <v>3.1</v>
      </c>
      <c r="S19146" s="2">
        <f t="shared" si="301"/>
        <v>11.809800000000001</v>
      </c>
    </row>
    <row r="19147" spans="2:19" x14ac:dyDescent="0.3">
      <c r="B19147">
        <v>3.1</v>
      </c>
      <c r="H19147" s="2">
        <v>3.5</v>
      </c>
      <c r="S19147" s="2">
        <f t="shared" si="301"/>
        <v>17.874600000000001</v>
      </c>
    </row>
    <row r="19148" spans="2:19" x14ac:dyDescent="0.3">
      <c r="B19148">
        <v>2.7</v>
      </c>
      <c r="H19148" s="2">
        <v>3.2</v>
      </c>
      <c r="S19148" s="2">
        <f t="shared" si="301"/>
        <v>25.724999999999998</v>
      </c>
    </row>
    <row r="19149" spans="2:19" x14ac:dyDescent="0.3">
      <c r="B19149">
        <v>3.1</v>
      </c>
      <c r="H19149" s="2">
        <v>2.2999999999999998</v>
      </c>
      <c r="S19149" s="2">
        <f t="shared" si="301"/>
        <v>19.660800000000005</v>
      </c>
    </row>
    <row r="19150" spans="2:19" x14ac:dyDescent="0.3">
      <c r="B19150">
        <v>3.5</v>
      </c>
      <c r="H19150" s="2">
        <v>3.4</v>
      </c>
      <c r="S19150" s="2">
        <f t="shared" si="301"/>
        <v>7.3001999999999976</v>
      </c>
    </row>
    <row r="19151" spans="2:19" x14ac:dyDescent="0.3">
      <c r="B19151">
        <v>3.2</v>
      </c>
      <c r="H19151" s="2">
        <v>4.5</v>
      </c>
      <c r="S19151" s="2">
        <f t="shared" si="301"/>
        <v>23.582399999999996</v>
      </c>
    </row>
    <row r="19152" spans="2:19" x14ac:dyDescent="0.3">
      <c r="B19152">
        <v>2.2999999999999998</v>
      </c>
      <c r="H19152" s="2">
        <v>4</v>
      </c>
      <c r="S19152" s="2">
        <f t="shared" si="301"/>
        <v>54.674999999999997</v>
      </c>
    </row>
    <row r="19153" spans="2:19" x14ac:dyDescent="0.3">
      <c r="B19153">
        <v>3.4</v>
      </c>
      <c r="H19153" s="2">
        <v>3.9</v>
      </c>
      <c r="S19153" s="2">
        <f t="shared" si="301"/>
        <v>38.4</v>
      </c>
    </row>
    <row r="19154" spans="2:19" x14ac:dyDescent="0.3">
      <c r="B19154">
        <v>4.5</v>
      </c>
      <c r="H19154" s="2">
        <v>2.8</v>
      </c>
      <c r="S19154" s="2">
        <f t="shared" si="301"/>
        <v>35.591399999999993</v>
      </c>
    </row>
    <row r="19155" spans="2:19" x14ac:dyDescent="0.3">
      <c r="B19155">
        <v>4</v>
      </c>
      <c r="H19155" s="2">
        <v>2.8</v>
      </c>
      <c r="S19155" s="2">
        <f t="shared" si="301"/>
        <v>13.171199999999997</v>
      </c>
    </row>
    <row r="19156" spans="2:19" x14ac:dyDescent="0.3">
      <c r="B19156">
        <v>3.9</v>
      </c>
      <c r="H19156" s="2">
        <v>3.1</v>
      </c>
      <c r="S19156" s="2">
        <f t="shared" si="301"/>
        <v>13.171199999999997</v>
      </c>
    </row>
    <row r="19157" spans="2:19" x14ac:dyDescent="0.3">
      <c r="B19157">
        <v>2.8</v>
      </c>
      <c r="H19157" s="2">
        <v>3</v>
      </c>
      <c r="S19157" s="2">
        <f t="shared" si="301"/>
        <v>17.874600000000001</v>
      </c>
    </row>
    <row r="19158" spans="2:19" x14ac:dyDescent="0.3">
      <c r="B19158">
        <v>2.8</v>
      </c>
      <c r="H19158" s="2">
        <v>3</v>
      </c>
      <c r="S19158" s="2">
        <f t="shared" si="301"/>
        <v>16.2</v>
      </c>
    </row>
    <row r="19159" spans="2:19" x14ac:dyDescent="0.3">
      <c r="B19159">
        <v>3.1</v>
      </c>
      <c r="H19159" s="2">
        <v>3.6</v>
      </c>
      <c r="S19159" s="2">
        <f t="shared" si="301"/>
        <v>16.2</v>
      </c>
    </row>
    <row r="19160" spans="2:19" x14ac:dyDescent="0.3">
      <c r="B19160">
        <v>3</v>
      </c>
      <c r="H19160" s="2">
        <v>2.5</v>
      </c>
      <c r="S19160" s="2">
        <f t="shared" si="301"/>
        <v>27.993600000000004</v>
      </c>
    </row>
    <row r="19161" spans="2:19" x14ac:dyDescent="0.3">
      <c r="B19161">
        <v>3</v>
      </c>
      <c r="H19161" s="2">
        <v>2.8</v>
      </c>
      <c r="S19161" s="2">
        <f t="shared" si="301"/>
        <v>9.375</v>
      </c>
    </row>
    <row r="19162" spans="2:19" x14ac:dyDescent="0.3">
      <c r="B19162">
        <v>3.6</v>
      </c>
      <c r="H19162" s="2">
        <v>2.8</v>
      </c>
      <c r="S19162" s="2">
        <f t="shared" si="301"/>
        <v>13.171199999999997</v>
      </c>
    </row>
    <row r="19163" spans="2:19" x14ac:dyDescent="0.3">
      <c r="B19163">
        <v>2.5</v>
      </c>
      <c r="H19163" s="2">
        <v>2.9</v>
      </c>
      <c r="S19163" s="2">
        <f t="shared" si="301"/>
        <v>13.171199999999997</v>
      </c>
    </row>
    <row r="19164" spans="2:19" x14ac:dyDescent="0.3">
      <c r="B19164">
        <v>2.8</v>
      </c>
      <c r="H19164" s="2">
        <v>2.9</v>
      </c>
      <c r="S19164" s="2">
        <f t="shared" si="301"/>
        <v>14.633399999999998</v>
      </c>
    </row>
    <row r="19165" spans="2:19" x14ac:dyDescent="0.3">
      <c r="B19165">
        <v>2.8</v>
      </c>
      <c r="H19165" s="2">
        <v>2.9</v>
      </c>
      <c r="S19165" s="2">
        <f t="shared" si="301"/>
        <v>14.633399999999998</v>
      </c>
    </row>
    <row r="19166" spans="2:19" x14ac:dyDescent="0.3">
      <c r="B19166">
        <v>2.9</v>
      </c>
      <c r="H19166" s="2">
        <v>2.7</v>
      </c>
      <c r="S19166" s="2">
        <f t="shared" si="301"/>
        <v>14.633399999999998</v>
      </c>
    </row>
    <row r="19167" spans="2:19" x14ac:dyDescent="0.3">
      <c r="B19167">
        <v>2.9</v>
      </c>
      <c r="H19167" s="2">
        <v>3.4</v>
      </c>
      <c r="S19167" s="2">
        <f t="shared" si="301"/>
        <v>11.809800000000001</v>
      </c>
    </row>
    <row r="19168" spans="2:19" x14ac:dyDescent="0.3">
      <c r="B19168">
        <v>2.9</v>
      </c>
      <c r="H19168" s="2">
        <v>3.4</v>
      </c>
      <c r="S19168" s="2">
        <f t="shared" si="301"/>
        <v>23.582399999999996</v>
      </c>
    </row>
    <row r="19169" spans="2:19" x14ac:dyDescent="0.3">
      <c r="B19169">
        <v>2.7</v>
      </c>
      <c r="H19169" s="2">
        <v>3.7</v>
      </c>
      <c r="S19169" s="2">
        <f t="shared" si="301"/>
        <v>23.582399999999996</v>
      </c>
    </row>
    <row r="19170" spans="2:19" x14ac:dyDescent="0.3">
      <c r="B19170">
        <v>3.4</v>
      </c>
      <c r="H19170" s="2">
        <v>3.9</v>
      </c>
      <c r="S19170" s="2">
        <f t="shared" si="301"/>
        <v>30.391800000000003</v>
      </c>
    </row>
    <row r="19171" spans="2:19" x14ac:dyDescent="0.3">
      <c r="B19171">
        <v>3.4</v>
      </c>
      <c r="H19171" s="2">
        <v>3.1</v>
      </c>
      <c r="S19171" s="2">
        <f t="shared" si="301"/>
        <v>35.591399999999993</v>
      </c>
    </row>
    <row r="19172" spans="2:19" x14ac:dyDescent="0.3">
      <c r="B19172">
        <v>3.7</v>
      </c>
      <c r="H19172" s="2">
        <v>3.4</v>
      </c>
      <c r="S19172" s="2">
        <f t="shared" si="301"/>
        <v>17.874600000000001</v>
      </c>
    </row>
    <row r="19173" spans="2:19" x14ac:dyDescent="0.3">
      <c r="B19173">
        <v>3.9</v>
      </c>
      <c r="H19173" s="2">
        <v>4.2</v>
      </c>
      <c r="S19173" s="2">
        <f t="shared" si="301"/>
        <v>23.582399999999996</v>
      </c>
    </row>
    <row r="19174" spans="2:19" x14ac:dyDescent="0.3">
      <c r="B19174">
        <v>3.1</v>
      </c>
      <c r="H19174" s="2">
        <v>3.4</v>
      </c>
      <c r="S19174" s="2">
        <f t="shared" si="301"/>
        <v>44.452800000000003</v>
      </c>
    </row>
    <row r="19175" spans="2:19" x14ac:dyDescent="0.3">
      <c r="B19175">
        <v>3.4</v>
      </c>
      <c r="H19175" s="2">
        <v>3.6</v>
      </c>
      <c r="S19175" s="2">
        <f t="shared" si="301"/>
        <v>23.582399999999996</v>
      </c>
    </row>
    <row r="19176" spans="2:19" x14ac:dyDescent="0.3">
      <c r="B19176">
        <v>4.2</v>
      </c>
      <c r="H19176" s="2">
        <v>2.7</v>
      </c>
      <c r="S19176" s="2">
        <f t="shared" si="301"/>
        <v>27.993600000000004</v>
      </c>
    </row>
    <row r="19177" spans="2:19" x14ac:dyDescent="0.3">
      <c r="B19177">
        <v>3.4</v>
      </c>
      <c r="H19177" s="2">
        <v>2.6</v>
      </c>
      <c r="S19177" s="2">
        <f t="shared" si="301"/>
        <v>11.809800000000001</v>
      </c>
    </row>
    <row r="19178" spans="2:19" x14ac:dyDescent="0.3">
      <c r="B19178">
        <v>3.6</v>
      </c>
      <c r="H19178" s="2">
        <v>2.2000000000000002</v>
      </c>
      <c r="S19178" s="2">
        <f t="shared" si="301"/>
        <v>10.545600000000002</v>
      </c>
    </row>
    <row r="19179" spans="2:19" x14ac:dyDescent="0.3">
      <c r="B19179">
        <v>2.7</v>
      </c>
      <c r="H19179" s="2">
        <v>1.8</v>
      </c>
      <c r="S19179" s="2">
        <f t="shared" si="301"/>
        <v>6.3888000000000016</v>
      </c>
    </row>
    <row r="19180" spans="2:19" x14ac:dyDescent="0.3">
      <c r="B19180">
        <v>2.6</v>
      </c>
      <c r="H19180" s="2">
        <v>2.5</v>
      </c>
      <c r="S19180" s="2">
        <f t="shared" si="301"/>
        <v>3.4992000000000005</v>
      </c>
    </row>
    <row r="19181" spans="2:19" x14ac:dyDescent="0.3">
      <c r="B19181">
        <v>2.2000000000000002</v>
      </c>
      <c r="H19181" s="2">
        <v>1.9</v>
      </c>
      <c r="S19181" s="2">
        <f t="shared" si="301"/>
        <v>9.375</v>
      </c>
    </row>
    <row r="19182" spans="2:19" x14ac:dyDescent="0.3">
      <c r="B19182">
        <v>1.8</v>
      </c>
      <c r="H19182" s="2">
        <v>2.4</v>
      </c>
      <c r="S19182" s="2">
        <f t="shared" si="301"/>
        <v>4.1153999999999993</v>
      </c>
    </row>
    <row r="19183" spans="2:19" x14ac:dyDescent="0.3">
      <c r="B19183">
        <v>2.5</v>
      </c>
      <c r="H19183" s="2">
        <v>2.8</v>
      </c>
      <c r="S19183" s="2">
        <f t="shared" si="301"/>
        <v>8.2943999999999996</v>
      </c>
    </row>
    <row r="19184" spans="2:19" x14ac:dyDescent="0.3">
      <c r="B19184">
        <v>1.9</v>
      </c>
      <c r="H19184" s="2">
        <v>2.2999999999999998</v>
      </c>
      <c r="S19184" s="2">
        <f t="shared" si="301"/>
        <v>13.171199999999997</v>
      </c>
    </row>
    <row r="19185" spans="2:19" x14ac:dyDescent="0.3">
      <c r="B19185">
        <v>2.4</v>
      </c>
      <c r="H19185" s="2">
        <v>2.2999999999999998</v>
      </c>
      <c r="S19185" s="2">
        <f t="shared" si="301"/>
        <v>7.3001999999999976</v>
      </c>
    </row>
    <row r="19186" spans="2:19" x14ac:dyDescent="0.3">
      <c r="B19186">
        <v>2.8</v>
      </c>
      <c r="H19186" s="2">
        <v>2.8</v>
      </c>
      <c r="S19186" s="2">
        <f t="shared" si="301"/>
        <v>7.3001999999999976</v>
      </c>
    </row>
    <row r="19187" spans="2:19" x14ac:dyDescent="0.3">
      <c r="B19187">
        <v>2.2999999999999998</v>
      </c>
      <c r="H19187" s="2">
        <v>2.9</v>
      </c>
      <c r="S19187" s="2">
        <f t="shared" si="301"/>
        <v>13.171199999999997</v>
      </c>
    </row>
    <row r="19188" spans="2:19" x14ac:dyDescent="0.3">
      <c r="B19188">
        <v>2.2999999999999998</v>
      </c>
      <c r="H19188" s="2">
        <v>2.8</v>
      </c>
      <c r="S19188" s="2">
        <f t="shared" si="301"/>
        <v>14.633399999999998</v>
      </c>
    </row>
    <row r="19189" spans="2:19" x14ac:dyDescent="0.3">
      <c r="B19189">
        <v>2.8</v>
      </c>
      <c r="H19189" s="2">
        <v>3.2</v>
      </c>
      <c r="S19189" s="2">
        <f t="shared" si="301"/>
        <v>13.171199999999997</v>
      </c>
    </row>
    <row r="19190" spans="2:19" x14ac:dyDescent="0.3">
      <c r="B19190">
        <v>2.9</v>
      </c>
      <c r="H19190" s="2">
        <v>3.5</v>
      </c>
      <c r="S19190" s="2">
        <f t="shared" si="301"/>
        <v>19.660800000000005</v>
      </c>
    </row>
    <row r="19191" spans="2:19" x14ac:dyDescent="0.3">
      <c r="B19191">
        <v>2.8</v>
      </c>
      <c r="H19191" s="2">
        <v>3.3</v>
      </c>
      <c r="S19191" s="2">
        <f t="shared" si="301"/>
        <v>25.724999999999998</v>
      </c>
    </row>
    <row r="19192" spans="2:19" x14ac:dyDescent="0.3">
      <c r="B19192">
        <v>3.2</v>
      </c>
      <c r="H19192" s="2">
        <v>2.1</v>
      </c>
      <c r="S19192" s="2">
        <f t="shared" si="301"/>
        <v>21.562199999999997</v>
      </c>
    </row>
    <row r="19193" spans="2:19" x14ac:dyDescent="0.3">
      <c r="B19193">
        <v>3.5</v>
      </c>
      <c r="H19193" s="2">
        <v>1.8</v>
      </c>
      <c r="S19193" s="2">
        <f t="shared" si="301"/>
        <v>5.5566000000000004</v>
      </c>
    </row>
    <row r="19194" spans="2:19" x14ac:dyDescent="0.3">
      <c r="B19194">
        <v>3.3</v>
      </c>
      <c r="H19194" s="2">
        <v>1.9</v>
      </c>
      <c r="S19194" s="2">
        <f t="shared" si="301"/>
        <v>3.4992000000000005</v>
      </c>
    </row>
    <row r="19195" spans="2:19" x14ac:dyDescent="0.3">
      <c r="B19195">
        <v>2.1</v>
      </c>
      <c r="H19195" s="2">
        <v>1.6</v>
      </c>
      <c r="S19195" s="2">
        <f t="shared" si="301"/>
        <v>4.1153999999999993</v>
      </c>
    </row>
    <row r="19196" spans="2:19" x14ac:dyDescent="0.3">
      <c r="B19196">
        <v>1.8</v>
      </c>
      <c r="H19196" s="2">
        <v>2.2000000000000002</v>
      </c>
      <c r="S19196" s="2">
        <f t="shared" si="301"/>
        <v>2.4576000000000007</v>
      </c>
    </row>
    <row r="19197" spans="2:19" x14ac:dyDescent="0.3">
      <c r="B19197">
        <v>1.9</v>
      </c>
      <c r="H19197" s="2">
        <v>2.6</v>
      </c>
      <c r="S19197" s="2">
        <f t="shared" si="301"/>
        <v>6.3888000000000016</v>
      </c>
    </row>
    <row r="19198" spans="2:19" x14ac:dyDescent="0.3">
      <c r="B19198">
        <v>1.6</v>
      </c>
      <c r="H19198" s="2">
        <v>3.9</v>
      </c>
      <c r="S19198" s="2">
        <f t="shared" si="301"/>
        <v>10.545600000000002</v>
      </c>
    </row>
    <row r="19199" spans="2:19" x14ac:dyDescent="0.3">
      <c r="B19199">
        <v>2.2000000000000002</v>
      </c>
      <c r="H19199" s="2">
        <v>6</v>
      </c>
      <c r="S19199" s="2">
        <f t="shared" si="301"/>
        <v>35.591399999999993</v>
      </c>
    </row>
    <row r="19200" spans="2:19" x14ac:dyDescent="0.3">
      <c r="B19200">
        <v>2.6</v>
      </c>
      <c r="H19200" s="2">
        <v>5.2</v>
      </c>
      <c r="S19200" s="2">
        <f t="shared" si="301"/>
        <v>129.6</v>
      </c>
    </row>
    <row r="19201" spans="2:19" x14ac:dyDescent="0.3">
      <c r="B19201">
        <v>3.9</v>
      </c>
      <c r="H19201" s="2">
        <v>4.9000000000000004</v>
      </c>
      <c r="S19201" s="2">
        <f t="shared" si="301"/>
        <v>84.364800000000017</v>
      </c>
    </row>
    <row r="19202" spans="2:19" x14ac:dyDescent="0.3">
      <c r="B19202">
        <v>6</v>
      </c>
      <c r="H19202" s="2">
        <v>5.0999999999999996</v>
      </c>
      <c r="S19202" s="2">
        <f t="shared" si="301"/>
        <v>70.589400000000012</v>
      </c>
    </row>
    <row r="19203" spans="2:19" x14ac:dyDescent="0.3">
      <c r="B19203">
        <v>5.2</v>
      </c>
      <c r="H19203" s="2">
        <v>4</v>
      </c>
      <c r="S19203" s="2">
        <f t="shared" ref="S19203:S19266" si="302">0.5*1.2*B19205^3</f>
        <v>79.590599999999981</v>
      </c>
    </row>
    <row r="19204" spans="2:19" x14ac:dyDescent="0.3">
      <c r="B19204">
        <v>4.9000000000000004</v>
      </c>
      <c r="H19204" s="2">
        <v>3.5</v>
      </c>
      <c r="S19204" s="2">
        <f t="shared" si="302"/>
        <v>38.4</v>
      </c>
    </row>
    <row r="19205" spans="2:19" x14ac:dyDescent="0.3">
      <c r="B19205">
        <v>5.0999999999999996</v>
      </c>
      <c r="H19205" s="2">
        <v>4.5</v>
      </c>
      <c r="S19205" s="2">
        <f t="shared" si="302"/>
        <v>25.724999999999998</v>
      </c>
    </row>
    <row r="19206" spans="2:19" x14ac:dyDescent="0.3">
      <c r="B19206">
        <v>4</v>
      </c>
      <c r="H19206" s="2">
        <v>4.2</v>
      </c>
      <c r="S19206" s="2">
        <f t="shared" si="302"/>
        <v>54.674999999999997</v>
      </c>
    </row>
    <row r="19207" spans="2:19" x14ac:dyDescent="0.3">
      <c r="B19207">
        <v>3.5</v>
      </c>
      <c r="H19207" s="2">
        <v>4.2</v>
      </c>
      <c r="S19207" s="2">
        <f t="shared" si="302"/>
        <v>44.452800000000003</v>
      </c>
    </row>
    <row r="19208" spans="2:19" x14ac:dyDescent="0.3">
      <c r="B19208">
        <v>4.5</v>
      </c>
      <c r="H19208" s="2">
        <v>3.4</v>
      </c>
      <c r="S19208" s="2">
        <f t="shared" si="302"/>
        <v>44.452800000000003</v>
      </c>
    </row>
    <row r="19209" spans="2:19" x14ac:dyDescent="0.3">
      <c r="B19209">
        <v>4.2</v>
      </c>
      <c r="H19209" s="2">
        <v>3.5</v>
      </c>
      <c r="S19209" s="2">
        <f t="shared" si="302"/>
        <v>23.582399999999996</v>
      </c>
    </row>
    <row r="19210" spans="2:19" x14ac:dyDescent="0.3">
      <c r="B19210">
        <v>4.2</v>
      </c>
      <c r="H19210" s="2">
        <v>3.8</v>
      </c>
      <c r="S19210" s="2">
        <f t="shared" si="302"/>
        <v>25.724999999999998</v>
      </c>
    </row>
    <row r="19211" spans="2:19" x14ac:dyDescent="0.3">
      <c r="B19211">
        <v>3.4</v>
      </c>
      <c r="H19211" s="2">
        <v>4.7</v>
      </c>
      <c r="S19211" s="2">
        <f t="shared" si="302"/>
        <v>32.923199999999994</v>
      </c>
    </row>
    <row r="19212" spans="2:19" x14ac:dyDescent="0.3">
      <c r="B19212">
        <v>3.5</v>
      </c>
      <c r="H19212" s="2">
        <v>5.2</v>
      </c>
      <c r="S19212" s="2">
        <f t="shared" si="302"/>
        <v>62.293800000000012</v>
      </c>
    </row>
    <row r="19213" spans="2:19" x14ac:dyDescent="0.3">
      <c r="B19213">
        <v>3.8</v>
      </c>
      <c r="H19213" s="2">
        <v>4.5</v>
      </c>
      <c r="S19213" s="2">
        <f t="shared" si="302"/>
        <v>84.364800000000017</v>
      </c>
    </row>
    <row r="19214" spans="2:19" x14ac:dyDescent="0.3">
      <c r="B19214">
        <v>4.7</v>
      </c>
      <c r="H19214" s="2">
        <v>6</v>
      </c>
      <c r="S19214" s="2">
        <f t="shared" si="302"/>
        <v>54.674999999999997</v>
      </c>
    </row>
    <row r="19215" spans="2:19" x14ac:dyDescent="0.3">
      <c r="B19215">
        <v>5.2</v>
      </c>
      <c r="H19215" s="2">
        <v>5.4</v>
      </c>
      <c r="S19215" s="2">
        <f t="shared" si="302"/>
        <v>129.6</v>
      </c>
    </row>
    <row r="19216" spans="2:19" x14ac:dyDescent="0.3">
      <c r="B19216">
        <v>4.5</v>
      </c>
      <c r="H19216" s="2">
        <v>3.1</v>
      </c>
      <c r="S19216" s="2">
        <f t="shared" si="302"/>
        <v>94.478400000000008</v>
      </c>
    </row>
    <row r="19217" spans="2:19" x14ac:dyDescent="0.3">
      <c r="B19217">
        <v>6</v>
      </c>
      <c r="H19217" s="2">
        <v>2.6</v>
      </c>
      <c r="S19217" s="2">
        <f t="shared" si="302"/>
        <v>17.874600000000001</v>
      </c>
    </row>
    <row r="19218" spans="2:19" x14ac:dyDescent="0.3">
      <c r="B19218">
        <v>5.4</v>
      </c>
      <c r="H19218" s="2">
        <v>2.2000000000000002</v>
      </c>
      <c r="S19218" s="2">
        <f t="shared" si="302"/>
        <v>10.545600000000002</v>
      </c>
    </row>
    <row r="19219" spans="2:19" x14ac:dyDescent="0.3">
      <c r="B19219">
        <v>3.1</v>
      </c>
      <c r="H19219" s="2">
        <v>2.2000000000000002</v>
      </c>
      <c r="S19219" s="2">
        <f t="shared" si="302"/>
        <v>6.3888000000000016</v>
      </c>
    </row>
    <row r="19220" spans="2:19" x14ac:dyDescent="0.3">
      <c r="B19220">
        <v>2.6</v>
      </c>
      <c r="H19220" s="2">
        <v>2.6</v>
      </c>
      <c r="S19220" s="2">
        <f t="shared" si="302"/>
        <v>6.3888000000000016</v>
      </c>
    </row>
    <row r="19221" spans="2:19" x14ac:dyDescent="0.3">
      <c r="B19221">
        <v>2.2000000000000002</v>
      </c>
      <c r="H19221" s="2">
        <v>3.1</v>
      </c>
      <c r="S19221" s="2">
        <f t="shared" si="302"/>
        <v>10.545600000000002</v>
      </c>
    </row>
    <row r="19222" spans="2:19" x14ac:dyDescent="0.3">
      <c r="B19222">
        <v>2.2000000000000002</v>
      </c>
      <c r="H19222" s="2">
        <v>2.4</v>
      </c>
      <c r="S19222" s="2">
        <f t="shared" si="302"/>
        <v>17.874600000000001</v>
      </c>
    </row>
    <row r="19223" spans="2:19" x14ac:dyDescent="0.3">
      <c r="B19223">
        <v>2.6</v>
      </c>
      <c r="H19223" s="2">
        <v>2.2999999999999998</v>
      </c>
      <c r="S19223" s="2">
        <f t="shared" si="302"/>
        <v>8.2943999999999996</v>
      </c>
    </row>
    <row r="19224" spans="2:19" x14ac:dyDescent="0.3">
      <c r="B19224">
        <v>3.1</v>
      </c>
      <c r="H19224" s="2">
        <v>2.5</v>
      </c>
      <c r="S19224" s="2">
        <f t="shared" si="302"/>
        <v>7.3001999999999976</v>
      </c>
    </row>
    <row r="19225" spans="2:19" x14ac:dyDescent="0.3">
      <c r="B19225">
        <v>2.4</v>
      </c>
      <c r="H19225" s="2">
        <v>1.9</v>
      </c>
      <c r="S19225" s="2">
        <f t="shared" si="302"/>
        <v>9.375</v>
      </c>
    </row>
    <row r="19226" spans="2:19" x14ac:dyDescent="0.3">
      <c r="B19226">
        <v>2.2999999999999998</v>
      </c>
      <c r="H19226" s="2">
        <v>2</v>
      </c>
      <c r="S19226" s="2">
        <f t="shared" si="302"/>
        <v>4.1153999999999993</v>
      </c>
    </row>
    <row r="19227" spans="2:19" x14ac:dyDescent="0.3">
      <c r="B19227">
        <v>2.5</v>
      </c>
      <c r="H19227" s="2">
        <v>1.7</v>
      </c>
      <c r="S19227" s="2">
        <f t="shared" si="302"/>
        <v>4.8</v>
      </c>
    </row>
    <row r="19228" spans="2:19" x14ac:dyDescent="0.3">
      <c r="B19228">
        <v>1.9</v>
      </c>
      <c r="H19228" s="2">
        <v>1.8</v>
      </c>
      <c r="S19228" s="2">
        <f t="shared" si="302"/>
        <v>2.9477999999999995</v>
      </c>
    </row>
    <row r="19229" spans="2:19" x14ac:dyDescent="0.3">
      <c r="B19229">
        <v>2</v>
      </c>
      <c r="H19229" s="2">
        <v>1.7</v>
      </c>
      <c r="S19229" s="2">
        <f t="shared" si="302"/>
        <v>3.4992000000000005</v>
      </c>
    </row>
    <row r="19230" spans="2:19" x14ac:dyDescent="0.3">
      <c r="B19230">
        <v>1.7</v>
      </c>
      <c r="H19230" s="2">
        <v>2.1</v>
      </c>
      <c r="S19230" s="2">
        <f t="shared" si="302"/>
        <v>2.9477999999999995</v>
      </c>
    </row>
    <row r="19231" spans="2:19" x14ac:dyDescent="0.3">
      <c r="B19231">
        <v>1.8</v>
      </c>
      <c r="H19231" s="2">
        <v>2.1</v>
      </c>
      <c r="S19231" s="2">
        <f t="shared" si="302"/>
        <v>5.5566000000000004</v>
      </c>
    </row>
    <row r="19232" spans="2:19" x14ac:dyDescent="0.3">
      <c r="B19232">
        <v>1.7</v>
      </c>
      <c r="H19232" s="2">
        <v>3.2</v>
      </c>
      <c r="S19232" s="2">
        <f t="shared" si="302"/>
        <v>5.5566000000000004</v>
      </c>
    </row>
    <row r="19233" spans="2:19" x14ac:dyDescent="0.3">
      <c r="B19233">
        <v>2.1</v>
      </c>
      <c r="H19233" s="2">
        <v>3.4</v>
      </c>
      <c r="S19233" s="2">
        <f t="shared" si="302"/>
        <v>19.660800000000005</v>
      </c>
    </row>
    <row r="19234" spans="2:19" x14ac:dyDescent="0.3">
      <c r="B19234">
        <v>2.1</v>
      </c>
      <c r="H19234" s="2">
        <v>3.4</v>
      </c>
      <c r="S19234" s="2">
        <f t="shared" si="302"/>
        <v>23.582399999999996</v>
      </c>
    </row>
    <row r="19235" spans="2:19" x14ac:dyDescent="0.3">
      <c r="B19235">
        <v>3.2</v>
      </c>
      <c r="H19235" s="2">
        <v>2.8</v>
      </c>
      <c r="S19235" s="2">
        <f t="shared" si="302"/>
        <v>23.582399999999996</v>
      </c>
    </row>
    <row r="19236" spans="2:19" x14ac:dyDescent="0.3">
      <c r="B19236">
        <v>3.4</v>
      </c>
      <c r="H19236" s="2">
        <v>3.4</v>
      </c>
      <c r="S19236" s="2">
        <f t="shared" si="302"/>
        <v>13.171199999999997</v>
      </c>
    </row>
    <row r="19237" spans="2:19" x14ac:dyDescent="0.3">
      <c r="B19237">
        <v>3.4</v>
      </c>
      <c r="H19237" s="2">
        <v>2.9</v>
      </c>
      <c r="S19237" s="2">
        <f t="shared" si="302"/>
        <v>23.582399999999996</v>
      </c>
    </row>
    <row r="19238" spans="2:19" x14ac:dyDescent="0.3">
      <c r="B19238">
        <v>2.8</v>
      </c>
      <c r="H19238" s="2">
        <v>3.4</v>
      </c>
      <c r="S19238" s="2">
        <f t="shared" si="302"/>
        <v>14.633399999999998</v>
      </c>
    </row>
    <row r="19239" spans="2:19" x14ac:dyDescent="0.3">
      <c r="B19239">
        <v>3.4</v>
      </c>
      <c r="H19239" s="2">
        <v>4</v>
      </c>
      <c r="S19239" s="2">
        <f t="shared" si="302"/>
        <v>23.582399999999996</v>
      </c>
    </row>
    <row r="19240" spans="2:19" x14ac:dyDescent="0.3">
      <c r="B19240">
        <v>2.9</v>
      </c>
      <c r="H19240" s="2">
        <v>3.5</v>
      </c>
      <c r="S19240" s="2">
        <f t="shared" si="302"/>
        <v>38.4</v>
      </c>
    </row>
    <row r="19241" spans="2:19" x14ac:dyDescent="0.3">
      <c r="B19241">
        <v>3.4</v>
      </c>
      <c r="H19241" s="2">
        <v>3.8</v>
      </c>
      <c r="S19241" s="2">
        <f t="shared" si="302"/>
        <v>25.724999999999998</v>
      </c>
    </row>
    <row r="19242" spans="2:19" x14ac:dyDescent="0.3">
      <c r="B19242">
        <v>4</v>
      </c>
      <c r="H19242" s="2">
        <v>4</v>
      </c>
      <c r="S19242" s="2">
        <f t="shared" si="302"/>
        <v>32.923199999999994</v>
      </c>
    </row>
    <row r="19243" spans="2:19" x14ac:dyDescent="0.3">
      <c r="B19243">
        <v>3.5</v>
      </c>
      <c r="H19243" s="2">
        <v>4.0999999999999996</v>
      </c>
      <c r="S19243" s="2">
        <f t="shared" si="302"/>
        <v>38.4</v>
      </c>
    </row>
    <row r="19244" spans="2:19" x14ac:dyDescent="0.3">
      <c r="B19244">
        <v>3.8</v>
      </c>
      <c r="H19244" s="2">
        <v>3.9</v>
      </c>
      <c r="S19244" s="2">
        <f t="shared" si="302"/>
        <v>41.352599999999995</v>
      </c>
    </row>
    <row r="19245" spans="2:19" x14ac:dyDescent="0.3">
      <c r="B19245">
        <v>4</v>
      </c>
      <c r="H19245" s="2">
        <v>3.7</v>
      </c>
      <c r="S19245" s="2">
        <f t="shared" si="302"/>
        <v>35.591399999999993</v>
      </c>
    </row>
    <row r="19246" spans="2:19" x14ac:dyDescent="0.3">
      <c r="B19246">
        <v>4.0999999999999996</v>
      </c>
      <c r="H19246" s="2">
        <v>3.1</v>
      </c>
      <c r="S19246" s="2">
        <f t="shared" si="302"/>
        <v>30.391800000000003</v>
      </c>
    </row>
    <row r="19247" spans="2:19" x14ac:dyDescent="0.3">
      <c r="B19247">
        <v>3.9</v>
      </c>
      <c r="H19247" s="2">
        <v>3.3</v>
      </c>
      <c r="S19247" s="2">
        <f t="shared" si="302"/>
        <v>17.874600000000001</v>
      </c>
    </row>
    <row r="19248" spans="2:19" x14ac:dyDescent="0.3">
      <c r="B19248">
        <v>3.7</v>
      </c>
      <c r="H19248" s="2">
        <v>3.7</v>
      </c>
      <c r="S19248" s="2">
        <f t="shared" si="302"/>
        <v>21.562199999999997</v>
      </c>
    </row>
    <row r="19249" spans="2:19" x14ac:dyDescent="0.3">
      <c r="B19249">
        <v>3.1</v>
      </c>
      <c r="H19249" s="2">
        <v>3.7</v>
      </c>
      <c r="S19249" s="2">
        <f t="shared" si="302"/>
        <v>30.391800000000003</v>
      </c>
    </row>
    <row r="19250" spans="2:19" x14ac:dyDescent="0.3">
      <c r="B19250">
        <v>3.3</v>
      </c>
      <c r="H19250" s="2">
        <v>4.0999999999999996</v>
      </c>
      <c r="S19250" s="2">
        <f t="shared" si="302"/>
        <v>30.391800000000003</v>
      </c>
    </row>
    <row r="19251" spans="2:19" x14ac:dyDescent="0.3">
      <c r="B19251">
        <v>3.7</v>
      </c>
      <c r="H19251" s="2">
        <v>4.3</v>
      </c>
      <c r="S19251" s="2">
        <f t="shared" si="302"/>
        <v>41.352599999999995</v>
      </c>
    </row>
    <row r="19252" spans="2:19" x14ac:dyDescent="0.3">
      <c r="B19252">
        <v>3.7</v>
      </c>
      <c r="H19252" s="2">
        <v>3.8</v>
      </c>
      <c r="S19252" s="2">
        <f t="shared" si="302"/>
        <v>47.704199999999993</v>
      </c>
    </row>
    <row r="19253" spans="2:19" x14ac:dyDescent="0.3">
      <c r="B19253">
        <v>4.0999999999999996</v>
      </c>
      <c r="H19253" s="2">
        <v>3.4</v>
      </c>
      <c r="S19253" s="2">
        <f t="shared" si="302"/>
        <v>32.923199999999994</v>
      </c>
    </row>
    <row r="19254" spans="2:19" x14ac:dyDescent="0.3">
      <c r="B19254">
        <v>4.3</v>
      </c>
      <c r="H19254" s="2">
        <v>4.0999999999999996</v>
      </c>
      <c r="S19254" s="2">
        <f t="shared" si="302"/>
        <v>23.582399999999996</v>
      </c>
    </row>
    <row r="19255" spans="2:19" x14ac:dyDescent="0.3">
      <c r="B19255">
        <v>3.8</v>
      </c>
      <c r="H19255" s="2">
        <v>5.3</v>
      </c>
      <c r="S19255" s="2">
        <f t="shared" si="302"/>
        <v>41.352599999999995</v>
      </c>
    </row>
    <row r="19256" spans="2:19" x14ac:dyDescent="0.3">
      <c r="B19256">
        <v>3.4</v>
      </c>
      <c r="H19256" s="2">
        <v>5.2</v>
      </c>
      <c r="S19256" s="2">
        <f t="shared" si="302"/>
        <v>89.326199999999986</v>
      </c>
    </row>
    <row r="19257" spans="2:19" x14ac:dyDescent="0.3">
      <c r="B19257">
        <v>4.0999999999999996</v>
      </c>
      <c r="H19257" s="2">
        <v>5.0999999999999996</v>
      </c>
      <c r="S19257" s="2">
        <f t="shared" si="302"/>
        <v>84.364800000000017</v>
      </c>
    </row>
    <row r="19258" spans="2:19" x14ac:dyDescent="0.3">
      <c r="B19258">
        <v>5.3</v>
      </c>
      <c r="H19258" s="2">
        <v>5.7</v>
      </c>
      <c r="S19258" s="2">
        <f t="shared" si="302"/>
        <v>79.590599999999981</v>
      </c>
    </row>
    <row r="19259" spans="2:19" x14ac:dyDescent="0.3">
      <c r="B19259">
        <v>5.2</v>
      </c>
      <c r="H19259" s="2">
        <v>5.4</v>
      </c>
      <c r="S19259" s="2">
        <f t="shared" si="302"/>
        <v>111.11580000000001</v>
      </c>
    </row>
    <row r="19260" spans="2:19" x14ac:dyDescent="0.3">
      <c r="B19260">
        <v>5.0999999999999996</v>
      </c>
      <c r="H19260" s="2">
        <v>6.1</v>
      </c>
      <c r="S19260" s="2">
        <f t="shared" si="302"/>
        <v>94.478400000000008</v>
      </c>
    </row>
    <row r="19261" spans="2:19" x14ac:dyDescent="0.3">
      <c r="B19261">
        <v>5.7</v>
      </c>
      <c r="H19261" s="2">
        <v>6.1</v>
      </c>
      <c r="S19261" s="2">
        <f t="shared" si="302"/>
        <v>136.18859999999995</v>
      </c>
    </row>
    <row r="19262" spans="2:19" x14ac:dyDescent="0.3">
      <c r="B19262">
        <v>5.4</v>
      </c>
      <c r="H19262" s="2">
        <v>8.1</v>
      </c>
      <c r="S19262" s="2">
        <f t="shared" si="302"/>
        <v>136.18859999999995</v>
      </c>
    </row>
    <row r="19263" spans="2:19" x14ac:dyDescent="0.3">
      <c r="B19263">
        <v>6.1</v>
      </c>
      <c r="H19263" s="2">
        <v>7.8</v>
      </c>
      <c r="S19263" s="2">
        <f t="shared" si="302"/>
        <v>318.86459999999994</v>
      </c>
    </row>
    <row r="19264" spans="2:19" x14ac:dyDescent="0.3">
      <c r="B19264">
        <v>6.1</v>
      </c>
      <c r="H19264" s="2">
        <v>7.4</v>
      </c>
      <c r="S19264" s="2">
        <f t="shared" si="302"/>
        <v>284.73119999999994</v>
      </c>
    </row>
    <row r="19265" spans="2:19" x14ac:dyDescent="0.3">
      <c r="B19265">
        <v>8.1</v>
      </c>
      <c r="H19265" s="2">
        <v>7.7</v>
      </c>
      <c r="S19265" s="2">
        <f t="shared" si="302"/>
        <v>243.13440000000003</v>
      </c>
    </row>
    <row r="19266" spans="2:19" x14ac:dyDescent="0.3">
      <c r="B19266">
        <v>7.8</v>
      </c>
      <c r="H19266" s="2">
        <v>8.3000000000000007</v>
      </c>
      <c r="S19266" s="2">
        <f t="shared" si="302"/>
        <v>273.91980000000001</v>
      </c>
    </row>
    <row r="19267" spans="2:19" x14ac:dyDescent="0.3">
      <c r="B19267">
        <v>7.4</v>
      </c>
      <c r="H19267" s="2">
        <v>7.2</v>
      </c>
      <c r="S19267" s="2">
        <f t="shared" ref="S19267:S19330" si="303">0.5*1.2*B19269^3</f>
        <v>343.07220000000007</v>
      </c>
    </row>
    <row r="19268" spans="2:19" x14ac:dyDescent="0.3">
      <c r="B19268">
        <v>7.7</v>
      </c>
      <c r="H19268" s="2">
        <v>7.2</v>
      </c>
      <c r="S19268" s="2">
        <f t="shared" si="303"/>
        <v>223.94880000000003</v>
      </c>
    </row>
    <row r="19269" spans="2:19" x14ac:dyDescent="0.3">
      <c r="B19269">
        <v>8.3000000000000007</v>
      </c>
      <c r="H19269" s="2">
        <v>6</v>
      </c>
      <c r="S19269" s="2">
        <f t="shared" si="303"/>
        <v>223.94880000000003</v>
      </c>
    </row>
    <row r="19270" spans="2:19" x14ac:dyDescent="0.3">
      <c r="B19270">
        <v>7.2</v>
      </c>
      <c r="H19270" s="2">
        <v>5.3</v>
      </c>
      <c r="S19270" s="2">
        <f t="shared" si="303"/>
        <v>129.6</v>
      </c>
    </row>
    <row r="19271" spans="2:19" x14ac:dyDescent="0.3">
      <c r="B19271">
        <v>7.2</v>
      </c>
      <c r="H19271" s="2">
        <v>6.2</v>
      </c>
      <c r="S19271" s="2">
        <f t="shared" si="303"/>
        <v>89.326199999999986</v>
      </c>
    </row>
    <row r="19272" spans="2:19" x14ac:dyDescent="0.3">
      <c r="B19272">
        <v>6</v>
      </c>
      <c r="H19272" s="2">
        <v>5.7</v>
      </c>
      <c r="S19272" s="2">
        <f t="shared" si="303"/>
        <v>142.99680000000001</v>
      </c>
    </row>
    <row r="19273" spans="2:19" x14ac:dyDescent="0.3">
      <c r="B19273">
        <v>5.3</v>
      </c>
      <c r="H19273" s="2">
        <v>5.9</v>
      </c>
      <c r="S19273" s="2">
        <f t="shared" si="303"/>
        <v>111.11580000000001</v>
      </c>
    </row>
    <row r="19274" spans="2:19" x14ac:dyDescent="0.3">
      <c r="B19274">
        <v>6.2</v>
      </c>
      <c r="H19274" s="2">
        <v>6.4</v>
      </c>
      <c r="S19274" s="2">
        <f t="shared" si="303"/>
        <v>123.2274</v>
      </c>
    </row>
    <row r="19275" spans="2:19" x14ac:dyDescent="0.3">
      <c r="B19275">
        <v>5.7</v>
      </c>
      <c r="H19275" s="2">
        <v>6.4</v>
      </c>
      <c r="S19275" s="2">
        <f t="shared" si="303"/>
        <v>157.28640000000004</v>
      </c>
    </row>
    <row r="19276" spans="2:19" x14ac:dyDescent="0.3">
      <c r="B19276">
        <v>5.9</v>
      </c>
      <c r="H19276" s="2">
        <v>5.0999999999999996</v>
      </c>
      <c r="S19276" s="2">
        <f t="shared" si="303"/>
        <v>157.28640000000004</v>
      </c>
    </row>
    <row r="19277" spans="2:19" x14ac:dyDescent="0.3">
      <c r="B19277">
        <v>6.4</v>
      </c>
      <c r="H19277" s="2">
        <v>4.9000000000000004</v>
      </c>
      <c r="S19277" s="2">
        <f t="shared" si="303"/>
        <v>79.590599999999981</v>
      </c>
    </row>
    <row r="19278" spans="2:19" x14ac:dyDescent="0.3">
      <c r="B19278">
        <v>6.4</v>
      </c>
      <c r="H19278" s="2">
        <v>5.0999999999999996</v>
      </c>
      <c r="S19278" s="2">
        <f t="shared" si="303"/>
        <v>70.589400000000012</v>
      </c>
    </row>
    <row r="19279" spans="2:19" x14ac:dyDescent="0.3">
      <c r="B19279">
        <v>5.0999999999999996</v>
      </c>
      <c r="H19279" s="2">
        <v>5.6</v>
      </c>
      <c r="S19279" s="2">
        <f t="shared" si="303"/>
        <v>79.590599999999981</v>
      </c>
    </row>
    <row r="19280" spans="2:19" x14ac:dyDescent="0.3">
      <c r="B19280">
        <v>4.9000000000000004</v>
      </c>
      <c r="H19280" s="2">
        <v>5.7</v>
      </c>
      <c r="S19280" s="2">
        <f t="shared" si="303"/>
        <v>105.36959999999998</v>
      </c>
    </row>
    <row r="19281" spans="2:19" x14ac:dyDescent="0.3">
      <c r="B19281">
        <v>5.0999999999999996</v>
      </c>
      <c r="H19281" s="2">
        <v>5.6</v>
      </c>
      <c r="S19281" s="2">
        <f t="shared" si="303"/>
        <v>111.11580000000001</v>
      </c>
    </row>
    <row r="19282" spans="2:19" x14ac:dyDescent="0.3">
      <c r="B19282">
        <v>5.6</v>
      </c>
      <c r="H19282" s="2">
        <v>4.4000000000000004</v>
      </c>
      <c r="S19282" s="2">
        <f t="shared" si="303"/>
        <v>105.36959999999998</v>
      </c>
    </row>
    <row r="19283" spans="2:19" x14ac:dyDescent="0.3">
      <c r="B19283">
        <v>5.7</v>
      </c>
      <c r="H19283" s="2">
        <v>3.7</v>
      </c>
      <c r="S19283" s="2">
        <f t="shared" si="303"/>
        <v>51.110400000000013</v>
      </c>
    </row>
    <row r="19284" spans="2:19" x14ac:dyDescent="0.3">
      <c r="B19284">
        <v>5.6</v>
      </c>
      <c r="H19284" s="2">
        <v>5.2</v>
      </c>
      <c r="S19284" s="2">
        <f t="shared" si="303"/>
        <v>30.391800000000003</v>
      </c>
    </row>
    <row r="19285" spans="2:19" x14ac:dyDescent="0.3">
      <c r="B19285">
        <v>4.4000000000000004</v>
      </c>
      <c r="H19285" s="2">
        <v>4.4000000000000004</v>
      </c>
      <c r="S19285" s="2">
        <f t="shared" si="303"/>
        <v>84.364800000000017</v>
      </c>
    </row>
    <row r="19286" spans="2:19" x14ac:dyDescent="0.3">
      <c r="B19286">
        <v>3.7</v>
      </c>
      <c r="H19286" s="2">
        <v>5.2</v>
      </c>
      <c r="S19286" s="2">
        <f t="shared" si="303"/>
        <v>51.110400000000013</v>
      </c>
    </row>
    <row r="19287" spans="2:19" x14ac:dyDescent="0.3">
      <c r="B19287">
        <v>5.2</v>
      </c>
      <c r="H19287" s="2">
        <v>4.5999999999999996</v>
      </c>
      <c r="S19287" s="2">
        <f t="shared" si="303"/>
        <v>84.364800000000017</v>
      </c>
    </row>
    <row r="19288" spans="2:19" x14ac:dyDescent="0.3">
      <c r="B19288">
        <v>4.4000000000000004</v>
      </c>
      <c r="H19288" s="2">
        <v>5</v>
      </c>
      <c r="S19288" s="2">
        <f t="shared" si="303"/>
        <v>58.401599999999981</v>
      </c>
    </row>
    <row r="19289" spans="2:19" x14ac:dyDescent="0.3">
      <c r="B19289">
        <v>5.2</v>
      </c>
      <c r="H19289" s="2">
        <v>3.5</v>
      </c>
      <c r="S19289" s="2">
        <f t="shared" si="303"/>
        <v>75</v>
      </c>
    </row>
    <row r="19290" spans="2:19" x14ac:dyDescent="0.3">
      <c r="B19290">
        <v>4.5999999999999996</v>
      </c>
      <c r="H19290" s="2">
        <v>4.5</v>
      </c>
      <c r="S19290" s="2">
        <f t="shared" si="303"/>
        <v>25.724999999999998</v>
      </c>
    </row>
    <row r="19291" spans="2:19" x14ac:dyDescent="0.3">
      <c r="B19291">
        <v>5</v>
      </c>
      <c r="H19291" s="2">
        <v>4.2</v>
      </c>
      <c r="S19291" s="2">
        <f t="shared" si="303"/>
        <v>54.674999999999997</v>
      </c>
    </row>
    <row r="19292" spans="2:19" x14ac:dyDescent="0.3">
      <c r="B19292">
        <v>3.5</v>
      </c>
      <c r="H19292" s="2">
        <v>4</v>
      </c>
      <c r="S19292" s="2">
        <f t="shared" si="303"/>
        <v>44.452800000000003</v>
      </c>
    </row>
    <row r="19293" spans="2:19" x14ac:dyDescent="0.3">
      <c r="B19293">
        <v>4.5</v>
      </c>
      <c r="H19293" s="2">
        <v>4.9000000000000004</v>
      </c>
      <c r="S19293" s="2">
        <f t="shared" si="303"/>
        <v>38.4</v>
      </c>
    </row>
    <row r="19294" spans="2:19" x14ac:dyDescent="0.3">
      <c r="B19294">
        <v>4.2</v>
      </c>
      <c r="H19294" s="2">
        <v>4.5999999999999996</v>
      </c>
      <c r="S19294" s="2">
        <f t="shared" si="303"/>
        <v>70.589400000000012</v>
      </c>
    </row>
    <row r="19295" spans="2:19" x14ac:dyDescent="0.3">
      <c r="B19295">
        <v>4</v>
      </c>
      <c r="H19295" s="2">
        <v>4.0999999999999996</v>
      </c>
      <c r="S19295" s="2">
        <f t="shared" si="303"/>
        <v>58.401599999999981</v>
      </c>
    </row>
    <row r="19296" spans="2:19" x14ac:dyDescent="0.3">
      <c r="B19296">
        <v>4.9000000000000004</v>
      </c>
      <c r="H19296" s="2">
        <v>4.4000000000000004</v>
      </c>
      <c r="S19296" s="2">
        <f t="shared" si="303"/>
        <v>41.352599999999995</v>
      </c>
    </row>
    <row r="19297" spans="2:19" x14ac:dyDescent="0.3">
      <c r="B19297">
        <v>4.5999999999999996</v>
      </c>
      <c r="H19297" s="2">
        <v>3.8</v>
      </c>
      <c r="S19297" s="2">
        <f t="shared" si="303"/>
        <v>51.110400000000013</v>
      </c>
    </row>
    <row r="19298" spans="2:19" x14ac:dyDescent="0.3">
      <c r="B19298">
        <v>4.0999999999999996</v>
      </c>
      <c r="H19298" s="2">
        <v>4.5999999999999996</v>
      </c>
      <c r="S19298" s="2">
        <f t="shared" si="303"/>
        <v>32.923199999999994</v>
      </c>
    </row>
    <row r="19299" spans="2:19" x14ac:dyDescent="0.3">
      <c r="B19299">
        <v>4.4000000000000004</v>
      </c>
      <c r="H19299" s="2">
        <v>4.4000000000000004</v>
      </c>
      <c r="S19299" s="2">
        <f t="shared" si="303"/>
        <v>58.401599999999981</v>
      </c>
    </row>
    <row r="19300" spans="2:19" x14ac:dyDescent="0.3">
      <c r="B19300">
        <v>3.8</v>
      </c>
      <c r="H19300" s="2">
        <v>3.3</v>
      </c>
      <c r="S19300" s="2">
        <f t="shared" si="303"/>
        <v>51.110400000000013</v>
      </c>
    </row>
    <row r="19301" spans="2:19" x14ac:dyDescent="0.3">
      <c r="B19301">
        <v>4.5999999999999996</v>
      </c>
      <c r="H19301" s="2">
        <v>2.2000000000000002</v>
      </c>
      <c r="S19301" s="2">
        <f t="shared" si="303"/>
        <v>21.562199999999997</v>
      </c>
    </row>
    <row r="19302" spans="2:19" x14ac:dyDescent="0.3">
      <c r="B19302">
        <v>4.4000000000000004</v>
      </c>
      <c r="H19302" s="2">
        <v>1.6</v>
      </c>
      <c r="S19302" s="2">
        <f t="shared" si="303"/>
        <v>6.3888000000000016</v>
      </c>
    </row>
    <row r="19303" spans="2:19" x14ac:dyDescent="0.3">
      <c r="B19303">
        <v>3.3</v>
      </c>
      <c r="H19303" s="2">
        <v>2</v>
      </c>
      <c r="S19303" s="2">
        <f t="shared" si="303"/>
        <v>2.4576000000000007</v>
      </c>
    </row>
    <row r="19304" spans="2:19" x14ac:dyDescent="0.3">
      <c r="B19304">
        <v>2.2000000000000002</v>
      </c>
      <c r="H19304" s="2">
        <v>2.2000000000000002</v>
      </c>
      <c r="S19304" s="2">
        <f t="shared" si="303"/>
        <v>4.8</v>
      </c>
    </row>
    <row r="19305" spans="2:19" x14ac:dyDescent="0.3">
      <c r="B19305">
        <v>1.6</v>
      </c>
      <c r="H19305" s="2">
        <v>2.4</v>
      </c>
      <c r="S19305" s="2">
        <f t="shared" si="303"/>
        <v>6.3888000000000016</v>
      </c>
    </row>
    <row r="19306" spans="2:19" x14ac:dyDescent="0.3">
      <c r="B19306">
        <v>2</v>
      </c>
      <c r="H19306" s="2">
        <v>1.3</v>
      </c>
      <c r="S19306" s="2">
        <f t="shared" si="303"/>
        <v>8.2943999999999996</v>
      </c>
    </row>
    <row r="19307" spans="2:19" x14ac:dyDescent="0.3">
      <c r="B19307">
        <v>2.2000000000000002</v>
      </c>
      <c r="H19307" s="2">
        <v>1.4</v>
      </c>
      <c r="S19307" s="2">
        <f t="shared" si="303"/>
        <v>1.3182000000000003</v>
      </c>
    </row>
    <row r="19308" spans="2:19" x14ac:dyDescent="0.3">
      <c r="B19308">
        <v>2.4</v>
      </c>
      <c r="H19308" s="2">
        <v>1.2</v>
      </c>
      <c r="S19308" s="2">
        <f t="shared" si="303"/>
        <v>1.6463999999999996</v>
      </c>
    </row>
    <row r="19309" spans="2:19" x14ac:dyDescent="0.3">
      <c r="B19309">
        <v>1.3</v>
      </c>
      <c r="H19309" s="2">
        <v>1.9</v>
      </c>
      <c r="S19309" s="2">
        <f t="shared" si="303"/>
        <v>1.0367999999999999</v>
      </c>
    </row>
    <row r="19310" spans="2:19" x14ac:dyDescent="0.3">
      <c r="B19310">
        <v>1.4</v>
      </c>
      <c r="H19310" s="2">
        <v>2.6</v>
      </c>
      <c r="S19310" s="2">
        <f t="shared" si="303"/>
        <v>4.1153999999999993</v>
      </c>
    </row>
    <row r="19311" spans="2:19" x14ac:dyDescent="0.3">
      <c r="B19311">
        <v>1.2</v>
      </c>
      <c r="H19311" s="2">
        <v>2.4</v>
      </c>
      <c r="S19311" s="2">
        <f t="shared" si="303"/>
        <v>10.545600000000002</v>
      </c>
    </row>
    <row r="19312" spans="2:19" x14ac:dyDescent="0.3">
      <c r="B19312">
        <v>1.9</v>
      </c>
      <c r="H19312" s="2">
        <v>1.9</v>
      </c>
      <c r="S19312" s="2">
        <f t="shared" si="303"/>
        <v>8.2943999999999996</v>
      </c>
    </row>
    <row r="19313" spans="2:19" x14ac:dyDescent="0.3">
      <c r="B19313">
        <v>2.6</v>
      </c>
      <c r="H19313" s="2">
        <v>1.7</v>
      </c>
      <c r="S19313" s="2">
        <f t="shared" si="303"/>
        <v>4.1153999999999993</v>
      </c>
    </row>
    <row r="19314" spans="2:19" x14ac:dyDescent="0.3">
      <c r="B19314">
        <v>2.4</v>
      </c>
      <c r="H19314" s="2">
        <v>1.2</v>
      </c>
      <c r="S19314" s="2">
        <f t="shared" si="303"/>
        <v>2.9477999999999995</v>
      </c>
    </row>
    <row r="19315" spans="2:19" x14ac:dyDescent="0.3">
      <c r="B19315">
        <v>1.9</v>
      </c>
      <c r="H19315" s="2">
        <v>1.1000000000000001</v>
      </c>
      <c r="S19315" s="2">
        <f t="shared" si="303"/>
        <v>1.0367999999999999</v>
      </c>
    </row>
    <row r="19316" spans="2:19" x14ac:dyDescent="0.3">
      <c r="B19316">
        <v>1.7</v>
      </c>
      <c r="H19316" s="2">
        <v>0.9</v>
      </c>
      <c r="S19316" s="2">
        <f t="shared" si="303"/>
        <v>0.7986000000000002</v>
      </c>
    </row>
    <row r="19317" spans="2:19" x14ac:dyDescent="0.3">
      <c r="B19317">
        <v>1.2</v>
      </c>
      <c r="H19317" s="2">
        <v>2.1</v>
      </c>
      <c r="S19317" s="2">
        <f t="shared" si="303"/>
        <v>0.43740000000000007</v>
      </c>
    </row>
    <row r="19318" spans="2:19" x14ac:dyDescent="0.3">
      <c r="B19318">
        <v>1.1000000000000001</v>
      </c>
      <c r="H19318" s="2">
        <v>2</v>
      </c>
      <c r="S19318" s="2">
        <f t="shared" si="303"/>
        <v>5.5566000000000004</v>
      </c>
    </row>
    <row r="19319" spans="2:19" x14ac:dyDescent="0.3">
      <c r="B19319">
        <v>0.9</v>
      </c>
      <c r="H19319" s="2">
        <v>1.9</v>
      </c>
      <c r="S19319" s="2">
        <f t="shared" si="303"/>
        <v>4.8</v>
      </c>
    </row>
    <row r="19320" spans="2:19" x14ac:dyDescent="0.3">
      <c r="B19320">
        <v>2.1</v>
      </c>
      <c r="H19320" s="2">
        <v>1.5</v>
      </c>
      <c r="S19320" s="2">
        <f t="shared" si="303"/>
        <v>4.1153999999999993</v>
      </c>
    </row>
    <row r="19321" spans="2:19" x14ac:dyDescent="0.3">
      <c r="B19321">
        <v>2</v>
      </c>
      <c r="H19321" s="2">
        <v>2.2000000000000002</v>
      </c>
      <c r="S19321" s="2">
        <f t="shared" si="303"/>
        <v>2.0249999999999999</v>
      </c>
    </row>
    <row r="19322" spans="2:19" x14ac:dyDescent="0.3">
      <c r="B19322">
        <v>1.9</v>
      </c>
      <c r="H19322" s="2">
        <v>1.5</v>
      </c>
      <c r="S19322" s="2">
        <f t="shared" si="303"/>
        <v>6.3888000000000016</v>
      </c>
    </row>
    <row r="19323" spans="2:19" x14ac:dyDescent="0.3">
      <c r="B19323">
        <v>1.5</v>
      </c>
      <c r="H19323" s="2">
        <v>1.9</v>
      </c>
      <c r="S19323" s="2">
        <f t="shared" si="303"/>
        <v>2.0249999999999999</v>
      </c>
    </row>
    <row r="19324" spans="2:19" x14ac:dyDescent="0.3">
      <c r="B19324">
        <v>2.2000000000000002</v>
      </c>
      <c r="H19324" s="2">
        <v>1.7</v>
      </c>
      <c r="S19324" s="2">
        <f t="shared" si="303"/>
        <v>4.1153999999999993</v>
      </c>
    </row>
    <row r="19325" spans="2:19" x14ac:dyDescent="0.3">
      <c r="B19325">
        <v>1.5</v>
      </c>
      <c r="H19325" s="2">
        <v>1.4</v>
      </c>
      <c r="S19325" s="2">
        <f t="shared" si="303"/>
        <v>2.9477999999999995</v>
      </c>
    </row>
    <row r="19326" spans="2:19" x14ac:dyDescent="0.3">
      <c r="B19326">
        <v>1.9</v>
      </c>
      <c r="H19326" s="2">
        <v>1.4</v>
      </c>
      <c r="S19326" s="2">
        <f t="shared" si="303"/>
        <v>1.6463999999999996</v>
      </c>
    </row>
    <row r="19327" spans="2:19" x14ac:dyDescent="0.3">
      <c r="B19327">
        <v>1.7</v>
      </c>
      <c r="H19327" s="2">
        <v>1.8</v>
      </c>
      <c r="S19327" s="2">
        <f t="shared" si="303"/>
        <v>1.6463999999999996</v>
      </c>
    </row>
    <row r="19328" spans="2:19" x14ac:dyDescent="0.3">
      <c r="B19328">
        <v>1.4</v>
      </c>
      <c r="H19328" s="2">
        <v>2.2000000000000002</v>
      </c>
      <c r="S19328" s="2">
        <f t="shared" si="303"/>
        <v>3.4992000000000005</v>
      </c>
    </row>
    <row r="19329" spans="2:19" x14ac:dyDescent="0.3">
      <c r="B19329">
        <v>1.4</v>
      </c>
      <c r="H19329" s="2">
        <v>3.1</v>
      </c>
      <c r="S19329" s="2">
        <f t="shared" si="303"/>
        <v>6.3888000000000016</v>
      </c>
    </row>
    <row r="19330" spans="2:19" x14ac:dyDescent="0.3">
      <c r="B19330">
        <v>1.8</v>
      </c>
      <c r="H19330" s="2">
        <v>2.2999999999999998</v>
      </c>
      <c r="S19330" s="2">
        <f t="shared" si="303"/>
        <v>17.874600000000001</v>
      </c>
    </row>
    <row r="19331" spans="2:19" x14ac:dyDescent="0.3">
      <c r="B19331">
        <v>2.2000000000000002</v>
      </c>
      <c r="H19331" s="2">
        <v>2.9</v>
      </c>
      <c r="S19331" s="2">
        <f t="shared" ref="S19331:S19394" si="304">0.5*1.2*B19333^3</f>
        <v>7.3001999999999976</v>
      </c>
    </row>
    <row r="19332" spans="2:19" x14ac:dyDescent="0.3">
      <c r="B19332">
        <v>3.1</v>
      </c>
      <c r="H19332" s="2">
        <v>3.5</v>
      </c>
      <c r="S19332" s="2">
        <f t="shared" si="304"/>
        <v>14.633399999999998</v>
      </c>
    </row>
    <row r="19333" spans="2:19" x14ac:dyDescent="0.3">
      <c r="B19333">
        <v>2.2999999999999998</v>
      </c>
      <c r="H19333" s="2">
        <v>3.5</v>
      </c>
      <c r="S19333" s="2">
        <f t="shared" si="304"/>
        <v>25.724999999999998</v>
      </c>
    </row>
    <row r="19334" spans="2:19" x14ac:dyDescent="0.3">
      <c r="B19334">
        <v>2.9</v>
      </c>
      <c r="H19334" s="2">
        <v>2.9</v>
      </c>
      <c r="S19334" s="2">
        <f t="shared" si="304"/>
        <v>25.724999999999998</v>
      </c>
    </row>
    <row r="19335" spans="2:19" x14ac:dyDescent="0.3">
      <c r="B19335">
        <v>3.5</v>
      </c>
      <c r="H19335" s="2">
        <v>3.3</v>
      </c>
      <c r="S19335" s="2">
        <f t="shared" si="304"/>
        <v>14.633399999999998</v>
      </c>
    </row>
    <row r="19336" spans="2:19" x14ac:dyDescent="0.3">
      <c r="B19336">
        <v>3.5</v>
      </c>
      <c r="H19336" s="2">
        <v>3.6</v>
      </c>
      <c r="S19336" s="2">
        <f t="shared" si="304"/>
        <v>21.562199999999997</v>
      </c>
    </row>
    <row r="19337" spans="2:19" x14ac:dyDescent="0.3">
      <c r="B19337">
        <v>2.9</v>
      </c>
      <c r="H19337" s="2">
        <v>4.2</v>
      </c>
      <c r="S19337" s="2">
        <f t="shared" si="304"/>
        <v>27.993600000000004</v>
      </c>
    </row>
    <row r="19338" spans="2:19" x14ac:dyDescent="0.3">
      <c r="B19338">
        <v>3.3</v>
      </c>
      <c r="H19338" s="2">
        <v>3.9</v>
      </c>
      <c r="S19338" s="2">
        <f t="shared" si="304"/>
        <v>44.452800000000003</v>
      </c>
    </row>
    <row r="19339" spans="2:19" x14ac:dyDescent="0.3">
      <c r="B19339">
        <v>3.6</v>
      </c>
      <c r="H19339" s="2">
        <v>3.5</v>
      </c>
      <c r="S19339" s="2">
        <f t="shared" si="304"/>
        <v>35.591399999999993</v>
      </c>
    </row>
    <row r="19340" spans="2:19" x14ac:dyDescent="0.3">
      <c r="B19340">
        <v>4.2</v>
      </c>
      <c r="H19340" s="2">
        <v>4.5999999999999996</v>
      </c>
      <c r="S19340" s="2">
        <f t="shared" si="304"/>
        <v>25.724999999999998</v>
      </c>
    </row>
    <row r="19341" spans="2:19" x14ac:dyDescent="0.3">
      <c r="B19341">
        <v>3.9</v>
      </c>
      <c r="H19341" s="2">
        <v>4.5</v>
      </c>
      <c r="S19341" s="2">
        <f t="shared" si="304"/>
        <v>58.401599999999981</v>
      </c>
    </row>
    <row r="19342" spans="2:19" x14ac:dyDescent="0.3">
      <c r="B19342">
        <v>3.5</v>
      </c>
      <c r="H19342" s="2">
        <v>4.5999999999999996</v>
      </c>
      <c r="S19342" s="2">
        <f t="shared" si="304"/>
        <v>54.674999999999997</v>
      </c>
    </row>
    <row r="19343" spans="2:19" x14ac:dyDescent="0.3">
      <c r="B19343">
        <v>4.5999999999999996</v>
      </c>
      <c r="H19343" s="2">
        <v>5.5</v>
      </c>
      <c r="S19343" s="2">
        <f t="shared" si="304"/>
        <v>58.401599999999981</v>
      </c>
    </row>
    <row r="19344" spans="2:19" x14ac:dyDescent="0.3">
      <c r="B19344">
        <v>4.5</v>
      </c>
      <c r="H19344" s="2">
        <v>5.7</v>
      </c>
      <c r="S19344" s="2">
        <f t="shared" si="304"/>
        <v>99.825000000000003</v>
      </c>
    </row>
    <row r="19345" spans="2:19" x14ac:dyDescent="0.3">
      <c r="B19345">
        <v>4.5999999999999996</v>
      </c>
      <c r="H19345" s="2">
        <v>7</v>
      </c>
      <c r="S19345" s="2">
        <f t="shared" si="304"/>
        <v>111.11580000000001</v>
      </c>
    </row>
    <row r="19346" spans="2:19" x14ac:dyDescent="0.3">
      <c r="B19346">
        <v>5.5</v>
      </c>
      <c r="H19346" s="2">
        <v>8.3000000000000007</v>
      </c>
      <c r="S19346" s="2">
        <f t="shared" si="304"/>
        <v>205.79999999999998</v>
      </c>
    </row>
    <row r="19347" spans="2:19" x14ac:dyDescent="0.3">
      <c r="B19347">
        <v>5.7</v>
      </c>
      <c r="H19347" s="2">
        <v>6.3</v>
      </c>
      <c r="S19347" s="2">
        <f t="shared" si="304"/>
        <v>343.07220000000007</v>
      </c>
    </row>
    <row r="19348" spans="2:19" x14ac:dyDescent="0.3">
      <c r="B19348">
        <v>7</v>
      </c>
      <c r="H19348" s="2">
        <v>4.5</v>
      </c>
      <c r="S19348" s="2">
        <f t="shared" si="304"/>
        <v>150.02819999999997</v>
      </c>
    </row>
    <row r="19349" spans="2:19" x14ac:dyDescent="0.3">
      <c r="B19349">
        <v>8.3000000000000007</v>
      </c>
      <c r="H19349" s="2">
        <v>6.9</v>
      </c>
      <c r="S19349" s="2">
        <f t="shared" si="304"/>
        <v>54.674999999999997</v>
      </c>
    </row>
    <row r="19350" spans="2:19" x14ac:dyDescent="0.3">
      <c r="B19350">
        <v>6.3</v>
      </c>
      <c r="H19350" s="2">
        <v>6</v>
      </c>
      <c r="S19350" s="2">
        <f t="shared" si="304"/>
        <v>197.10540000000003</v>
      </c>
    </row>
    <row r="19351" spans="2:19" x14ac:dyDescent="0.3">
      <c r="B19351">
        <v>4.5</v>
      </c>
      <c r="H19351" s="2">
        <v>6.4</v>
      </c>
      <c r="S19351" s="2">
        <f t="shared" si="304"/>
        <v>129.6</v>
      </c>
    </row>
    <row r="19352" spans="2:19" x14ac:dyDescent="0.3">
      <c r="B19352">
        <v>6.9</v>
      </c>
      <c r="H19352" s="2">
        <v>6</v>
      </c>
      <c r="S19352" s="2">
        <f t="shared" si="304"/>
        <v>157.28640000000004</v>
      </c>
    </row>
    <row r="19353" spans="2:19" x14ac:dyDescent="0.3">
      <c r="B19353">
        <v>6</v>
      </c>
      <c r="H19353" s="2">
        <v>5.3</v>
      </c>
      <c r="S19353" s="2">
        <f t="shared" si="304"/>
        <v>129.6</v>
      </c>
    </row>
    <row r="19354" spans="2:19" x14ac:dyDescent="0.3">
      <c r="B19354">
        <v>6.4</v>
      </c>
      <c r="H19354" s="2">
        <v>28.9</v>
      </c>
      <c r="S19354" s="2">
        <f t="shared" si="304"/>
        <v>89.326199999999986</v>
      </c>
    </row>
    <row r="19355" spans="2:19" x14ac:dyDescent="0.3">
      <c r="B19355">
        <v>6</v>
      </c>
      <c r="H19355" s="2">
        <v>5.6</v>
      </c>
      <c r="S19355" s="2">
        <f t="shared" si="304"/>
        <v>14482.541399999996</v>
      </c>
    </row>
    <row r="19356" spans="2:19" x14ac:dyDescent="0.3">
      <c r="B19356">
        <v>5.3</v>
      </c>
      <c r="H19356" s="2">
        <v>5.6</v>
      </c>
      <c r="S19356" s="2">
        <f t="shared" si="304"/>
        <v>105.36959999999998</v>
      </c>
    </row>
    <row r="19357" spans="2:19" x14ac:dyDescent="0.3">
      <c r="B19357">
        <v>28.9</v>
      </c>
      <c r="H19357" s="2">
        <v>6.7</v>
      </c>
      <c r="S19357" s="2">
        <f t="shared" si="304"/>
        <v>105.36959999999998</v>
      </c>
    </row>
    <row r="19358" spans="2:19" x14ac:dyDescent="0.3">
      <c r="B19358">
        <v>5.6</v>
      </c>
      <c r="H19358" s="2">
        <v>6.5</v>
      </c>
      <c r="S19358" s="2">
        <f t="shared" si="304"/>
        <v>180.45780000000002</v>
      </c>
    </row>
    <row r="19359" spans="2:19" x14ac:dyDescent="0.3">
      <c r="B19359">
        <v>5.6</v>
      </c>
      <c r="H19359" s="2">
        <v>6.5</v>
      </c>
      <c r="S19359" s="2">
        <f t="shared" si="304"/>
        <v>164.77500000000001</v>
      </c>
    </row>
    <row r="19360" spans="2:19" x14ac:dyDescent="0.3">
      <c r="B19360">
        <v>6.7</v>
      </c>
      <c r="H19360" s="2">
        <v>6.4</v>
      </c>
      <c r="S19360" s="2">
        <f t="shared" si="304"/>
        <v>164.77500000000001</v>
      </c>
    </row>
    <row r="19361" spans="2:19" x14ac:dyDescent="0.3">
      <c r="B19361">
        <v>6.5</v>
      </c>
      <c r="H19361" s="2">
        <v>6.6</v>
      </c>
      <c r="S19361" s="2">
        <f t="shared" si="304"/>
        <v>157.28640000000004</v>
      </c>
    </row>
    <row r="19362" spans="2:19" x14ac:dyDescent="0.3">
      <c r="B19362">
        <v>6.5</v>
      </c>
      <c r="H19362" s="2">
        <v>5.4</v>
      </c>
      <c r="S19362" s="2">
        <f t="shared" si="304"/>
        <v>172.49759999999998</v>
      </c>
    </row>
    <row r="19363" spans="2:19" x14ac:dyDescent="0.3">
      <c r="B19363">
        <v>6.4</v>
      </c>
      <c r="H19363" s="2">
        <v>5.6</v>
      </c>
      <c r="S19363" s="2">
        <f t="shared" si="304"/>
        <v>94.478400000000008</v>
      </c>
    </row>
    <row r="19364" spans="2:19" x14ac:dyDescent="0.3">
      <c r="B19364">
        <v>6.6</v>
      </c>
      <c r="H19364" s="2">
        <v>6.4</v>
      </c>
      <c r="S19364" s="2">
        <f t="shared" si="304"/>
        <v>105.36959999999998</v>
      </c>
    </row>
    <row r="19365" spans="2:19" x14ac:dyDescent="0.3">
      <c r="B19365">
        <v>5.4</v>
      </c>
      <c r="H19365" s="2">
        <v>5.7</v>
      </c>
      <c r="S19365" s="2">
        <f t="shared" si="304"/>
        <v>157.28640000000004</v>
      </c>
    </row>
    <row r="19366" spans="2:19" x14ac:dyDescent="0.3">
      <c r="B19366">
        <v>5.6</v>
      </c>
      <c r="H19366" s="2">
        <v>5.4</v>
      </c>
      <c r="S19366" s="2">
        <f t="shared" si="304"/>
        <v>111.11580000000001</v>
      </c>
    </row>
    <row r="19367" spans="2:19" x14ac:dyDescent="0.3">
      <c r="B19367">
        <v>6.4</v>
      </c>
      <c r="H19367" s="2">
        <v>4.3</v>
      </c>
      <c r="S19367" s="2">
        <f t="shared" si="304"/>
        <v>94.478400000000008</v>
      </c>
    </row>
    <row r="19368" spans="2:19" x14ac:dyDescent="0.3">
      <c r="B19368">
        <v>5.7</v>
      </c>
      <c r="H19368" s="2">
        <v>4.7</v>
      </c>
      <c r="S19368" s="2">
        <f t="shared" si="304"/>
        <v>47.704199999999993</v>
      </c>
    </row>
    <row r="19369" spans="2:19" x14ac:dyDescent="0.3">
      <c r="B19369">
        <v>5.4</v>
      </c>
      <c r="H19369" s="2">
        <v>4.5999999999999996</v>
      </c>
      <c r="S19369" s="2">
        <f t="shared" si="304"/>
        <v>62.293800000000012</v>
      </c>
    </row>
    <row r="19370" spans="2:19" x14ac:dyDescent="0.3">
      <c r="B19370">
        <v>4.3</v>
      </c>
      <c r="H19370" s="2">
        <v>6.5</v>
      </c>
      <c r="S19370" s="2">
        <f t="shared" si="304"/>
        <v>58.401599999999981</v>
      </c>
    </row>
    <row r="19371" spans="2:19" x14ac:dyDescent="0.3">
      <c r="B19371">
        <v>4.7</v>
      </c>
      <c r="H19371" s="2">
        <v>5.8</v>
      </c>
      <c r="S19371" s="2">
        <f t="shared" si="304"/>
        <v>164.77500000000001</v>
      </c>
    </row>
    <row r="19372" spans="2:19" x14ac:dyDescent="0.3">
      <c r="B19372">
        <v>4.5999999999999996</v>
      </c>
      <c r="H19372" s="2">
        <v>5.9</v>
      </c>
      <c r="S19372" s="2">
        <f t="shared" si="304"/>
        <v>117.06719999999999</v>
      </c>
    </row>
    <row r="19373" spans="2:19" x14ac:dyDescent="0.3">
      <c r="B19373">
        <v>6.5</v>
      </c>
      <c r="H19373" s="2">
        <v>5.7</v>
      </c>
      <c r="S19373" s="2">
        <f t="shared" si="304"/>
        <v>123.2274</v>
      </c>
    </row>
    <row r="19374" spans="2:19" x14ac:dyDescent="0.3">
      <c r="B19374">
        <v>5.8</v>
      </c>
      <c r="H19374" s="2">
        <v>6.1</v>
      </c>
      <c r="S19374" s="2">
        <f t="shared" si="304"/>
        <v>111.11580000000001</v>
      </c>
    </row>
    <row r="19375" spans="2:19" x14ac:dyDescent="0.3">
      <c r="B19375">
        <v>5.9</v>
      </c>
      <c r="H19375" s="2">
        <v>5.9</v>
      </c>
      <c r="S19375" s="2">
        <f t="shared" si="304"/>
        <v>136.18859999999995</v>
      </c>
    </row>
    <row r="19376" spans="2:19" x14ac:dyDescent="0.3">
      <c r="B19376">
        <v>5.7</v>
      </c>
      <c r="H19376" s="2">
        <v>6.2</v>
      </c>
      <c r="S19376" s="2">
        <f t="shared" si="304"/>
        <v>123.2274</v>
      </c>
    </row>
    <row r="19377" spans="2:19" x14ac:dyDescent="0.3">
      <c r="B19377">
        <v>6.1</v>
      </c>
      <c r="H19377" s="2">
        <v>7.1</v>
      </c>
      <c r="S19377" s="2">
        <f t="shared" si="304"/>
        <v>142.99680000000001</v>
      </c>
    </row>
    <row r="19378" spans="2:19" x14ac:dyDescent="0.3">
      <c r="B19378">
        <v>5.9</v>
      </c>
      <c r="H19378" s="2">
        <v>6.4</v>
      </c>
      <c r="S19378" s="2">
        <f t="shared" si="304"/>
        <v>214.74659999999997</v>
      </c>
    </row>
    <row r="19379" spans="2:19" x14ac:dyDescent="0.3">
      <c r="B19379">
        <v>6.2</v>
      </c>
      <c r="H19379" s="2">
        <v>5.6</v>
      </c>
      <c r="S19379" s="2">
        <f t="shared" si="304"/>
        <v>157.28640000000004</v>
      </c>
    </row>
    <row r="19380" spans="2:19" x14ac:dyDescent="0.3">
      <c r="B19380">
        <v>7.1</v>
      </c>
      <c r="H19380" s="2">
        <v>5.7</v>
      </c>
      <c r="S19380" s="2">
        <f t="shared" si="304"/>
        <v>105.36959999999998</v>
      </c>
    </row>
    <row r="19381" spans="2:19" x14ac:dyDescent="0.3">
      <c r="B19381">
        <v>6.4</v>
      </c>
      <c r="H19381" s="2">
        <v>6.9</v>
      </c>
      <c r="S19381" s="2">
        <f t="shared" si="304"/>
        <v>111.11580000000001</v>
      </c>
    </row>
    <row r="19382" spans="2:19" x14ac:dyDescent="0.3">
      <c r="B19382">
        <v>5.6</v>
      </c>
      <c r="H19382" s="2">
        <v>5.7</v>
      </c>
      <c r="S19382" s="2">
        <f t="shared" si="304"/>
        <v>197.10540000000003</v>
      </c>
    </row>
    <row r="19383" spans="2:19" x14ac:dyDescent="0.3">
      <c r="B19383">
        <v>5.7</v>
      </c>
      <c r="H19383" s="2">
        <v>5.7</v>
      </c>
      <c r="S19383" s="2">
        <f t="shared" si="304"/>
        <v>111.11580000000001</v>
      </c>
    </row>
    <row r="19384" spans="2:19" x14ac:dyDescent="0.3">
      <c r="B19384">
        <v>6.9</v>
      </c>
      <c r="H19384" s="2">
        <v>5.9</v>
      </c>
      <c r="S19384" s="2">
        <f t="shared" si="304"/>
        <v>111.11580000000001</v>
      </c>
    </row>
    <row r="19385" spans="2:19" x14ac:dyDescent="0.3">
      <c r="B19385">
        <v>5.7</v>
      </c>
      <c r="H19385" s="2">
        <v>5.6</v>
      </c>
      <c r="S19385" s="2">
        <f t="shared" si="304"/>
        <v>123.2274</v>
      </c>
    </row>
    <row r="19386" spans="2:19" x14ac:dyDescent="0.3">
      <c r="B19386">
        <v>5.7</v>
      </c>
      <c r="H19386" s="2">
        <v>6.8</v>
      </c>
      <c r="S19386" s="2">
        <f t="shared" si="304"/>
        <v>105.36959999999998</v>
      </c>
    </row>
    <row r="19387" spans="2:19" x14ac:dyDescent="0.3">
      <c r="B19387">
        <v>5.9</v>
      </c>
      <c r="H19387" s="2">
        <v>6.2</v>
      </c>
      <c r="S19387" s="2">
        <f t="shared" si="304"/>
        <v>188.65919999999997</v>
      </c>
    </row>
    <row r="19388" spans="2:19" x14ac:dyDescent="0.3">
      <c r="B19388">
        <v>5.6</v>
      </c>
      <c r="H19388" s="2">
        <v>6</v>
      </c>
      <c r="S19388" s="2">
        <f t="shared" si="304"/>
        <v>142.99680000000001</v>
      </c>
    </row>
    <row r="19389" spans="2:19" x14ac:dyDescent="0.3">
      <c r="B19389">
        <v>6.8</v>
      </c>
      <c r="H19389" s="2">
        <v>6</v>
      </c>
      <c r="S19389" s="2">
        <f t="shared" si="304"/>
        <v>129.6</v>
      </c>
    </row>
    <row r="19390" spans="2:19" x14ac:dyDescent="0.3">
      <c r="B19390">
        <v>6.2</v>
      </c>
      <c r="H19390" s="2">
        <v>5.4</v>
      </c>
      <c r="S19390" s="2">
        <f t="shared" si="304"/>
        <v>129.6</v>
      </c>
    </row>
    <row r="19391" spans="2:19" x14ac:dyDescent="0.3">
      <c r="B19391">
        <v>6</v>
      </c>
      <c r="H19391" s="2">
        <v>5.9</v>
      </c>
      <c r="S19391" s="2">
        <f t="shared" si="304"/>
        <v>94.478400000000008</v>
      </c>
    </row>
    <row r="19392" spans="2:19" x14ac:dyDescent="0.3">
      <c r="B19392">
        <v>6</v>
      </c>
      <c r="H19392" s="2">
        <v>4.7</v>
      </c>
      <c r="S19392" s="2">
        <f t="shared" si="304"/>
        <v>123.2274</v>
      </c>
    </row>
    <row r="19393" spans="2:19" x14ac:dyDescent="0.3">
      <c r="B19393">
        <v>5.4</v>
      </c>
      <c r="H19393" s="2">
        <v>4.9000000000000004</v>
      </c>
      <c r="S19393" s="2">
        <f t="shared" si="304"/>
        <v>62.293800000000012</v>
      </c>
    </row>
    <row r="19394" spans="2:19" x14ac:dyDescent="0.3">
      <c r="B19394">
        <v>5.9</v>
      </c>
      <c r="H19394" s="2">
        <v>4.4000000000000004</v>
      </c>
      <c r="S19394" s="2">
        <f t="shared" si="304"/>
        <v>70.589400000000012</v>
      </c>
    </row>
    <row r="19395" spans="2:19" x14ac:dyDescent="0.3">
      <c r="B19395">
        <v>4.7</v>
      </c>
      <c r="H19395" s="2">
        <v>5.9</v>
      </c>
      <c r="S19395" s="2">
        <f t="shared" ref="S19395:S19458" si="305">0.5*1.2*B19397^3</f>
        <v>51.110400000000013</v>
      </c>
    </row>
    <row r="19396" spans="2:19" x14ac:dyDescent="0.3">
      <c r="B19396">
        <v>4.9000000000000004</v>
      </c>
      <c r="H19396" s="2">
        <v>4.0999999999999996</v>
      </c>
      <c r="S19396" s="2">
        <f t="shared" si="305"/>
        <v>123.2274</v>
      </c>
    </row>
    <row r="19397" spans="2:19" x14ac:dyDescent="0.3">
      <c r="B19397">
        <v>4.4000000000000004</v>
      </c>
      <c r="H19397" s="2">
        <v>3.8</v>
      </c>
      <c r="S19397" s="2">
        <f t="shared" si="305"/>
        <v>41.352599999999995</v>
      </c>
    </row>
    <row r="19398" spans="2:19" x14ac:dyDescent="0.3">
      <c r="B19398">
        <v>5.9</v>
      </c>
      <c r="H19398" s="2">
        <v>3.3</v>
      </c>
      <c r="S19398" s="2">
        <f t="shared" si="305"/>
        <v>32.923199999999994</v>
      </c>
    </row>
    <row r="19399" spans="2:19" x14ac:dyDescent="0.3">
      <c r="B19399">
        <v>4.0999999999999996</v>
      </c>
      <c r="H19399" s="2">
        <v>2.9</v>
      </c>
      <c r="S19399" s="2">
        <f t="shared" si="305"/>
        <v>21.562199999999997</v>
      </c>
    </row>
    <row r="19400" spans="2:19" x14ac:dyDescent="0.3">
      <c r="B19400">
        <v>3.8</v>
      </c>
      <c r="H19400" s="2">
        <v>2.7</v>
      </c>
      <c r="S19400" s="2">
        <f t="shared" si="305"/>
        <v>14.633399999999998</v>
      </c>
    </row>
    <row r="19401" spans="2:19" x14ac:dyDescent="0.3">
      <c r="B19401">
        <v>3.3</v>
      </c>
      <c r="H19401" s="2">
        <v>3</v>
      </c>
      <c r="S19401" s="2">
        <f t="shared" si="305"/>
        <v>11.809800000000001</v>
      </c>
    </row>
    <row r="19402" spans="2:19" x14ac:dyDescent="0.3">
      <c r="B19402">
        <v>2.9</v>
      </c>
      <c r="H19402" s="2">
        <v>3</v>
      </c>
      <c r="S19402" s="2">
        <f t="shared" si="305"/>
        <v>16.2</v>
      </c>
    </row>
    <row r="19403" spans="2:19" x14ac:dyDescent="0.3">
      <c r="B19403">
        <v>2.7</v>
      </c>
      <c r="H19403" s="2">
        <v>3.3</v>
      </c>
      <c r="S19403" s="2">
        <f t="shared" si="305"/>
        <v>16.2</v>
      </c>
    </row>
    <row r="19404" spans="2:19" x14ac:dyDescent="0.3">
      <c r="B19404">
        <v>3</v>
      </c>
      <c r="H19404" s="2">
        <v>3.3</v>
      </c>
      <c r="S19404" s="2">
        <f t="shared" si="305"/>
        <v>21.562199999999997</v>
      </c>
    </row>
    <row r="19405" spans="2:19" x14ac:dyDescent="0.3">
      <c r="B19405">
        <v>3</v>
      </c>
      <c r="H19405" s="2">
        <v>3.6</v>
      </c>
      <c r="S19405" s="2">
        <f t="shared" si="305"/>
        <v>21.562199999999997</v>
      </c>
    </row>
    <row r="19406" spans="2:19" x14ac:dyDescent="0.3">
      <c r="B19406">
        <v>3.3</v>
      </c>
      <c r="H19406" s="2">
        <v>5.2</v>
      </c>
      <c r="S19406" s="2">
        <f t="shared" si="305"/>
        <v>27.993600000000004</v>
      </c>
    </row>
    <row r="19407" spans="2:19" x14ac:dyDescent="0.3">
      <c r="B19407">
        <v>3.3</v>
      </c>
      <c r="H19407" s="2">
        <v>5.8</v>
      </c>
      <c r="S19407" s="2">
        <f t="shared" si="305"/>
        <v>84.364800000000017</v>
      </c>
    </row>
    <row r="19408" spans="2:19" x14ac:dyDescent="0.3">
      <c r="B19408">
        <v>3.6</v>
      </c>
      <c r="H19408" s="2">
        <v>4.4000000000000004</v>
      </c>
      <c r="S19408" s="2">
        <f t="shared" si="305"/>
        <v>117.06719999999999</v>
      </c>
    </row>
    <row r="19409" spans="2:19" x14ac:dyDescent="0.3">
      <c r="B19409">
        <v>5.2</v>
      </c>
      <c r="H19409" s="2">
        <v>4.7</v>
      </c>
      <c r="S19409" s="2">
        <f t="shared" si="305"/>
        <v>51.110400000000013</v>
      </c>
    </row>
    <row r="19410" spans="2:19" x14ac:dyDescent="0.3">
      <c r="B19410">
        <v>5.8</v>
      </c>
      <c r="H19410" s="2">
        <v>4.5999999999999996</v>
      </c>
      <c r="S19410" s="2">
        <f t="shared" si="305"/>
        <v>62.293800000000012</v>
      </c>
    </row>
    <row r="19411" spans="2:19" x14ac:dyDescent="0.3">
      <c r="B19411">
        <v>4.4000000000000004</v>
      </c>
      <c r="H19411" s="2">
        <v>4.9000000000000004</v>
      </c>
      <c r="S19411" s="2">
        <f t="shared" si="305"/>
        <v>58.401599999999981</v>
      </c>
    </row>
    <row r="19412" spans="2:19" x14ac:dyDescent="0.3">
      <c r="B19412">
        <v>4.7</v>
      </c>
      <c r="H19412" s="2">
        <v>4.9000000000000004</v>
      </c>
      <c r="S19412" s="2">
        <f t="shared" si="305"/>
        <v>70.589400000000012</v>
      </c>
    </row>
    <row r="19413" spans="2:19" x14ac:dyDescent="0.3">
      <c r="B19413">
        <v>4.5999999999999996</v>
      </c>
      <c r="H19413" s="2">
        <v>7.3</v>
      </c>
      <c r="S19413" s="2">
        <f t="shared" si="305"/>
        <v>70.589400000000012</v>
      </c>
    </row>
    <row r="19414" spans="2:19" x14ac:dyDescent="0.3">
      <c r="B19414">
        <v>4.9000000000000004</v>
      </c>
      <c r="H19414" s="2">
        <v>5.3</v>
      </c>
      <c r="S19414" s="2">
        <f t="shared" si="305"/>
        <v>233.41019999999997</v>
      </c>
    </row>
    <row r="19415" spans="2:19" x14ac:dyDescent="0.3">
      <c r="B19415">
        <v>4.9000000000000004</v>
      </c>
      <c r="H19415" s="2">
        <v>6.1</v>
      </c>
      <c r="S19415" s="2">
        <f t="shared" si="305"/>
        <v>89.326199999999986</v>
      </c>
    </row>
    <row r="19416" spans="2:19" x14ac:dyDescent="0.3">
      <c r="B19416">
        <v>7.3</v>
      </c>
      <c r="H19416" s="2">
        <v>5.0999999999999996</v>
      </c>
      <c r="S19416" s="2">
        <f t="shared" si="305"/>
        <v>136.18859999999995</v>
      </c>
    </row>
    <row r="19417" spans="2:19" x14ac:dyDescent="0.3">
      <c r="B19417">
        <v>5.3</v>
      </c>
      <c r="H19417" s="2">
        <v>5.4</v>
      </c>
      <c r="S19417" s="2">
        <f t="shared" si="305"/>
        <v>79.590599999999981</v>
      </c>
    </row>
    <row r="19418" spans="2:19" x14ac:dyDescent="0.3">
      <c r="B19418">
        <v>6.1</v>
      </c>
      <c r="H19418" s="2">
        <v>4.7</v>
      </c>
      <c r="S19418" s="2">
        <f t="shared" si="305"/>
        <v>94.478400000000008</v>
      </c>
    </row>
    <row r="19419" spans="2:19" x14ac:dyDescent="0.3">
      <c r="B19419">
        <v>5.0999999999999996</v>
      </c>
      <c r="H19419" s="2">
        <v>5.5</v>
      </c>
      <c r="S19419" s="2">
        <f t="shared" si="305"/>
        <v>62.293800000000012</v>
      </c>
    </row>
    <row r="19420" spans="2:19" x14ac:dyDescent="0.3">
      <c r="B19420">
        <v>5.4</v>
      </c>
      <c r="H19420" s="2">
        <v>5.3</v>
      </c>
      <c r="S19420" s="2">
        <f t="shared" si="305"/>
        <v>99.825000000000003</v>
      </c>
    </row>
    <row r="19421" spans="2:19" x14ac:dyDescent="0.3">
      <c r="B19421">
        <v>4.7</v>
      </c>
      <c r="H19421" s="2">
        <v>6.4</v>
      </c>
      <c r="S19421" s="2">
        <f t="shared" si="305"/>
        <v>89.326199999999986</v>
      </c>
    </row>
    <row r="19422" spans="2:19" x14ac:dyDescent="0.3">
      <c r="B19422">
        <v>5.5</v>
      </c>
      <c r="H19422" s="2">
        <v>5.8</v>
      </c>
      <c r="S19422" s="2">
        <f t="shared" si="305"/>
        <v>157.28640000000004</v>
      </c>
    </row>
    <row r="19423" spans="2:19" x14ac:dyDescent="0.3">
      <c r="B19423">
        <v>5.3</v>
      </c>
      <c r="H19423" s="2">
        <v>6.3</v>
      </c>
      <c r="S19423" s="2">
        <f t="shared" si="305"/>
        <v>117.06719999999999</v>
      </c>
    </row>
    <row r="19424" spans="2:19" x14ac:dyDescent="0.3">
      <c r="B19424">
        <v>6.4</v>
      </c>
      <c r="H19424" s="2">
        <v>5.4</v>
      </c>
      <c r="S19424" s="2">
        <f t="shared" si="305"/>
        <v>150.02819999999997</v>
      </c>
    </row>
    <row r="19425" spans="2:19" x14ac:dyDescent="0.3">
      <c r="B19425">
        <v>5.8</v>
      </c>
      <c r="H19425" s="2">
        <v>5.5</v>
      </c>
      <c r="S19425" s="2">
        <f t="shared" si="305"/>
        <v>94.478400000000008</v>
      </c>
    </row>
    <row r="19426" spans="2:19" x14ac:dyDescent="0.3">
      <c r="B19426">
        <v>6.3</v>
      </c>
      <c r="H19426" s="2">
        <v>5.4</v>
      </c>
      <c r="S19426" s="2">
        <f t="shared" si="305"/>
        <v>99.825000000000003</v>
      </c>
    </row>
    <row r="19427" spans="2:19" x14ac:dyDescent="0.3">
      <c r="B19427">
        <v>5.4</v>
      </c>
      <c r="H19427" s="2">
        <v>5.8</v>
      </c>
      <c r="S19427" s="2">
        <f t="shared" si="305"/>
        <v>94.478400000000008</v>
      </c>
    </row>
    <row r="19428" spans="2:19" x14ac:dyDescent="0.3">
      <c r="B19428">
        <v>5.5</v>
      </c>
      <c r="H19428" s="2">
        <v>6.1</v>
      </c>
      <c r="S19428" s="2">
        <f t="shared" si="305"/>
        <v>117.06719999999999</v>
      </c>
    </row>
    <row r="19429" spans="2:19" x14ac:dyDescent="0.3">
      <c r="B19429">
        <v>5.4</v>
      </c>
      <c r="H19429" s="2">
        <v>6.8</v>
      </c>
      <c r="S19429" s="2">
        <f t="shared" si="305"/>
        <v>136.18859999999995</v>
      </c>
    </row>
    <row r="19430" spans="2:19" x14ac:dyDescent="0.3">
      <c r="B19430">
        <v>5.8</v>
      </c>
      <c r="H19430" s="2">
        <v>6.6</v>
      </c>
      <c r="S19430" s="2">
        <f t="shared" si="305"/>
        <v>188.65919999999997</v>
      </c>
    </row>
    <row r="19431" spans="2:19" x14ac:dyDescent="0.3">
      <c r="B19431">
        <v>6.1</v>
      </c>
      <c r="H19431" s="2">
        <v>6.5</v>
      </c>
      <c r="S19431" s="2">
        <f t="shared" si="305"/>
        <v>172.49759999999998</v>
      </c>
    </row>
    <row r="19432" spans="2:19" x14ac:dyDescent="0.3">
      <c r="B19432">
        <v>6.8</v>
      </c>
      <c r="H19432" s="2">
        <v>7.8</v>
      </c>
      <c r="S19432" s="2">
        <f t="shared" si="305"/>
        <v>164.77500000000001</v>
      </c>
    </row>
    <row r="19433" spans="2:19" x14ac:dyDescent="0.3">
      <c r="B19433">
        <v>6.6</v>
      </c>
      <c r="H19433" s="2">
        <v>7.3</v>
      </c>
      <c r="S19433" s="2">
        <f t="shared" si="305"/>
        <v>284.73119999999994</v>
      </c>
    </row>
    <row r="19434" spans="2:19" x14ac:dyDescent="0.3">
      <c r="B19434">
        <v>6.5</v>
      </c>
      <c r="H19434" s="2">
        <v>7.7</v>
      </c>
      <c r="S19434" s="2">
        <f t="shared" si="305"/>
        <v>233.41019999999997</v>
      </c>
    </row>
    <row r="19435" spans="2:19" x14ac:dyDescent="0.3">
      <c r="B19435">
        <v>7.8</v>
      </c>
      <c r="H19435" s="2">
        <v>8.9</v>
      </c>
      <c r="S19435" s="2">
        <f t="shared" si="305"/>
        <v>273.91980000000001</v>
      </c>
    </row>
    <row r="19436" spans="2:19" x14ac:dyDescent="0.3">
      <c r="B19436">
        <v>7.3</v>
      </c>
      <c r="H19436" s="2">
        <v>9</v>
      </c>
      <c r="S19436" s="2">
        <f t="shared" si="305"/>
        <v>422.98140000000001</v>
      </c>
    </row>
    <row r="19437" spans="2:19" x14ac:dyDescent="0.3">
      <c r="B19437">
        <v>7.7</v>
      </c>
      <c r="H19437" s="2">
        <v>8.1999999999999993</v>
      </c>
      <c r="S19437" s="2">
        <f t="shared" si="305"/>
        <v>437.4</v>
      </c>
    </row>
    <row r="19438" spans="2:19" x14ac:dyDescent="0.3">
      <c r="B19438">
        <v>8.9</v>
      </c>
      <c r="H19438" s="2">
        <v>7</v>
      </c>
      <c r="S19438" s="2">
        <f t="shared" si="305"/>
        <v>330.82079999999996</v>
      </c>
    </row>
    <row r="19439" spans="2:19" x14ac:dyDescent="0.3">
      <c r="B19439">
        <v>9</v>
      </c>
      <c r="H19439" s="2">
        <v>7.5</v>
      </c>
      <c r="S19439" s="2">
        <f t="shared" si="305"/>
        <v>205.79999999999998</v>
      </c>
    </row>
    <row r="19440" spans="2:19" x14ac:dyDescent="0.3">
      <c r="B19440">
        <v>8.1999999999999993</v>
      </c>
      <c r="H19440" s="2">
        <v>6.9</v>
      </c>
      <c r="S19440" s="2">
        <f t="shared" si="305"/>
        <v>253.125</v>
      </c>
    </row>
    <row r="19441" spans="2:19" x14ac:dyDescent="0.3">
      <c r="B19441">
        <v>7</v>
      </c>
      <c r="H19441" s="2">
        <v>6.2</v>
      </c>
      <c r="S19441" s="2">
        <f t="shared" si="305"/>
        <v>197.10540000000003</v>
      </c>
    </row>
    <row r="19442" spans="2:19" x14ac:dyDescent="0.3">
      <c r="B19442">
        <v>7.5</v>
      </c>
      <c r="H19442" s="2">
        <v>6</v>
      </c>
      <c r="S19442" s="2">
        <f t="shared" si="305"/>
        <v>142.99680000000001</v>
      </c>
    </row>
    <row r="19443" spans="2:19" x14ac:dyDescent="0.3">
      <c r="B19443">
        <v>6.9</v>
      </c>
      <c r="H19443" s="2">
        <v>6.1</v>
      </c>
      <c r="S19443" s="2">
        <f t="shared" si="305"/>
        <v>129.6</v>
      </c>
    </row>
    <row r="19444" spans="2:19" x14ac:dyDescent="0.3">
      <c r="B19444">
        <v>6.2</v>
      </c>
      <c r="H19444" s="2">
        <v>7.6</v>
      </c>
      <c r="S19444" s="2">
        <f t="shared" si="305"/>
        <v>136.18859999999995</v>
      </c>
    </row>
    <row r="19445" spans="2:19" x14ac:dyDescent="0.3">
      <c r="B19445">
        <v>6</v>
      </c>
      <c r="H19445" s="2">
        <v>7.1</v>
      </c>
      <c r="S19445" s="2">
        <f t="shared" si="305"/>
        <v>263.38559999999995</v>
      </c>
    </row>
    <row r="19446" spans="2:19" x14ac:dyDescent="0.3">
      <c r="B19446">
        <v>6.1</v>
      </c>
      <c r="H19446" s="2">
        <v>8</v>
      </c>
      <c r="S19446" s="2">
        <f t="shared" si="305"/>
        <v>214.74659999999997</v>
      </c>
    </row>
    <row r="19447" spans="2:19" x14ac:dyDescent="0.3">
      <c r="B19447">
        <v>7.6</v>
      </c>
      <c r="H19447" s="2">
        <v>6.5</v>
      </c>
      <c r="S19447" s="2">
        <f t="shared" si="305"/>
        <v>307.2</v>
      </c>
    </row>
    <row r="19448" spans="2:19" x14ac:dyDescent="0.3">
      <c r="B19448">
        <v>7.1</v>
      </c>
      <c r="H19448" s="2">
        <v>6.6</v>
      </c>
      <c r="S19448" s="2">
        <f t="shared" si="305"/>
        <v>164.77500000000001</v>
      </c>
    </row>
    <row r="19449" spans="2:19" x14ac:dyDescent="0.3">
      <c r="B19449">
        <v>8</v>
      </c>
      <c r="H19449" s="2">
        <v>6.8</v>
      </c>
      <c r="S19449" s="2">
        <f t="shared" si="305"/>
        <v>172.49759999999998</v>
      </c>
    </row>
    <row r="19450" spans="2:19" x14ac:dyDescent="0.3">
      <c r="B19450">
        <v>6.5</v>
      </c>
      <c r="H19450" s="2">
        <v>7.4</v>
      </c>
      <c r="S19450" s="2">
        <f t="shared" si="305"/>
        <v>188.65919999999997</v>
      </c>
    </row>
    <row r="19451" spans="2:19" x14ac:dyDescent="0.3">
      <c r="B19451">
        <v>6.6</v>
      </c>
      <c r="H19451" s="2">
        <v>8.1</v>
      </c>
      <c r="S19451" s="2">
        <f t="shared" si="305"/>
        <v>243.13440000000003</v>
      </c>
    </row>
    <row r="19452" spans="2:19" x14ac:dyDescent="0.3">
      <c r="B19452">
        <v>6.8</v>
      </c>
      <c r="H19452" s="2">
        <v>7.9</v>
      </c>
      <c r="S19452" s="2">
        <f t="shared" si="305"/>
        <v>318.86459999999994</v>
      </c>
    </row>
    <row r="19453" spans="2:19" x14ac:dyDescent="0.3">
      <c r="B19453">
        <v>7.4</v>
      </c>
      <c r="H19453" s="2">
        <v>8.6999999999999993</v>
      </c>
      <c r="S19453" s="2">
        <f t="shared" si="305"/>
        <v>295.82339999999999</v>
      </c>
    </row>
    <row r="19454" spans="2:19" x14ac:dyDescent="0.3">
      <c r="B19454">
        <v>8.1</v>
      </c>
      <c r="H19454" s="2">
        <v>8.9</v>
      </c>
      <c r="S19454" s="2">
        <f t="shared" si="305"/>
        <v>395.10179999999986</v>
      </c>
    </row>
    <row r="19455" spans="2:19" x14ac:dyDescent="0.3">
      <c r="B19455">
        <v>7.9</v>
      </c>
      <c r="H19455" s="2">
        <v>9.1</v>
      </c>
      <c r="S19455" s="2">
        <f t="shared" si="305"/>
        <v>422.98140000000001</v>
      </c>
    </row>
    <row r="19456" spans="2:19" x14ac:dyDescent="0.3">
      <c r="B19456">
        <v>8.6999999999999993</v>
      </c>
      <c r="H19456" s="2">
        <v>8.3000000000000007</v>
      </c>
      <c r="S19456" s="2">
        <f t="shared" si="305"/>
        <v>452.14259999999996</v>
      </c>
    </row>
    <row r="19457" spans="2:19" x14ac:dyDescent="0.3">
      <c r="B19457">
        <v>8.9</v>
      </c>
      <c r="H19457" s="2">
        <v>8.6</v>
      </c>
      <c r="S19457" s="2">
        <f t="shared" si="305"/>
        <v>343.07220000000007</v>
      </c>
    </row>
    <row r="19458" spans="2:19" x14ac:dyDescent="0.3">
      <c r="B19458">
        <v>9.1</v>
      </c>
      <c r="H19458" s="2">
        <v>8.3000000000000007</v>
      </c>
      <c r="S19458" s="2">
        <f t="shared" si="305"/>
        <v>381.63359999999994</v>
      </c>
    </row>
    <row r="19459" spans="2:19" x14ac:dyDescent="0.3">
      <c r="B19459">
        <v>8.3000000000000007</v>
      </c>
      <c r="H19459" s="2">
        <v>7.8</v>
      </c>
      <c r="S19459" s="2">
        <f t="shared" ref="S19459:S19522" si="306">0.5*1.2*B19461^3</f>
        <v>343.07220000000007</v>
      </c>
    </row>
    <row r="19460" spans="2:19" x14ac:dyDescent="0.3">
      <c r="B19460">
        <v>8.6</v>
      </c>
      <c r="H19460" s="2">
        <v>7.9</v>
      </c>
      <c r="S19460" s="2">
        <f t="shared" si="306"/>
        <v>284.73119999999994</v>
      </c>
    </row>
    <row r="19461" spans="2:19" x14ac:dyDescent="0.3">
      <c r="B19461">
        <v>8.3000000000000007</v>
      </c>
      <c r="H19461" s="2">
        <v>8.1999999999999993</v>
      </c>
      <c r="S19461" s="2">
        <f t="shared" si="306"/>
        <v>295.82339999999999</v>
      </c>
    </row>
    <row r="19462" spans="2:19" x14ac:dyDescent="0.3">
      <c r="B19462">
        <v>7.8</v>
      </c>
      <c r="H19462" s="2">
        <v>7.2</v>
      </c>
      <c r="S19462" s="2">
        <f t="shared" si="306"/>
        <v>330.82079999999996</v>
      </c>
    </row>
    <row r="19463" spans="2:19" x14ac:dyDescent="0.3">
      <c r="B19463">
        <v>7.9</v>
      </c>
      <c r="H19463" s="2">
        <v>7.5</v>
      </c>
      <c r="S19463" s="2">
        <f t="shared" si="306"/>
        <v>223.94880000000003</v>
      </c>
    </row>
    <row r="19464" spans="2:19" x14ac:dyDescent="0.3">
      <c r="B19464">
        <v>8.1999999999999993</v>
      </c>
      <c r="H19464" s="2">
        <v>7.5</v>
      </c>
      <c r="S19464" s="2">
        <f t="shared" si="306"/>
        <v>253.125</v>
      </c>
    </row>
    <row r="19465" spans="2:19" x14ac:dyDescent="0.3">
      <c r="B19465">
        <v>7.2</v>
      </c>
      <c r="H19465" s="2">
        <v>8.9</v>
      </c>
      <c r="S19465" s="2">
        <f t="shared" si="306"/>
        <v>253.125</v>
      </c>
    </row>
    <row r="19466" spans="2:19" x14ac:dyDescent="0.3">
      <c r="B19466">
        <v>7.5</v>
      </c>
      <c r="H19466" s="2">
        <v>7.9</v>
      </c>
      <c r="S19466" s="2">
        <f t="shared" si="306"/>
        <v>422.98140000000001</v>
      </c>
    </row>
    <row r="19467" spans="2:19" x14ac:dyDescent="0.3">
      <c r="B19467">
        <v>7.5</v>
      </c>
      <c r="H19467" s="2">
        <v>8.6999999999999993</v>
      </c>
      <c r="S19467" s="2">
        <f t="shared" si="306"/>
        <v>295.82339999999999</v>
      </c>
    </row>
    <row r="19468" spans="2:19" x14ac:dyDescent="0.3">
      <c r="B19468">
        <v>8.9</v>
      </c>
      <c r="H19468" s="2">
        <v>9.3000000000000007</v>
      </c>
      <c r="S19468" s="2">
        <f t="shared" si="306"/>
        <v>395.10179999999986</v>
      </c>
    </row>
    <row r="19469" spans="2:19" x14ac:dyDescent="0.3">
      <c r="B19469">
        <v>7.9</v>
      </c>
      <c r="H19469" s="2">
        <v>8.6</v>
      </c>
      <c r="S19469" s="2">
        <f t="shared" si="306"/>
        <v>482.6142000000001</v>
      </c>
    </row>
    <row r="19470" spans="2:19" x14ac:dyDescent="0.3">
      <c r="B19470">
        <v>8.6999999999999993</v>
      </c>
      <c r="H19470" s="2">
        <v>8.3000000000000007</v>
      </c>
      <c r="S19470" s="2">
        <f t="shared" si="306"/>
        <v>381.63359999999994</v>
      </c>
    </row>
    <row r="19471" spans="2:19" x14ac:dyDescent="0.3">
      <c r="B19471">
        <v>9.3000000000000007</v>
      </c>
      <c r="H19471" s="2">
        <v>7.7</v>
      </c>
      <c r="S19471" s="2">
        <f t="shared" si="306"/>
        <v>343.07220000000007</v>
      </c>
    </row>
    <row r="19472" spans="2:19" x14ac:dyDescent="0.3">
      <c r="B19472">
        <v>8.6</v>
      </c>
      <c r="H19472" s="2">
        <v>6.5</v>
      </c>
      <c r="S19472" s="2">
        <f t="shared" si="306"/>
        <v>273.91980000000001</v>
      </c>
    </row>
    <row r="19473" spans="2:19" x14ac:dyDescent="0.3">
      <c r="B19473">
        <v>8.3000000000000007</v>
      </c>
      <c r="H19473" s="2">
        <v>8.1</v>
      </c>
      <c r="S19473" s="2">
        <f t="shared" si="306"/>
        <v>164.77500000000001</v>
      </c>
    </row>
    <row r="19474" spans="2:19" x14ac:dyDescent="0.3">
      <c r="B19474">
        <v>7.7</v>
      </c>
      <c r="H19474" s="2">
        <v>10.5</v>
      </c>
      <c r="S19474" s="2">
        <f t="shared" si="306"/>
        <v>318.86459999999994</v>
      </c>
    </row>
    <row r="19475" spans="2:19" x14ac:dyDescent="0.3">
      <c r="B19475">
        <v>6.5</v>
      </c>
      <c r="H19475" s="2">
        <v>10.3</v>
      </c>
      <c r="S19475" s="2">
        <f t="shared" si="306"/>
        <v>694.57499999999993</v>
      </c>
    </row>
    <row r="19476" spans="2:19" x14ac:dyDescent="0.3">
      <c r="B19476">
        <v>8.1</v>
      </c>
      <c r="H19476" s="2">
        <v>10.8</v>
      </c>
      <c r="S19476" s="2">
        <f t="shared" si="306"/>
        <v>655.63620000000014</v>
      </c>
    </row>
    <row r="19477" spans="2:19" x14ac:dyDescent="0.3">
      <c r="B19477">
        <v>10.5</v>
      </c>
      <c r="H19477" s="2">
        <v>11.1</v>
      </c>
      <c r="S19477" s="2">
        <f t="shared" si="306"/>
        <v>755.82720000000006</v>
      </c>
    </row>
    <row r="19478" spans="2:19" x14ac:dyDescent="0.3">
      <c r="B19478">
        <v>10.3</v>
      </c>
      <c r="H19478" s="2">
        <v>10.4</v>
      </c>
      <c r="S19478" s="2">
        <f t="shared" si="306"/>
        <v>820.57859999999994</v>
      </c>
    </row>
    <row r="19479" spans="2:19" x14ac:dyDescent="0.3">
      <c r="B19479">
        <v>10.8</v>
      </c>
      <c r="H19479" s="2">
        <v>11.5</v>
      </c>
      <c r="S19479" s="2">
        <f t="shared" si="306"/>
        <v>674.91840000000013</v>
      </c>
    </row>
    <row r="19480" spans="2:19" x14ac:dyDescent="0.3">
      <c r="B19480">
        <v>11.1</v>
      </c>
      <c r="H19480" s="2">
        <v>10.8</v>
      </c>
      <c r="S19480" s="2">
        <f t="shared" si="306"/>
        <v>912.52499999999998</v>
      </c>
    </row>
    <row r="19481" spans="2:19" x14ac:dyDescent="0.3">
      <c r="B19481">
        <v>10.4</v>
      </c>
      <c r="H19481" s="2">
        <v>10.3</v>
      </c>
      <c r="S19481" s="2">
        <f t="shared" si="306"/>
        <v>755.82720000000006</v>
      </c>
    </row>
    <row r="19482" spans="2:19" x14ac:dyDescent="0.3">
      <c r="B19482">
        <v>11.5</v>
      </c>
      <c r="H19482" s="2">
        <v>9.4</v>
      </c>
      <c r="S19482" s="2">
        <f t="shared" si="306"/>
        <v>655.63620000000014</v>
      </c>
    </row>
    <row r="19483" spans="2:19" x14ac:dyDescent="0.3">
      <c r="B19483">
        <v>10.8</v>
      </c>
      <c r="H19483" s="2">
        <v>9.1999999999999993</v>
      </c>
      <c r="S19483" s="2">
        <f t="shared" si="306"/>
        <v>498.35040000000009</v>
      </c>
    </row>
    <row r="19484" spans="2:19" x14ac:dyDescent="0.3">
      <c r="B19484">
        <v>10.3</v>
      </c>
      <c r="H19484" s="2">
        <v>11.2</v>
      </c>
      <c r="S19484" s="2">
        <f t="shared" si="306"/>
        <v>467.21279999999985</v>
      </c>
    </row>
    <row r="19485" spans="2:19" x14ac:dyDescent="0.3">
      <c r="B19485">
        <v>9.4</v>
      </c>
      <c r="H19485" s="2">
        <v>9.3000000000000007</v>
      </c>
      <c r="S19485" s="2">
        <f t="shared" si="306"/>
        <v>842.95679999999982</v>
      </c>
    </row>
    <row r="19486" spans="2:19" x14ac:dyDescent="0.3">
      <c r="B19486">
        <v>9.1999999999999993</v>
      </c>
      <c r="H19486" s="2">
        <v>8.8000000000000007</v>
      </c>
      <c r="S19486" s="2">
        <f t="shared" si="306"/>
        <v>482.6142000000001</v>
      </c>
    </row>
    <row r="19487" spans="2:19" x14ac:dyDescent="0.3">
      <c r="B19487">
        <v>11.2</v>
      </c>
      <c r="H19487" s="2">
        <v>9.3000000000000007</v>
      </c>
      <c r="S19487" s="2">
        <f t="shared" si="306"/>
        <v>408.8832000000001</v>
      </c>
    </row>
    <row r="19488" spans="2:19" x14ac:dyDescent="0.3">
      <c r="B19488">
        <v>9.3000000000000007</v>
      </c>
      <c r="H19488" s="2">
        <v>8</v>
      </c>
      <c r="S19488" s="2">
        <f t="shared" si="306"/>
        <v>482.6142000000001</v>
      </c>
    </row>
    <row r="19489" spans="2:19" x14ac:dyDescent="0.3">
      <c r="B19489">
        <v>8.8000000000000007</v>
      </c>
      <c r="H19489" s="2">
        <v>8.5</v>
      </c>
      <c r="S19489" s="2">
        <f t="shared" si="306"/>
        <v>307.2</v>
      </c>
    </row>
    <row r="19490" spans="2:19" x14ac:dyDescent="0.3">
      <c r="B19490">
        <v>9.3000000000000007</v>
      </c>
      <c r="H19490" s="2">
        <v>7.5</v>
      </c>
      <c r="S19490" s="2">
        <f t="shared" si="306"/>
        <v>368.47499999999997</v>
      </c>
    </row>
    <row r="19491" spans="2:19" x14ac:dyDescent="0.3">
      <c r="B19491">
        <v>8</v>
      </c>
      <c r="H19491" s="2">
        <v>7.5</v>
      </c>
      <c r="S19491" s="2">
        <f t="shared" si="306"/>
        <v>253.125</v>
      </c>
    </row>
    <row r="19492" spans="2:19" x14ac:dyDescent="0.3">
      <c r="B19492">
        <v>8.5</v>
      </c>
      <c r="H19492" s="2">
        <v>8.3000000000000007</v>
      </c>
      <c r="S19492" s="2">
        <f t="shared" si="306"/>
        <v>253.125</v>
      </c>
    </row>
    <row r="19493" spans="2:19" x14ac:dyDescent="0.3">
      <c r="B19493">
        <v>7.5</v>
      </c>
      <c r="H19493" s="2">
        <v>9.1</v>
      </c>
      <c r="S19493" s="2">
        <f t="shared" si="306"/>
        <v>343.07220000000007</v>
      </c>
    </row>
    <row r="19494" spans="2:19" x14ac:dyDescent="0.3">
      <c r="B19494">
        <v>7.5</v>
      </c>
      <c r="H19494" s="2">
        <v>7.6</v>
      </c>
      <c r="S19494" s="2">
        <f t="shared" si="306"/>
        <v>452.14259999999996</v>
      </c>
    </row>
    <row r="19495" spans="2:19" x14ac:dyDescent="0.3">
      <c r="B19495">
        <v>8.3000000000000007</v>
      </c>
      <c r="H19495" s="2">
        <v>8.6</v>
      </c>
      <c r="S19495" s="2">
        <f t="shared" si="306"/>
        <v>263.38559999999995</v>
      </c>
    </row>
    <row r="19496" spans="2:19" x14ac:dyDescent="0.3">
      <c r="B19496">
        <v>9.1</v>
      </c>
      <c r="H19496" s="2">
        <v>9.4</v>
      </c>
      <c r="S19496" s="2">
        <f t="shared" si="306"/>
        <v>381.63359999999994</v>
      </c>
    </row>
    <row r="19497" spans="2:19" x14ac:dyDescent="0.3">
      <c r="B19497">
        <v>7.6</v>
      </c>
      <c r="H19497" s="2">
        <v>10.6</v>
      </c>
      <c r="S19497" s="2">
        <f t="shared" si="306"/>
        <v>498.35040000000009</v>
      </c>
    </row>
    <row r="19498" spans="2:19" x14ac:dyDescent="0.3">
      <c r="B19498">
        <v>8.6</v>
      </c>
      <c r="H19498" s="2">
        <v>23.6</v>
      </c>
      <c r="S19498" s="2">
        <f t="shared" si="306"/>
        <v>714.60959999999989</v>
      </c>
    </row>
    <row r="19499" spans="2:19" x14ac:dyDescent="0.3">
      <c r="B19499">
        <v>9.4</v>
      </c>
      <c r="H19499" s="2">
        <v>9.4</v>
      </c>
      <c r="S19499" s="2">
        <f t="shared" si="306"/>
        <v>7886.5536000000002</v>
      </c>
    </row>
    <row r="19500" spans="2:19" x14ac:dyDescent="0.3">
      <c r="B19500">
        <v>10.6</v>
      </c>
      <c r="H19500" s="2">
        <v>8.1999999999999993</v>
      </c>
      <c r="S19500" s="2">
        <f t="shared" si="306"/>
        <v>498.35040000000009</v>
      </c>
    </row>
    <row r="19501" spans="2:19" x14ac:dyDescent="0.3">
      <c r="B19501">
        <v>23.6</v>
      </c>
      <c r="H19501" s="2">
        <v>7.9</v>
      </c>
      <c r="S19501" s="2">
        <f t="shared" si="306"/>
        <v>330.82079999999996</v>
      </c>
    </row>
    <row r="19502" spans="2:19" x14ac:dyDescent="0.3">
      <c r="B19502">
        <v>9.4</v>
      </c>
      <c r="H19502" s="2">
        <v>9.8000000000000007</v>
      </c>
      <c r="S19502" s="2">
        <f t="shared" si="306"/>
        <v>295.82339999999999</v>
      </c>
    </row>
    <row r="19503" spans="2:19" x14ac:dyDescent="0.3">
      <c r="B19503">
        <v>8.1999999999999993</v>
      </c>
      <c r="H19503" s="2">
        <v>9.4</v>
      </c>
      <c r="S19503" s="2">
        <f t="shared" si="306"/>
        <v>564.7152000000001</v>
      </c>
    </row>
    <row r="19504" spans="2:19" x14ac:dyDescent="0.3">
      <c r="B19504">
        <v>7.9</v>
      </c>
      <c r="H19504" s="2">
        <v>9.4</v>
      </c>
      <c r="S19504" s="2">
        <f t="shared" si="306"/>
        <v>498.35040000000009</v>
      </c>
    </row>
    <row r="19505" spans="2:19" x14ac:dyDescent="0.3">
      <c r="B19505">
        <v>9.8000000000000007</v>
      </c>
      <c r="H19505" s="2">
        <v>9.8000000000000007</v>
      </c>
      <c r="S19505" s="2">
        <f t="shared" si="306"/>
        <v>498.35040000000009</v>
      </c>
    </row>
    <row r="19506" spans="2:19" x14ac:dyDescent="0.3">
      <c r="B19506">
        <v>9.4</v>
      </c>
      <c r="H19506" s="2">
        <v>8.6</v>
      </c>
      <c r="S19506" s="2">
        <f t="shared" si="306"/>
        <v>564.7152000000001</v>
      </c>
    </row>
    <row r="19507" spans="2:19" x14ac:dyDescent="0.3">
      <c r="B19507">
        <v>9.4</v>
      </c>
      <c r="H19507" s="2">
        <v>8.9</v>
      </c>
      <c r="S19507" s="2">
        <f t="shared" si="306"/>
        <v>381.63359999999994</v>
      </c>
    </row>
    <row r="19508" spans="2:19" x14ac:dyDescent="0.3">
      <c r="B19508">
        <v>9.8000000000000007</v>
      </c>
      <c r="H19508" s="2">
        <v>8.9</v>
      </c>
      <c r="S19508" s="2">
        <f t="shared" si="306"/>
        <v>422.98140000000001</v>
      </c>
    </row>
    <row r="19509" spans="2:19" x14ac:dyDescent="0.3">
      <c r="B19509">
        <v>8.6</v>
      </c>
      <c r="H19509" s="2">
        <v>9.4</v>
      </c>
      <c r="S19509" s="2">
        <f t="shared" si="306"/>
        <v>422.98140000000001</v>
      </c>
    </row>
    <row r="19510" spans="2:19" x14ac:dyDescent="0.3">
      <c r="B19510">
        <v>8.9</v>
      </c>
      <c r="H19510" s="2">
        <v>9.9</v>
      </c>
      <c r="S19510" s="2">
        <f t="shared" si="306"/>
        <v>498.35040000000009</v>
      </c>
    </row>
    <row r="19511" spans="2:19" x14ac:dyDescent="0.3">
      <c r="B19511">
        <v>8.9</v>
      </c>
      <c r="H19511" s="2">
        <v>9.1</v>
      </c>
      <c r="S19511" s="2">
        <f t="shared" si="306"/>
        <v>582.17939999999999</v>
      </c>
    </row>
    <row r="19512" spans="2:19" x14ac:dyDescent="0.3">
      <c r="B19512">
        <v>9.4</v>
      </c>
      <c r="H19512" s="2">
        <v>10.3</v>
      </c>
      <c r="S19512" s="2">
        <f t="shared" si="306"/>
        <v>452.14259999999996</v>
      </c>
    </row>
    <row r="19513" spans="2:19" x14ac:dyDescent="0.3">
      <c r="B19513">
        <v>9.9</v>
      </c>
      <c r="H19513" s="2">
        <v>9.1</v>
      </c>
      <c r="S19513" s="2">
        <f t="shared" si="306"/>
        <v>655.63620000000014</v>
      </c>
    </row>
    <row r="19514" spans="2:19" x14ac:dyDescent="0.3">
      <c r="B19514">
        <v>9.1</v>
      </c>
      <c r="H19514" s="2">
        <v>11.8</v>
      </c>
      <c r="S19514" s="2">
        <f t="shared" si="306"/>
        <v>452.14259999999996</v>
      </c>
    </row>
    <row r="19515" spans="2:19" x14ac:dyDescent="0.3">
      <c r="B19515">
        <v>10.3</v>
      </c>
      <c r="H19515" s="2">
        <v>10.199999999999999</v>
      </c>
      <c r="S19515" s="2">
        <f t="shared" si="306"/>
        <v>985.81920000000002</v>
      </c>
    </row>
    <row r="19516" spans="2:19" x14ac:dyDescent="0.3">
      <c r="B19516">
        <v>9.1</v>
      </c>
      <c r="H19516" s="2">
        <v>11.5</v>
      </c>
      <c r="S19516" s="2">
        <f t="shared" si="306"/>
        <v>636.72479999999985</v>
      </c>
    </row>
    <row r="19517" spans="2:19" x14ac:dyDescent="0.3">
      <c r="B19517">
        <v>11.8</v>
      </c>
      <c r="H19517" s="2">
        <v>10.1</v>
      </c>
      <c r="S19517" s="2">
        <f t="shared" si="306"/>
        <v>912.52499999999998</v>
      </c>
    </row>
    <row r="19518" spans="2:19" x14ac:dyDescent="0.3">
      <c r="B19518">
        <v>10.199999999999999</v>
      </c>
      <c r="H19518" s="2">
        <v>11.5</v>
      </c>
      <c r="S19518" s="2">
        <f t="shared" si="306"/>
        <v>618.18059999999991</v>
      </c>
    </row>
    <row r="19519" spans="2:19" x14ac:dyDescent="0.3">
      <c r="B19519">
        <v>11.5</v>
      </c>
      <c r="H19519" s="2">
        <v>10.7</v>
      </c>
      <c r="S19519" s="2">
        <f t="shared" si="306"/>
        <v>912.52499999999998</v>
      </c>
    </row>
    <row r="19520" spans="2:19" x14ac:dyDescent="0.3">
      <c r="B19520">
        <v>10.1</v>
      </c>
      <c r="H19520" s="2">
        <v>12.5</v>
      </c>
      <c r="S19520" s="2">
        <f t="shared" si="306"/>
        <v>735.02579999999978</v>
      </c>
    </row>
    <row r="19521" spans="2:19" x14ac:dyDescent="0.3">
      <c r="B19521">
        <v>11.5</v>
      </c>
      <c r="H19521" s="2">
        <v>10.199999999999999</v>
      </c>
      <c r="S19521" s="2">
        <f t="shared" si="306"/>
        <v>1171.875</v>
      </c>
    </row>
    <row r="19522" spans="2:19" x14ac:dyDescent="0.3">
      <c r="B19522">
        <v>10.7</v>
      </c>
      <c r="H19522" s="2">
        <v>10.5</v>
      </c>
      <c r="S19522" s="2">
        <f t="shared" si="306"/>
        <v>636.72479999999985</v>
      </c>
    </row>
    <row r="19523" spans="2:19" x14ac:dyDescent="0.3">
      <c r="B19523">
        <v>12.5</v>
      </c>
      <c r="H19523" s="2">
        <v>11.1</v>
      </c>
      <c r="S19523" s="2">
        <f t="shared" ref="S19523:S19586" si="307">0.5*1.2*B19525^3</f>
        <v>694.57499999999993</v>
      </c>
    </row>
    <row r="19524" spans="2:19" x14ac:dyDescent="0.3">
      <c r="B19524">
        <v>10.199999999999999</v>
      </c>
      <c r="H19524" s="2">
        <v>12.7</v>
      </c>
      <c r="S19524" s="2">
        <f t="shared" si="307"/>
        <v>820.57859999999994</v>
      </c>
    </row>
    <row r="19525" spans="2:19" x14ac:dyDescent="0.3">
      <c r="B19525">
        <v>10.5</v>
      </c>
      <c r="H19525" s="2">
        <v>11.4</v>
      </c>
      <c r="S19525" s="2">
        <f t="shared" si="307"/>
        <v>1229.0297999999998</v>
      </c>
    </row>
    <row r="19526" spans="2:19" x14ac:dyDescent="0.3">
      <c r="B19526">
        <v>11.1</v>
      </c>
      <c r="H19526" s="2">
        <v>11.1</v>
      </c>
      <c r="S19526" s="2">
        <f t="shared" si="307"/>
        <v>888.92640000000006</v>
      </c>
    </row>
    <row r="19527" spans="2:19" x14ac:dyDescent="0.3">
      <c r="B19527">
        <v>12.7</v>
      </c>
      <c r="H19527" s="2">
        <v>10.8</v>
      </c>
      <c r="S19527" s="2">
        <f t="shared" si="307"/>
        <v>820.57859999999994</v>
      </c>
    </row>
    <row r="19528" spans="2:19" x14ac:dyDescent="0.3">
      <c r="B19528">
        <v>11.4</v>
      </c>
      <c r="H19528" s="2">
        <v>9.9</v>
      </c>
      <c r="S19528" s="2">
        <f t="shared" si="307"/>
        <v>755.82720000000006</v>
      </c>
    </row>
    <row r="19529" spans="2:19" x14ac:dyDescent="0.3">
      <c r="B19529">
        <v>11.1</v>
      </c>
      <c r="H19529" s="2">
        <v>9.9</v>
      </c>
      <c r="S19529" s="2">
        <f t="shared" si="307"/>
        <v>582.17939999999999</v>
      </c>
    </row>
    <row r="19530" spans="2:19" x14ac:dyDescent="0.3">
      <c r="B19530">
        <v>10.8</v>
      </c>
      <c r="H19530" s="2">
        <v>11.2</v>
      </c>
      <c r="S19530" s="2">
        <f t="shared" si="307"/>
        <v>582.17939999999999</v>
      </c>
    </row>
    <row r="19531" spans="2:19" x14ac:dyDescent="0.3">
      <c r="B19531">
        <v>9.9</v>
      </c>
      <c r="H19531" s="2">
        <v>10.3</v>
      </c>
      <c r="S19531" s="2">
        <f t="shared" si="307"/>
        <v>842.95679999999982</v>
      </c>
    </row>
    <row r="19532" spans="2:19" x14ac:dyDescent="0.3">
      <c r="B19532">
        <v>9.9</v>
      </c>
      <c r="H19532" s="2">
        <v>11.5</v>
      </c>
      <c r="S19532" s="2">
        <f t="shared" si="307"/>
        <v>655.63620000000014</v>
      </c>
    </row>
    <row r="19533" spans="2:19" x14ac:dyDescent="0.3">
      <c r="B19533">
        <v>11.2</v>
      </c>
      <c r="H19533" s="2">
        <v>10.199999999999999</v>
      </c>
      <c r="S19533" s="2">
        <f t="shared" si="307"/>
        <v>912.52499999999998</v>
      </c>
    </row>
    <row r="19534" spans="2:19" x14ac:dyDescent="0.3">
      <c r="B19534">
        <v>10.3</v>
      </c>
      <c r="H19534" s="2">
        <v>12.3</v>
      </c>
      <c r="S19534" s="2">
        <f t="shared" si="307"/>
        <v>636.72479999999985</v>
      </c>
    </row>
    <row r="19535" spans="2:19" x14ac:dyDescent="0.3">
      <c r="B19535">
        <v>11.5</v>
      </c>
      <c r="H19535" s="2">
        <v>12.2</v>
      </c>
      <c r="S19535" s="2">
        <f t="shared" si="307"/>
        <v>1116.5202000000002</v>
      </c>
    </row>
    <row r="19536" spans="2:19" x14ac:dyDescent="0.3">
      <c r="B19536">
        <v>10.199999999999999</v>
      </c>
      <c r="H19536" s="2">
        <v>10.199999999999999</v>
      </c>
      <c r="S19536" s="2">
        <f t="shared" si="307"/>
        <v>1089.5087999999996</v>
      </c>
    </row>
    <row r="19537" spans="2:19" x14ac:dyDescent="0.3">
      <c r="B19537">
        <v>12.3</v>
      </c>
      <c r="H19537" s="2">
        <v>10.9</v>
      </c>
      <c r="S19537" s="2">
        <f t="shared" si="307"/>
        <v>636.72479999999985</v>
      </c>
    </row>
    <row r="19538" spans="2:19" x14ac:dyDescent="0.3">
      <c r="B19538">
        <v>12.2</v>
      </c>
      <c r="H19538" s="2">
        <v>10.3</v>
      </c>
      <c r="S19538" s="2">
        <f t="shared" si="307"/>
        <v>777.01739999999995</v>
      </c>
    </row>
    <row r="19539" spans="2:19" x14ac:dyDescent="0.3">
      <c r="B19539">
        <v>10.199999999999999</v>
      </c>
      <c r="H19539" s="2">
        <v>12.3</v>
      </c>
      <c r="S19539" s="2">
        <f t="shared" si="307"/>
        <v>655.63620000000014</v>
      </c>
    </row>
    <row r="19540" spans="2:19" x14ac:dyDescent="0.3">
      <c r="B19540">
        <v>10.9</v>
      </c>
      <c r="H19540" s="2">
        <v>10.7</v>
      </c>
      <c r="S19540" s="2">
        <f t="shared" si="307"/>
        <v>1116.5202000000002</v>
      </c>
    </row>
    <row r="19541" spans="2:19" x14ac:dyDescent="0.3">
      <c r="B19541">
        <v>10.3</v>
      </c>
      <c r="H19541" s="2">
        <v>11.7</v>
      </c>
      <c r="S19541" s="2">
        <f t="shared" si="307"/>
        <v>735.02579999999978</v>
      </c>
    </row>
    <row r="19542" spans="2:19" x14ac:dyDescent="0.3">
      <c r="B19542">
        <v>12.3</v>
      </c>
      <c r="H19542" s="2">
        <v>13.1</v>
      </c>
      <c r="S19542" s="2">
        <f t="shared" si="307"/>
        <v>960.9677999999999</v>
      </c>
    </row>
    <row r="19543" spans="2:19" x14ac:dyDescent="0.3">
      <c r="B19543">
        <v>10.7</v>
      </c>
      <c r="H19543" s="2">
        <v>11.8</v>
      </c>
      <c r="S19543" s="2">
        <f t="shared" si="307"/>
        <v>1348.8545999999999</v>
      </c>
    </row>
    <row r="19544" spans="2:19" x14ac:dyDescent="0.3">
      <c r="B19544">
        <v>11.7</v>
      </c>
      <c r="H19544" s="2">
        <v>12.6</v>
      </c>
      <c r="S19544" s="2">
        <f t="shared" si="307"/>
        <v>985.81920000000002</v>
      </c>
    </row>
    <row r="19545" spans="2:19" x14ac:dyDescent="0.3">
      <c r="B19545">
        <v>13.1</v>
      </c>
      <c r="H19545" s="2">
        <v>11.6</v>
      </c>
      <c r="S19545" s="2">
        <f t="shared" si="307"/>
        <v>1200.2255999999998</v>
      </c>
    </row>
    <row r="19546" spans="2:19" x14ac:dyDescent="0.3">
      <c r="B19546">
        <v>11.8</v>
      </c>
      <c r="H19546" s="2">
        <v>12</v>
      </c>
      <c r="S19546" s="2">
        <f t="shared" si="307"/>
        <v>936.53759999999988</v>
      </c>
    </row>
    <row r="19547" spans="2:19" x14ac:dyDescent="0.3">
      <c r="B19547">
        <v>12.6</v>
      </c>
      <c r="H19547" s="2">
        <v>12.7</v>
      </c>
      <c r="S19547" s="2">
        <f t="shared" si="307"/>
        <v>1036.8</v>
      </c>
    </row>
    <row r="19548" spans="2:19" x14ac:dyDescent="0.3">
      <c r="B19548">
        <v>11.6</v>
      </c>
      <c r="H19548" s="2">
        <v>12.5</v>
      </c>
      <c r="S19548" s="2">
        <f t="shared" si="307"/>
        <v>1229.0297999999998</v>
      </c>
    </row>
    <row r="19549" spans="2:19" x14ac:dyDescent="0.3">
      <c r="B19549">
        <v>12</v>
      </c>
      <c r="H19549" s="2">
        <v>13.6</v>
      </c>
      <c r="S19549" s="2">
        <f t="shared" si="307"/>
        <v>1171.875</v>
      </c>
    </row>
    <row r="19550" spans="2:19" x14ac:dyDescent="0.3">
      <c r="B19550">
        <v>12.7</v>
      </c>
      <c r="H19550" s="2">
        <v>13.1</v>
      </c>
      <c r="S19550" s="2">
        <f t="shared" si="307"/>
        <v>1509.2735999999998</v>
      </c>
    </row>
    <row r="19551" spans="2:19" x14ac:dyDescent="0.3">
      <c r="B19551">
        <v>12.5</v>
      </c>
      <c r="H19551" s="2">
        <v>12.4</v>
      </c>
      <c r="S19551" s="2">
        <f t="shared" si="307"/>
        <v>1348.8545999999999</v>
      </c>
    </row>
    <row r="19552" spans="2:19" x14ac:dyDescent="0.3">
      <c r="B19552">
        <v>13.6</v>
      </c>
      <c r="H19552" s="2">
        <v>15.1</v>
      </c>
      <c r="S19552" s="2">
        <f t="shared" si="307"/>
        <v>1143.9744000000001</v>
      </c>
    </row>
    <row r="19553" spans="2:19" x14ac:dyDescent="0.3">
      <c r="B19553">
        <v>13.1</v>
      </c>
      <c r="H19553" s="2">
        <v>13</v>
      </c>
      <c r="S19553" s="2">
        <f t="shared" si="307"/>
        <v>2065.7705999999998</v>
      </c>
    </row>
    <row r="19554" spans="2:19" x14ac:dyDescent="0.3">
      <c r="B19554">
        <v>12.4</v>
      </c>
      <c r="H19554" s="2">
        <v>14.3</v>
      </c>
      <c r="S19554" s="2">
        <f t="shared" si="307"/>
        <v>1318.2</v>
      </c>
    </row>
    <row r="19555" spans="2:19" x14ac:dyDescent="0.3">
      <c r="B19555">
        <v>15.1</v>
      </c>
      <c r="H19555" s="2">
        <v>12.9</v>
      </c>
      <c r="S19555" s="2">
        <f t="shared" si="307"/>
        <v>1754.5242000000001</v>
      </c>
    </row>
    <row r="19556" spans="2:19" x14ac:dyDescent="0.3">
      <c r="B19556">
        <v>13</v>
      </c>
      <c r="H19556" s="2">
        <v>13.3</v>
      </c>
      <c r="S19556" s="2">
        <f t="shared" si="307"/>
        <v>1288.0133999999998</v>
      </c>
    </row>
    <row r="19557" spans="2:19" x14ac:dyDescent="0.3">
      <c r="B19557">
        <v>14.3</v>
      </c>
      <c r="H19557" s="2">
        <v>12.9</v>
      </c>
      <c r="S19557" s="2">
        <f t="shared" si="307"/>
        <v>1411.5822000000001</v>
      </c>
    </row>
    <row r="19558" spans="2:19" x14ac:dyDescent="0.3">
      <c r="B19558">
        <v>12.9</v>
      </c>
      <c r="H19558" s="2">
        <v>14.7</v>
      </c>
      <c r="S19558" s="2">
        <f t="shared" si="307"/>
        <v>1288.0133999999998</v>
      </c>
    </row>
    <row r="19559" spans="2:19" x14ac:dyDescent="0.3">
      <c r="B19559">
        <v>13.3</v>
      </c>
      <c r="H19559" s="2">
        <v>15.8</v>
      </c>
      <c r="S19559" s="2">
        <f t="shared" si="307"/>
        <v>1905.9137999999998</v>
      </c>
    </row>
    <row r="19560" spans="2:19" x14ac:dyDescent="0.3">
      <c r="B19560">
        <v>12.9</v>
      </c>
      <c r="H19560" s="2">
        <v>13</v>
      </c>
      <c r="S19560" s="2">
        <f t="shared" si="307"/>
        <v>2366.5871999999999</v>
      </c>
    </row>
    <row r="19561" spans="2:19" x14ac:dyDescent="0.3">
      <c r="B19561">
        <v>14.7</v>
      </c>
      <c r="H19561" s="2">
        <v>15.5</v>
      </c>
      <c r="S19561" s="2">
        <f t="shared" si="307"/>
        <v>1318.2</v>
      </c>
    </row>
    <row r="19562" spans="2:19" x14ac:dyDescent="0.3">
      <c r="B19562">
        <v>15.8</v>
      </c>
      <c r="H19562" s="2">
        <v>12.9</v>
      </c>
      <c r="S19562" s="2">
        <f t="shared" si="307"/>
        <v>2234.3249999999998</v>
      </c>
    </row>
    <row r="19563" spans="2:19" x14ac:dyDescent="0.3">
      <c r="B19563">
        <v>13</v>
      </c>
      <c r="H19563" s="2">
        <v>13.9</v>
      </c>
      <c r="S19563" s="2">
        <f t="shared" si="307"/>
        <v>1288.0133999999998</v>
      </c>
    </row>
    <row r="19564" spans="2:19" x14ac:dyDescent="0.3">
      <c r="B19564">
        <v>15.5</v>
      </c>
      <c r="H19564" s="2">
        <v>12.6</v>
      </c>
      <c r="S19564" s="2">
        <f t="shared" si="307"/>
        <v>1611.3714</v>
      </c>
    </row>
    <row r="19565" spans="2:19" x14ac:dyDescent="0.3">
      <c r="B19565">
        <v>12.9</v>
      </c>
      <c r="H19565" s="2">
        <v>11.7</v>
      </c>
      <c r="S19565" s="2">
        <f t="shared" si="307"/>
        <v>1200.2255999999998</v>
      </c>
    </row>
    <row r="19566" spans="2:19" x14ac:dyDescent="0.3">
      <c r="B19566">
        <v>13.9</v>
      </c>
      <c r="H19566" s="2">
        <v>13.3</v>
      </c>
      <c r="S19566" s="2">
        <f t="shared" si="307"/>
        <v>960.9677999999999</v>
      </c>
    </row>
    <row r="19567" spans="2:19" x14ac:dyDescent="0.3">
      <c r="B19567">
        <v>12.6</v>
      </c>
      <c r="H19567" s="2">
        <v>12.8</v>
      </c>
      <c r="S19567" s="2">
        <f t="shared" si="307"/>
        <v>1411.5822000000001</v>
      </c>
    </row>
    <row r="19568" spans="2:19" x14ac:dyDescent="0.3">
      <c r="B19568">
        <v>11.7</v>
      </c>
      <c r="H19568" s="2">
        <v>12.3</v>
      </c>
      <c r="S19568" s="2">
        <f t="shared" si="307"/>
        <v>1258.2912000000003</v>
      </c>
    </row>
    <row r="19569" spans="2:19" x14ac:dyDescent="0.3">
      <c r="B19569">
        <v>13.3</v>
      </c>
      <c r="H19569" s="2">
        <v>10.7</v>
      </c>
      <c r="S19569" s="2">
        <f t="shared" si="307"/>
        <v>1116.5202000000002</v>
      </c>
    </row>
    <row r="19570" spans="2:19" x14ac:dyDescent="0.3">
      <c r="B19570">
        <v>12.8</v>
      </c>
      <c r="H19570" s="2">
        <v>12.1</v>
      </c>
      <c r="S19570" s="2">
        <f t="shared" si="307"/>
        <v>735.02579999999978</v>
      </c>
    </row>
    <row r="19571" spans="2:19" x14ac:dyDescent="0.3">
      <c r="B19571">
        <v>12.3</v>
      </c>
      <c r="H19571" s="2">
        <v>12.1</v>
      </c>
      <c r="S19571" s="2">
        <f t="shared" si="307"/>
        <v>1062.9366</v>
      </c>
    </row>
    <row r="19572" spans="2:19" x14ac:dyDescent="0.3">
      <c r="B19572">
        <v>10.7</v>
      </c>
      <c r="H19572" s="2">
        <v>10.5</v>
      </c>
      <c r="S19572" s="2">
        <f t="shared" si="307"/>
        <v>1062.9366</v>
      </c>
    </row>
    <row r="19573" spans="2:19" x14ac:dyDescent="0.3">
      <c r="B19573">
        <v>12.1</v>
      </c>
      <c r="H19573" s="2">
        <v>11.4</v>
      </c>
      <c r="S19573" s="2">
        <f t="shared" si="307"/>
        <v>694.57499999999993</v>
      </c>
    </row>
    <row r="19574" spans="2:19" x14ac:dyDescent="0.3">
      <c r="B19574">
        <v>12.1</v>
      </c>
      <c r="H19574" s="2">
        <v>9.9</v>
      </c>
      <c r="S19574" s="2">
        <f t="shared" si="307"/>
        <v>888.92640000000006</v>
      </c>
    </row>
    <row r="19575" spans="2:19" x14ac:dyDescent="0.3">
      <c r="B19575">
        <v>10.5</v>
      </c>
      <c r="H19575" s="2">
        <v>10.199999999999999</v>
      </c>
      <c r="S19575" s="2">
        <f t="shared" si="307"/>
        <v>582.17939999999999</v>
      </c>
    </row>
    <row r="19576" spans="2:19" x14ac:dyDescent="0.3">
      <c r="B19576">
        <v>11.4</v>
      </c>
      <c r="H19576" s="2">
        <v>11.2</v>
      </c>
      <c r="S19576" s="2">
        <f t="shared" si="307"/>
        <v>636.72479999999985</v>
      </c>
    </row>
    <row r="19577" spans="2:19" x14ac:dyDescent="0.3">
      <c r="B19577">
        <v>9.9</v>
      </c>
      <c r="H19577" s="2">
        <v>11.2</v>
      </c>
      <c r="S19577" s="2">
        <f t="shared" si="307"/>
        <v>842.95679999999982</v>
      </c>
    </row>
    <row r="19578" spans="2:19" x14ac:dyDescent="0.3">
      <c r="B19578">
        <v>10.199999999999999</v>
      </c>
      <c r="H19578" s="2">
        <v>10</v>
      </c>
      <c r="S19578" s="2">
        <f t="shared" si="307"/>
        <v>842.95679999999982</v>
      </c>
    </row>
    <row r="19579" spans="2:19" x14ac:dyDescent="0.3">
      <c r="B19579">
        <v>11.2</v>
      </c>
      <c r="H19579" s="2">
        <v>11.1</v>
      </c>
      <c r="S19579" s="2">
        <f t="shared" si="307"/>
        <v>600</v>
      </c>
    </row>
    <row r="19580" spans="2:19" x14ac:dyDescent="0.3">
      <c r="B19580">
        <v>11.2</v>
      </c>
      <c r="H19580" s="2">
        <v>11.8</v>
      </c>
      <c r="S19580" s="2">
        <f t="shared" si="307"/>
        <v>820.57859999999994</v>
      </c>
    </row>
    <row r="19581" spans="2:19" x14ac:dyDescent="0.3">
      <c r="B19581">
        <v>10</v>
      </c>
      <c r="H19581" s="2">
        <v>10.6</v>
      </c>
      <c r="S19581" s="2">
        <f t="shared" si="307"/>
        <v>985.81920000000002</v>
      </c>
    </row>
    <row r="19582" spans="2:19" x14ac:dyDescent="0.3">
      <c r="B19582">
        <v>11.1</v>
      </c>
      <c r="H19582" s="2">
        <v>11.5</v>
      </c>
      <c r="S19582" s="2">
        <f t="shared" si="307"/>
        <v>714.60959999999989</v>
      </c>
    </row>
    <row r="19583" spans="2:19" x14ac:dyDescent="0.3">
      <c r="B19583">
        <v>11.8</v>
      </c>
      <c r="H19583" s="2">
        <v>10.6</v>
      </c>
      <c r="S19583" s="2">
        <f t="shared" si="307"/>
        <v>912.52499999999998</v>
      </c>
    </row>
    <row r="19584" spans="2:19" x14ac:dyDescent="0.3">
      <c r="B19584">
        <v>10.6</v>
      </c>
      <c r="H19584" s="2">
        <v>10.4</v>
      </c>
      <c r="S19584" s="2">
        <f t="shared" si="307"/>
        <v>714.60959999999989</v>
      </c>
    </row>
    <row r="19585" spans="2:19" x14ac:dyDescent="0.3">
      <c r="B19585">
        <v>11.5</v>
      </c>
      <c r="H19585" s="2">
        <v>10.6</v>
      </c>
      <c r="S19585" s="2">
        <f t="shared" si="307"/>
        <v>674.91840000000013</v>
      </c>
    </row>
    <row r="19586" spans="2:19" x14ac:dyDescent="0.3">
      <c r="B19586">
        <v>10.6</v>
      </c>
      <c r="H19586" s="2">
        <v>11.7</v>
      </c>
      <c r="S19586" s="2">
        <f t="shared" si="307"/>
        <v>714.60959999999989</v>
      </c>
    </row>
    <row r="19587" spans="2:19" x14ac:dyDescent="0.3">
      <c r="B19587">
        <v>10.4</v>
      </c>
      <c r="H19587" s="2">
        <v>10.7</v>
      </c>
      <c r="S19587" s="2">
        <f t="shared" ref="S19587:S19650" si="308">0.5*1.2*B19589^3</f>
        <v>960.9677999999999</v>
      </c>
    </row>
    <row r="19588" spans="2:19" x14ac:dyDescent="0.3">
      <c r="B19588">
        <v>10.6</v>
      </c>
      <c r="H19588" s="2">
        <v>11.1</v>
      </c>
      <c r="S19588" s="2">
        <f t="shared" si="308"/>
        <v>735.02579999999978</v>
      </c>
    </row>
    <row r="19589" spans="2:19" x14ac:dyDescent="0.3">
      <c r="B19589">
        <v>11.7</v>
      </c>
      <c r="H19589" s="2">
        <v>10.7</v>
      </c>
      <c r="S19589" s="2">
        <f t="shared" si="308"/>
        <v>820.57859999999994</v>
      </c>
    </row>
    <row r="19590" spans="2:19" x14ac:dyDescent="0.3">
      <c r="B19590">
        <v>10.7</v>
      </c>
      <c r="H19590" s="2">
        <v>12.9</v>
      </c>
      <c r="S19590" s="2">
        <f t="shared" si="308"/>
        <v>735.02579999999978</v>
      </c>
    </row>
    <row r="19591" spans="2:19" x14ac:dyDescent="0.3">
      <c r="B19591">
        <v>11.1</v>
      </c>
      <c r="H19591" s="2">
        <v>11.3</v>
      </c>
      <c r="S19591" s="2">
        <f t="shared" si="308"/>
        <v>1288.0133999999998</v>
      </c>
    </row>
    <row r="19592" spans="2:19" x14ac:dyDescent="0.3">
      <c r="B19592">
        <v>10.7</v>
      </c>
      <c r="H19592" s="2">
        <v>10.9</v>
      </c>
      <c r="S19592" s="2">
        <f t="shared" si="308"/>
        <v>865.73820000000012</v>
      </c>
    </row>
    <row r="19593" spans="2:19" x14ac:dyDescent="0.3">
      <c r="B19593">
        <v>12.9</v>
      </c>
      <c r="H19593" s="2">
        <v>11.9</v>
      </c>
      <c r="S19593" s="2">
        <f t="shared" si="308"/>
        <v>777.01739999999995</v>
      </c>
    </row>
    <row r="19594" spans="2:19" x14ac:dyDescent="0.3">
      <c r="B19594">
        <v>11.3</v>
      </c>
      <c r="H19594" s="2">
        <v>11.1</v>
      </c>
      <c r="S19594" s="2">
        <f t="shared" si="308"/>
        <v>1011.0954</v>
      </c>
    </row>
    <row r="19595" spans="2:19" x14ac:dyDescent="0.3">
      <c r="B19595">
        <v>10.9</v>
      </c>
      <c r="H19595" s="2">
        <v>10.7</v>
      </c>
      <c r="S19595" s="2">
        <f t="shared" si="308"/>
        <v>820.57859999999994</v>
      </c>
    </row>
    <row r="19596" spans="2:19" x14ac:dyDescent="0.3">
      <c r="B19596">
        <v>11.9</v>
      </c>
      <c r="H19596" s="2">
        <v>9.6999999999999993</v>
      </c>
      <c r="S19596" s="2">
        <f t="shared" si="308"/>
        <v>735.02579999999978</v>
      </c>
    </row>
    <row r="19597" spans="2:19" x14ac:dyDescent="0.3">
      <c r="B19597">
        <v>11.1</v>
      </c>
      <c r="H19597" s="2">
        <v>10.4</v>
      </c>
      <c r="S19597" s="2">
        <f t="shared" si="308"/>
        <v>547.60379999999986</v>
      </c>
    </row>
    <row r="19598" spans="2:19" x14ac:dyDescent="0.3">
      <c r="B19598">
        <v>10.7</v>
      </c>
      <c r="H19598" s="2">
        <v>11.7</v>
      </c>
      <c r="S19598" s="2">
        <f t="shared" si="308"/>
        <v>674.91840000000013</v>
      </c>
    </row>
    <row r="19599" spans="2:19" x14ac:dyDescent="0.3">
      <c r="B19599">
        <v>9.6999999999999993</v>
      </c>
      <c r="H19599" s="2">
        <v>10</v>
      </c>
      <c r="S19599" s="2">
        <f t="shared" si="308"/>
        <v>960.9677999999999</v>
      </c>
    </row>
    <row r="19600" spans="2:19" x14ac:dyDescent="0.3">
      <c r="B19600">
        <v>10.4</v>
      </c>
      <c r="H19600" s="2">
        <v>10.3</v>
      </c>
      <c r="S19600" s="2">
        <f t="shared" si="308"/>
        <v>600</v>
      </c>
    </row>
    <row r="19601" spans="2:19" x14ac:dyDescent="0.3">
      <c r="B19601">
        <v>11.7</v>
      </c>
      <c r="H19601" s="2">
        <v>10.6</v>
      </c>
      <c r="S19601" s="2">
        <f t="shared" si="308"/>
        <v>655.63620000000014</v>
      </c>
    </row>
    <row r="19602" spans="2:19" x14ac:dyDescent="0.3">
      <c r="B19602">
        <v>10</v>
      </c>
      <c r="H19602" s="2">
        <v>10.4</v>
      </c>
      <c r="S19602" s="2">
        <f t="shared" si="308"/>
        <v>714.60959999999989</v>
      </c>
    </row>
    <row r="19603" spans="2:19" x14ac:dyDescent="0.3">
      <c r="B19603">
        <v>10.3</v>
      </c>
      <c r="H19603" s="2">
        <v>9.1</v>
      </c>
      <c r="S19603" s="2">
        <f t="shared" si="308"/>
        <v>674.91840000000013</v>
      </c>
    </row>
    <row r="19604" spans="2:19" x14ac:dyDescent="0.3">
      <c r="B19604">
        <v>10.6</v>
      </c>
      <c r="H19604" s="2">
        <v>10.4</v>
      </c>
      <c r="S19604" s="2">
        <f t="shared" si="308"/>
        <v>452.14259999999996</v>
      </c>
    </row>
    <row r="19605" spans="2:19" x14ac:dyDescent="0.3">
      <c r="B19605">
        <v>10.4</v>
      </c>
      <c r="H19605" s="2">
        <v>10.8</v>
      </c>
      <c r="S19605" s="2">
        <f t="shared" si="308"/>
        <v>674.91840000000013</v>
      </c>
    </row>
    <row r="19606" spans="2:19" x14ac:dyDescent="0.3">
      <c r="B19606">
        <v>9.1</v>
      </c>
      <c r="H19606" s="2">
        <v>9.4</v>
      </c>
      <c r="S19606" s="2">
        <f t="shared" si="308"/>
        <v>755.82720000000006</v>
      </c>
    </row>
    <row r="19607" spans="2:19" x14ac:dyDescent="0.3">
      <c r="B19607">
        <v>10.4</v>
      </c>
      <c r="H19607" s="2">
        <v>9.3000000000000007</v>
      </c>
      <c r="S19607" s="2">
        <f t="shared" si="308"/>
        <v>498.35040000000009</v>
      </c>
    </row>
    <row r="19608" spans="2:19" x14ac:dyDescent="0.3">
      <c r="B19608">
        <v>10.8</v>
      </c>
      <c r="H19608" s="2">
        <v>9.1999999999999993</v>
      </c>
      <c r="S19608" s="2">
        <f t="shared" si="308"/>
        <v>482.6142000000001</v>
      </c>
    </row>
    <row r="19609" spans="2:19" x14ac:dyDescent="0.3">
      <c r="B19609">
        <v>9.4</v>
      </c>
      <c r="H19609" s="2">
        <v>9.5</v>
      </c>
      <c r="S19609" s="2">
        <f t="shared" si="308"/>
        <v>467.21279999999985</v>
      </c>
    </row>
    <row r="19610" spans="2:19" x14ac:dyDescent="0.3">
      <c r="B19610">
        <v>9.3000000000000007</v>
      </c>
      <c r="H19610" s="2">
        <v>9.1</v>
      </c>
      <c r="S19610" s="2">
        <f t="shared" si="308"/>
        <v>514.42499999999995</v>
      </c>
    </row>
    <row r="19611" spans="2:19" x14ac:dyDescent="0.3">
      <c r="B19611">
        <v>9.1999999999999993</v>
      </c>
      <c r="H19611" s="2">
        <v>9.6999999999999993</v>
      </c>
      <c r="S19611" s="2">
        <f t="shared" si="308"/>
        <v>452.14259999999996</v>
      </c>
    </row>
    <row r="19612" spans="2:19" x14ac:dyDescent="0.3">
      <c r="B19612">
        <v>9.5</v>
      </c>
      <c r="H19612" s="2">
        <v>9.1</v>
      </c>
      <c r="S19612" s="2">
        <f t="shared" si="308"/>
        <v>547.60379999999986</v>
      </c>
    </row>
    <row r="19613" spans="2:19" x14ac:dyDescent="0.3">
      <c r="B19613">
        <v>9.1</v>
      </c>
      <c r="H19613" s="2">
        <v>7.9</v>
      </c>
      <c r="S19613" s="2">
        <f t="shared" si="308"/>
        <v>452.14259999999996</v>
      </c>
    </row>
    <row r="19614" spans="2:19" x14ac:dyDescent="0.3">
      <c r="B19614">
        <v>9.6999999999999993</v>
      </c>
      <c r="H19614" s="2">
        <v>8</v>
      </c>
      <c r="S19614" s="2">
        <f t="shared" si="308"/>
        <v>295.82339999999999</v>
      </c>
    </row>
    <row r="19615" spans="2:19" x14ac:dyDescent="0.3">
      <c r="B19615">
        <v>9.1</v>
      </c>
      <c r="H19615" s="2">
        <v>9</v>
      </c>
      <c r="S19615" s="2">
        <f t="shared" si="308"/>
        <v>307.2</v>
      </c>
    </row>
    <row r="19616" spans="2:19" x14ac:dyDescent="0.3">
      <c r="B19616">
        <v>7.9</v>
      </c>
      <c r="H19616" s="2">
        <v>9.6</v>
      </c>
      <c r="S19616" s="2">
        <f t="shared" si="308"/>
        <v>437.4</v>
      </c>
    </row>
    <row r="19617" spans="2:19" x14ac:dyDescent="0.3">
      <c r="B19617">
        <v>8</v>
      </c>
      <c r="H19617" s="2">
        <v>8</v>
      </c>
      <c r="S19617" s="2">
        <f t="shared" si="308"/>
        <v>530.84159999999997</v>
      </c>
    </row>
    <row r="19618" spans="2:19" x14ac:dyDescent="0.3">
      <c r="B19618">
        <v>9</v>
      </c>
      <c r="H19618" s="2">
        <v>8</v>
      </c>
      <c r="S19618" s="2">
        <f t="shared" si="308"/>
        <v>307.2</v>
      </c>
    </row>
    <row r="19619" spans="2:19" x14ac:dyDescent="0.3">
      <c r="B19619">
        <v>9.6</v>
      </c>
      <c r="H19619" s="2">
        <v>8.3000000000000007</v>
      </c>
      <c r="S19619" s="2">
        <f t="shared" si="308"/>
        <v>307.2</v>
      </c>
    </row>
    <row r="19620" spans="2:19" x14ac:dyDescent="0.3">
      <c r="B19620">
        <v>8</v>
      </c>
      <c r="H19620" s="2">
        <v>8.1999999999999993</v>
      </c>
      <c r="S19620" s="2">
        <f t="shared" si="308"/>
        <v>343.07220000000007</v>
      </c>
    </row>
    <row r="19621" spans="2:19" x14ac:dyDescent="0.3">
      <c r="B19621">
        <v>8</v>
      </c>
      <c r="H19621" s="2">
        <v>9.8000000000000007</v>
      </c>
      <c r="S19621" s="2">
        <f t="shared" si="308"/>
        <v>330.82079999999996</v>
      </c>
    </row>
    <row r="19622" spans="2:19" x14ac:dyDescent="0.3">
      <c r="B19622">
        <v>8.3000000000000007</v>
      </c>
      <c r="H19622" s="2">
        <v>11.5</v>
      </c>
      <c r="S19622" s="2">
        <f t="shared" si="308"/>
        <v>564.7152000000001</v>
      </c>
    </row>
    <row r="19623" spans="2:19" x14ac:dyDescent="0.3">
      <c r="B19623">
        <v>8.1999999999999993</v>
      </c>
      <c r="H19623" s="2">
        <v>10.4</v>
      </c>
      <c r="S19623" s="2">
        <f t="shared" si="308"/>
        <v>912.52499999999998</v>
      </c>
    </row>
    <row r="19624" spans="2:19" x14ac:dyDescent="0.3">
      <c r="B19624">
        <v>9.8000000000000007</v>
      </c>
      <c r="H19624" s="2">
        <v>10.199999999999999</v>
      </c>
      <c r="S19624" s="2">
        <f t="shared" si="308"/>
        <v>674.91840000000013</v>
      </c>
    </row>
    <row r="19625" spans="2:19" x14ac:dyDescent="0.3">
      <c r="B19625">
        <v>11.5</v>
      </c>
      <c r="H19625" s="2">
        <v>8.4</v>
      </c>
      <c r="S19625" s="2">
        <f t="shared" si="308"/>
        <v>636.72479999999985</v>
      </c>
    </row>
    <row r="19626" spans="2:19" x14ac:dyDescent="0.3">
      <c r="B19626">
        <v>10.4</v>
      </c>
      <c r="H19626" s="2">
        <v>7.6</v>
      </c>
      <c r="S19626" s="2">
        <f t="shared" si="308"/>
        <v>355.62240000000003</v>
      </c>
    </row>
    <row r="19627" spans="2:19" x14ac:dyDescent="0.3">
      <c r="B19627">
        <v>10.199999999999999</v>
      </c>
      <c r="H19627" s="2">
        <v>7.9</v>
      </c>
      <c r="S19627" s="2">
        <f t="shared" si="308"/>
        <v>263.38559999999995</v>
      </c>
    </row>
    <row r="19628" spans="2:19" x14ac:dyDescent="0.3">
      <c r="B19628">
        <v>8.4</v>
      </c>
      <c r="H19628" s="2">
        <v>7.5</v>
      </c>
      <c r="S19628" s="2">
        <f t="shared" si="308"/>
        <v>295.82339999999999</v>
      </c>
    </row>
    <row r="19629" spans="2:19" x14ac:dyDescent="0.3">
      <c r="B19629">
        <v>7.6</v>
      </c>
      <c r="H19629" s="2">
        <v>6.8</v>
      </c>
      <c r="S19629" s="2">
        <f t="shared" si="308"/>
        <v>253.125</v>
      </c>
    </row>
    <row r="19630" spans="2:19" x14ac:dyDescent="0.3">
      <c r="B19630">
        <v>7.9</v>
      </c>
      <c r="H19630" s="2">
        <v>7.8</v>
      </c>
      <c r="S19630" s="2">
        <f t="shared" si="308"/>
        <v>188.65919999999997</v>
      </c>
    </row>
    <row r="19631" spans="2:19" x14ac:dyDescent="0.3">
      <c r="B19631">
        <v>7.5</v>
      </c>
      <c r="H19631" s="2">
        <v>7.6</v>
      </c>
      <c r="S19631" s="2">
        <f t="shared" si="308"/>
        <v>284.73119999999994</v>
      </c>
    </row>
    <row r="19632" spans="2:19" x14ac:dyDescent="0.3">
      <c r="B19632">
        <v>6.8</v>
      </c>
      <c r="H19632" s="2">
        <v>8.1</v>
      </c>
      <c r="S19632" s="2">
        <f t="shared" si="308"/>
        <v>263.38559999999995</v>
      </c>
    </row>
    <row r="19633" spans="2:19" x14ac:dyDescent="0.3">
      <c r="B19633">
        <v>7.8</v>
      </c>
      <c r="H19633" s="2">
        <v>6</v>
      </c>
      <c r="S19633" s="2">
        <f t="shared" si="308"/>
        <v>318.86459999999994</v>
      </c>
    </row>
    <row r="19634" spans="2:19" x14ac:dyDescent="0.3">
      <c r="B19634">
        <v>7.6</v>
      </c>
      <c r="H19634" s="2">
        <v>6.5</v>
      </c>
      <c r="S19634" s="2">
        <f t="shared" si="308"/>
        <v>129.6</v>
      </c>
    </row>
    <row r="19635" spans="2:19" x14ac:dyDescent="0.3">
      <c r="B19635">
        <v>8.1</v>
      </c>
      <c r="H19635" s="2">
        <v>6.6</v>
      </c>
      <c r="S19635" s="2">
        <f t="shared" si="308"/>
        <v>164.77500000000001</v>
      </c>
    </row>
    <row r="19636" spans="2:19" x14ac:dyDescent="0.3">
      <c r="B19636">
        <v>6</v>
      </c>
      <c r="H19636" s="2">
        <v>5.4</v>
      </c>
      <c r="S19636" s="2">
        <f t="shared" si="308"/>
        <v>172.49759999999998</v>
      </c>
    </row>
    <row r="19637" spans="2:19" x14ac:dyDescent="0.3">
      <c r="B19637">
        <v>6.5</v>
      </c>
      <c r="H19637" s="2">
        <v>5.5</v>
      </c>
      <c r="S19637" s="2">
        <f t="shared" si="308"/>
        <v>94.478400000000008</v>
      </c>
    </row>
    <row r="19638" spans="2:19" x14ac:dyDescent="0.3">
      <c r="B19638">
        <v>6.6</v>
      </c>
      <c r="H19638" s="2">
        <v>6.2</v>
      </c>
      <c r="S19638" s="2">
        <f t="shared" si="308"/>
        <v>99.825000000000003</v>
      </c>
    </row>
    <row r="19639" spans="2:19" x14ac:dyDescent="0.3">
      <c r="B19639">
        <v>5.4</v>
      </c>
      <c r="H19639" s="2">
        <v>5.8</v>
      </c>
      <c r="S19639" s="2">
        <f t="shared" si="308"/>
        <v>142.99680000000001</v>
      </c>
    </row>
    <row r="19640" spans="2:19" x14ac:dyDescent="0.3">
      <c r="B19640">
        <v>5.5</v>
      </c>
      <c r="H19640" s="2">
        <v>6.2</v>
      </c>
      <c r="S19640" s="2">
        <f t="shared" si="308"/>
        <v>117.06719999999999</v>
      </c>
    </row>
    <row r="19641" spans="2:19" x14ac:dyDescent="0.3">
      <c r="B19641">
        <v>6.2</v>
      </c>
      <c r="H19641" s="2">
        <v>6</v>
      </c>
      <c r="S19641" s="2">
        <f t="shared" si="308"/>
        <v>142.99680000000001</v>
      </c>
    </row>
    <row r="19642" spans="2:19" x14ac:dyDescent="0.3">
      <c r="B19642">
        <v>5.8</v>
      </c>
      <c r="H19642" s="2">
        <v>5.8</v>
      </c>
      <c r="S19642" s="2">
        <f t="shared" si="308"/>
        <v>129.6</v>
      </c>
    </row>
    <row r="19643" spans="2:19" x14ac:dyDescent="0.3">
      <c r="B19643">
        <v>6.2</v>
      </c>
      <c r="H19643" s="2">
        <v>5.5</v>
      </c>
      <c r="S19643" s="2">
        <f t="shared" si="308"/>
        <v>117.06719999999999</v>
      </c>
    </row>
    <row r="19644" spans="2:19" x14ac:dyDescent="0.3">
      <c r="B19644">
        <v>6</v>
      </c>
      <c r="H19644" s="2">
        <v>5.9</v>
      </c>
      <c r="S19644" s="2">
        <f t="shared" si="308"/>
        <v>99.825000000000003</v>
      </c>
    </row>
    <row r="19645" spans="2:19" x14ac:dyDescent="0.3">
      <c r="B19645">
        <v>5.8</v>
      </c>
      <c r="H19645" s="2">
        <v>7.2</v>
      </c>
      <c r="S19645" s="2">
        <f t="shared" si="308"/>
        <v>123.2274</v>
      </c>
    </row>
    <row r="19646" spans="2:19" x14ac:dyDescent="0.3">
      <c r="B19646">
        <v>5.5</v>
      </c>
      <c r="H19646" s="2">
        <v>5.5</v>
      </c>
      <c r="S19646" s="2">
        <f t="shared" si="308"/>
        <v>223.94880000000003</v>
      </c>
    </row>
    <row r="19647" spans="2:19" x14ac:dyDescent="0.3">
      <c r="B19647">
        <v>5.9</v>
      </c>
      <c r="H19647" s="2">
        <v>6.1</v>
      </c>
      <c r="S19647" s="2">
        <f t="shared" si="308"/>
        <v>99.825000000000003</v>
      </c>
    </row>
    <row r="19648" spans="2:19" x14ac:dyDescent="0.3">
      <c r="B19648">
        <v>7.2</v>
      </c>
      <c r="H19648" s="2">
        <v>5.4</v>
      </c>
      <c r="S19648" s="2">
        <f t="shared" si="308"/>
        <v>136.18859999999995</v>
      </c>
    </row>
    <row r="19649" spans="2:19" x14ac:dyDescent="0.3">
      <c r="B19649">
        <v>5.5</v>
      </c>
      <c r="H19649" s="2">
        <v>6.1</v>
      </c>
      <c r="S19649" s="2">
        <f t="shared" si="308"/>
        <v>94.478400000000008</v>
      </c>
    </row>
    <row r="19650" spans="2:19" x14ac:dyDescent="0.3">
      <c r="B19650">
        <v>6.1</v>
      </c>
      <c r="H19650" s="2">
        <v>5.3</v>
      </c>
      <c r="S19650" s="2">
        <f t="shared" si="308"/>
        <v>136.18859999999995</v>
      </c>
    </row>
    <row r="19651" spans="2:19" x14ac:dyDescent="0.3">
      <c r="B19651">
        <v>5.4</v>
      </c>
      <c r="H19651" s="2">
        <v>6.1</v>
      </c>
      <c r="S19651" s="2">
        <f t="shared" ref="S19651:S19714" si="309">0.5*1.2*B19653^3</f>
        <v>89.326199999999986</v>
      </c>
    </row>
    <row r="19652" spans="2:19" x14ac:dyDescent="0.3">
      <c r="B19652">
        <v>6.1</v>
      </c>
      <c r="H19652" s="2">
        <v>5.3</v>
      </c>
      <c r="S19652" s="2">
        <f t="shared" si="309"/>
        <v>136.18859999999995</v>
      </c>
    </row>
    <row r="19653" spans="2:19" x14ac:dyDescent="0.3">
      <c r="B19653">
        <v>5.3</v>
      </c>
      <c r="H19653" s="2">
        <v>5</v>
      </c>
      <c r="S19653" s="2">
        <f t="shared" si="309"/>
        <v>89.326199999999986</v>
      </c>
    </row>
    <row r="19654" spans="2:19" x14ac:dyDescent="0.3">
      <c r="B19654">
        <v>6.1</v>
      </c>
      <c r="H19654" s="2">
        <v>4.7</v>
      </c>
      <c r="S19654" s="2">
        <f t="shared" si="309"/>
        <v>75</v>
      </c>
    </row>
    <row r="19655" spans="2:19" x14ac:dyDescent="0.3">
      <c r="B19655">
        <v>5.3</v>
      </c>
      <c r="H19655" s="2">
        <v>5.2</v>
      </c>
      <c r="S19655" s="2">
        <f t="shared" si="309"/>
        <v>62.293800000000012</v>
      </c>
    </row>
    <row r="19656" spans="2:19" x14ac:dyDescent="0.3">
      <c r="B19656">
        <v>5</v>
      </c>
      <c r="H19656" s="2">
        <v>4.8</v>
      </c>
      <c r="S19656" s="2">
        <f t="shared" si="309"/>
        <v>84.364800000000017</v>
      </c>
    </row>
    <row r="19657" spans="2:19" x14ac:dyDescent="0.3">
      <c r="B19657">
        <v>4.7</v>
      </c>
      <c r="H19657" s="2">
        <v>5.6</v>
      </c>
      <c r="S19657" s="2">
        <f t="shared" si="309"/>
        <v>66.355199999999996</v>
      </c>
    </row>
    <row r="19658" spans="2:19" x14ac:dyDescent="0.3">
      <c r="B19658">
        <v>5.2</v>
      </c>
      <c r="H19658" s="2">
        <v>5.5</v>
      </c>
      <c r="S19658" s="2">
        <f t="shared" si="309"/>
        <v>105.36959999999998</v>
      </c>
    </row>
    <row r="19659" spans="2:19" x14ac:dyDescent="0.3">
      <c r="B19659">
        <v>4.8</v>
      </c>
      <c r="H19659" s="2">
        <v>5.0999999999999996</v>
      </c>
      <c r="S19659" s="2">
        <f t="shared" si="309"/>
        <v>99.825000000000003</v>
      </c>
    </row>
    <row r="19660" spans="2:19" x14ac:dyDescent="0.3">
      <c r="B19660">
        <v>5.6</v>
      </c>
      <c r="H19660" s="2">
        <v>4.5999999999999996</v>
      </c>
      <c r="S19660" s="2">
        <f t="shared" si="309"/>
        <v>79.590599999999981</v>
      </c>
    </row>
    <row r="19661" spans="2:19" x14ac:dyDescent="0.3">
      <c r="B19661">
        <v>5.5</v>
      </c>
      <c r="H19661" s="2">
        <v>4.5999999999999996</v>
      </c>
      <c r="S19661" s="2">
        <f t="shared" si="309"/>
        <v>58.401599999999981</v>
      </c>
    </row>
    <row r="19662" spans="2:19" x14ac:dyDescent="0.3">
      <c r="B19662">
        <v>5.0999999999999996</v>
      </c>
      <c r="H19662" s="2">
        <v>5.0999999999999996</v>
      </c>
      <c r="S19662" s="2">
        <f t="shared" si="309"/>
        <v>58.401599999999981</v>
      </c>
    </row>
    <row r="19663" spans="2:19" x14ac:dyDescent="0.3">
      <c r="B19663">
        <v>4.5999999999999996</v>
      </c>
      <c r="H19663" s="2">
        <v>5</v>
      </c>
      <c r="S19663" s="2">
        <f t="shared" si="309"/>
        <v>79.590599999999981</v>
      </c>
    </row>
    <row r="19664" spans="2:19" x14ac:dyDescent="0.3">
      <c r="B19664">
        <v>4.5999999999999996</v>
      </c>
      <c r="H19664" s="2">
        <v>6</v>
      </c>
      <c r="S19664" s="2">
        <f t="shared" si="309"/>
        <v>75</v>
      </c>
    </row>
    <row r="19665" spans="2:19" x14ac:dyDescent="0.3">
      <c r="B19665">
        <v>5.0999999999999996</v>
      </c>
      <c r="H19665" s="2">
        <v>5.7</v>
      </c>
      <c r="S19665" s="2">
        <f t="shared" si="309"/>
        <v>129.6</v>
      </c>
    </row>
    <row r="19666" spans="2:19" x14ac:dyDescent="0.3">
      <c r="B19666">
        <v>5</v>
      </c>
      <c r="H19666" s="2">
        <v>6.1</v>
      </c>
      <c r="S19666" s="2">
        <f t="shared" si="309"/>
        <v>111.11580000000001</v>
      </c>
    </row>
    <row r="19667" spans="2:19" x14ac:dyDescent="0.3">
      <c r="B19667">
        <v>6</v>
      </c>
      <c r="H19667" s="2">
        <v>5.8</v>
      </c>
      <c r="S19667" s="2">
        <f t="shared" si="309"/>
        <v>136.18859999999995</v>
      </c>
    </row>
    <row r="19668" spans="2:19" x14ac:dyDescent="0.3">
      <c r="B19668">
        <v>5.7</v>
      </c>
      <c r="H19668" s="2">
        <v>6</v>
      </c>
      <c r="S19668" s="2">
        <f t="shared" si="309"/>
        <v>117.06719999999999</v>
      </c>
    </row>
    <row r="19669" spans="2:19" x14ac:dyDescent="0.3">
      <c r="B19669">
        <v>6.1</v>
      </c>
      <c r="H19669" s="2">
        <v>5.5</v>
      </c>
      <c r="S19669" s="2">
        <f t="shared" si="309"/>
        <v>129.6</v>
      </c>
    </row>
    <row r="19670" spans="2:19" x14ac:dyDescent="0.3">
      <c r="B19670">
        <v>5.8</v>
      </c>
      <c r="H19670" s="2">
        <v>6.4</v>
      </c>
      <c r="S19670" s="2">
        <f t="shared" si="309"/>
        <v>99.825000000000003</v>
      </c>
    </row>
    <row r="19671" spans="2:19" x14ac:dyDescent="0.3">
      <c r="B19671">
        <v>6</v>
      </c>
      <c r="H19671" s="2">
        <v>5.9</v>
      </c>
      <c r="S19671" s="2">
        <f t="shared" si="309"/>
        <v>157.28640000000004</v>
      </c>
    </row>
    <row r="19672" spans="2:19" x14ac:dyDescent="0.3">
      <c r="B19672">
        <v>5.5</v>
      </c>
      <c r="H19672" s="2">
        <v>6.2</v>
      </c>
      <c r="S19672" s="2">
        <f t="shared" si="309"/>
        <v>123.2274</v>
      </c>
    </row>
    <row r="19673" spans="2:19" x14ac:dyDescent="0.3">
      <c r="B19673">
        <v>6.4</v>
      </c>
      <c r="H19673" s="2">
        <v>7</v>
      </c>
      <c r="S19673" s="2">
        <f t="shared" si="309"/>
        <v>142.99680000000001</v>
      </c>
    </row>
    <row r="19674" spans="2:19" x14ac:dyDescent="0.3">
      <c r="B19674">
        <v>5.9</v>
      </c>
      <c r="H19674" s="2">
        <v>6.3</v>
      </c>
      <c r="S19674" s="2">
        <f t="shared" si="309"/>
        <v>205.79999999999998</v>
      </c>
    </row>
    <row r="19675" spans="2:19" x14ac:dyDescent="0.3">
      <c r="B19675">
        <v>6.2</v>
      </c>
      <c r="H19675" s="2">
        <v>6.9</v>
      </c>
      <c r="S19675" s="2">
        <f t="shared" si="309"/>
        <v>150.02819999999997</v>
      </c>
    </row>
    <row r="19676" spans="2:19" x14ac:dyDescent="0.3">
      <c r="B19676">
        <v>7</v>
      </c>
      <c r="H19676" s="2">
        <v>5.7</v>
      </c>
      <c r="S19676" s="2">
        <f t="shared" si="309"/>
        <v>197.10540000000003</v>
      </c>
    </row>
    <row r="19677" spans="2:19" x14ac:dyDescent="0.3">
      <c r="B19677">
        <v>6.3</v>
      </c>
      <c r="H19677" s="2">
        <v>5.5</v>
      </c>
      <c r="S19677" s="2">
        <f t="shared" si="309"/>
        <v>111.11580000000001</v>
      </c>
    </row>
    <row r="19678" spans="2:19" x14ac:dyDescent="0.3">
      <c r="B19678">
        <v>6.9</v>
      </c>
      <c r="H19678" s="2">
        <v>6.1</v>
      </c>
      <c r="S19678" s="2">
        <f t="shared" si="309"/>
        <v>99.825000000000003</v>
      </c>
    </row>
    <row r="19679" spans="2:19" x14ac:dyDescent="0.3">
      <c r="B19679">
        <v>5.7</v>
      </c>
      <c r="H19679" s="2">
        <v>6.5</v>
      </c>
      <c r="S19679" s="2">
        <f t="shared" si="309"/>
        <v>136.18859999999995</v>
      </c>
    </row>
    <row r="19680" spans="2:19" x14ac:dyDescent="0.3">
      <c r="B19680">
        <v>5.5</v>
      </c>
      <c r="H19680" s="2">
        <v>5.5</v>
      </c>
      <c r="S19680" s="2">
        <f t="shared" si="309"/>
        <v>164.77500000000001</v>
      </c>
    </row>
    <row r="19681" spans="2:19" x14ac:dyDescent="0.3">
      <c r="B19681">
        <v>6.1</v>
      </c>
      <c r="H19681" s="2">
        <v>6.4</v>
      </c>
      <c r="S19681" s="2">
        <f t="shared" si="309"/>
        <v>99.825000000000003</v>
      </c>
    </row>
    <row r="19682" spans="2:19" x14ac:dyDescent="0.3">
      <c r="B19682">
        <v>6.5</v>
      </c>
      <c r="H19682" s="2">
        <v>5.2</v>
      </c>
      <c r="S19682" s="2">
        <f t="shared" si="309"/>
        <v>157.28640000000004</v>
      </c>
    </row>
    <row r="19683" spans="2:19" x14ac:dyDescent="0.3">
      <c r="B19683">
        <v>5.5</v>
      </c>
      <c r="H19683" s="2">
        <v>4</v>
      </c>
      <c r="S19683" s="2">
        <f t="shared" si="309"/>
        <v>84.364800000000017</v>
      </c>
    </row>
    <row r="19684" spans="2:19" x14ac:dyDescent="0.3">
      <c r="B19684">
        <v>6.4</v>
      </c>
      <c r="H19684" s="2">
        <v>4.0999999999999996</v>
      </c>
      <c r="S19684" s="2">
        <f t="shared" si="309"/>
        <v>38.4</v>
      </c>
    </row>
    <row r="19685" spans="2:19" x14ac:dyDescent="0.3">
      <c r="B19685">
        <v>5.2</v>
      </c>
      <c r="H19685" s="2">
        <v>4.0999999999999996</v>
      </c>
      <c r="S19685" s="2">
        <f t="shared" si="309"/>
        <v>41.352599999999995</v>
      </c>
    </row>
    <row r="19686" spans="2:19" x14ac:dyDescent="0.3">
      <c r="B19686">
        <v>4</v>
      </c>
      <c r="H19686" s="2">
        <v>2.7</v>
      </c>
      <c r="S19686" s="2">
        <f t="shared" si="309"/>
        <v>41.352599999999995</v>
      </c>
    </row>
    <row r="19687" spans="2:19" x14ac:dyDescent="0.3">
      <c r="B19687">
        <v>4.0999999999999996</v>
      </c>
      <c r="H19687" s="2">
        <v>2.5</v>
      </c>
      <c r="S19687" s="2">
        <f t="shared" si="309"/>
        <v>11.809800000000001</v>
      </c>
    </row>
    <row r="19688" spans="2:19" x14ac:dyDescent="0.3">
      <c r="B19688">
        <v>4.0999999999999996</v>
      </c>
      <c r="H19688" s="2">
        <v>4.0999999999999996</v>
      </c>
      <c r="S19688" s="2">
        <f t="shared" si="309"/>
        <v>9.375</v>
      </c>
    </row>
    <row r="19689" spans="2:19" x14ac:dyDescent="0.3">
      <c r="B19689">
        <v>2.7</v>
      </c>
      <c r="H19689" s="2">
        <v>4.3</v>
      </c>
      <c r="S19689" s="2">
        <f t="shared" si="309"/>
        <v>41.352599999999995</v>
      </c>
    </row>
    <row r="19690" spans="2:19" x14ac:dyDescent="0.3">
      <c r="B19690">
        <v>2.5</v>
      </c>
      <c r="H19690" s="2">
        <v>5</v>
      </c>
      <c r="S19690" s="2">
        <f t="shared" si="309"/>
        <v>47.704199999999993</v>
      </c>
    </row>
    <row r="19691" spans="2:19" x14ac:dyDescent="0.3">
      <c r="B19691">
        <v>4.0999999999999996</v>
      </c>
      <c r="H19691" s="2">
        <v>6.3</v>
      </c>
      <c r="S19691" s="2">
        <f t="shared" si="309"/>
        <v>75</v>
      </c>
    </row>
    <row r="19692" spans="2:19" x14ac:dyDescent="0.3">
      <c r="B19692">
        <v>4.3</v>
      </c>
      <c r="H19692" s="2">
        <v>5.3</v>
      </c>
      <c r="S19692" s="2">
        <f t="shared" si="309"/>
        <v>150.02819999999997</v>
      </c>
    </row>
    <row r="19693" spans="2:19" x14ac:dyDescent="0.3">
      <c r="B19693">
        <v>5</v>
      </c>
      <c r="H19693" s="2">
        <v>3.8</v>
      </c>
      <c r="S19693" s="2">
        <f t="shared" si="309"/>
        <v>89.326199999999986</v>
      </c>
    </row>
    <row r="19694" spans="2:19" x14ac:dyDescent="0.3">
      <c r="B19694">
        <v>6.3</v>
      </c>
      <c r="H19694" s="2">
        <v>3.8</v>
      </c>
      <c r="S19694" s="2">
        <f t="shared" si="309"/>
        <v>32.923199999999994</v>
      </c>
    </row>
    <row r="19695" spans="2:19" x14ac:dyDescent="0.3">
      <c r="B19695">
        <v>5.3</v>
      </c>
      <c r="H19695" s="2">
        <v>4.7</v>
      </c>
      <c r="S19695" s="2">
        <f t="shared" si="309"/>
        <v>32.923199999999994</v>
      </c>
    </row>
    <row r="19696" spans="2:19" x14ac:dyDescent="0.3">
      <c r="B19696">
        <v>3.8</v>
      </c>
      <c r="H19696" s="2">
        <v>4.8</v>
      </c>
      <c r="S19696" s="2">
        <f t="shared" si="309"/>
        <v>62.293800000000012</v>
      </c>
    </row>
    <row r="19697" spans="2:19" x14ac:dyDescent="0.3">
      <c r="B19697">
        <v>3.8</v>
      </c>
      <c r="H19697" s="2">
        <v>4.9000000000000004</v>
      </c>
      <c r="S19697" s="2">
        <f t="shared" si="309"/>
        <v>66.355199999999996</v>
      </c>
    </row>
    <row r="19698" spans="2:19" x14ac:dyDescent="0.3">
      <c r="B19698">
        <v>4.7</v>
      </c>
      <c r="H19698" s="2">
        <v>6.3</v>
      </c>
      <c r="S19698" s="2">
        <f t="shared" si="309"/>
        <v>70.589400000000012</v>
      </c>
    </row>
    <row r="19699" spans="2:19" x14ac:dyDescent="0.3">
      <c r="B19699">
        <v>4.8</v>
      </c>
      <c r="H19699" s="2">
        <v>5.7</v>
      </c>
      <c r="S19699" s="2">
        <f t="shared" si="309"/>
        <v>150.02819999999997</v>
      </c>
    </row>
    <row r="19700" spans="2:19" x14ac:dyDescent="0.3">
      <c r="B19700">
        <v>4.9000000000000004</v>
      </c>
      <c r="H19700" s="2">
        <v>6.9</v>
      </c>
      <c r="S19700" s="2">
        <f t="shared" si="309"/>
        <v>111.11580000000001</v>
      </c>
    </row>
    <row r="19701" spans="2:19" x14ac:dyDescent="0.3">
      <c r="B19701">
        <v>6.3</v>
      </c>
      <c r="H19701" s="2">
        <v>7.7</v>
      </c>
      <c r="S19701" s="2">
        <f t="shared" si="309"/>
        <v>197.10540000000003</v>
      </c>
    </row>
    <row r="19702" spans="2:19" x14ac:dyDescent="0.3">
      <c r="B19702">
        <v>5.7</v>
      </c>
      <c r="H19702" s="2">
        <v>8</v>
      </c>
      <c r="S19702" s="2">
        <f t="shared" si="309"/>
        <v>273.91980000000001</v>
      </c>
    </row>
    <row r="19703" spans="2:19" x14ac:dyDescent="0.3">
      <c r="B19703">
        <v>6.9</v>
      </c>
      <c r="H19703" s="2">
        <v>9.6999999999999993</v>
      </c>
      <c r="S19703" s="2">
        <f t="shared" si="309"/>
        <v>307.2</v>
      </c>
    </row>
    <row r="19704" spans="2:19" x14ac:dyDescent="0.3">
      <c r="B19704">
        <v>7.7</v>
      </c>
      <c r="H19704" s="2">
        <v>10.199999999999999</v>
      </c>
      <c r="S19704" s="2">
        <f t="shared" si="309"/>
        <v>547.60379999999986</v>
      </c>
    </row>
    <row r="19705" spans="2:19" x14ac:dyDescent="0.3">
      <c r="B19705">
        <v>8</v>
      </c>
      <c r="H19705" s="2">
        <v>10.8</v>
      </c>
      <c r="S19705" s="2">
        <f t="shared" si="309"/>
        <v>636.72479999999985</v>
      </c>
    </row>
    <row r="19706" spans="2:19" x14ac:dyDescent="0.3">
      <c r="B19706">
        <v>9.6999999999999993</v>
      </c>
      <c r="H19706" s="2">
        <v>11.1</v>
      </c>
      <c r="S19706" s="2">
        <f t="shared" si="309"/>
        <v>755.82720000000006</v>
      </c>
    </row>
    <row r="19707" spans="2:19" x14ac:dyDescent="0.3">
      <c r="B19707">
        <v>10.199999999999999</v>
      </c>
      <c r="H19707" s="2">
        <v>8.8000000000000007</v>
      </c>
      <c r="S19707" s="2">
        <f t="shared" si="309"/>
        <v>820.57859999999994</v>
      </c>
    </row>
    <row r="19708" spans="2:19" x14ac:dyDescent="0.3">
      <c r="B19708">
        <v>10.8</v>
      </c>
      <c r="H19708" s="2">
        <v>11.9</v>
      </c>
      <c r="S19708" s="2">
        <f t="shared" si="309"/>
        <v>408.8832000000001</v>
      </c>
    </row>
    <row r="19709" spans="2:19" x14ac:dyDescent="0.3">
      <c r="B19709">
        <v>11.1</v>
      </c>
      <c r="H19709" s="2">
        <v>9.1</v>
      </c>
      <c r="S19709" s="2">
        <f t="shared" si="309"/>
        <v>1011.0954</v>
      </c>
    </row>
    <row r="19710" spans="2:19" x14ac:dyDescent="0.3">
      <c r="B19710">
        <v>8.8000000000000007</v>
      </c>
      <c r="H19710" s="2">
        <v>10</v>
      </c>
      <c r="S19710" s="2">
        <f t="shared" si="309"/>
        <v>452.14259999999996</v>
      </c>
    </row>
    <row r="19711" spans="2:19" x14ac:dyDescent="0.3">
      <c r="B19711">
        <v>11.9</v>
      </c>
      <c r="H19711" s="2">
        <v>8.6999999999999993</v>
      </c>
      <c r="S19711" s="2">
        <f t="shared" si="309"/>
        <v>600</v>
      </c>
    </row>
    <row r="19712" spans="2:19" x14ac:dyDescent="0.3">
      <c r="B19712">
        <v>9.1</v>
      </c>
      <c r="H19712" s="2">
        <v>10.4</v>
      </c>
      <c r="S19712" s="2">
        <f t="shared" si="309"/>
        <v>395.10179999999986</v>
      </c>
    </row>
    <row r="19713" spans="2:19" x14ac:dyDescent="0.3">
      <c r="B19713">
        <v>10</v>
      </c>
      <c r="H19713" s="2">
        <v>9.4</v>
      </c>
      <c r="S19713" s="2">
        <f t="shared" si="309"/>
        <v>674.91840000000013</v>
      </c>
    </row>
    <row r="19714" spans="2:19" x14ac:dyDescent="0.3">
      <c r="B19714">
        <v>8.6999999999999993</v>
      </c>
      <c r="H19714" s="2">
        <v>10.4</v>
      </c>
      <c r="S19714" s="2">
        <f t="shared" si="309"/>
        <v>498.35040000000009</v>
      </c>
    </row>
    <row r="19715" spans="2:19" x14ac:dyDescent="0.3">
      <c r="B19715">
        <v>10.4</v>
      </c>
      <c r="H19715" s="2">
        <v>8.6999999999999993</v>
      </c>
      <c r="S19715" s="2">
        <f t="shared" ref="S19715:S19778" si="310">0.5*1.2*B19717^3</f>
        <v>674.91840000000013</v>
      </c>
    </row>
    <row r="19716" spans="2:19" x14ac:dyDescent="0.3">
      <c r="B19716">
        <v>9.4</v>
      </c>
      <c r="H19716" s="2">
        <v>9.8000000000000007</v>
      </c>
      <c r="S19716" s="2">
        <f t="shared" si="310"/>
        <v>395.10179999999986</v>
      </c>
    </row>
    <row r="19717" spans="2:19" x14ac:dyDescent="0.3">
      <c r="B19717">
        <v>10.4</v>
      </c>
      <c r="H19717" s="2">
        <v>8.5</v>
      </c>
      <c r="S19717" s="2">
        <f t="shared" si="310"/>
        <v>564.7152000000001</v>
      </c>
    </row>
    <row r="19718" spans="2:19" x14ac:dyDescent="0.3">
      <c r="B19718">
        <v>8.6999999999999993</v>
      </c>
      <c r="H19718" s="2">
        <v>9.1</v>
      </c>
      <c r="S19718" s="2">
        <f t="shared" si="310"/>
        <v>368.47499999999997</v>
      </c>
    </row>
    <row r="19719" spans="2:19" x14ac:dyDescent="0.3">
      <c r="B19719">
        <v>9.8000000000000007</v>
      </c>
      <c r="H19719" s="2">
        <v>11.4</v>
      </c>
      <c r="S19719" s="2">
        <f t="shared" si="310"/>
        <v>452.14259999999996</v>
      </c>
    </row>
    <row r="19720" spans="2:19" x14ac:dyDescent="0.3">
      <c r="B19720">
        <v>8.5</v>
      </c>
      <c r="H19720" s="2">
        <v>12</v>
      </c>
      <c r="S19720" s="2">
        <f t="shared" si="310"/>
        <v>888.92640000000006</v>
      </c>
    </row>
    <row r="19721" spans="2:19" x14ac:dyDescent="0.3">
      <c r="B19721">
        <v>9.1</v>
      </c>
      <c r="H19721" s="2">
        <v>12.6</v>
      </c>
      <c r="S19721" s="2">
        <f t="shared" si="310"/>
        <v>1036.8</v>
      </c>
    </row>
    <row r="19722" spans="2:19" x14ac:dyDescent="0.3">
      <c r="B19722">
        <v>11.4</v>
      </c>
      <c r="H19722" s="2">
        <v>14.2</v>
      </c>
      <c r="S19722" s="2">
        <f t="shared" si="310"/>
        <v>1200.2255999999998</v>
      </c>
    </row>
    <row r="19723" spans="2:19" x14ac:dyDescent="0.3">
      <c r="B19723">
        <v>12</v>
      </c>
      <c r="H19723" s="2">
        <v>12.1</v>
      </c>
      <c r="S19723" s="2">
        <f t="shared" si="310"/>
        <v>1717.9727999999998</v>
      </c>
    </row>
    <row r="19724" spans="2:19" x14ac:dyDescent="0.3">
      <c r="B19724">
        <v>12.6</v>
      </c>
      <c r="H19724" s="2">
        <v>14.2</v>
      </c>
      <c r="S19724" s="2">
        <f t="shared" si="310"/>
        <v>1062.9366</v>
      </c>
    </row>
    <row r="19725" spans="2:19" x14ac:dyDescent="0.3">
      <c r="B19725">
        <v>14.2</v>
      </c>
      <c r="H19725" s="2">
        <v>12.6</v>
      </c>
      <c r="S19725" s="2">
        <f t="shared" si="310"/>
        <v>1717.9727999999998</v>
      </c>
    </row>
    <row r="19726" spans="2:19" x14ac:dyDescent="0.3">
      <c r="B19726">
        <v>12.1</v>
      </c>
      <c r="H19726" s="2">
        <v>11.2</v>
      </c>
      <c r="S19726" s="2">
        <f t="shared" si="310"/>
        <v>1200.2255999999998</v>
      </c>
    </row>
    <row r="19727" spans="2:19" x14ac:dyDescent="0.3">
      <c r="B19727">
        <v>14.2</v>
      </c>
      <c r="H19727" s="2">
        <v>14.3</v>
      </c>
      <c r="S19727" s="2">
        <f t="shared" si="310"/>
        <v>842.95679999999982</v>
      </c>
    </row>
    <row r="19728" spans="2:19" x14ac:dyDescent="0.3">
      <c r="B19728">
        <v>12.6</v>
      </c>
      <c r="H19728" s="2">
        <v>13.1</v>
      </c>
      <c r="S19728" s="2">
        <f t="shared" si="310"/>
        <v>1754.5242000000001</v>
      </c>
    </row>
    <row r="19729" spans="2:19" x14ac:dyDescent="0.3">
      <c r="B19729">
        <v>11.2</v>
      </c>
      <c r="H19729" s="2">
        <v>13.7</v>
      </c>
      <c r="S19729" s="2">
        <f t="shared" si="310"/>
        <v>1348.8545999999999</v>
      </c>
    </row>
    <row r="19730" spans="2:19" x14ac:dyDescent="0.3">
      <c r="B19730">
        <v>14.3</v>
      </c>
      <c r="H19730" s="2">
        <v>12.2</v>
      </c>
      <c r="S19730" s="2">
        <f t="shared" si="310"/>
        <v>1542.8117999999997</v>
      </c>
    </row>
    <row r="19731" spans="2:19" x14ac:dyDescent="0.3">
      <c r="B19731">
        <v>13.1</v>
      </c>
      <c r="H19731" s="2">
        <v>12</v>
      </c>
      <c r="S19731" s="2">
        <f t="shared" si="310"/>
        <v>1089.5087999999996</v>
      </c>
    </row>
    <row r="19732" spans="2:19" x14ac:dyDescent="0.3">
      <c r="B19732">
        <v>13.7</v>
      </c>
      <c r="H19732" s="2">
        <v>13</v>
      </c>
      <c r="S19732" s="2">
        <f t="shared" si="310"/>
        <v>1036.8</v>
      </c>
    </row>
    <row r="19733" spans="2:19" x14ac:dyDescent="0.3">
      <c r="B19733">
        <v>12.2</v>
      </c>
      <c r="H19733" s="2">
        <v>12.3</v>
      </c>
      <c r="S19733" s="2">
        <f t="shared" si="310"/>
        <v>1318.2</v>
      </c>
    </row>
    <row r="19734" spans="2:19" x14ac:dyDescent="0.3">
      <c r="B19734">
        <v>12</v>
      </c>
      <c r="H19734" s="2">
        <v>14.1</v>
      </c>
      <c r="S19734" s="2">
        <f t="shared" si="310"/>
        <v>1116.5202000000002</v>
      </c>
    </row>
    <row r="19735" spans="2:19" x14ac:dyDescent="0.3">
      <c r="B19735">
        <v>13</v>
      </c>
      <c r="H19735" s="2">
        <v>15.7</v>
      </c>
      <c r="S19735" s="2">
        <f t="shared" si="310"/>
        <v>1681.9325999999999</v>
      </c>
    </row>
    <row r="19736" spans="2:19" x14ac:dyDescent="0.3">
      <c r="B19736">
        <v>12.3</v>
      </c>
      <c r="H19736" s="2">
        <v>15.1</v>
      </c>
      <c r="S19736" s="2">
        <f t="shared" si="310"/>
        <v>2321.9357999999997</v>
      </c>
    </row>
    <row r="19737" spans="2:19" x14ac:dyDescent="0.3">
      <c r="B19737">
        <v>14.1</v>
      </c>
      <c r="H19737" s="2">
        <v>15.4</v>
      </c>
      <c r="S19737" s="2">
        <f t="shared" si="310"/>
        <v>2065.7705999999998</v>
      </c>
    </row>
    <row r="19738" spans="2:19" x14ac:dyDescent="0.3">
      <c r="B19738">
        <v>15.7</v>
      </c>
      <c r="H19738" s="2">
        <v>13.4</v>
      </c>
      <c r="S19738" s="2">
        <f t="shared" si="310"/>
        <v>2191.3584000000001</v>
      </c>
    </row>
    <row r="19739" spans="2:19" x14ac:dyDescent="0.3">
      <c r="B19739">
        <v>15.1</v>
      </c>
      <c r="H19739" s="2">
        <v>14.9</v>
      </c>
      <c r="S19739" s="2">
        <f t="shared" si="310"/>
        <v>1443.6624000000002</v>
      </c>
    </row>
    <row r="19740" spans="2:19" x14ac:dyDescent="0.3">
      <c r="B19740">
        <v>15.4</v>
      </c>
      <c r="H19740" s="2">
        <v>14.4</v>
      </c>
      <c r="S19740" s="2">
        <f t="shared" si="310"/>
        <v>1984.7694000000001</v>
      </c>
    </row>
    <row r="19741" spans="2:19" x14ac:dyDescent="0.3">
      <c r="B19741">
        <v>13.4</v>
      </c>
      <c r="H19741" s="2">
        <v>14.4</v>
      </c>
      <c r="S19741" s="2">
        <f t="shared" si="310"/>
        <v>1791.5904000000003</v>
      </c>
    </row>
    <row r="19742" spans="2:19" x14ac:dyDescent="0.3">
      <c r="B19742">
        <v>14.9</v>
      </c>
      <c r="H19742" s="2">
        <v>16.2</v>
      </c>
      <c r="S19742" s="2">
        <f t="shared" si="310"/>
        <v>1791.5904000000003</v>
      </c>
    </row>
    <row r="19743" spans="2:19" x14ac:dyDescent="0.3">
      <c r="B19743">
        <v>14.4</v>
      </c>
      <c r="H19743" s="2">
        <v>12.3</v>
      </c>
      <c r="S19743" s="2">
        <f t="shared" si="310"/>
        <v>2550.9167999999995</v>
      </c>
    </row>
    <row r="19744" spans="2:19" x14ac:dyDescent="0.3">
      <c r="B19744">
        <v>14.4</v>
      </c>
      <c r="H19744" s="2">
        <v>14.1</v>
      </c>
      <c r="S19744" s="2">
        <f t="shared" si="310"/>
        <v>1116.5202000000002</v>
      </c>
    </row>
    <row r="19745" spans="2:19" x14ac:dyDescent="0.3">
      <c r="B19745">
        <v>16.2</v>
      </c>
      <c r="H19745" s="2">
        <v>14.4</v>
      </c>
      <c r="S19745" s="2">
        <f t="shared" si="310"/>
        <v>1681.9325999999999</v>
      </c>
    </row>
    <row r="19746" spans="2:19" x14ac:dyDescent="0.3">
      <c r="B19746">
        <v>12.3</v>
      </c>
      <c r="H19746" s="2">
        <v>13.7</v>
      </c>
      <c r="S19746" s="2">
        <f t="shared" si="310"/>
        <v>1791.5904000000003</v>
      </c>
    </row>
    <row r="19747" spans="2:19" x14ac:dyDescent="0.3">
      <c r="B19747">
        <v>14.1</v>
      </c>
      <c r="H19747" s="2">
        <v>13.4</v>
      </c>
      <c r="S19747" s="2">
        <f t="shared" si="310"/>
        <v>1542.8117999999997</v>
      </c>
    </row>
    <row r="19748" spans="2:19" x14ac:dyDescent="0.3">
      <c r="B19748">
        <v>14.4</v>
      </c>
      <c r="H19748" s="2">
        <v>14.8</v>
      </c>
      <c r="S19748" s="2">
        <f t="shared" si="310"/>
        <v>1443.6624000000002</v>
      </c>
    </row>
    <row r="19749" spans="2:19" x14ac:dyDescent="0.3">
      <c r="B19749">
        <v>13.7</v>
      </c>
      <c r="H19749" s="2">
        <v>13.4</v>
      </c>
      <c r="S19749" s="2">
        <f t="shared" si="310"/>
        <v>1945.0752000000002</v>
      </c>
    </row>
    <row r="19750" spans="2:19" x14ac:dyDescent="0.3">
      <c r="B19750">
        <v>13.4</v>
      </c>
      <c r="H19750" s="2">
        <v>14.1</v>
      </c>
      <c r="S19750" s="2">
        <f t="shared" si="310"/>
        <v>1443.6624000000002</v>
      </c>
    </row>
    <row r="19751" spans="2:19" x14ac:dyDescent="0.3">
      <c r="B19751">
        <v>14.8</v>
      </c>
      <c r="H19751" s="2">
        <v>12.4</v>
      </c>
      <c r="S19751" s="2">
        <f t="shared" si="310"/>
        <v>1681.9325999999999</v>
      </c>
    </row>
    <row r="19752" spans="2:19" x14ac:dyDescent="0.3">
      <c r="B19752">
        <v>13.4</v>
      </c>
      <c r="H19752" s="2">
        <v>12.6</v>
      </c>
      <c r="S19752" s="2">
        <f t="shared" si="310"/>
        <v>1143.9744000000001</v>
      </c>
    </row>
    <row r="19753" spans="2:19" x14ac:dyDescent="0.3">
      <c r="B19753">
        <v>14.1</v>
      </c>
      <c r="H19753" s="2">
        <v>13.1</v>
      </c>
      <c r="S19753" s="2">
        <f t="shared" si="310"/>
        <v>1200.2255999999998</v>
      </c>
    </row>
    <row r="19754" spans="2:19" x14ac:dyDescent="0.3">
      <c r="B19754">
        <v>12.4</v>
      </c>
      <c r="H19754" s="2">
        <v>12</v>
      </c>
      <c r="S19754" s="2">
        <f t="shared" si="310"/>
        <v>1348.8545999999999</v>
      </c>
    </row>
    <row r="19755" spans="2:19" x14ac:dyDescent="0.3">
      <c r="B19755">
        <v>12.6</v>
      </c>
      <c r="H19755" s="2">
        <v>12.7</v>
      </c>
      <c r="S19755" s="2">
        <f t="shared" si="310"/>
        <v>1036.8</v>
      </c>
    </row>
    <row r="19756" spans="2:19" x14ac:dyDescent="0.3">
      <c r="B19756">
        <v>13.1</v>
      </c>
      <c r="H19756" s="2">
        <v>14.5</v>
      </c>
      <c r="S19756" s="2">
        <f t="shared" si="310"/>
        <v>1229.0297999999998</v>
      </c>
    </row>
    <row r="19757" spans="2:19" x14ac:dyDescent="0.3">
      <c r="B19757">
        <v>12</v>
      </c>
      <c r="H19757" s="2">
        <v>14.7</v>
      </c>
      <c r="S19757" s="2">
        <f t="shared" si="310"/>
        <v>1829.175</v>
      </c>
    </row>
    <row r="19758" spans="2:19" x14ac:dyDescent="0.3">
      <c r="B19758">
        <v>12.7</v>
      </c>
      <c r="H19758" s="2">
        <v>13.4</v>
      </c>
      <c r="S19758" s="2">
        <f t="shared" si="310"/>
        <v>1905.9137999999998</v>
      </c>
    </row>
    <row r="19759" spans="2:19" x14ac:dyDescent="0.3">
      <c r="B19759">
        <v>14.5</v>
      </c>
      <c r="H19759" s="2">
        <v>15.1</v>
      </c>
      <c r="S19759" s="2">
        <f t="shared" si="310"/>
        <v>1443.6624000000002</v>
      </c>
    </row>
    <row r="19760" spans="2:19" x14ac:dyDescent="0.3">
      <c r="B19760">
        <v>14.7</v>
      </c>
      <c r="H19760" s="2">
        <v>13.7</v>
      </c>
      <c r="S19760" s="2">
        <f t="shared" si="310"/>
        <v>2065.7705999999998</v>
      </c>
    </row>
    <row r="19761" spans="2:19" x14ac:dyDescent="0.3">
      <c r="B19761">
        <v>13.4</v>
      </c>
      <c r="H19761" s="2">
        <v>12.9</v>
      </c>
      <c r="S19761" s="2">
        <f t="shared" si="310"/>
        <v>1542.8117999999997</v>
      </c>
    </row>
    <row r="19762" spans="2:19" x14ac:dyDescent="0.3">
      <c r="B19762">
        <v>15.1</v>
      </c>
      <c r="H19762" s="2">
        <v>14.1</v>
      </c>
      <c r="S19762" s="2">
        <f t="shared" si="310"/>
        <v>1288.0133999999998</v>
      </c>
    </row>
    <row r="19763" spans="2:19" x14ac:dyDescent="0.3">
      <c r="B19763">
        <v>13.7</v>
      </c>
      <c r="H19763" s="2">
        <v>14.4</v>
      </c>
      <c r="S19763" s="2">
        <f t="shared" si="310"/>
        <v>1681.9325999999999</v>
      </c>
    </row>
    <row r="19764" spans="2:19" x14ac:dyDescent="0.3">
      <c r="B19764">
        <v>12.9</v>
      </c>
      <c r="H19764" s="2">
        <v>15.3</v>
      </c>
      <c r="S19764" s="2">
        <f t="shared" si="310"/>
        <v>1791.5904000000003</v>
      </c>
    </row>
    <row r="19765" spans="2:19" x14ac:dyDescent="0.3">
      <c r="B19765">
        <v>14.1</v>
      </c>
      <c r="H19765" s="2">
        <v>14.9</v>
      </c>
      <c r="S19765" s="2">
        <f t="shared" si="310"/>
        <v>2148.9462000000003</v>
      </c>
    </row>
    <row r="19766" spans="2:19" x14ac:dyDescent="0.3">
      <c r="B19766">
        <v>14.4</v>
      </c>
      <c r="H19766" s="2">
        <v>14.4</v>
      </c>
      <c r="S19766" s="2">
        <f t="shared" si="310"/>
        <v>1984.7694000000001</v>
      </c>
    </row>
    <row r="19767" spans="2:19" x14ac:dyDescent="0.3">
      <c r="B19767">
        <v>15.3</v>
      </c>
      <c r="H19767" s="2">
        <v>13.1</v>
      </c>
      <c r="S19767" s="2">
        <f t="shared" si="310"/>
        <v>1791.5904000000003</v>
      </c>
    </row>
    <row r="19768" spans="2:19" x14ac:dyDescent="0.3">
      <c r="B19768">
        <v>14.9</v>
      </c>
      <c r="H19768" s="2">
        <v>12.6</v>
      </c>
      <c r="S19768" s="2">
        <f t="shared" si="310"/>
        <v>1348.8545999999999</v>
      </c>
    </row>
    <row r="19769" spans="2:19" x14ac:dyDescent="0.3">
      <c r="B19769">
        <v>14.4</v>
      </c>
      <c r="H19769" s="2">
        <v>13.9</v>
      </c>
      <c r="S19769" s="2">
        <f t="shared" si="310"/>
        <v>1200.2255999999998</v>
      </c>
    </row>
    <row r="19770" spans="2:19" x14ac:dyDescent="0.3">
      <c r="B19770">
        <v>13.1</v>
      </c>
      <c r="H19770" s="2">
        <v>15.3</v>
      </c>
      <c r="S19770" s="2">
        <f t="shared" si="310"/>
        <v>1611.3714</v>
      </c>
    </row>
    <row r="19771" spans="2:19" x14ac:dyDescent="0.3">
      <c r="B19771">
        <v>12.6</v>
      </c>
      <c r="H19771" s="2">
        <v>14.5</v>
      </c>
      <c r="S19771" s="2">
        <f t="shared" si="310"/>
        <v>2148.9462000000003</v>
      </c>
    </row>
    <row r="19772" spans="2:19" x14ac:dyDescent="0.3">
      <c r="B19772">
        <v>13.9</v>
      </c>
      <c r="H19772" s="2">
        <v>14</v>
      </c>
      <c r="S19772" s="2">
        <f t="shared" si="310"/>
        <v>1829.175</v>
      </c>
    </row>
    <row r="19773" spans="2:19" x14ac:dyDescent="0.3">
      <c r="B19773">
        <v>15.3</v>
      </c>
      <c r="H19773" s="2">
        <v>14.1</v>
      </c>
      <c r="S19773" s="2">
        <f t="shared" si="310"/>
        <v>1646.3999999999999</v>
      </c>
    </row>
    <row r="19774" spans="2:19" x14ac:dyDescent="0.3">
      <c r="B19774">
        <v>14.5</v>
      </c>
      <c r="H19774" s="2">
        <v>14.4</v>
      </c>
      <c r="S19774" s="2">
        <f t="shared" si="310"/>
        <v>1681.9325999999999</v>
      </c>
    </row>
    <row r="19775" spans="2:19" x14ac:dyDescent="0.3">
      <c r="B19775">
        <v>14</v>
      </c>
      <c r="H19775" s="2">
        <v>11.7</v>
      </c>
      <c r="S19775" s="2">
        <f t="shared" si="310"/>
        <v>1791.5904000000003</v>
      </c>
    </row>
    <row r="19776" spans="2:19" x14ac:dyDescent="0.3">
      <c r="B19776">
        <v>14.1</v>
      </c>
      <c r="H19776" s="2">
        <v>12.9</v>
      </c>
      <c r="S19776" s="2">
        <f t="shared" si="310"/>
        <v>960.9677999999999</v>
      </c>
    </row>
    <row r="19777" spans="2:19" x14ac:dyDescent="0.3">
      <c r="B19777">
        <v>14.4</v>
      </c>
      <c r="H19777" s="2">
        <v>13.5</v>
      </c>
      <c r="S19777" s="2">
        <f t="shared" si="310"/>
        <v>1288.0133999999998</v>
      </c>
    </row>
    <row r="19778" spans="2:19" x14ac:dyDescent="0.3">
      <c r="B19778">
        <v>11.7</v>
      </c>
      <c r="H19778" s="2">
        <v>12.6</v>
      </c>
      <c r="S19778" s="2">
        <f t="shared" si="310"/>
        <v>1476.2249999999999</v>
      </c>
    </row>
    <row r="19779" spans="2:19" x14ac:dyDescent="0.3">
      <c r="B19779">
        <v>12.9</v>
      </c>
      <c r="H19779" s="2">
        <v>10.6</v>
      </c>
      <c r="S19779" s="2">
        <f t="shared" ref="S19779:S19842" si="311">0.5*1.2*B19781^3</f>
        <v>1200.2255999999998</v>
      </c>
    </row>
    <row r="19780" spans="2:19" x14ac:dyDescent="0.3">
      <c r="B19780">
        <v>13.5</v>
      </c>
      <c r="H19780" s="2">
        <v>10.6</v>
      </c>
      <c r="S19780" s="2">
        <f t="shared" si="311"/>
        <v>714.60959999999989</v>
      </c>
    </row>
    <row r="19781" spans="2:19" x14ac:dyDescent="0.3">
      <c r="B19781">
        <v>12.6</v>
      </c>
      <c r="H19781" s="2">
        <v>12.6</v>
      </c>
      <c r="S19781" s="2">
        <f t="shared" si="311"/>
        <v>714.60959999999989</v>
      </c>
    </row>
    <row r="19782" spans="2:19" x14ac:dyDescent="0.3">
      <c r="B19782">
        <v>10.6</v>
      </c>
      <c r="H19782" s="2">
        <v>12.2</v>
      </c>
      <c r="S19782" s="2">
        <f t="shared" si="311"/>
        <v>1200.2255999999998</v>
      </c>
    </row>
    <row r="19783" spans="2:19" x14ac:dyDescent="0.3">
      <c r="B19783">
        <v>10.6</v>
      </c>
      <c r="H19783" s="2">
        <v>13.2</v>
      </c>
      <c r="S19783" s="2">
        <f t="shared" si="311"/>
        <v>1089.5087999999996</v>
      </c>
    </row>
    <row r="19784" spans="2:19" x14ac:dyDescent="0.3">
      <c r="B19784">
        <v>12.6</v>
      </c>
      <c r="H19784" s="2">
        <v>15.3</v>
      </c>
      <c r="S19784" s="2">
        <f t="shared" si="311"/>
        <v>1379.9807999999998</v>
      </c>
    </row>
    <row r="19785" spans="2:19" x14ac:dyDescent="0.3">
      <c r="B19785">
        <v>12.2</v>
      </c>
      <c r="H19785" s="2">
        <v>13.2</v>
      </c>
      <c r="S19785" s="2">
        <f t="shared" si="311"/>
        <v>2148.9462000000003</v>
      </c>
    </row>
    <row r="19786" spans="2:19" x14ac:dyDescent="0.3">
      <c r="B19786">
        <v>13.2</v>
      </c>
      <c r="H19786" s="2">
        <v>14.8</v>
      </c>
      <c r="S19786" s="2">
        <f t="shared" si="311"/>
        <v>1379.9807999999998</v>
      </c>
    </row>
    <row r="19787" spans="2:19" x14ac:dyDescent="0.3">
      <c r="B19787">
        <v>15.3</v>
      </c>
      <c r="H19787" s="2">
        <v>15</v>
      </c>
      <c r="S19787" s="2">
        <f t="shared" si="311"/>
        <v>1945.0752000000002</v>
      </c>
    </row>
    <row r="19788" spans="2:19" x14ac:dyDescent="0.3">
      <c r="B19788">
        <v>13.2</v>
      </c>
      <c r="H19788" s="2">
        <v>12.7</v>
      </c>
      <c r="S19788" s="2">
        <f t="shared" si="311"/>
        <v>2025</v>
      </c>
    </row>
    <row r="19789" spans="2:19" x14ac:dyDescent="0.3">
      <c r="B19789">
        <v>14.8</v>
      </c>
      <c r="H19789" s="2">
        <v>14.3</v>
      </c>
      <c r="S19789" s="2">
        <f t="shared" si="311"/>
        <v>1229.0297999999998</v>
      </c>
    </row>
    <row r="19790" spans="2:19" x14ac:dyDescent="0.3">
      <c r="B19790">
        <v>15</v>
      </c>
      <c r="H19790" s="2">
        <v>12.6</v>
      </c>
      <c r="S19790" s="2">
        <f t="shared" si="311"/>
        <v>1754.5242000000001</v>
      </c>
    </row>
    <row r="19791" spans="2:19" x14ac:dyDescent="0.3">
      <c r="B19791">
        <v>12.7</v>
      </c>
      <c r="H19791" s="2">
        <v>15.1</v>
      </c>
      <c r="S19791" s="2">
        <f t="shared" si="311"/>
        <v>1200.2255999999998</v>
      </c>
    </row>
    <row r="19792" spans="2:19" x14ac:dyDescent="0.3">
      <c r="B19792">
        <v>14.3</v>
      </c>
      <c r="H19792" s="2">
        <v>13.1</v>
      </c>
      <c r="S19792" s="2">
        <f t="shared" si="311"/>
        <v>2065.7705999999998</v>
      </c>
    </row>
    <row r="19793" spans="2:19" x14ac:dyDescent="0.3">
      <c r="B19793">
        <v>12.6</v>
      </c>
      <c r="H19793" s="2">
        <v>11.8</v>
      </c>
      <c r="S19793" s="2">
        <f t="shared" si="311"/>
        <v>1348.8545999999999</v>
      </c>
    </row>
    <row r="19794" spans="2:19" x14ac:dyDescent="0.3">
      <c r="B19794">
        <v>15.1</v>
      </c>
      <c r="H19794" s="2">
        <v>12.1</v>
      </c>
      <c r="S19794" s="2">
        <f t="shared" si="311"/>
        <v>985.81920000000002</v>
      </c>
    </row>
    <row r="19795" spans="2:19" x14ac:dyDescent="0.3">
      <c r="B19795">
        <v>13.1</v>
      </c>
      <c r="H19795" s="2">
        <v>11.4</v>
      </c>
      <c r="S19795" s="2">
        <f t="shared" si="311"/>
        <v>1062.9366</v>
      </c>
    </row>
    <row r="19796" spans="2:19" x14ac:dyDescent="0.3">
      <c r="B19796">
        <v>11.8</v>
      </c>
      <c r="H19796" s="2">
        <v>12.9</v>
      </c>
      <c r="S19796" s="2">
        <f t="shared" si="311"/>
        <v>888.92640000000006</v>
      </c>
    </row>
    <row r="19797" spans="2:19" x14ac:dyDescent="0.3">
      <c r="B19797">
        <v>12.1</v>
      </c>
      <c r="H19797" s="2">
        <v>13.4</v>
      </c>
      <c r="S19797" s="2">
        <f t="shared" si="311"/>
        <v>1288.0133999999998</v>
      </c>
    </row>
    <row r="19798" spans="2:19" x14ac:dyDescent="0.3">
      <c r="B19798">
        <v>11.4</v>
      </c>
      <c r="H19798" s="2">
        <v>13.4</v>
      </c>
      <c r="S19798" s="2">
        <f t="shared" si="311"/>
        <v>1443.6624000000002</v>
      </c>
    </row>
    <row r="19799" spans="2:19" x14ac:dyDescent="0.3">
      <c r="B19799">
        <v>12.9</v>
      </c>
      <c r="H19799" s="2">
        <v>14.7</v>
      </c>
      <c r="S19799" s="2">
        <f t="shared" si="311"/>
        <v>1443.6624000000002</v>
      </c>
    </row>
    <row r="19800" spans="2:19" x14ac:dyDescent="0.3">
      <c r="B19800">
        <v>13.4</v>
      </c>
      <c r="H19800" s="2">
        <v>11.9</v>
      </c>
      <c r="S19800" s="2">
        <f t="shared" si="311"/>
        <v>1905.9137999999998</v>
      </c>
    </row>
    <row r="19801" spans="2:19" x14ac:dyDescent="0.3">
      <c r="B19801">
        <v>13.4</v>
      </c>
      <c r="H19801" s="2">
        <v>13.6</v>
      </c>
      <c r="S19801" s="2">
        <f t="shared" si="311"/>
        <v>1011.0954</v>
      </c>
    </row>
    <row r="19802" spans="2:19" x14ac:dyDescent="0.3">
      <c r="B19802">
        <v>14.7</v>
      </c>
      <c r="H19802" s="2">
        <v>14.1</v>
      </c>
      <c r="S19802" s="2">
        <f t="shared" si="311"/>
        <v>1509.2735999999998</v>
      </c>
    </row>
    <row r="19803" spans="2:19" x14ac:dyDescent="0.3">
      <c r="B19803">
        <v>11.9</v>
      </c>
      <c r="H19803" s="2">
        <v>14.4</v>
      </c>
      <c r="S19803" s="2">
        <f t="shared" si="311"/>
        <v>1681.9325999999999</v>
      </c>
    </row>
    <row r="19804" spans="2:19" x14ac:dyDescent="0.3">
      <c r="B19804">
        <v>13.6</v>
      </c>
      <c r="H19804" s="2">
        <v>14.3</v>
      </c>
      <c r="S19804" s="2">
        <f t="shared" si="311"/>
        <v>1791.5904000000003</v>
      </c>
    </row>
    <row r="19805" spans="2:19" x14ac:dyDescent="0.3">
      <c r="B19805">
        <v>14.1</v>
      </c>
      <c r="H19805" s="2">
        <v>12.1</v>
      </c>
      <c r="S19805" s="2">
        <f t="shared" si="311"/>
        <v>1754.5242000000001</v>
      </c>
    </row>
    <row r="19806" spans="2:19" x14ac:dyDescent="0.3">
      <c r="B19806">
        <v>14.4</v>
      </c>
      <c r="H19806" s="2">
        <v>12</v>
      </c>
      <c r="S19806" s="2">
        <f t="shared" si="311"/>
        <v>1062.9366</v>
      </c>
    </row>
    <row r="19807" spans="2:19" x14ac:dyDescent="0.3">
      <c r="B19807">
        <v>14.3</v>
      </c>
      <c r="H19807" s="2">
        <v>13.4</v>
      </c>
      <c r="S19807" s="2">
        <f t="shared" si="311"/>
        <v>1036.8</v>
      </c>
    </row>
    <row r="19808" spans="2:19" x14ac:dyDescent="0.3">
      <c r="B19808">
        <v>12.1</v>
      </c>
      <c r="H19808" s="2">
        <v>12.2</v>
      </c>
      <c r="S19808" s="2">
        <f t="shared" si="311"/>
        <v>1443.6624000000002</v>
      </c>
    </row>
    <row r="19809" spans="2:19" x14ac:dyDescent="0.3">
      <c r="B19809">
        <v>12</v>
      </c>
      <c r="H19809" s="2">
        <v>13.2</v>
      </c>
      <c r="S19809" s="2">
        <f t="shared" si="311"/>
        <v>1089.5087999999996</v>
      </c>
    </row>
    <row r="19810" spans="2:19" x14ac:dyDescent="0.3">
      <c r="B19810">
        <v>13.4</v>
      </c>
      <c r="H19810" s="2">
        <v>14.6</v>
      </c>
      <c r="S19810" s="2">
        <f t="shared" si="311"/>
        <v>1379.9807999999998</v>
      </c>
    </row>
    <row r="19811" spans="2:19" x14ac:dyDescent="0.3">
      <c r="B19811">
        <v>12.2</v>
      </c>
      <c r="H19811" s="2">
        <v>14.2</v>
      </c>
      <c r="S19811" s="2">
        <f t="shared" si="311"/>
        <v>1867.2815999999998</v>
      </c>
    </row>
    <row r="19812" spans="2:19" x14ac:dyDescent="0.3">
      <c r="B19812">
        <v>13.2</v>
      </c>
      <c r="H19812" s="2">
        <v>11.8</v>
      </c>
      <c r="S19812" s="2">
        <f t="shared" si="311"/>
        <v>1717.9727999999998</v>
      </c>
    </row>
    <row r="19813" spans="2:19" x14ac:dyDescent="0.3">
      <c r="B19813">
        <v>14.6</v>
      </c>
      <c r="H19813" s="2">
        <v>14.1</v>
      </c>
      <c r="S19813" s="2">
        <f t="shared" si="311"/>
        <v>985.81920000000002</v>
      </c>
    </row>
    <row r="19814" spans="2:19" x14ac:dyDescent="0.3">
      <c r="B19814">
        <v>14.2</v>
      </c>
      <c r="H19814" s="2">
        <v>12.1</v>
      </c>
      <c r="S19814" s="2">
        <f t="shared" si="311"/>
        <v>1681.9325999999999</v>
      </c>
    </row>
    <row r="19815" spans="2:19" x14ac:dyDescent="0.3">
      <c r="B19815">
        <v>11.8</v>
      </c>
      <c r="H19815" s="2">
        <v>12.8</v>
      </c>
      <c r="S19815" s="2">
        <f t="shared" si="311"/>
        <v>1062.9366</v>
      </c>
    </row>
    <row r="19816" spans="2:19" x14ac:dyDescent="0.3">
      <c r="B19816">
        <v>14.1</v>
      </c>
      <c r="H19816" s="2">
        <v>13.9</v>
      </c>
      <c r="S19816" s="2">
        <f t="shared" si="311"/>
        <v>1258.2912000000003</v>
      </c>
    </row>
    <row r="19817" spans="2:19" x14ac:dyDescent="0.3">
      <c r="B19817">
        <v>12.1</v>
      </c>
      <c r="H19817" s="2">
        <v>13.6</v>
      </c>
      <c r="S19817" s="2">
        <f t="shared" si="311"/>
        <v>1611.3714</v>
      </c>
    </row>
    <row r="19818" spans="2:19" x14ac:dyDescent="0.3">
      <c r="B19818">
        <v>12.8</v>
      </c>
      <c r="H19818" s="2">
        <v>14.9</v>
      </c>
      <c r="S19818" s="2">
        <f t="shared" si="311"/>
        <v>1509.2735999999998</v>
      </c>
    </row>
    <row r="19819" spans="2:19" x14ac:dyDescent="0.3">
      <c r="B19819">
        <v>13.9</v>
      </c>
      <c r="H19819" s="2">
        <v>14.8</v>
      </c>
      <c r="S19819" s="2">
        <f t="shared" si="311"/>
        <v>1984.7694000000001</v>
      </c>
    </row>
    <row r="19820" spans="2:19" x14ac:dyDescent="0.3">
      <c r="B19820">
        <v>13.6</v>
      </c>
      <c r="H19820" s="2">
        <v>13.4</v>
      </c>
      <c r="S19820" s="2">
        <f t="shared" si="311"/>
        <v>1945.0752000000002</v>
      </c>
    </row>
    <row r="19821" spans="2:19" x14ac:dyDescent="0.3">
      <c r="B19821">
        <v>14.9</v>
      </c>
      <c r="H19821" s="2">
        <v>13.8</v>
      </c>
      <c r="S19821" s="2">
        <f t="shared" si="311"/>
        <v>1443.6624000000002</v>
      </c>
    </row>
    <row r="19822" spans="2:19" x14ac:dyDescent="0.3">
      <c r="B19822">
        <v>14.8</v>
      </c>
      <c r="H19822" s="2">
        <v>13.5</v>
      </c>
      <c r="S19822" s="2">
        <f t="shared" si="311"/>
        <v>1576.8432000000003</v>
      </c>
    </row>
    <row r="19823" spans="2:19" x14ac:dyDescent="0.3">
      <c r="B19823">
        <v>13.4</v>
      </c>
      <c r="H19823" s="2">
        <v>13.6</v>
      </c>
      <c r="S19823" s="2">
        <f t="shared" si="311"/>
        <v>1476.2249999999999</v>
      </c>
    </row>
    <row r="19824" spans="2:19" x14ac:dyDescent="0.3">
      <c r="B19824">
        <v>13.8</v>
      </c>
      <c r="H19824" s="2">
        <v>12.1</v>
      </c>
      <c r="S19824" s="2">
        <f t="shared" si="311"/>
        <v>1509.2735999999998</v>
      </c>
    </row>
    <row r="19825" spans="2:19" x14ac:dyDescent="0.3">
      <c r="B19825">
        <v>13.5</v>
      </c>
      <c r="H19825" s="2">
        <v>12.6</v>
      </c>
      <c r="S19825" s="2">
        <f t="shared" si="311"/>
        <v>1062.9366</v>
      </c>
    </row>
    <row r="19826" spans="2:19" x14ac:dyDescent="0.3">
      <c r="B19826">
        <v>13.6</v>
      </c>
      <c r="H19826" s="2">
        <v>15.1</v>
      </c>
      <c r="S19826" s="2">
        <f t="shared" si="311"/>
        <v>1200.2255999999998</v>
      </c>
    </row>
    <row r="19827" spans="2:19" x14ac:dyDescent="0.3">
      <c r="B19827">
        <v>12.1</v>
      </c>
      <c r="H19827" s="2">
        <v>13.4</v>
      </c>
      <c r="S19827" s="2">
        <f t="shared" si="311"/>
        <v>2065.7705999999998</v>
      </c>
    </row>
    <row r="19828" spans="2:19" x14ac:dyDescent="0.3">
      <c r="B19828">
        <v>12.6</v>
      </c>
      <c r="H19828" s="2">
        <v>13.7</v>
      </c>
      <c r="S19828" s="2">
        <f t="shared" si="311"/>
        <v>1443.6624000000002</v>
      </c>
    </row>
    <row r="19829" spans="2:19" x14ac:dyDescent="0.3">
      <c r="B19829">
        <v>15.1</v>
      </c>
      <c r="H19829" s="2">
        <v>15.7</v>
      </c>
      <c r="S19829" s="2">
        <f t="shared" si="311"/>
        <v>1542.8117999999997</v>
      </c>
    </row>
    <row r="19830" spans="2:19" x14ac:dyDescent="0.3">
      <c r="B19830">
        <v>13.4</v>
      </c>
      <c r="H19830" s="2">
        <v>12.5</v>
      </c>
      <c r="S19830" s="2">
        <f t="shared" si="311"/>
        <v>2321.9357999999997</v>
      </c>
    </row>
    <row r="19831" spans="2:19" x14ac:dyDescent="0.3">
      <c r="B19831">
        <v>13.7</v>
      </c>
      <c r="H19831" s="2">
        <v>15.4</v>
      </c>
      <c r="S19831" s="2">
        <f t="shared" si="311"/>
        <v>1171.875</v>
      </c>
    </row>
    <row r="19832" spans="2:19" x14ac:dyDescent="0.3">
      <c r="B19832">
        <v>15.7</v>
      </c>
      <c r="H19832" s="2">
        <v>13.7</v>
      </c>
      <c r="S19832" s="2">
        <f t="shared" si="311"/>
        <v>2191.3584000000001</v>
      </c>
    </row>
    <row r="19833" spans="2:19" x14ac:dyDescent="0.3">
      <c r="B19833">
        <v>12.5</v>
      </c>
      <c r="H19833" s="2">
        <v>12.8</v>
      </c>
      <c r="S19833" s="2">
        <f t="shared" si="311"/>
        <v>1542.8117999999997</v>
      </c>
    </row>
    <row r="19834" spans="2:19" x14ac:dyDescent="0.3">
      <c r="B19834">
        <v>15.4</v>
      </c>
      <c r="H19834" s="2">
        <v>13.5</v>
      </c>
      <c r="S19834" s="2">
        <f t="shared" si="311"/>
        <v>1258.2912000000003</v>
      </c>
    </row>
    <row r="19835" spans="2:19" x14ac:dyDescent="0.3">
      <c r="B19835">
        <v>13.7</v>
      </c>
      <c r="H19835" s="2">
        <v>12.7</v>
      </c>
      <c r="S19835" s="2">
        <f t="shared" si="311"/>
        <v>1476.2249999999999</v>
      </c>
    </row>
    <row r="19836" spans="2:19" x14ac:dyDescent="0.3">
      <c r="B19836">
        <v>12.8</v>
      </c>
      <c r="H19836" s="2">
        <v>12.6</v>
      </c>
      <c r="S19836" s="2">
        <f t="shared" si="311"/>
        <v>1229.0297999999998</v>
      </c>
    </row>
    <row r="19837" spans="2:19" x14ac:dyDescent="0.3">
      <c r="B19837">
        <v>13.5</v>
      </c>
      <c r="H19837" s="2">
        <v>14.1</v>
      </c>
      <c r="S19837" s="2">
        <f t="shared" si="311"/>
        <v>1200.2255999999998</v>
      </c>
    </row>
    <row r="19838" spans="2:19" x14ac:dyDescent="0.3">
      <c r="B19838">
        <v>12.7</v>
      </c>
      <c r="H19838" s="2">
        <v>12.1</v>
      </c>
      <c r="S19838" s="2">
        <f t="shared" si="311"/>
        <v>1681.9325999999999</v>
      </c>
    </row>
    <row r="19839" spans="2:19" x14ac:dyDescent="0.3">
      <c r="B19839">
        <v>12.6</v>
      </c>
      <c r="H19839" s="2">
        <v>12.4</v>
      </c>
      <c r="S19839" s="2">
        <f t="shared" si="311"/>
        <v>1062.9366</v>
      </c>
    </row>
    <row r="19840" spans="2:19" x14ac:dyDescent="0.3">
      <c r="B19840">
        <v>14.1</v>
      </c>
      <c r="H19840" s="2">
        <v>13.1</v>
      </c>
      <c r="S19840" s="2">
        <f t="shared" si="311"/>
        <v>1143.9744000000001</v>
      </c>
    </row>
    <row r="19841" spans="2:19" x14ac:dyDescent="0.3">
      <c r="B19841">
        <v>12.1</v>
      </c>
      <c r="H19841" s="2">
        <v>12.1</v>
      </c>
      <c r="S19841" s="2">
        <f t="shared" si="311"/>
        <v>1348.8545999999999</v>
      </c>
    </row>
    <row r="19842" spans="2:19" x14ac:dyDescent="0.3">
      <c r="B19842">
        <v>12.4</v>
      </c>
      <c r="H19842" s="2">
        <v>12.4</v>
      </c>
      <c r="S19842" s="2">
        <f t="shared" si="311"/>
        <v>1062.9366</v>
      </c>
    </row>
    <row r="19843" spans="2:19" x14ac:dyDescent="0.3">
      <c r="B19843">
        <v>13.1</v>
      </c>
      <c r="H19843" s="2">
        <v>13.7</v>
      </c>
      <c r="S19843" s="2">
        <f t="shared" ref="S19843:S19906" si="312">0.5*1.2*B19845^3</f>
        <v>1143.9744000000001</v>
      </c>
    </row>
    <row r="19844" spans="2:19" x14ac:dyDescent="0.3">
      <c r="B19844">
        <v>12.1</v>
      </c>
      <c r="H19844" s="2">
        <v>13.7</v>
      </c>
      <c r="S19844" s="2">
        <f t="shared" si="312"/>
        <v>1542.8117999999997</v>
      </c>
    </row>
    <row r="19845" spans="2:19" x14ac:dyDescent="0.3">
      <c r="B19845">
        <v>12.4</v>
      </c>
      <c r="H19845" s="2">
        <v>14.4</v>
      </c>
      <c r="S19845" s="2">
        <f t="shared" si="312"/>
        <v>1542.8117999999997</v>
      </c>
    </row>
    <row r="19846" spans="2:19" x14ac:dyDescent="0.3">
      <c r="B19846">
        <v>13.7</v>
      </c>
      <c r="H19846" s="2">
        <v>12.9</v>
      </c>
      <c r="S19846" s="2">
        <f t="shared" si="312"/>
        <v>1791.5904000000003</v>
      </c>
    </row>
    <row r="19847" spans="2:19" x14ac:dyDescent="0.3">
      <c r="B19847">
        <v>13.7</v>
      </c>
      <c r="H19847" s="2">
        <v>12.4</v>
      </c>
      <c r="S19847" s="2">
        <f t="shared" si="312"/>
        <v>1288.0133999999998</v>
      </c>
    </row>
    <row r="19848" spans="2:19" x14ac:dyDescent="0.3">
      <c r="B19848">
        <v>14.4</v>
      </c>
      <c r="H19848" s="2">
        <v>15.4</v>
      </c>
      <c r="S19848" s="2">
        <f t="shared" si="312"/>
        <v>1143.9744000000001</v>
      </c>
    </row>
    <row r="19849" spans="2:19" x14ac:dyDescent="0.3">
      <c r="B19849">
        <v>12.9</v>
      </c>
      <c r="H19849" s="2">
        <v>13.4</v>
      </c>
      <c r="S19849" s="2">
        <f t="shared" si="312"/>
        <v>2191.3584000000001</v>
      </c>
    </row>
    <row r="19850" spans="2:19" x14ac:dyDescent="0.3">
      <c r="B19850">
        <v>12.4</v>
      </c>
      <c r="H19850" s="2">
        <v>14.1</v>
      </c>
      <c r="S19850" s="2">
        <f t="shared" si="312"/>
        <v>1443.6624000000002</v>
      </c>
    </row>
    <row r="19851" spans="2:19" x14ac:dyDescent="0.3">
      <c r="B19851">
        <v>15.4</v>
      </c>
      <c r="H19851" s="2">
        <v>14</v>
      </c>
      <c r="S19851" s="2">
        <f t="shared" si="312"/>
        <v>1681.9325999999999</v>
      </c>
    </row>
    <row r="19852" spans="2:19" x14ac:dyDescent="0.3">
      <c r="B19852">
        <v>13.4</v>
      </c>
      <c r="H19852" s="2">
        <v>14.7</v>
      </c>
      <c r="S19852" s="2">
        <f t="shared" si="312"/>
        <v>1646.3999999999999</v>
      </c>
    </row>
    <row r="19853" spans="2:19" x14ac:dyDescent="0.3">
      <c r="B19853">
        <v>14.1</v>
      </c>
      <c r="H19853" s="2">
        <v>14.8</v>
      </c>
      <c r="S19853" s="2">
        <f t="shared" si="312"/>
        <v>1905.9137999999998</v>
      </c>
    </row>
    <row r="19854" spans="2:19" x14ac:dyDescent="0.3">
      <c r="B19854">
        <v>14</v>
      </c>
      <c r="H19854" s="2">
        <v>12.4</v>
      </c>
      <c r="S19854" s="2">
        <f t="shared" si="312"/>
        <v>1945.0752000000002</v>
      </c>
    </row>
    <row r="19855" spans="2:19" x14ac:dyDescent="0.3">
      <c r="B19855">
        <v>14.7</v>
      </c>
      <c r="H19855" s="2">
        <v>13.6</v>
      </c>
      <c r="S19855" s="2">
        <f t="shared" si="312"/>
        <v>1143.9744000000001</v>
      </c>
    </row>
    <row r="19856" spans="2:19" x14ac:dyDescent="0.3">
      <c r="B19856">
        <v>14.8</v>
      </c>
      <c r="H19856" s="2">
        <v>10</v>
      </c>
      <c r="S19856" s="2">
        <f t="shared" si="312"/>
        <v>1509.2735999999998</v>
      </c>
    </row>
    <row r="19857" spans="2:19" x14ac:dyDescent="0.3">
      <c r="B19857">
        <v>12.4</v>
      </c>
      <c r="H19857" s="2">
        <v>7.8</v>
      </c>
      <c r="S19857" s="2">
        <f t="shared" si="312"/>
        <v>600</v>
      </c>
    </row>
    <row r="19858" spans="2:19" x14ac:dyDescent="0.3">
      <c r="B19858">
        <v>13.6</v>
      </c>
      <c r="H19858" s="2">
        <v>10.6</v>
      </c>
      <c r="S19858" s="2">
        <f t="shared" si="312"/>
        <v>284.73119999999994</v>
      </c>
    </row>
    <row r="19859" spans="2:19" x14ac:dyDescent="0.3">
      <c r="B19859">
        <v>10</v>
      </c>
      <c r="H19859" s="2">
        <v>9.5</v>
      </c>
      <c r="S19859" s="2">
        <f t="shared" si="312"/>
        <v>714.60959999999989</v>
      </c>
    </row>
    <row r="19860" spans="2:19" x14ac:dyDescent="0.3">
      <c r="B19860">
        <v>7.8</v>
      </c>
      <c r="H19860" s="2">
        <v>9.1999999999999993</v>
      </c>
      <c r="S19860" s="2">
        <f t="shared" si="312"/>
        <v>514.42499999999995</v>
      </c>
    </row>
    <row r="19861" spans="2:19" x14ac:dyDescent="0.3">
      <c r="B19861">
        <v>10.6</v>
      </c>
      <c r="H19861" s="2">
        <v>9.3000000000000007</v>
      </c>
      <c r="S19861" s="2">
        <f t="shared" si="312"/>
        <v>467.21279999999985</v>
      </c>
    </row>
    <row r="19862" spans="2:19" x14ac:dyDescent="0.3">
      <c r="B19862">
        <v>9.5</v>
      </c>
      <c r="H19862" s="2">
        <v>7</v>
      </c>
      <c r="S19862" s="2">
        <f t="shared" si="312"/>
        <v>482.6142000000001</v>
      </c>
    </row>
    <row r="19863" spans="2:19" x14ac:dyDescent="0.3">
      <c r="B19863">
        <v>9.1999999999999993</v>
      </c>
      <c r="H19863" s="2">
        <v>8.5</v>
      </c>
      <c r="S19863" s="2">
        <f t="shared" si="312"/>
        <v>205.79999999999998</v>
      </c>
    </row>
    <row r="19864" spans="2:19" x14ac:dyDescent="0.3">
      <c r="B19864">
        <v>9.3000000000000007</v>
      </c>
      <c r="H19864" s="2">
        <v>6.7</v>
      </c>
      <c r="S19864" s="2">
        <f t="shared" si="312"/>
        <v>368.47499999999997</v>
      </c>
    </row>
    <row r="19865" spans="2:19" x14ac:dyDescent="0.3">
      <c r="B19865">
        <v>7</v>
      </c>
      <c r="H19865" s="2">
        <v>7.4</v>
      </c>
      <c r="S19865" s="2">
        <f t="shared" si="312"/>
        <v>180.45780000000002</v>
      </c>
    </row>
    <row r="19866" spans="2:19" x14ac:dyDescent="0.3">
      <c r="B19866">
        <v>8.5</v>
      </c>
      <c r="H19866" s="2">
        <v>7.6</v>
      </c>
      <c r="S19866" s="2">
        <f t="shared" si="312"/>
        <v>243.13440000000003</v>
      </c>
    </row>
    <row r="19867" spans="2:19" x14ac:dyDescent="0.3">
      <c r="B19867">
        <v>6.7</v>
      </c>
      <c r="H19867" s="2">
        <v>7.9</v>
      </c>
      <c r="S19867" s="2">
        <f t="shared" si="312"/>
        <v>263.38559999999995</v>
      </c>
    </row>
    <row r="19868" spans="2:19" x14ac:dyDescent="0.3">
      <c r="B19868">
        <v>7.4</v>
      </c>
      <c r="H19868" s="2">
        <v>7.9</v>
      </c>
      <c r="S19868" s="2">
        <f t="shared" si="312"/>
        <v>295.82339999999999</v>
      </c>
    </row>
    <row r="19869" spans="2:19" x14ac:dyDescent="0.3">
      <c r="B19869">
        <v>7.6</v>
      </c>
      <c r="H19869" s="2">
        <v>5.8</v>
      </c>
      <c r="S19869" s="2">
        <f t="shared" si="312"/>
        <v>295.82339999999999</v>
      </c>
    </row>
    <row r="19870" spans="2:19" x14ac:dyDescent="0.3">
      <c r="B19870">
        <v>7.9</v>
      </c>
      <c r="H19870" s="2">
        <v>8.1</v>
      </c>
      <c r="S19870" s="2">
        <f t="shared" si="312"/>
        <v>117.06719999999999</v>
      </c>
    </row>
    <row r="19871" spans="2:19" x14ac:dyDescent="0.3">
      <c r="B19871">
        <v>7.9</v>
      </c>
      <c r="H19871" s="2">
        <v>8</v>
      </c>
      <c r="S19871" s="2">
        <f t="shared" si="312"/>
        <v>318.86459999999994</v>
      </c>
    </row>
    <row r="19872" spans="2:19" x14ac:dyDescent="0.3">
      <c r="B19872">
        <v>5.8</v>
      </c>
      <c r="H19872" s="2">
        <v>7.8</v>
      </c>
      <c r="S19872" s="2">
        <f t="shared" si="312"/>
        <v>307.2</v>
      </c>
    </row>
    <row r="19873" spans="2:19" x14ac:dyDescent="0.3">
      <c r="B19873">
        <v>8.1</v>
      </c>
      <c r="H19873" s="2">
        <v>7</v>
      </c>
      <c r="S19873" s="2">
        <f t="shared" si="312"/>
        <v>284.73119999999994</v>
      </c>
    </row>
    <row r="19874" spans="2:19" x14ac:dyDescent="0.3">
      <c r="B19874">
        <v>8</v>
      </c>
      <c r="H19874" s="2">
        <v>7.4</v>
      </c>
      <c r="S19874" s="2">
        <f t="shared" si="312"/>
        <v>205.79999999999998</v>
      </c>
    </row>
    <row r="19875" spans="2:19" x14ac:dyDescent="0.3">
      <c r="B19875">
        <v>7.8</v>
      </c>
      <c r="H19875" s="2">
        <v>7.8</v>
      </c>
      <c r="S19875" s="2">
        <f t="shared" si="312"/>
        <v>243.13440000000003</v>
      </c>
    </row>
    <row r="19876" spans="2:19" x14ac:dyDescent="0.3">
      <c r="B19876">
        <v>7</v>
      </c>
      <c r="H19876" s="2">
        <v>8</v>
      </c>
      <c r="S19876" s="2">
        <f t="shared" si="312"/>
        <v>284.73119999999994</v>
      </c>
    </row>
    <row r="19877" spans="2:19" x14ac:dyDescent="0.3">
      <c r="B19877">
        <v>7.4</v>
      </c>
      <c r="H19877" s="2">
        <v>9.6</v>
      </c>
      <c r="S19877" s="2">
        <f t="shared" si="312"/>
        <v>307.2</v>
      </c>
    </row>
    <row r="19878" spans="2:19" x14ac:dyDescent="0.3">
      <c r="B19878">
        <v>7.8</v>
      </c>
      <c r="H19878" s="2">
        <v>8</v>
      </c>
      <c r="S19878" s="2">
        <f t="shared" si="312"/>
        <v>530.84159999999997</v>
      </c>
    </row>
    <row r="19879" spans="2:19" x14ac:dyDescent="0.3">
      <c r="B19879">
        <v>8</v>
      </c>
      <c r="H19879" s="2">
        <v>6.6</v>
      </c>
      <c r="S19879" s="2">
        <f t="shared" si="312"/>
        <v>307.2</v>
      </c>
    </row>
    <row r="19880" spans="2:19" x14ac:dyDescent="0.3">
      <c r="B19880">
        <v>9.6</v>
      </c>
      <c r="H19880" s="2">
        <v>6.1</v>
      </c>
      <c r="S19880" s="2">
        <f t="shared" si="312"/>
        <v>172.49759999999998</v>
      </c>
    </row>
    <row r="19881" spans="2:19" x14ac:dyDescent="0.3">
      <c r="B19881">
        <v>8</v>
      </c>
      <c r="H19881" s="2">
        <v>4.9000000000000004</v>
      </c>
      <c r="S19881" s="2">
        <f t="shared" si="312"/>
        <v>136.18859999999995</v>
      </c>
    </row>
    <row r="19882" spans="2:19" x14ac:dyDescent="0.3">
      <c r="B19882">
        <v>6.6</v>
      </c>
      <c r="H19882" s="2">
        <v>5.4</v>
      </c>
      <c r="S19882" s="2">
        <f t="shared" si="312"/>
        <v>70.589400000000012</v>
      </c>
    </row>
    <row r="19883" spans="2:19" x14ac:dyDescent="0.3">
      <c r="B19883">
        <v>6.1</v>
      </c>
      <c r="H19883" s="2">
        <v>4.7</v>
      </c>
      <c r="S19883" s="2">
        <f t="shared" si="312"/>
        <v>94.478400000000008</v>
      </c>
    </row>
    <row r="19884" spans="2:19" x14ac:dyDescent="0.3">
      <c r="B19884">
        <v>4.9000000000000004</v>
      </c>
      <c r="H19884" s="2">
        <v>4.5</v>
      </c>
      <c r="S19884" s="2">
        <f t="shared" si="312"/>
        <v>62.293800000000012</v>
      </c>
    </row>
    <row r="19885" spans="2:19" x14ac:dyDescent="0.3">
      <c r="B19885">
        <v>5.4</v>
      </c>
      <c r="H19885" s="2">
        <v>4.5999999999999996</v>
      </c>
      <c r="S19885" s="2">
        <f t="shared" si="312"/>
        <v>54.674999999999997</v>
      </c>
    </row>
    <row r="19886" spans="2:19" x14ac:dyDescent="0.3">
      <c r="B19886">
        <v>4.7</v>
      </c>
      <c r="H19886" s="2">
        <v>6.9</v>
      </c>
      <c r="S19886" s="2">
        <f t="shared" si="312"/>
        <v>58.401599999999981</v>
      </c>
    </row>
    <row r="19887" spans="2:19" x14ac:dyDescent="0.3">
      <c r="B19887">
        <v>4.5</v>
      </c>
      <c r="H19887" s="2">
        <v>9.5</v>
      </c>
      <c r="S19887" s="2">
        <f t="shared" si="312"/>
        <v>197.10540000000003</v>
      </c>
    </row>
    <row r="19888" spans="2:19" x14ac:dyDescent="0.3">
      <c r="B19888">
        <v>4.5999999999999996</v>
      </c>
      <c r="H19888" s="2">
        <v>8</v>
      </c>
      <c r="S19888" s="2">
        <f t="shared" si="312"/>
        <v>514.42499999999995</v>
      </c>
    </row>
    <row r="19889" spans="2:19" x14ac:dyDescent="0.3">
      <c r="B19889">
        <v>6.9</v>
      </c>
      <c r="H19889" s="2">
        <v>8.9</v>
      </c>
      <c r="S19889" s="2">
        <f t="shared" si="312"/>
        <v>307.2</v>
      </c>
    </row>
    <row r="19890" spans="2:19" x14ac:dyDescent="0.3">
      <c r="B19890">
        <v>9.5</v>
      </c>
      <c r="H19890" s="2">
        <v>8.1999999999999993</v>
      </c>
      <c r="S19890" s="2">
        <f t="shared" si="312"/>
        <v>422.98140000000001</v>
      </c>
    </row>
    <row r="19891" spans="2:19" x14ac:dyDescent="0.3">
      <c r="B19891">
        <v>8</v>
      </c>
      <c r="H19891" s="2">
        <v>7.9</v>
      </c>
      <c r="S19891" s="2">
        <f t="shared" si="312"/>
        <v>330.82079999999996</v>
      </c>
    </row>
    <row r="19892" spans="2:19" x14ac:dyDescent="0.3">
      <c r="B19892">
        <v>8.9</v>
      </c>
      <c r="H19892" s="2">
        <v>6.2</v>
      </c>
      <c r="S19892" s="2">
        <f t="shared" si="312"/>
        <v>295.82339999999999</v>
      </c>
    </row>
    <row r="19893" spans="2:19" x14ac:dyDescent="0.3">
      <c r="B19893">
        <v>8.1999999999999993</v>
      </c>
      <c r="H19893" s="2">
        <v>7.1</v>
      </c>
      <c r="S19893" s="2">
        <f t="shared" si="312"/>
        <v>142.99680000000001</v>
      </c>
    </row>
    <row r="19894" spans="2:19" x14ac:dyDescent="0.3">
      <c r="B19894">
        <v>7.9</v>
      </c>
      <c r="H19894" s="2">
        <v>6.9</v>
      </c>
      <c r="S19894" s="2">
        <f t="shared" si="312"/>
        <v>214.74659999999997</v>
      </c>
    </row>
    <row r="19895" spans="2:19" x14ac:dyDescent="0.3">
      <c r="B19895">
        <v>6.2</v>
      </c>
      <c r="H19895" s="2">
        <v>6.1</v>
      </c>
      <c r="S19895" s="2">
        <f t="shared" si="312"/>
        <v>197.10540000000003</v>
      </c>
    </row>
    <row r="19896" spans="2:19" x14ac:dyDescent="0.3">
      <c r="B19896">
        <v>7.1</v>
      </c>
      <c r="H19896" s="2">
        <v>5.2</v>
      </c>
      <c r="S19896" s="2">
        <f t="shared" si="312"/>
        <v>136.18859999999995</v>
      </c>
    </row>
    <row r="19897" spans="2:19" x14ac:dyDescent="0.3">
      <c r="B19897">
        <v>6.9</v>
      </c>
      <c r="H19897" s="2">
        <v>5.9</v>
      </c>
      <c r="S19897" s="2">
        <f t="shared" si="312"/>
        <v>84.364800000000017</v>
      </c>
    </row>
    <row r="19898" spans="2:19" x14ac:dyDescent="0.3">
      <c r="B19898">
        <v>6.1</v>
      </c>
      <c r="H19898" s="2">
        <v>5.0999999999999996</v>
      </c>
      <c r="S19898" s="2">
        <f t="shared" si="312"/>
        <v>123.2274</v>
      </c>
    </row>
    <row r="19899" spans="2:19" x14ac:dyDescent="0.3">
      <c r="B19899">
        <v>5.2</v>
      </c>
      <c r="H19899" s="2">
        <v>5.0999999999999996</v>
      </c>
      <c r="S19899" s="2">
        <f t="shared" si="312"/>
        <v>79.590599999999981</v>
      </c>
    </row>
    <row r="19900" spans="2:19" x14ac:dyDescent="0.3">
      <c r="B19900">
        <v>5.9</v>
      </c>
      <c r="H19900" s="2">
        <v>5.3</v>
      </c>
      <c r="S19900" s="2">
        <f t="shared" si="312"/>
        <v>79.590599999999981</v>
      </c>
    </row>
    <row r="19901" spans="2:19" x14ac:dyDescent="0.3">
      <c r="B19901">
        <v>5.0999999999999996</v>
      </c>
      <c r="H19901" s="2">
        <v>5.3</v>
      </c>
      <c r="S19901" s="2">
        <f t="shared" si="312"/>
        <v>89.326199999999986</v>
      </c>
    </row>
    <row r="19902" spans="2:19" x14ac:dyDescent="0.3">
      <c r="B19902">
        <v>5.0999999999999996</v>
      </c>
      <c r="H19902" s="2">
        <v>3.5</v>
      </c>
      <c r="S19902" s="2">
        <f t="shared" si="312"/>
        <v>89.326199999999986</v>
      </c>
    </row>
    <row r="19903" spans="2:19" x14ac:dyDescent="0.3">
      <c r="B19903">
        <v>5.3</v>
      </c>
      <c r="H19903" s="2">
        <v>4.3</v>
      </c>
      <c r="S19903" s="2">
        <f t="shared" si="312"/>
        <v>25.724999999999998</v>
      </c>
    </row>
    <row r="19904" spans="2:19" x14ac:dyDescent="0.3">
      <c r="B19904">
        <v>5.3</v>
      </c>
      <c r="H19904" s="2">
        <v>3</v>
      </c>
      <c r="S19904" s="2">
        <f t="shared" si="312"/>
        <v>47.704199999999993</v>
      </c>
    </row>
    <row r="19905" spans="2:19" x14ac:dyDescent="0.3">
      <c r="B19905">
        <v>3.5</v>
      </c>
      <c r="H19905" s="2">
        <v>2.7</v>
      </c>
      <c r="S19905" s="2">
        <f t="shared" si="312"/>
        <v>16.2</v>
      </c>
    </row>
    <row r="19906" spans="2:19" x14ac:dyDescent="0.3">
      <c r="B19906">
        <v>4.3</v>
      </c>
      <c r="H19906" s="2">
        <v>2</v>
      </c>
      <c r="S19906" s="2">
        <f t="shared" si="312"/>
        <v>11.809800000000001</v>
      </c>
    </row>
    <row r="19907" spans="2:19" x14ac:dyDescent="0.3">
      <c r="B19907">
        <v>3</v>
      </c>
      <c r="H19907" s="2">
        <v>1.2</v>
      </c>
      <c r="S19907" s="2">
        <f t="shared" ref="S19907:S19970" si="313">0.5*1.2*B19909^3</f>
        <v>4.8</v>
      </c>
    </row>
    <row r="19908" spans="2:19" x14ac:dyDescent="0.3">
      <c r="B19908">
        <v>2.7</v>
      </c>
      <c r="H19908" s="2">
        <v>2</v>
      </c>
      <c r="S19908" s="2">
        <f t="shared" si="313"/>
        <v>1.0367999999999999</v>
      </c>
    </row>
    <row r="19909" spans="2:19" x14ac:dyDescent="0.3">
      <c r="B19909">
        <v>2</v>
      </c>
      <c r="H19909" s="2">
        <v>2.1</v>
      </c>
      <c r="S19909" s="2">
        <f t="shared" si="313"/>
        <v>4.8</v>
      </c>
    </row>
    <row r="19910" spans="2:19" x14ac:dyDescent="0.3">
      <c r="B19910">
        <v>1.2</v>
      </c>
      <c r="H19910" s="2">
        <v>2</v>
      </c>
      <c r="S19910" s="2">
        <f t="shared" si="313"/>
        <v>5.5566000000000004</v>
      </c>
    </row>
    <row r="19911" spans="2:19" x14ac:dyDescent="0.3">
      <c r="B19911">
        <v>2</v>
      </c>
      <c r="H19911" s="2">
        <v>2.1</v>
      </c>
      <c r="S19911" s="2">
        <f t="shared" si="313"/>
        <v>4.8</v>
      </c>
    </row>
    <row r="19912" spans="2:19" x14ac:dyDescent="0.3">
      <c r="B19912">
        <v>2.1</v>
      </c>
      <c r="H19912" s="2">
        <v>2.1</v>
      </c>
      <c r="S19912" s="2">
        <f t="shared" si="313"/>
        <v>5.5566000000000004</v>
      </c>
    </row>
    <row r="19913" spans="2:19" x14ac:dyDescent="0.3">
      <c r="B19913">
        <v>2</v>
      </c>
      <c r="H19913" s="2">
        <v>1.3</v>
      </c>
      <c r="S19913" s="2">
        <f t="shared" si="313"/>
        <v>5.5566000000000004</v>
      </c>
    </row>
    <row r="19914" spans="2:19" x14ac:dyDescent="0.3">
      <c r="B19914">
        <v>2.1</v>
      </c>
      <c r="H19914" s="2">
        <v>1.2</v>
      </c>
      <c r="S19914" s="2">
        <f t="shared" si="313"/>
        <v>1.3182000000000003</v>
      </c>
    </row>
    <row r="19915" spans="2:19" x14ac:dyDescent="0.3">
      <c r="B19915">
        <v>2.1</v>
      </c>
      <c r="H19915" s="2">
        <v>1</v>
      </c>
      <c r="S19915" s="2">
        <f t="shared" si="313"/>
        <v>1.0367999999999999</v>
      </c>
    </row>
    <row r="19916" spans="2:19" x14ac:dyDescent="0.3">
      <c r="B19916">
        <v>1.3</v>
      </c>
      <c r="H19916" s="2">
        <v>1.2</v>
      </c>
      <c r="S19916" s="2">
        <f t="shared" si="313"/>
        <v>0.6</v>
      </c>
    </row>
    <row r="19917" spans="2:19" x14ac:dyDescent="0.3">
      <c r="B19917">
        <v>1.2</v>
      </c>
      <c r="H19917" s="2">
        <v>1.2</v>
      </c>
      <c r="S19917" s="2">
        <f t="shared" si="313"/>
        <v>1.0367999999999999</v>
      </c>
    </row>
    <row r="19918" spans="2:19" x14ac:dyDescent="0.3">
      <c r="B19918">
        <v>1</v>
      </c>
      <c r="H19918" s="2">
        <v>1.9</v>
      </c>
      <c r="S19918" s="2">
        <f t="shared" si="313"/>
        <v>1.0367999999999999</v>
      </c>
    </row>
    <row r="19919" spans="2:19" x14ac:dyDescent="0.3">
      <c r="B19919">
        <v>1.2</v>
      </c>
      <c r="H19919" s="2">
        <v>1.5</v>
      </c>
      <c r="S19919" s="2">
        <f t="shared" si="313"/>
        <v>4.1153999999999993</v>
      </c>
    </row>
    <row r="19920" spans="2:19" x14ac:dyDescent="0.3">
      <c r="B19920">
        <v>1.2</v>
      </c>
      <c r="H19920" s="2">
        <v>1.7</v>
      </c>
      <c r="S19920" s="2">
        <f t="shared" si="313"/>
        <v>2.0249999999999999</v>
      </c>
    </row>
    <row r="19921" spans="2:19" x14ac:dyDescent="0.3">
      <c r="B19921">
        <v>1.9</v>
      </c>
      <c r="H19921" s="2">
        <v>2.1</v>
      </c>
      <c r="S19921" s="2">
        <f t="shared" si="313"/>
        <v>2.9477999999999995</v>
      </c>
    </row>
    <row r="19922" spans="2:19" x14ac:dyDescent="0.3">
      <c r="B19922">
        <v>1.5</v>
      </c>
      <c r="H19922" s="2">
        <v>1.7</v>
      </c>
      <c r="S19922" s="2">
        <f t="shared" si="313"/>
        <v>5.5566000000000004</v>
      </c>
    </row>
    <row r="19923" spans="2:19" x14ac:dyDescent="0.3">
      <c r="B19923">
        <v>1.7</v>
      </c>
      <c r="H19923" s="2">
        <v>2.7</v>
      </c>
      <c r="S19923" s="2">
        <f t="shared" si="313"/>
        <v>2.9477999999999995</v>
      </c>
    </row>
    <row r="19924" spans="2:19" x14ac:dyDescent="0.3">
      <c r="B19924">
        <v>2.1</v>
      </c>
      <c r="H19924" s="2">
        <v>2.6</v>
      </c>
      <c r="S19924" s="2">
        <f t="shared" si="313"/>
        <v>11.809800000000001</v>
      </c>
    </row>
    <row r="19925" spans="2:19" x14ac:dyDescent="0.3">
      <c r="B19925">
        <v>1.7</v>
      </c>
      <c r="H19925" s="2">
        <v>3.2</v>
      </c>
      <c r="S19925" s="2">
        <f t="shared" si="313"/>
        <v>10.545600000000002</v>
      </c>
    </row>
    <row r="19926" spans="2:19" x14ac:dyDescent="0.3">
      <c r="B19926">
        <v>2.7</v>
      </c>
      <c r="H19926" s="2">
        <v>3.2</v>
      </c>
      <c r="S19926" s="2">
        <f t="shared" si="313"/>
        <v>19.660800000000005</v>
      </c>
    </row>
    <row r="19927" spans="2:19" x14ac:dyDescent="0.3">
      <c r="B19927">
        <v>2.6</v>
      </c>
      <c r="H19927" s="2">
        <v>2.2999999999999998</v>
      </c>
      <c r="S19927" s="2">
        <f t="shared" si="313"/>
        <v>19.660800000000005</v>
      </c>
    </row>
    <row r="19928" spans="2:19" x14ac:dyDescent="0.3">
      <c r="B19928">
        <v>3.2</v>
      </c>
      <c r="H19928" s="2">
        <v>1.9</v>
      </c>
      <c r="S19928" s="2">
        <f t="shared" si="313"/>
        <v>7.3001999999999976</v>
      </c>
    </row>
    <row r="19929" spans="2:19" x14ac:dyDescent="0.3">
      <c r="B19929">
        <v>3.2</v>
      </c>
      <c r="H19929" s="2">
        <v>2.6</v>
      </c>
      <c r="S19929" s="2">
        <f t="shared" si="313"/>
        <v>4.1153999999999993</v>
      </c>
    </row>
    <row r="19930" spans="2:19" x14ac:dyDescent="0.3">
      <c r="B19930">
        <v>2.2999999999999998</v>
      </c>
      <c r="H19930" s="2">
        <v>3.5</v>
      </c>
      <c r="S19930" s="2">
        <f t="shared" si="313"/>
        <v>10.545600000000002</v>
      </c>
    </row>
    <row r="19931" spans="2:19" x14ac:dyDescent="0.3">
      <c r="B19931">
        <v>1.9</v>
      </c>
      <c r="H19931" s="2">
        <v>5.7</v>
      </c>
      <c r="S19931" s="2">
        <f t="shared" si="313"/>
        <v>25.724999999999998</v>
      </c>
    </row>
    <row r="19932" spans="2:19" x14ac:dyDescent="0.3">
      <c r="B19932">
        <v>2.6</v>
      </c>
      <c r="H19932" s="2">
        <v>3.9</v>
      </c>
      <c r="S19932" s="2">
        <f t="shared" si="313"/>
        <v>111.11580000000001</v>
      </c>
    </row>
    <row r="19933" spans="2:19" x14ac:dyDescent="0.3">
      <c r="B19933">
        <v>3.5</v>
      </c>
      <c r="H19933" s="2">
        <v>4.4000000000000004</v>
      </c>
      <c r="S19933" s="2">
        <f t="shared" si="313"/>
        <v>35.591399999999993</v>
      </c>
    </row>
    <row r="19934" spans="2:19" x14ac:dyDescent="0.3">
      <c r="B19934">
        <v>5.7</v>
      </c>
      <c r="H19934" s="2">
        <v>5.3</v>
      </c>
      <c r="S19934" s="2">
        <f t="shared" si="313"/>
        <v>51.110400000000013</v>
      </c>
    </row>
    <row r="19935" spans="2:19" x14ac:dyDescent="0.3">
      <c r="B19935">
        <v>3.9</v>
      </c>
      <c r="H19935" s="2">
        <v>4.5</v>
      </c>
      <c r="S19935" s="2">
        <f t="shared" si="313"/>
        <v>89.326199999999986</v>
      </c>
    </row>
    <row r="19936" spans="2:19" x14ac:dyDescent="0.3">
      <c r="B19936">
        <v>4.4000000000000004</v>
      </c>
      <c r="H19936" s="2">
        <v>5.9</v>
      </c>
      <c r="S19936" s="2">
        <f t="shared" si="313"/>
        <v>54.674999999999997</v>
      </c>
    </row>
    <row r="19937" spans="2:19" x14ac:dyDescent="0.3">
      <c r="B19937">
        <v>5.3</v>
      </c>
      <c r="H19937" s="2">
        <v>4.9000000000000004</v>
      </c>
      <c r="S19937" s="2">
        <f t="shared" si="313"/>
        <v>123.2274</v>
      </c>
    </row>
    <row r="19938" spans="2:19" x14ac:dyDescent="0.3">
      <c r="B19938">
        <v>4.5</v>
      </c>
      <c r="H19938" s="2">
        <v>5.3</v>
      </c>
      <c r="S19938" s="2">
        <f t="shared" si="313"/>
        <v>70.589400000000012</v>
      </c>
    </row>
    <row r="19939" spans="2:19" x14ac:dyDescent="0.3">
      <c r="B19939">
        <v>5.9</v>
      </c>
      <c r="H19939" s="2">
        <v>5.4</v>
      </c>
      <c r="S19939" s="2">
        <f t="shared" si="313"/>
        <v>89.326199999999986</v>
      </c>
    </row>
    <row r="19940" spans="2:19" x14ac:dyDescent="0.3">
      <c r="B19940">
        <v>4.9000000000000004</v>
      </c>
      <c r="H19940" s="2">
        <v>6.6</v>
      </c>
      <c r="S19940" s="2">
        <f t="shared" si="313"/>
        <v>94.478400000000008</v>
      </c>
    </row>
    <row r="19941" spans="2:19" x14ac:dyDescent="0.3">
      <c r="B19941">
        <v>5.3</v>
      </c>
      <c r="H19941" s="2">
        <v>5.4</v>
      </c>
      <c r="S19941" s="2">
        <f t="shared" si="313"/>
        <v>172.49759999999998</v>
      </c>
    </row>
    <row r="19942" spans="2:19" x14ac:dyDescent="0.3">
      <c r="B19942">
        <v>5.4</v>
      </c>
      <c r="H19942" s="2">
        <v>5.5</v>
      </c>
      <c r="S19942" s="2">
        <f t="shared" si="313"/>
        <v>94.478400000000008</v>
      </c>
    </row>
    <row r="19943" spans="2:19" x14ac:dyDescent="0.3">
      <c r="B19943">
        <v>6.6</v>
      </c>
      <c r="H19943" s="2">
        <v>5.7</v>
      </c>
      <c r="S19943" s="2">
        <f t="shared" si="313"/>
        <v>99.825000000000003</v>
      </c>
    </row>
    <row r="19944" spans="2:19" x14ac:dyDescent="0.3">
      <c r="B19944">
        <v>5.4</v>
      </c>
      <c r="H19944" s="2">
        <v>3.7</v>
      </c>
      <c r="S19944" s="2">
        <f t="shared" si="313"/>
        <v>111.11580000000001</v>
      </c>
    </row>
    <row r="19945" spans="2:19" x14ac:dyDescent="0.3">
      <c r="B19945">
        <v>5.5</v>
      </c>
      <c r="H19945" s="2">
        <v>4.5</v>
      </c>
      <c r="S19945" s="2">
        <f t="shared" si="313"/>
        <v>30.391800000000003</v>
      </c>
    </row>
    <row r="19946" spans="2:19" x14ac:dyDescent="0.3">
      <c r="B19946">
        <v>5.7</v>
      </c>
      <c r="H19946" s="2">
        <v>2.4</v>
      </c>
      <c r="S19946" s="2">
        <f t="shared" si="313"/>
        <v>54.674999999999997</v>
      </c>
    </row>
    <row r="19947" spans="2:19" x14ac:dyDescent="0.3">
      <c r="B19947">
        <v>3.7</v>
      </c>
      <c r="H19947" s="2">
        <v>2.1</v>
      </c>
      <c r="S19947" s="2">
        <f t="shared" si="313"/>
        <v>8.2943999999999996</v>
      </c>
    </row>
    <row r="19948" spans="2:19" x14ac:dyDescent="0.3">
      <c r="B19948">
        <v>4.5</v>
      </c>
      <c r="H19948" s="2">
        <v>2.2000000000000002</v>
      </c>
      <c r="S19948" s="2">
        <f t="shared" si="313"/>
        <v>5.5566000000000004</v>
      </c>
    </row>
    <row r="19949" spans="2:19" x14ac:dyDescent="0.3">
      <c r="B19949">
        <v>2.4</v>
      </c>
      <c r="H19949" s="2">
        <v>2.8</v>
      </c>
      <c r="S19949" s="2">
        <f t="shared" si="313"/>
        <v>6.3888000000000016</v>
      </c>
    </row>
    <row r="19950" spans="2:19" x14ac:dyDescent="0.3">
      <c r="B19950">
        <v>2.1</v>
      </c>
      <c r="H19950" s="2">
        <v>3.1</v>
      </c>
      <c r="S19950" s="2">
        <f t="shared" si="313"/>
        <v>13.171199999999997</v>
      </c>
    </row>
    <row r="19951" spans="2:19" x14ac:dyDescent="0.3">
      <c r="B19951">
        <v>2.2000000000000002</v>
      </c>
      <c r="H19951" s="2">
        <v>3.9</v>
      </c>
      <c r="S19951" s="2">
        <f t="shared" si="313"/>
        <v>17.874600000000001</v>
      </c>
    </row>
    <row r="19952" spans="2:19" x14ac:dyDescent="0.3">
      <c r="B19952">
        <v>2.8</v>
      </c>
      <c r="H19952" s="2">
        <v>4</v>
      </c>
      <c r="S19952" s="2">
        <f t="shared" si="313"/>
        <v>35.591399999999993</v>
      </c>
    </row>
    <row r="19953" spans="2:19" x14ac:dyDescent="0.3">
      <c r="B19953">
        <v>3.1</v>
      </c>
      <c r="H19953" s="2">
        <v>3</v>
      </c>
      <c r="S19953" s="2">
        <f t="shared" si="313"/>
        <v>38.4</v>
      </c>
    </row>
    <row r="19954" spans="2:19" x14ac:dyDescent="0.3">
      <c r="B19954">
        <v>3.9</v>
      </c>
      <c r="H19954" s="2">
        <v>3.6</v>
      </c>
      <c r="S19954" s="2">
        <f t="shared" si="313"/>
        <v>16.2</v>
      </c>
    </row>
    <row r="19955" spans="2:19" x14ac:dyDescent="0.3">
      <c r="B19955">
        <v>4</v>
      </c>
      <c r="H19955" s="2">
        <v>2.5</v>
      </c>
      <c r="S19955" s="2">
        <f t="shared" si="313"/>
        <v>27.993600000000004</v>
      </c>
    </row>
    <row r="19956" spans="2:19" x14ac:dyDescent="0.3">
      <c r="B19956">
        <v>3</v>
      </c>
      <c r="H19956" s="2">
        <v>1.3</v>
      </c>
      <c r="S19956" s="2">
        <f t="shared" si="313"/>
        <v>9.375</v>
      </c>
    </row>
    <row r="19957" spans="2:19" x14ac:dyDescent="0.3">
      <c r="B19957">
        <v>3.6</v>
      </c>
      <c r="H19957" s="2">
        <v>0.7</v>
      </c>
      <c r="S19957" s="2">
        <f t="shared" si="313"/>
        <v>1.3182000000000003</v>
      </c>
    </row>
    <row r="19958" spans="2:19" x14ac:dyDescent="0.3">
      <c r="B19958">
        <v>2.5</v>
      </c>
      <c r="H19958" s="2">
        <v>1.1000000000000001</v>
      </c>
      <c r="S19958" s="2">
        <f t="shared" si="313"/>
        <v>0.20579999999999996</v>
      </c>
    </row>
    <row r="19959" spans="2:19" x14ac:dyDescent="0.3">
      <c r="B19959">
        <v>1.3</v>
      </c>
      <c r="H19959" s="2">
        <v>0.9</v>
      </c>
      <c r="S19959" s="2">
        <f t="shared" si="313"/>
        <v>0.7986000000000002</v>
      </c>
    </row>
    <row r="19960" spans="2:19" x14ac:dyDescent="0.3">
      <c r="B19960">
        <v>0.7</v>
      </c>
      <c r="H19960" s="2">
        <v>1.5</v>
      </c>
      <c r="S19960" s="2">
        <f t="shared" si="313"/>
        <v>0.43740000000000007</v>
      </c>
    </row>
    <row r="19961" spans="2:19" x14ac:dyDescent="0.3">
      <c r="B19961">
        <v>1.1000000000000001</v>
      </c>
      <c r="H19961" s="2">
        <v>1.9</v>
      </c>
      <c r="S19961" s="2">
        <f t="shared" si="313"/>
        <v>2.0249999999999999</v>
      </c>
    </row>
    <row r="19962" spans="2:19" x14ac:dyDescent="0.3">
      <c r="B19962">
        <v>0.9</v>
      </c>
      <c r="H19962" s="2">
        <v>3</v>
      </c>
      <c r="S19962" s="2">
        <f t="shared" si="313"/>
        <v>4.1153999999999993</v>
      </c>
    </row>
    <row r="19963" spans="2:19" x14ac:dyDescent="0.3">
      <c r="B19963">
        <v>1.5</v>
      </c>
      <c r="H19963" s="2">
        <v>2.6</v>
      </c>
      <c r="S19963" s="2">
        <f t="shared" si="313"/>
        <v>16.2</v>
      </c>
    </row>
    <row r="19964" spans="2:19" x14ac:dyDescent="0.3">
      <c r="B19964">
        <v>1.9</v>
      </c>
      <c r="H19964" s="2">
        <v>2.8</v>
      </c>
      <c r="S19964" s="2">
        <f t="shared" si="313"/>
        <v>10.545600000000002</v>
      </c>
    </row>
    <row r="19965" spans="2:19" x14ac:dyDescent="0.3">
      <c r="B19965">
        <v>3</v>
      </c>
      <c r="H19965" s="2">
        <v>3.5</v>
      </c>
      <c r="S19965" s="2">
        <f t="shared" si="313"/>
        <v>13.171199999999997</v>
      </c>
    </row>
    <row r="19966" spans="2:19" x14ac:dyDescent="0.3">
      <c r="B19966">
        <v>2.6</v>
      </c>
      <c r="H19966" s="2">
        <v>3.7</v>
      </c>
      <c r="S19966" s="2">
        <f t="shared" si="313"/>
        <v>25.724999999999998</v>
      </c>
    </row>
    <row r="19967" spans="2:19" x14ac:dyDescent="0.3">
      <c r="B19967">
        <v>2.8</v>
      </c>
      <c r="H19967" s="2">
        <v>2.5</v>
      </c>
      <c r="S19967" s="2">
        <f t="shared" si="313"/>
        <v>30.391800000000003</v>
      </c>
    </row>
    <row r="19968" spans="2:19" x14ac:dyDescent="0.3">
      <c r="B19968">
        <v>3.5</v>
      </c>
      <c r="H19968" s="2">
        <v>1</v>
      </c>
      <c r="S19968" s="2">
        <f t="shared" si="313"/>
        <v>9.375</v>
      </c>
    </row>
    <row r="19969" spans="2:19" x14ac:dyDescent="0.3">
      <c r="B19969">
        <v>3.7</v>
      </c>
      <c r="H19969" s="2">
        <v>1.2</v>
      </c>
      <c r="S19969" s="2">
        <f t="shared" si="313"/>
        <v>0.6</v>
      </c>
    </row>
    <row r="19970" spans="2:19" x14ac:dyDescent="0.3">
      <c r="B19970">
        <v>2.5</v>
      </c>
      <c r="H19970" s="2">
        <v>2.5</v>
      </c>
      <c r="S19970" s="2">
        <f t="shared" si="313"/>
        <v>1.0367999999999999</v>
      </c>
    </row>
    <row r="19971" spans="2:19" x14ac:dyDescent="0.3">
      <c r="B19971">
        <v>1</v>
      </c>
      <c r="H19971" s="2">
        <v>2</v>
      </c>
      <c r="S19971" s="2">
        <f t="shared" ref="S19971:S20034" si="314">0.5*1.2*B19973^3</f>
        <v>9.375</v>
      </c>
    </row>
    <row r="19972" spans="2:19" x14ac:dyDescent="0.3">
      <c r="B19972">
        <v>1.2</v>
      </c>
      <c r="H19972" s="2">
        <v>0.7</v>
      </c>
      <c r="S19972" s="2">
        <f t="shared" si="314"/>
        <v>4.8</v>
      </c>
    </row>
    <row r="19973" spans="2:19" x14ac:dyDescent="0.3">
      <c r="B19973">
        <v>2.5</v>
      </c>
      <c r="H19973" s="2">
        <v>2.1</v>
      </c>
      <c r="S19973" s="2">
        <f t="shared" si="314"/>
        <v>0.20579999999999996</v>
      </c>
    </row>
    <row r="19974" spans="2:19" x14ac:dyDescent="0.3">
      <c r="B19974">
        <v>2</v>
      </c>
      <c r="H19974" s="2">
        <v>4</v>
      </c>
      <c r="S19974" s="2">
        <f t="shared" si="314"/>
        <v>5.5566000000000004</v>
      </c>
    </row>
    <row r="19975" spans="2:19" x14ac:dyDescent="0.3">
      <c r="B19975">
        <v>0.7</v>
      </c>
      <c r="H19975" s="2">
        <v>3.6</v>
      </c>
      <c r="S19975" s="2">
        <f t="shared" si="314"/>
        <v>38.4</v>
      </c>
    </row>
    <row r="19976" spans="2:19" x14ac:dyDescent="0.3">
      <c r="B19976">
        <v>2.1</v>
      </c>
      <c r="H19976" s="2">
        <v>4.7</v>
      </c>
      <c r="S19976" s="2">
        <f t="shared" si="314"/>
        <v>27.993600000000004</v>
      </c>
    </row>
    <row r="19977" spans="2:19" x14ac:dyDescent="0.3">
      <c r="B19977">
        <v>4</v>
      </c>
      <c r="H19977" s="2">
        <v>2.8</v>
      </c>
      <c r="S19977" s="2">
        <f t="shared" si="314"/>
        <v>62.293800000000012</v>
      </c>
    </row>
    <row r="19978" spans="2:19" x14ac:dyDescent="0.3">
      <c r="B19978">
        <v>3.6</v>
      </c>
      <c r="H19978" s="2">
        <v>4.7</v>
      </c>
      <c r="S19978" s="2">
        <f t="shared" si="314"/>
        <v>13.171199999999997</v>
      </c>
    </row>
    <row r="19979" spans="2:19" x14ac:dyDescent="0.3">
      <c r="B19979">
        <v>4.7</v>
      </c>
      <c r="H19979" s="2">
        <v>3.6</v>
      </c>
      <c r="S19979" s="2">
        <f t="shared" si="314"/>
        <v>62.293800000000012</v>
      </c>
    </row>
    <row r="19980" spans="2:19" x14ac:dyDescent="0.3">
      <c r="B19980">
        <v>2.8</v>
      </c>
      <c r="H19980" s="2">
        <v>1.7</v>
      </c>
      <c r="S19980" s="2">
        <f t="shared" si="314"/>
        <v>27.993600000000004</v>
      </c>
    </row>
    <row r="19981" spans="2:19" x14ac:dyDescent="0.3">
      <c r="B19981">
        <v>4.7</v>
      </c>
      <c r="H19981" s="2">
        <v>1.4</v>
      </c>
      <c r="S19981" s="2">
        <f t="shared" si="314"/>
        <v>2.9477999999999995</v>
      </c>
    </row>
    <row r="19982" spans="2:19" x14ac:dyDescent="0.3">
      <c r="B19982">
        <v>3.6</v>
      </c>
      <c r="H19982" s="2">
        <v>1.9</v>
      </c>
      <c r="S19982" s="2">
        <f t="shared" si="314"/>
        <v>1.6463999999999996</v>
      </c>
    </row>
    <row r="19983" spans="2:19" x14ac:dyDescent="0.3">
      <c r="B19983">
        <v>1.7</v>
      </c>
      <c r="H19983" s="2">
        <v>1.9</v>
      </c>
      <c r="S19983" s="2">
        <f t="shared" si="314"/>
        <v>4.1153999999999993</v>
      </c>
    </row>
    <row r="19984" spans="2:19" x14ac:dyDescent="0.3">
      <c r="B19984">
        <v>1.4</v>
      </c>
      <c r="H19984" s="2">
        <v>1.1000000000000001</v>
      </c>
      <c r="S19984" s="2">
        <f t="shared" si="314"/>
        <v>4.1153999999999993</v>
      </c>
    </row>
    <row r="19985" spans="2:19" x14ac:dyDescent="0.3">
      <c r="B19985">
        <v>1.9</v>
      </c>
      <c r="H19985" s="2">
        <v>1</v>
      </c>
      <c r="S19985" s="2">
        <f t="shared" si="314"/>
        <v>0.7986000000000002</v>
      </c>
    </row>
    <row r="19986" spans="2:19" x14ac:dyDescent="0.3">
      <c r="B19986">
        <v>1.9</v>
      </c>
      <c r="H19986" s="2">
        <v>1.3</v>
      </c>
      <c r="S19986" s="2">
        <f t="shared" si="314"/>
        <v>0.6</v>
      </c>
    </row>
    <row r="19987" spans="2:19" x14ac:dyDescent="0.3">
      <c r="B19987">
        <v>1.1000000000000001</v>
      </c>
      <c r="H19987" s="2">
        <v>2.1</v>
      </c>
      <c r="S19987" s="2">
        <f t="shared" si="314"/>
        <v>1.3182000000000003</v>
      </c>
    </row>
    <row r="19988" spans="2:19" x14ac:dyDescent="0.3">
      <c r="B19988">
        <v>1</v>
      </c>
      <c r="H19988" s="2">
        <v>1.9</v>
      </c>
      <c r="S19988" s="2">
        <f t="shared" si="314"/>
        <v>5.5566000000000004</v>
      </c>
    </row>
    <row r="19989" spans="2:19" x14ac:dyDescent="0.3">
      <c r="B19989">
        <v>1.3</v>
      </c>
      <c r="H19989" s="2">
        <v>2</v>
      </c>
      <c r="S19989" s="2">
        <f t="shared" si="314"/>
        <v>4.1153999999999993</v>
      </c>
    </row>
    <row r="19990" spans="2:19" x14ac:dyDescent="0.3">
      <c r="B19990">
        <v>2.1</v>
      </c>
      <c r="H19990" s="2">
        <v>3.1</v>
      </c>
      <c r="S19990" s="2">
        <f t="shared" si="314"/>
        <v>4.8</v>
      </c>
    </row>
    <row r="19991" spans="2:19" x14ac:dyDescent="0.3">
      <c r="B19991">
        <v>1.9</v>
      </c>
      <c r="H19991" s="2">
        <v>2.7</v>
      </c>
      <c r="S19991" s="2">
        <f t="shared" si="314"/>
        <v>17.874600000000001</v>
      </c>
    </row>
    <row r="19992" spans="2:19" x14ac:dyDescent="0.3">
      <c r="B19992">
        <v>2</v>
      </c>
      <c r="H19992" s="2">
        <v>3</v>
      </c>
      <c r="S19992" s="2">
        <f t="shared" si="314"/>
        <v>11.809800000000001</v>
      </c>
    </row>
    <row r="19993" spans="2:19" x14ac:dyDescent="0.3">
      <c r="B19993">
        <v>3.1</v>
      </c>
      <c r="H19993" s="2">
        <v>3.9</v>
      </c>
      <c r="S19993" s="2">
        <f t="shared" si="314"/>
        <v>16.2</v>
      </c>
    </row>
    <row r="19994" spans="2:19" x14ac:dyDescent="0.3">
      <c r="B19994">
        <v>2.7</v>
      </c>
      <c r="H19994" s="2">
        <v>4.9000000000000004</v>
      </c>
      <c r="S19994" s="2">
        <f t="shared" si="314"/>
        <v>35.591399999999993</v>
      </c>
    </row>
    <row r="19995" spans="2:19" x14ac:dyDescent="0.3">
      <c r="B19995">
        <v>3</v>
      </c>
      <c r="H19995" s="2">
        <v>6.1</v>
      </c>
      <c r="S19995" s="2">
        <f t="shared" si="314"/>
        <v>70.589400000000012</v>
      </c>
    </row>
    <row r="19996" spans="2:19" x14ac:dyDescent="0.3">
      <c r="B19996">
        <v>3.9</v>
      </c>
      <c r="H19996" s="2">
        <v>6.7</v>
      </c>
      <c r="S19996" s="2">
        <f t="shared" si="314"/>
        <v>136.18859999999995</v>
      </c>
    </row>
    <row r="19997" spans="2:19" x14ac:dyDescent="0.3">
      <c r="B19997">
        <v>4.9000000000000004</v>
      </c>
      <c r="H19997" s="2">
        <v>6.6</v>
      </c>
      <c r="S19997" s="2">
        <f t="shared" si="314"/>
        <v>180.45780000000002</v>
      </c>
    </row>
    <row r="19998" spans="2:19" x14ac:dyDescent="0.3">
      <c r="B19998">
        <v>6.1</v>
      </c>
      <c r="H19998" s="2">
        <v>5.7</v>
      </c>
      <c r="S19998" s="2">
        <f t="shared" si="314"/>
        <v>172.49759999999998</v>
      </c>
    </row>
    <row r="19999" spans="2:19" x14ac:dyDescent="0.3">
      <c r="B19999">
        <v>6.7</v>
      </c>
      <c r="H19999" s="2">
        <v>6.5</v>
      </c>
      <c r="S19999" s="2">
        <f t="shared" si="314"/>
        <v>111.11580000000001</v>
      </c>
    </row>
    <row r="20000" spans="2:19" x14ac:dyDescent="0.3">
      <c r="B20000">
        <v>6.6</v>
      </c>
      <c r="H20000" s="2">
        <v>6.4</v>
      </c>
      <c r="S20000" s="2">
        <f t="shared" si="314"/>
        <v>164.77500000000001</v>
      </c>
    </row>
    <row r="20001" spans="2:19" x14ac:dyDescent="0.3">
      <c r="B20001">
        <v>5.7</v>
      </c>
      <c r="H20001" s="2">
        <v>7.1</v>
      </c>
      <c r="S20001" s="2">
        <f t="shared" si="314"/>
        <v>157.28640000000004</v>
      </c>
    </row>
    <row r="20002" spans="2:19" x14ac:dyDescent="0.3">
      <c r="B20002">
        <v>6.5</v>
      </c>
      <c r="H20002" s="2">
        <v>6.1</v>
      </c>
      <c r="S20002" s="2">
        <f t="shared" si="314"/>
        <v>214.74659999999997</v>
      </c>
    </row>
    <row r="20003" spans="2:19" x14ac:dyDescent="0.3">
      <c r="B20003">
        <v>6.4</v>
      </c>
      <c r="H20003" s="2">
        <v>6.3</v>
      </c>
      <c r="S20003" s="2">
        <f t="shared" si="314"/>
        <v>136.18859999999995</v>
      </c>
    </row>
    <row r="20004" spans="2:19" x14ac:dyDescent="0.3">
      <c r="B20004">
        <v>7.1</v>
      </c>
      <c r="H20004" s="2">
        <v>7.3</v>
      </c>
      <c r="S20004" s="2">
        <f t="shared" si="314"/>
        <v>150.02819999999997</v>
      </c>
    </row>
    <row r="20005" spans="2:19" x14ac:dyDescent="0.3">
      <c r="B20005">
        <v>6.1</v>
      </c>
      <c r="H20005" s="2">
        <v>5.5</v>
      </c>
      <c r="S20005" s="2">
        <f t="shared" si="314"/>
        <v>233.41019999999997</v>
      </c>
    </row>
    <row r="20006" spans="2:19" x14ac:dyDescent="0.3">
      <c r="B20006">
        <v>6.3</v>
      </c>
      <c r="H20006" s="2">
        <v>7.3</v>
      </c>
      <c r="S20006" s="2">
        <f t="shared" si="314"/>
        <v>99.825000000000003</v>
      </c>
    </row>
    <row r="20007" spans="2:19" x14ac:dyDescent="0.3">
      <c r="B20007">
        <v>7.3</v>
      </c>
      <c r="H20007" s="2">
        <v>6.4</v>
      </c>
      <c r="S20007" s="2">
        <f t="shared" si="314"/>
        <v>233.41019999999997</v>
      </c>
    </row>
    <row r="20008" spans="2:19" x14ac:dyDescent="0.3">
      <c r="B20008">
        <v>5.5</v>
      </c>
      <c r="H20008" s="2">
        <v>6</v>
      </c>
      <c r="S20008" s="2">
        <f t="shared" si="314"/>
        <v>157.28640000000004</v>
      </c>
    </row>
    <row r="20009" spans="2:19" x14ac:dyDescent="0.3">
      <c r="B20009">
        <v>7.3</v>
      </c>
      <c r="H20009" s="2">
        <v>5.7</v>
      </c>
      <c r="S20009" s="2">
        <f t="shared" si="314"/>
        <v>129.6</v>
      </c>
    </row>
    <row r="20010" spans="2:19" x14ac:dyDescent="0.3">
      <c r="B20010">
        <v>6.4</v>
      </c>
      <c r="H20010" s="2">
        <v>3.8</v>
      </c>
      <c r="S20010" s="2">
        <f t="shared" si="314"/>
        <v>111.11580000000001</v>
      </c>
    </row>
    <row r="20011" spans="2:19" x14ac:dyDescent="0.3">
      <c r="B20011">
        <v>6</v>
      </c>
      <c r="H20011" s="2">
        <v>5.0999999999999996</v>
      </c>
      <c r="S20011" s="2">
        <f t="shared" si="314"/>
        <v>32.923199999999994</v>
      </c>
    </row>
    <row r="20012" spans="2:19" x14ac:dyDescent="0.3">
      <c r="B20012">
        <v>5.7</v>
      </c>
      <c r="H20012" s="2">
        <v>4.5999999999999996</v>
      </c>
      <c r="S20012" s="2">
        <f t="shared" si="314"/>
        <v>79.590599999999981</v>
      </c>
    </row>
    <row r="20013" spans="2:19" x14ac:dyDescent="0.3">
      <c r="B20013">
        <v>3.8</v>
      </c>
      <c r="H20013" s="2">
        <v>7.5</v>
      </c>
      <c r="S20013" s="2">
        <f t="shared" si="314"/>
        <v>58.401599999999981</v>
      </c>
    </row>
    <row r="20014" spans="2:19" x14ac:dyDescent="0.3">
      <c r="B20014">
        <v>5.0999999999999996</v>
      </c>
      <c r="H20014" s="2">
        <v>7</v>
      </c>
      <c r="S20014" s="2">
        <f t="shared" si="314"/>
        <v>253.125</v>
      </c>
    </row>
    <row r="20015" spans="2:19" x14ac:dyDescent="0.3">
      <c r="B20015">
        <v>4.5999999999999996</v>
      </c>
      <c r="H20015" s="2">
        <v>6.8</v>
      </c>
      <c r="S20015" s="2">
        <f t="shared" si="314"/>
        <v>205.79999999999998</v>
      </c>
    </row>
    <row r="20016" spans="2:19" x14ac:dyDescent="0.3">
      <c r="B20016">
        <v>7.5</v>
      </c>
      <c r="H20016" s="2">
        <v>6.8</v>
      </c>
      <c r="S20016" s="2">
        <f t="shared" si="314"/>
        <v>188.65919999999997</v>
      </c>
    </row>
    <row r="20017" spans="2:19" x14ac:dyDescent="0.3">
      <c r="B20017">
        <v>7</v>
      </c>
      <c r="H20017" s="2">
        <v>7.5</v>
      </c>
      <c r="S20017" s="2">
        <f t="shared" si="314"/>
        <v>188.65919999999997</v>
      </c>
    </row>
    <row r="20018" spans="2:19" x14ac:dyDescent="0.3">
      <c r="B20018">
        <v>6.8</v>
      </c>
      <c r="H20018" s="2">
        <v>8.8000000000000007</v>
      </c>
      <c r="S20018" s="2">
        <f t="shared" si="314"/>
        <v>253.125</v>
      </c>
    </row>
    <row r="20019" spans="2:19" x14ac:dyDescent="0.3">
      <c r="B20019">
        <v>6.8</v>
      </c>
      <c r="H20019" s="2">
        <v>7.4</v>
      </c>
      <c r="S20019" s="2">
        <f t="shared" si="314"/>
        <v>408.8832000000001</v>
      </c>
    </row>
    <row r="20020" spans="2:19" x14ac:dyDescent="0.3">
      <c r="B20020">
        <v>7.5</v>
      </c>
      <c r="H20020" s="2">
        <v>8.1</v>
      </c>
      <c r="S20020" s="2">
        <f t="shared" si="314"/>
        <v>243.13440000000003</v>
      </c>
    </row>
    <row r="20021" spans="2:19" x14ac:dyDescent="0.3">
      <c r="B20021">
        <v>8.8000000000000007</v>
      </c>
      <c r="H20021" s="2">
        <v>10.1</v>
      </c>
      <c r="S20021" s="2">
        <f t="shared" si="314"/>
        <v>318.86459999999994</v>
      </c>
    </row>
    <row r="20022" spans="2:19" x14ac:dyDescent="0.3">
      <c r="B20022">
        <v>7.4</v>
      </c>
      <c r="H20022" s="2">
        <v>11.2</v>
      </c>
      <c r="S20022" s="2">
        <f t="shared" si="314"/>
        <v>618.18059999999991</v>
      </c>
    </row>
    <row r="20023" spans="2:19" x14ac:dyDescent="0.3">
      <c r="B20023">
        <v>8.1</v>
      </c>
      <c r="H20023" s="2">
        <v>10.3</v>
      </c>
      <c r="S20023" s="2">
        <f t="shared" si="314"/>
        <v>842.95679999999982</v>
      </c>
    </row>
    <row r="20024" spans="2:19" x14ac:dyDescent="0.3">
      <c r="B20024">
        <v>10.1</v>
      </c>
      <c r="H20024" s="2">
        <v>11.2</v>
      </c>
      <c r="S20024" s="2">
        <f t="shared" si="314"/>
        <v>655.63620000000014</v>
      </c>
    </row>
    <row r="20025" spans="2:19" x14ac:dyDescent="0.3">
      <c r="B20025">
        <v>11.2</v>
      </c>
      <c r="H20025" s="2">
        <v>11.8</v>
      </c>
      <c r="S20025" s="2">
        <f t="shared" si="314"/>
        <v>842.95679999999982</v>
      </c>
    </row>
    <row r="20026" spans="2:19" x14ac:dyDescent="0.3">
      <c r="B20026">
        <v>10.3</v>
      </c>
      <c r="H20026" s="2">
        <v>10.7</v>
      </c>
      <c r="S20026" s="2">
        <f t="shared" si="314"/>
        <v>985.81920000000002</v>
      </c>
    </row>
    <row r="20027" spans="2:19" x14ac:dyDescent="0.3">
      <c r="B20027">
        <v>11.2</v>
      </c>
      <c r="H20027" s="2">
        <v>11.2</v>
      </c>
      <c r="S20027" s="2">
        <f t="shared" si="314"/>
        <v>735.02579999999978</v>
      </c>
    </row>
    <row r="20028" spans="2:19" x14ac:dyDescent="0.3">
      <c r="B20028">
        <v>11.8</v>
      </c>
      <c r="H20028" s="2">
        <v>7.9</v>
      </c>
      <c r="S20028" s="2">
        <f t="shared" si="314"/>
        <v>842.95679999999982</v>
      </c>
    </row>
    <row r="20029" spans="2:19" x14ac:dyDescent="0.3">
      <c r="B20029">
        <v>10.7</v>
      </c>
      <c r="H20029" s="2">
        <v>8.1999999999999993</v>
      </c>
      <c r="S20029" s="2">
        <f t="shared" si="314"/>
        <v>295.82339999999999</v>
      </c>
    </row>
    <row r="20030" spans="2:19" x14ac:dyDescent="0.3">
      <c r="B20030">
        <v>11.2</v>
      </c>
      <c r="H20030" s="2">
        <v>8.5</v>
      </c>
      <c r="S20030" s="2">
        <f t="shared" si="314"/>
        <v>330.82079999999996</v>
      </c>
    </row>
    <row r="20031" spans="2:19" x14ac:dyDescent="0.3">
      <c r="B20031">
        <v>7.9</v>
      </c>
      <c r="H20031" s="2">
        <v>9.6</v>
      </c>
      <c r="S20031" s="2">
        <f t="shared" si="314"/>
        <v>368.47499999999997</v>
      </c>
    </row>
    <row r="20032" spans="2:19" x14ac:dyDescent="0.3">
      <c r="B20032">
        <v>8.1999999999999993</v>
      </c>
      <c r="H20032" s="2">
        <v>9.6</v>
      </c>
      <c r="S20032" s="2">
        <f t="shared" si="314"/>
        <v>530.84159999999997</v>
      </c>
    </row>
    <row r="20033" spans="2:19" x14ac:dyDescent="0.3">
      <c r="B20033">
        <v>8.5</v>
      </c>
      <c r="H20033" s="2">
        <v>9.4</v>
      </c>
      <c r="S20033" s="2">
        <f t="shared" si="314"/>
        <v>530.84159999999997</v>
      </c>
    </row>
    <row r="20034" spans="2:19" x14ac:dyDescent="0.3">
      <c r="B20034">
        <v>9.6</v>
      </c>
      <c r="H20034" s="2">
        <v>8.1</v>
      </c>
      <c r="S20034" s="2">
        <f t="shared" si="314"/>
        <v>498.35040000000009</v>
      </c>
    </row>
    <row r="20035" spans="2:19" x14ac:dyDescent="0.3">
      <c r="B20035">
        <v>9.6</v>
      </c>
      <c r="H20035" s="2">
        <v>7.3</v>
      </c>
      <c r="S20035" s="2">
        <f t="shared" ref="S20035:S20098" si="315">0.5*1.2*B20037^3</f>
        <v>318.86459999999994</v>
      </c>
    </row>
    <row r="20036" spans="2:19" x14ac:dyDescent="0.3">
      <c r="B20036">
        <v>9.4</v>
      </c>
      <c r="H20036" s="2">
        <v>6.4</v>
      </c>
      <c r="S20036" s="2">
        <f t="shared" si="315"/>
        <v>233.41019999999997</v>
      </c>
    </row>
    <row r="20037" spans="2:19" x14ac:dyDescent="0.3">
      <c r="B20037">
        <v>8.1</v>
      </c>
      <c r="H20037" s="2">
        <v>7.3</v>
      </c>
      <c r="S20037" s="2">
        <f t="shared" si="315"/>
        <v>157.28640000000004</v>
      </c>
    </row>
    <row r="20038" spans="2:19" x14ac:dyDescent="0.3">
      <c r="B20038">
        <v>7.3</v>
      </c>
      <c r="H20038" s="2">
        <v>7.3</v>
      </c>
      <c r="S20038" s="2">
        <f t="shared" si="315"/>
        <v>233.41019999999997</v>
      </c>
    </row>
    <row r="20039" spans="2:19" x14ac:dyDescent="0.3">
      <c r="B20039">
        <v>6.4</v>
      </c>
      <c r="H20039" s="2">
        <v>6.5</v>
      </c>
      <c r="S20039" s="2">
        <f t="shared" si="315"/>
        <v>233.41019999999997</v>
      </c>
    </row>
    <row r="20040" spans="2:19" x14ac:dyDescent="0.3">
      <c r="B20040">
        <v>7.3</v>
      </c>
      <c r="H20040" s="2">
        <v>6.4</v>
      </c>
      <c r="S20040" s="2">
        <f t="shared" si="315"/>
        <v>164.77500000000001</v>
      </c>
    </row>
    <row r="20041" spans="2:19" x14ac:dyDescent="0.3">
      <c r="B20041">
        <v>7.3</v>
      </c>
      <c r="H20041" s="2">
        <v>6.5</v>
      </c>
      <c r="S20041" s="2">
        <f t="shared" si="315"/>
        <v>157.28640000000004</v>
      </c>
    </row>
    <row r="20042" spans="2:19" x14ac:dyDescent="0.3">
      <c r="B20042">
        <v>6.5</v>
      </c>
      <c r="H20042" s="2">
        <v>6.8</v>
      </c>
      <c r="S20042" s="2">
        <f t="shared" si="315"/>
        <v>164.77500000000001</v>
      </c>
    </row>
    <row r="20043" spans="2:19" x14ac:dyDescent="0.3">
      <c r="B20043">
        <v>6.4</v>
      </c>
      <c r="H20043" s="2">
        <v>6.1</v>
      </c>
      <c r="S20043" s="2">
        <f t="shared" si="315"/>
        <v>188.65919999999997</v>
      </c>
    </row>
    <row r="20044" spans="2:19" x14ac:dyDescent="0.3">
      <c r="B20044">
        <v>6.5</v>
      </c>
      <c r="H20044" s="2">
        <v>3.2</v>
      </c>
      <c r="S20044" s="2">
        <f t="shared" si="315"/>
        <v>136.18859999999995</v>
      </c>
    </row>
    <row r="20045" spans="2:19" x14ac:dyDescent="0.3">
      <c r="B20045">
        <v>6.8</v>
      </c>
      <c r="H20045" s="2">
        <v>1.9</v>
      </c>
      <c r="S20045" s="2">
        <f t="shared" si="315"/>
        <v>19.660800000000005</v>
      </c>
    </row>
    <row r="20046" spans="2:19" x14ac:dyDescent="0.3">
      <c r="B20046">
        <v>6.1</v>
      </c>
      <c r="H20046" s="2">
        <v>2.2999999999999998</v>
      </c>
      <c r="S20046" s="2">
        <f t="shared" si="315"/>
        <v>4.1153999999999993</v>
      </c>
    </row>
    <row r="20047" spans="2:19" x14ac:dyDescent="0.3">
      <c r="B20047">
        <v>3.2</v>
      </c>
      <c r="H20047" s="2">
        <v>2.9</v>
      </c>
      <c r="S20047" s="2">
        <f t="shared" si="315"/>
        <v>7.3001999999999976</v>
      </c>
    </row>
    <row r="20048" spans="2:19" x14ac:dyDescent="0.3">
      <c r="B20048">
        <v>1.9</v>
      </c>
      <c r="H20048" s="2">
        <v>4</v>
      </c>
      <c r="S20048" s="2">
        <f t="shared" si="315"/>
        <v>14.633399999999998</v>
      </c>
    </row>
    <row r="20049" spans="2:19" x14ac:dyDescent="0.3">
      <c r="B20049">
        <v>2.2999999999999998</v>
      </c>
      <c r="H20049" s="2">
        <v>3.8</v>
      </c>
      <c r="S20049" s="2">
        <f t="shared" si="315"/>
        <v>38.4</v>
      </c>
    </row>
    <row r="20050" spans="2:19" x14ac:dyDescent="0.3">
      <c r="B20050">
        <v>2.9</v>
      </c>
      <c r="H20050" s="2">
        <v>4.0999999999999996</v>
      </c>
      <c r="S20050" s="2">
        <f t="shared" si="315"/>
        <v>32.923199999999994</v>
      </c>
    </row>
    <row r="20051" spans="2:19" x14ac:dyDescent="0.3">
      <c r="B20051">
        <v>4</v>
      </c>
      <c r="H20051" s="2">
        <v>3.4</v>
      </c>
      <c r="S20051" s="2">
        <f t="shared" si="315"/>
        <v>41.352599999999995</v>
      </c>
    </row>
    <row r="20052" spans="2:19" x14ac:dyDescent="0.3">
      <c r="B20052">
        <v>3.8</v>
      </c>
      <c r="H20052" s="2">
        <v>3</v>
      </c>
      <c r="S20052" s="2">
        <f t="shared" si="315"/>
        <v>23.582399999999996</v>
      </c>
    </row>
    <row r="20053" spans="2:19" x14ac:dyDescent="0.3">
      <c r="B20053">
        <v>4.0999999999999996</v>
      </c>
      <c r="H20053" s="2">
        <v>2.1</v>
      </c>
      <c r="S20053" s="2">
        <f t="shared" si="315"/>
        <v>16.2</v>
      </c>
    </row>
    <row r="20054" spans="2:19" x14ac:dyDescent="0.3">
      <c r="B20054">
        <v>3.4</v>
      </c>
      <c r="H20054" s="2">
        <v>1.1000000000000001</v>
      </c>
      <c r="S20054" s="2">
        <f t="shared" si="315"/>
        <v>5.5566000000000004</v>
      </c>
    </row>
    <row r="20055" spans="2:19" x14ac:dyDescent="0.3">
      <c r="B20055">
        <v>3</v>
      </c>
      <c r="H20055" s="2">
        <v>2.4</v>
      </c>
      <c r="S20055" s="2">
        <f t="shared" si="315"/>
        <v>0.7986000000000002</v>
      </c>
    </row>
    <row r="20056" spans="2:19" x14ac:dyDescent="0.3">
      <c r="B20056">
        <v>2.1</v>
      </c>
      <c r="H20056" s="2">
        <v>3.2</v>
      </c>
      <c r="S20056" s="2">
        <f t="shared" si="315"/>
        <v>8.2943999999999996</v>
      </c>
    </row>
    <row r="20057" spans="2:19" x14ac:dyDescent="0.3">
      <c r="B20057">
        <v>1.1000000000000001</v>
      </c>
      <c r="H20057" s="2">
        <v>4.8</v>
      </c>
      <c r="S20057" s="2">
        <f t="shared" si="315"/>
        <v>19.660800000000005</v>
      </c>
    </row>
    <row r="20058" spans="2:19" x14ac:dyDescent="0.3">
      <c r="B20058">
        <v>2.4</v>
      </c>
      <c r="H20058" s="2">
        <v>3.4</v>
      </c>
      <c r="S20058" s="2">
        <f t="shared" si="315"/>
        <v>66.355199999999996</v>
      </c>
    </row>
    <row r="20059" spans="2:19" x14ac:dyDescent="0.3">
      <c r="B20059">
        <v>3.2</v>
      </c>
      <c r="H20059" s="2">
        <v>4.5999999999999996</v>
      </c>
      <c r="S20059" s="2">
        <f t="shared" si="315"/>
        <v>23.582399999999996</v>
      </c>
    </row>
    <row r="20060" spans="2:19" x14ac:dyDescent="0.3">
      <c r="B20060">
        <v>4.8</v>
      </c>
      <c r="H20060" s="2">
        <v>4.4000000000000004</v>
      </c>
      <c r="S20060" s="2">
        <f t="shared" si="315"/>
        <v>58.401599999999981</v>
      </c>
    </row>
    <row r="20061" spans="2:19" x14ac:dyDescent="0.3">
      <c r="B20061">
        <v>3.4</v>
      </c>
      <c r="H20061" s="2">
        <v>4.5999999999999996</v>
      </c>
      <c r="S20061" s="2">
        <f t="shared" si="315"/>
        <v>51.110400000000013</v>
      </c>
    </row>
    <row r="20062" spans="2:19" x14ac:dyDescent="0.3">
      <c r="B20062">
        <v>4.5999999999999996</v>
      </c>
      <c r="H20062" s="2">
        <v>5.0999999999999996</v>
      </c>
      <c r="S20062" s="2">
        <f t="shared" si="315"/>
        <v>58.401599999999981</v>
      </c>
    </row>
    <row r="20063" spans="2:19" x14ac:dyDescent="0.3">
      <c r="B20063">
        <v>4.4000000000000004</v>
      </c>
      <c r="H20063" s="2">
        <v>6</v>
      </c>
      <c r="S20063" s="2">
        <f t="shared" si="315"/>
        <v>79.590599999999981</v>
      </c>
    </row>
    <row r="20064" spans="2:19" x14ac:dyDescent="0.3">
      <c r="B20064">
        <v>4.5999999999999996</v>
      </c>
      <c r="H20064" s="2">
        <v>6.1</v>
      </c>
      <c r="S20064" s="2">
        <f t="shared" si="315"/>
        <v>129.6</v>
      </c>
    </row>
    <row r="20065" spans="2:19" x14ac:dyDescent="0.3">
      <c r="B20065">
        <v>5.0999999999999996</v>
      </c>
      <c r="H20065" s="2">
        <v>6.3</v>
      </c>
      <c r="S20065" s="2">
        <f t="shared" si="315"/>
        <v>136.18859999999995</v>
      </c>
    </row>
    <row r="20066" spans="2:19" x14ac:dyDescent="0.3">
      <c r="B20066">
        <v>6</v>
      </c>
      <c r="H20066" s="2">
        <v>6.8</v>
      </c>
      <c r="S20066" s="2">
        <f t="shared" si="315"/>
        <v>150.02819999999997</v>
      </c>
    </row>
    <row r="20067" spans="2:19" x14ac:dyDescent="0.3">
      <c r="B20067">
        <v>6.1</v>
      </c>
      <c r="H20067" s="2">
        <v>8.4</v>
      </c>
      <c r="S20067" s="2">
        <f t="shared" si="315"/>
        <v>188.65919999999997</v>
      </c>
    </row>
    <row r="20068" spans="2:19" x14ac:dyDescent="0.3">
      <c r="B20068">
        <v>6.3</v>
      </c>
      <c r="H20068" s="2">
        <v>7.2</v>
      </c>
      <c r="S20068" s="2">
        <f t="shared" si="315"/>
        <v>355.62240000000003</v>
      </c>
    </row>
    <row r="20069" spans="2:19" x14ac:dyDescent="0.3">
      <c r="B20069">
        <v>6.8</v>
      </c>
      <c r="H20069" s="2">
        <v>8.1999999999999993</v>
      </c>
      <c r="S20069" s="2">
        <f t="shared" si="315"/>
        <v>223.94880000000003</v>
      </c>
    </row>
    <row r="20070" spans="2:19" x14ac:dyDescent="0.3">
      <c r="B20070">
        <v>8.4</v>
      </c>
      <c r="H20070" s="2">
        <v>8.6</v>
      </c>
      <c r="S20070" s="2">
        <f t="shared" si="315"/>
        <v>330.82079999999996</v>
      </c>
    </row>
    <row r="20071" spans="2:19" x14ac:dyDescent="0.3">
      <c r="B20071">
        <v>7.2</v>
      </c>
      <c r="H20071" s="2">
        <v>9.1999999999999993</v>
      </c>
      <c r="S20071" s="2">
        <f t="shared" si="315"/>
        <v>381.63359999999994</v>
      </c>
    </row>
    <row r="20072" spans="2:19" x14ac:dyDescent="0.3">
      <c r="B20072">
        <v>8.1999999999999993</v>
      </c>
      <c r="H20072" s="2">
        <v>20.7</v>
      </c>
      <c r="S20072" s="2">
        <f t="shared" si="315"/>
        <v>467.21279999999985</v>
      </c>
    </row>
    <row r="20073" spans="2:19" x14ac:dyDescent="0.3">
      <c r="B20073">
        <v>8.6</v>
      </c>
      <c r="H20073" s="2">
        <v>6.2</v>
      </c>
      <c r="S20073" s="2">
        <f t="shared" si="315"/>
        <v>5321.8457999999991</v>
      </c>
    </row>
    <row r="20074" spans="2:19" x14ac:dyDescent="0.3">
      <c r="B20074">
        <v>9.1999999999999993</v>
      </c>
      <c r="H20074" s="2">
        <v>7.6</v>
      </c>
      <c r="S20074" s="2">
        <f t="shared" si="315"/>
        <v>142.99680000000001</v>
      </c>
    </row>
    <row r="20075" spans="2:19" x14ac:dyDescent="0.3">
      <c r="B20075">
        <v>20.7</v>
      </c>
      <c r="H20075" s="2">
        <v>7.4</v>
      </c>
      <c r="S20075" s="2">
        <f t="shared" si="315"/>
        <v>263.38559999999995</v>
      </c>
    </row>
    <row r="20076" spans="2:19" x14ac:dyDescent="0.3">
      <c r="B20076">
        <v>6.2</v>
      </c>
      <c r="H20076" s="2">
        <v>7.9</v>
      </c>
      <c r="S20076" s="2">
        <f t="shared" si="315"/>
        <v>243.13440000000003</v>
      </c>
    </row>
    <row r="20077" spans="2:19" x14ac:dyDescent="0.3">
      <c r="B20077">
        <v>7.6</v>
      </c>
      <c r="H20077" s="2">
        <v>5.9</v>
      </c>
      <c r="S20077" s="2">
        <f t="shared" si="315"/>
        <v>295.82339999999999</v>
      </c>
    </row>
    <row r="20078" spans="2:19" x14ac:dyDescent="0.3">
      <c r="B20078">
        <v>7.4</v>
      </c>
      <c r="H20078" s="2">
        <v>7.5</v>
      </c>
      <c r="S20078" s="2">
        <f t="shared" si="315"/>
        <v>123.2274</v>
      </c>
    </row>
    <row r="20079" spans="2:19" x14ac:dyDescent="0.3">
      <c r="B20079">
        <v>7.9</v>
      </c>
      <c r="H20079" s="2">
        <v>6</v>
      </c>
      <c r="S20079" s="2">
        <f t="shared" si="315"/>
        <v>253.125</v>
      </c>
    </row>
    <row r="20080" spans="2:19" x14ac:dyDescent="0.3">
      <c r="B20080">
        <v>5.9</v>
      </c>
      <c r="H20080" s="2">
        <v>7.5</v>
      </c>
      <c r="S20080" s="2">
        <f t="shared" si="315"/>
        <v>129.6</v>
      </c>
    </row>
    <row r="20081" spans="2:19" x14ac:dyDescent="0.3">
      <c r="B20081">
        <v>7.5</v>
      </c>
      <c r="H20081" s="2">
        <v>8.1</v>
      </c>
      <c r="S20081" s="2">
        <f t="shared" si="315"/>
        <v>253.125</v>
      </c>
    </row>
    <row r="20082" spans="2:19" x14ac:dyDescent="0.3">
      <c r="B20082">
        <v>6</v>
      </c>
      <c r="H20082" s="2">
        <v>9.8000000000000007</v>
      </c>
      <c r="S20082" s="2">
        <f t="shared" si="315"/>
        <v>318.86459999999994</v>
      </c>
    </row>
    <row r="20083" spans="2:19" x14ac:dyDescent="0.3">
      <c r="B20083">
        <v>7.5</v>
      </c>
      <c r="H20083" s="2">
        <v>10.9</v>
      </c>
      <c r="S20083" s="2">
        <f t="shared" si="315"/>
        <v>564.7152000000001</v>
      </c>
    </row>
    <row r="20084" spans="2:19" x14ac:dyDescent="0.3">
      <c r="B20084">
        <v>8.1</v>
      </c>
      <c r="H20084" s="2">
        <v>9.1999999999999993</v>
      </c>
      <c r="S20084" s="2">
        <f t="shared" si="315"/>
        <v>777.01739999999995</v>
      </c>
    </row>
    <row r="20085" spans="2:19" x14ac:dyDescent="0.3">
      <c r="B20085">
        <v>9.8000000000000007</v>
      </c>
      <c r="H20085" s="2">
        <v>9.1</v>
      </c>
      <c r="S20085" s="2">
        <f t="shared" si="315"/>
        <v>467.21279999999985</v>
      </c>
    </row>
    <row r="20086" spans="2:19" x14ac:dyDescent="0.3">
      <c r="B20086">
        <v>10.9</v>
      </c>
      <c r="H20086" s="2">
        <v>9</v>
      </c>
      <c r="S20086" s="2">
        <f t="shared" si="315"/>
        <v>452.14259999999996</v>
      </c>
    </row>
    <row r="20087" spans="2:19" x14ac:dyDescent="0.3">
      <c r="B20087">
        <v>9.1999999999999993</v>
      </c>
      <c r="H20087" s="2">
        <v>9.1999999999999993</v>
      </c>
      <c r="S20087" s="2">
        <f t="shared" si="315"/>
        <v>437.4</v>
      </c>
    </row>
    <row r="20088" spans="2:19" x14ac:dyDescent="0.3">
      <c r="B20088">
        <v>9.1</v>
      </c>
      <c r="H20088" s="2">
        <v>12.1</v>
      </c>
      <c r="S20088" s="2">
        <f t="shared" si="315"/>
        <v>467.21279999999985</v>
      </c>
    </row>
    <row r="20089" spans="2:19" x14ac:dyDescent="0.3">
      <c r="B20089">
        <v>9</v>
      </c>
      <c r="H20089" s="2">
        <v>10.3</v>
      </c>
      <c r="S20089" s="2">
        <f t="shared" si="315"/>
        <v>1062.9366</v>
      </c>
    </row>
    <row r="20090" spans="2:19" x14ac:dyDescent="0.3">
      <c r="B20090">
        <v>9.1999999999999993</v>
      </c>
      <c r="H20090" s="2">
        <v>12</v>
      </c>
      <c r="S20090" s="2">
        <f t="shared" si="315"/>
        <v>655.63620000000014</v>
      </c>
    </row>
    <row r="20091" spans="2:19" x14ac:dyDescent="0.3">
      <c r="B20091">
        <v>12.1</v>
      </c>
      <c r="H20091" s="2">
        <v>9.1999999999999993</v>
      </c>
      <c r="S20091" s="2">
        <f t="shared" si="315"/>
        <v>1036.8</v>
      </c>
    </row>
    <row r="20092" spans="2:19" x14ac:dyDescent="0.3">
      <c r="B20092">
        <v>10.3</v>
      </c>
      <c r="H20092" s="2">
        <v>5.9</v>
      </c>
      <c r="S20092" s="2">
        <f t="shared" si="315"/>
        <v>467.21279999999985</v>
      </c>
    </row>
    <row r="20093" spans="2:19" x14ac:dyDescent="0.3">
      <c r="B20093">
        <v>12</v>
      </c>
      <c r="H20093" s="2">
        <v>5.2</v>
      </c>
      <c r="S20093" s="2">
        <f t="shared" si="315"/>
        <v>123.2274</v>
      </c>
    </row>
    <row r="20094" spans="2:19" x14ac:dyDescent="0.3">
      <c r="B20094">
        <v>9.1999999999999993</v>
      </c>
      <c r="H20094" s="2">
        <v>6.8</v>
      </c>
      <c r="S20094" s="2">
        <f t="shared" si="315"/>
        <v>84.364800000000017</v>
      </c>
    </row>
    <row r="20095" spans="2:19" x14ac:dyDescent="0.3">
      <c r="B20095">
        <v>5.9</v>
      </c>
      <c r="H20095" s="2">
        <v>10.6</v>
      </c>
      <c r="S20095" s="2">
        <f t="shared" si="315"/>
        <v>188.65919999999997</v>
      </c>
    </row>
    <row r="20096" spans="2:19" x14ac:dyDescent="0.3">
      <c r="B20096">
        <v>5.2</v>
      </c>
      <c r="H20096" s="2">
        <v>10.3</v>
      </c>
      <c r="S20096" s="2">
        <f t="shared" si="315"/>
        <v>714.60959999999989</v>
      </c>
    </row>
    <row r="20097" spans="2:19" x14ac:dyDescent="0.3">
      <c r="B20097">
        <v>6.8</v>
      </c>
      <c r="H20097" s="2">
        <v>10.1</v>
      </c>
      <c r="S20097" s="2">
        <f t="shared" si="315"/>
        <v>655.63620000000014</v>
      </c>
    </row>
    <row r="20098" spans="2:19" x14ac:dyDescent="0.3">
      <c r="B20098">
        <v>10.6</v>
      </c>
      <c r="H20098" s="2">
        <v>11.5</v>
      </c>
      <c r="S20098" s="2">
        <f t="shared" si="315"/>
        <v>618.18059999999991</v>
      </c>
    </row>
    <row r="20099" spans="2:19" x14ac:dyDescent="0.3">
      <c r="B20099">
        <v>10.3</v>
      </c>
      <c r="H20099" s="2">
        <v>12.5</v>
      </c>
      <c r="S20099" s="2">
        <f t="shared" ref="S20099:S20162" si="316">0.5*1.2*B20101^3</f>
        <v>912.52499999999998</v>
      </c>
    </row>
    <row r="20100" spans="2:19" x14ac:dyDescent="0.3">
      <c r="B20100">
        <v>10.1</v>
      </c>
      <c r="H20100" s="2">
        <v>13.5</v>
      </c>
      <c r="S20100" s="2">
        <f t="shared" si="316"/>
        <v>1171.875</v>
      </c>
    </row>
    <row r="20101" spans="2:19" x14ac:dyDescent="0.3">
      <c r="B20101">
        <v>11.5</v>
      </c>
      <c r="H20101" s="2">
        <v>11.9</v>
      </c>
      <c r="S20101" s="2">
        <f t="shared" si="316"/>
        <v>1476.2249999999999</v>
      </c>
    </row>
    <row r="20102" spans="2:19" x14ac:dyDescent="0.3">
      <c r="B20102">
        <v>12.5</v>
      </c>
      <c r="H20102" s="2">
        <v>10.4</v>
      </c>
      <c r="S20102" s="2">
        <f t="shared" si="316"/>
        <v>1011.0954</v>
      </c>
    </row>
    <row r="20103" spans="2:19" x14ac:dyDescent="0.3">
      <c r="B20103">
        <v>13.5</v>
      </c>
      <c r="H20103" s="2">
        <v>10.7</v>
      </c>
      <c r="S20103" s="2">
        <f t="shared" si="316"/>
        <v>674.91840000000013</v>
      </c>
    </row>
    <row r="20104" spans="2:19" x14ac:dyDescent="0.3">
      <c r="B20104">
        <v>11.9</v>
      </c>
      <c r="H20104" s="2">
        <v>6.2</v>
      </c>
      <c r="S20104" s="2">
        <f t="shared" si="316"/>
        <v>735.02579999999978</v>
      </c>
    </row>
    <row r="20105" spans="2:19" x14ac:dyDescent="0.3">
      <c r="B20105">
        <v>10.4</v>
      </c>
      <c r="H20105" s="2">
        <v>7.4</v>
      </c>
      <c r="S20105" s="2">
        <f t="shared" si="316"/>
        <v>142.99680000000001</v>
      </c>
    </row>
    <row r="20106" spans="2:19" x14ac:dyDescent="0.3">
      <c r="B20106">
        <v>10.7</v>
      </c>
      <c r="H20106" s="2">
        <v>8.3000000000000007</v>
      </c>
      <c r="S20106" s="2">
        <f t="shared" si="316"/>
        <v>243.13440000000003</v>
      </c>
    </row>
    <row r="20107" spans="2:19" x14ac:dyDescent="0.3">
      <c r="B20107">
        <v>6.2</v>
      </c>
      <c r="H20107" s="2">
        <v>6.1</v>
      </c>
      <c r="S20107" s="2">
        <f t="shared" si="316"/>
        <v>343.07220000000007</v>
      </c>
    </row>
    <row r="20108" spans="2:19" x14ac:dyDescent="0.3">
      <c r="B20108">
        <v>7.4</v>
      </c>
      <c r="H20108" s="2">
        <v>6</v>
      </c>
      <c r="S20108" s="2">
        <f t="shared" si="316"/>
        <v>136.18859999999995</v>
      </c>
    </row>
    <row r="20109" spans="2:19" x14ac:dyDescent="0.3">
      <c r="B20109">
        <v>8.3000000000000007</v>
      </c>
      <c r="H20109" s="2">
        <v>6</v>
      </c>
      <c r="S20109" s="2">
        <f t="shared" si="316"/>
        <v>129.6</v>
      </c>
    </row>
    <row r="20110" spans="2:19" x14ac:dyDescent="0.3">
      <c r="B20110">
        <v>6.1</v>
      </c>
      <c r="H20110" s="2">
        <v>6.8</v>
      </c>
      <c r="S20110" s="2">
        <f t="shared" si="316"/>
        <v>129.6</v>
      </c>
    </row>
    <row r="20111" spans="2:19" x14ac:dyDescent="0.3">
      <c r="B20111">
        <v>6</v>
      </c>
      <c r="H20111" s="2">
        <v>5.9</v>
      </c>
      <c r="S20111" s="2">
        <f t="shared" si="316"/>
        <v>188.65919999999997</v>
      </c>
    </row>
    <row r="20112" spans="2:19" x14ac:dyDescent="0.3">
      <c r="B20112">
        <v>6</v>
      </c>
      <c r="H20112" s="2">
        <v>4.9000000000000004</v>
      </c>
      <c r="S20112" s="2">
        <f t="shared" si="316"/>
        <v>123.2274</v>
      </c>
    </row>
    <row r="20113" spans="2:19" x14ac:dyDescent="0.3">
      <c r="B20113">
        <v>6.8</v>
      </c>
      <c r="H20113" s="2">
        <v>3.2</v>
      </c>
      <c r="S20113" s="2">
        <f t="shared" si="316"/>
        <v>70.589400000000012</v>
      </c>
    </row>
    <row r="20114" spans="2:19" x14ac:dyDescent="0.3">
      <c r="B20114">
        <v>5.9</v>
      </c>
      <c r="H20114" s="2">
        <v>3.6</v>
      </c>
      <c r="S20114" s="2">
        <f t="shared" si="316"/>
        <v>19.660800000000005</v>
      </c>
    </row>
    <row r="20115" spans="2:19" x14ac:dyDescent="0.3">
      <c r="B20115">
        <v>4.9000000000000004</v>
      </c>
      <c r="H20115" s="2">
        <v>2.9</v>
      </c>
      <c r="S20115" s="2">
        <f t="shared" si="316"/>
        <v>27.993600000000004</v>
      </c>
    </row>
    <row r="20116" spans="2:19" x14ac:dyDescent="0.3">
      <c r="B20116">
        <v>3.2</v>
      </c>
      <c r="H20116" s="2">
        <v>4.7</v>
      </c>
      <c r="S20116" s="2">
        <f t="shared" si="316"/>
        <v>14.633399999999998</v>
      </c>
    </row>
    <row r="20117" spans="2:19" x14ac:dyDescent="0.3">
      <c r="B20117">
        <v>3.6</v>
      </c>
      <c r="H20117" s="2">
        <v>2.6</v>
      </c>
      <c r="S20117" s="2">
        <f t="shared" si="316"/>
        <v>62.293800000000012</v>
      </c>
    </row>
    <row r="20118" spans="2:19" x14ac:dyDescent="0.3">
      <c r="B20118">
        <v>2.9</v>
      </c>
      <c r="H20118" s="2">
        <v>2.5</v>
      </c>
      <c r="S20118" s="2">
        <f t="shared" si="316"/>
        <v>10.545600000000002</v>
      </c>
    </row>
    <row r="20119" spans="2:19" x14ac:dyDescent="0.3">
      <c r="B20119">
        <v>4.7</v>
      </c>
      <c r="H20119" s="2">
        <v>3.9</v>
      </c>
      <c r="S20119" s="2">
        <f t="shared" si="316"/>
        <v>9.375</v>
      </c>
    </row>
    <row r="20120" spans="2:19" x14ac:dyDescent="0.3">
      <c r="B20120">
        <v>2.6</v>
      </c>
      <c r="H20120" s="2">
        <v>3.5</v>
      </c>
      <c r="S20120" s="2">
        <f t="shared" si="316"/>
        <v>35.591399999999993</v>
      </c>
    </row>
    <row r="20121" spans="2:19" x14ac:dyDescent="0.3">
      <c r="B20121">
        <v>2.5</v>
      </c>
      <c r="H20121" s="2">
        <v>4.3</v>
      </c>
      <c r="S20121" s="2">
        <f t="shared" si="316"/>
        <v>25.724999999999998</v>
      </c>
    </row>
    <row r="20122" spans="2:19" x14ac:dyDescent="0.3">
      <c r="B20122">
        <v>3.9</v>
      </c>
      <c r="H20122" s="2">
        <v>4.8</v>
      </c>
      <c r="S20122" s="2">
        <f t="shared" si="316"/>
        <v>47.704199999999993</v>
      </c>
    </row>
    <row r="20123" spans="2:19" x14ac:dyDescent="0.3">
      <c r="B20123">
        <v>3.5</v>
      </c>
      <c r="H20123" s="2">
        <v>7.7</v>
      </c>
      <c r="S20123" s="2">
        <f t="shared" si="316"/>
        <v>66.355199999999996</v>
      </c>
    </row>
    <row r="20124" spans="2:19" x14ac:dyDescent="0.3">
      <c r="B20124">
        <v>4.3</v>
      </c>
      <c r="H20124" s="2">
        <v>7.8</v>
      </c>
      <c r="S20124" s="2">
        <f t="shared" si="316"/>
        <v>273.91980000000001</v>
      </c>
    </row>
    <row r="20125" spans="2:19" x14ac:dyDescent="0.3">
      <c r="B20125">
        <v>4.8</v>
      </c>
      <c r="H20125" s="2">
        <v>10.4</v>
      </c>
      <c r="S20125" s="2">
        <f t="shared" si="316"/>
        <v>284.73119999999994</v>
      </c>
    </row>
    <row r="20126" spans="2:19" x14ac:dyDescent="0.3">
      <c r="B20126">
        <v>7.7</v>
      </c>
      <c r="H20126" s="2">
        <v>9.1999999999999993</v>
      </c>
      <c r="S20126" s="2">
        <f t="shared" si="316"/>
        <v>674.91840000000013</v>
      </c>
    </row>
    <row r="20127" spans="2:19" x14ac:dyDescent="0.3">
      <c r="B20127">
        <v>7.8</v>
      </c>
      <c r="H20127" s="2">
        <v>8.8000000000000007</v>
      </c>
      <c r="S20127" s="2">
        <f t="shared" si="316"/>
        <v>467.21279999999985</v>
      </c>
    </row>
    <row r="20128" spans="2:19" x14ac:dyDescent="0.3">
      <c r="B20128">
        <v>10.4</v>
      </c>
      <c r="H20128" s="2">
        <v>5.4</v>
      </c>
      <c r="S20128" s="2">
        <f t="shared" si="316"/>
        <v>408.8832000000001</v>
      </c>
    </row>
    <row r="20129" spans="2:19" x14ac:dyDescent="0.3">
      <c r="B20129">
        <v>9.1999999999999993</v>
      </c>
      <c r="H20129" s="2">
        <v>4</v>
      </c>
      <c r="S20129" s="2">
        <f t="shared" si="316"/>
        <v>94.478400000000008</v>
      </c>
    </row>
    <row r="20130" spans="2:19" x14ac:dyDescent="0.3">
      <c r="B20130">
        <v>8.8000000000000007</v>
      </c>
      <c r="H20130" s="2">
        <v>1.8</v>
      </c>
      <c r="S20130" s="2">
        <f t="shared" si="316"/>
        <v>38.4</v>
      </c>
    </row>
    <row r="20131" spans="2:19" x14ac:dyDescent="0.3">
      <c r="B20131">
        <v>5.4</v>
      </c>
      <c r="H20131" s="2">
        <v>2.4</v>
      </c>
      <c r="S20131" s="2">
        <f t="shared" si="316"/>
        <v>3.4992000000000005</v>
      </c>
    </row>
    <row r="20132" spans="2:19" x14ac:dyDescent="0.3">
      <c r="B20132">
        <v>4</v>
      </c>
      <c r="H20132" s="2">
        <v>1.3</v>
      </c>
      <c r="S20132" s="2">
        <f t="shared" si="316"/>
        <v>8.2943999999999996</v>
      </c>
    </row>
    <row r="20133" spans="2:19" x14ac:dyDescent="0.3">
      <c r="B20133">
        <v>1.8</v>
      </c>
      <c r="H20133" s="2">
        <v>1.5</v>
      </c>
      <c r="S20133" s="2">
        <f t="shared" si="316"/>
        <v>1.3182000000000003</v>
      </c>
    </row>
    <row r="20134" spans="2:19" x14ac:dyDescent="0.3">
      <c r="B20134">
        <v>2.4</v>
      </c>
      <c r="H20134" s="2">
        <v>1.9</v>
      </c>
      <c r="S20134" s="2">
        <f t="shared" si="316"/>
        <v>2.0249999999999999</v>
      </c>
    </row>
    <row r="20135" spans="2:19" x14ac:dyDescent="0.3">
      <c r="B20135">
        <v>1.3</v>
      </c>
      <c r="H20135" s="2">
        <v>2.1</v>
      </c>
      <c r="S20135" s="2">
        <f t="shared" si="316"/>
        <v>4.1153999999999993</v>
      </c>
    </row>
    <row r="20136" spans="2:19" x14ac:dyDescent="0.3">
      <c r="B20136">
        <v>1.5</v>
      </c>
      <c r="H20136" s="2">
        <v>2.9</v>
      </c>
      <c r="S20136" s="2">
        <f t="shared" si="316"/>
        <v>5.5566000000000004</v>
      </c>
    </row>
    <row r="20137" spans="2:19" x14ac:dyDescent="0.3">
      <c r="B20137">
        <v>1.9</v>
      </c>
      <c r="H20137" s="2">
        <v>3.7</v>
      </c>
      <c r="S20137" s="2">
        <f t="shared" si="316"/>
        <v>14.633399999999998</v>
      </c>
    </row>
    <row r="20138" spans="2:19" x14ac:dyDescent="0.3">
      <c r="B20138">
        <v>2.1</v>
      </c>
      <c r="H20138" s="2">
        <v>2.5</v>
      </c>
      <c r="S20138" s="2">
        <f t="shared" si="316"/>
        <v>30.391800000000003</v>
      </c>
    </row>
    <row r="20139" spans="2:19" x14ac:dyDescent="0.3">
      <c r="B20139">
        <v>2.9</v>
      </c>
      <c r="H20139" s="2">
        <v>4.3</v>
      </c>
      <c r="S20139" s="2">
        <f t="shared" si="316"/>
        <v>9.375</v>
      </c>
    </row>
    <row r="20140" spans="2:19" x14ac:dyDescent="0.3">
      <c r="B20140">
        <v>3.7</v>
      </c>
      <c r="H20140" s="2">
        <v>3.6</v>
      </c>
      <c r="S20140" s="2">
        <f t="shared" si="316"/>
        <v>47.704199999999993</v>
      </c>
    </row>
    <row r="20141" spans="2:19" x14ac:dyDescent="0.3">
      <c r="B20141">
        <v>2.5</v>
      </c>
      <c r="H20141" s="2">
        <v>3.6</v>
      </c>
      <c r="S20141" s="2">
        <f t="shared" si="316"/>
        <v>27.993600000000004</v>
      </c>
    </row>
    <row r="20142" spans="2:19" x14ac:dyDescent="0.3">
      <c r="B20142">
        <v>4.3</v>
      </c>
      <c r="H20142" s="2">
        <v>2.2000000000000002</v>
      </c>
      <c r="S20142" s="2">
        <f t="shared" si="316"/>
        <v>27.993600000000004</v>
      </c>
    </row>
    <row r="20143" spans="2:19" x14ac:dyDescent="0.3">
      <c r="B20143">
        <v>3.6</v>
      </c>
      <c r="H20143" s="2">
        <v>2.4</v>
      </c>
      <c r="S20143" s="2">
        <f t="shared" si="316"/>
        <v>6.3888000000000016</v>
      </c>
    </row>
    <row r="20144" spans="2:19" x14ac:dyDescent="0.3">
      <c r="B20144">
        <v>3.6</v>
      </c>
      <c r="H20144" s="2">
        <v>3.2</v>
      </c>
      <c r="S20144" s="2">
        <f t="shared" si="316"/>
        <v>8.2943999999999996</v>
      </c>
    </row>
    <row r="20145" spans="2:19" x14ac:dyDescent="0.3">
      <c r="B20145">
        <v>2.2000000000000002</v>
      </c>
      <c r="H20145" s="2">
        <v>2.8</v>
      </c>
      <c r="S20145" s="2">
        <f t="shared" si="316"/>
        <v>19.660800000000005</v>
      </c>
    </row>
    <row r="20146" spans="2:19" x14ac:dyDescent="0.3">
      <c r="B20146">
        <v>2.4</v>
      </c>
      <c r="H20146" s="2">
        <v>1.6</v>
      </c>
      <c r="S20146" s="2">
        <f t="shared" si="316"/>
        <v>13.171199999999997</v>
      </c>
    </row>
    <row r="20147" spans="2:19" x14ac:dyDescent="0.3">
      <c r="B20147">
        <v>3.2</v>
      </c>
      <c r="H20147" s="2">
        <v>2</v>
      </c>
      <c r="S20147" s="2">
        <f t="shared" si="316"/>
        <v>2.4576000000000007</v>
      </c>
    </row>
    <row r="20148" spans="2:19" x14ac:dyDescent="0.3">
      <c r="B20148">
        <v>2.8</v>
      </c>
      <c r="H20148" s="2">
        <v>3.8</v>
      </c>
      <c r="S20148" s="2">
        <f t="shared" si="316"/>
        <v>4.8</v>
      </c>
    </row>
    <row r="20149" spans="2:19" x14ac:dyDescent="0.3">
      <c r="B20149">
        <v>1.6</v>
      </c>
      <c r="H20149" s="2">
        <v>5.0999999999999996</v>
      </c>
      <c r="S20149" s="2">
        <f t="shared" si="316"/>
        <v>32.923199999999994</v>
      </c>
    </row>
    <row r="20150" spans="2:19" x14ac:dyDescent="0.3">
      <c r="B20150">
        <v>2</v>
      </c>
      <c r="H20150" s="2">
        <v>2.6</v>
      </c>
      <c r="S20150" s="2">
        <f t="shared" si="316"/>
        <v>79.590599999999981</v>
      </c>
    </row>
    <row r="20151" spans="2:19" x14ac:dyDescent="0.3">
      <c r="B20151">
        <v>3.8</v>
      </c>
      <c r="H20151" s="2">
        <v>2.9</v>
      </c>
      <c r="S20151" s="2">
        <f t="shared" si="316"/>
        <v>10.545600000000002</v>
      </c>
    </row>
    <row r="20152" spans="2:19" x14ac:dyDescent="0.3">
      <c r="B20152">
        <v>5.0999999999999996</v>
      </c>
      <c r="H20152" s="2">
        <v>2.4</v>
      </c>
      <c r="S20152" s="2">
        <f t="shared" si="316"/>
        <v>14.633399999999998</v>
      </c>
    </row>
    <row r="20153" spans="2:19" x14ac:dyDescent="0.3">
      <c r="B20153">
        <v>2.6</v>
      </c>
      <c r="H20153" s="2">
        <v>3</v>
      </c>
      <c r="S20153" s="2">
        <f t="shared" si="316"/>
        <v>8.2943999999999996</v>
      </c>
    </row>
    <row r="20154" spans="2:19" x14ac:dyDescent="0.3">
      <c r="B20154">
        <v>2.9</v>
      </c>
      <c r="H20154" s="2">
        <v>2.5</v>
      </c>
      <c r="S20154" s="2">
        <f t="shared" si="316"/>
        <v>16.2</v>
      </c>
    </row>
    <row r="20155" spans="2:19" x14ac:dyDescent="0.3">
      <c r="B20155">
        <v>2.4</v>
      </c>
      <c r="H20155" s="2">
        <v>2.7</v>
      </c>
      <c r="S20155" s="2">
        <f t="shared" si="316"/>
        <v>9.375</v>
      </c>
    </row>
    <row r="20156" spans="2:19" x14ac:dyDescent="0.3">
      <c r="B20156">
        <v>3</v>
      </c>
      <c r="H20156" s="2">
        <v>2.7</v>
      </c>
      <c r="S20156" s="2">
        <f t="shared" si="316"/>
        <v>11.809800000000001</v>
      </c>
    </row>
    <row r="20157" spans="2:19" x14ac:dyDescent="0.3">
      <c r="B20157">
        <v>2.5</v>
      </c>
      <c r="H20157" s="2">
        <v>2.8</v>
      </c>
      <c r="S20157" s="2">
        <f t="shared" si="316"/>
        <v>11.809800000000001</v>
      </c>
    </row>
    <row r="20158" spans="2:19" x14ac:dyDescent="0.3">
      <c r="B20158">
        <v>2.7</v>
      </c>
      <c r="H20158" s="2">
        <v>2.7</v>
      </c>
      <c r="S20158" s="2">
        <f t="shared" si="316"/>
        <v>13.171199999999997</v>
      </c>
    </row>
    <row r="20159" spans="2:19" x14ac:dyDescent="0.3">
      <c r="B20159">
        <v>2.7</v>
      </c>
      <c r="H20159" s="2">
        <v>2.1</v>
      </c>
      <c r="S20159" s="2">
        <f t="shared" si="316"/>
        <v>11.809800000000001</v>
      </c>
    </row>
    <row r="20160" spans="2:19" x14ac:dyDescent="0.3">
      <c r="B20160">
        <v>2.8</v>
      </c>
      <c r="H20160" s="2">
        <v>2.2000000000000002</v>
      </c>
      <c r="S20160" s="2">
        <f t="shared" si="316"/>
        <v>5.5566000000000004</v>
      </c>
    </row>
    <row r="20161" spans="2:19" x14ac:dyDescent="0.3">
      <c r="B20161">
        <v>2.7</v>
      </c>
      <c r="H20161" s="2">
        <v>2.2000000000000002</v>
      </c>
      <c r="S20161" s="2">
        <f t="shared" si="316"/>
        <v>6.3888000000000016</v>
      </c>
    </row>
    <row r="20162" spans="2:19" x14ac:dyDescent="0.3">
      <c r="B20162">
        <v>2.1</v>
      </c>
      <c r="H20162" s="2">
        <v>2.2999999999999998</v>
      </c>
      <c r="S20162" s="2">
        <f t="shared" si="316"/>
        <v>6.3888000000000016</v>
      </c>
    </row>
    <row r="20163" spans="2:19" x14ac:dyDescent="0.3">
      <c r="B20163">
        <v>2.2000000000000002</v>
      </c>
      <c r="H20163" s="2">
        <v>1.8</v>
      </c>
      <c r="S20163" s="2">
        <f t="shared" ref="S20163:S20226" si="317">0.5*1.2*B20165^3</f>
        <v>7.3001999999999976</v>
      </c>
    </row>
    <row r="20164" spans="2:19" x14ac:dyDescent="0.3">
      <c r="B20164">
        <v>2.2000000000000002</v>
      </c>
      <c r="H20164" s="2">
        <v>2</v>
      </c>
      <c r="S20164" s="2">
        <f t="shared" si="317"/>
        <v>3.4992000000000005</v>
      </c>
    </row>
    <row r="20165" spans="2:19" x14ac:dyDescent="0.3">
      <c r="B20165">
        <v>2.2999999999999998</v>
      </c>
      <c r="H20165" s="2">
        <v>2.7</v>
      </c>
      <c r="S20165" s="2">
        <f t="shared" si="317"/>
        <v>4.8</v>
      </c>
    </row>
    <row r="20166" spans="2:19" x14ac:dyDescent="0.3">
      <c r="B20166">
        <v>1.8</v>
      </c>
      <c r="H20166" s="2">
        <v>2.6</v>
      </c>
      <c r="S20166" s="2">
        <f t="shared" si="317"/>
        <v>11.809800000000001</v>
      </c>
    </row>
    <row r="20167" spans="2:19" x14ac:dyDescent="0.3">
      <c r="B20167">
        <v>2</v>
      </c>
      <c r="H20167" s="2">
        <v>2.2000000000000002</v>
      </c>
      <c r="S20167" s="2">
        <f t="shared" si="317"/>
        <v>10.545600000000002</v>
      </c>
    </row>
    <row r="20168" spans="2:19" x14ac:dyDescent="0.3">
      <c r="B20168">
        <v>2.7</v>
      </c>
      <c r="H20168" s="2">
        <v>5.3</v>
      </c>
      <c r="S20168" s="2">
        <f t="shared" si="317"/>
        <v>6.3888000000000016</v>
      </c>
    </row>
    <row r="20169" spans="2:19" x14ac:dyDescent="0.3">
      <c r="B20169">
        <v>2.6</v>
      </c>
      <c r="H20169" s="2">
        <v>5.9</v>
      </c>
      <c r="S20169" s="2">
        <f t="shared" si="317"/>
        <v>89.326199999999986</v>
      </c>
    </row>
    <row r="20170" spans="2:19" x14ac:dyDescent="0.3">
      <c r="B20170">
        <v>2.2000000000000002</v>
      </c>
      <c r="H20170" s="2">
        <v>5.7</v>
      </c>
      <c r="S20170" s="2">
        <f t="shared" si="317"/>
        <v>123.2274</v>
      </c>
    </row>
    <row r="20171" spans="2:19" x14ac:dyDescent="0.3">
      <c r="B20171">
        <v>5.3</v>
      </c>
      <c r="H20171" s="2">
        <v>4.8</v>
      </c>
      <c r="S20171" s="2">
        <f t="shared" si="317"/>
        <v>111.11580000000001</v>
      </c>
    </row>
    <row r="20172" spans="2:19" x14ac:dyDescent="0.3">
      <c r="B20172">
        <v>5.9</v>
      </c>
      <c r="H20172" s="2">
        <v>5.0999999999999996</v>
      </c>
      <c r="S20172" s="2">
        <f t="shared" si="317"/>
        <v>66.355199999999996</v>
      </c>
    </row>
    <row r="20173" spans="2:19" x14ac:dyDescent="0.3">
      <c r="B20173">
        <v>5.7</v>
      </c>
      <c r="H20173" s="2">
        <v>5.9</v>
      </c>
      <c r="S20173" s="2">
        <f t="shared" si="317"/>
        <v>79.590599999999981</v>
      </c>
    </row>
    <row r="20174" spans="2:19" x14ac:dyDescent="0.3">
      <c r="B20174">
        <v>4.8</v>
      </c>
      <c r="H20174" s="2">
        <v>5.7</v>
      </c>
      <c r="S20174" s="2">
        <f t="shared" si="317"/>
        <v>123.2274</v>
      </c>
    </row>
    <row r="20175" spans="2:19" x14ac:dyDescent="0.3">
      <c r="B20175">
        <v>5.0999999999999996</v>
      </c>
      <c r="H20175" s="2">
        <v>6.2</v>
      </c>
      <c r="S20175" s="2">
        <f t="shared" si="317"/>
        <v>111.11580000000001</v>
      </c>
    </row>
    <row r="20176" spans="2:19" x14ac:dyDescent="0.3">
      <c r="B20176">
        <v>5.9</v>
      </c>
      <c r="H20176" s="2">
        <v>7.4</v>
      </c>
      <c r="S20176" s="2">
        <f t="shared" si="317"/>
        <v>142.99680000000001</v>
      </c>
    </row>
    <row r="20177" spans="2:19" x14ac:dyDescent="0.3">
      <c r="B20177">
        <v>5.7</v>
      </c>
      <c r="H20177" s="2">
        <v>7.3</v>
      </c>
      <c r="S20177" s="2">
        <f t="shared" si="317"/>
        <v>243.13440000000003</v>
      </c>
    </row>
    <row r="20178" spans="2:19" x14ac:dyDescent="0.3">
      <c r="B20178">
        <v>6.2</v>
      </c>
      <c r="H20178" s="2">
        <v>7.4</v>
      </c>
      <c r="S20178" s="2">
        <f t="shared" si="317"/>
        <v>233.41019999999997</v>
      </c>
    </row>
    <row r="20179" spans="2:19" x14ac:dyDescent="0.3">
      <c r="B20179">
        <v>7.4</v>
      </c>
      <c r="H20179" s="2">
        <v>6.6</v>
      </c>
      <c r="S20179" s="2">
        <f t="shared" si="317"/>
        <v>243.13440000000003</v>
      </c>
    </row>
    <row r="20180" spans="2:19" x14ac:dyDescent="0.3">
      <c r="B20180">
        <v>7.3</v>
      </c>
      <c r="H20180" s="2">
        <v>6.2</v>
      </c>
      <c r="S20180" s="2">
        <f t="shared" si="317"/>
        <v>172.49759999999998</v>
      </c>
    </row>
    <row r="20181" spans="2:19" x14ac:dyDescent="0.3">
      <c r="B20181">
        <v>7.4</v>
      </c>
      <c r="H20181" s="2">
        <v>6.5</v>
      </c>
      <c r="S20181" s="2">
        <f t="shared" si="317"/>
        <v>142.99680000000001</v>
      </c>
    </row>
    <row r="20182" spans="2:19" x14ac:dyDescent="0.3">
      <c r="B20182">
        <v>6.6</v>
      </c>
      <c r="H20182" s="2">
        <v>5.4</v>
      </c>
      <c r="S20182" s="2">
        <f t="shared" si="317"/>
        <v>164.77500000000001</v>
      </c>
    </row>
    <row r="20183" spans="2:19" x14ac:dyDescent="0.3">
      <c r="B20183">
        <v>6.2</v>
      </c>
      <c r="H20183" s="2">
        <v>4.9000000000000004</v>
      </c>
      <c r="S20183" s="2">
        <f t="shared" si="317"/>
        <v>94.478400000000008</v>
      </c>
    </row>
    <row r="20184" spans="2:19" x14ac:dyDescent="0.3">
      <c r="B20184">
        <v>6.5</v>
      </c>
      <c r="H20184" s="2">
        <v>5.0999999999999996</v>
      </c>
      <c r="S20184" s="2">
        <f t="shared" si="317"/>
        <v>70.589400000000012</v>
      </c>
    </row>
    <row r="20185" spans="2:19" x14ac:dyDescent="0.3">
      <c r="B20185">
        <v>5.4</v>
      </c>
      <c r="H20185" s="2">
        <v>5.7</v>
      </c>
      <c r="S20185" s="2">
        <f t="shared" si="317"/>
        <v>79.590599999999981</v>
      </c>
    </row>
    <row r="20186" spans="2:19" x14ac:dyDescent="0.3">
      <c r="B20186">
        <v>4.9000000000000004</v>
      </c>
      <c r="H20186" s="2">
        <v>5.3</v>
      </c>
      <c r="S20186" s="2">
        <f t="shared" si="317"/>
        <v>111.11580000000001</v>
      </c>
    </row>
    <row r="20187" spans="2:19" x14ac:dyDescent="0.3">
      <c r="B20187">
        <v>5.0999999999999996</v>
      </c>
      <c r="H20187" s="2">
        <v>4.8</v>
      </c>
      <c r="S20187" s="2">
        <f t="shared" si="317"/>
        <v>89.326199999999986</v>
      </c>
    </row>
    <row r="20188" spans="2:19" x14ac:dyDescent="0.3">
      <c r="B20188">
        <v>5.7</v>
      </c>
      <c r="H20188" s="2">
        <v>5.4</v>
      </c>
      <c r="S20188" s="2">
        <f t="shared" si="317"/>
        <v>66.355199999999996</v>
      </c>
    </row>
    <row r="20189" spans="2:19" x14ac:dyDescent="0.3">
      <c r="B20189">
        <v>5.3</v>
      </c>
      <c r="H20189" s="2">
        <v>4.5</v>
      </c>
      <c r="S20189" s="2">
        <f t="shared" si="317"/>
        <v>94.478400000000008</v>
      </c>
    </row>
    <row r="20190" spans="2:19" x14ac:dyDescent="0.3">
      <c r="B20190">
        <v>4.8</v>
      </c>
      <c r="H20190" s="2">
        <v>4.0999999999999996</v>
      </c>
      <c r="S20190" s="2">
        <f t="shared" si="317"/>
        <v>54.674999999999997</v>
      </c>
    </row>
    <row r="20191" spans="2:19" x14ac:dyDescent="0.3">
      <c r="B20191">
        <v>5.4</v>
      </c>
      <c r="H20191" s="2">
        <v>5.6</v>
      </c>
      <c r="S20191" s="2">
        <f t="shared" si="317"/>
        <v>41.352599999999995</v>
      </c>
    </row>
    <row r="20192" spans="2:19" x14ac:dyDescent="0.3">
      <c r="B20192">
        <v>4.5</v>
      </c>
      <c r="H20192" s="2">
        <v>4.9000000000000004</v>
      </c>
      <c r="S20192" s="2">
        <f t="shared" si="317"/>
        <v>105.36959999999998</v>
      </c>
    </row>
    <row r="20193" spans="2:19" x14ac:dyDescent="0.3">
      <c r="B20193">
        <v>4.0999999999999996</v>
      </c>
      <c r="H20193" s="2">
        <v>5.3</v>
      </c>
      <c r="S20193" s="2">
        <f t="shared" si="317"/>
        <v>70.589400000000012</v>
      </c>
    </row>
    <row r="20194" spans="2:19" x14ac:dyDescent="0.3">
      <c r="B20194">
        <v>5.6</v>
      </c>
      <c r="H20194" s="2">
        <v>6.3</v>
      </c>
      <c r="S20194" s="2">
        <f t="shared" si="317"/>
        <v>89.326199999999986</v>
      </c>
    </row>
    <row r="20195" spans="2:19" x14ac:dyDescent="0.3">
      <c r="B20195">
        <v>4.9000000000000004</v>
      </c>
      <c r="H20195" s="2">
        <v>6.2</v>
      </c>
      <c r="S20195" s="2">
        <f t="shared" si="317"/>
        <v>150.02819999999997</v>
      </c>
    </row>
    <row r="20196" spans="2:19" x14ac:dyDescent="0.3">
      <c r="B20196">
        <v>5.3</v>
      </c>
      <c r="H20196" s="2">
        <v>4.8</v>
      </c>
      <c r="S20196" s="2">
        <f t="shared" si="317"/>
        <v>142.99680000000001</v>
      </c>
    </row>
    <row r="20197" spans="2:19" x14ac:dyDescent="0.3">
      <c r="B20197">
        <v>6.3</v>
      </c>
      <c r="H20197" s="2">
        <v>5.4</v>
      </c>
      <c r="S20197" s="2">
        <f t="shared" si="317"/>
        <v>66.355199999999996</v>
      </c>
    </row>
    <row r="20198" spans="2:19" x14ac:dyDescent="0.3">
      <c r="B20198">
        <v>6.2</v>
      </c>
      <c r="H20198" s="2">
        <v>5</v>
      </c>
      <c r="S20198" s="2">
        <f t="shared" si="317"/>
        <v>94.478400000000008</v>
      </c>
    </row>
    <row r="20199" spans="2:19" x14ac:dyDescent="0.3">
      <c r="B20199">
        <v>4.8</v>
      </c>
      <c r="H20199" s="2">
        <v>5.4</v>
      </c>
      <c r="S20199" s="2">
        <f t="shared" si="317"/>
        <v>75</v>
      </c>
    </row>
    <row r="20200" spans="2:19" x14ac:dyDescent="0.3">
      <c r="B20200">
        <v>5.4</v>
      </c>
      <c r="H20200" s="2">
        <v>5.9</v>
      </c>
      <c r="S20200" s="2">
        <f t="shared" si="317"/>
        <v>94.478400000000008</v>
      </c>
    </row>
    <row r="20201" spans="2:19" x14ac:dyDescent="0.3">
      <c r="B20201">
        <v>5</v>
      </c>
      <c r="H20201" s="2">
        <v>6.6</v>
      </c>
      <c r="S20201" s="2">
        <f t="shared" si="317"/>
        <v>123.2274</v>
      </c>
    </row>
    <row r="20202" spans="2:19" x14ac:dyDescent="0.3">
      <c r="B20202">
        <v>5.4</v>
      </c>
      <c r="H20202" s="2">
        <v>4.7</v>
      </c>
      <c r="S20202" s="2">
        <f t="shared" si="317"/>
        <v>172.49759999999998</v>
      </c>
    </row>
    <row r="20203" spans="2:19" x14ac:dyDescent="0.3">
      <c r="B20203">
        <v>5.9</v>
      </c>
      <c r="H20203" s="2">
        <v>4.5</v>
      </c>
      <c r="S20203" s="2">
        <f t="shared" si="317"/>
        <v>62.293800000000012</v>
      </c>
    </row>
    <row r="20204" spans="2:19" x14ac:dyDescent="0.3">
      <c r="B20204">
        <v>6.6</v>
      </c>
      <c r="H20204" s="2">
        <v>5.2</v>
      </c>
      <c r="S20204" s="2">
        <f t="shared" si="317"/>
        <v>54.674999999999997</v>
      </c>
    </row>
    <row r="20205" spans="2:19" x14ac:dyDescent="0.3">
      <c r="B20205">
        <v>4.7</v>
      </c>
      <c r="H20205" s="2">
        <v>2.9</v>
      </c>
      <c r="S20205" s="2">
        <f t="shared" si="317"/>
        <v>84.364800000000017</v>
      </c>
    </row>
    <row r="20206" spans="2:19" x14ac:dyDescent="0.3">
      <c r="B20206">
        <v>4.5</v>
      </c>
      <c r="H20206" s="2">
        <v>2.9</v>
      </c>
      <c r="S20206" s="2">
        <f t="shared" si="317"/>
        <v>14.633399999999998</v>
      </c>
    </row>
    <row r="20207" spans="2:19" x14ac:dyDescent="0.3">
      <c r="B20207">
        <v>5.2</v>
      </c>
      <c r="H20207" s="2">
        <v>2</v>
      </c>
      <c r="S20207" s="2">
        <f t="shared" si="317"/>
        <v>14.633399999999998</v>
      </c>
    </row>
    <row r="20208" spans="2:19" x14ac:dyDescent="0.3">
      <c r="B20208">
        <v>2.9</v>
      </c>
      <c r="H20208" s="2">
        <v>1.5</v>
      </c>
      <c r="S20208" s="2">
        <f t="shared" si="317"/>
        <v>4.8</v>
      </c>
    </row>
    <row r="20209" spans="2:19" x14ac:dyDescent="0.3">
      <c r="B20209">
        <v>2.9</v>
      </c>
      <c r="H20209" s="2">
        <v>1.9</v>
      </c>
      <c r="S20209" s="2">
        <f t="shared" si="317"/>
        <v>2.0249999999999999</v>
      </c>
    </row>
    <row r="20210" spans="2:19" x14ac:dyDescent="0.3">
      <c r="B20210">
        <v>2</v>
      </c>
      <c r="H20210" s="2">
        <v>1.5</v>
      </c>
      <c r="S20210" s="2">
        <f t="shared" si="317"/>
        <v>4.1153999999999993</v>
      </c>
    </row>
    <row r="20211" spans="2:19" x14ac:dyDescent="0.3">
      <c r="B20211">
        <v>1.5</v>
      </c>
      <c r="H20211" s="2">
        <v>1.9</v>
      </c>
      <c r="S20211" s="2">
        <f t="shared" si="317"/>
        <v>2.0249999999999999</v>
      </c>
    </row>
    <row r="20212" spans="2:19" x14ac:dyDescent="0.3">
      <c r="B20212">
        <v>1.9</v>
      </c>
      <c r="H20212" s="2">
        <v>1</v>
      </c>
      <c r="S20212" s="2">
        <f t="shared" si="317"/>
        <v>4.1153999999999993</v>
      </c>
    </row>
    <row r="20213" spans="2:19" x14ac:dyDescent="0.3">
      <c r="B20213">
        <v>1.5</v>
      </c>
      <c r="H20213" s="2">
        <v>1.2</v>
      </c>
      <c r="S20213" s="2">
        <f t="shared" si="317"/>
        <v>0.6</v>
      </c>
    </row>
    <row r="20214" spans="2:19" x14ac:dyDescent="0.3">
      <c r="B20214">
        <v>1.9</v>
      </c>
      <c r="H20214" s="2">
        <v>0.7</v>
      </c>
      <c r="S20214" s="2">
        <f t="shared" si="317"/>
        <v>1.0367999999999999</v>
      </c>
    </row>
    <row r="20215" spans="2:19" x14ac:dyDescent="0.3">
      <c r="B20215">
        <v>1</v>
      </c>
      <c r="H20215" s="2">
        <v>1.7</v>
      </c>
      <c r="S20215" s="2">
        <f t="shared" si="317"/>
        <v>0.20579999999999996</v>
      </c>
    </row>
    <row r="20216" spans="2:19" x14ac:dyDescent="0.3">
      <c r="B20216">
        <v>1.2</v>
      </c>
      <c r="H20216" s="2">
        <v>1.9</v>
      </c>
      <c r="S20216" s="2">
        <f t="shared" si="317"/>
        <v>2.9477999999999995</v>
      </c>
    </row>
    <row r="20217" spans="2:19" x14ac:dyDescent="0.3">
      <c r="B20217">
        <v>0.7</v>
      </c>
      <c r="H20217" s="2">
        <v>1.5</v>
      </c>
      <c r="S20217" s="2">
        <f t="shared" si="317"/>
        <v>4.1153999999999993</v>
      </c>
    </row>
    <row r="20218" spans="2:19" x14ac:dyDescent="0.3">
      <c r="B20218">
        <v>1.7</v>
      </c>
      <c r="H20218" s="2">
        <v>1.4</v>
      </c>
      <c r="S20218" s="2">
        <f t="shared" si="317"/>
        <v>2.0249999999999999</v>
      </c>
    </row>
    <row r="20219" spans="2:19" x14ac:dyDescent="0.3">
      <c r="B20219">
        <v>1.9</v>
      </c>
      <c r="H20219" s="2">
        <v>3.1</v>
      </c>
      <c r="S20219" s="2">
        <f t="shared" si="317"/>
        <v>1.6463999999999996</v>
      </c>
    </row>
    <row r="20220" spans="2:19" x14ac:dyDescent="0.3">
      <c r="B20220">
        <v>1.5</v>
      </c>
      <c r="H20220" s="2">
        <v>3.1</v>
      </c>
      <c r="S20220" s="2">
        <f t="shared" si="317"/>
        <v>17.874600000000001</v>
      </c>
    </row>
    <row r="20221" spans="2:19" x14ac:dyDescent="0.3">
      <c r="B20221">
        <v>1.4</v>
      </c>
      <c r="H20221" s="2">
        <v>2.9</v>
      </c>
      <c r="S20221" s="2">
        <f t="shared" si="317"/>
        <v>17.874600000000001</v>
      </c>
    </row>
    <row r="20222" spans="2:19" x14ac:dyDescent="0.3">
      <c r="B20222">
        <v>3.1</v>
      </c>
      <c r="H20222" s="2">
        <v>2.5</v>
      </c>
      <c r="S20222" s="2">
        <f t="shared" si="317"/>
        <v>14.633399999999998</v>
      </c>
    </row>
    <row r="20223" spans="2:19" x14ac:dyDescent="0.3">
      <c r="B20223">
        <v>3.1</v>
      </c>
      <c r="H20223" s="2">
        <v>2.5</v>
      </c>
      <c r="S20223" s="2">
        <f t="shared" si="317"/>
        <v>9.375</v>
      </c>
    </row>
    <row r="20224" spans="2:19" x14ac:dyDescent="0.3">
      <c r="B20224">
        <v>2.9</v>
      </c>
      <c r="H20224" s="2">
        <v>3.7</v>
      </c>
      <c r="S20224" s="2">
        <f t="shared" si="317"/>
        <v>9.375</v>
      </c>
    </row>
    <row r="20225" spans="2:19" x14ac:dyDescent="0.3">
      <c r="B20225">
        <v>2.5</v>
      </c>
      <c r="H20225" s="2">
        <v>4.4000000000000004</v>
      </c>
      <c r="S20225" s="2">
        <f t="shared" si="317"/>
        <v>30.391800000000003</v>
      </c>
    </row>
    <row r="20226" spans="2:19" x14ac:dyDescent="0.3">
      <c r="B20226">
        <v>2.5</v>
      </c>
      <c r="H20226" s="2">
        <v>2.9</v>
      </c>
      <c r="S20226" s="2">
        <f t="shared" si="317"/>
        <v>51.110400000000013</v>
      </c>
    </row>
    <row r="20227" spans="2:19" x14ac:dyDescent="0.3">
      <c r="B20227">
        <v>3.7</v>
      </c>
      <c r="H20227" s="2">
        <v>3.2</v>
      </c>
      <c r="S20227" s="2">
        <f t="shared" ref="S20227:S20290" si="318">0.5*1.2*B20229^3</f>
        <v>14.633399999999998</v>
      </c>
    </row>
    <row r="20228" spans="2:19" x14ac:dyDescent="0.3">
      <c r="B20228">
        <v>4.4000000000000004</v>
      </c>
      <c r="H20228" s="2">
        <v>3.3</v>
      </c>
      <c r="S20228" s="2">
        <f t="shared" si="318"/>
        <v>19.660800000000005</v>
      </c>
    </row>
    <row r="20229" spans="2:19" x14ac:dyDescent="0.3">
      <c r="B20229">
        <v>2.9</v>
      </c>
      <c r="H20229" s="2">
        <v>3.5</v>
      </c>
      <c r="S20229" s="2">
        <f t="shared" si="318"/>
        <v>21.562199999999997</v>
      </c>
    </row>
    <row r="20230" spans="2:19" x14ac:dyDescent="0.3">
      <c r="B20230">
        <v>3.2</v>
      </c>
      <c r="H20230" s="2">
        <v>2.4</v>
      </c>
      <c r="S20230" s="2">
        <f t="shared" si="318"/>
        <v>25.724999999999998</v>
      </c>
    </row>
    <row r="20231" spans="2:19" x14ac:dyDescent="0.3">
      <c r="B20231">
        <v>3.3</v>
      </c>
      <c r="H20231" s="2">
        <v>1.4</v>
      </c>
      <c r="S20231" s="2">
        <f t="shared" si="318"/>
        <v>8.2943999999999996</v>
      </c>
    </row>
    <row r="20232" spans="2:19" x14ac:dyDescent="0.3">
      <c r="B20232">
        <v>3.5</v>
      </c>
      <c r="H20232" s="2">
        <v>1.4</v>
      </c>
      <c r="S20232" s="2">
        <f t="shared" si="318"/>
        <v>1.6463999999999996</v>
      </c>
    </row>
    <row r="20233" spans="2:19" x14ac:dyDescent="0.3">
      <c r="B20233">
        <v>2.4</v>
      </c>
      <c r="H20233" s="2">
        <v>3.2</v>
      </c>
      <c r="S20233" s="2">
        <f t="shared" si="318"/>
        <v>1.6463999999999996</v>
      </c>
    </row>
    <row r="20234" spans="2:19" x14ac:dyDescent="0.3">
      <c r="B20234">
        <v>1.4</v>
      </c>
      <c r="H20234" s="2">
        <v>2.8</v>
      </c>
      <c r="S20234" s="2">
        <f t="shared" si="318"/>
        <v>19.660800000000005</v>
      </c>
    </row>
    <row r="20235" spans="2:19" x14ac:dyDescent="0.3">
      <c r="B20235">
        <v>1.4</v>
      </c>
      <c r="H20235" s="2">
        <v>1.8</v>
      </c>
      <c r="S20235" s="2">
        <f t="shared" si="318"/>
        <v>13.171199999999997</v>
      </c>
    </row>
    <row r="20236" spans="2:19" x14ac:dyDescent="0.3">
      <c r="B20236">
        <v>3.2</v>
      </c>
      <c r="H20236" s="2">
        <v>0.8</v>
      </c>
      <c r="S20236" s="2">
        <f t="shared" si="318"/>
        <v>3.4992000000000005</v>
      </c>
    </row>
    <row r="20237" spans="2:19" x14ac:dyDescent="0.3">
      <c r="B20237">
        <v>2.8</v>
      </c>
      <c r="H20237" s="2">
        <v>1.7</v>
      </c>
      <c r="S20237" s="2">
        <f t="shared" si="318"/>
        <v>0.30720000000000008</v>
      </c>
    </row>
    <row r="20238" spans="2:19" x14ac:dyDescent="0.3">
      <c r="B20238">
        <v>1.8</v>
      </c>
      <c r="H20238" s="2">
        <v>1.1000000000000001</v>
      </c>
      <c r="S20238" s="2">
        <f t="shared" si="318"/>
        <v>2.9477999999999995</v>
      </c>
    </row>
    <row r="20239" spans="2:19" x14ac:dyDescent="0.3">
      <c r="B20239">
        <v>0.8</v>
      </c>
      <c r="H20239" s="2">
        <v>1.5</v>
      </c>
      <c r="S20239" s="2">
        <f t="shared" si="318"/>
        <v>0.7986000000000002</v>
      </c>
    </row>
    <row r="20240" spans="2:19" x14ac:dyDescent="0.3">
      <c r="B20240">
        <v>1.7</v>
      </c>
      <c r="H20240" s="2">
        <v>2.7</v>
      </c>
      <c r="S20240" s="2">
        <f t="shared" si="318"/>
        <v>2.0249999999999999</v>
      </c>
    </row>
    <row r="20241" spans="2:19" x14ac:dyDescent="0.3">
      <c r="B20241">
        <v>1.1000000000000001</v>
      </c>
      <c r="H20241" s="2">
        <v>5.0999999999999996</v>
      </c>
      <c r="S20241" s="2">
        <f t="shared" si="318"/>
        <v>11.809800000000001</v>
      </c>
    </row>
    <row r="20242" spans="2:19" x14ac:dyDescent="0.3">
      <c r="B20242">
        <v>1.5</v>
      </c>
      <c r="H20242" s="2">
        <v>5</v>
      </c>
      <c r="S20242" s="2">
        <f t="shared" si="318"/>
        <v>79.590599999999981</v>
      </c>
    </row>
    <row r="20243" spans="2:19" x14ac:dyDescent="0.3">
      <c r="B20243">
        <v>2.7</v>
      </c>
      <c r="H20243" s="2">
        <v>5.2</v>
      </c>
      <c r="S20243" s="2">
        <f t="shared" si="318"/>
        <v>75</v>
      </c>
    </row>
    <row r="20244" spans="2:19" x14ac:dyDescent="0.3">
      <c r="B20244">
        <v>5.0999999999999996</v>
      </c>
      <c r="H20244" s="2">
        <v>4.8</v>
      </c>
      <c r="S20244" s="2">
        <f t="shared" si="318"/>
        <v>84.364800000000017</v>
      </c>
    </row>
    <row r="20245" spans="2:19" x14ac:dyDescent="0.3">
      <c r="B20245">
        <v>5</v>
      </c>
      <c r="H20245" s="2">
        <v>4.9000000000000004</v>
      </c>
      <c r="S20245" s="2">
        <f t="shared" si="318"/>
        <v>66.355199999999996</v>
      </c>
    </row>
    <row r="20246" spans="2:19" x14ac:dyDescent="0.3">
      <c r="B20246">
        <v>5.2</v>
      </c>
      <c r="H20246" s="2">
        <v>5.3</v>
      </c>
      <c r="S20246" s="2">
        <f t="shared" si="318"/>
        <v>70.589400000000012</v>
      </c>
    </row>
    <row r="20247" spans="2:19" x14ac:dyDescent="0.3">
      <c r="B20247">
        <v>4.8</v>
      </c>
      <c r="H20247" s="2">
        <v>6</v>
      </c>
      <c r="S20247" s="2">
        <f t="shared" si="318"/>
        <v>89.326199999999986</v>
      </c>
    </row>
    <row r="20248" spans="2:19" x14ac:dyDescent="0.3">
      <c r="B20248">
        <v>4.9000000000000004</v>
      </c>
      <c r="H20248" s="2">
        <v>5.5</v>
      </c>
      <c r="S20248" s="2">
        <f t="shared" si="318"/>
        <v>129.6</v>
      </c>
    </row>
    <row r="20249" spans="2:19" x14ac:dyDescent="0.3">
      <c r="B20249">
        <v>5.3</v>
      </c>
      <c r="H20249" s="2">
        <v>5</v>
      </c>
      <c r="S20249" s="2">
        <f t="shared" si="318"/>
        <v>99.825000000000003</v>
      </c>
    </row>
    <row r="20250" spans="2:19" x14ac:dyDescent="0.3">
      <c r="B20250">
        <v>6</v>
      </c>
      <c r="H20250" s="2">
        <v>4.0999999999999996</v>
      </c>
      <c r="S20250" s="2">
        <f t="shared" si="318"/>
        <v>75</v>
      </c>
    </row>
    <row r="20251" spans="2:19" x14ac:dyDescent="0.3">
      <c r="B20251">
        <v>5.5</v>
      </c>
      <c r="H20251" s="2">
        <v>5.4</v>
      </c>
      <c r="S20251" s="2">
        <f t="shared" si="318"/>
        <v>41.352599999999995</v>
      </c>
    </row>
    <row r="20252" spans="2:19" x14ac:dyDescent="0.3">
      <c r="B20252">
        <v>5</v>
      </c>
      <c r="H20252" s="2">
        <v>5.0999999999999996</v>
      </c>
      <c r="S20252" s="2">
        <f t="shared" si="318"/>
        <v>94.478400000000008</v>
      </c>
    </row>
    <row r="20253" spans="2:19" x14ac:dyDescent="0.3">
      <c r="B20253">
        <v>4.0999999999999996</v>
      </c>
      <c r="H20253" s="2">
        <v>4.3</v>
      </c>
      <c r="S20253" s="2">
        <f t="shared" si="318"/>
        <v>79.590599999999981</v>
      </c>
    </row>
    <row r="20254" spans="2:19" x14ac:dyDescent="0.3">
      <c r="B20254">
        <v>5.4</v>
      </c>
      <c r="H20254" s="2">
        <v>2.9</v>
      </c>
      <c r="S20254" s="2">
        <f t="shared" si="318"/>
        <v>47.704199999999993</v>
      </c>
    </row>
    <row r="20255" spans="2:19" x14ac:dyDescent="0.3">
      <c r="B20255">
        <v>5.0999999999999996</v>
      </c>
      <c r="H20255" s="2">
        <v>5.0999999999999996</v>
      </c>
      <c r="S20255" s="2">
        <f t="shared" si="318"/>
        <v>14.633399999999998</v>
      </c>
    </row>
    <row r="20256" spans="2:19" x14ac:dyDescent="0.3">
      <c r="B20256">
        <v>4.3</v>
      </c>
      <c r="H20256" s="2">
        <v>2.6</v>
      </c>
      <c r="S20256" s="2">
        <f t="shared" si="318"/>
        <v>79.590599999999981</v>
      </c>
    </row>
    <row r="20257" spans="2:19" x14ac:dyDescent="0.3">
      <c r="B20257">
        <v>2.9</v>
      </c>
      <c r="H20257" s="2">
        <v>4.5</v>
      </c>
      <c r="S20257" s="2">
        <f t="shared" si="318"/>
        <v>10.545600000000002</v>
      </c>
    </row>
    <row r="20258" spans="2:19" x14ac:dyDescent="0.3">
      <c r="B20258">
        <v>5.0999999999999996</v>
      </c>
      <c r="H20258" s="2">
        <v>4.2</v>
      </c>
      <c r="S20258" s="2">
        <f t="shared" si="318"/>
        <v>54.674999999999997</v>
      </c>
    </row>
    <row r="20259" spans="2:19" x14ac:dyDescent="0.3">
      <c r="B20259">
        <v>2.6</v>
      </c>
      <c r="H20259" s="2">
        <v>3.6</v>
      </c>
      <c r="S20259" s="2">
        <f t="shared" si="318"/>
        <v>44.452800000000003</v>
      </c>
    </row>
    <row r="20260" spans="2:19" x14ac:dyDescent="0.3">
      <c r="B20260">
        <v>4.5</v>
      </c>
      <c r="H20260" s="2">
        <v>4.8</v>
      </c>
      <c r="S20260" s="2">
        <f t="shared" si="318"/>
        <v>27.993600000000004</v>
      </c>
    </row>
    <row r="20261" spans="2:19" x14ac:dyDescent="0.3">
      <c r="B20261">
        <v>4.2</v>
      </c>
      <c r="H20261" s="2">
        <v>4.2</v>
      </c>
      <c r="S20261" s="2">
        <f t="shared" si="318"/>
        <v>66.355199999999996</v>
      </c>
    </row>
    <row r="20262" spans="2:19" x14ac:dyDescent="0.3">
      <c r="B20262">
        <v>3.6</v>
      </c>
      <c r="H20262" s="2">
        <v>5.5</v>
      </c>
      <c r="S20262" s="2">
        <f t="shared" si="318"/>
        <v>44.452800000000003</v>
      </c>
    </row>
    <row r="20263" spans="2:19" x14ac:dyDescent="0.3">
      <c r="B20263">
        <v>4.8</v>
      </c>
      <c r="H20263" s="2">
        <v>4.8</v>
      </c>
      <c r="S20263" s="2">
        <f t="shared" si="318"/>
        <v>99.825000000000003</v>
      </c>
    </row>
    <row r="20264" spans="2:19" x14ac:dyDescent="0.3">
      <c r="B20264">
        <v>4.2</v>
      </c>
      <c r="H20264" s="2">
        <v>1.7</v>
      </c>
      <c r="S20264" s="2">
        <f t="shared" si="318"/>
        <v>66.355199999999996</v>
      </c>
    </row>
    <row r="20265" spans="2:19" x14ac:dyDescent="0.3">
      <c r="B20265">
        <v>5.5</v>
      </c>
      <c r="H20265" s="2">
        <v>1.5</v>
      </c>
      <c r="S20265" s="2">
        <f t="shared" si="318"/>
        <v>2.9477999999999995</v>
      </c>
    </row>
    <row r="20266" spans="2:19" x14ac:dyDescent="0.3">
      <c r="B20266">
        <v>4.8</v>
      </c>
      <c r="H20266" s="2">
        <v>1.3</v>
      </c>
      <c r="S20266" s="2">
        <f t="shared" si="318"/>
        <v>2.0249999999999999</v>
      </c>
    </row>
    <row r="20267" spans="2:19" x14ac:dyDescent="0.3">
      <c r="B20267">
        <v>1.7</v>
      </c>
      <c r="H20267" s="2">
        <v>1.6</v>
      </c>
      <c r="S20267" s="2">
        <f t="shared" si="318"/>
        <v>1.3182000000000003</v>
      </c>
    </row>
    <row r="20268" spans="2:19" x14ac:dyDescent="0.3">
      <c r="B20268">
        <v>1.5</v>
      </c>
      <c r="H20268" s="2">
        <v>4</v>
      </c>
      <c r="S20268" s="2">
        <f t="shared" si="318"/>
        <v>2.4576000000000007</v>
      </c>
    </row>
    <row r="20269" spans="2:19" x14ac:dyDescent="0.3">
      <c r="B20269">
        <v>1.3</v>
      </c>
      <c r="H20269" s="2">
        <v>3.5</v>
      </c>
      <c r="S20269" s="2">
        <f t="shared" si="318"/>
        <v>38.4</v>
      </c>
    </row>
    <row r="20270" spans="2:19" x14ac:dyDescent="0.3">
      <c r="B20270">
        <v>1.6</v>
      </c>
      <c r="H20270" s="2">
        <v>2.9</v>
      </c>
      <c r="S20270" s="2">
        <f t="shared" si="318"/>
        <v>25.724999999999998</v>
      </c>
    </row>
    <row r="20271" spans="2:19" x14ac:dyDescent="0.3">
      <c r="B20271">
        <v>4</v>
      </c>
      <c r="H20271" s="2">
        <v>4.4000000000000004</v>
      </c>
      <c r="S20271" s="2">
        <f t="shared" si="318"/>
        <v>14.633399999999998</v>
      </c>
    </row>
    <row r="20272" spans="2:19" x14ac:dyDescent="0.3">
      <c r="B20272">
        <v>3.5</v>
      </c>
      <c r="H20272" s="2">
        <v>5.5</v>
      </c>
      <c r="S20272" s="2">
        <f t="shared" si="318"/>
        <v>51.110400000000013</v>
      </c>
    </row>
    <row r="20273" spans="2:19" x14ac:dyDescent="0.3">
      <c r="B20273">
        <v>2.9</v>
      </c>
      <c r="H20273" s="2">
        <v>4.9000000000000004</v>
      </c>
      <c r="S20273" s="2">
        <f t="shared" si="318"/>
        <v>99.825000000000003</v>
      </c>
    </row>
    <row r="20274" spans="2:19" x14ac:dyDescent="0.3">
      <c r="B20274">
        <v>4.4000000000000004</v>
      </c>
      <c r="H20274" s="2">
        <v>4.5</v>
      </c>
      <c r="S20274" s="2">
        <f t="shared" si="318"/>
        <v>70.589400000000012</v>
      </c>
    </row>
    <row r="20275" spans="2:19" x14ac:dyDescent="0.3">
      <c r="B20275">
        <v>5.5</v>
      </c>
      <c r="H20275" s="2">
        <v>5.2</v>
      </c>
      <c r="S20275" s="2">
        <f t="shared" si="318"/>
        <v>54.674999999999997</v>
      </c>
    </row>
    <row r="20276" spans="2:19" x14ac:dyDescent="0.3">
      <c r="B20276">
        <v>4.9000000000000004</v>
      </c>
      <c r="H20276" s="2">
        <v>2.4</v>
      </c>
      <c r="S20276" s="2">
        <f t="shared" si="318"/>
        <v>84.364800000000017</v>
      </c>
    </row>
    <row r="20277" spans="2:19" x14ac:dyDescent="0.3">
      <c r="B20277">
        <v>4.5</v>
      </c>
      <c r="H20277" s="2">
        <v>3.3</v>
      </c>
      <c r="S20277" s="2">
        <f t="shared" si="318"/>
        <v>8.2943999999999996</v>
      </c>
    </row>
    <row r="20278" spans="2:19" x14ac:dyDescent="0.3">
      <c r="B20278">
        <v>5.2</v>
      </c>
      <c r="H20278" s="2">
        <v>3.3</v>
      </c>
      <c r="S20278" s="2">
        <f t="shared" si="318"/>
        <v>21.562199999999997</v>
      </c>
    </row>
    <row r="20279" spans="2:19" x14ac:dyDescent="0.3">
      <c r="B20279">
        <v>2.4</v>
      </c>
      <c r="H20279" s="2">
        <v>4.5999999999999996</v>
      </c>
      <c r="S20279" s="2">
        <f t="shared" si="318"/>
        <v>21.562199999999997</v>
      </c>
    </row>
    <row r="20280" spans="2:19" x14ac:dyDescent="0.3">
      <c r="B20280">
        <v>3.3</v>
      </c>
      <c r="H20280" s="2">
        <v>5.5</v>
      </c>
      <c r="S20280" s="2">
        <f t="shared" si="318"/>
        <v>58.401599999999981</v>
      </c>
    </row>
    <row r="20281" spans="2:19" x14ac:dyDescent="0.3">
      <c r="B20281">
        <v>3.3</v>
      </c>
      <c r="H20281" s="2">
        <v>4.9000000000000004</v>
      </c>
      <c r="S20281" s="2">
        <f t="shared" si="318"/>
        <v>99.825000000000003</v>
      </c>
    </row>
    <row r="20282" spans="2:19" x14ac:dyDescent="0.3">
      <c r="B20282">
        <v>4.5999999999999996</v>
      </c>
      <c r="H20282" s="2">
        <v>5.5</v>
      </c>
      <c r="S20282" s="2">
        <f t="shared" si="318"/>
        <v>70.589400000000012</v>
      </c>
    </row>
    <row r="20283" spans="2:19" x14ac:dyDescent="0.3">
      <c r="B20283">
        <v>5.5</v>
      </c>
      <c r="H20283" s="2">
        <v>4</v>
      </c>
      <c r="S20283" s="2">
        <f t="shared" si="318"/>
        <v>99.825000000000003</v>
      </c>
    </row>
    <row r="20284" spans="2:19" x14ac:dyDescent="0.3">
      <c r="B20284">
        <v>4.9000000000000004</v>
      </c>
      <c r="H20284" s="2">
        <v>4.5999999999999996</v>
      </c>
      <c r="S20284" s="2">
        <f t="shared" si="318"/>
        <v>38.4</v>
      </c>
    </row>
    <row r="20285" spans="2:19" x14ac:dyDescent="0.3">
      <c r="B20285">
        <v>5.5</v>
      </c>
      <c r="H20285" s="2">
        <v>4.7</v>
      </c>
      <c r="S20285" s="2">
        <f t="shared" si="318"/>
        <v>58.401599999999981</v>
      </c>
    </row>
    <row r="20286" spans="2:19" x14ac:dyDescent="0.3">
      <c r="B20286">
        <v>4</v>
      </c>
      <c r="H20286" s="2">
        <v>3.7</v>
      </c>
      <c r="S20286" s="2">
        <f t="shared" si="318"/>
        <v>62.293800000000012</v>
      </c>
    </row>
    <row r="20287" spans="2:19" x14ac:dyDescent="0.3">
      <c r="B20287">
        <v>4.5999999999999996</v>
      </c>
      <c r="H20287" s="2">
        <v>4.0999999999999996</v>
      </c>
      <c r="S20287" s="2">
        <f t="shared" si="318"/>
        <v>30.391800000000003</v>
      </c>
    </row>
    <row r="20288" spans="2:19" x14ac:dyDescent="0.3">
      <c r="B20288">
        <v>4.7</v>
      </c>
      <c r="H20288" s="2">
        <v>6</v>
      </c>
      <c r="S20288" s="2">
        <f t="shared" si="318"/>
        <v>41.352599999999995</v>
      </c>
    </row>
    <row r="20289" spans="2:19" x14ac:dyDescent="0.3">
      <c r="B20289">
        <v>3.7</v>
      </c>
      <c r="H20289" s="2">
        <v>5.4</v>
      </c>
      <c r="S20289" s="2">
        <f t="shared" si="318"/>
        <v>129.6</v>
      </c>
    </row>
    <row r="20290" spans="2:19" x14ac:dyDescent="0.3">
      <c r="B20290">
        <v>4.0999999999999996</v>
      </c>
      <c r="H20290" s="2">
        <v>5.2</v>
      </c>
      <c r="S20290" s="2">
        <f t="shared" si="318"/>
        <v>94.478400000000008</v>
      </c>
    </row>
    <row r="20291" spans="2:19" x14ac:dyDescent="0.3">
      <c r="B20291">
        <v>6</v>
      </c>
      <c r="H20291" s="2">
        <v>6</v>
      </c>
      <c r="S20291" s="2">
        <f t="shared" ref="S20291:S20354" si="319">0.5*1.2*B20293^3</f>
        <v>84.364800000000017</v>
      </c>
    </row>
    <row r="20292" spans="2:19" x14ac:dyDescent="0.3">
      <c r="B20292">
        <v>5.4</v>
      </c>
      <c r="H20292" s="2">
        <v>7</v>
      </c>
      <c r="S20292" s="2">
        <f t="shared" si="319"/>
        <v>129.6</v>
      </c>
    </row>
    <row r="20293" spans="2:19" x14ac:dyDescent="0.3">
      <c r="B20293">
        <v>5.2</v>
      </c>
      <c r="H20293" s="2">
        <v>5.5</v>
      </c>
      <c r="S20293" s="2">
        <f t="shared" si="319"/>
        <v>205.79999999999998</v>
      </c>
    </row>
    <row r="20294" spans="2:19" x14ac:dyDescent="0.3">
      <c r="B20294">
        <v>6</v>
      </c>
      <c r="H20294" s="2">
        <v>6.3</v>
      </c>
      <c r="S20294" s="2">
        <f t="shared" si="319"/>
        <v>99.825000000000003</v>
      </c>
    </row>
    <row r="20295" spans="2:19" x14ac:dyDescent="0.3">
      <c r="B20295">
        <v>7</v>
      </c>
      <c r="H20295" s="2">
        <v>4.2</v>
      </c>
      <c r="S20295" s="2">
        <f t="shared" si="319"/>
        <v>150.02819999999997</v>
      </c>
    </row>
    <row r="20296" spans="2:19" x14ac:dyDescent="0.3">
      <c r="B20296">
        <v>5.5</v>
      </c>
      <c r="H20296" s="2">
        <v>4.8</v>
      </c>
      <c r="S20296" s="2">
        <f t="shared" si="319"/>
        <v>44.452800000000003</v>
      </c>
    </row>
    <row r="20297" spans="2:19" x14ac:dyDescent="0.3">
      <c r="B20297">
        <v>6.3</v>
      </c>
      <c r="H20297" s="2">
        <v>4.8</v>
      </c>
      <c r="S20297" s="2">
        <f t="shared" si="319"/>
        <v>66.355199999999996</v>
      </c>
    </row>
    <row r="20298" spans="2:19" x14ac:dyDescent="0.3">
      <c r="B20298">
        <v>4.2</v>
      </c>
      <c r="H20298" s="2">
        <v>4.9000000000000004</v>
      </c>
      <c r="S20298" s="2">
        <f t="shared" si="319"/>
        <v>66.355199999999996</v>
      </c>
    </row>
    <row r="20299" spans="2:19" x14ac:dyDescent="0.3">
      <c r="B20299">
        <v>4.8</v>
      </c>
      <c r="H20299" s="2">
        <v>4.5</v>
      </c>
      <c r="S20299" s="2">
        <f t="shared" si="319"/>
        <v>70.589400000000012</v>
      </c>
    </row>
    <row r="20300" spans="2:19" x14ac:dyDescent="0.3">
      <c r="B20300">
        <v>4.8</v>
      </c>
      <c r="H20300" s="2">
        <v>4.3</v>
      </c>
      <c r="S20300" s="2">
        <f t="shared" si="319"/>
        <v>54.674999999999997</v>
      </c>
    </row>
    <row r="20301" spans="2:19" x14ac:dyDescent="0.3">
      <c r="B20301">
        <v>4.9000000000000004</v>
      </c>
      <c r="H20301" s="2">
        <v>3.7</v>
      </c>
      <c r="S20301" s="2">
        <f t="shared" si="319"/>
        <v>47.704199999999993</v>
      </c>
    </row>
    <row r="20302" spans="2:19" x14ac:dyDescent="0.3">
      <c r="B20302">
        <v>4.5</v>
      </c>
      <c r="H20302" s="2">
        <v>3.7</v>
      </c>
      <c r="S20302" s="2">
        <f t="shared" si="319"/>
        <v>30.391800000000003</v>
      </c>
    </row>
    <row r="20303" spans="2:19" x14ac:dyDescent="0.3">
      <c r="B20303">
        <v>4.3</v>
      </c>
      <c r="H20303" s="2">
        <v>3.4</v>
      </c>
      <c r="S20303" s="2">
        <f t="shared" si="319"/>
        <v>30.391800000000003</v>
      </c>
    </row>
    <row r="20304" spans="2:19" x14ac:dyDescent="0.3">
      <c r="B20304">
        <v>3.7</v>
      </c>
      <c r="H20304" s="2">
        <v>4.8</v>
      </c>
      <c r="S20304" s="2">
        <f t="shared" si="319"/>
        <v>23.582399999999996</v>
      </c>
    </row>
    <row r="20305" spans="2:19" x14ac:dyDescent="0.3">
      <c r="B20305">
        <v>3.7</v>
      </c>
      <c r="H20305" s="2">
        <v>4.0999999999999996</v>
      </c>
      <c r="S20305" s="2">
        <f t="shared" si="319"/>
        <v>66.355199999999996</v>
      </c>
    </row>
    <row r="20306" spans="2:19" x14ac:dyDescent="0.3">
      <c r="B20306">
        <v>3.4</v>
      </c>
      <c r="H20306" s="2">
        <v>5</v>
      </c>
      <c r="S20306" s="2">
        <f t="shared" si="319"/>
        <v>41.352599999999995</v>
      </c>
    </row>
    <row r="20307" spans="2:19" x14ac:dyDescent="0.3">
      <c r="B20307">
        <v>4.8</v>
      </c>
      <c r="H20307" s="2">
        <v>4.4000000000000004</v>
      </c>
      <c r="S20307" s="2">
        <f t="shared" si="319"/>
        <v>75</v>
      </c>
    </row>
    <row r="20308" spans="2:19" x14ac:dyDescent="0.3">
      <c r="B20308">
        <v>4.0999999999999996</v>
      </c>
      <c r="H20308" s="2">
        <v>4.3</v>
      </c>
      <c r="S20308" s="2">
        <f t="shared" si="319"/>
        <v>51.110400000000013</v>
      </c>
    </row>
    <row r="20309" spans="2:19" x14ac:dyDescent="0.3">
      <c r="B20309">
        <v>5</v>
      </c>
      <c r="H20309" s="2">
        <v>4</v>
      </c>
      <c r="S20309" s="2">
        <f t="shared" si="319"/>
        <v>47.704199999999993</v>
      </c>
    </row>
    <row r="20310" spans="2:19" x14ac:dyDescent="0.3">
      <c r="B20310">
        <v>4.4000000000000004</v>
      </c>
      <c r="H20310" s="2">
        <v>4.8</v>
      </c>
      <c r="S20310" s="2">
        <f t="shared" si="319"/>
        <v>38.4</v>
      </c>
    </row>
    <row r="20311" spans="2:19" x14ac:dyDescent="0.3">
      <c r="B20311">
        <v>4.3</v>
      </c>
      <c r="H20311" s="2">
        <v>5.5</v>
      </c>
      <c r="S20311" s="2">
        <f t="shared" si="319"/>
        <v>66.355199999999996</v>
      </c>
    </row>
    <row r="20312" spans="2:19" x14ac:dyDescent="0.3">
      <c r="B20312">
        <v>4</v>
      </c>
      <c r="H20312" s="2">
        <v>5</v>
      </c>
      <c r="S20312" s="2">
        <f t="shared" si="319"/>
        <v>99.825000000000003</v>
      </c>
    </row>
    <row r="20313" spans="2:19" x14ac:dyDescent="0.3">
      <c r="B20313">
        <v>4.8</v>
      </c>
      <c r="H20313" s="2">
        <v>5.8</v>
      </c>
      <c r="S20313" s="2">
        <f t="shared" si="319"/>
        <v>75</v>
      </c>
    </row>
    <row r="20314" spans="2:19" x14ac:dyDescent="0.3">
      <c r="B20314">
        <v>5.5</v>
      </c>
      <c r="H20314" s="2">
        <v>4.8</v>
      </c>
      <c r="S20314" s="2">
        <f t="shared" si="319"/>
        <v>117.06719999999999</v>
      </c>
    </row>
    <row r="20315" spans="2:19" x14ac:dyDescent="0.3">
      <c r="B20315">
        <v>5</v>
      </c>
      <c r="H20315" s="2">
        <v>4.0999999999999996</v>
      </c>
      <c r="S20315" s="2">
        <f t="shared" si="319"/>
        <v>66.355199999999996</v>
      </c>
    </row>
    <row r="20316" spans="2:19" x14ac:dyDescent="0.3">
      <c r="B20316">
        <v>5.8</v>
      </c>
      <c r="H20316" s="2">
        <v>4.8</v>
      </c>
      <c r="S20316" s="2">
        <f t="shared" si="319"/>
        <v>41.352599999999995</v>
      </c>
    </row>
    <row r="20317" spans="2:19" x14ac:dyDescent="0.3">
      <c r="B20317">
        <v>4.8</v>
      </c>
      <c r="H20317" s="2">
        <v>3.4</v>
      </c>
      <c r="S20317" s="2">
        <f t="shared" si="319"/>
        <v>66.355199999999996</v>
      </c>
    </row>
    <row r="20318" spans="2:19" x14ac:dyDescent="0.3">
      <c r="B20318">
        <v>4.0999999999999996</v>
      </c>
      <c r="H20318" s="2">
        <v>4.0999999999999996</v>
      </c>
      <c r="S20318" s="2">
        <f t="shared" si="319"/>
        <v>23.582399999999996</v>
      </c>
    </row>
    <row r="20319" spans="2:19" x14ac:dyDescent="0.3">
      <c r="B20319">
        <v>4.8</v>
      </c>
      <c r="H20319" s="2">
        <v>2.7</v>
      </c>
      <c r="S20319" s="2">
        <f t="shared" si="319"/>
        <v>41.352599999999995</v>
      </c>
    </row>
    <row r="20320" spans="2:19" x14ac:dyDescent="0.3">
      <c r="B20320">
        <v>3.4</v>
      </c>
      <c r="H20320" s="2">
        <v>4</v>
      </c>
      <c r="S20320" s="2">
        <f t="shared" si="319"/>
        <v>11.809800000000001</v>
      </c>
    </row>
    <row r="20321" spans="2:19" x14ac:dyDescent="0.3">
      <c r="B20321">
        <v>4.0999999999999996</v>
      </c>
      <c r="H20321" s="2">
        <v>3.1</v>
      </c>
      <c r="S20321" s="2">
        <f t="shared" si="319"/>
        <v>38.4</v>
      </c>
    </row>
    <row r="20322" spans="2:19" x14ac:dyDescent="0.3">
      <c r="B20322">
        <v>2.7</v>
      </c>
      <c r="H20322" s="2">
        <v>3.3</v>
      </c>
      <c r="S20322" s="2">
        <f t="shared" si="319"/>
        <v>17.874600000000001</v>
      </c>
    </row>
    <row r="20323" spans="2:19" x14ac:dyDescent="0.3">
      <c r="B20323">
        <v>4</v>
      </c>
      <c r="H20323" s="2">
        <v>2.5</v>
      </c>
      <c r="S20323" s="2">
        <f t="shared" si="319"/>
        <v>21.562199999999997</v>
      </c>
    </row>
    <row r="20324" spans="2:19" x14ac:dyDescent="0.3">
      <c r="B20324">
        <v>3.1</v>
      </c>
      <c r="H20324" s="2">
        <v>3.3</v>
      </c>
      <c r="S20324" s="2">
        <f t="shared" si="319"/>
        <v>9.375</v>
      </c>
    </row>
    <row r="20325" spans="2:19" x14ac:dyDescent="0.3">
      <c r="B20325">
        <v>3.3</v>
      </c>
      <c r="H20325" s="2">
        <v>3</v>
      </c>
      <c r="S20325" s="2">
        <f t="shared" si="319"/>
        <v>21.562199999999997</v>
      </c>
    </row>
    <row r="20326" spans="2:19" x14ac:dyDescent="0.3">
      <c r="B20326">
        <v>2.5</v>
      </c>
      <c r="H20326" s="2">
        <v>2.8</v>
      </c>
      <c r="S20326" s="2">
        <f t="shared" si="319"/>
        <v>16.2</v>
      </c>
    </row>
    <row r="20327" spans="2:19" x14ac:dyDescent="0.3">
      <c r="B20327">
        <v>3.3</v>
      </c>
      <c r="H20327" s="2">
        <v>3.6</v>
      </c>
      <c r="S20327" s="2">
        <f t="shared" si="319"/>
        <v>13.171199999999997</v>
      </c>
    </row>
    <row r="20328" spans="2:19" x14ac:dyDescent="0.3">
      <c r="B20328">
        <v>3</v>
      </c>
      <c r="H20328" s="2">
        <v>3.9</v>
      </c>
      <c r="S20328" s="2">
        <f t="shared" si="319"/>
        <v>27.993600000000004</v>
      </c>
    </row>
    <row r="20329" spans="2:19" x14ac:dyDescent="0.3">
      <c r="B20329">
        <v>2.8</v>
      </c>
      <c r="H20329" s="2">
        <v>3.1</v>
      </c>
      <c r="S20329" s="2">
        <f t="shared" si="319"/>
        <v>35.591399999999993</v>
      </c>
    </row>
    <row r="20330" spans="2:19" x14ac:dyDescent="0.3">
      <c r="B20330">
        <v>3.6</v>
      </c>
      <c r="H20330" s="2">
        <v>2.5</v>
      </c>
      <c r="S20330" s="2">
        <f t="shared" si="319"/>
        <v>17.874600000000001</v>
      </c>
    </row>
    <row r="20331" spans="2:19" x14ac:dyDescent="0.3">
      <c r="B20331">
        <v>3.9</v>
      </c>
      <c r="H20331" s="2">
        <v>2.5</v>
      </c>
      <c r="S20331" s="2">
        <f t="shared" si="319"/>
        <v>9.375</v>
      </c>
    </row>
    <row r="20332" spans="2:19" x14ac:dyDescent="0.3">
      <c r="B20332">
        <v>3.1</v>
      </c>
      <c r="H20332" s="2">
        <v>3.4</v>
      </c>
      <c r="S20332" s="2">
        <f t="shared" si="319"/>
        <v>9.375</v>
      </c>
    </row>
    <row r="20333" spans="2:19" x14ac:dyDescent="0.3">
      <c r="B20333">
        <v>2.5</v>
      </c>
      <c r="H20333" s="2">
        <v>5</v>
      </c>
      <c r="S20333" s="2">
        <f t="shared" si="319"/>
        <v>23.582399999999996</v>
      </c>
    </row>
    <row r="20334" spans="2:19" x14ac:dyDescent="0.3">
      <c r="B20334">
        <v>2.5</v>
      </c>
      <c r="H20334" s="2">
        <v>4.7</v>
      </c>
      <c r="S20334" s="2">
        <f t="shared" si="319"/>
        <v>75</v>
      </c>
    </row>
    <row r="20335" spans="2:19" x14ac:dyDescent="0.3">
      <c r="B20335">
        <v>3.4</v>
      </c>
      <c r="H20335" s="2">
        <v>5.8</v>
      </c>
      <c r="S20335" s="2">
        <f t="shared" si="319"/>
        <v>62.293800000000012</v>
      </c>
    </row>
    <row r="20336" spans="2:19" x14ac:dyDescent="0.3">
      <c r="B20336">
        <v>5</v>
      </c>
      <c r="H20336" s="2">
        <v>4.8</v>
      </c>
      <c r="S20336" s="2">
        <f t="shared" si="319"/>
        <v>117.06719999999999</v>
      </c>
    </row>
    <row r="20337" spans="2:19" x14ac:dyDescent="0.3">
      <c r="B20337">
        <v>4.7</v>
      </c>
      <c r="H20337" s="2">
        <v>4.5999999999999996</v>
      </c>
      <c r="S20337" s="2">
        <f t="shared" si="319"/>
        <v>66.355199999999996</v>
      </c>
    </row>
    <row r="20338" spans="2:19" x14ac:dyDescent="0.3">
      <c r="B20338">
        <v>5.8</v>
      </c>
      <c r="H20338" s="2">
        <v>5.5</v>
      </c>
      <c r="S20338" s="2">
        <f t="shared" si="319"/>
        <v>58.401599999999981</v>
      </c>
    </row>
    <row r="20339" spans="2:19" x14ac:dyDescent="0.3">
      <c r="B20339">
        <v>4.8</v>
      </c>
      <c r="H20339" s="2">
        <v>5.9</v>
      </c>
      <c r="S20339" s="2">
        <f t="shared" si="319"/>
        <v>99.825000000000003</v>
      </c>
    </row>
    <row r="20340" spans="2:19" x14ac:dyDescent="0.3">
      <c r="B20340">
        <v>4.5999999999999996</v>
      </c>
      <c r="H20340" s="2">
        <v>5.3</v>
      </c>
      <c r="S20340" s="2">
        <f t="shared" si="319"/>
        <v>123.2274</v>
      </c>
    </row>
    <row r="20341" spans="2:19" x14ac:dyDescent="0.3">
      <c r="B20341">
        <v>5.5</v>
      </c>
      <c r="H20341" s="2">
        <v>5</v>
      </c>
      <c r="S20341" s="2">
        <f t="shared" si="319"/>
        <v>89.326199999999986</v>
      </c>
    </row>
    <row r="20342" spans="2:19" x14ac:dyDescent="0.3">
      <c r="B20342">
        <v>5.9</v>
      </c>
      <c r="H20342" s="2">
        <v>5.5</v>
      </c>
      <c r="S20342" s="2">
        <f t="shared" si="319"/>
        <v>75</v>
      </c>
    </row>
    <row r="20343" spans="2:19" x14ac:dyDescent="0.3">
      <c r="B20343">
        <v>5.3</v>
      </c>
      <c r="H20343" s="2">
        <v>5.3</v>
      </c>
      <c r="S20343" s="2">
        <f t="shared" si="319"/>
        <v>99.825000000000003</v>
      </c>
    </row>
    <row r="20344" spans="2:19" x14ac:dyDescent="0.3">
      <c r="B20344">
        <v>5</v>
      </c>
      <c r="H20344" s="2">
        <v>5.3</v>
      </c>
      <c r="S20344" s="2">
        <f t="shared" si="319"/>
        <v>89.326199999999986</v>
      </c>
    </row>
    <row r="20345" spans="2:19" x14ac:dyDescent="0.3">
      <c r="B20345">
        <v>5.5</v>
      </c>
      <c r="H20345" s="2">
        <v>5.5</v>
      </c>
      <c r="S20345" s="2">
        <f t="shared" si="319"/>
        <v>89.326199999999986</v>
      </c>
    </row>
    <row r="20346" spans="2:19" x14ac:dyDescent="0.3">
      <c r="B20346">
        <v>5.3</v>
      </c>
      <c r="H20346" s="2">
        <v>5.2</v>
      </c>
      <c r="S20346" s="2">
        <f t="shared" si="319"/>
        <v>99.825000000000003</v>
      </c>
    </row>
    <row r="20347" spans="2:19" x14ac:dyDescent="0.3">
      <c r="B20347">
        <v>5.3</v>
      </c>
      <c r="H20347" s="2">
        <v>5</v>
      </c>
      <c r="S20347" s="2">
        <f t="shared" si="319"/>
        <v>84.364800000000017</v>
      </c>
    </row>
    <row r="20348" spans="2:19" x14ac:dyDescent="0.3">
      <c r="B20348">
        <v>5.5</v>
      </c>
      <c r="H20348" s="2">
        <v>4.5</v>
      </c>
      <c r="S20348" s="2">
        <f t="shared" si="319"/>
        <v>75</v>
      </c>
    </row>
    <row r="20349" spans="2:19" x14ac:dyDescent="0.3">
      <c r="B20349">
        <v>5.2</v>
      </c>
      <c r="H20349" s="2">
        <v>3.1</v>
      </c>
      <c r="S20349" s="2">
        <f t="shared" si="319"/>
        <v>54.674999999999997</v>
      </c>
    </row>
    <row r="20350" spans="2:19" x14ac:dyDescent="0.3">
      <c r="B20350">
        <v>5</v>
      </c>
      <c r="H20350" s="2">
        <v>3.2</v>
      </c>
      <c r="S20350" s="2">
        <f t="shared" si="319"/>
        <v>17.874600000000001</v>
      </c>
    </row>
    <row r="20351" spans="2:19" x14ac:dyDescent="0.3">
      <c r="B20351">
        <v>4.5</v>
      </c>
      <c r="H20351" s="2">
        <v>3.7</v>
      </c>
      <c r="S20351" s="2">
        <f t="shared" si="319"/>
        <v>19.660800000000005</v>
      </c>
    </row>
    <row r="20352" spans="2:19" x14ac:dyDescent="0.3">
      <c r="B20352">
        <v>3.1</v>
      </c>
      <c r="H20352" s="2">
        <v>3.2</v>
      </c>
      <c r="S20352" s="2">
        <f t="shared" si="319"/>
        <v>30.391800000000003</v>
      </c>
    </row>
    <row r="20353" spans="2:19" x14ac:dyDescent="0.3">
      <c r="B20353">
        <v>3.2</v>
      </c>
      <c r="H20353" s="2">
        <v>4.2</v>
      </c>
      <c r="S20353" s="2">
        <f t="shared" si="319"/>
        <v>19.660800000000005</v>
      </c>
    </row>
    <row r="20354" spans="2:19" x14ac:dyDescent="0.3">
      <c r="B20354">
        <v>3.7</v>
      </c>
      <c r="H20354" s="2">
        <v>4</v>
      </c>
      <c r="S20354" s="2">
        <f t="shared" si="319"/>
        <v>44.452800000000003</v>
      </c>
    </row>
    <row r="20355" spans="2:19" x14ac:dyDescent="0.3">
      <c r="B20355">
        <v>3.2</v>
      </c>
      <c r="H20355" s="2">
        <v>4.5</v>
      </c>
      <c r="S20355" s="2">
        <f t="shared" ref="S20355:S20418" si="320">0.5*1.2*B20357^3</f>
        <v>38.4</v>
      </c>
    </row>
    <row r="20356" spans="2:19" x14ac:dyDescent="0.3">
      <c r="B20356">
        <v>4.2</v>
      </c>
      <c r="H20356" s="2">
        <v>3.8</v>
      </c>
      <c r="S20356" s="2">
        <f t="shared" si="320"/>
        <v>54.674999999999997</v>
      </c>
    </row>
    <row r="20357" spans="2:19" x14ac:dyDescent="0.3">
      <c r="B20357">
        <v>4</v>
      </c>
      <c r="H20357" s="2">
        <v>4.2</v>
      </c>
      <c r="S20357" s="2">
        <f t="shared" si="320"/>
        <v>32.923199999999994</v>
      </c>
    </row>
    <row r="20358" spans="2:19" x14ac:dyDescent="0.3">
      <c r="B20358">
        <v>4.5</v>
      </c>
      <c r="H20358" s="2">
        <v>3.2</v>
      </c>
      <c r="S20358" s="2">
        <f t="shared" si="320"/>
        <v>44.452800000000003</v>
      </c>
    </row>
    <row r="20359" spans="2:19" x14ac:dyDescent="0.3">
      <c r="B20359">
        <v>3.8</v>
      </c>
      <c r="H20359" s="2">
        <v>5</v>
      </c>
      <c r="S20359" s="2">
        <f t="shared" si="320"/>
        <v>19.660800000000005</v>
      </c>
    </row>
    <row r="20360" spans="2:19" x14ac:dyDescent="0.3">
      <c r="B20360">
        <v>4.2</v>
      </c>
      <c r="H20360" s="2">
        <v>29.4</v>
      </c>
      <c r="S20360" s="2">
        <f t="shared" si="320"/>
        <v>75</v>
      </c>
    </row>
    <row r="20361" spans="2:19" x14ac:dyDescent="0.3">
      <c r="B20361">
        <v>3.2</v>
      </c>
      <c r="H20361" s="2">
        <v>5.9</v>
      </c>
      <c r="S20361" s="2">
        <f t="shared" si="320"/>
        <v>15247.310399999998</v>
      </c>
    </row>
    <row r="20362" spans="2:19" x14ac:dyDescent="0.3">
      <c r="B20362">
        <v>5</v>
      </c>
      <c r="H20362" s="2">
        <v>5.7</v>
      </c>
      <c r="S20362" s="2">
        <f t="shared" si="320"/>
        <v>123.2274</v>
      </c>
    </row>
    <row r="20363" spans="2:19" x14ac:dyDescent="0.3">
      <c r="B20363">
        <v>29.4</v>
      </c>
      <c r="H20363" s="2">
        <v>4.4000000000000004</v>
      </c>
      <c r="S20363" s="2">
        <f t="shared" si="320"/>
        <v>111.11580000000001</v>
      </c>
    </row>
    <row r="20364" spans="2:19" x14ac:dyDescent="0.3">
      <c r="B20364">
        <v>5.9</v>
      </c>
      <c r="H20364" s="2">
        <v>3.8</v>
      </c>
      <c r="S20364" s="2">
        <f t="shared" si="320"/>
        <v>51.110400000000013</v>
      </c>
    </row>
    <row r="20365" spans="2:19" x14ac:dyDescent="0.3">
      <c r="B20365">
        <v>5.7</v>
      </c>
      <c r="H20365" s="2">
        <v>4.0999999999999996</v>
      </c>
      <c r="S20365" s="2">
        <f t="shared" si="320"/>
        <v>32.923199999999994</v>
      </c>
    </row>
    <row r="20366" spans="2:19" x14ac:dyDescent="0.3">
      <c r="B20366">
        <v>4.4000000000000004</v>
      </c>
      <c r="H20366" s="2">
        <v>2.9</v>
      </c>
      <c r="S20366" s="2">
        <f t="shared" si="320"/>
        <v>41.352599999999995</v>
      </c>
    </row>
    <row r="20367" spans="2:19" x14ac:dyDescent="0.3">
      <c r="B20367">
        <v>3.8</v>
      </c>
      <c r="H20367" s="2">
        <v>3.9</v>
      </c>
      <c r="S20367" s="2">
        <f t="shared" si="320"/>
        <v>14.633399999999998</v>
      </c>
    </row>
    <row r="20368" spans="2:19" x14ac:dyDescent="0.3">
      <c r="B20368">
        <v>4.0999999999999996</v>
      </c>
      <c r="H20368" s="2">
        <v>3.5</v>
      </c>
      <c r="S20368" s="2">
        <f t="shared" si="320"/>
        <v>35.591399999999993</v>
      </c>
    </row>
    <row r="20369" spans="2:19" x14ac:dyDescent="0.3">
      <c r="B20369">
        <v>2.9</v>
      </c>
      <c r="H20369" s="2">
        <v>3.3</v>
      </c>
      <c r="S20369" s="2">
        <f t="shared" si="320"/>
        <v>25.724999999999998</v>
      </c>
    </row>
    <row r="20370" spans="2:19" x14ac:dyDescent="0.3">
      <c r="B20370">
        <v>3.9</v>
      </c>
      <c r="H20370" s="2">
        <v>3.7</v>
      </c>
      <c r="S20370" s="2">
        <f t="shared" si="320"/>
        <v>21.562199999999997</v>
      </c>
    </row>
    <row r="20371" spans="2:19" x14ac:dyDescent="0.3">
      <c r="B20371">
        <v>3.5</v>
      </c>
      <c r="H20371" s="2">
        <v>3.8</v>
      </c>
      <c r="S20371" s="2">
        <f t="shared" si="320"/>
        <v>30.391800000000003</v>
      </c>
    </row>
    <row r="20372" spans="2:19" x14ac:dyDescent="0.3">
      <c r="B20372">
        <v>3.3</v>
      </c>
      <c r="H20372" s="2">
        <v>3.7</v>
      </c>
      <c r="S20372" s="2">
        <f t="shared" si="320"/>
        <v>32.923199999999994</v>
      </c>
    </row>
    <row r="20373" spans="2:19" x14ac:dyDescent="0.3">
      <c r="B20373">
        <v>3.7</v>
      </c>
      <c r="H20373" s="2">
        <v>3.8</v>
      </c>
      <c r="S20373" s="2">
        <f t="shared" si="320"/>
        <v>30.391800000000003</v>
      </c>
    </row>
    <row r="20374" spans="2:19" x14ac:dyDescent="0.3">
      <c r="B20374">
        <v>3.8</v>
      </c>
      <c r="H20374" s="2">
        <v>2.7</v>
      </c>
      <c r="S20374" s="2">
        <f t="shared" si="320"/>
        <v>32.923199999999994</v>
      </c>
    </row>
    <row r="20375" spans="2:19" x14ac:dyDescent="0.3">
      <c r="B20375">
        <v>3.7</v>
      </c>
      <c r="H20375" s="2">
        <v>3.6</v>
      </c>
      <c r="S20375" s="2">
        <f t="shared" si="320"/>
        <v>11.809800000000001</v>
      </c>
    </row>
    <row r="20376" spans="2:19" x14ac:dyDescent="0.3">
      <c r="B20376">
        <v>3.8</v>
      </c>
      <c r="H20376" s="2">
        <v>4.0999999999999996</v>
      </c>
      <c r="S20376" s="2">
        <f t="shared" si="320"/>
        <v>27.993600000000004</v>
      </c>
    </row>
    <row r="20377" spans="2:19" x14ac:dyDescent="0.3">
      <c r="B20377">
        <v>2.7</v>
      </c>
      <c r="H20377" s="2">
        <v>4.3</v>
      </c>
      <c r="S20377" s="2">
        <f t="shared" si="320"/>
        <v>41.352599999999995</v>
      </c>
    </row>
    <row r="20378" spans="2:19" x14ac:dyDescent="0.3">
      <c r="B20378">
        <v>3.6</v>
      </c>
      <c r="H20378" s="2">
        <v>4.7</v>
      </c>
      <c r="S20378" s="2">
        <f t="shared" si="320"/>
        <v>47.704199999999993</v>
      </c>
    </row>
    <row r="20379" spans="2:19" x14ac:dyDescent="0.3">
      <c r="B20379">
        <v>4.0999999999999996</v>
      </c>
      <c r="H20379" s="2">
        <v>5.3</v>
      </c>
      <c r="S20379" s="2">
        <f t="shared" si="320"/>
        <v>62.293800000000012</v>
      </c>
    </row>
    <row r="20380" spans="2:19" x14ac:dyDescent="0.3">
      <c r="B20380">
        <v>4.3</v>
      </c>
      <c r="H20380" s="2">
        <v>4.5999999999999996</v>
      </c>
      <c r="S20380" s="2">
        <f t="shared" si="320"/>
        <v>89.326199999999986</v>
      </c>
    </row>
    <row r="20381" spans="2:19" x14ac:dyDescent="0.3">
      <c r="B20381">
        <v>4.7</v>
      </c>
      <c r="H20381" s="2">
        <v>3.8</v>
      </c>
      <c r="S20381" s="2">
        <f t="shared" si="320"/>
        <v>58.401599999999981</v>
      </c>
    </row>
    <row r="20382" spans="2:19" x14ac:dyDescent="0.3">
      <c r="B20382">
        <v>5.3</v>
      </c>
      <c r="H20382" s="2">
        <v>3.1</v>
      </c>
      <c r="S20382" s="2">
        <f t="shared" si="320"/>
        <v>32.923199999999994</v>
      </c>
    </row>
    <row r="20383" spans="2:19" x14ac:dyDescent="0.3">
      <c r="B20383">
        <v>4.5999999999999996</v>
      </c>
      <c r="H20383" s="2">
        <v>2.9</v>
      </c>
      <c r="S20383" s="2">
        <f t="shared" si="320"/>
        <v>17.874600000000001</v>
      </c>
    </row>
    <row r="20384" spans="2:19" x14ac:dyDescent="0.3">
      <c r="B20384">
        <v>3.8</v>
      </c>
      <c r="H20384" s="2">
        <v>4.2</v>
      </c>
      <c r="S20384" s="2">
        <f t="shared" si="320"/>
        <v>14.633399999999998</v>
      </c>
    </row>
    <row r="20385" spans="2:19" x14ac:dyDescent="0.3">
      <c r="B20385">
        <v>3.1</v>
      </c>
      <c r="H20385" s="2">
        <v>6.3</v>
      </c>
      <c r="S20385" s="2">
        <f t="shared" si="320"/>
        <v>44.452800000000003</v>
      </c>
    </row>
    <row r="20386" spans="2:19" x14ac:dyDescent="0.3">
      <c r="B20386">
        <v>2.9</v>
      </c>
      <c r="H20386" s="2">
        <v>5.3</v>
      </c>
      <c r="S20386" s="2">
        <f t="shared" si="320"/>
        <v>150.02819999999997</v>
      </c>
    </row>
    <row r="20387" spans="2:19" x14ac:dyDescent="0.3">
      <c r="B20387">
        <v>4.2</v>
      </c>
      <c r="H20387" s="2">
        <v>5.7</v>
      </c>
      <c r="S20387" s="2">
        <f t="shared" si="320"/>
        <v>89.326199999999986</v>
      </c>
    </row>
    <row r="20388" spans="2:19" x14ac:dyDescent="0.3">
      <c r="B20388">
        <v>6.3</v>
      </c>
      <c r="H20388" s="2">
        <v>4.8</v>
      </c>
      <c r="S20388" s="2">
        <f t="shared" si="320"/>
        <v>111.11580000000001</v>
      </c>
    </row>
    <row r="20389" spans="2:19" x14ac:dyDescent="0.3">
      <c r="B20389">
        <v>5.3</v>
      </c>
      <c r="H20389" s="2">
        <v>5.2</v>
      </c>
      <c r="S20389" s="2">
        <f t="shared" si="320"/>
        <v>66.355199999999996</v>
      </c>
    </row>
    <row r="20390" spans="2:19" x14ac:dyDescent="0.3">
      <c r="B20390">
        <v>5.7</v>
      </c>
      <c r="H20390" s="2">
        <v>3.8</v>
      </c>
      <c r="S20390" s="2">
        <f t="shared" si="320"/>
        <v>84.364800000000017</v>
      </c>
    </row>
    <row r="20391" spans="2:19" x14ac:dyDescent="0.3">
      <c r="B20391">
        <v>4.8</v>
      </c>
      <c r="H20391" s="2">
        <v>3.9</v>
      </c>
      <c r="S20391" s="2">
        <f t="shared" si="320"/>
        <v>32.923199999999994</v>
      </c>
    </row>
    <row r="20392" spans="2:19" x14ac:dyDescent="0.3">
      <c r="B20392">
        <v>5.2</v>
      </c>
      <c r="H20392" s="2">
        <v>3.6</v>
      </c>
      <c r="S20392" s="2">
        <f t="shared" si="320"/>
        <v>35.591399999999993</v>
      </c>
    </row>
    <row r="20393" spans="2:19" x14ac:dyDescent="0.3">
      <c r="B20393">
        <v>3.8</v>
      </c>
      <c r="H20393" s="2">
        <v>3.5</v>
      </c>
      <c r="S20393" s="2">
        <f t="shared" si="320"/>
        <v>27.993600000000004</v>
      </c>
    </row>
    <row r="20394" spans="2:19" x14ac:dyDescent="0.3">
      <c r="B20394">
        <v>3.9</v>
      </c>
      <c r="H20394" s="2">
        <v>4.2</v>
      </c>
      <c r="S20394" s="2">
        <f t="shared" si="320"/>
        <v>25.724999999999998</v>
      </c>
    </row>
    <row r="20395" spans="2:19" x14ac:dyDescent="0.3">
      <c r="B20395">
        <v>3.6</v>
      </c>
      <c r="H20395" s="2">
        <v>3.8</v>
      </c>
      <c r="S20395" s="2">
        <f t="shared" si="320"/>
        <v>44.452800000000003</v>
      </c>
    </row>
    <row r="20396" spans="2:19" x14ac:dyDescent="0.3">
      <c r="B20396">
        <v>3.5</v>
      </c>
      <c r="H20396" s="2">
        <v>4</v>
      </c>
      <c r="S20396" s="2">
        <f t="shared" si="320"/>
        <v>32.923199999999994</v>
      </c>
    </row>
    <row r="20397" spans="2:19" x14ac:dyDescent="0.3">
      <c r="B20397">
        <v>4.2</v>
      </c>
      <c r="H20397" s="2">
        <v>2.8</v>
      </c>
      <c r="S20397" s="2">
        <f t="shared" si="320"/>
        <v>38.4</v>
      </c>
    </row>
    <row r="20398" spans="2:19" x14ac:dyDescent="0.3">
      <c r="B20398">
        <v>3.8</v>
      </c>
      <c r="H20398" s="2">
        <v>4.5</v>
      </c>
      <c r="S20398" s="2">
        <f t="shared" si="320"/>
        <v>13.171199999999997</v>
      </c>
    </row>
    <row r="20399" spans="2:19" x14ac:dyDescent="0.3">
      <c r="B20399">
        <v>4</v>
      </c>
      <c r="H20399" s="2">
        <v>4.5999999999999996</v>
      </c>
      <c r="S20399" s="2">
        <f t="shared" si="320"/>
        <v>54.674999999999997</v>
      </c>
    </row>
    <row r="20400" spans="2:19" x14ac:dyDescent="0.3">
      <c r="B20400">
        <v>2.8</v>
      </c>
      <c r="H20400" s="2">
        <v>3.3</v>
      </c>
      <c r="S20400" s="2">
        <f t="shared" si="320"/>
        <v>58.401599999999981</v>
      </c>
    </row>
    <row r="20401" spans="2:19" x14ac:dyDescent="0.3">
      <c r="B20401">
        <v>4.5</v>
      </c>
      <c r="H20401" s="2">
        <v>3.3</v>
      </c>
      <c r="S20401" s="2">
        <f t="shared" si="320"/>
        <v>21.562199999999997</v>
      </c>
    </row>
    <row r="20402" spans="2:19" x14ac:dyDescent="0.3">
      <c r="B20402">
        <v>4.5999999999999996</v>
      </c>
      <c r="H20402" s="2">
        <v>4.3</v>
      </c>
      <c r="S20402" s="2">
        <f t="shared" si="320"/>
        <v>21.562199999999997</v>
      </c>
    </row>
    <row r="20403" spans="2:19" x14ac:dyDescent="0.3">
      <c r="B20403">
        <v>3.3</v>
      </c>
      <c r="H20403" s="2">
        <v>4</v>
      </c>
      <c r="S20403" s="2">
        <f t="shared" si="320"/>
        <v>47.704199999999993</v>
      </c>
    </row>
    <row r="20404" spans="2:19" x14ac:dyDescent="0.3">
      <c r="B20404">
        <v>3.3</v>
      </c>
      <c r="H20404" s="2">
        <v>2.5</v>
      </c>
      <c r="S20404" s="2">
        <f t="shared" si="320"/>
        <v>38.4</v>
      </c>
    </row>
    <row r="20405" spans="2:19" x14ac:dyDescent="0.3">
      <c r="B20405">
        <v>4.3</v>
      </c>
      <c r="H20405" s="2">
        <v>2.2999999999999998</v>
      </c>
      <c r="S20405" s="2">
        <f t="shared" si="320"/>
        <v>9.375</v>
      </c>
    </row>
    <row r="20406" spans="2:19" x14ac:dyDescent="0.3">
      <c r="B20406">
        <v>4</v>
      </c>
      <c r="H20406" s="2">
        <v>1.5</v>
      </c>
      <c r="S20406" s="2">
        <f t="shared" si="320"/>
        <v>7.3001999999999976</v>
      </c>
    </row>
    <row r="20407" spans="2:19" x14ac:dyDescent="0.3">
      <c r="B20407">
        <v>2.5</v>
      </c>
      <c r="H20407" s="2">
        <v>3.2</v>
      </c>
      <c r="S20407" s="2">
        <f t="shared" si="320"/>
        <v>2.0249999999999999</v>
      </c>
    </row>
    <row r="20408" spans="2:19" x14ac:dyDescent="0.3">
      <c r="B20408">
        <v>2.2999999999999998</v>
      </c>
      <c r="H20408" s="2">
        <v>2.2000000000000002</v>
      </c>
      <c r="S20408" s="2">
        <f t="shared" si="320"/>
        <v>19.660800000000005</v>
      </c>
    </row>
    <row r="20409" spans="2:19" x14ac:dyDescent="0.3">
      <c r="B20409">
        <v>1.5</v>
      </c>
      <c r="H20409" s="2">
        <v>4.0999999999999996</v>
      </c>
      <c r="S20409" s="2">
        <f t="shared" si="320"/>
        <v>6.3888000000000016</v>
      </c>
    </row>
    <row r="20410" spans="2:19" x14ac:dyDescent="0.3">
      <c r="B20410">
        <v>3.2</v>
      </c>
      <c r="H20410" s="2">
        <v>4.5</v>
      </c>
      <c r="S20410" s="2">
        <f t="shared" si="320"/>
        <v>41.352599999999995</v>
      </c>
    </row>
    <row r="20411" spans="2:19" x14ac:dyDescent="0.3">
      <c r="B20411">
        <v>2.2000000000000002</v>
      </c>
      <c r="H20411" s="2">
        <v>3.2</v>
      </c>
      <c r="S20411" s="2">
        <f t="shared" si="320"/>
        <v>54.674999999999997</v>
      </c>
    </row>
    <row r="20412" spans="2:19" x14ac:dyDescent="0.3">
      <c r="B20412">
        <v>4.0999999999999996</v>
      </c>
      <c r="H20412" s="2">
        <v>2.6</v>
      </c>
      <c r="S20412" s="2">
        <f t="shared" si="320"/>
        <v>19.660800000000005</v>
      </c>
    </row>
    <row r="20413" spans="2:19" x14ac:dyDescent="0.3">
      <c r="B20413">
        <v>4.5</v>
      </c>
      <c r="H20413" s="2">
        <v>3.4</v>
      </c>
      <c r="S20413" s="2">
        <f t="shared" si="320"/>
        <v>10.545600000000002</v>
      </c>
    </row>
    <row r="20414" spans="2:19" x14ac:dyDescent="0.3">
      <c r="B20414">
        <v>3.2</v>
      </c>
      <c r="H20414" s="2">
        <v>3.8</v>
      </c>
      <c r="S20414" s="2">
        <f t="shared" si="320"/>
        <v>23.582399999999996</v>
      </c>
    </row>
    <row r="20415" spans="2:19" x14ac:dyDescent="0.3">
      <c r="B20415">
        <v>2.6</v>
      </c>
      <c r="H20415" s="2">
        <v>4.7</v>
      </c>
      <c r="S20415" s="2">
        <f t="shared" si="320"/>
        <v>32.923199999999994</v>
      </c>
    </row>
    <row r="20416" spans="2:19" x14ac:dyDescent="0.3">
      <c r="B20416">
        <v>3.4</v>
      </c>
      <c r="H20416" s="2">
        <v>4.8</v>
      </c>
      <c r="S20416" s="2">
        <f t="shared" si="320"/>
        <v>62.293800000000012</v>
      </c>
    </row>
    <row r="20417" spans="2:19" x14ac:dyDescent="0.3">
      <c r="B20417">
        <v>3.8</v>
      </c>
      <c r="H20417" s="2">
        <v>3.2</v>
      </c>
      <c r="S20417" s="2">
        <f t="shared" si="320"/>
        <v>66.355199999999996</v>
      </c>
    </row>
    <row r="20418" spans="2:19" x14ac:dyDescent="0.3">
      <c r="B20418">
        <v>4.7</v>
      </c>
      <c r="H20418" s="2">
        <v>4.7</v>
      </c>
      <c r="S20418" s="2">
        <f t="shared" si="320"/>
        <v>19.660800000000005</v>
      </c>
    </row>
    <row r="20419" spans="2:19" x14ac:dyDescent="0.3">
      <c r="B20419">
        <v>4.8</v>
      </c>
      <c r="H20419" s="2">
        <v>5.0999999999999996</v>
      </c>
      <c r="S20419" s="2">
        <f t="shared" ref="S20419:S20482" si="321">0.5*1.2*B20421^3</f>
        <v>62.293800000000012</v>
      </c>
    </row>
    <row r="20420" spans="2:19" x14ac:dyDescent="0.3">
      <c r="B20420">
        <v>3.2</v>
      </c>
      <c r="H20420" s="2">
        <v>4.5999999999999996</v>
      </c>
      <c r="S20420" s="2">
        <f t="shared" si="321"/>
        <v>79.590599999999981</v>
      </c>
    </row>
    <row r="20421" spans="2:19" x14ac:dyDescent="0.3">
      <c r="B20421">
        <v>4.7</v>
      </c>
      <c r="H20421" s="2">
        <v>6.2</v>
      </c>
      <c r="S20421" s="2">
        <f t="shared" si="321"/>
        <v>58.401599999999981</v>
      </c>
    </row>
    <row r="20422" spans="2:19" x14ac:dyDescent="0.3">
      <c r="B20422">
        <v>5.0999999999999996</v>
      </c>
      <c r="H20422" s="2">
        <v>4.9000000000000004</v>
      </c>
      <c r="S20422" s="2">
        <f t="shared" si="321"/>
        <v>142.99680000000001</v>
      </c>
    </row>
    <row r="20423" spans="2:19" x14ac:dyDescent="0.3">
      <c r="B20423">
        <v>4.5999999999999996</v>
      </c>
      <c r="H20423" s="2">
        <v>1.5</v>
      </c>
      <c r="S20423" s="2">
        <f t="shared" si="321"/>
        <v>70.589400000000012</v>
      </c>
    </row>
    <row r="20424" spans="2:19" x14ac:dyDescent="0.3">
      <c r="B20424">
        <v>6.2</v>
      </c>
      <c r="H20424" s="2">
        <v>1.2</v>
      </c>
      <c r="S20424" s="2">
        <f t="shared" si="321"/>
        <v>2.0249999999999999</v>
      </c>
    </row>
    <row r="20425" spans="2:19" x14ac:dyDescent="0.3">
      <c r="B20425">
        <v>4.9000000000000004</v>
      </c>
      <c r="H20425" s="2">
        <v>2.4</v>
      </c>
      <c r="S20425" s="2">
        <f t="shared" si="321"/>
        <v>1.0367999999999999</v>
      </c>
    </row>
    <row r="20426" spans="2:19" x14ac:dyDescent="0.3">
      <c r="B20426">
        <v>1.5</v>
      </c>
      <c r="H20426" s="2">
        <v>2</v>
      </c>
      <c r="S20426" s="2">
        <f t="shared" si="321"/>
        <v>8.2943999999999996</v>
      </c>
    </row>
    <row r="20427" spans="2:19" x14ac:dyDescent="0.3">
      <c r="B20427">
        <v>1.2</v>
      </c>
      <c r="H20427" s="2">
        <v>2.7</v>
      </c>
      <c r="S20427" s="2">
        <f t="shared" si="321"/>
        <v>4.8</v>
      </c>
    </row>
    <row r="20428" spans="2:19" x14ac:dyDescent="0.3">
      <c r="B20428">
        <v>2.4</v>
      </c>
      <c r="H20428" s="2">
        <v>7</v>
      </c>
      <c r="S20428" s="2">
        <f t="shared" si="321"/>
        <v>11.809800000000001</v>
      </c>
    </row>
    <row r="20429" spans="2:19" x14ac:dyDescent="0.3">
      <c r="B20429">
        <v>2</v>
      </c>
      <c r="H20429" s="2">
        <v>5.6</v>
      </c>
      <c r="S20429" s="2">
        <f t="shared" si="321"/>
        <v>205.79999999999998</v>
      </c>
    </row>
    <row r="20430" spans="2:19" x14ac:dyDescent="0.3">
      <c r="B20430">
        <v>2.7</v>
      </c>
      <c r="H20430" s="2">
        <v>3.5</v>
      </c>
      <c r="S20430" s="2">
        <f t="shared" si="321"/>
        <v>105.36959999999998</v>
      </c>
    </row>
    <row r="20431" spans="2:19" x14ac:dyDescent="0.3">
      <c r="B20431">
        <v>7</v>
      </c>
      <c r="H20431" s="2">
        <v>4.4000000000000004</v>
      </c>
      <c r="S20431" s="2">
        <f t="shared" si="321"/>
        <v>25.724999999999998</v>
      </c>
    </row>
    <row r="20432" spans="2:19" x14ac:dyDescent="0.3">
      <c r="B20432">
        <v>5.6</v>
      </c>
      <c r="H20432" s="2">
        <v>4.8</v>
      </c>
      <c r="S20432" s="2">
        <f t="shared" si="321"/>
        <v>51.110400000000013</v>
      </c>
    </row>
    <row r="20433" spans="2:19" x14ac:dyDescent="0.3">
      <c r="B20433">
        <v>3.5</v>
      </c>
      <c r="H20433" s="2">
        <v>6.3</v>
      </c>
      <c r="S20433" s="2">
        <f t="shared" si="321"/>
        <v>66.355199999999996</v>
      </c>
    </row>
    <row r="20434" spans="2:19" x14ac:dyDescent="0.3">
      <c r="B20434">
        <v>4.4000000000000004</v>
      </c>
      <c r="H20434" s="2">
        <v>6.5</v>
      </c>
      <c r="S20434" s="2">
        <f t="shared" si="321"/>
        <v>150.02819999999997</v>
      </c>
    </row>
    <row r="20435" spans="2:19" x14ac:dyDescent="0.3">
      <c r="B20435">
        <v>4.8</v>
      </c>
      <c r="H20435" s="2">
        <v>7.2</v>
      </c>
      <c r="S20435" s="2">
        <f t="shared" si="321"/>
        <v>164.77500000000001</v>
      </c>
    </row>
    <row r="20436" spans="2:19" x14ac:dyDescent="0.3">
      <c r="B20436">
        <v>6.3</v>
      </c>
      <c r="H20436" s="2">
        <v>7.6</v>
      </c>
      <c r="S20436" s="2">
        <f t="shared" si="321"/>
        <v>223.94880000000003</v>
      </c>
    </row>
    <row r="20437" spans="2:19" x14ac:dyDescent="0.3">
      <c r="B20437">
        <v>6.5</v>
      </c>
      <c r="H20437" s="2">
        <v>6.7</v>
      </c>
      <c r="S20437" s="2">
        <f t="shared" si="321"/>
        <v>263.38559999999995</v>
      </c>
    </row>
    <row r="20438" spans="2:19" x14ac:dyDescent="0.3">
      <c r="B20438">
        <v>7.2</v>
      </c>
      <c r="H20438" s="2">
        <v>5.6</v>
      </c>
      <c r="S20438" s="2">
        <f t="shared" si="321"/>
        <v>180.45780000000002</v>
      </c>
    </row>
    <row r="20439" spans="2:19" x14ac:dyDescent="0.3">
      <c r="B20439">
        <v>7.6</v>
      </c>
      <c r="H20439" s="2">
        <v>6</v>
      </c>
      <c r="S20439" s="2">
        <f t="shared" si="321"/>
        <v>105.36959999999998</v>
      </c>
    </row>
    <row r="20440" spans="2:19" x14ac:dyDescent="0.3">
      <c r="B20440">
        <v>6.7</v>
      </c>
      <c r="H20440" s="2">
        <v>6.3</v>
      </c>
      <c r="S20440" s="2">
        <f t="shared" si="321"/>
        <v>129.6</v>
      </c>
    </row>
    <row r="20441" spans="2:19" x14ac:dyDescent="0.3">
      <c r="B20441">
        <v>5.6</v>
      </c>
      <c r="H20441" s="2">
        <v>6.3</v>
      </c>
      <c r="S20441" s="2">
        <f t="shared" si="321"/>
        <v>150.02819999999997</v>
      </c>
    </row>
    <row r="20442" spans="2:19" x14ac:dyDescent="0.3">
      <c r="B20442">
        <v>6</v>
      </c>
      <c r="H20442" s="2">
        <v>5.9</v>
      </c>
      <c r="S20442" s="2">
        <f t="shared" si="321"/>
        <v>150.02819999999997</v>
      </c>
    </row>
    <row r="20443" spans="2:19" x14ac:dyDescent="0.3">
      <c r="B20443">
        <v>6.3</v>
      </c>
      <c r="H20443" s="2">
        <v>7</v>
      </c>
      <c r="S20443" s="2">
        <f t="shared" si="321"/>
        <v>123.2274</v>
      </c>
    </row>
    <row r="20444" spans="2:19" x14ac:dyDescent="0.3">
      <c r="B20444">
        <v>6.3</v>
      </c>
      <c r="H20444" s="2">
        <v>5.0999999999999996</v>
      </c>
      <c r="S20444" s="2">
        <f t="shared" si="321"/>
        <v>205.79999999999998</v>
      </c>
    </row>
    <row r="20445" spans="2:19" x14ac:dyDescent="0.3">
      <c r="B20445">
        <v>5.9</v>
      </c>
      <c r="H20445" s="2">
        <v>6.6</v>
      </c>
      <c r="S20445" s="2">
        <f t="shared" si="321"/>
        <v>79.590599999999981</v>
      </c>
    </row>
    <row r="20446" spans="2:19" x14ac:dyDescent="0.3">
      <c r="B20446">
        <v>7</v>
      </c>
      <c r="H20446" s="2">
        <v>5.7</v>
      </c>
      <c r="S20446" s="2">
        <f t="shared" si="321"/>
        <v>172.49759999999998</v>
      </c>
    </row>
    <row r="20447" spans="2:19" x14ac:dyDescent="0.3">
      <c r="B20447">
        <v>5.0999999999999996</v>
      </c>
      <c r="H20447" s="2">
        <v>5.0999999999999996</v>
      </c>
      <c r="S20447" s="2">
        <f t="shared" si="321"/>
        <v>111.11580000000001</v>
      </c>
    </row>
    <row r="20448" spans="2:19" x14ac:dyDescent="0.3">
      <c r="B20448">
        <v>6.6</v>
      </c>
      <c r="H20448" s="2">
        <v>5.3</v>
      </c>
      <c r="S20448" s="2">
        <f t="shared" si="321"/>
        <v>79.590599999999981</v>
      </c>
    </row>
    <row r="20449" spans="2:19" x14ac:dyDescent="0.3">
      <c r="B20449">
        <v>5.7</v>
      </c>
      <c r="H20449" s="2">
        <v>6.7</v>
      </c>
      <c r="S20449" s="2">
        <f t="shared" si="321"/>
        <v>89.326199999999986</v>
      </c>
    </row>
    <row r="20450" spans="2:19" x14ac:dyDescent="0.3">
      <c r="B20450">
        <v>5.0999999999999996</v>
      </c>
      <c r="H20450" s="2">
        <v>6.1</v>
      </c>
      <c r="S20450" s="2">
        <f t="shared" si="321"/>
        <v>180.45780000000002</v>
      </c>
    </row>
    <row r="20451" spans="2:19" x14ac:dyDescent="0.3">
      <c r="B20451">
        <v>5.3</v>
      </c>
      <c r="H20451" s="2">
        <v>6.6</v>
      </c>
      <c r="S20451" s="2">
        <f t="shared" si="321"/>
        <v>136.18859999999995</v>
      </c>
    </row>
    <row r="20452" spans="2:19" x14ac:dyDescent="0.3">
      <c r="B20452">
        <v>6.7</v>
      </c>
      <c r="H20452" s="2">
        <v>6.2</v>
      </c>
      <c r="S20452" s="2">
        <f t="shared" si="321"/>
        <v>172.49759999999998</v>
      </c>
    </row>
    <row r="20453" spans="2:19" x14ac:dyDescent="0.3">
      <c r="B20453">
        <v>6.1</v>
      </c>
      <c r="H20453" s="2">
        <v>6.3</v>
      </c>
      <c r="S20453" s="2">
        <f t="shared" si="321"/>
        <v>142.99680000000001</v>
      </c>
    </row>
    <row r="20454" spans="2:19" x14ac:dyDescent="0.3">
      <c r="B20454">
        <v>6.6</v>
      </c>
      <c r="H20454" s="2">
        <v>6.1</v>
      </c>
      <c r="S20454" s="2">
        <f t="shared" si="321"/>
        <v>150.02819999999997</v>
      </c>
    </row>
    <row r="20455" spans="2:19" x14ac:dyDescent="0.3">
      <c r="B20455">
        <v>6.2</v>
      </c>
      <c r="H20455" s="2">
        <v>6.3</v>
      </c>
      <c r="S20455" s="2">
        <f t="shared" si="321"/>
        <v>136.18859999999995</v>
      </c>
    </row>
    <row r="20456" spans="2:19" x14ac:dyDescent="0.3">
      <c r="B20456">
        <v>6.3</v>
      </c>
      <c r="H20456" s="2">
        <v>6.7</v>
      </c>
      <c r="S20456" s="2">
        <f t="shared" si="321"/>
        <v>150.02819999999997</v>
      </c>
    </row>
    <row r="20457" spans="2:19" x14ac:dyDescent="0.3">
      <c r="B20457">
        <v>6.1</v>
      </c>
      <c r="H20457" s="2">
        <v>5.4</v>
      </c>
      <c r="S20457" s="2">
        <f t="shared" si="321"/>
        <v>180.45780000000002</v>
      </c>
    </row>
    <row r="20458" spans="2:19" x14ac:dyDescent="0.3">
      <c r="B20458">
        <v>6.3</v>
      </c>
      <c r="H20458" s="2">
        <v>6</v>
      </c>
      <c r="S20458" s="2">
        <f t="shared" si="321"/>
        <v>94.478400000000008</v>
      </c>
    </row>
    <row r="20459" spans="2:19" x14ac:dyDescent="0.3">
      <c r="B20459">
        <v>6.7</v>
      </c>
      <c r="H20459" s="2">
        <v>6.2</v>
      </c>
      <c r="S20459" s="2">
        <f t="shared" si="321"/>
        <v>129.6</v>
      </c>
    </row>
    <row r="20460" spans="2:19" x14ac:dyDescent="0.3">
      <c r="B20460">
        <v>5.4</v>
      </c>
      <c r="H20460" s="2">
        <v>5.0999999999999996</v>
      </c>
      <c r="S20460" s="2">
        <f t="shared" si="321"/>
        <v>142.99680000000001</v>
      </c>
    </row>
    <row r="20461" spans="2:19" x14ac:dyDescent="0.3">
      <c r="B20461">
        <v>6</v>
      </c>
      <c r="H20461" s="2">
        <v>5.7</v>
      </c>
      <c r="S20461" s="2">
        <f t="shared" si="321"/>
        <v>79.590599999999981</v>
      </c>
    </row>
    <row r="20462" spans="2:19" x14ac:dyDescent="0.3">
      <c r="B20462">
        <v>6.2</v>
      </c>
      <c r="H20462" s="2">
        <v>6.3</v>
      </c>
      <c r="S20462" s="2">
        <f t="shared" si="321"/>
        <v>111.11580000000001</v>
      </c>
    </row>
    <row r="20463" spans="2:19" x14ac:dyDescent="0.3">
      <c r="B20463">
        <v>5.0999999999999996</v>
      </c>
      <c r="H20463" s="2">
        <v>6.3</v>
      </c>
      <c r="S20463" s="2">
        <f t="shared" si="321"/>
        <v>150.02819999999997</v>
      </c>
    </row>
    <row r="20464" spans="2:19" x14ac:dyDescent="0.3">
      <c r="B20464">
        <v>5.7</v>
      </c>
      <c r="H20464" s="2">
        <v>4.7</v>
      </c>
      <c r="S20464" s="2">
        <f t="shared" si="321"/>
        <v>150.02819999999997</v>
      </c>
    </row>
    <row r="20465" spans="2:19" x14ac:dyDescent="0.3">
      <c r="B20465">
        <v>6.3</v>
      </c>
      <c r="H20465" s="2">
        <v>6.5</v>
      </c>
      <c r="S20465" s="2">
        <f t="shared" si="321"/>
        <v>62.293800000000012</v>
      </c>
    </row>
    <row r="20466" spans="2:19" x14ac:dyDescent="0.3">
      <c r="B20466">
        <v>6.3</v>
      </c>
      <c r="H20466" s="2">
        <v>6.3</v>
      </c>
      <c r="S20466" s="2">
        <f t="shared" si="321"/>
        <v>164.77500000000001</v>
      </c>
    </row>
    <row r="20467" spans="2:19" x14ac:dyDescent="0.3">
      <c r="B20467">
        <v>4.7</v>
      </c>
      <c r="H20467" s="2">
        <v>6</v>
      </c>
      <c r="S20467" s="2">
        <f t="shared" si="321"/>
        <v>150.02819999999997</v>
      </c>
    </row>
    <row r="20468" spans="2:19" x14ac:dyDescent="0.3">
      <c r="B20468">
        <v>6.5</v>
      </c>
      <c r="H20468" s="2">
        <v>5.5</v>
      </c>
      <c r="S20468" s="2">
        <f t="shared" si="321"/>
        <v>129.6</v>
      </c>
    </row>
    <row r="20469" spans="2:19" x14ac:dyDescent="0.3">
      <c r="B20469">
        <v>6.3</v>
      </c>
      <c r="H20469" s="2">
        <v>5.4</v>
      </c>
      <c r="S20469" s="2">
        <f t="shared" si="321"/>
        <v>99.825000000000003</v>
      </c>
    </row>
    <row r="20470" spans="2:19" x14ac:dyDescent="0.3">
      <c r="B20470">
        <v>6</v>
      </c>
      <c r="H20470" s="2">
        <v>5.5</v>
      </c>
      <c r="S20470" s="2">
        <f t="shared" si="321"/>
        <v>94.478400000000008</v>
      </c>
    </row>
    <row r="20471" spans="2:19" x14ac:dyDescent="0.3">
      <c r="B20471">
        <v>5.5</v>
      </c>
      <c r="H20471" s="2">
        <v>5.6</v>
      </c>
      <c r="S20471" s="2">
        <f t="shared" si="321"/>
        <v>99.825000000000003</v>
      </c>
    </row>
    <row r="20472" spans="2:19" x14ac:dyDescent="0.3">
      <c r="B20472">
        <v>5.4</v>
      </c>
      <c r="H20472" s="2">
        <v>5.5</v>
      </c>
      <c r="S20472" s="2">
        <f t="shared" si="321"/>
        <v>105.36959999999998</v>
      </c>
    </row>
    <row r="20473" spans="2:19" x14ac:dyDescent="0.3">
      <c r="B20473">
        <v>5.5</v>
      </c>
      <c r="H20473" s="2">
        <v>4.3</v>
      </c>
      <c r="S20473" s="2">
        <f t="shared" si="321"/>
        <v>99.825000000000003</v>
      </c>
    </row>
    <row r="20474" spans="2:19" x14ac:dyDescent="0.3">
      <c r="B20474">
        <v>5.6</v>
      </c>
      <c r="H20474" s="2">
        <v>4.4000000000000004</v>
      </c>
      <c r="S20474" s="2">
        <f t="shared" si="321"/>
        <v>47.704199999999993</v>
      </c>
    </row>
    <row r="20475" spans="2:19" x14ac:dyDescent="0.3">
      <c r="B20475">
        <v>5.5</v>
      </c>
      <c r="H20475" s="2">
        <v>4.9000000000000004</v>
      </c>
      <c r="S20475" s="2">
        <f t="shared" si="321"/>
        <v>51.110400000000013</v>
      </c>
    </row>
    <row r="20476" spans="2:19" x14ac:dyDescent="0.3">
      <c r="B20476">
        <v>4.3</v>
      </c>
      <c r="H20476" s="2">
        <v>5</v>
      </c>
      <c r="S20476" s="2">
        <f t="shared" si="321"/>
        <v>70.589400000000012</v>
      </c>
    </row>
    <row r="20477" spans="2:19" x14ac:dyDescent="0.3">
      <c r="B20477">
        <v>4.4000000000000004</v>
      </c>
      <c r="H20477" s="2">
        <v>4</v>
      </c>
      <c r="S20477" s="2">
        <f t="shared" si="321"/>
        <v>75</v>
      </c>
    </row>
    <row r="20478" spans="2:19" x14ac:dyDescent="0.3">
      <c r="B20478">
        <v>4.9000000000000004</v>
      </c>
      <c r="H20478" s="2">
        <v>4.0999999999999996</v>
      </c>
      <c r="S20478" s="2">
        <f t="shared" si="321"/>
        <v>38.4</v>
      </c>
    </row>
    <row r="20479" spans="2:19" x14ac:dyDescent="0.3">
      <c r="B20479">
        <v>5</v>
      </c>
      <c r="H20479" s="2">
        <v>6</v>
      </c>
      <c r="S20479" s="2">
        <f t="shared" si="321"/>
        <v>41.352599999999995</v>
      </c>
    </row>
    <row r="20480" spans="2:19" x14ac:dyDescent="0.3">
      <c r="B20480">
        <v>4</v>
      </c>
      <c r="H20480" s="2">
        <v>7.1</v>
      </c>
      <c r="S20480" s="2">
        <f t="shared" si="321"/>
        <v>129.6</v>
      </c>
    </row>
    <row r="20481" spans="2:19" x14ac:dyDescent="0.3">
      <c r="B20481">
        <v>4.0999999999999996</v>
      </c>
      <c r="H20481" s="2">
        <v>6.4</v>
      </c>
      <c r="S20481" s="2">
        <f t="shared" si="321"/>
        <v>214.74659999999997</v>
      </c>
    </row>
    <row r="20482" spans="2:19" x14ac:dyDescent="0.3">
      <c r="B20482">
        <v>6</v>
      </c>
      <c r="H20482" s="2">
        <v>6.4</v>
      </c>
      <c r="S20482" s="2">
        <f t="shared" si="321"/>
        <v>157.28640000000004</v>
      </c>
    </row>
    <row r="20483" spans="2:19" x14ac:dyDescent="0.3">
      <c r="B20483">
        <v>7.1</v>
      </c>
      <c r="H20483" s="2">
        <v>6.6</v>
      </c>
      <c r="S20483" s="2">
        <f t="shared" ref="S20483:S20546" si="322">0.5*1.2*B20485^3</f>
        <v>157.28640000000004</v>
      </c>
    </row>
    <row r="20484" spans="2:19" x14ac:dyDescent="0.3">
      <c r="B20484">
        <v>6.4</v>
      </c>
      <c r="H20484" s="2">
        <v>6.3</v>
      </c>
      <c r="S20484" s="2">
        <f t="shared" si="322"/>
        <v>172.49759999999998</v>
      </c>
    </row>
    <row r="20485" spans="2:19" x14ac:dyDescent="0.3">
      <c r="B20485">
        <v>6.4</v>
      </c>
      <c r="H20485" s="2">
        <v>5.3</v>
      </c>
      <c r="S20485" s="2">
        <f t="shared" si="322"/>
        <v>150.02819999999997</v>
      </c>
    </row>
    <row r="20486" spans="2:19" x14ac:dyDescent="0.3">
      <c r="B20486">
        <v>6.6</v>
      </c>
      <c r="H20486" s="2">
        <v>5.6</v>
      </c>
      <c r="S20486" s="2">
        <f t="shared" si="322"/>
        <v>89.326199999999986</v>
      </c>
    </row>
    <row r="20487" spans="2:19" x14ac:dyDescent="0.3">
      <c r="B20487">
        <v>6.3</v>
      </c>
      <c r="H20487" s="2">
        <v>5.0999999999999996</v>
      </c>
      <c r="S20487" s="2">
        <f t="shared" si="322"/>
        <v>105.36959999999998</v>
      </c>
    </row>
    <row r="20488" spans="2:19" x14ac:dyDescent="0.3">
      <c r="B20488">
        <v>5.3</v>
      </c>
      <c r="H20488" s="2">
        <v>5.5</v>
      </c>
      <c r="S20488" s="2">
        <f t="shared" si="322"/>
        <v>79.590599999999981</v>
      </c>
    </row>
    <row r="20489" spans="2:19" x14ac:dyDescent="0.3">
      <c r="B20489">
        <v>5.6</v>
      </c>
      <c r="H20489" s="2">
        <v>7.6</v>
      </c>
      <c r="S20489" s="2">
        <f t="shared" si="322"/>
        <v>99.825000000000003</v>
      </c>
    </row>
    <row r="20490" spans="2:19" x14ac:dyDescent="0.3">
      <c r="B20490">
        <v>5.0999999999999996</v>
      </c>
      <c r="H20490" s="2">
        <v>5.7</v>
      </c>
      <c r="S20490" s="2">
        <f t="shared" si="322"/>
        <v>263.38559999999995</v>
      </c>
    </row>
    <row r="20491" spans="2:19" x14ac:dyDescent="0.3">
      <c r="B20491">
        <v>5.5</v>
      </c>
      <c r="H20491" s="2">
        <v>5.0999999999999996</v>
      </c>
      <c r="S20491" s="2">
        <f t="shared" si="322"/>
        <v>111.11580000000001</v>
      </c>
    </row>
    <row r="20492" spans="2:19" x14ac:dyDescent="0.3">
      <c r="B20492">
        <v>7.6</v>
      </c>
      <c r="H20492" s="2">
        <v>4.9000000000000004</v>
      </c>
      <c r="S20492" s="2">
        <f t="shared" si="322"/>
        <v>79.590599999999981</v>
      </c>
    </row>
    <row r="20493" spans="2:19" x14ac:dyDescent="0.3">
      <c r="B20493">
        <v>5.7</v>
      </c>
      <c r="H20493" s="2">
        <v>5.8</v>
      </c>
      <c r="S20493" s="2">
        <f t="shared" si="322"/>
        <v>70.589400000000012</v>
      </c>
    </row>
    <row r="20494" spans="2:19" x14ac:dyDescent="0.3">
      <c r="B20494">
        <v>5.0999999999999996</v>
      </c>
      <c r="H20494" s="2">
        <v>7.2</v>
      </c>
      <c r="S20494" s="2">
        <f t="shared" si="322"/>
        <v>117.06719999999999</v>
      </c>
    </row>
    <row r="20495" spans="2:19" x14ac:dyDescent="0.3">
      <c r="B20495">
        <v>4.9000000000000004</v>
      </c>
      <c r="H20495" s="2">
        <v>6.8</v>
      </c>
      <c r="S20495" s="2">
        <f t="shared" si="322"/>
        <v>223.94880000000003</v>
      </c>
    </row>
    <row r="20496" spans="2:19" x14ac:dyDescent="0.3">
      <c r="B20496">
        <v>5.8</v>
      </c>
      <c r="H20496" s="2">
        <v>6.1</v>
      </c>
      <c r="S20496" s="2">
        <f t="shared" si="322"/>
        <v>188.65919999999997</v>
      </c>
    </row>
    <row r="20497" spans="2:19" x14ac:dyDescent="0.3">
      <c r="B20497">
        <v>7.2</v>
      </c>
      <c r="H20497" s="2">
        <v>6.1</v>
      </c>
      <c r="S20497" s="2">
        <f t="shared" si="322"/>
        <v>136.18859999999995</v>
      </c>
    </row>
    <row r="20498" spans="2:19" x14ac:dyDescent="0.3">
      <c r="B20498">
        <v>6.8</v>
      </c>
      <c r="H20498" s="2">
        <v>6.4</v>
      </c>
      <c r="S20498" s="2">
        <f t="shared" si="322"/>
        <v>136.18859999999995</v>
      </c>
    </row>
    <row r="20499" spans="2:19" x14ac:dyDescent="0.3">
      <c r="B20499">
        <v>6.1</v>
      </c>
      <c r="H20499" s="2">
        <v>5.5</v>
      </c>
      <c r="S20499" s="2">
        <f t="shared" si="322"/>
        <v>157.28640000000004</v>
      </c>
    </row>
    <row r="20500" spans="2:19" x14ac:dyDescent="0.3">
      <c r="B20500">
        <v>6.1</v>
      </c>
      <c r="H20500" s="2">
        <v>6.6</v>
      </c>
      <c r="S20500" s="2">
        <f t="shared" si="322"/>
        <v>99.825000000000003</v>
      </c>
    </row>
    <row r="20501" spans="2:19" x14ac:dyDescent="0.3">
      <c r="B20501">
        <v>6.4</v>
      </c>
      <c r="H20501" s="2">
        <v>5.6</v>
      </c>
      <c r="S20501" s="2">
        <f t="shared" si="322"/>
        <v>172.49759999999998</v>
      </c>
    </row>
    <row r="20502" spans="2:19" x14ac:dyDescent="0.3">
      <c r="B20502">
        <v>5.5</v>
      </c>
      <c r="H20502" s="2">
        <v>6.9</v>
      </c>
      <c r="S20502" s="2">
        <f t="shared" si="322"/>
        <v>105.36959999999998</v>
      </c>
    </row>
    <row r="20503" spans="2:19" x14ac:dyDescent="0.3">
      <c r="B20503">
        <v>6.6</v>
      </c>
      <c r="H20503" s="2">
        <v>5.6</v>
      </c>
      <c r="S20503" s="2">
        <f t="shared" si="322"/>
        <v>197.10540000000003</v>
      </c>
    </row>
    <row r="20504" spans="2:19" x14ac:dyDescent="0.3">
      <c r="B20504">
        <v>5.6</v>
      </c>
      <c r="H20504" s="2">
        <v>6.9</v>
      </c>
      <c r="S20504" s="2">
        <f t="shared" si="322"/>
        <v>105.36959999999998</v>
      </c>
    </row>
    <row r="20505" spans="2:19" x14ac:dyDescent="0.3">
      <c r="B20505">
        <v>6.9</v>
      </c>
      <c r="H20505" s="2">
        <v>7.7</v>
      </c>
      <c r="S20505" s="2">
        <f t="shared" si="322"/>
        <v>197.10540000000003</v>
      </c>
    </row>
    <row r="20506" spans="2:19" x14ac:dyDescent="0.3">
      <c r="B20506">
        <v>5.6</v>
      </c>
      <c r="H20506" s="2">
        <v>9.6999999999999993</v>
      </c>
      <c r="S20506" s="2">
        <f t="shared" si="322"/>
        <v>273.91980000000001</v>
      </c>
    </row>
    <row r="20507" spans="2:19" x14ac:dyDescent="0.3">
      <c r="B20507">
        <v>6.9</v>
      </c>
      <c r="H20507" s="2">
        <v>10</v>
      </c>
      <c r="S20507" s="2">
        <f t="shared" si="322"/>
        <v>547.60379999999986</v>
      </c>
    </row>
    <row r="20508" spans="2:19" x14ac:dyDescent="0.3">
      <c r="B20508">
        <v>7.7</v>
      </c>
      <c r="H20508" s="2">
        <v>11.7</v>
      </c>
      <c r="S20508" s="2">
        <f t="shared" si="322"/>
        <v>600</v>
      </c>
    </row>
    <row r="20509" spans="2:19" x14ac:dyDescent="0.3">
      <c r="B20509">
        <v>9.6999999999999993</v>
      </c>
      <c r="H20509" s="2">
        <v>12</v>
      </c>
      <c r="S20509" s="2">
        <f t="shared" si="322"/>
        <v>960.9677999999999</v>
      </c>
    </row>
    <row r="20510" spans="2:19" x14ac:dyDescent="0.3">
      <c r="B20510">
        <v>10</v>
      </c>
      <c r="H20510" s="2">
        <v>13.4</v>
      </c>
      <c r="S20510" s="2">
        <f t="shared" si="322"/>
        <v>1036.8</v>
      </c>
    </row>
    <row r="20511" spans="2:19" x14ac:dyDescent="0.3">
      <c r="B20511">
        <v>11.7</v>
      </c>
      <c r="H20511" s="2">
        <v>11.4</v>
      </c>
      <c r="S20511" s="2">
        <f t="shared" si="322"/>
        <v>1443.6624000000002</v>
      </c>
    </row>
    <row r="20512" spans="2:19" x14ac:dyDescent="0.3">
      <c r="B20512">
        <v>12</v>
      </c>
      <c r="H20512" s="2">
        <v>12.6</v>
      </c>
      <c r="S20512" s="2">
        <f t="shared" si="322"/>
        <v>888.92640000000006</v>
      </c>
    </row>
    <row r="20513" spans="2:19" x14ac:dyDescent="0.3">
      <c r="B20513">
        <v>13.4</v>
      </c>
      <c r="H20513" s="2">
        <v>13.1</v>
      </c>
      <c r="S20513" s="2">
        <f t="shared" si="322"/>
        <v>1200.2255999999998</v>
      </c>
    </row>
    <row r="20514" spans="2:19" x14ac:dyDescent="0.3">
      <c r="B20514">
        <v>11.4</v>
      </c>
      <c r="H20514" s="2">
        <v>12.8</v>
      </c>
      <c r="S20514" s="2">
        <f t="shared" si="322"/>
        <v>1348.8545999999999</v>
      </c>
    </row>
    <row r="20515" spans="2:19" x14ac:dyDescent="0.3">
      <c r="B20515">
        <v>12.6</v>
      </c>
      <c r="H20515" s="2">
        <v>14.8</v>
      </c>
      <c r="S20515" s="2">
        <f t="shared" si="322"/>
        <v>1258.2912000000003</v>
      </c>
    </row>
    <row r="20516" spans="2:19" x14ac:dyDescent="0.3">
      <c r="B20516">
        <v>13.1</v>
      </c>
      <c r="H20516" s="2">
        <v>11.4</v>
      </c>
      <c r="S20516" s="2">
        <f t="shared" si="322"/>
        <v>1945.0752000000002</v>
      </c>
    </row>
    <row r="20517" spans="2:19" x14ac:dyDescent="0.3">
      <c r="B20517">
        <v>12.8</v>
      </c>
      <c r="H20517" s="2">
        <v>14</v>
      </c>
      <c r="S20517" s="2">
        <f t="shared" si="322"/>
        <v>888.92640000000006</v>
      </c>
    </row>
    <row r="20518" spans="2:19" x14ac:dyDescent="0.3">
      <c r="B20518">
        <v>14.8</v>
      </c>
      <c r="H20518" s="2">
        <v>12</v>
      </c>
      <c r="S20518" s="2">
        <f t="shared" si="322"/>
        <v>1646.3999999999999</v>
      </c>
    </row>
    <row r="20519" spans="2:19" x14ac:dyDescent="0.3">
      <c r="B20519">
        <v>11.4</v>
      </c>
      <c r="H20519" s="2">
        <v>13</v>
      </c>
      <c r="S20519" s="2">
        <f t="shared" si="322"/>
        <v>1036.8</v>
      </c>
    </row>
    <row r="20520" spans="2:19" x14ac:dyDescent="0.3">
      <c r="B20520">
        <v>14</v>
      </c>
      <c r="H20520" s="2">
        <v>12.8</v>
      </c>
      <c r="S20520" s="2">
        <f t="shared" si="322"/>
        <v>1318.2</v>
      </c>
    </row>
    <row r="20521" spans="2:19" x14ac:dyDescent="0.3">
      <c r="B20521">
        <v>12</v>
      </c>
      <c r="H20521" s="2">
        <v>12.3</v>
      </c>
      <c r="S20521" s="2">
        <f t="shared" si="322"/>
        <v>1258.2912000000003</v>
      </c>
    </row>
    <row r="20522" spans="2:19" x14ac:dyDescent="0.3">
      <c r="B20522">
        <v>13</v>
      </c>
      <c r="H20522" s="2">
        <v>10.8</v>
      </c>
      <c r="S20522" s="2">
        <f t="shared" si="322"/>
        <v>1116.5202000000002</v>
      </c>
    </row>
    <row r="20523" spans="2:19" x14ac:dyDescent="0.3">
      <c r="B20523">
        <v>12.8</v>
      </c>
      <c r="H20523" s="2">
        <v>10.5</v>
      </c>
      <c r="S20523" s="2">
        <f t="shared" si="322"/>
        <v>755.82720000000006</v>
      </c>
    </row>
    <row r="20524" spans="2:19" x14ac:dyDescent="0.3">
      <c r="B20524">
        <v>12.3</v>
      </c>
      <c r="H20524" s="2">
        <v>11.7</v>
      </c>
      <c r="S20524" s="2">
        <f t="shared" si="322"/>
        <v>694.57499999999993</v>
      </c>
    </row>
    <row r="20525" spans="2:19" x14ac:dyDescent="0.3">
      <c r="B20525">
        <v>10.8</v>
      </c>
      <c r="H20525" s="2">
        <v>10</v>
      </c>
      <c r="S20525" s="2">
        <f t="shared" si="322"/>
        <v>960.9677999999999</v>
      </c>
    </row>
    <row r="20526" spans="2:19" x14ac:dyDescent="0.3">
      <c r="B20526">
        <v>10.5</v>
      </c>
      <c r="H20526" s="2">
        <v>9.8000000000000007</v>
      </c>
      <c r="S20526" s="2">
        <f t="shared" si="322"/>
        <v>600</v>
      </c>
    </row>
    <row r="20527" spans="2:19" x14ac:dyDescent="0.3">
      <c r="B20527">
        <v>11.7</v>
      </c>
      <c r="H20527" s="2">
        <v>10.3</v>
      </c>
      <c r="S20527" s="2">
        <f t="shared" si="322"/>
        <v>564.7152000000001</v>
      </c>
    </row>
    <row r="20528" spans="2:19" x14ac:dyDescent="0.3">
      <c r="B20528">
        <v>10</v>
      </c>
      <c r="H20528" s="2">
        <v>9.9</v>
      </c>
      <c r="S20528" s="2">
        <f t="shared" si="322"/>
        <v>655.63620000000014</v>
      </c>
    </row>
    <row r="20529" spans="2:19" x14ac:dyDescent="0.3">
      <c r="B20529">
        <v>9.8000000000000007</v>
      </c>
      <c r="H20529" s="2">
        <v>9</v>
      </c>
      <c r="S20529" s="2">
        <f t="shared" si="322"/>
        <v>582.17939999999999</v>
      </c>
    </row>
    <row r="20530" spans="2:19" x14ac:dyDescent="0.3">
      <c r="B20530">
        <v>10.3</v>
      </c>
      <c r="H20530" s="2">
        <v>9</v>
      </c>
      <c r="S20530" s="2">
        <f t="shared" si="322"/>
        <v>437.4</v>
      </c>
    </row>
    <row r="20531" spans="2:19" x14ac:dyDescent="0.3">
      <c r="B20531">
        <v>9.9</v>
      </c>
      <c r="H20531" s="2">
        <v>8.6</v>
      </c>
      <c r="S20531" s="2">
        <f t="shared" si="322"/>
        <v>437.4</v>
      </c>
    </row>
    <row r="20532" spans="2:19" x14ac:dyDescent="0.3">
      <c r="B20532">
        <v>9</v>
      </c>
      <c r="H20532" s="2">
        <v>8.1</v>
      </c>
      <c r="S20532" s="2">
        <f t="shared" si="322"/>
        <v>381.63359999999994</v>
      </c>
    </row>
    <row r="20533" spans="2:19" x14ac:dyDescent="0.3">
      <c r="B20533">
        <v>9</v>
      </c>
      <c r="H20533" s="2">
        <v>6.8</v>
      </c>
      <c r="S20533" s="2">
        <f t="shared" si="322"/>
        <v>318.86459999999994</v>
      </c>
    </row>
    <row r="20534" spans="2:19" x14ac:dyDescent="0.3">
      <c r="B20534">
        <v>8.6</v>
      </c>
      <c r="H20534" s="2">
        <v>5.4</v>
      </c>
      <c r="S20534" s="2">
        <f t="shared" si="322"/>
        <v>188.65919999999997</v>
      </c>
    </row>
    <row r="20535" spans="2:19" x14ac:dyDescent="0.3">
      <c r="B20535">
        <v>8.1</v>
      </c>
      <c r="H20535" s="2">
        <v>6.7</v>
      </c>
      <c r="S20535" s="2">
        <f t="shared" si="322"/>
        <v>94.478400000000008</v>
      </c>
    </row>
    <row r="20536" spans="2:19" x14ac:dyDescent="0.3">
      <c r="B20536">
        <v>6.8</v>
      </c>
      <c r="H20536" s="2">
        <v>6.6</v>
      </c>
      <c r="S20536" s="2">
        <f t="shared" si="322"/>
        <v>180.45780000000002</v>
      </c>
    </row>
    <row r="20537" spans="2:19" x14ac:dyDescent="0.3">
      <c r="B20537">
        <v>5.4</v>
      </c>
      <c r="H20537" s="2">
        <v>6</v>
      </c>
      <c r="S20537" s="2">
        <f t="shared" si="322"/>
        <v>172.49759999999998</v>
      </c>
    </row>
    <row r="20538" spans="2:19" x14ac:dyDescent="0.3">
      <c r="B20538">
        <v>6.7</v>
      </c>
      <c r="H20538" s="2">
        <v>5.8</v>
      </c>
      <c r="S20538" s="2">
        <f t="shared" si="322"/>
        <v>129.6</v>
      </c>
    </row>
    <row r="20539" spans="2:19" x14ac:dyDescent="0.3">
      <c r="B20539">
        <v>6.6</v>
      </c>
      <c r="H20539" s="2">
        <v>6.1</v>
      </c>
      <c r="S20539" s="2">
        <f t="shared" si="322"/>
        <v>117.06719999999999</v>
      </c>
    </row>
    <row r="20540" spans="2:19" x14ac:dyDescent="0.3">
      <c r="B20540">
        <v>6</v>
      </c>
      <c r="H20540" s="2">
        <v>7.4</v>
      </c>
      <c r="S20540" s="2">
        <f t="shared" si="322"/>
        <v>136.18859999999995</v>
      </c>
    </row>
    <row r="20541" spans="2:19" x14ac:dyDescent="0.3">
      <c r="B20541">
        <v>5.8</v>
      </c>
      <c r="H20541" s="2">
        <v>7.1</v>
      </c>
      <c r="S20541" s="2">
        <f t="shared" si="322"/>
        <v>243.13440000000003</v>
      </c>
    </row>
    <row r="20542" spans="2:19" x14ac:dyDescent="0.3">
      <c r="B20542">
        <v>6.1</v>
      </c>
      <c r="H20542" s="2">
        <v>6.4</v>
      </c>
      <c r="S20542" s="2">
        <f t="shared" si="322"/>
        <v>214.74659999999997</v>
      </c>
    </row>
    <row r="20543" spans="2:19" x14ac:dyDescent="0.3">
      <c r="B20543">
        <v>7.4</v>
      </c>
      <c r="H20543" s="2">
        <v>7.4</v>
      </c>
      <c r="S20543" s="2">
        <f t="shared" si="322"/>
        <v>157.28640000000004</v>
      </c>
    </row>
    <row r="20544" spans="2:19" x14ac:dyDescent="0.3">
      <c r="B20544">
        <v>7.1</v>
      </c>
      <c r="H20544" s="2">
        <v>8.9</v>
      </c>
      <c r="S20544" s="2">
        <f t="shared" si="322"/>
        <v>243.13440000000003</v>
      </c>
    </row>
    <row r="20545" spans="2:19" x14ac:dyDescent="0.3">
      <c r="B20545">
        <v>6.4</v>
      </c>
      <c r="H20545" s="2">
        <v>8.1</v>
      </c>
      <c r="S20545" s="2">
        <f t="shared" si="322"/>
        <v>422.98140000000001</v>
      </c>
    </row>
    <row r="20546" spans="2:19" x14ac:dyDescent="0.3">
      <c r="B20546">
        <v>7.4</v>
      </c>
      <c r="H20546" s="2">
        <v>8.6</v>
      </c>
      <c r="S20546" s="2">
        <f t="shared" si="322"/>
        <v>318.86459999999994</v>
      </c>
    </row>
    <row r="20547" spans="2:19" x14ac:dyDescent="0.3">
      <c r="B20547">
        <v>8.9</v>
      </c>
      <c r="H20547" s="2">
        <v>9.1999999999999993</v>
      </c>
      <c r="S20547" s="2">
        <f t="shared" ref="S20547:S20610" si="323">0.5*1.2*B20549^3</f>
        <v>381.63359999999994</v>
      </c>
    </row>
    <row r="20548" spans="2:19" x14ac:dyDescent="0.3">
      <c r="B20548">
        <v>8.1</v>
      </c>
      <c r="H20548" s="2">
        <v>8.3000000000000007</v>
      </c>
      <c r="S20548" s="2">
        <f t="shared" si="323"/>
        <v>467.21279999999985</v>
      </c>
    </row>
    <row r="20549" spans="2:19" x14ac:dyDescent="0.3">
      <c r="B20549">
        <v>8.6</v>
      </c>
      <c r="H20549" s="2">
        <v>8.6999999999999993</v>
      </c>
      <c r="S20549" s="2">
        <f t="shared" si="323"/>
        <v>343.07220000000007</v>
      </c>
    </row>
    <row r="20550" spans="2:19" x14ac:dyDescent="0.3">
      <c r="B20550">
        <v>9.1999999999999993</v>
      </c>
      <c r="H20550" s="2">
        <v>7.6</v>
      </c>
      <c r="S20550" s="2">
        <f t="shared" si="323"/>
        <v>395.10179999999986</v>
      </c>
    </row>
    <row r="20551" spans="2:19" x14ac:dyDescent="0.3">
      <c r="B20551">
        <v>8.3000000000000007</v>
      </c>
      <c r="H20551" s="2">
        <v>7.6</v>
      </c>
      <c r="S20551" s="2">
        <f t="shared" si="323"/>
        <v>263.38559999999995</v>
      </c>
    </row>
    <row r="20552" spans="2:19" x14ac:dyDescent="0.3">
      <c r="B20552">
        <v>8.6999999999999993</v>
      </c>
      <c r="H20552" s="2">
        <v>8.6999999999999993</v>
      </c>
      <c r="S20552" s="2">
        <f t="shared" si="323"/>
        <v>263.38559999999995</v>
      </c>
    </row>
    <row r="20553" spans="2:19" x14ac:dyDescent="0.3">
      <c r="B20553">
        <v>7.6</v>
      </c>
      <c r="H20553" s="2">
        <v>9.4</v>
      </c>
      <c r="S20553" s="2">
        <f t="shared" si="323"/>
        <v>395.10179999999986</v>
      </c>
    </row>
    <row r="20554" spans="2:19" x14ac:dyDescent="0.3">
      <c r="B20554">
        <v>7.6</v>
      </c>
      <c r="H20554" s="2">
        <v>7.8</v>
      </c>
      <c r="S20554" s="2">
        <f t="shared" si="323"/>
        <v>498.35040000000009</v>
      </c>
    </row>
    <row r="20555" spans="2:19" x14ac:dyDescent="0.3">
      <c r="B20555">
        <v>8.6999999999999993</v>
      </c>
      <c r="H20555" s="2">
        <v>8</v>
      </c>
      <c r="S20555" s="2">
        <f t="shared" si="323"/>
        <v>284.73119999999994</v>
      </c>
    </row>
    <row r="20556" spans="2:19" x14ac:dyDescent="0.3">
      <c r="B20556">
        <v>9.4</v>
      </c>
      <c r="H20556" s="2">
        <v>10.7</v>
      </c>
      <c r="S20556" s="2">
        <f t="shared" si="323"/>
        <v>307.2</v>
      </c>
    </row>
    <row r="20557" spans="2:19" x14ac:dyDescent="0.3">
      <c r="B20557">
        <v>7.8</v>
      </c>
      <c r="H20557" s="2">
        <v>9.1999999999999993</v>
      </c>
      <c r="S20557" s="2">
        <f t="shared" si="323"/>
        <v>735.02579999999978</v>
      </c>
    </row>
    <row r="20558" spans="2:19" x14ac:dyDescent="0.3">
      <c r="B20558">
        <v>8</v>
      </c>
      <c r="H20558" s="2">
        <v>9.9</v>
      </c>
      <c r="S20558" s="2">
        <f t="shared" si="323"/>
        <v>467.21279999999985</v>
      </c>
    </row>
    <row r="20559" spans="2:19" x14ac:dyDescent="0.3">
      <c r="B20559">
        <v>10.7</v>
      </c>
      <c r="H20559" s="2">
        <v>11</v>
      </c>
      <c r="S20559" s="2">
        <f t="shared" si="323"/>
        <v>582.17939999999999</v>
      </c>
    </row>
    <row r="20560" spans="2:19" x14ac:dyDescent="0.3">
      <c r="B20560">
        <v>9.1999999999999993</v>
      </c>
      <c r="H20560" s="2">
        <v>11</v>
      </c>
      <c r="S20560" s="2">
        <f t="shared" si="323"/>
        <v>798.6</v>
      </c>
    </row>
    <row r="20561" spans="2:19" x14ac:dyDescent="0.3">
      <c r="B20561">
        <v>9.9</v>
      </c>
      <c r="H20561" s="2">
        <v>9.9</v>
      </c>
      <c r="S20561" s="2">
        <f t="shared" si="323"/>
        <v>798.6</v>
      </c>
    </row>
    <row r="20562" spans="2:19" x14ac:dyDescent="0.3">
      <c r="B20562">
        <v>11</v>
      </c>
      <c r="H20562" s="2">
        <v>10</v>
      </c>
      <c r="S20562" s="2">
        <f t="shared" si="323"/>
        <v>582.17939999999999</v>
      </c>
    </row>
    <row r="20563" spans="2:19" x14ac:dyDescent="0.3">
      <c r="B20563">
        <v>11</v>
      </c>
      <c r="H20563" s="2">
        <v>8.6999999999999993</v>
      </c>
      <c r="S20563" s="2">
        <f t="shared" si="323"/>
        <v>600</v>
      </c>
    </row>
    <row r="20564" spans="2:19" x14ac:dyDescent="0.3">
      <c r="B20564">
        <v>9.9</v>
      </c>
      <c r="H20564" s="2">
        <v>7.9</v>
      </c>
      <c r="S20564" s="2">
        <f t="shared" si="323"/>
        <v>395.10179999999986</v>
      </c>
    </row>
    <row r="20565" spans="2:19" x14ac:dyDescent="0.3">
      <c r="B20565">
        <v>10</v>
      </c>
      <c r="H20565" s="2">
        <v>7</v>
      </c>
      <c r="S20565" s="2">
        <f t="shared" si="323"/>
        <v>295.82339999999999</v>
      </c>
    </row>
    <row r="20566" spans="2:19" x14ac:dyDescent="0.3">
      <c r="B20566">
        <v>8.6999999999999993</v>
      </c>
      <c r="H20566" s="2">
        <v>7.9</v>
      </c>
      <c r="S20566" s="2">
        <f t="shared" si="323"/>
        <v>205.79999999999998</v>
      </c>
    </row>
    <row r="20567" spans="2:19" x14ac:dyDescent="0.3">
      <c r="B20567">
        <v>7.9</v>
      </c>
      <c r="H20567" s="2">
        <v>7.9</v>
      </c>
      <c r="S20567" s="2">
        <f t="shared" si="323"/>
        <v>295.82339999999999</v>
      </c>
    </row>
    <row r="20568" spans="2:19" x14ac:dyDescent="0.3">
      <c r="B20568">
        <v>7</v>
      </c>
      <c r="H20568" s="2">
        <v>8.4</v>
      </c>
      <c r="S20568" s="2">
        <f t="shared" si="323"/>
        <v>295.82339999999999</v>
      </c>
    </row>
    <row r="20569" spans="2:19" x14ac:dyDescent="0.3">
      <c r="B20569">
        <v>7.9</v>
      </c>
      <c r="H20569" s="2">
        <v>8.5</v>
      </c>
      <c r="S20569" s="2">
        <f t="shared" si="323"/>
        <v>355.62240000000003</v>
      </c>
    </row>
    <row r="20570" spans="2:19" x14ac:dyDescent="0.3">
      <c r="B20570">
        <v>7.9</v>
      </c>
      <c r="H20570" s="2">
        <v>7.6</v>
      </c>
      <c r="S20570" s="2">
        <f t="shared" si="323"/>
        <v>368.47499999999997</v>
      </c>
    </row>
    <row r="20571" spans="2:19" x14ac:dyDescent="0.3">
      <c r="B20571">
        <v>8.4</v>
      </c>
      <c r="H20571" s="2">
        <v>7.7</v>
      </c>
      <c r="S20571" s="2">
        <f t="shared" si="323"/>
        <v>263.38559999999995</v>
      </c>
    </row>
    <row r="20572" spans="2:19" x14ac:dyDescent="0.3">
      <c r="B20572">
        <v>8.5</v>
      </c>
      <c r="H20572" s="2">
        <v>10.1</v>
      </c>
      <c r="S20572" s="2">
        <f t="shared" si="323"/>
        <v>273.91980000000001</v>
      </c>
    </row>
    <row r="20573" spans="2:19" x14ac:dyDescent="0.3">
      <c r="B20573">
        <v>7.6</v>
      </c>
      <c r="H20573" s="2">
        <v>8.3000000000000007</v>
      </c>
      <c r="S20573" s="2">
        <f t="shared" si="323"/>
        <v>618.18059999999991</v>
      </c>
    </row>
    <row r="20574" spans="2:19" x14ac:dyDescent="0.3">
      <c r="B20574">
        <v>7.7</v>
      </c>
      <c r="H20574" s="2">
        <v>8.9</v>
      </c>
      <c r="S20574" s="2">
        <f t="shared" si="323"/>
        <v>343.07220000000007</v>
      </c>
    </row>
    <row r="20575" spans="2:19" x14ac:dyDescent="0.3">
      <c r="B20575">
        <v>10.1</v>
      </c>
      <c r="H20575" s="2">
        <v>8.4</v>
      </c>
      <c r="S20575" s="2">
        <f t="shared" si="323"/>
        <v>422.98140000000001</v>
      </c>
    </row>
    <row r="20576" spans="2:19" x14ac:dyDescent="0.3">
      <c r="B20576">
        <v>8.3000000000000007</v>
      </c>
      <c r="H20576" s="2">
        <v>8.1999999999999993</v>
      </c>
      <c r="S20576" s="2">
        <f t="shared" si="323"/>
        <v>355.62240000000003</v>
      </c>
    </row>
    <row r="20577" spans="2:19" x14ac:dyDescent="0.3">
      <c r="B20577">
        <v>8.9</v>
      </c>
      <c r="H20577" s="2">
        <v>8.6</v>
      </c>
      <c r="S20577" s="2">
        <f t="shared" si="323"/>
        <v>330.82079999999996</v>
      </c>
    </row>
    <row r="20578" spans="2:19" x14ac:dyDescent="0.3">
      <c r="B20578">
        <v>8.4</v>
      </c>
      <c r="H20578" s="2">
        <v>8.5</v>
      </c>
      <c r="S20578" s="2">
        <f t="shared" si="323"/>
        <v>381.63359999999994</v>
      </c>
    </row>
    <row r="20579" spans="2:19" x14ac:dyDescent="0.3">
      <c r="B20579">
        <v>8.1999999999999993</v>
      </c>
      <c r="H20579" s="2">
        <v>9.5</v>
      </c>
      <c r="S20579" s="2">
        <f t="shared" si="323"/>
        <v>368.47499999999997</v>
      </c>
    </row>
    <row r="20580" spans="2:19" x14ac:dyDescent="0.3">
      <c r="B20580">
        <v>8.6</v>
      </c>
      <c r="H20580" s="2">
        <v>8.9</v>
      </c>
      <c r="S20580" s="2">
        <f t="shared" si="323"/>
        <v>514.42499999999995</v>
      </c>
    </row>
    <row r="20581" spans="2:19" x14ac:dyDescent="0.3">
      <c r="B20581">
        <v>8.5</v>
      </c>
      <c r="H20581" s="2">
        <v>9</v>
      </c>
      <c r="S20581" s="2">
        <f t="shared" si="323"/>
        <v>422.98140000000001</v>
      </c>
    </row>
    <row r="20582" spans="2:19" x14ac:dyDescent="0.3">
      <c r="B20582">
        <v>9.5</v>
      </c>
      <c r="H20582" s="2">
        <v>7.1</v>
      </c>
      <c r="S20582" s="2">
        <f t="shared" si="323"/>
        <v>437.4</v>
      </c>
    </row>
    <row r="20583" spans="2:19" x14ac:dyDescent="0.3">
      <c r="B20583">
        <v>8.9</v>
      </c>
      <c r="H20583" s="2">
        <v>7.8</v>
      </c>
      <c r="S20583" s="2">
        <f t="shared" si="323"/>
        <v>214.74659999999997</v>
      </c>
    </row>
    <row r="20584" spans="2:19" x14ac:dyDescent="0.3">
      <c r="B20584">
        <v>9</v>
      </c>
      <c r="H20584" s="2">
        <v>6.7</v>
      </c>
      <c r="S20584" s="2">
        <f t="shared" si="323"/>
        <v>284.73119999999994</v>
      </c>
    </row>
    <row r="20585" spans="2:19" x14ac:dyDescent="0.3">
      <c r="B20585">
        <v>7.1</v>
      </c>
      <c r="H20585" s="2">
        <v>7.5</v>
      </c>
      <c r="S20585" s="2">
        <f t="shared" si="323"/>
        <v>180.45780000000002</v>
      </c>
    </row>
    <row r="20586" spans="2:19" x14ac:dyDescent="0.3">
      <c r="B20586">
        <v>7.8</v>
      </c>
      <c r="H20586" s="2">
        <v>7.1</v>
      </c>
      <c r="S20586" s="2">
        <f t="shared" si="323"/>
        <v>253.125</v>
      </c>
    </row>
    <row r="20587" spans="2:19" x14ac:dyDescent="0.3">
      <c r="B20587">
        <v>6.7</v>
      </c>
      <c r="H20587" s="2">
        <v>6.5</v>
      </c>
      <c r="S20587" s="2">
        <f t="shared" si="323"/>
        <v>214.74659999999997</v>
      </c>
    </row>
    <row r="20588" spans="2:19" x14ac:dyDescent="0.3">
      <c r="B20588">
        <v>7.5</v>
      </c>
      <c r="H20588" s="2">
        <v>7.3</v>
      </c>
      <c r="S20588" s="2">
        <f t="shared" si="323"/>
        <v>164.77500000000001</v>
      </c>
    </row>
    <row r="20589" spans="2:19" x14ac:dyDescent="0.3">
      <c r="B20589">
        <v>7.1</v>
      </c>
      <c r="H20589" s="2">
        <v>7.1</v>
      </c>
      <c r="S20589" s="2">
        <f t="shared" si="323"/>
        <v>233.41019999999997</v>
      </c>
    </row>
    <row r="20590" spans="2:19" x14ac:dyDescent="0.3">
      <c r="B20590">
        <v>6.5</v>
      </c>
      <c r="H20590" s="2">
        <v>6.7</v>
      </c>
      <c r="S20590" s="2">
        <f t="shared" si="323"/>
        <v>214.74659999999997</v>
      </c>
    </row>
    <row r="20591" spans="2:19" x14ac:dyDescent="0.3">
      <c r="B20591">
        <v>7.3</v>
      </c>
      <c r="H20591" s="2">
        <v>6.6</v>
      </c>
      <c r="S20591" s="2">
        <f t="shared" si="323"/>
        <v>180.45780000000002</v>
      </c>
    </row>
    <row r="20592" spans="2:19" x14ac:dyDescent="0.3">
      <c r="B20592">
        <v>7.1</v>
      </c>
      <c r="H20592" s="2">
        <v>7</v>
      </c>
      <c r="S20592" s="2">
        <f t="shared" si="323"/>
        <v>172.49759999999998</v>
      </c>
    </row>
    <row r="20593" spans="2:19" x14ac:dyDescent="0.3">
      <c r="B20593">
        <v>6.7</v>
      </c>
      <c r="H20593" s="2">
        <v>7.7</v>
      </c>
      <c r="S20593" s="2">
        <f t="shared" si="323"/>
        <v>205.79999999999998</v>
      </c>
    </row>
    <row r="20594" spans="2:19" x14ac:dyDescent="0.3">
      <c r="B20594">
        <v>6.6</v>
      </c>
      <c r="H20594" s="2">
        <v>6.3</v>
      </c>
      <c r="S20594" s="2">
        <f t="shared" si="323"/>
        <v>273.91980000000001</v>
      </c>
    </row>
    <row r="20595" spans="2:19" x14ac:dyDescent="0.3">
      <c r="B20595">
        <v>7</v>
      </c>
      <c r="H20595" s="2">
        <v>7.2</v>
      </c>
      <c r="S20595" s="2">
        <f t="shared" si="323"/>
        <v>150.02819999999997</v>
      </c>
    </row>
    <row r="20596" spans="2:19" x14ac:dyDescent="0.3">
      <c r="B20596">
        <v>7.7</v>
      </c>
      <c r="H20596" s="2">
        <v>7.1</v>
      </c>
      <c r="S20596" s="2">
        <f t="shared" si="323"/>
        <v>223.94880000000003</v>
      </c>
    </row>
    <row r="20597" spans="2:19" x14ac:dyDescent="0.3">
      <c r="B20597">
        <v>6.3</v>
      </c>
      <c r="H20597" s="2">
        <v>5.9</v>
      </c>
      <c r="S20597" s="2">
        <f t="shared" si="323"/>
        <v>214.74659999999997</v>
      </c>
    </row>
    <row r="20598" spans="2:19" x14ac:dyDescent="0.3">
      <c r="B20598">
        <v>7.2</v>
      </c>
      <c r="H20598" s="2">
        <v>5.8</v>
      </c>
      <c r="S20598" s="2">
        <f t="shared" si="323"/>
        <v>123.2274</v>
      </c>
    </row>
    <row r="20599" spans="2:19" x14ac:dyDescent="0.3">
      <c r="B20599">
        <v>7.1</v>
      </c>
      <c r="H20599" s="2">
        <v>6.9</v>
      </c>
      <c r="S20599" s="2">
        <f t="shared" si="323"/>
        <v>117.06719999999999</v>
      </c>
    </row>
    <row r="20600" spans="2:19" x14ac:dyDescent="0.3">
      <c r="B20600">
        <v>5.9</v>
      </c>
      <c r="H20600" s="2">
        <v>7</v>
      </c>
      <c r="S20600" s="2">
        <f t="shared" si="323"/>
        <v>197.10540000000003</v>
      </c>
    </row>
    <row r="20601" spans="2:19" x14ac:dyDescent="0.3">
      <c r="B20601">
        <v>5.8</v>
      </c>
      <c r="H20601" s="2">
        <v>8.3000000000000007</v>
      </c>
      <c r="S20601" s="2">
        <f t="shared" si="323"/>
        <v>205.79999999999998</v>
      </c>
    </row>
    <row r="20602" spans="2:19" x14ac:dyDescent="0.3">
      <c r="B20602">
        <v>6.9</v>
      </c>
      <c r="H20602" s="2">
        <v>6.7</v>
      </c>
      <c r="S20602" s="2">
        <f t="shared" si="323"/>
        <v>343.07220000000007</v>
      </c>
    </row>
    <row r="20603" spans="2:19" x14ac:dyDescent="0.3">
      <c r="B20603">
        <v>7</v>
      </c>
      <c r="H20603" s="2">
        <v>7.2</v>
      </c>
      <c r="S20603" s="2">
        <f t="shared" si="323"/>
        <v>180.45780000000002</v>
      </c>
    </row>
    <row r="20604" spans="2:19" x14ac:dyDescent="0.3">
      <c r="B20604">
        <v>8.3000000000000007</v>
      </c>
      <c r="H20604" s="2">
        <v>7.1</v>
      </c>
      <c r="S20604" s="2">
        <f t="shared" si="323"/>
        <v>223.94880000000003</v>
      </c>
    </row>
    <row r="20605" spans="2:19" x14ac:dyDescent="0.3">
      <c r="B20605">
        <v>6.7</v>
      </c>
      <c r="H20605" s="2">
        <v>7.9</v>
      </c>
      <c r="S20605" s="2">
        <f t="shared" si="323"/>
        <v>214.74659999999997</v>
      </c>
    </row>
    <row r="20606" spans="2:19" x14ac:dyDescent="0.3">
      <c r="B20606">
        <v>7.2</v>
      </c>
      <c r="H20606" s="2">
        <v>6.7</v>
      </c>
      <c r="S20606" s="2">
        <f t="shared" si="323"/>
        <v>295.82339999999999</v>
      </c>
    </row>
    <row r="20607" spans="2:19" x14ac:dyDescent="0.3">
      <c r="B20607">
        <v>7.1</v>
      </c>
      <c r="H20607" s="2">
        <v>8.1999999999999993</v>
      </c>
      <c r="S20607" s="2">
        <f t="shared" si="323"/>
        <v>180.45780000000002</v>
      </c>
    </row>
    <row r="20608" spans="2:19" x14ac:dyDescent="0.3">
      <c r="B20608">
        <v>7.9</v>
      </c>
      <c r="H20608" s="2">
        <v>7.1</v>
      </c>
      <c r="S20608" s="2">
        <f t="shared" si="323"/>
        <v>330.82079999999996</v>
      </c>
    </row>
    <row r="20609" spans="2:19" x14ac:dyDescent="0.3">
      <c r="B20609">
        <v>6.7</v>
      </c>
      <c r="H20609" s="2">
        <v>6.7</v>
      </c>
      <c r="S20609" s="2">
        <f t="shared" si="323"/>
        <v>214.74659999999997</v>
      </c>
    </row>
    <row r="20610" spans="2:19" x14ac:dyDescent="0.3">
      <c r="B20610">
        <v>8.1999999999999993</v>
      </c>
      <c r="H20610" s="2">
        <v>6.7</v>
      </c>
      <c r="S20610" s="2">
        <f t="shared" si="323"/>
        <v>180.45780000000002</v>
      </c>
    </row>
    <row r="20611" spans="2:19" x14ac:dyDescent="0.3">
      <c r="B20611">
        <v>7.1</v>
      </c>
      <c r="H20611" s="2">
        <v>8.3000000000000007</v>
      </c>
      <c r="S20611" s="2">
        <f t="shared" ref="S20611:S20674" si="324">0.5*1.2*B20613^3</f>
        <v>180.45780000000002</v>
      </c>
    </row>
    <row r="20612" spans="2:19" x14ac:dyDescent="0.3">
      <c r="B20612">
        <v>6.7</v>
      </c>
      <c r="H20612" s="2">
        <v>7.4</v>
      </c>
      <c r="S20612" s="2">
        <f t="shared" si="324"/>
        <v>343.07220000000007</v>
      </c>
    </row>
    <row r="20613" spans="2:19" x14ac:dyDescent="0.3">
      <c r="B20613">
        <v>6.7</v>
      </c>
      <c r="H20613" s="2">
        <v>7.5</v>
      </c>
      <c r="S20613" s="2">
        <f t="shared" si="324"/>
        <v>243.13440000000003</v>
      </c>
    </row>
    <row r="20614" spans="2:19" x14ac:dyDescent="0.3">
      <c r="B20614">
        <v>8.3000000000000007</v>
      </c>
      <c r="H20614" s="2">
        <v>5.8</v>
      </c>
      <c r="S20614" s="2">
        <f t="shared" si="324"/>
        <v>253.125</v>
      </c>
    </row>
    <row r="20615" spans="2:19" x14ac:dyDescent="0.3">
      <c r="B20615">
        <v>7.4</v>
      </c>
      <c r="H20615" s="2">
        <v>8.5</v>
      </c>
      <c r="S20615" s="2">
        <f t="shared" si="324"/>
        <v>117.06719999999999</v>
      </c>
    </row>
    <row r="20616" spans="2:19" x14ac:dyDescent="0.3">
      <c r="B20616">
        <v>7.5</v>
      </c>
      <c r="H20616" s="2">
        <v>8.1999999999999993</v>
      </c>
      <c r="S20616" s="2">
        <f t="shared" si="324"/>
        <v>368.47499999999997</v>
      </c>
    </row>
    <row r="20617" spans="2:19" x14ac:dyDescent="0.3">
      <c r="B20617">
        <v>5.8</v>
      </c>
      <c r="H20617" s="2">
        <v>9</v>
      </c>
      <c r="S20617" s="2">
        <f t="shared" si="324"/>
        <v>330.82079999999996</v>
      </c>
    </row>
    <row r="20618" spans="2:19" x14ac:dyDescent="0.3">
      <c r="B20618">
        <v>8.5</v>
      </c>
      <c r="H20618" s="2">
        <v>8.1999999999999993</v>
      </c>
      <c r="S20618" s="2">
        <f t="shared" si="324"/>
        <v>437.4</v>
      </c>
    </row>
    <row r="20619" spans="2:19" x14ac:dyDescent="0.3">
      <c r="B20619">
        <v>8.1999999999999993</v>
      </c>
      <c r="H20619" s="2">
        <v>9.4</v>
      </c>
      <c r="S20619" s="2">
        <f t="shared" si="324"/>
        <v>330.82079999999996</v>
      </c>
    </row>
    <row r="20620" spans="2:19" x14ac:dyDescent="0.3">
      <c r="B20620">
        <v>9</v>
      </c>
      <c r="H20620" s="2">
        <v>8.1999999999999993</v>
      </c>
      <c r="S20620" s="2">
        <f t="shared" si="324"/>
        <v>498.35040000000009</v>
      </c>
    </row>
    <row r="20621" spans="2:19" x14ac:dyDescent="0.3">
      <c r="B20621">
        <v>8.1999999999999993</v>
      </c>
      <c r="H20621" s="2">
        <v>8.6</v>
      </c>
      <c r="S20621" s="2">
        <f t="shared" si="324"/>
        <v>330.82079999999996</v>
      </c>
    </row>
    <row r="20622" spans="2:19" x14ac:dyDescent="0.3">
      <c r="B20622">
        <v>9.4</v>
      </c>
      <c r="H20622" s="2">
        <v>8.6999999999999993</v>
      </c>
      <c r="S20622" s="2">
        <f t="shared" si="324"/>
        <v>381.63359999999994</v>
      </c>
    </row>
    <row r="20623" spans="2:19" x14ac:dyDescent="0.3">
      <c r="B20623">
        <v>8.1999999999999993</v>
      </c>
      <c r="H20623" s="2">
        <v>9.3000000000000007</v>
      </c>
      <c r="S20623" s="2">
        <f t="shared" si="324"/>
        <v>395.10179999999986</v>
      </c>
    </row>
    <row r="20624" spans="2:19" x14ac:dyDescent="0.3">
      <c r="B20624">
        <v>8.6</v>
      </c>
      <c r="H20624" s="2">
        <v>8.8000000000000007</v>
      </c>
      <c r="S20624" s="2">
        <f t="shared" si="324"/>
        <v>482.6142000000001</v>
      </c>
    </row>
    <row r="20625" spans="2:19" x14ac:dyDescent="0.3">
      <c r="B20625">
        <v>8.6999999999999993</v>
      </c>
      <c r="H20625" s="2">
        <v>9.8000000000000007</v>
      </c>
      <c r="S20625" s="2">
        <f t="shared" si="324"/>
        <v>408.8832000000001</v>
      </c>
    </row>
    <row r="20626" spans="2:19" x14ac:dyDescent="0.3">
      <c r="B20626">
        <v>9.3000000000000007</v>
      </c>
      <c r="H20626" s="2">
        <v>8.1999999999999993</v>
      </c>
      <c r="S20626" s="2">
        <f t="shared" si="324"/>
        <v>564.7152000000001</v>
      </c>
    </row>
    <row r="20627" spans="2:19" x14ac:dyDescent="0.3">
      <c r="B20627">
        <v>8.8000000000000007</v>
      </c>
      <c r="H20627" s="2">
        <v>7.8</v>
      </c>
      <c r="S20627" s="2">
        <f t="shared" si="324"/>
        <v>330.82079999999996</v>
      </c>
    </row>
    <row r="20628" spans="2:19" x14ac:dyDescent="0.3">
      <c r="B20628">
        <v>9.8000000000000007</v>
      </c>
      <c r="H20628" s="2">
        <v>7.4</v>
      </c>
      <c r="S20628" s="2">
        <f t="shared" si="324"/>
        <v>284.73119999999994</v>
      </c>
    </row>
    <row r="20629" spans="2:19" x14ac:dyDescent="0.3">
      <c r="B20629">
        <v>8.1999999999999993</v>
      </c>
      <c r="H20629" s="2">
        <v>9.8000000000000007</v>
      </c>
      <c r="S20629" s="2">
        <f t="shared" si="324"/>
        <v>243.13440000000003</v>
      </c>
    </row>
    <row r="20630" spans="2:19" x14ac:dyDescent="0.3">
      <c r="B20630">
        <v>7.8</v>
      </c>
      <c r="H20630" s="2">
        <v>8.9</v>
      </c>
      <c r="S20630" s="2">
        <f t="shared" si="324"/>
        <v>564.7152000000001</v>
      </c>
    </row>
    <row r="20631" spans="2:19" x14ac:dyDescent="0.3">
      <c r="B20631">
        <v>7.4</v>
      </c>
      <c r="H20631" s="2">
        <v>7.5</v>
      </c>
      <c r="S20631" s="2">
        <f t="shared" si="324"/>
        <v>422.98140000000001</v>
      </c>
    </row>
    <row r="20632" spans="2:19" x14ac:dyDescent="0.3">
      <c r="B20632">
        <v>9.8000000000000007</v>
      </c>
      <c r="H20632" s="2">
        <v>9</v>
      </c>
      <c r="S20632" s="2">
        <f t="shared" si="324"/>
        <v>253.125</v>
      </c>
    </row>
    <row r="20633" spans="2:19" x14ac:dyDescent="0.3">
      <c r="B20633">
        <v>8.9</v>
      </c>
      <c r="H20633" s="2">
        <v>9.1999999999999993</v>
      </c>
      <c r="S20633" s="2">
        <f t="shared" si="324"/>
        <v>437.4</v>
      </c>
    </row>
    <row r="20634" spans="2:19" x14ac:dyDescent="0.3">
      <c r="B20634">
        <v>7.5</v>
      </c>
      <c r="H20634" s="2">
        <v>8.3000000000000007</v>
      </c>
      <c r="S20634" s="2">
        <f t="shared" si="324"/>
        <v>467.21279999999985</v>
      </c>
    </row>
    <row r="20635" spans="2:19" x14ac:dyDescent="0.3">
      <c r="B20635">
        <v>9</v>
      </c>
      <c r="H20635" s="2">
        <v>8.4</v>
      </c>
      <c r="S20635" s="2">
        <f t="shared" si="324"/>
        <v>343.07220000000007</v>
      </c>
    </row>
    <row r="20636" spans="2:19" x14ac:dyDescent="0.3">
      <c r="B20636">
        <v>9.1999999999999993</v>
      </c>
      <c r="H20636" s="2">
        <v>8.1999999999999993</v>
      </c>
      <c r="S20636" s="2">
        <f t="shared" si="324"/>
        <v>355.62240000000003</v>
      </c>
    </row>
    <row r="20637" spans="2:19" x14ac:dyDescent="0.3">
      <c r="B20637">
        <v>8.3000000000000007</v>
      </c>
      <c r="H20637" s="2">
        <v>8.6</v>
      </c>
      <c r="S20637" s="2">
        <f t="shared" si="324"/>
        <v>330.82079999999996</v>
      </c>
    </row>
    <row r="20638" spans="2:19" x14ac:dyDescent="0.3">
      <c r="B20638">
        <v>8.4</v>
      </c>
      <c r="H20638" s="2">
        <v>9.6999999999999993</v>
      </c>
      <c r="S20638" s="2">
        <f t="shared" si="324"/>
        <v>381.63359999999994</v>
      </c>
    </row>
    <row r="20639" spans="2:19" x14ac:dyDescent="0.3">
      <c r="B20639">
        <v>8.1999999999999993</v>
      </c>
      <c r="H20639" s="2">
        <v>9.4</v>
      </c>
      <c r="S20639" s="2">
        <f t="shared" si="324"/>
        <v>547.60379999999986</v>
      </c>
    </row>
    <row r="20640" spans="2:19" x14ac:dyDescent="0.3">
      <c r="B20640">
        <v>8.6</v>
      </c>
      <c r="H20640" s="2">
        <v>9.6999999999999993</v>
      </c>
      <c r="S20640" s="2">
        <f t="shared" si="324"/>
        <v>498.35040000000009</v>
      </c>
    </row>
    <row r="20641" spans="2:19" x14ac:dyDescent="0.3">
      <c r="B20641">
        <v>9.6999999999999993</v>
      </c>
      <c r="H20641" s="2">
        <v>10.7</v>
      </c>
      <c r="S20641" s="2">
        <f t="shared" si="324"/>
        <v>547.60379999999986</v>
      </c>
    </row>
    <row r="20642" spans="2:19" x14ac:dyDescent="0.3">
      <c r="B20642">
        <v>9.4</v>
      </c>
      <c r="H20642" s="2">
        <v>9.6999999999999993</v>
      </c>
      <c r="S20642" s="2">
        <f t="shared" si="324"/>
        <v>735.02579999999978</v>
      </c>
    </row>
    <row r="20643" spans="2:19" x14ac:dyDescent="0.3">
      <c r="B20643">
        <v>9.6999999999999993</v>
      </c>
      <c r="H20643" s="2">
        <v>12.6</v>
      </c>
      <c r="S20643" s="2">
        <f t="shared" si="324"/>
        <v>547.60379999999986</v>
      </c>
    </row>
    <row r="20644" spans="2:19" x14ac:dyDescent="0.3">
      <c r="B20644">
        <v>10.7</v>
      </c>
      <c r="H20644" s="2">
        <v>11.4</v>
      </c>
      <c r="S20644" s="2">
        <f t="shared" si="324"/>
        <v>1200.2255999999998</v>
      </c>
    </row>
    <row r="20645" spans="2:19" x14ac:dyDescent="0.3">
      <c r="B20645">
        <v>9.6999999999999993</v>
      </c>
      <c r="H20645" s="2">
        <v>10.9</v>
      </c>
      <c r="S20645" s="2">
        <f t="shared" si="324"/>
        <v>888.92640000000006</v>
      </c>
    </row>
    <row r="20646" spans="2:19" x14ac:dyDescent="0.3">
      <c r="B20646">
        <v>12.6</v>
      </c>
      <c r="H20646" s="2">
        <v>10.7</v>
      </c>
      <c r="S20646" s="2">
        <f t="shared" si="324"/>
        <v>777.01739999999995</v>
      </c>
    </row>
    <row r="20647" spans="2:19" x14ac:dyDescent="0.3">
      <c r="B20647">
        <v>11.4</v>
      </c>
      <c r="H20647" s="2">
        <v>10.1</v>
      </c>
      <c r="S20647" s="2">
        <f t="shared" si="324"/>
        <v>735.02579999999978</v>
      </c>
    </row>
    <row r="20648" spans="2:19" x14ac:dyDescent="0.3">
      <c r="B20648">
        <v>10.9</v>
      </c>
      <c r="H20648" s="2">
        <v>28.5</v>
      </c>
      <c r="S20648" s="2">
        <f t="shared" si="324"/>
        <v>618.18059999999991</v>
      </c>
    </row>
    <row r="20649" spans="2:19" x14ac:dyDescent="0.3">
      <c r="B20649">
        <v>10.7</v>
      </c>
      <c r="H20649" s="2">
        <v>10.4</v>
      </c>
      <c r="S20649" s="2">
        <f t="shared" si="324"/>
        <v>13889.475</v>
      </c>
    </row>
    <row r="20650" spans="2:19" x14ac:dyDescent="0.3">
      <c r="B20650">
        <v>10.1</v>
      </c>
      <c r="H20650" s="2">
        <v>12.4</v>
      </c>
      <c r="S20650" s="2">
        <f t="shared" si="324"/>
        <v>674.91840000000013</v>
      </c>
    </row>
    <row r="20651" spans="2:19" x14ac:dyDescent="0.3">
      <c r="B20651">
        <v>28.5</v>
      </c>
      <c r="H20651" s="2">
        <v>12.3</v>
      </c>
      <c r="S20651" s="2">
        <f t="shared" si="324"/>
        <v>1143.9744000000001</v>
      </c>
    </row>
    <row r="20652" spans="2:19" x14ac:dyDescent="0.3">
      <c r="B20652">
        <v>10.4</v>
      </c>
      <c r="H20652" s="2">
        <v>11.7</v>
      </c>
      <c r="S20652" s="2">
        <f t="shared" si="324"/>
        <v>1116.5202000000002</v>
      </c>
    </row>
    <row r="20653" spans="2:19" x14ac:dyDescent="0.3">
      <c r="B20653">
        <v>12.4</v>
      </c>
      <c r="H20653" s="2">
        <v>10.7</v>
      </c>
      <c r="S20653" s="2">
        <f t="shared" si="324"/>
        <v>960.9677999999999</v>
      </c>
    </row>
    <row r="20654" spans="2:19" x14ac:dyDescent="0.3">
      <c r="B20654">
        <v>12.3</v>
      </c>
      <c r="H20654" s="2">
        <v>12.6</v>
      </c>
      <c r="S20654" s="2">
        <f t="shared" si="324"/>
        <v>735.02579999999978</v>
      </c>
    </row>
    <row r="20655" spans="2:19" x14ac:dyDescent="0.3">
      <c r="B20655">
        <v>11.7</v>
      </c>
      <c r="H20655" s="2">
        <v>11.5</v>
      </c>
      <c r="S20655" s="2">
        <f t="shared" si="324"/>
        <v>1200.2255999999998</v>
      </c>
    </row>
    <row r="20656" spans="2:19" x14ac:dyDescent="0.3">
      <c r="B20656">
        <v>10.7</v>
      </c>
      <c r="H20656" s="2">
        <v>12.1</v>
      </c>
      <c r="S20656" s="2">
        <f t="shared" si="324"/>
        <v>912.52499999999998</v>
      </c>
    </row>
    <row r="20657" spans="2:19" x14ac:dyDescent="0.3">
      <c r="B20657">
        <v>12.6</v>
      </c>
      <c r="H20657" s="2">
        <v>13.3</v>
      </c>
      <c r="S20657" s="2">
        <f t="shared" si="324"/>
        <v>1062.9366</v>
      </c>
    </row>
    <row r="20658" spans="2:19" x14ac:dyDescent="0.3">
      <c r="B20658">
        <v>11.5</v>
      </c>
      <c r="H20658" s="2">
        <v>13</v>
      </c>
      <c r="S20658" s="2">
        <f t="shared" si="324"/>
        <v>1411.5822000000001</v>
      </c>
    </row>
    <row r="20659" spans="2:19" x14ac:dyDescent="0.3">
      <c r="B20659">
        <v>12.1</v>
      </c>
      <c r="H20659" s="2">
        <v>11.2</v>
      </c>
      <c r="S20659" s="2">
        <f t="shared" si="324"/>
        <v>1318.2</v>
      </c>
    </row>
    <row r="20660" spans="2:19" x14ac:dyDescent="0.3">
      <c r="B20660">
        <v>13.3</v>
      </c>
      <c r="H20660" s="2">
        <v>13.4</v>
      </c>
      <c r="S20660" s="2">
        <f t="shared" si="324"/>
        <v>842.95679999999982</v>
      </c>
    </row>
    <row r="20661" spans="2:19" x14ac:dyDescent="0.3">
      <c r="B20661">
        <v>13</v>
      </c>
      <c r="H20661" s="2">
        <v>11.9</v>
      </c>
      <c r="S20661" s="2">
        <f t="shared" si="324"/>
        <v>1443.6624000000002</v>
      </c>
    </row>
    <row r="20662" spans="2:19" x14ac:dyDescent="0.3">
      <c r="B20662">
        <v>11.2</v>
      </c>
      <c r="H20662" s="2">
        <v>10</v>
      </c>
      <c r="S20662" s="2">
        <f t="shared" si="324"/>
        <v>1011.0954</v>
      </c>
    </row>
    <row r="20663" spans="2:19" x14ac:dyDescent="0.3">
      <c r="B20663">
        <v>13.4</v>
      </c>
      <c r="H20663" s="2">
        <v>11.3</v>
      </c>
      <c r="S20663" s="2">
        <f t="shared" si="324"/>
        <v>600</v>
      </c>
    </row>
    <row r="20664" spans="2:19" x14ac:dyDescent="0.3">
      <c r="B20664">
        <v>11.9</v>
      </c>
      <c r="H20664" s="2">
        <v>13.1</v>
      </c>
      <c r="S20664" s="2">
        <f t="shared" si="324"/>
        <v>865.73820000000012</v>
      </c>
    </row>
    <row r="20665" spans="2:19" x14ac:dyDescent="0.3">
      <c r="B20665">
        <v>10</v>
      </c>
      <c r="H20665" s="2">
        <v>12.3</v>
      </c>
      <c r="S20665" s="2">
        <f t="shared" si="324"/>
        <v>1348.8545999999999</v>
      </c>
    </row>
    <row r="20666" spans="2:19" x14ac:dyDescent="0.3">
      <c r="B20666">
        <v>11.3</v>
      </c>
      <c r="H20666" s="2">
        <v>10.7</v>
      </c>
      <c r="S20666" s="2">
        <f t="shared" si="324"/>
        <v>1116.5202000000002</v>
      </c>
    </row>
    <row r="20667" spans="2:19" x14ac:dyDescent="0.3">
      <c r="B20667">
        <v>13.1</v>
      </c>
      <c r="H20667" s="2">
        <v>11.4</v>
      </c>
      <c r="S20667" s="2">
        <f t="shared" si="324"/>
        <v>735.02579999999978</v>
      </c>
    </row>
    <row r="20668" spans="2:19" x14ac:dyDescent="0.3">
      <c r="B20668">
        <v>12.3</v>
      </c>
      <c r="H20668" s="2">
        <v>10.4</v>
      </c>
      <c r="S20668" s="2">
        <f t="shared" si="324"/>
        <v>888.92640000000006</v>
      </c>
    </row>
    <row r="20669" spans="2:19" x14ac:dyDescent="0.3">
      <c r="B20669">
        <v>10.7</v>
      </c>
      <c r="H20669" s="2">
        <v>12</v>
      </c>
      <c r="S20669" s="2">
        <f t="shared" si="324"/>
        <v>674.91840000000013</v>
      </c>
    </row>
    <row r="20670" spans="2:19" x14ac:dyDescent="0.3">
      <c r="B20670">
        <v>11.4</v>
      </c>
      <c r="H20670" s="2">
        <v>11.9</v>
      </c>
      <c r="S20670" s="2">
        <f t="shared" si="324"/>
        <v>1036.8</v>
      </c>
    </row>
    <row r="20671" spans="2:19" x14ac:dyDescent="0.3">
      <c r="B20671">
        <v>10.4</v>
      </c>
      <c r="H20671" s="2">
        <v>12.1</v>
      </c>
      <c r="S20671" s="2">
        <f t="shared" si="324"/>
        <v>1011.0954</v>
      </c>
    </row>
    <row r="20672" spans="2:19" x14ac:dyDescent="0.3">
      <c r="B20672">
        <v>12</v>
      </c>
      <c r="H20672" s="2">
        <v>13</v>
      </c>
      <c r="S20672" s="2">
        <f t="shared" si="324"/>
        <v>1062.9366</v>
      </c>
    </row>
    <row r="20673" spans="2:19" x14ac:dyDescent="0.3">
      <c r="B20673">
        <v>11.9</v>
      </c>
      <c r="H20673" s="2">
        <v>11.2</v>
      </c>
      <c r="S20673" s="2">
        <f t="shared" si="324"/>
        <v>1318.2</v>
      </c>
    </row>
    <row r="20674" spans="2:19" x14ac:dyDescent="0.3">
      <c r="B20674">
        <v>12.1</v>
      </c>
      <c r="H20674" s="2">
        <v>10.8</v>
      </c>
      <c r="S20674" s="2">
        <f t="shared" si="324"/>
        <v>842.95679999999982</v>
      </c>
    </row>
    <row r="20675" spans="2:19" x14ac:dyDescent="0.3">
      <c r="B20675">
        <v>13</v>
      </c>
      <c r="H20675" s="2">
        <v>11.3</v>
      </c>
      <c r="S20675" s="2">
        <f t="shared" ref="S20675:S20738" si="325">0.5*1.2*B20677^3</f>
        <v>755.82720000000006</v>
      </c>
    </row>
    <row r="20676" spans="2:19" x14ac:dyDescent="0.3">
      <c r="B20676">
        <v>11.2</v>
      </c>
      <c r="H20676" s="2">
        <v>10.8</v>
      </c>
      <c r="S20676" s="2">
        <f t="shared" si="325"/>
        <v>865.73820000000012</v>
      </c>
    </row>
    <row r="20677" spans="2:19" x14ac:dyDescent="0.3">
      <c r="B20677">
        <v>10.8</v>
      </c>
      <c r="H20677" s="2">
        <v>11.5</v>
      </c>
      <c r="S20677" s="2">
        <f t="shared" si="325"/>
        <v>755.82720000000006</v>
      </c>
    </row>
    <row r="20678" spans="2:19" x14ac:dyDescent="0.3">
      <c r="B20678">
        <v>11.3</v>
      </c>
      <c r="H20678" s="2">
        <v>10.8</v>
      </c>
      <c r="S20678" s="2">
        <f t="shared" si="325"/>
        <v>912.52499999999998</v>
      </c>
    </row>
    <row r="20679" spans="2:19" x14ac:dyDescent="0.3">
      <c r="B20679">
        <v>10.8</v>
      </c>
      <c r="H20679" s="2">
        <v>10.1</v>
      </c>
      <c r="S20679" s="2">
        <f t="shared" si="325"/>
        <v>755.82720000000006</v>
      </c>
    </row>
    <row r="20680" spans="2:19" x14ac:dyDescent="0.3">
      <c r="B20680">
        <v>11.5</v>
      </c>
      <c r="H20680" s="2">
        <v>11.3</v>
      </c>
      <c r="S20680" s="2">
        <f t="shared" si="325"/>
        <v>618.18059999999991</v>
      </c>
    </row>
    <row r="20681" spans="2:19" x14ac:dyDescent="0.3">
      <c r="B20681">
        <v>10.8</v>
      </c>
      <c r="H20681" s="2">
        <v>10.1</v>
      </c>
      <c r="S20681" s="2">
        <f t="shared" si="325"/>
        <v>865.73820000000012</v>
      </c>
    </row>
    <row r="20682" spans="2:19" x14ac:dyDescent="0.3">
      <c r="B20682">
        <v>10.1</v>
      </c>
      <c r="H20682" s="2">
        <v>9.1999999999999993</v>
      </c>
      <c r="S20682" s="2">
        <f t="shared" si="325"/>
        <v>618.18059999999991</v>
      </c>
    </row>
    <row r="20683" spans="2:19" x14ac:dyDescent="0.3">
      <c r="B20683">
        <v>11.3</v>
      </c>
      <c r="H20683" s="2">
        <v>10.3</v>
      </c>
      <c r="S20683" s="2">
        <f t="shared" si="325"/>
        <v>467.21279999999985</v>
      </c>
    </row>
    <row r="20684" spans="2:19" x14ac:dyDescent="0.3">
      <c r="B20684">
        <v>10.1</v>
      </c>
      <c r="H20684" s="2">
        <v>9.6</v>
      </c>
      <c r="S20684" s="2">
        <f t="shared" si="325"/>
        <v>655.63620000000014</v>
      </c>
    </row>
    <row r="20685" spans="2:19" x14ac:dyDescent="0.3">
      <c r="B20685">
        <v>9.1999999999999993</v>
      </c>
      <c r="H20685" s="2">
        <v>10.6</v>
      </c>
      <c r="S20685" s="2">
        <f t="shared" si="325"/>
        <v>530.84159999999997</v>
      </c>
    </row>
    <row r="20686" spans="2:19" x14ac:dyDescent="0.3">
      <c r="B20686">
        <v>10.3</v>
      </c>
      <c r="H20686" s="2">
        <v>10.8</v>
      </c>
      <c r="S20686" s="2">
        <f t="shared" si="325"/>
        <v>714.60959999999989</v>
      </c>
    </row>
    <row r="20687" spans="2:19" x14ac:dyDescent="0.3">
      <c r="B20687">
        <v>9.6</v>
      </c>
      <c r="H20687" s="2">
        <v>10.3</v>
      </c>
      <c r="S20687" s="2">
        <f t="shared" si="325"/>
        <v>755.82720000000006</v>
      </c>
    </row>
    <row r="20688" spans="2:19" x14ac:dyDescent="0.3">
      <c r="B20688">
        <v>10.6</v>
      </c>
      <c r="H20688" s="2">
        <v>10.7</v>
      </c>
      <c r="S20688" s="2">
        <f t="shared" si="325"/>
        <v>655.63620000000014</v>
      </c>
    </row>
    <row r="20689" spans="2:19" x14ac:dyDescent="0.3">
      <c r="B20689">
        <v>10.8</v>
      </c>
      <c r="H20689" s="2">
        <v>10.5</v>
      </c>
      <c r="S20689" s="2">
        <f t="shared" si="325"/>
        <v>735.02579999999978</v>
      </c>
    </row>
    <row r="20690" spans="2:19" x14ac:dyDescent="0.3">
      <c r="B20690">
        <v>10.3</v>
      </c>
      <c r="H20690" s="2">
        <v>10.5</v>
      </c>
      <c r="S20690" s="2">
        <f t="shared" si="325"/>
        <v>694.57499999999993</v>
      </c>
    </row>
    <row r="20691" spans="2:19" x14ac:dyDescent="0.3">
      <c r="B20691">
        <v>10.7</v>
      </c>
      <c r="H20691" s="2">
        <v>10.1</v>
      </c>
      <c r="S20691" s="2">
        <f t="shared" si="325"/>
        <v>694.57499999999993</v>
      </c>
    </row>
    <row r="20692" spans="2:19" x14ac:dyDescent="0.3">
      <c r="B20692">
        <v>10.5</v>
      </c>
      <c r="H20692" s="2">
        <v>8.9</v>
      </c>
      <c r="S20692" s="2">
        <f t="shared" si="325"/>
        <v>618.18059999999991</v>
      </c>
    </row>
    <row r="20693" spans="2:19" x14ac:dyDescent="0.3">
      <c r="B20693">
        <v>10.5</v>
      </c>
      <c r="H20693" s="2">
        <v>8.1999999999999993</v>
      </c>
      <c r="S20693" s="2">
        <f t="shared" si="325"/>
        <v>422.98140000000001</v>
      </c>
    </row>
    <row r="20694" spans="2:19" x14ac:dyDescent="0.3">
      <c r="B20694">
        <v>10.1</v>
      </c>
      <c r="H20694" s="2">
        <v>10.199999999999999</v>
      </c>
      <c r="S20694" s="2">
        <f t="shared" si="325"/>
        <v>330.82079999999996</v>
      </c>
    </row>
    <row r="20695" spans="2:19" x14ac:dyDescent="0.3">
      <c r="B20695">
        <v>8.9</v>
      </c>
      <c r="H20695" s="2">
        <v>9.3000000000000007</v>
      </c>
      <c r="S20695" s="2">
        <f t="shared" si="325"/>
        <v>636.72479999999985</v>
      </c>
    </row>
    <row r="20696" spans="2:19" x14ac:dyDescent="0.3">
      <c r="B20696">
        <v>8.1999999999999993</v>
      </c>
      <c r="H20696" s="2">
        <v>9.1999999999999993</v>
      </c>
      <c r="S20696" s="2">
        <f t="shared" si="325"/>
        <v>482.6142000000001</v>
      </c>
    </row>
    <row r="20697" spans="2:19" x14ac:dyDescent="0.3">
      <c r="B20697">
        <v>10.199999999999999</v>
      </c>
      <c r="H20697" s="2">
        <v>8.9</v>
      </c>
      <c r="S20697" s="2">
        <f t="shared" si="325"/>
        <v>467.21279999999985</v>
      </c>
    </row>
    <row r="20698" spans="2:19" x14ac:dyDescent="0.3">
      <c r="B20698">
        <v>9.3000000000000007</v>
      </c>
      <c r="H20698" s="2">
        <v>7.9</v>
      </c>
      <c r="S20698" s="2">
        <f t="shared" si="325"/>
        <v>422.98140000000001</v>
      </c>
    </row>
    <row r="20699" spans="2:19" x14ac:dyDescent="0.3">
      <c r="B20699">
        <v>9.1999999999999993</v>
      </c>
      <c r="H20699" s="2">
        <v>10.1</v>
      </c>
      <c r="S20699" s="2">
        <f t="shared" si="325"/>
        <v>295.82339999999999</v>
      </c>
    </row>
    <row r="20700" spans="2:19" x14ac:dyDescent="0.3">
      <c r="B20700">
        <v>8.9</v>
      </c>
      <c r="H20700" s="2">
        <v>9.4</v>
      </c>
      <c r="S20700" s="2">
        <f t="shared" si="325"/>
        <v>618.18059999999991</v>
      </c>
    </row>
    <row r="20701" spans="2:19" x14ac:dyDescent="0.3">
      <c r="B20701">
        <v>7.9</v>
      </c>
      <c r="H20701" s="2">
        <v>8.1999999999999993</v>
      </c>
      <c r="S20701" s="2">
        <f t="shared" si="325"/>
        <v>498.35040000000009</v>
      </c>
    </row>
    <row r="20702" spans="2:19" x14ac:dyDescent="0.3">
      <c r="B20702">
        <v>10.1</v>
      </c>
      <c r="H20702" s="2">
        <v>10.199999999999999</v>
      </c>
      <c r="S20702" s="2">
        <f t="shared" si="325"/>
        <v>330.82079999999996</v>
      </c>
    </row>
    <row r="20703" spans="2:19" x14ac:dyDescent="0.3">
      <c r="B20703">
        <v>9.4</v>
      </c>
      <c r="H20703" s="2">
        <v>7.9</v>
      </c>
      <c r="S20703" s="2">
        <f t="shared" si="325"/>
        <v>636.72479999999985</v>
      </c>
    </row>
    <row r="20704" spans="2:19" x14ac:dyDescent="0.3">
      <c r="B20704">
        <v>8.1999999999999993</v>
      </c>
      <c r="H20704" s="2">
        <v>7.5</v>
      </c>
      <c r="S20704" s="2">
        <f t="shared" si="325"/>
        <v>295.82339999999999</v>
      </c>
    </row>
    <row r="20705" spans="2:19" x14ac:dyDescent="0.3">
      <c r="B20705">
        <v>10.199999999999999</v>
      </c>
      <c r="H20705" s="2">
        <v>8.3000000000000007</v>
      </c>
      <c r="S20705" s="2">
        <f t="shared" si="325"/>
        <v>253.125</v>
      </c>
    </row>
    <row r="20706" spans="2:19" x14ac:dyDescent="0.3">
      <c r="B20706">
        <v>7.9</v>
      </c>
      <c r="H20706" s="2">
        <v>10</v>
      </c>
      <c r="S20706" s="2">
        <f t="shared" si="325"/>
        <v>343.07220000000007</v>
      </c>
    </row>
    <row r="20707" spans="2:19" x14ac:dyDescent="0.3">
      <c r="B20707">
        <v>7.5</v>
      </c>
      <c r="H20707" s="2">
        <v>9.5</v>
      </c>
      <c r="S20707" s="2">
        <f t="shared" si="325"/>
        <v>600</v>
      </c>
    </row>
    <row r="20708" spans="2:19" x14ac:dyDescent="0.3">
      <c r="B20708">
        <v>8.3000000000000007</v>
      </c>
      <c r="H20708" s="2">
        <v>9.6</v>
      </c>
      <c r="S20708" s="2">
        <f t="shared" si="325"/>
        <v>514.42499999999995</v>
      </c>
    </row>
    <row r="20709" spans="2:19" x14ac:dyDescent="0.3">
      <c r="B20709">
        <v>10</v>
      </c>
      <c r="H20709" s="2">
        <v>11</v>
      </c>
      <c r="S20709" s="2">
        <f t="shared" si="325"/>
        <v>530.84159999999997</v>
      </c>
    </row>
    <row r="20710" spans="2:19" x14ac:dyDescent="0.3">
      <c r="B20710">
        <v>9.5</v>
      </c>
      <c r="H20710" s="2">
        <v>9.3000000000000007</v>
      </c>
      <c r="S20710" s="2">
        <f t="shared" si="325"/>
        <v>798.6</v>
      </c>
    </row>
    <row r="20711" spans="2:19" x14ac:dyDescent="0.3">
      <c r="B20711">
        <v>9.6</v>
      </c>
      <c r="H20711" s="2">
        <v>10</v>
      </c>
      <c r="S20711" s="2">
        <f t="shared" si="325"/>
        <v>482.6142000000001</v>
      </c>
    </row>
    <row r="20712" spans="2:19" x14ac:dyDescent="0.3">
      <c r="B20712">
        <v>11</v>
      </c>
      <c r="H20712" s="2">
        <v>9.5</v>
      </c>
      <c r="S20712" s="2">
        <f t="shared" si="325"/>
        <v>600</v>
      </c>
    </row>
    <row r="20713" spans="2:19" x14ac:dyDescent="0.3">
      <c r="B20713">
        <v>9.3000000000000007</v>
      </c>
      <c r="H20713" s="2">
        <v>10</v>
      </c>
      <c r="S20713" s="2">
        <f t="shared" si="325"/>
        <v>514.42499999999995</v>
      </c>
    </row>
    <row r="20714" spans="2:19" x14ac:dyDescent="0.3">
      <c r="B20714">
        <v>10</v>
      </c>
      <c r="H20714" s="2">
        <v>9.8000000000000007</v>
      </c>
      <c r="S20714" s="2">
        <f t="shared" si="325"/>
        <v>600</v>
      </c>
    </row>
    <row r="20715" spans="2:19" x14ac:dyDescent="0.3">
      <c r="B20715">
        <v>9.5</v>
      </c>
      <c r="H20715" s="2">
        <v>9.1999999999999993</v>
      </c>
      <c r="S20715" s="2">
        <f t="shared" si="325"/>
        <v>564.7152000000001</v>
      </c>
    </row>
    <row r="20716" spans="2:19" x14ac:dyDescent="0.3">
      <c r="B20716">
        <v>10</v>
      </c>
      <c r="H20716" s="2">
        <v>10.3</v>
      </c>
      <c r="S20716" s="2">
        <f t="shared" si="325"/>
        <v>467.21279999999985</v>
      </c>
    </row>
    <row r="20717" spans="2:19" x14ac:dyDescent="0.3">
      <c r="B20717">
        <v>9.8000000000000007</v>
      </c>
      <c r="H20717" s="2">
        <v>8.6999999999999993</v>
      </c>
      <c r="S20717" s="2">
        <f t="shared" si="325"/>
        <v>655.63620000000014</v>
      </c>
    </row>
    <row r="20718" spans="2:19" x14ac:dyDescent="0.3">
      <c r="B20718">
        <v>9.1999999999999993</v>
      </c>
      <c r="H20718" s="2">
        <v>9.6</v>
      </c>
      <c r="S20718" s="2">
        <f t="shared" si="325"/>
        <v>395.10179999999986</v>
      </c>
    </row>
    <row r="20719" spans="2:19" x14ac:dyDescent="0.3">
      <c r="B20719">
        <v>10.3</v>
      </c>
      <c r="H20719" s="2">
        <v>11.6</v>
      </c>
      <c r="S20719" s="2">
        <f t="shared" si="325"/>
        <v>530.84159999999997</v>
      </c>
    </row>
    <row r="20720" spans="2:19" x14ac:dyDescent="0.3">
      <c r="B20720">
        <v>8.6999999999999993</v>
      </c>
      <c r="H20720" s="2">
        <v>10.3</v>
      </c>
      <c r="S20720" s="2">
        <f t="shared" si="325"/>
        <v>936.53759999999988</v>
      </c>
    </row>
    <row r="20721" spans="2:19" x14ac:dyDescent="0.3">
      <c r="B20721">
        <v>9.6</v>
      </c>
      <c r="H20721" s="2">
        <v>13.3</v>
      </c>
      <c r="S20721" s="2">
        <f t="shared" si="325"/>
        <v>655.63620000000014</v>
      </c>
    </row>
    <row r="20722" spans="2:19" x14ac:dyDescent="0.3">
      <c r="B20722">
        <v>11.6</v>
      </c>
      <c r="H20722" s="2">
        <v>11</v>
      </c>
      <c r="S20722" s="2">
        <f t="shared" si="325"/>
        <v>1411.5822000000001</v>
      </c>
    </row>
    <row r="20723" spans="2:19" x14ac:dyDescent="0.3">
      <c r="B20723">
        <v>10.3</v>
      </c>
      <c r="H20723" s="2">
        <v>12.3</v>
      </c>
      <c r="S20723" s="2">
        <f t="shared" si="325"/>
        <v>798.6</v>
      </c>
    </row>
    <row r="20724" spans="2:19" x14ac:dyDescent="0.3">
      <c r="B20724">
        <v>13.3</v>
      </c>
      <c r="H20724" s="2">
        <v>13.3</v>
      </c>
      <c r="S20724" s="2">
        <f t="shared" si="325"/>
        <v>1116.5202000000002</v>
      </c>
    </row>
    <row r="20725" spans="2:19" x14ac:dyDescent="0.3">
      <c r="B20725">
        <v>11</v>
      </c>
      <c r="H20725" s="2">
        <v>14.2</v>
      </c>
      <c r="S20725" s="2">
        <f t="shared" si="325"/>
        <v>1411.5822000000001</v>
      </c>
    </row>
    <row r="20726" spans="2:19" x14ac:dyDescent="0.3">
      <c r="B20726">
        <v>12.3</v>
      </c>
      <c r="H20726" s="2">
        <v>13.9</v>
      </c>
      <c r="S20726" s="2">
        <f t="shared" si="325"/>
        <v>1717.9727999999998</v>
      </c>
    </row>
    <row r="20727" spans="2:19" x14ac:dyDescent="0.3">
      <c r="B20727">
        <v>13.3</v>
      </c>
      <c r="H20727" s="2">
        <v>12.9</v>
      </c>
      <c r="S20727" s="2">
        <f t="shared" si="325"/>
        <v>1611.3714</v>
      </c>
    </row>
    <row r="20728" spans="2:19" x14ac:dyDescent="0.3">
      <c r="B20728">
        <v>14.2</v>
      </c>
      <c r="H20728" s="2">
        <v>13.8</v>
      </c>
      <c r="S20728" s="2">
        <f t="shared" si="325"/>
        <v>1288.0133999999998</v>
      </c>
    </row>
    <row r="20729" spans="2:19" x14ac:dyDescent="0.3">
      <c r="B20729">
        <v>13.9</v>
      </c>
      <c r="H20729" s="2">
        <v>12.2</v>
      </c>
      <c r="S20729" s="2">
        <f t="shared" si="325"/>
        <v>1576.8432000000003</v>
      </c>
    </row>
    <row r="20730" spans="2:19" x14ac:dyDescent="0.3">
      <c r="B20730">
        <v>12.9</v>
      </c>
      <c r="H20730" s="2">
        <v>11.9</v>
      </c>
      <c r="S20730" s="2">
        <f t="shared" si="325"/>
        <v>1089.5087999999996</v>
      </c>
    </row>
    <row r="20731" spans="2:19" x14ac:dyDescent="0.3">
      <c r="B20731">
        <v>13.8</v>
      </c>
      <c r="H20731" s="2">
        <v>10.5</v>
      </c>
      <c r="S20731" s="2">
        <f t="shared" si="325"/>
        <v>1011.0954</v>
      </c>
    </row>
    <row r="20732" spans="2:19" x14ac:dyDescent="0.3">
      <c r="B20732">
        <v>12.2</v>
      </c>
      <c r="H20732" s="2">
        <v>9.8000000000000007</v>
      </c>
      <c r="S20732" s="2">
        <f t="shared" si="325"/>
        <v>694.57499999999993</v>
      </c>
    </row>
    <row r="20733" spans="2:19" x14ac:dyDescent="0.3">
      <c r="B20733">
        <v>11.9</v>
      </c>
      <c r="H20733" s="2">
        <v>9.6999999999999993</v>
      </c>
      <c r="S20733" s="2">
        <f t="shared" si="325"/>
        <v>564.7152000000001</v>
      </c>
    </row>
    <row r="20734" spans="2:19" x14ac:dyDescent="0.3">
      <c r="B20734">
        <v>10.5</v>
      </c>
      <c r="H20734" s="2">
        <v>7.6</v>
      </c>
      <c r="S20734" s="2">
        <f t="shared" si="325"/>
        <v>547.60379999999986</v>
      </c>
    </row>
    <row r="20735" spans="2:19" x14ac:dyDescent="0.3">
      <c r="B20735">
        <v>9.8000000000000007</v>
      </c>
      <c r="H20735" s="2">
        <v>8.3000000000000007</v>
      </c>
      <c r="S20735" s="2">
        <f t="shared" si="325"/>
        <v>263.38559999999995</v>
      </c>
    </row>
    <row r="20736" spans="2:19" x14ac:dyDescent="0.3">
      <c r="B20736">
        <v>9.6999999999999993</v>
      </c>
      <c r="H20736" s="2">
        <v>9</v>
      </c>
      <c r="S20736" s="2">
        <f t="shared" si="325"/>
        <v>343.07220000000007</v>
      </c>
    </row>
    <row r="20737" spans="2:19" x14ac:dyDescent="0.3">
      <c r="B20737">
        <v>7.6</v>
      </c>
      <c r="H20737" s="2">
        <v>9.1</v>
      </c>
      <c r="S20737" s="2">
        <f t="shared" si="325"/>
        <v>437.4</v>
      </c>
    </row>
    <row r="20738" spans="2:19" x14ac:dyDescent="0.3">
      <c r="B20738">
        <v>8.3000000000000007</v>
      </c>
      <c r="H20738" s="2">
        <v>8.6999999999999993</v>
      </c>
      <c r="S20738" s="2">
        <f t="shared" si="325"/>
        <v>452.14259999999996</v>
      </c>
    </row>
    <row r="20739" spans="2:19" x14ac:dyDescent="0.3">
      <c r="B20739">
        <v>9</v>
      </c>
      <c r="H20739" s="2">
        <v>8.1999999999999993</v>
      </c>
      <c r="S20739" s="2">
        <f t="shared" ref="S20739:S20802" si="326">0.5*1.2*B20741^3</f>
        <v>395.10179999999986</v>
      </c>
    </row>
    <row r="20740" spans="2:19" x14ac:dyDescent="0.3">
      <c r="B20740">
        <v>9.1</v>
      </c>
      <c r="H20740" s="2">
        <v>8</v>
      </c>
      <c r="S20740" s="2">
        <f t="shared" si="326"/>
        <v>330.82079999999996</v>
      </c>
    </row>
    <row r="20741" spans="2:19" x14ac:dyDescent="0.3">
      <c r="B20741">
        <v>8.6999999999999993</v>
      </c>
      <c r="H20741" s="2">
        <v>9.6999999999999993</v>
      </c>
      <c r="S20741" s="2">
        <f t="shared" si="326"/>
        <v>307.2</v>
      </c>
    </row>
    <row r="20742" spans="2:19" x14ac:dyDescent="0.3">
      <c r="B20742">
        <v>8.1999999999999993</v>
      </c>
      <c r="H20742" s="2">
        <v>8.6999999999999993</v>
      </c>
      <c r="S20742" s="2">
        <f t="shared" si="326"/>
        <v>547.60379999999986</v>
      </c>
    </row>
    <row r="20743" spans="2:19" x14ac:dyDescent="0.3">
      <c r="B20743">
        <v>8</v>
      </c>
      <c r="H20743" s="2">
        <v>8.9</v>
      </c>
      <c r="S20743" s="2">
        <f t="shared" si="326"/>
        <v>395.10179999999986</v>
      </c>
    </row>
    <row r="20744" spans="2:19" x14ac:dyDescent="0.3">
      <c r="B20744">
        <v>9.6999999999999993</v>
      </c>
      <c r="H20744" s="2">
        <v>8.6999999999999993</v>
      </c>
      <c r="S20744" s="2">
        <f t="shared" si="326"/>
        <v>422.98140000000001</v>
      </c>
    </row>
    <row r="20745" spans="2:19" x14ac:dyDescent="0.3">
      <c r="B20745">
        <v>8.6999999999999993</v>
      </c>
      <c r="H20745" s="2">
        <v>9.3000000000000007</v>
      </c>
      <c r="S20745" s="2">
        <f t="shared" si="326"/>
        <v>395.10179999999986</v>
      </c>
    </row>
    <row r="20746" spans="2:19" x14ac:dyDescent="0.3">
      <c r="B20746">
        <v>8.9</v>
      </c>
      <c r="H20746" s="2">
        <v>7.8</v>
      </c>
      <c r="S20746" s="2">
        <f t="shared" si="326"/>
        <v>482.6142000000001</v>
      </c>
    </row>
    <row r="20747" spans="2:19" x14ac:dyDescent="0.3">
      <c r="B20747">
        <v>8.6999999999999993</v>
      </c>
      <c r="H20747" s="2">
        <v>8.4</v>
      </c>
      <c r="S20747" s="2">
        <f t="shared" si="326"/>
        <v>284.73119999999994</v>
      </c>
    </row>
    <row r="20748" spans="2:19" x14ac:dyDescent="0.3">
      <c r="B20748">
        <v>9.3000000000000007</v>
      </c>
      <c r="H20748" s="2">
        <v>8.8000000000000007</v>
      </c>
      <c r="S20748" s="2">
        <f t="shared" si="326"/>
        <v>355.62240000000003</v>
      </c>
    </row>
    <row r="20749" spans="2:19" x14ac:dyDescent="0.3">
      <c r="B20749">
        <v>7.8</v>
      </c>
      <c r="H20749" s="2">
        <v>9.1</v>
      </c>
      <c r="S20749" s="2">
        <f t="shared" si="326"/>
        <v>408.8832000000001</v>
      </c>
    </row>
    <row r="20750" spans="2:19" x14ac:dyDescent="0.3">
      <c r="B20750">
        <v>8.4</v>
      </c>
      <c r="H20750" s="2">
        <v>7.6</v>
      </c>
      <c r="S20750" s="2">
        <f t="shared" si="326"/>
        <v>452.14259999999996</v>
      </c>
    </row>
    <row r="20751" spans="2:19" x14ac:dyDescent="0.3">
      <c r="B20751">
        <v>8.8000000000000007</v>
      </c>
      <c r="H20751" s="2">
        <v>8</v>
      </c>
      <c r="S20751" s="2">
        <f t="shared" si="326"/>
        <v>263.38559999999995</v>
      </c>
    </row>
    <row r="20752" spans="2:19" x14ac:dyDescent="0.3">
      <c r="B20752">
        <v>9.1</v>
      </c>
      <c r="H20752" s="2">
        <v>9</v>
      </c>
      <c r="S20752" s="2">
        <f t="shared" si="326"/>
        <v>307.2</v>
      </c>
    </row>
    <row r="20753" spans="2:19" x14ac:dyDescent="0.3">
      <c r="B20753">
        <v>7.6</v>
      </c>
      <c r="H20753" s="2">
        <v>7.4</v>
      </c>
      <c r="S20753" s="2">
        <f t="shared" si="326"/>
        <v>437.4</v>
      </c>
    </row>
    <row r="20754" spans="2:19" x14ac:dyDescent="0.3">
      <c r="B20754">
        <v>8</v>
      </c>
      <c r="H20754" s="2">
        <v>8.6999999999999993</v>
      </c>
      <c r="S20754" s="2">
        <f t="shared" si="326"/>
        <v>243.13440000000003</v>
      </c>
    </row>
    <row r="20755" spans="2:19" x14ac:dyDescent="0.3">
      <c r="B20755">
        <v>9</v>
      </c>
      <c r="H20755" s="2">
        <v>8.1999999999999993</v>
      </c>
      <c r="S20755" s="2">
        <f t="shared" si="326"/>
        <v>395.10179999999986</v>
      </c>
    </row>
    <row r="20756" spans="2:19" x14ac:dyDescent="0.3">
      <c r="B20756">
        <v>7.4</v>
      </c>
      <c r="H20756" s="2">
        <v>9.1999999999999993</v>
      </c>
      <c r="S20756" s="2">
        <f t="shared" si="326"/>
        <v>330.82079999999996</v>
      </c>
    </row>
    <row r="20757" spans="2:19" x14ac:dyDescent="0.3">
      <c r="B20757">
        <v>8.6999999999999993</v>
      </c>
      <c r="H20757" s="2">
        <v>9.6</v>
      </c>
      <c r="S20757" s="2">
        <f t="shared" si="326"/>
        <v>467.21279999999985</v>
      </c>
    </row>
    <row r="20758" spans="2:19" x14ac:dyDescent="0.3">
      <c r="B20758">
        <v>8.1999999999999993</v>
      </c>
      <c r="H20758" s="2">
        <v>10.1</v>
      </c>
      <c r="S20758" s="2">
        <f t="shared" si="326"/>
        <v>530.84159999999997</v>
      </c>
    </row>
    <row r="20759" spans="2:19" x14ac:dyDescent="0.3">
      <c r="B20759">
        <v>9.1999999999999993</v>
      </c>
      <c r="H20759" s="2">
        <v>10.199999999999999</v>
      </c>
      <c r="S20759" s="2">
        <f t="shared" si="326"/>
        <v>618.18059999999991</v>
      </c>
    </row>
    <row r="20760" spans="2:19" x14ac:dyDescent="0.3">
      <c r="B20760">
        <v>9.6</v>
      </c>
      <c r="H20760" s="2">
        <v>8.5</v>
      </c>
      <c r="S20760" s="2">
        <f t="shared" si="326"/>
        <v>636.72479999999985</v>
      </c>
    </row>
    <row r="20761" spans="2:19" x14ac:dyDescent="0.3">
      <c r="B20761">
        <v>10.1</v>
      </c>
      <c r="H20761" s="2">
        <v>9.4</v>
      </c>
      <c r="S20761" s="2">
        <f t="shared" si="326"/>
        <v>368.47499999999997</v>
      </c>
    </row>
    <row r="20762" spans="2:19" x14ac:dyDescent="0.3">
      <c r="B20762">
        <v>10.199999999999999</v>
      </c>
      <c r="H20762" s="2">
        <v>9.9</v>
      </c>
      <c r="S20762" s="2">
        <f t="shared" si="326"/>
        <v>498.35040000000009</v>
      </c>
    </row>
    <row r="20763" spans="2:19" x14ac:dyDescent="0.3">
      <c r="B20763">
        <v>8.5</v>
      </c>
      <c r="H20763" s="2">
        <v>9.1999999999999993</v>
      </c>
      <c r="S20763" s="2">
        <f t="shared" si="326"/>
        <v>582.17939999999999</v>
      </c>
    </row>
    <row r="20764" spans="2:19" x14ac:dyDescent="0.3">
      <c r="B20764">
        <v>9.4</v>
      </c>
      <c r="H20764" s="2">
        <v>8.8000000000000007</v>
      </c>
      <c r="S20764" s="2">
        <f t="shared" si="326"/>
        <v>467.21279999999985</v>
      </c>
    </row>
    <row r="20765" spans="2:19" x14ac:dyDescent="0.3">
      <c r="B20765">
        <v>9.9</v>
      </c>
      <c r="H20765" s="2">
        <v>9</v>
      </c>
      <c r="S20765" s="2">
        <f t="shared" si="326"/>
        <v>408.8832000000001</v>
      </c>
    </row>
    <row r="20766" spans="2:19" x14ac:dyDescent="0.3">
      <c r="B20766">
        <v>9.1999999999999993</v>
      </c>
      <c r="H20766" s="2">
        <v>8.5</v>
      </c>
      <c r="S20766" s="2">
        <f t="shared" si="326"/>
        <v>437.4</v>
      </c>
    </row>
    <row r="20767" spans="2:19" x14ac:dyDescent="0.3">
      <c r="B20767">
        <v>8.8000000000000007</v>
      </c>
      <c r="H20767" s="2">
        <v>8.8000000000000007</v>
      </c>
      <c r="S20767" s="2">
        <f t="shared" si="326"/>
        <v>368.47499999999997</v>
      </c>
    </row>
    <row r="20768" spans="2:19" x14ac:dyDescent="0.3">
      <c r="B20768">
        <v>9</v>
      </c>
      <c r="H20768" s="2">
        <v>8.6999999999999993</v>
      </c>
      <c r="S20768" s="2">
        <f t="shared" si="326"/>
        <v>408.8832000000001</v>
      </c>
    </row>
    <row r="20769" spans="2:19" x14ac:dyDescent="0.3">
      <c r="B20769">
        <v>8.5</v>
      </c>
      <c r="H20769" s="2">
        <v>8.6</v>
      </c>
      <c r="S20769" s="2">
        <f t="shared" si="326"/>
        <v>395.10179999999986</v>
      </c>
    </row>
    <row r="20770" spans="2:19" x14ac:dyDescent="0.3">
      <c r="B20770">
        <v>8.8000000000000007</v>
      </c>
      <c r="H20770" s="2">
        <v>7.1</v>
      </c>
      <c r="S20770" s="2">
        <f t="shared" si="326"/>
        <v>381.63359999999994</v>
      </c>
    </row>
    <row r="20771" spans="2:19" x14ac:dyDescent="0.3">
      <c r="B20771">
        <v>8.6999999999999993</v>
      </c>
      <c r="H20771" s="2">
        <v>6.9</v>
      </c>
      <c r="S20771" s="2">
        <f t="shared" si="326"/>
        <v>214.74659999999997</v>
      </c>
    </row>
    <row r="20772" spans="2:19" x14ac:dyDescent="0.3">
      <c r="B20772">
        <v>8.6</v>
      </c>
      <c r="H20772" s="2">
        <v>6.7</v>
      </c>
      <c r="S20772" s="2">
        <f t="shared" si="326"/>
        <v>197.10540000000003</v>
      </c>
    </row>
    <row r="20773" spans="2:19" x14ac:dyDescent="0.3">
      <c r="B20773">
        <v>7.1</v>
      </c>
      <c r="H20773" s="2">
        <v>7.6</v>
      </c>
      <c r="S20773" s="2">
        <f t="shared" si="326"/>
        <v>180.45780000000002</v>
      </c>
    </row>
    <row r="20774" spans="2:19" x14ac:dyDescent="0.3">
      <c r="B20774">
        <v>6.9</v>
      </c>
      <c r="H20774" s="2">
        <v>8</v>
      </c>
      <c r="S20774" s="2">
        <f t="shared" si="326"/>
        <v>263.38559999999995</v>
      </c>
    </row>
    <row r="20775" spans="2:19" x14ac:dyDescent="0.3">
      <c r="B20775">
        <v>6.7</v>
      </c>
      <c r="H20775" s="2">
        <v>7.4</v>
      </c>
      <c r="S20775" s="2">
        <f t="shared" si="326"/>
        <v>307.2</v>
      </c>
    </row>
    <row r="20776" spans="2:19" x14ac:dyDescent="0.3">
      <c r="B20776">
        <v>7.6</v>
      </c>
      <c r="H20776" s="2">
        <v>6.3</v>
      </c>
      <c r="S20776" s="2">
        <f t="shared" si="326"/>
        <v>243.13440000000003</v>
      </c>
    </row>
    <row r="20777" spans="2:19" x14ac:dyDescent="0.3">
      <c r="B20777">
        <v>8</v>
      </c>
      <c r="H20777" s="2">
        <v>5.6</v>
      </c>
      <c r="S20777" s="2">
        <f t="shared" si="326"/>
        <v>150.02819999999997</v>
      </c>
    </row>
    <row r="20778" spans="2:19" x14ac:dyDescent="0.3">
      <c r="B20778">
        <v>7.4</v>
      </c>
      <c r="H20778" s="2">
        <v>5.0999999999999996</v>
      </c>
      <c r="S20778" s="2">
        <f t="shared" si="326"/>
        <v>105.36959999999998</v>
      </c>
    </row>
    <row r="20779" spans="2:19" x14ac:dyDescent="0.3">
      <c r="B20779">
        <v>6.3</v>
      </c>
      <c r="H20779" s="2">
        <v>5.4</v>
      </c>
      <c r="S20779" s="2">
        <f t="shared" si="326"/>
        <v>79.590599999999981</v>
      </c>
    </row>
    <row r="20780" spans="2:19" x14ac:dyDescent="0.3">
      <c r="B20780">
        <v>5.6</v>
      </c>
      <c r="H20780" s="2">
        <v>6.1</v>
      </c>
      <c r="S20780" s="2">
        <f t="shared" si="326"/>
        <v>94.478400000000008</v>
      </c>
    </row>
    <row r="20781" spans="2:19" x14ac:dyDescent="0.3">
      <c r="B20781">
        <v>5.0999999999999996</v>
      </c>
      <c r="H20781" s="2">
        <v>6.2</v>
      </c>
      <c r="S20781" s="2">
        <f t="shared" si="326"/>
        <v>136.18859999999995</v>
      </c>
    </row>
    <row r="20782" spans="2:19" x14ac:dyDescent="0.3">
      <c r="B20782">
        <v>5.4</v>
      </c>
      <c r="H20782" s="2">
        <v>7.4</v>
      </c>
      <c r="S20782" s="2">
        <f t="shared" si="326"/>
        <v>142.99680000000001</v>
      </c>
    </row>
    <row r="20783" spans="2:19" x14ac:dyDescent="0.3">
      <c r="B20783">
        <v>6.1</v>
      </c>
      <c r="H20783" s="2">
        <v>6.3</v>
      </c>
      <c r="S20783" s="2">
        <f t="shared" si="326"/>
        <v>243.13440000000003</v>
      </c>
    </row>
    <row r="20784" spans="2:19" x14ac:dyDescent="0.3">
      <c r="B20784">
        <v>6.2</v>
      </c>
      <c r="H20784" s="2">
        <v>6.3</v>
      </c>
      <c r="S20784" s="2">
        <f t="shared" si="326"/>
        <v>150.02819999999997</v>
      </c>
    </row>
    <row r="20785" spans="2:19" x14ac:dyDescent="0.3">
      <c r="B20785">
        <v>7.4</v>
      </c>
      <c r="H20785" s="2">
        <v>6.5</v>
      </c>
      <c r="S20785" s="2">
        <f t="shared" si="326"/>
        <v>150.02819999999997</v>
      </c>
    </row>
    <row r="20786" spans="2:19" x14ac:dyDescent="0.3">
      <c r="B20786">
        <v>6.3</v>
      </c>
      <c r="H20786" s="2">
        <v>6.8</v>
      </c>
      <c r="S20786" s="2">
        <f t="shared" si="326"/>
        <v>164.77500000000001</v>
      </c>
    </row>
    <row r="20787" spans="2:19" x14ac:dyDescent="0.3">
      <c r="B20787">
        <v>6.3</v>
      </c>
      <c r="H20787" s="2">
        <v>6.3</v>
      </c>
      <c r="S20787" s="2">
        <f t="shared" si="326"/>
        <v>188.65919999999997</v>
      </c>
    </row>
    <row r="20788" spans="2:19" x14ac:dyDescent="0.3">
      <c r="B20788">
        <v>6.5</v>
      </c>
      <c r="H20788" s="2">
        <v>6.8</v>
      </c>
      <c r="S20788" s="2">
        <f t="shared" si="326"/>
        <v>150.02819999999997</v>
      </c>
    </row>
    <row r="20789" spans="2:19" x14ac:dyDescent="0.3">
      <c r="B20789">
        <v>6.8</v>
      </c>
      <c r="H20789" s="2">
        <v>5.7</v>
      </c>
      <c r="S20789" s="2">
        <f t="shared" si="326"/>
        <v>188.65919999999997</v>
      </c>
    </row>
    <row r="20790" spans="2:19" x14ac:dyDescent="0.3">
      <c r="B20790">
        <v>6.3</v>
      </c>
      <c r="H20790" s="2">
        <v>6.9</v>
      </c>
      <c r="S20790" s="2">
        <f t="shared" si="326"/>
        <v>111.11580000000001</v>
      </c>
    </row>
    <row r="20791" spans="2:19" x14ac:dyDescent="0.3">
      <c r="B20791">
        <v>6.8</v>
      </c>
      <c r="H20791" s="2">
        <v>7.3</v>
      </c>
      <c r="S20791" s="2">
        <f t="shared" si="326"/>
        <v>197.10540000000003</v>
      </c>
    </row>
    <row r="20792" spans="2:19" x14ac:dyDescent="0.3">
      <c r="B20792">
        <v>5.7</v>
      </c>
      <c r="H20792" s="2">
        <v>24.7</v>
      </c>
      <c r="S20792" s="2">
        <f t="shared" si="326"/>
        <v>233.41019999999997</v>
      </c>
    </row>
    <row r="20793" spans="2:19" x14ac:dyDescent="0.3">
      <c r="B20793">
        <v>6.9</v>
      </c>
      <c r="H20793" s="2">
        <v>7.6</v>
      </c>
      <c r="S20793" s="2">
        <f t="shared" si="326"/>
        <v>9041.5337999999992</v>
      </c>
    </row>
    <row r="20794" spans="2:19" x14ac:dyDescent="0.3">
      <c r="B20794">
        <v>7.3</v>
      </c>
      <c r="H20794" s="2">
        <v>7.2</v>
      </c>
      <c r="S20794" s="2">
        <f t="shared" si="326"/>
        <v>263.38559999999995</v>
      </c>
    </row>
    <row r="20795" spans="2:19" x14ac:dyDescent="0.3">
      <c r="B20795">
        <v>24.7</v>
      </c>
      <c r="H20795" s="2">
        <v>7.3</v>
      </c>
      <c r="S20795" s="2">
        <f t="shared" si="326"/>
        <v>223.94880000000003</v>
      </c>
    </row>
    <row r="20796" spans="2:19" x14ac:dyDescent="0.3">
      <c r="B20796">
        <v>7.6</v>
      </c>
      <c r="H20796" s="2">
        <v>5.9</v>
      </c>
      <c r="S20796" s="2">
        <f t="shared" si="326"/>
        <v>233.41019999999997</v>
      </c>
    </row>
    <row r="20797" spans="2:19" x14ac:dyDescent="0.3">
      <c r="B20797">
        <v>7.2</v>
      </c>
      <c r="H20797" s="2">
        <v>7</v>
      </c>
      <c r="S20797" s="2">
        <f t="shared" si="326"/>
        <v>123.2274</v>
      </c>
    </row>
    <row r="20798" spans="2:19" x14ac:dyDescent="0.3">
      <c r="B20798">
        <v>7.3</v>
      </c>
      <c r="H20798" s="2">
        <v>7.7</v>
      </c>
      <c r="S20798" s="2">
        <f t="shared" si="326"/>
        <v>205.79999999999998</v>
      </c>
    </row>
    <row r="20799" spans="2:19" x14ac:dyDescent="0.3">
      <c r="B20799">
        <v>5.9</v>
      </c>
      <c r="H20799" s="2">
        <v>8</v>
      </c>
      <c r="S20799" s="2">
        <f t="shared" si="326"/>
        <v>273.91980000000001</v>
      </c>
    </row>
    <row r="20800" spans="2:19" x14ac:dyDescent="0.3">
      <c r="B20800">
        <v>7</v>
      </c>
      <c r="H20800" s="2">
        <v>7.7</v>
      </c>
      <c r="S20800" s="2">
        <f t="shared" si="326"/>
        <v>307.2</v>
      </c>
    </row>
    <row r="20801" spans="2:19" x14ac:dyDescent="0.3">
      <c r="B20801">
        <v>7.7</v>
      </c>
      <c r="H20801" s="2">
        <v>7.3</v>
      </c>
      <c r="S20801" s="2">
        <f t="shared" si="326"/>
        <v>273.91980000000001</v>
      </c>
    </row>
    <row r="20802" spans="2:19" x14ac:dyDescent="0.3">
      <c r="B20802">
        <v>8</v>
      </c>
      <c r="H20802" s="2">
        <v>7.8</v>
      </c>
      <c r="S20802" s="2">
        <f t="shared" si="326"/>
        <v>233.41019999999997</v>
      </c>
    </row>
    <row r="20803" spans="2:19" x14ac:dyDescent="0.3">
      <c r="B20803">
        <v>7.7</v>
      </c>
      <c r="H20803" s="2">
        <v>8.5</v>
      </c>
      <c r="S20803" s="2">
        <f t="shared" ref="S20803:S20866" si="327">0.5*1.2*B20805^3</f>
        <v>284.73119999999994</v>
      </c>
    </row>
    <row r="20804" spans="2:19" x14ac:dyDescent="0.3">
      <c r="B20804">
        <v>7.3</v>
      </c>
      <c r="H20804" s="2">
        <v>7.2</v>
      </c>
      <c r="S20804" s="2">
        <f t="shared" si="327"/>
        <v>368.47499999999997</v>
      </c>
    </row>
    <row r="20805" spans="2:19" x14ac:dyDescent="0.3">
      <c r="B20805">
        <v>7.8</v>
      </c>
      <c r="H20805" s="2">
        <v>9</v>
      </c>
      <c r="S20805" s="2">
        <f t="shared" si="327"/>
        <v>223.94880000000003</v>
      </c>
    </row>
    <row r="20806" spans="2:19" x14ac:dyDescent="0.3">
      <c r="B20806">
        <v>8.5</v>
      </c>
      <c r="H20806" s="2">
        <v>9.6</v>
      </c>
      <c r="S20806" s="2">
        <f t="shared" si="327"/>
        <v>437.4</v>
      </c>
    </row>
    <row r="20807" spans="2:19" x14ac:dyDescent="0.3">
      <c r="B20807">
        <v>7.2</v>
      </c>
      <c r="H20807" s="2">
        <v>9.8000000000000007</v>
      </c>
      <c r="S20807" s="2">
        <f t="shared" si="327"/>
        <v>530.84159999999997</v>
      </c>
    </row>
    <row r="20808" spans="2:19" x14ac:dyDescent="0.3">
      <c r="B20808">
        <v>9</v>
      </c>
      <c r="H20808" s="2">
        <v>7.9</v>
      </c>
      <c r="S20808" s="2">
        <f t="shared" si="327"/>
        <v>564.7152000000001</v>
      </c>
    </row>
    <row r="20809" spans="2:19" x14ac:dyDescent="0.3">
      <c r="B20809">
        <v>9.6</v>
      </c>
      <c r="H20809" s="2">
        <v>9.1999999999999993</v>
      </c>
      <c r="S20809" s="2">
        <f t="shared" si="327"/>
        <v>295.82339999999999</v>
      </c>
    </row>
    <row r="20810" spans="2:19" x14ac:dyDescent="0.3">
      <c r="B20810">
        <v>9.8000000000000007</v>
      </c>
      <c r="H20810" s="2">
        <v>9.6999999999999993</v>
      </c>
      <c r="S20810" s="2">
        <f t="shared" si="327"/>
        <v>467.21279999999985</v>
      </c>
    </row>
    <row r="20811" spans="2:19" x14ac:dyDescent="0.3">
      <c r="B20811">
        <v>7.9</v>
      </c>
      <c r="H20811" s="2">
        <v>8.9</v>
      </c>
      <c r="S20811" s="2">
        <f t="shared" si="327"/>
        <v>547.60379999999986</v>
      </c>
    </row>
    <row r="20812" spans="2:19" x14ac:dyDescent="0.3">
      <c r="B20812">
        <v>9.1999999999999993</v>
      </c>
      <c r="H20812" s="2">
        <v>8.6</v>
      </c>
      <c r="S20812" s="2">
        <f t="shared" si="327"/>
        <v>422.98140000000001</v>
      </c>
    </row>
    <row r="20813" spans="2:19" x14ac:dyDescent="0.3">
      <c r="B20813">
        <v>9.6999999999999993</v>
      </c>
      <c r="H20813" s="2">
        <v>9</v>
      </c>
      <c r="S20813" s="2">
        <f t="shared" si="327"/>
        <v>381.63359999999994</v>
      </c>
    </row>
    <row r="20814" spans="2:19" x14ac:dyDescent="0.3">
      <c r="B20814">
        <v>8.9</v>
      </c>
      <c r="H20814" s="2">
        <v>9.4</v>
      </c>
      <c r="S20814" s="2">
        <f t="shared" si="327"/>
        <v>437.4</v>
      </c>
    </row>
    <row r="20815" spans="2:19" x14ac:dyDescent="0.3">
      <c r="B20815">
        <v>8.6</v>
      </c>
      <c r="H20815" s="2">
        <v>9.1</v>
      </c>
      <c r="S20815" s="2">
        <f t="shared" si="327"/>
        <v>498.35040000000009</v>
      </c>
    </row>
    <row r="20816" spans="2:19" x14ac:dyDescent="0.3">
      <c r="B20816">
        <v>9</v>
      </c>
      <c r="H20816" s="2">
        <v>9.4</v>
      </c>
      <c r="S20816" s="2">
        <f t="shared" si="327"/>
        <v>452.14259999999996</v>
      </c>
    </row>
    <row r="20817" spans="2:19" x14ac:dyDescent="0.3">
      <c r="B20817">
        <v>9.4</v>
      </c>
      <c r="H20817" s="2">
        <v>9.3000000000000007</v>
      </c>
      <c r="S20817" s="2">
        <f t="shared" si="327"/>
        <v>498.35040000000009</v>
      </c>
    </row>
    <row r="20818" spans="2:19" x14ac:dyDescent="0.3">
      <c r="B20818">
        <v>9.1</v>
      </c>
      <c r="H20818" s="2">
        <v>9.4</v>
      </c>
      <c r="S20818" s="2">
        <f t="shared" si="327"/>
        <v>482.6142000000001</v>
      </c>
    </row>
    <row r="20819" spans="2:19" x14ac:dyDescent="0.3">
      <c r="B20819">
        <v>9.4</v>
      </c>
      <c r="H20819" s="2">
        <v>9.1</v>
      </c>
      <c r="S20819" s="2">
        <f t="shared" si="327"/>
        <v>498.35040000000009</v>
      </c>
    </row>
    <row r="20820" spans="2:19" x14ac:dyDescent="0.3">
      <c r="B20820">
        <v>9.3000000000000007</v>
      </c>
      <c r="H20820" s="2">
        <v>8.1999999999999993</v>
      </c>
      <c r="S20820" s="2">
        <f t="shared" si="327"/>
        <v>452.14259999999996</v>
      </c>
    </row>
    <row r="20821" spans="2:19" x14ac:dyDescent="0.3">
      <c r="B20821">
        <v>9.4</v>
      </c>
      <c r="H20821" s="2">
        <v>8.5</v>
      </c>
      <c r="S20821" s="2">
        <f t="shared" si="327"/>
        <v>330.82079999999996</v>
      </c>
    </row>
    <row r="20822" spans="2:19" x14ac:dyDescent="0.3">
      <c r="B20822">
        <v>9.1</v>
      </c>
      <c r="H20822" s="2">
        <v>8.1999999999999993</v>
      </c>
      <c r="S20822" s="2">
        <f t="shared" si="327"/>
        <v>368.47499999999997</v>
      </c>
    </row>
    <row r="20823" spans="2:19" x14ac:dyDescent="0.3">
      <c r="B20823">
        <v>8.1999999999999993</v>
      </c>
      <c r="H20823" s="2">
        <v>8.8000000000000007</v>
      </c>
      <c r="S20823" s="2">
        <f t="shared" si="327"/>
        <v>330.82079999999996</v>
      </c>
    </row>
    <row r="20824" spans="2:19" x14ac:dyDescent="0.3">
      <c r="B20824">
        <v>8.5</v>
      </c>
      <c r="H20824" s="2">
        <v>7.3</v>
      </c>
      <c r="S20824" s="2">
        <f t="shared" si="327"/>
        <v>408.8832000000001</v>
      </c>
    </row>
    <row r="20825" spans="2:19" x14ac:dyDescent="0.3">
      <c r="B20825">
        <v>8.1999999999999993</v>
      </c>
      <c r="H20825" s="2">
        <v>7.6</v>
      </c>
      <c r="S20825" s="2">
        <f t="shared" si="327"/>
        <v>233.41019999999997</v>
      </c>
    </row>
    <row r="20826" spans="2:19" x14ac:dyDescent="0.3">
      <c r="B20826">
        <v>8.8000000000000007</v>
      </c>
      <c r="H20826" s="2">
        <v>9.1999999999999993</v>
      </c>
      <c r="S20826" s="2">
        <f t="shared" si="327"/>
        <v>263.38559999999995</v>
      </c>
    </row>
    <row r="20827" spans="2:19" x14ac:dyDescent="0.3">
      <c r="B20827">
        <v>7.3</v>
      </c>
      <c r="H20827" s="2">
        <v>7.8</v>
      </c>
      <c r="S20827" s="2">
        <f t="shared" si="327"/>
        <v>467.21279999999985</v>
      </c>
    </row>
    <row r="20828" spans="2:19" x14ac:dyDescent="0.3">
      <c r="B20828">
        <v>7.6</v>
      </c>
      <c r="H20828" s="2">
        <v>7.6</v>
      </c>
      <c r="S20828" s="2">
        <f t="shared" si="327"/>
        <v>284.73119999999994</v>
      </c>
    </row>
    <row r="20829" spans="2:19" x14ac:dyDescent="0.3">
      <c r="B20829">
        <v>9.1999999999999993</v>
      </c>
      <c r="H20829" s="2">
        <v>8.1</v>
      </c>
      <c r="S20829" s="2">
        <f t="shared" si="327"/>
        <v>263.38559999999995</v>
      </c>
    </row>
    <row r="20830" spans="2:19" x14ac:dyDescent="0.3">
      <c r="B20830">
        <v>7.8</v>
      </c>
      <c r="H20830" s="2">
        <v>7.7</v>
      </c>
      <c r="S20830" s="2">
        <f t="shared" si="327"/>
        <v>318.86459999999994</v>
      </c>
    </row>
    <row r="20831" spans="2:19" x14ac:dyDescent="0.3">
      <c r="B20831">
        <v>7.6</v>
      </c>
      <c r="H20831" s="2">
        <v>9.1</v>
      </c>
      <c r="S20831" s="2">
        <f t="shared" si="327"/>
        <v>273.91980000000001</v>
      </c>
    </row>
    <row r="20832" spans="2:19" x14ac:dyDescent="0.3">
      <c r="B20832">
        <v>8.1</v>
      </c>
      <c r="H20832" s="2">
        <v>7.5</v>
      </c>
      <c r="S20832" s="2">
        <f t="shared" si="327"/>
        <v>452.14259999999996</v>
      </c>
    </row>
    <row r="20833" spans="2:19" x14ac:dyDescent="0.3">
      <c r="B20833">
        <v>7.7</v>
      </c>
      <c r="H20833" s="2">
        <v>6.7</v>
      </c>
      <c r="S20833" s="2">
        <f t="shared" si="327"/>
        <v>253.125</v>
      </c>
    </row>
    <row r="20834" spans="2:19" x14ac:dyDescent="0.3">
      <c r="B20834">
        <v>9.1</v>
      </c>
      <c r="H20834" s="2">
        <v>7</v>
      </c>
      <c r="S20834" s="2">
        <f t="shared" si="327"/>
        <v>180.45780000000002</v>
      </c>
    </row>
    <row r="20835" spans="2:19" x14ac:dyDescent="0.3">
      <c r="B20835">
        <v>7.5</v>
      </c>
      <c r="H20835" s="2">
        <v>6.7</v>
      </c>
      <c r="S20835" s="2">
        <f t="shared" si="327"/>
        <v>205.79999999999998</v>
      </c>
    </row>
    <row r="20836" spans="2:19" x14ac:dyDescent="0.3">
      <c r="B20836">
        <v>6.7</v>
      </c>
      <c r="H20836" s="2">
        <v>7.2</v>
      </c>
      <c r="S20836" s="2">
        <f t="shared" si="327"/>
        <v>180.45780000000002</v>
      </c>
    </row>
    <row r="20837" spans="2:19" x14ac:dyDescent="0.3">
      <c r="B20837">
        <v>7</v>
      </c>
      <c r="H20837" s="2">
        <v>7.2</v>
      </c>
      <c r="S20837" s="2">
        <f t="shared" si="327"/>
        <v>223.94880000000003</v>
      </c>
    </row>
    <row r="20838" spans="2:19" x14ac:dyDescent="0.3">
      <c r="B20838">
        <v>6.7</v>
      </c>
      <c r="H20838" s="2">
        <v>7.3</v>
      </c>
      <c r="S20838" s="2">
        <f t="shared" si="327"/>
        <v>223.94880000000003</v>
      </c>
    </row>
    <row r="20839" spans="2:19" x14ac:dyDescent="0.3">
      <c r="B20839">
        <v>7.2</v>
      </c>
      <c r="H20839" s="2">
        <v>7.4</v>
      </c>
      <c r="S20839" s="2">
        <f t="shared" si="327"/>
        <v>233.41019999999997</v>
      </c>
    </row>
    <row r="20840" spans="2:19" x14ac:dyDescent="0.3">
      <c r="B20840">
        <v>7.2</v>
      </c>
      <c r="H20840" s="2">
        <v>7.9</v>
      </c>
      <c r="S20840" s="2">
        <f t="shared" si="327"/>
        <v>243.13440000000003</v>
      </c>
    </row>
    <row r="20841" spans="2:19" x14ac:dyDescent="0.3">
      <c r="B20841">
        <v>7.3</v>
      </c>
      <c r="H20841" s="2">
        <v>7.8</v>
      </c>
      <c r="S20841" s="2">
        <f t="shared" si="327"/>
        <v>295.82339999999999</v>
      </c>
    </row>
    <row r="20842" spans="2:19" x14ac:dyDescent="0.3">
      <c r="B20842">
        <v>7.4</v>
      </c>
      <c r="H20842" s="2">
        <v>8.6999999999999993</v>
      </c>
      <c r="S20842" s="2">
        <f t="shared" si="327"/>
        <v>284.73119999999994</v>
      </c>
    </row>
    <row r="20843" spans="2:19" x14ac:dyDescent="0.3">
      <c r="B20843">
        <v>7.9</v>
      </c>
      <c r="H20843" s="2">
        <v>7.7</v>
      </c>
      <c r="S20843" s="2">
        <f t="shared" si="327"/>
        <v>395.10179999999986</v>
      </c>
    </row>
    <row r="20844" spans="2:19" x14ac:dyDescent="0.3">
      <c r="B20844">
        <v>7.8</v>
      </c>
      <c r="H20844" s="2">
        <v>7.3</v>
      </c>
      <c r="S20844" s="2">
        <f t="shared" si="327"/>
        <v>273.91980000000001</v>
      </c>
    </row>
    <row r="20845" spans="2:19" x14ac:dyDescent="0.3">
      <c r="B20845">
        <v>8.6999999999999993</v>
      </c>
      <c r="H20845" s="2">
        <v>8</v>
      </c>
      <c r="S20845" s="2">
        <f t="shared" si="327"/>
        <v>233.41019999999997</v>
      </c>
    </row>
    <row r="20846" spans="2:19" x14ac:dyDescent="0.3">
      <c r="B20846">
        <v>7.7</v>
      </c>
      <c r="H20846" s="2">
        <v>7</v>
      </c>
      <c r="S20846" s="2">
        <f t="shared" si="327"/>
        <v>307.2</v>
      </c>
    </row>
    <row r="20847" spans="2:19" x14ac:dyDescent="0.3">
      <c r="B20847">
        <v>7.3</v>
      </c>
      <c r="H20847" s="2">
        <v>7.8</v>
      </c>
      <c r="S20847" s="2">
        <f t="shared" si="327"/>
        <v>205.79999999999998</v>
      </c>
    </row>
    <row r="20848" spans="2:19" x14ac:dyDescent="0.3">
      <c r="B20848">
        <v>8</v>
      </c>
      <c r="H20848" s="2">
        <v>7.5</v>
      </c>
      <c r="S20848" s="2">
        <f t="shared" si="327"/>
        <v>284.73119999999994</v>
      </c>
    </row>
    <row r="20849" spans="2:19" x14ac:dyDescent="0.3">
      <c r="B20849">
        <v>7</v>
      </c>
      <c r="H20849" s="2">
        <v>8.3000000000000007</v>
      </c>
      <c r="S20849" s="2">
        <f t="shared" si="327"/>
        <v>253.125</v>
      </c>
    </row>
    <row r="20850" spans="2:19" x14ac:dyDescent="0.3">
      <c r="B20850">
        <v>7.8</v>
      </c>
      <c r="H20850" s="2">
        <v>7.9</v>
      </c>
      <c r="S20850" s="2">
        <f t="shared" si="327"/>
        <v>343.07220000000007</v>
      </c>
    </row>
    <row r="20851" spans="2:19" x14ac:dyDescent="0.3">
      <c r="B20851">
        <v>7.5</v>
      </c>
      <c r="H20851" s="2">
        <v>7.9</v>
      </c>
      <c r="S20851" s="2">
        <f t="shared" si="327"/>
        <v>295.82339999999999</v>
      </c>
    </row>
    <row r="20852" spans="2:19" x14ac:dyDescent="0.3">
      <c r="B20852">
        <v>8.3000000000000007</v>
      </c>
      <c r="H20852" s="2">
        <v>6.5</v>
      </c>
      <c r="S20852" s="2">
        <f t="shared" si="327"/>
        <v>295.82339999999999</v>
      </c>
    </row>
    <row r="20853" spans="2:19" x14ac:dyDescent="0.3">
      <c r="B20853">
        <v>7.9</v>
      </c>
      <c r="H20853" s="2">
        <v>7.2</v>
      </c>
      <c r="S20853" s="2">
        <f t="shared" si="327"/>
        <v>164.77500000000001</v>
      </c>
    </row>
    <row r="20854" spans="2:19" x14ac:dyDescent="0.3">
      <c r="B20854">
        <v>7.9</v>
      </c>
      <c r="H20854" s="2">
        <v>6.4</v>
      </c>
      <c r="S20854" s="2">
        <f t="shared" si="327"/>
        <v>223.94880000000003</v>
      </c>
    </row>
    <row r="20855" spans="2:19" x14ac:dyDescent="0.3">
      <c r="B20855">
        <v>6.5</v>
      </c>
      <c r="H20855" s="2">
        <v>7.4</v>
      </c>
      <c r="S20855" s="2">
        <f t="shared" si="327"/>
        <v>157.28640000000004</v>
      </c>
    </row>
    <row r="20856" spans="2:19" x14ac:dyDescent="0.3">
      <c r="B20856">
        <v>7.2</v>
      </c>
      <c r="H20856" s="2">
        <v>7.3</v>
      </c>
      <c r="S20856" s="2">
        <f t="shared" si="327"/>
        <v>243.13440000000003</v>
      </c>
    </row>
    <row r="20857" spans="2:19" x14ac:dyDescent="0.3">
      <c r="B20857">
        <v>6.4</v>
      </c>
      <c r="H20857" s="2">
        <v>7.4</v>
      </c>
      <c r="S20857" s="2">
        <f t="shared" si="327"/>
        <v>233.41019999999997</v>
      </c>
    </row>
    <row r="20858" spans="2:19" x14ac:dyDescent="0.3">
      <c r="B20858">
        <v>7.4</v>
      </c>
      <c r="H20858" s="2">
        <v>7.4</v>
      </c>
      <c r="S20858" s="2">
        <f t="shared" si="327"/>
        <v>243.13440000000003</v>
      </c>
    </row>
    <row r="20859" spans="2:19" x14ac:dyDescent="0.3">
      <c r="B20859">
        <v>7.3</v>
      </c>
      <c r="H20859" s="2">
        <v>7</v>
      </c>
      <c r="S20859" s="2">
        <f t="shared" si="327"/>
        <v>243.13440000000003</v>
      </c>
    </row>
    <row r="20860" spans="2:19" x14ac:dyDescent="0.3">
      <c r="B20860">
        <v>7.4</v>
      </c>
      <c r="H20860" s="2">
        <v>7.5</v>
      </c>
      <c r="S20860" s="2">
        <f t="shared" si="327"/>
        <v>205.79999999999998</v>
      </c>
    </row>
    <row r="20861" spans="2:19" x14ac:dyDescent="0.3">
      <c r="B20861">
        <v>7.4</v>
      </c>
      <c r="H20861" s="2">
        <v>8</v>
      </c>
      <c r="S20861" s="2">
        <f t="shared" si="327"/>
        <v>253.125</v>
      </c>
    </row>
    <row r="20862" spans="2:19" x14ac:dyDescent="0.3">
      <c r="B20862">
        <v>7</v>
      </c>
      <c r="H20862" s="2">
        <v>7.8</v>
      </c>
      <c r="S20862" s="2">
        <f t="shared" si="327"/>
        <v>307.2</v>
      </c>
    </row>
    <row r="20863" spans="2:19" x14ac:dyDescent="0.3">
      <c r="B20863">
        <v>7.5</v>
      </c>
      <c r="H20863" s="2">
        <v>7.2</v>
      </c>
      <c r="S20863" s="2">
        <f t="shared" si="327"/>
        <v>284.73119999999994</v>
      </c>
    </row>
    <row r="20864" spans="2:19" x14ac:dyDescent="0.3">
      <c r="B20864">
        <v>8</v>
      </c>
      <c r="H20864" s="2">
        <v>6.7</v>
      </c>
      <c r="S20864" s="2">
        <f t="shared" si="327"/>
        <v>223.94880000000003</v>
      </c>
    </row>
    <row r="20865" spans="2:19" x14ac:dyDescent="0.3">
      <c r="B20865">
        <v>7.8</v>
      </c>
      <c r="H20865" s="2">
        <v>7.8</v>
      </c>
      <c r="S20865" s="2">
        <f t="shared" si="327"/>
        <v>180.45780000000002</v>
      </c>
    </row>
    <row r="20866" spans="2:19" x14ac:dyDescent="0.3">
      <c r="B20866">
        <v>7.2</v>
      </c>
      <c r="H20866" s="2">
        <v>6.6</v>
      </c>
      <c r="S20866" s="2">
        <f t="shared" si="327"/>
        <v>284.73119999999994</v>
      </c>
    </row>
    <row r="20867" spans="2:19" x14ac:dyDescent="0.3">
      <c r="B20867">
        <v>6.7</v>
      </c>
      <c r="H20867" s="2">
        <v>5.9</v>
      </c>
      <c r="S20867" s="2">
        <f t="shared" ref="S20867:S20930" si="328">0.5*1.2*B20869^3</f>
        <v>172.49759999999998</v>
      </c>
    </row>
    <row r="20868" spans="2:19" x14ac:dyDescent="0.3">
      <c r="B20868">
        <v>7.8</v>
      </c>
      <c r="H20868" s="2">
        <v>6.7</v>
      </c>
      <c r="S20868" s="2">
        <f t="shared" si="328"/>
        <v>123.2274</v>
      </c>
    </row>
    <row r="20869" spans="2:19" x14ac:dyDescent="0.3">
      <c r="B20869">
        <v>6.6</v>
      </c>
      <c r="H20869" s="2">
        <v>6.8</v>
      </c>
      <c r="S20869" s="2">
        <f t="shared" si="328"/>
        <v>180.45780000000002</v>
      </c>
    </row>
    <row r="20870" spans="2:19" x14ac:dyDescent="0.3">
      <c r="B20870">
        <v>5.9</v>
      </c>
      <c r="H20870" s="2">
        <v>6.9</v>
      </c>
      <c r="S20870" s="2">
        <f t="shared" si="328"/>
        <v>188.65919999999997</v>
      </c>
    </row>
    <row r="20871" spans="2:19" x14ac:dyDescent="0.3">
      <c r="B20871">
        <v>6.7</v>
      </c>
      <c r="H20871" s="2">
        <v>6</v>
      </c>
      <c r="S20871" s="2">
        <f t="shared" si="328"/>
        <v>197.10540000000003</v>
      </c>
    </row>
    <row r="20872" spans="2:19" x14ac:dyDescent="0.3">
      <c r="B20872">
        <v>6.8</v>
      </c>
      <c r="H20872" s="2">
        <v>6.7</v>
      </c>
      <c r="S20872" s="2">
        <f t="shared" si="328"/>
        <v>129.6</v>
      </c>
    </row>
    <row r="20873" spans="2:19" x14ac:dyDescent="0.3">
      <c r="B20873">
        <v>6.9</v>
      </c>
      <c r="H20873" s="2">
        <v>6.5</v>
      </c>
      <c r="S20873" s="2">
        <f t="shared" si="328"/>
        <v>180.45780000000002</v>
      </c>
    </row>
    <row r="20874" spans="2:19" x14ac:dyDescent="0.3">
      <c r="B20874">
        <v>6</v>
      </c>
      <c r="H20874" s="2">
        <v>6.9</v>
      </c>
      <c r="S20874" s="2">
        <f t="shared" si="328"/>
        <v>164.77500000000001</v>
      </c>
    </row>
    <row r="20875" spans="2:19" x14ac:dyDescent="0.3">
      <c r="B20875">
        <v>6.7</v>
      </c>
      <c r="H20875" s="2">
        <v>6.7</v>
      </c>
      <c r="S20875" s="2">
        <f t="shared" si="328"/>
        <v>197.10540000000003</v>
      </c>
    </row>
    <row r="20876" spans="2:19" x14ac:dyDescent="0.3">
      <c r="B20876">
        <v>6.5</v>
      </c>
      <c r="H20876" s="2">
        <v>7.2</v>
      </c>
      <c r="S20876" s="2">
        <f t="shared" si="328"/>
        <v>180.45780000000002</v>
      </c>
    </row>
    <row r="20877" spans="2:19" x14ac:dyDescent="0.3">
      <c r="B20877">
        <v>6.9</v>
      </c>
      <c r="H20877" s="2">
        <v>6.7</v>
      </c>
      <c r="S20877" s="2">
        <f t="shared" si="328"/>
        <v>223.94880000000003</v>
      </c>
    </row>
    <row r="20878" spans="2:19" x14ac:dyDescent="0.3">
      <c r="B20878">
        <v>6.7</v>
      </c>
      <c r="H20878" s="2">
        <v>6.4</v>
      </c>
      <c r="S20878" s="2">
        <f t="shared" si="328"/>
        <v>180.45780000000002</v>
      </c>
    </row>
    <row r="20879" spans="2:19" x14ac:dyDescent="0.3">
      <c r="B20879">
        <v>7.2</v>
      </c>
      <c r="H20879" s="2">
        <v>6.6</v>
      </c>
      <c r="S20879" s="2">
        <f t="shared" si="328"/>
        <v>157.28640000000004</v>
      </c>
    </row>
    <row r="20880" spans="2:19" x14ac:dyDescent="0.3">
      <c r="B20880">
        <v>6.7</v>
      </c>
      <c r="H20880" s="2">
        <v>6.9</v>
      </c>
      <c r="S20880" s="2">
        <f t="shared" si="328"/>
        <v>172.49759999999998</v>
      </c>
    </row>
    <row r="20881" spans="2:19" x14ac:dyDescent="0.3">
      <c r="B20881">
        <v>6.4</v>
      </c>
      <c r="H20881" s="2">
        <v>5.7</v>
      </c>
      <c r="S20881" s="2">
        <f t="shared" si="328"/>
        <v>197.10540000000003</v>
      </c>
    </row>
    <row r="20882" spans="2:19" x14ac:dyDescent="0.3">
      <c r="B20882">
        <v>6.6</v>
      </c>
      <c r="H20882" s="2">
        <v>7.8</v>
      </c>
      <c r="S20882" s="2">
        <f t="shared" si="328"/>
        <v>111.11580000000001</v>
      </c>
    </row>
    <row r="20883" spans="2:19" x14ac:dyDescent="0.3">
      <c r="B20883">
        <v>6.9</v>
      </c>
      <c r="H20883" s="2">
        <v>6.6</v>
      </c>
      <c r="S20883" s="2">
        <f t="shared" si="328"/>
        <v>284.73119999999994</v>
      </c>
    </row>
    <row r="20884" spans="2:19" x14ac:dyDescent="0.3">
      <c r="B20884">
        <v>5.7</v>
      </c>
      <c r="H20884" s="2">
        <v>5.8</v>
      </c>
      <c r="S20884" s="2">
        <f t="shared" si="328"/>
        <v>172.49759999999998</v>
      </c>
    </row>
    <row r="20885" spans="2:19" x14ac:dyDescent="0.3">
      <c r="B20885">
        <v>7.8</v>
      </c>
      <c r="H20885" s="2">
        <v>5.8</v>
      </c>
      <c r="S20885" s="2">
        <f t="shared" si="328"/>
        <v>117.06719999999999</v>
      </c>
    </row>
    <row r="20886" spans="2:19" x14ac:dyDescent="0.3">
      <c r="B20886">
        <v>6.6</v>
      </c>
      <c r="H20886" s="2">
        <v>6.4</v>
      </c>
      <c r="S20886" s="2">
        <f t="shared" si="328"/>
        <v>117.06719999999999</v>
      </c>
    </row>
    <row r="20887" spans="2:19" x14ac:dyDescent="0.3">
      <c r="B20887">
        <v>5.8</v>
      </c>
      <c r="H20887" s="2">
        <v>6.3</v>
      </c>
      <c r="S20887" s="2">
        <f t="shared" si="328"/>
        <v>157.28640000000004</v>
      </c>
    </row>
    <row r="20888" spans="2:19" x14ac:dyDescent="0.3">
      <c r="B20888">
        <v>5.8</v>
      </c>
      <c r="H20888" s="2">
        <v>6.3</v>
      </c>
      <c r="S20888" s="2">
        <f t="shared" si="328"/>
        <v>150.02819999999997</v>
      </c>
    </row>
    <row r="20889" spans="2:19" x14ac:dyDescent="0.3">
      <c r="B20889">
        <v>6.4</v>
      </c>
      <c r="H20889" s="2">
        <v>6.4</v>
      </c>
      <c r="S20889" s="2">
        <f t="shared" si="328"/>
        <v>150.02819999999997</v>
      </c>
    </row>
    <row r="20890" spans="2:19" x14ac:dyDescent="0.3">
      <c r="B20890">
        <v>6.3</v>
      </c>
      <c r="H20890" s="2">
        <v>6.1</v>
      </c>
      <c r="S20890" s="2">
        <f t="shared" si="328"/>
        <v>157.28640000000004</v>
      </c>
    </row>
    <row r="20891" spans="2:19" x14ac:dyDescent="0.3">
      <c r="B20891">
        <v>6.3</v>
      </c>
      <c r="H20891" s="2">
        <v>6</v>
      </c>
      <c r="S20891" s="2">
        <f t="shared" si="328"/>
        <v>136.18859999999995</v>
      </c>
    </row>
    <row r="20892" spans="2:19" x14ac:dyDescent="0.3">
      <c r="B20892">
        <v>6.4</v>
      </c>
      <c r="H20892" s="2">
        <v>6</v>
      </c>
      <c r="S20892" s="2">
        <f t="shared" si="328"/>
        <v>129.6</v>
      </c>
    </row>
    <row r="20893" spans="2:19" x14ac:dyDescent="0.3">
      <c r="B20893">
        <v>6.1</v>
      </c>
      <c r="H20893" s="2">
        <v>5.6</v>
      </c>
      <c r="S20893" s="2">
        <f t="shared" si="328"/>
        <v>129.6</v>
      </c>
    </row>
    <row r="20894" spans="2:19" x14ac:dyDescent="0.3">
      <c r="B20894">
        <v>6</v>
      </c>
      <c r="H20894" s="2">
        <v>5.8</v>
      </c>
      <c r="S20894" s="2">
        <f t="shared" si="328"/>
        <v>105.36959999999998</v>
      </c>
    </row>
    <row r="20895" spans="2:19" x14ac:dyDescent="0.3">
      <c r="B20895">
        <v>6</v>
      </c>
      <c r="H20895" s="2">
        <v>7</v>
      </c>
      <c r="S20895" s="2">
        <f t="shared" si="328"/>
        <v>117.06719999999999</v>
      </c>
    </row>
    <row r="20896" spans="2:19" x14ac:dyDescent="0.3">
      <c r="B20896">
        <v>5.6</v>
      </c>
      <c r="H20896" s="2">
        <v>6.7</v>
      </c>
      <c r="S20896" s="2">
        <f t="shared" si="328"/>
        <v>205.79999999999998</v>
      </c>
    </row>
    <row r="20897" spans="2:19" x14ac:dyDescent="0.3">
      <c r="B20897">
        <v>5.8</v>
      </c>
      <c r="H20897" s="2">
        <v>6.7</v>
      </c>
      <c r="S20897" s="2">
        <f t="shared" si="328"/>
        <v>180.45780000000002</v>
      </c>
    </row>
    <row r="20898" spans="2:19" x14ac:dyDescent="0.3">
      <c r="B20898">
        <v>7</v>
      </c>
      <c r="H20898" s="2">
        <v>6.7</v>
      </c>
      <c r="S20898" s="2">
        <f t="shared" si="328"/>
        <v>180.45780000000002</v>
      </c>
    </row>
    <row r="20899" spans="2:19" x14ac:dyDescent="0.3">
      <c r="B20899">
        <v>6.7</v>
      </c>
      <c r="H20899" s="2">
        <v>5.5</v>
      </c>
      <c r="S20899" s="2">
        <f t="shared" si="328"/>
        <v>180.45780000000002</v>
      </c>
    </row>
    <row r="20900" spans="2:19" x14ac:dyDescent="0.3">
      <c r="B20900">
        <v>6.7</v>
      </c>
      <c r="H20900" s="2">
        <v>6.2</v>
      </c>
      <c r="S20900" s="2">
        <f t="shared" si="328"/>
        <v>99.825000000000003</v>
      </c>
    </row>
    <row r="20901" spans="2:19" x14ac:dyDescent="0.3">
      <c r="B20901">
        <v>6.7</v>
      </c>
      <c r="H20901" s="2">
        <v>6.6</v>
      </c>
      <c r="S20901" s="2">
        <f t="shared" si="328"/>
        <v>142.99680000000001</v>
      </c>
    </row>
    <row r="20902" spans="2:19" x14ac:dyDescent="0.3">
      <c r="B20902">
        <v>5.5</v>
      </c>
      <c r="H20902" s="2">
        <v>5.3</v>
      </c>
      <c r="S20902" s="2">
        <f t="shared" si="328"/>
        <v>172.49759999999998</v>
      </c>
    </row>
    <row r="20903" spans="2:19" x14ac:dyDescent="0.3">
      <c r="B20903">
        <v>6.2</v>
      </c>
      <c r="H20903" s="2">
        <v>5</v>
      </c>
      <c r="S20903" s="2">
        <f t="shared" si="328"/>
        <v>89.326199999999986</v>
      </c>
    </row>
    <row r="20904" spans="2:19" x14ac:dyDescent="0.3">
      <c r="B20904">
        <v>6.6</v>
      </c>
      <c r="H20904" s="2">
        <v>5.5</v>
      </c>
      <c r="S20904" s="2">
        <f t="shared" si="328"/>
        <v>75</v>
      </c>
    </row>
    <row r="20905" spans="2:19" x14ac:dyDescent="0.3">
      <c r="B20905">
        <v>5.3</v>
      </c>
      <c r="H20905" s="2">
        <v>5.2</v>
      </c>
      <c r="S20905" s="2">
        <f t="shared" si="328"/>
        <v>99.825000000000003</v>
      </c>
    </row>
    <row r="20906" spans="2:19" x14ac:dyDescent="0.3">
      <c r="B20906">
        <v>5</v>
      </c>
      <c r="H20906" s="2">
        <v>5.6</v>
      </c>
      <c r="S20906" s="2">
        <f t="shared" si="328"/>
        <v>84.364800000000017</v>
      </c>
    </row>
    <row r="20907" spans="2:19" x14ac:dyDescent="0.3">
      <c r="B20907">
        <v>5.5</v>
      </c>
      <c r="H20907" s="2">
        <v>5.5</v>
      </c>
      <c r="S20907" s="2">
        <f t="shared" si="328"/>
        <v>105.36959999999998</v>
      </c>
    </row>
    <row r="20908" spans="2:19" x14ac:dyDescent="0.3">
      <c r="B20908">
        <v>5.2</v>
      </c>
      <c r="H20908" s="2">
        <v>4.3</v>
      </c>
      <c r="S20908" s="2">
        <f t="shared" si="328"/>
        <v>99.825000000000003</v>
      </c>
    </row>
    <row r="20909" spans="2:19" x14ac:dyDescent="0.3">
      <c r="B20909">
        <v>5.6</v>
      </c>
      <c r="H20909" s="2">
        <v>4.8</v>
      </c>
      <c r="S20909" s="2">
        <f t="shared" si="328"/>
        <v>47.704199999999993</v>
      </c>
    </row>
    <row r="20910" spans="2:19" x14ac:dyDescent="0.3">
      <c r="B20910">
        <v>5.5</v>
      </c>
      <c r="H20910" s="2">
        <v>5.5</v>
      </c>
      <c r="S20910" s="2">
        <f t="shared" si="328"/>
        <v>66.355199999999996</v>
      </c>
    </row>
    <row r="20911" spans="2:19" x14ac:dyDescent="0.3">
      <c r="B20911">
        <v>4.3</v>
      </c>
      <c r="H20911" s="2">
        <v>5.6</v>
      </c>
      <c r="S20911" s="2">
        <f t="shared" si="328"/>
        <v>99.825000000000003</v>
      </c>
    </row>
    <row r="20912" spans="2:19" x14ac:dyDescent="0.3">
      <c r="B20912">
        <v>4.8</v>
      </c>
      <c r="H20912" s="2">
        <v>4.8</v>
      </c>
      <c r="S20912" s="2">
        <f t="shared" si="328"/>
        <v>105.36959999999998</v>
      </c>
    </row>
    <row r="20913" spans="2:19" x14ac:dyDescent="0.3">
      <c r="B20913">
        <v>5.5</v>
      </c>
      <c r="H20913" s="2">
        <v>5.4</v>
      </c>
      <c r="S20913" s="2">
        <f t="shared" si="328"/>
        <v>66.355199999999996</v>
      </c>
    </row>
    <row r="20914" spans="2:19" x14ac:dyDescent="0.3">
      <c r="B20914">
        <v>5.6</v>
      </c>
      <c r="H20914" s="2">
        <v>4.9000000000000004</v>
      </c>
      <c r="S20914" s="2">
        <f t="shared" si="328"/>
        <v>94.478400000000008</v>
      </c>
    </row>
    <row r="20915" spans="2:19" x14ac:dyDescent="0.3">
      <c r="B20915">
        <v>4.8</v>
      </c>
      <c r="H20915" s="2">
        <v>5.6</v>
      </c>
      <c r="S20915" s="2">
        <f t="shared" si="328"/>
        <v>70.589400000000012</v>
      </c>
    </row>
    <row r="20916" spans="2:19" x14ac:dyDescent="0.3">
      <c r="B20916">
        <v>5.4</v>
      </c>
      <c r="H20916" s="2">
        <v>5.0999999999999996</v>
      </c>
      <c r="S20916" s="2">
        <f t="shared" si="328"/>
        <v>105.36959999999998</v>
      </c>
    </row>
    <row r="20917" spans="2:19" x14ac:dyDescent="0.3">
      <c r="B20917">
        <v>4.9000000000000004</v>
      </c>
      <c r="H20917" s="2">
        <v>5.8</v>
      </c>
      <c r="S20917" s="2">
        <f t="shared" si="328"/>
        <v>79.590599999999981</v>
      </c>
    </row>
    <row r="20918" spans="2:19" x14ac:dyDescent="0.3">
      <c r="B20918">
        <v>5.6</v>
      </c>
      <c r="H20918" s="2">
        <v>5.7</v>
      </c>
      <c r="S20918" s="2">
        <f t="shared" si="328"/>
        <v>117.06719999999999</v>
      </c>
    </row>
    <row r="20919" spans="2:19" x14ac:dyDescent="0.3">
      <c r="B20919">
        <v>5.0999999999999996</v>
      </c>
      <c r="H20919" s="2">
        <v>5.3</v>
      </c>
      <c r="S20919" s="2">
        <f t="shared" si="328"/>
        <v>111.11580000000001</v>
      </c>
    </row>
    <row r="20920" spans="2:19" x14ac:dyDescent="0.3">
      <c r="B20920">
        <v>5.8</v>
      </c>
      <c r="H20920" s="2">
        <v>5.2</v>
      </c>
      <c r="S20920" s="2">
        <f t="shared" si="328"/>
        <v>89.326199999999986</v>
      </c>
    </row>
    <row r="20921" spans="2:19" x14ac:dyDescent="0.3">
      <c r="B20921">
        <v>5.7</v>
      </c>
      <c r="H20921" s="2">
        <v>6.1</v>
      </c>
      <c r="S20921" s="2">
        <f t="shared" si="328"/>
        <v>84.364800000000017</v>
      </c>
    </row>
    <row r="20922" spans="2:19" x14ac:dyDescent="0.3">
      <c r="B20922">
        <v>5.3</v>
      </c>
      <c r="H20922" s="2">
        <v>6</v>
      </c>
      <c r="S20922" s="2">
        <f t="shared" si="328"/>
        <v>136.18859999999995</v>
      </c>
    </row>
    <row r="20923" spans="2:19" x14ac:dyDescent="0.3">
      <c r="B20923">
        <v>5.2</v>
      </c>
      <c r="H20923" s="2">
        <v>5.2</v>
      </c>
      <c r="S20923" s="2">
        <f t="shared" si="328"/>
        <v>129.6</v>
      </c>
    </row>
    <row r="20924" spans="2:19" x14ac:dyDescent="0.3">
      <c r="B20924">
        <v>6.1</v>
      </c>
      <c r="H20924" s="2">
        <v>6.2</v>
      </c>
      <c r="S20924" s="2">
        <f t="shared" si="328"/>
        <v>84.364800000000017</v>
      </c>
    </row>
    <row r="20925" spans="2:19" x14ac:dyDescent="0.3">
      <c r="B20925">
        <v>6</v>
      </c>
      <c r="H20925" s="2">
        <v>6</v>
      </c>
      <c r="S20925" s="2">
        <f t="shared" si="328"/>
        <v>142.99680000000001</v>
      </c>
    </row>
    <row r="20926" spans="2:19" x14ac:dyDescent="0.3">
      <c r="B20926">
        <v>5.2</v>
      </c>
      <c r="H20926" s="2">
        <v>6.5</v>
      </c>
      <c r="S20926" s="2">
        <f t="shared" si="328"/>
        <v>129.6</v>
      </c>
    </row>
    <row r="20927" spans="2:19" x14ac:dyDescent="0.3">
      <c r="B20927">
        <v>6.2</v>
      </c>
      <c r="H20927" s="2">
        <v>5.0999999999999996</v>
      </c>
      <c r="S20927" s="2">
        <f t="shared" si="328"/>
        <v>164.77500000000001</v>
      </c>
    </row>
    <row r="20928" spans="2:19" x14ac:dyDescent="0.3">
      <c r="B20928">
        <v>6</v>
      </c>
      <c r="H20928" s="2">
        <v>5.6</v>
      </c>
      <c r="S20928" s="2">
        <f t="shared" si="328"/>
        <v>79.590599999999981</v>
      </c>
    </row>
    <row r="20929" spans="2:19" x14ac:dyDescent="0.3">
      <c r="B20929">
        <v>6.5</v>
      </c>
      <c r="H20929" s="2">
        <v>6</v>
      </c>
      <c r="S20929" s="2">
        <f t="shared" si="328"/>
        <v>105.36959999999998</v>
      </c>
    </row>
    <row r="20930" spans="2:19" x14ac:dyDescent="0.3">
      <c r="B20930">
        <v>5.0999999999999996</v>
      </c>
      <c r="H20930" s="2">
        <v>6</v>
      </c>
      <c r="S20930" s="2">
        <f t="shared" si="328"/>
        <v>129.6</v>
      </c>
    </row>
    <row r="20931" spans="2:19" x14ac:dyDescent="0.3">
      <c r="B20931">
        <v>5.6</v>
      </c>
      <c r="H20931" s="2">
        <v>6.4</v>
      </c>
      <c r="S20931" s="2">
        <f t="shared" ref="S20931:S20994" si="329">0.5*1.2*B20933^3</f>
        <v>129.6</v>
      </c>
    </row>
    <row r="20932" spans="2:19" x14ac:dyDescent="0.3">
      <c r="B20932">
        <v>6</v>
      </c>
      <c r="H20932" s="2">
        <v>7.6</v>
      </c>
      <c r="S20932" s="2">
        <f t="shared" si="329"/>
        <v>157.28640000000004</v>
      </c>
    </row>
    <row r="20933" spans="2:19" x14ac:dyDescent="0.3">
      <c r="B20933">
        <v>6</v>
      </c>
      <c r="H20933" s="2">
        <v>6.4</v>
      </c>
      <c r="S20933" s="2">
        <f t="shared" si="329"/>
        <v>263.38559999999995</v>
      </c>
    </row>
    <row r="20934" spans="2:19" x14ac:dyDescent="0.3">
      <c r="B20934">
        <v>6.4</v>
      </c>
      <c r="H20934" s="2">
        <v>7.9</v>
      </c>
      <c r="S20934" s="2">
        <f t="shared" si="329"/>
        <v>157.28640000000004</v>
      </c>
    </row>
    <row r="20935" spans="2:19" x14ac:dyDescent="0.3">
      <c r="B20935">
        <v>7.6</v>
      </c>
      <c r="H20935" s="2">
        <v>7.5</v>
      </c>
      <c r="S20935" s="2">
        <f t="shared" si="329"/>
        <v>295.82339999999999</v>
      </c>
    </row>
    <row r="20936" spans="2:19" x14ac:dyDescent="0.3">
      <c r="B20936">
        <v>6.4</v>
      </c>
      <c r="H20936" s="2">
        <v>27.4</v>
      </c>
      <c r="S20936" s="2">
        <f t="shared" si="329"/>
        <v>253.125</v>
      </c>
    </row>
    <row r="20937" spans="2:19" x14ac:dyDescent="0.3">
      <c r="B20937">
        <v>7.9</v>
      </c>
      <c r="H20937" s="2">
        <v>7.3</v>
      </c>
      <c r="S20937" s="2">
        <f t="shared" si="329"/>
        <v>12342.494399999998</v>
      </c>
    </row>
    <row r="20938" spans="2:19" x14ac:dyDescent="0.3">
      <c r="B20938">
        <v>7.5</v>
      </c>
      <c r="H20938" s="2">
        <v>6.2</v>
      </c>
      <c r="S20938" s="2">
        <f t="shared" si="329"/>
        <v>233.41019999999997</v>
      </c>
    </row>
    <row r="20939" spans="2:19" x14ac:dyDescent="0.3">
      <c r="B20939">
        <v>27.4</v>
      </c>
      <c r="H20939" s="2">
        <v>6.8</v>
      </c>
      <c r="S20939" s="2">
        <f t="shared" si="329"/>
        <v>142.99680000000001</v>
      </c>
    </row>
    <row r="20940" spans="2:19" x14ac:dyDescent="0.3">
      <c r="B20940">
        <v>7.3</v>
      </c>
      <c r="H20940" s="2">
        <v>6.8</v>
      </c>
      <c r="S20940" s="2">
        <f t="shared" si="329"/>
        <v>188.65919999999997</v>
      </c>
    </row>
    <row r="20941" spans="2:19" x14ac:dyDescent="0.3">
      <c r="B20941">
        <v>6.2</v>
      </c>
      <c r="H20941" s="2">
        <v>7.5</v>
      </c>
      <c r="S20941" s="2">
        <f t="shared" si="329"/>
        <v>188.65919999999997</v>
      </c>
    </row>
    <row r="20942" spans="2:19" x14ac:dyDescent="0.3">
      <c r="B20942">
        <v>6.8</v>
      </c>
      <c r="H20942" s="2">
        <v>6.1</v>
      </c>
      <c r="S20942" s="2">
        <f t="shared" si="329"/>
        <v>253.125</v>
      </c>
    </row>
    <row r="20943" spans="2:19" x14ac:dyDescent="0.3">
      <c r="B20943">
        <v>6.8</v>
      </c>
      <c r="H20943" s="2">
        <v>7.4</v>
      </c>
      <c r="S20943" s="2">
        <f t="shared" si="329"/>
        <v>136.18859999999995</v>
      </c>
    </row>
    <row r="20944" spans="2:19" x14ac:dyDescent="0.3">
      <c r="B20944">
        <v>7.5</v>
      </c>
      <c r="H20944" s="2">
        <v>6.6</v>
      </c>
      <c r="S20944" s="2">
        <f t="shared" si="329"/>
        <v>243.13440000000003</v>
      </c>
    </row>
    <row r="20945" spans="2:19" x14ac:dyDescent="0.3">
      <c r="B20945">
        <v>6.1</v>
      </c>
      <c r="H20945" s="2">
        <v>7.4</v>
      </c>
      <c r="S20945" s="2">
        <f t="shared" si="329"/>
        <v>172.49759999999998</v>
      </c>
    </row>
    <row r="20946" spans="2:19" x14ac:dyDescent="0.3">
      <c r="B20946">
        <v>7.4</v>
      </c>
      <c r="H20946" s="2">
        <v>7.6</v>
      </c>
      <c r="S20946" s="2">
        <f t="shared" si="329"/>
        <v>243.13440000000003</v>
      </c>
    </row>
    <row r="20947" spans="2:19" x14ac:dyDescent="0.3">
      <c r="B20947">
        <v>6.6</v>
      </c>
      <c r="H20947" s="2">
        <v>6.7</v>
      </c>
      <c r="S20947" s="2">
        <f t="shared" si="329"/>
        <v>263.38559999999995</v>
      </c>
    </row>
    <row r="20948" spans="2:19" x14ac:dyDescent="0.3">
      <c r="B20948">
        <v>7.4</v>
      </c>
      <c r="H20948" s="2">
        <v>6.3</v>
      </c>
      <c r="S20948" s="2">
        <f t="shared" si="329"/>
        <v>180.45780000000002</v>
      </c>
    </row>
    <row r="20949" spans="2:19" x14ac:dyDescent="0.3">
      <c r="B20949">
        <v>7.6</v>
      </c>
      <c r="H20949" s="2">
        <v>6.3</v>
      </c>
      <c r="S20949" s="2">
        <f t="shared" si="329"/>
        <v>150.02819999999997</v>
      </c>
    </row>
    <row r="20950" spans="2:19" x14ac:dyDescent="0.3">
      <c r="B20950">
        <v>6.7</v>
      </c>
      <c r="H20950" s="2">
        <v>5.6</v>
      </c>
      <c r="S20950" s="2">
        <f t="shared" si="329"/>
        <v>150.02819999999997</v>
      </c>
    </row>
    <row r="20951" spans="2:19" x14ac:dyDescent="0.3">
      <c r="B20951">
        <v>6.3</v>
      </c>
      <c r="H20951" s="2">
        <v>5.6</v>
      </c>
      <c r="S20951" s="2">
        <f t="shared" si="329"/>
        <v>105.36959999999998</v>
      </c>
    </row>
    <row r="20952" spans="2:19" x14ac:dyDescent="0.3">
      <c r="B20952">
        <v>6.3</v>
      </c>
      <c r="H20952" s="2">
        <v>6.9</v>
      </c>
      <c r="S20952" s="2">
        <f t="shared" si="329"/>
        <v>105.36959999999998</v>
      </c>
    </row>
    <row r="20953" spans="2:19" x14ac:dyDescent="0.3">
      <c r="B20953">
        <v>5.6</v>
      </c>
      <c r="H20953" s="2">
        <v>6.2</v>
      </c>
      <c r="S20953" s="2">
        <f t="shared" si="329"/>
        <v>197.10540000000003</v>
      </c>
    </row>
    <row r="20954" spans="2:19" x14ac:dyDescent="0.3">
      <c r="B20954">
        <v>5.6</v>
      </c>
      <c r="H20954" s="2">
        <v>7.3</v>
      </c>
      <c r="S20954" s="2">
        <f t="shared" si="329"/>
        <v>142.99680000000001</v>
      </c>
    </row>
    <row r="20955" spans="2:19" x14ac:dyDescent="0.3">
      <c r="B20955">
        <v>6.9</v>
      </c>
      <c r="H20955" s="2">
        <v>7.4</v>
      </c>
      <c r="S20955" s="2">
        <f t="shared" si="329"/>
        <v>233.41019999999997</v>
      </c>
    </row>
    <row r="20956" spans="2:19" x14ac:dyDescent="0.3">
      <c r="B20956">
        <v>6.2</v>
      </c>
      <c r="H20956" s="2">
        <v>7.5</v>
      </c>
      <c r="S20956" s="2">
        <f t="shared" si="329"/>
        <v>243.13440000000003</v>
      </c>
    </row>
    <row r="20957" spans="2:19" x14ac:dyDescent="0.3">
      <c r="B20957">
        <v>7.3</v>
      </c>
      <c r="H20957" s="2">
        <v>7.7</v>
      </c>
      <c r="S20957" s="2">
        <f t="shared" si="329"/>
        <v>253.125</v>
      </c>
    </row>
    <row r="20958" spans="2:19" x14ac:dyDescent="0.3">
      <c r="B20958">
        <v>7.4</v>
      </c>
      <c r="H20958" s="2">
        <v>6.2</v>
      </c>
      <c r="S20958" s="2">
        <f t="shared" si="329"/>
        <v>273.91980000000001</v>
      </c>
    </row>
    <row r="20959" spans="2:19" x14ac:dyDescent="0.3">
      <c r="B20959">
        <v>7.5</v>
      </c>
      <c r="H20959" s="2">
        <v>7.3</v>
      </c>
      <c r="S20959" s="2">
        <f t="shared" si="329"/>
        <v>142.99680000000001</v>
      </c>
    </row>
    <row r="20960" spans="2:19" x14ac:dyDescent="0.3">
      <c r="B20960">
        <v>7.7</v>
      </c>
      <c r="H20960" s="2">
        <v>7.4</v>
      </c>
      <c r="S20960" s="2">
        <f t="shared" si="329"/>
        <v>233.41019999999997</v>
      </c>
    </row>
    <row r="20961" spans="2:19" x14ac:dyDescent="0.3">
      <c r="B20961">
        <v>6.2</v>
      </c>
      <c r="H20961" s="2">
        <v>6.3</v>
      </c>
      <c r="S20961" s="2">
        <f t="shared" si="329"/>
        <v>243.13440000000003</v>
      </c>
    </row>
    <row r="20962" spans="2:19" x14ac:dyDescent="0.3">
      <c r="B20962">
        <v>7.3</v>
      </c>
      <c r="H20962" s="2">
        <v>6.2</v>
      </c>
      <c r="S20962" s="2">
        <f t="shared" si="329"/>
        <v>150.02819999999997</v>
      </c>
    </row>
    <row r="20963" spans="2:19" x14ac:dyDescent="0.3">
      <c r="B20963">
        <v>7.4</v>
      </c>
      <c r="H20963" s="2">
        <v>6.5</v>
      </c>
      <c r="S20963" s="2">
        <f t="shared" si="329"/>
        <v>142.99680000000001</v>
      </c>
    </row>
    <row r="20964" spans="2:19" x14ac:dyDescent="0.3">
      <c r="B20964">
        <v>6.3</v>
      </c>
      <c r="H20964" s="2">
        <v>6.7</v>
      </c>
      <c r="S20964" s="2">
        <f t="shared" si="329"/>
        <v>164.77500000000001</v>
      </c>
    </row>
    <row r="20965" spans="2:19" x14ac:dyDescent="0.3">
      <c r="B20965">
        <v>6.2</v>
      </c>
      <c r="H20965" s="2">
        <v>6.2</v>
      </c>
      <c r="S20965" s="2">
        <f t="shared" si="329"/>
        <v>180.45780000000002</v>
      </c>
    </row>
    <row r="20966" spans="2:19" x14ac:dyDescent="0.3">
      <c r="B20966">
        <v>6.5</v>
      </c>
      <c r="H20966" s="2">
        <v>5.3</v>
      </c>
      <c r="S20966" s="2">
        <f t="shared" si="329"/>
        <v>142.99680000000001</v>
      </c>
    </row>
    <row r="20967" spans="2:19" x14ac:dyDescent="0.3">
      <c r="B20967">
        <v>6.7</v>
      </c>
      <c r="H20967" s="2">
        <v>6</v>
      </c>
      <c r="S20967" s="2">
        <f t="shared" si="329"/>
        <v>89.326199999999986</v>
      </c>
    </row>
    <row r="20968" spans="2:19" x14ac:dyDescent="0.3">
      <c r="B20968">
        <v>6.2</v>
      </c>
      <c r="H20968" s="2">
        <v>5.6</v>
      </c>
      <c r="S20968" s="2">
        <f t="shared" si="329"/>
        <v>129.6</v>
      </c>
    </row>
    <row r="20969" spans="2:19" x14ac:dyDescent="0.3">
      <c r="B20969">
        <v>5.3</v>
      </c>
      <c r="H20969" s="2">
        <v>5.5</v>
      </c>
      <c r="S20969" s="2">
        <f t="shared" si="329"/>
        <v>105.36959999999998</v>
      </c>
    </row>
    <row r="20970" spans="2:19" x14ac:dyDescent="0.3">
      <c r="B20970">
        <v>6</v>
      </c>
      <c r="H20970" s="2">
        <v>6.4</v>
      </c>
      <c r="S20970" s="2">
        <f t="shared" si="329"/>
        <v>99.825000000000003</v>
      </c>
    </row>
    <row r="20971" spans="2:19" x14ac:dyDescent="0.3">
      <c r="B20971">
        <v>5.6</v>
      </c>
      <c r="H20971" s="2">
        <v>5.8</v>
      </c>
      <c r="S20971" s="2">
        <f t="shared" si="329"/>
        <v>157.28640000000004</v>
      </c>
    </row>
    <row r="20972" spans="2:19" x14ac:dyDescent="0.3">
      <c r="B20972">
        <v>5.5</v>
      </c>
      <c r="H20972" s="2">
        <v>6.4</v>
      </c>
      <c r="S20972" s="2">
        <f t="shared" si="329"/>
        <v>117.06719999999999</v>
      </c>
    </row>
    <row r="20973" spans="2:19" x14ac:dyDescent="0.3">
      <c r="B20973">
        <v>6.4</v>
      </c>
      <c r="H20973" s="2">
        <v>6.4</v>
      </c>
      <c r="S20973" s="2">
        <f t="shared" si="329"/>
        <v>157.28640000000004</v>
      </c>
    </row>
    <row r="20974" spans="2:19" x14ac:dyDescent="0.3">
      <c r="B20974">
        <v>5.8</v>
      </c>
      <c r="H20974" s="2">
        <v>7.3</v>
      </c>
      <c r="S20974" s="2">
        <f t="shared" si="329"/>
        <v>157.28640000000004</v>
      </c>
    </row>
    <row r="20975" spans="2:19" x14ac:dyDescent="0.3">
      <c r="B20975">
        <v>6.4</v>
      </c>
      <c r="H20975" s="2">
        <v>7.3</v>
      </c>
      <c r="S20975" s="2">
        <f t="shared" si="329"/>
        <v>233.41019999999997</v>
      </c>
    </row>
    <row r="20976" spans="2:19" x14ac:dyDescent="0.3">
      <c r="B20976">
        <v>6.4</v>
      </c>
      <c r="H20976" s="2">
        <v>6.7</v>
      </c>
      <c r="S20976" s="2">
        <f t="shared" si="329"/>
        <v>233.41019999999997</v>
      </c>
    </row>
    <row r="20977" spans="2:19" x14ac:dyDescent="0.3">
      <c r="B20977">
        <v>7.3</v>
      </c>
      <c r="H20977" s="2">
        <v>7.4</v>
      </c>
      <c r="S20977" s="2">
        <f t="shared" si="329"/>
        <v>180.45780000000002</v>
      </c>
    </row>
    <row r="20978" spans="2:19" x14ac:dyDescent="0.3">
      <c r="B20978">
        <v>7.3</v>
      </c>
      <c r="H20978" s="2">
        <v>5.7</v>
      </c>
      <c r="S20978" s="2">
        <f t="shared" si="329"/>
        <v>243.13440000000003</v>
      </c>
    </row>
    <row r="20979" spans="2:19" x14ac:dyDescent="0.3">
      <c r="B20979">
        <v>6.7</v>
      </c>
      <c r="H20979" s="2">
        <v>5.5</v>
      </c>
      <c r="S20979" s="2">
        <f t="shared" si="329"/>
        <v>111.11580000000001</v>
      </c>
    </row>
    <row r="20980" spans="2:19" x14ac:dyDescent="0.3">
      <c r="B20980">
        <v>7.4</v>
      </c>
      <c r="H20980" s="2">
        <v>6</v>
      </c>
      <c r="S20980" s="2">
        <f t="shared" si="329"/>
        <v>99.825000000000003</v>
      </c>
    </row>
    <row r="20981" spans="2:19" x14ac:dyDescent="0.3">
      <c r="B20981">
        <v>5.7</v>
      </c>
      <c r="H20981" s="2">
        <v>5.2</v>
      </c>
      <c r="S20981" s="2">
        <f t="shared" si="329"/>
        <v>129.6</v>
      </c>
    </row>
    <row r="20982" spans="2:19" x14ac:dyDescent="0.3">
      <c r="B20982">
        <v>5.5</v>
      </c>
      <c r="H20982" s="2">
        <v>6.6</v>
      </c>
      <c r="S20982" s="2">
        <f t="shared" si="329"/>
        <v>84.364800000000017</v>
      </c>
    </row>
    <row r="20983" spans="2:19" x14ac:dyDescent="0.3">
      <c r="B20983">
        <v>6</v>
      </c>
      <c r="H20983" s="2">
        <v>6.5</v>
      </c>
      <c r="S20983" s="2">
        <f t="shared" si="329"/>
        <v>172.49759999999998</v>
      </c>
    </row>
    <row r="20984" spans="2:19" x14ac:dyDescent="0.3">
      <c r="B20984">
        <v>5.2</v>
      </c>
      <c r="H20984" s="2">
        <v>5.9</v>
      </c>
      <c r="S20984" s="2">
        <f t="shared" si="329"/>
        <v>164.77500000000001</v>
      </c>
    </row>
    <row r="20985" spans="2:19" x14ac:dyDescent="0.3">
      <c r="B20985">
        <v>6.6</v>
      </c>
      <c r="H20985" s="2">
        <v>7.1</v>
      </c>
      <c r="S20985" s="2">
        <f t="shared" si="329"/>
        <v>123.2274</v>
      </c>
    </row>
    <row r="20986" spans="2:19" x14ac:dyDescent="0.3">
      <c r="B20986">
        <v>6.5</v>
      </c>
      <c r="H20986" s="2">
        <v>8.1</v>
      </c>
      <c r="S20986" s="2">
        <f t="shared" si="329"/>
        <v>214.74659999999997</v>
      </c>
    </row>
    <row r="20987" spans="2:19" x14ac:dyDescent="0.3">
      <c r="B20987">
        <v>5.9</v>
      </c>
      <c r="H20987" s="2">
        <v>7.3</v>
      </c>
      <c r="S20987" s="2">
        <f t="shared" si="329"/>
        <v>318.86459999999994</v>
      </c>
    </row>
    <row r="20988" spans="2:19" x14ac:dyDescent="0.3">
      <c r="B20988">
        <v>7.1</v>
      </c>
      <c r="H20988" s="2">
        <v>6.4</v>
      </c>
      <c r="S20988" s="2">
        <f t="shared" si="329"/>
        <v>233.41019999999997</v>
      </c>
    </row>
    <row r="20989" spans="2:19" x14ac:dyDescent="0.3">
      <c r="B20989">
        <v>8.1</v>
      </c>
      <c r="H20989" s="2">
        <v>7.3</v>
      </c>
      <c r="S20989" s="2">
        <f t="shared" si="329"/>
        <v>157.28640000000004</v>
      </c>
    </row>
    <row r="20990" spans="2:19" x14ac:dyDescent="0.3">
      <c r="B20990">
        <v>7.3</v>
      </c>
      <c r="H20990" s="2">
        <v>6.9</v>
      </c>
      <c r="S20990" s="2">
        <f t="shared" si="329"/>
        <v>233.41019999999997</v>
      </c>
    </row>
    <row r="20991" spans="2:19" x14ac:dyDescent="0.3">
      <c r="B20991">
        <v>6.4</v>
      </c>
      <c r="H20991" s="2">
        <v>7.9</v>
      </c>
      <c r="S20991" s="2">
        <f t="shared" si="329"/>
        <v>197.10540000000003</v>
      </c>
    </row>
    <row r="20992" spans="2:19" x14ac:dyDescent="0.3">
      <c r="B20992">
        <v>7.3</v>
      </c>
      <c r="H20992" s="2">
        <v>6.8</v>
      </c>
      <c r="S20992" s="2">
        <f t="shared" si="329"/>
        <v>295.82339999999999</v>
      </c>
    </row>
    <row r="20993" spans="2:19" x14ac:dyDescent="0.3">
      <c r="B20993">
        <v>6.9</v>
      </c>
      <c r="H20993" s="2">
        <v>6.4</v>
      </c>
      <c r="S20993" s="2">
        <f t="shared" si="329"/>
        <v>188.65919999999997</v>
      </c>
    </row>
    <row r="20994" spans="2:19" x14ac:dyDescent="0.3">
      <c r="B20994">
        <v>7.9</v>
      </c>
      <c r="H20994" s="2">
        <v>6.2</v>
      </c>
      <c r="S20994" s="2">
        <f t="shared" si="329"/>
        <v>157.28640000000004</v>
      </c>
    </row>
    <row r="20995" spans="2:19" x14ac:dyDescent="0.3">
      <c r="B20995">
        <v>6.8</v>
      </c>
      <c r="H20995" s="2">
        <v>7</v>
      </c>
      <c r="S20995" s="2">
        <f t="shared" ref="S20995:S21058" si="330">0.5*1.2*B20997^3</f>
        <v>142.99680000000001</v>
      </c>
    </row>
    <row r="20996" spans="2:19" x14ac:dyDescent="0.3">
      <c r="B20996">
        <v>6.4</v>
      </c>
      <c r="H20996" s="2">
        <v>7.5</v>
      </c>
      <c r="S20996" s="2">
        <f t="shared" si="330"/>
        <v>205.79999999999998</v>
      </c>
    </row>
    <row r="20997" spans="2:19" x14ac:dyDescent="0.3">
      <c r="B20997">
        <v>6.2</v>
      </c>
      <c r="H20997" s="2">
        <v>6.4</v>
      </c>
      <c r="S20997" s="2">
        <f t="shared" si="330"/>
        <v>253.125</v>
      </c>
    </row>
    <row r="20998" spans="2:19" x14ac:dyDescent="0.3">
      <c r="B20998">
        <v>7</v>
      </c>
      <c r="H20998" s="2">
        <v>7.3</v>
      </c>
      <c r="S20998" s="2">
        <f t="shared" si="330"/>
        <v>157.28640000000004</v>
      </c>
    </row>
    <row r="20999" spans="2:19" x14ac:dyDescent="0.3">
      <c r="B20999">
        <v>7.5</v>
      </c>
      <c r="H20999" s="2">
        <v>7.9</v>
      </c>
      <c r="S20999" s="2">
        <f t="shared" si="330"/>
        <v>233.41019999999997</v>
      </c>
    </row>
    <row r="21000" spans="2:19" x14ac:dyDescent="0.3">
      <c r="B21000">
        <v>6.4</v>
      </c>
      <c r="H21000" s="2">
        <v>7.7</v>
      </c>
      <c r="S21000" s="2">
        <f t="shared" si="330"/>
        <v>295.82339999999999</v>
      </c>
    </row>
    <row r="21001" spans="2:19" x14ac:dyDescent="0.3">
      <c r="B21001">
        <v>7.3</v>
      </c>
      <c r="H21001" s="2">
        <v>7.8</v>
      </c>
      <c r="S21001" s="2">
        <f t="shared" si="330"/>
        <v>273.91980000000001</v>
      </c>
    </row>
    <row r="21002" spans="2:19" x14ac:dyDescent="0.3">
      <c r="B21002">
        <v>7.9</v>
      </c>
      <c r="H21002" s="2">
        <v>7.8</v>
      </c>
      <c r="S21002" s="2">
        <f t="shared" si="330"/>
        <v>284.73119999999994</v>
      </c>
    </row>
    <row r="21003" spans="2:19" x14ac:dyDescent="0.3">
      <c r="B21003">
        <v>7.7</v>
      </c>
      <c r="H21003" s="2">
        <v>7.1</v>
      </c>
      <c r="S21003" s="2">
        <f t="shared" si="330"/>
        <v>284.73119999999994</v>
      </c>
    </row>
    <row r="21004" spans="2:19" x14ac:dyDescent="0.3">
      <c r="B21004">
        <v>7.8</v>
      </c>
      <c r="H21004" s="2">
        <v>8.1999999999999993</v>
      </c>
      <c r="S21004" s="2">
        <f t="shared" si="330"/>
        <v>214.74659999999997</v>
      </c>
    </row>
    <row r="21005" spans="2:19" x14ac:dyDescent="0.3">
      <c r="B21005">
        <v>7.8</v>
      </c>
      <c r="H21005" s="2">
        <v>8.1999999999999993</v>
      </c>
      <c r="S21005" s="2">
        <f t="shared" si="330"/>
        <v>330.82079999999996</v>
      </c>
    </row>
    <row r="21006" spans="2:19" x14ac:dyDescent="0.3">
      <c r="B21006">
        <v>7.1</v>
      </c>
      <c r="H21006" s="2">
        <v>8</v>
      </c>
      <c r="S21006" s="2">
        <f t="shared" si="330"/>
        <v>330.82079999999996</v>
      </c>
    </row>
    <row r="21007" spans="2:19" x14ac:dyDescent="0.3">
      <c r="B21007">
        <v>8.1999999999999993</v>
      </c>
      <c r="H21007" s="2">
        <v>8.4</v>
      </c>
      <c r="S21007" s="2">
        <f t="shared" si="330"/>
        <v>307.2</v>
      </c>
    </row>
    <row r="21008" spans="2:19" x14ac:dyDescent="0.3">
      <c r="B21008">
        <v>8.1999999999999993</v>
      </c>
      <c r="H21008" s="2">
        <v>8.1999999999999993</v>
      </c>
      <c r="S21008" s="2">
        <f t="shared" si="330"/>
        <v>355.62240000000003</v>
      </c>
    </row>
    <row r="21009" spans="2:19" x14ac:dyDescent="0.3">
      <c r="B21009">
        <v>8</v>
      </c>
      <c r="H21009" s="2">
        <v>8.5</v>
      </c>
      <c r="S21009" s="2">
        <f t="shared" si="330"/>
        <v>330.82079999999996</v>
      </c>
    </row>
    <row r="21010" spans="2:19" x14ac:dyDescent="0.3">
      <c r="B21010">
        <v>8.4</v>
      </c>
      <c r="H21010" s="2">
        <v>7.9</v>
      </c>
      <c r="S21010" s="2">
        <f t="shared" si="330"/>
        <v>368.47499999999997</v>
      </c>
    </row>
    <row r="21011" spans="2:19" x14ac:dyDescent="0.3">
      <c r="B21011">
        <v>8.1999999999999993</v>
      </c>
      <c r="H21011" s="2">
        <v>10</v>
      </c>
      <c r="S21011" s="2">
        <f t="shared" si="330"/>
        <v>295.82339999999999</v>
      </c>
    </row>
    <row r="21012" spans="2:19" x14ac:dyDescent="0.3">
      <c r="B21012">
        <v>8.5</v>
      </c>
      <c r="H21012" s="2">
        <v>7.6</v>
      </c>
      <c r="S21012" s="2">
        <f t="shared" si="330"/>
        <v>600</v>
      </c>
    </row>
    <row r="21013" spans="2:19" x14ac:dyDescent="0.3">
      <c r="B21013">
        <v>7.9</v>
      </c>
      <c r="H21013" s="2">
        <v>9.6</v>
      </c>
      <c r="S21013" s="2">
        <f t="shared" si="330"/>
        <v>263.38559999999995</v>
      </c>
    </row>
    <row r="21014" spans="2:19" x14ac:dyDescent="0.3">
      <c r="B21014">
        <v>10</v>
      </c>
      <c r="H21014" s="2">
        <v>9</v>
      </c>
      <c r="S21014" s="2">
        <f t="shared" si="330"/>
        <v>530.84159999999997</v>
      </c>
    </row>
    <row r="21015" spans="2:19" x14ac:dyDescent="0.3">
      <c r="B21015">
        <v>7.6</v>
      </c>
      <c r="H21015" s="2">
        <v>8.1</v>
      </c>
      <c r="S21015" s="2">
        <f t="shared" si="330"/>
        <v>437.4</v>
      </c>
    </row>
    <row r="21016" spans="2:19" x14ac:dyDescent="0.3">
      <c r="B21016">
        <v>9.6</v>
      </c>
      <c r="H21016" s="2">
        <v>8.1</v>
      </c>
      <c r="S21016" s="2">
        <f t="shared" si="330"/>
        <v>318.86459999999994</v>
      </c>
    </row>
    <row r="21017" spans="2:19" x14ac:dyDescent="0.3">
      <c r="B21017">
        <v>9</v>
      </c>
      <c r="H21017" s="2">
        <v>9.4</v>
      </c>
      <c r="S21017" s="2">
        <f t="shared" si="330"/>
        <v>318.86459999999994</v>
      </c>
    </row>
    <row r="21018" spans="2:19" x14ac:dyDescent="0.3">
      <c r="B21018">
        <v>8.1</v>
      </c>
      <c r="H21018" s="2">
        <v>8.1</v>
      </c>
      <c r="S21018" s="2">
        <f t="shared" si="330"/>
        <v>498.35040000000009</v>
      </c>
    </row>
    <row r="21019" spans="2:19" x14ac:dyDescent="0.3">
      <c r="B21019">
        <v>8.1</v>
      </c>
      <c r="H21019" s="2">
        <v>8.8000000000000007</v>
      </c>
      <c r="S21019" s="2">
        <f t="shared" si="330"/>
        <v>318.86459999999994</v>
      </c>
    </row>
    <row r="21020" spans="2:19" x14ac:dyDescent="0.3">
      <c r="B21020">
        <v>9.4</v>
      </c>
      <c r="H21020" s="2">
        <v>8.3000000000000007</v>
      </c>
      <c r="S21020" s="2">
        <f t="shared" si="330"/>
        <v>408.8832000000001</v>
      </c>
    </row>
    <row r="21021" spans="2:19" x14ac:dyDescent="0.3">
      <c r="B21021">
        <v>8.1</v>
      </c>
      <c r="H21021" s="2">
        <v>9.1</v>
      </c>
      <c r="S21021" s="2">
        <f t="shared" si="330"/>
        <v>343.07220000000007</v>
      </c>
    </row>
    <row r="21022" spans="2:19" x14ac:dyDescent="0.3">
      <c r="B21022">
        <v>8.8000000000000007</v>
      </c>
      <c r="H21022" s="2">
        <v>8.9</v>
      </c>
      <c r="S21022" s="2">
        <f t="shared" si="330"/>
        <v>452.14259999999996</v>
      </c>
    </row>
    <row r="21023" spans="2:19" x14ac:dyDescent="0.3">
      <c r="B21023">
        <v>8.3000000000000007</v>
      </c>
      <c r="H21023" s="2">
        <v>9.1</v>
      </c>
      <c r="S21023" s="2">
        <f t="shared" si="330"/>
        <v>422.98140000000001</v>
      </c>
    </row>
    <row r="21024" spans="2:19" x14ac:dyDescent="0.3">
      <c r="B21024">
        <v>9.1</v>
      </c>
      <c r="H21024" s="2">
        <v>8.6</v>
      </c>
      <c r="S21024" s="2">
        <f t="shared" si="330"/>
        <v>452.14259999999996</v>
      </c>
    </row>
    <row r="21025" spans="2:19" x14ac:dyDescent="0.3">
      <c r="B21025">
        <v>8.9</v>
      </c>
      <c r="H21025" s="2">
        <v>8</v>
      </c>
      <c r="S21025" s="2">
        <f t="shared" si="330"/>
        <v>381.63359999999994</v>
      </c>
    </row>
    <row r="21026" spans="2:19" x14ac:dyDescent="0.3">
      <c r="B21026">
        <v>9.1</v>
      </c>
      <c r="H21026" s="2">
        <v>7.6</v>
      </c>
      <c r="S21026" s="2">
        <f t="shared" si="330"/>
        <v>307.2</v>
      </c>
    </row>
    <row r="21027" spans="2:19" x14ac:dyDescent="0.3">
      <c r="B21027">
        <v>8.6</v>
      </c>
      <c r="H21027" s="2">
        <v>8.6999999999999993</v>
      </c>
      <c r="S21027" s="2">
        <f t="shared" si="330"/>
        <v>263.38559999999995</v>
      </c>
    </row>
    <row r="21028" spans="2:19" x14ac:dyDescent="0.3">
      <c r="B21028">
        <v>8</v>
      </c>
      <c r="H21028" s="2">
        <v>8.6999999999999993</v>
      </c>
      <c r="S21028" s="2">
        <f t="shared" si="330"/>
        <v>395.10179999999986</v>
      </c>
    </row>
    <row r="21029" spans="2:19" x14ac:dyDescent="0.3">
      <c r="B21029">
        <v>7.6</v>
      </c>
      <c r="H21029" s="2">
        <v>8.8000000000000007</v>
      </c>
      <c r="S21029" s="2">
        <f t="shared" si="330"/>
        <v>395.10179999999986</v>
      </c>
    </row>
    <row r="21030" spans="2:19" x14ac:dyDescent="0.3">
      <c r="B21030">
        <v>8.6999999999999993</v>
      </c>
      <c r="H21030" s="2">
        <v>9.6999999999999993</v>
      </c>
      <c r="S21030" s="2">
        <f t="shared" si="330"/>
        <v>408.8832000000001</v>
      </c>
    </row>
    <row r="21031" spans="2:19" x14ac:dyDescent="0.3">
      <c r="B21031">
        <v>8.6999999999999993</v>
      </c>
      <c r="H21031" s="2">
        <v>9.1</v>
      </c>
      <c r="S21031" s="2">
        <f t="shared" si="330"/>
        <v>547.60379999999986</v>
      </c>
    </row>
    <row r="21032" spans="2:19" x14ac:dyDescent="0.3">
      <c r="B21032">
        <v>8.8000000000000007</v>
      </c>
      <c r="H21032" s="2">
        <v>8.8000000000000007</v>
      </c>
      <c r="S21032" s="2">
        <f t="shared" si="330"/>
        <v>452.14259999999996</v>
      </c>
    </row>
    <row r="21033" spans="2:19" x14ac:dyDescent="0.3">
      <c r="B21033">
        <v>9.6999999999999993</v>
      </c>
      <c r="H21033" s="2">
        <v>9.4</v>
      </c>
      <c r="S21033" s="2">
        <f t="shared" si="330"/>
        <v>408.8832000000001</v>
      </c>
    </row>
    <row r="21034" spans="2:19" x14ac:dyDescent="0.3">
      <c r="B21034">
        <v>9.1</v>
      </c>
      <c r="H21034" s="2">
        <v>9.3000000000000007</v>
      </c>
      <c r="S21034" s="2">
        <f t="shared" si="330"/>
        <v>498.35040000000009</v>
      </c>
    </row>
    <row r="21035" spans="2:19" x14ac:dyDescent="0.3">
      <c r="B21035">
        <v>8.8000000000000007</v>
      </c>
      <c r="H21035" s="2">
        <v>7.5</v>
      </c>
      <c r="S21035" s="2">
        <f t="shared" si="330"/>
        <v>482.6142000000001</v>
      </c>
    </row>
    <row r="21036" spans="2:19" x14ac:dyDescent="0.3">
      <c r="B21036">
        <v>9.4</v>
      </c>
      <c r="H21036" s="2">
        <v>9.1999999999999993</v>
      </c>
      <c r="S21036" s="2">
        <f t="shared" si="330"/>
        <v>253.125</v>
      </c>
    </row>
    <row r="21037" spans="2:19" x14ac:dyDescent="0.3">
      <c r="B21037">
        <v>9.3000000000000007</v>
      </c>
      <c r="H21037" s="2">
        <v>9</v>
      </c>
      <c r="S21037" s="2">
        <f t="shared" si="330"/>
        <v>467.21279999999985</v>
      </c>
    </row>
    <row r="21038" spans="2:19" x14ac:dyDescent="0.3">
      <c r="B21038">
        <v>7.5</v>
      </c>
      <c r="H21038" s="2">
        <v>9.6999999999999993</v>
      </c>
      <c r="S21038" s="2">
        <f t="shared" si="330"/>
        <v>437.4</v>
      </c>
    </row>
    <row r="21039" spans="2:19" x14ac:dyDescent="0.3">
      <c r="B21039">
        <v>9.1999999999999993</v>
      </c>
      <c r="H21039" s="2">
        <v>9.5</v>
      </c>
      <c r="S21039" s="2">
        <f t="shared" si="330"/>
        <v>547.60379999999986</v>
      </c>
    </row>
    <row r="21040" spans="2:19" x14ac:dyDescent="0.3">
      <c r="B21040">
        <v>9</v>
      </c>
      <c r="H21040" s="2">
        <v>9.5</v>
      </c>
      <c r="S21040" s="2">
        <f t="shared" si="330"/>
        <v>514.42499999999995</v>
      </c>
    </row>
    <row r="21041" spans="2:19" x14ac:dyDescent="0.3">
      <c r="B21041">
        <v>9.6999999999999993</v>
      </c>
      <c r="H21041" s="2">
        <v>8.1</v>
      </c>
      <c r="S21041" s="2">
        <f t="shared" si="330"/>
        <v>514.42499999999995</v>
      </c>
    </row>
    <row r="21042" spans="2:19" x14ac:dyDescent="0.3">
      <c r="B21042">
        <v>9.5</v>
      </c>
      <c r="H21042" s="2">
        <v>9</v>
      </c>
      <c r="S21042" s="2">
        <f t="shared" si="330"/>
        <v>318.86459999999994</v>
      </c>
    </row>
    <row r="21043" spans="2:19" x14ac:dyDescent="0.3">
      <c r="B21043">
        <v>9.5</v>
      </c>
      <c r="H21043" s="2">
        <v>9.8000000000000007</v>
      </c>
      <c r="S21043" s="2">
        <f t="shared" si="330"/>
        <v>437.4</v>
      </c>
    </row>
    <row r="21044" spans="2:19" x14ac:dyDescent="0.3">
      <c r="B21044">
        <v>8.1</v>
      </c>
      <c r="H21044" s="2">
        <v>9.1999999999999993</v>
      </c>
      <c r="S21044" s="2">
        <f t="shared" si="330"/>
        <v>564.7152000000001</v>
      </c>
    </row>
    <row r="21045" spans="2:19" x14ac:dyDescent="0.3">
      <c r="B21045">
        <v>9</v>
      </c>
      <c r="H21045" s="2">
        <v>8.8000000000000007</v>
      </c>
      <c r="S21045" s="2">
        <f t="shared" si="330"/>
        <v>467.21279999999985</v>
      </c>
    </row>
    <row r="21046" spans="2:19" x14ac:dyDescent="0.3">
      <c r="B21046">
        <v>9.8000000000000007</v>
      </c>
      <c r="H21046" s="2">
        <v>9.3000000000000007</v>
      </c>
      <c r="S21046" s="2">
        <f t="shared" si="330"/>
        <v>408.8832000000001</v>
      </c>
    </row>
    <row r="21047" spans="2:19" x14ac:dyDescent="0.3">
      <c r="B21047">
        <v>9.1999999999999993</v>
      </c>
      <c r="H21047" s="2">
        <v>9.6</v>
      </c>
      <c r="S21047" s="2">
        <f t="shared" si="330"/>
        <v>482.6142000000001</v>
      </c>
    </row>
    <row r="21048" spans="2:19" x14ac:dyDescent="0.3">
      <c r="B21048">
        <v>8.8000000000000007</v>
      </c>
      <c r="H21048" s="2">
        <v>10.199999999999999</v>
      </c>
      <c r="S21048" s="2">
        <f t="shared" si="330"/>
        <v>530.84159999999997</v>
      </c>
    </row>
    <row r="21049" spans="2:19" x14ac:dyDescent="0.3">
      <c r="B21049">
        <v>9.3000000000000007</v>
      </c>
      <c r="H21049" s="2">
        <v>10.1</v>
      </c>
      <c r="S21049" s="2">
        <f t="shared" si="330"/>
        <v>636.72479999999985</v>
      </c>
    </row>
    <row r="21050" spans="2:19" x14ac:dyDescent="0.3">
      <c r="B21050">
        <v>9.6</v>
      </c>
      <c r="H21050" s="2">
        <v>7.7</v>
      </c>
      <c r="S21050" s="2">
        <f t="shared" si="330"/>
        <v>618.18059999999991</v>
      </c>
    </row>
    <row r="21051" spans="2:19" x14ac:dyDescent="0.3">
      <c r="B21051">
        <v>10.199999999999999</v>
      </c>
      <c r="H21051" s="2">
        <v>9.1</v>
      </c>
      <c r="S21051" s="2">
        <f t="shared" si="330"/>
        <v>273.91980000000001</v>
      </c>
    </row>
    <row r="21052" spans="2:19" x14ac:dyDescent="0.3">
      <c r="B21052">
        <v>10.1</v>
      </c>
      <c r="H21052" s="2">
        <v>8.3000000000000007</v>
      </c>
      <c r="S21052" s="2">
        <f t="shared" si="330"/>
        <v>452.14259999999996</v>
      </c>
    </row>
    <row r="21053" spans="2:19" x14ac:dyDescent="0.3">
      <c r="B21053">
        <v>7.7</v>
      </c>
      <c r="H21053" s="2">
        <v>8.4</v>
      </c>
      <c r="S21053" s="2">
        <f t="shared" si="330"/>
        <v>343.07220000000007</v>
      </c>
    </row>
    <row r="21054" spans="2:19" x14ac:dyDescent="0.3">
      <c r="B21054">
        <v>9.1</v>
      </c>
      <c r="H21054" s="2">
        <v>9</v>
      </c>
      <c r="S21054" s="2">
        <f t="shared" si="330"/>
        <v>355.62240000000003</v>
      </c>
    </row>
    <row r="21055" spans="2:19" x14ac:dyDescent="0.3">
      <c r="B21055">
        <v>8.3000000000000007</v>
      </c>
      <c r="H21055" s="2">
        <v>7.7</v>
      </c>
      <c r="S21055" s="2">
        <f t="shared" si="330"/>
        <v>437.4</v>
      </c>
    </row>
    <row r="21056" spans="2:19" x14ac:dyDescent="0.3">
      <c r="B21056">
        <v>8.4</v>
      </c>
      <c r="H21056" s="2">
        <v>8.6999999999999993</v>
      </c>
      <c r="S21056" s="2">
        <f t="shared" si="330"/>
        <v>273.91980000000001</v>
      </c>
    </row>
    <row r="21057" spans="2:19" x14ac:dyDescent="0.3">
      <c r="B21057">
        <v>9</v>
      </c>
      <c r="H21057" s="2">
        <v>9.9</v>
      </c>
      <c r="S21057" s="2">
        <f t="shared" si="330"/>
        <v>395.10179999999986</v>
      </c>
    </row>
    <row r="21058" spans="2:19" x14ac:dyDescent="0.3">
      <c r="B21058">
        <v>7.7</v>
      </c>
      <c r="H21058" s="2">
        <v>9.3000000000000007</v>
      </c>
      <c r="S21058" s="2">
        <f t="shared" si="330"/>
        <v>582.17939999999999</v>
      </c>
    </row>
    <row r="21059" spans="2:19" x14ac:dyDescent="0.3">
      <c r="B21059">
        <v>8.6999999999999993</v>
      </c>
      <c r="H21059" s="2">
        <v>9.4</v>
      </c>
      <c r="S21059" s="2">
        <f t="shared" ref="S21059:S21122" si="331">0.5*1.2*B21061^3</f>
        <v>482.6142000000001</v>
      </c>
    </row>
    <row r="21060" spans="2:19" x14ac:dyDescent="0.3">
      <c r="B21060">
        <v>9.9</v>
      </c>
      <c r="H21060" s="2">
        <v>8.6</v>
      </c>
      <c r="S21060" s="2">
        <f t="shared" si="331"/>
        <v>498.35040000000009</v>
      </c>
    </row>
    <row r="21061" spans="2:19" x14ac:dyDescent="0.3">
      <c r="B21061">
        <v>9.3000000000000007</v>
      </c>
      <c r="H21061" s="2">
        <v>7.8</v>
      </c>
      <c r="S21061" s="2">
        <f t="shared" si="331"/>
        <v>381.63359999999994</v>
      </c>
    </row>
    <row r="21062" spans="2:19" x14ac:dyDescent="0.3">
      <c r="B21062">
        <v>9.4</v>
      </c>
      <c r="H21062" s="2">
        <v>8.1999999999999993</v>
      </c>
      <c r="S21062" s="2">
        <f t="shared" si="331"/>
        <v>284.73119999999994</v>
      </c>
    </row>
    <row r="21063" spans="2:19" x14ac:dyDescent="0.3">
      <c r="B21063">
        <v>8.6</v>
      </c>
      <c r="H21063" s="2">
        <v>6.8</v>
      </c>
      <c r="S21063" s="2">
        <f t="shared" si="331"/>
        <v>330.82079999999996</v>
      </c>
    </row>
    <row r="21064" spans="2:19" x14ac:dyDescent="0.3">
      <c r="B21064">
        <v>7.8</v>
      </c>
      <c r="H21064" s="2">
        <v>9.6999999999999993</v>
      </c>
      <c r="S21064" s="2">
        <f t="shared" si="331"/>
        <v>188.65919999999997</v>
      </c>
    </row>
    <row r="21065" spans="2:19" x14ac:dyDescent="0.3">
      <c r="B21065">
        <v>8.1999999999999993</v>
      </c>
      <c r="H21065" s="2">
        <v>9.1</v>
      </c>
      <c r="S21065" s="2">
        <f t="shared" si="331"/>
        <v>547.60379999999986</v>
      </c>
    </row>
    <row r="21066" spans="2:19" x14ac:dyDescent="0.3">
      <c r="B21066">
        <v>6.8</v>
      </c>
      <c r="H21066" s="2">
        <v>7.6</v>
      </c>
      <c r="S21066" s="2">
        <f t="shared" si="331"/>
        <v>452.14259999999996</v>
      </c>
    </row>
    <row r="21067" spans="2:19" x14ac:dyDescent="0.3">
      <c r="B21067">
        <v>9.6999999999999993</v>
      </c>
      <c r="H21067" s="2">
        <v>8.6999999999999993</v>
      </c>
      <c r="S21067" s="2">
        <f t="shared" si="331"/>
        <v>263.38559999999995</v>
      </c>
    </row>
    <row r="21068" spans="2:19" x14ac:dyDescent="0.3">
      <c r="B21068">
        <v>9.1</v>
      </c>
      <c r="H21068" s="2">
        <v>8.8000000000000007</v>
      </c>
      <c r="S21068" s="2">
        <f t="shared" si="331"/>
        <v>395.10179999999986</v>
      </c>
    </row>
    <row r="21069" spans="2:19" x14ac:dyDescent="0.3">
      <c r="B21069">
        <v>7.6</v>
      </c>
      <c r="H21069" s="2">
        <v>9</v>
      </c>
      <c r="S21069" s="2">
        <f t="shared" si="331"/>
        <v>408.8832000000001</v>
      </c>
    </row>
    <row r="21070" spans="2:19" x14ac:dyDescent="0.3">
      <c r="B21070">
        <v>8.6999999999999993</v>
      </c>
      <c r="H21070" s="2">
        <v>8.3000000000000007</v>
      </c>
      <c r="S21070" s="2">
        <f t="shared" si="331"/>
        <v>437.4</v>
      </c>
    </row>
    <row r="21071" spans="2:19" x14ac:dyDescent="0.3">
      <c r="B21071">
        <v>8.8000000000000007</v>
      </c>
      <c r="H21071" s="2">
        <v>9.1</v>
      </c>
      <c r="S21071" s="2">
        <f t="shared" si="331"/>
        <v>343.07220000000007</v>
      </c>
    </row>
    <row r="21072" spans="2:19" x14ac:dyDescent="0.3">
      <c r="B21072">
        <v>9</v>
      </c>
      <c r="H21072" s="2">
        <v>8.8000000000000007</v>
      </c>
      <c r="S21072" s="2">
        <f t="shared" si="331"/>
        <v>452.14259999999996</v>
      </c>
    </row>
    <row r="21073" spans="2:19" x14ac:dyDescent="0.3">
      <c r="B21073">
        <v>8.3000000000000007</v>
      </c>
      <c r="H21073" s="2">
        <v>8.5</v>
      </c>
      <c r="S21073" s="2">
        <f t="shared" si="331"/>
        <v>408.8832000000001</v>
      </c>
    </row>
    <row r="21074" spans="2:19" x14ac:dyDescent="0.3">
      <c r="B21074">
        <v>9.1</v>
      </c>
      <c r="H21074" s="2">
        <v>8.6999999999999993</v>
      </c>
      <c r="S21074" s="2">
        <f t="shared" si="331"/>
        <v>368.47499999999997</v>
      </c>
    </row>
    <row r="21075" spans="2:19" x14ac:dyDescent="0.3">
      <c r="B21075">
        <v>8.8000000000000007</v>
      </c>
      <c r="H21075" s="2">
        <v>9.3000000000000007</v>
      </c>
      <c r="S21075" s="2">
        <f t="shared" si="331"/>
        <v>395.10179999999986</v>
      </c>
    </row>
    <row r="21076" spans="2:19" x14ac:dyDescent="0.3">
      <c r="B21076">
        <v>8.5</v>
      </c>
      <c r="H21076" s="2">
        <v>9.1</v>
      </c>
      <c r="S21076" s="2">
        <f t="shared" si="331"/>
        <v>482.6142000000001</v>
      </c>
    </row>
    <row r="21077" spans="2:19" x14ac:dyDescent="0.3">
      <c r="B21077">
        <v>8.6999999999999993</v>
      </c>
      <c r="H21077" s="2">
        <v>8</v>
      </c>
      <c r="S21077" s="2">
        <f t="shared" si="331"/>
        <v>452.14259999999996</v>
      </c>
    </row>
    <row r="21078" spans="2:19" x14ac:dyDescent="0.3">
      <c r="B21078">
        <v>9.3000000000000007</v>
      </c>
      <c r="H21078" s="2">
        <v>8.5</v>
      </c>
      <c r="S21078" s="2">
        <f t="shared" si="331"/>
        <v>307.2</v>
      </c>
    </row>
    <row r="21079" spans="2:19" x14ac:dyDescent="0.3">
      <c r="B21079">
        <v>9.1</v>
      </c>
      <c r="H21079" s="2">
        <v>9.4</v>
      </c>
      <c r="S21079" s="2">
        <f t="shared" si="331"/>
        <v>368.47499999999997</v>
      </c>
    </row>
    <row r="21080" spans="2:19" x14ac:dyDescent="0.3">
      <c r="B21080">
        <v>8</v>
      </c>
      <c r="H21080" s="2">
        <v>10.4</v>
      </c>
      <c r="S21080" s="2">
        <f t="shared" si="331"/>
        <v>498.35040000000009</v>
      </c>
    </row>
    <row r="21081" spans="2:19" x14ac:dyDescent="0.3">
      <c r="B21081">
        <v>8.5</v>
      </c>
      <c r="H21081" s="2">
        <v>9.6</v>
      </c>
      <c r="S21081" s="2">
        <f t="shared" si="331"/>
        <v>674.91840000000013</v>
      </c>
    </row>
    <row r="21082" spans="2:19" x14ac:dyDescent="0.3">
      <c r="B21082">
        <v>9.4</v>
      </c>
      <c r="H21082" s="2">
        <v>9</v>
      </c>
      <c r="S21082" s="2">
        <f t="shared" si="331"/>
        <v>530.84159999999997</v>
      </c>
    </row>
    <row r="21083" spans="2:19" x14ac:dyDescent="0.3">
      <c r="B21083">
        <v>10.4</v>
      </c>
      <c r="H21083" s="2">
        <v>10.6</v>
      </c>
      <c r="S21083" s="2">
        <f t="shared" si="331"/>
        <v>437.4</v>
      </c>
    </row>
    <row r="21084" spans="2:19" x14ac:dyDescent="0.3">
      <c r="B21084">
        <v>9.6</v>
      </c>
      <c r="H21084" s="2">
        <v>8.3000000000000007</v>
      </c>
      <c r="S21084" s="2">
        <f t="shared" si="331"/>
        <v>714.60959999999989</v>
      </c>
    </row>
    <row r="21085" spans="2:19" x14ac:dyDescent="0.3">
      <c r="B21085">
        <v>9</v>
      </c>
      <c r="H21085" s="2">
        <v>10.9</v>
      </c>
      <c r="S21085" s="2">
        <f t="shared" si="331"/>
        <v>343.07220000000007</v>
      </c>
    </row>
    <row r="21086" spans="2:19" x14ac:dyDescent="0.3">
      <c r="B21086">
        <v>10.6</v>
      </c>
      <c r="H21086" s="2">
        <v>9</v>
      </c>
      <c r="S21086" s="2">
        <f t="shared" si="331"/>
        <v>777.01739999999995</v>
      </c>
    </row>
    <row r="21087" spans="2:19" x14ac:dyDescent="0.3">
      <c r="B21087">
        <v>8.3000000000000007</v>
      </c>
      <c r="H21087" s="2">
        <v>10.5</v>
      </c>
      <c r="S21087" s="2">
        <f t="shared" si="331"/>
        <v>437.4</v>
      </c>
    </row>
    <row r="21088" spans="2:19" x14ac:dyDescent="0.3">
      <c r="B21088">
        <v>10.9</v>
      </c>
      <c r="H21088" s="2">
        <v>9.6999999999999993</v>
      </c>
      <c r="S21088" s="2">
        <f t="shared" si="331"/>
        <v>694.57499999999993</v>
      </c>
    </row>
    <row r="21089" spans="2:19" x14ac:dyDescent="0.3">
      <c r="B21089">
        <v>9</v>
      </c>
      <c r="H21089" s="2">
        <v>10.8</v>
      </c>
      <c r="S21089" s="2">
        <f t="shared" si="331"/>
        <v>547.60379999999986</v>
      </c>
    </row>
    <row r="21090" spans="2:19" x14ac:dyDescent="0.3">
      <c r="B21090">
        <v>10.5</v>
      </c>
      <c r="H21090" s="2">
        <v>10.1</v>
      </c>
      <c r="S21090" s="2">
        <f t="shared" si="331"/>
        <v>755.82720000000006</v>
      </c>
    </row>
    <row r="21091" spans="2:19" x14ac:dyDescent="0.3">
      <c r="B21091">
        <v>9.6999999999999993</v>
      </c>
      <c r="H21091" s="2">
        <v>10.5</v>
      </c>
      <c r="S21091" s="2">
        <f t="shared" si="331"/>
        <v>618.18059999999991</v>
      </c>
    </row>
    <row r="21092" spans="2:19" x14ac:dyDescent="0.3">
      <c r="B21092">
        <v>10.8</v>
      </c>
      <c r="H21092" s="2">
        <v>9.6</v>
      </c>
      <c r="S21092" s="2">
        <f t="shared" si="331"/>
        <v>694.57499999999993</v>
      </c>
    </row>
    <row r="21093" spans="2:19" x14ac:dyDescent="0.3">
      <c r="B21093">
        <v>10.1</v>
      </c>
      <c r="H21093" s="2">
        <v>9.6999999999999993</v>
      </c>
      <c r="S21093" s="2">
        <f t="shared" si="331"/>
        <v>530.84159999999997</v>
      </c>
    </row>
    <row r="21094" spans="2:19" x14ac:dyDescent="0.3">
      <c r="B21094">
        <v>10.5</v>
      </c>
      <c r="H21094" s="2">
        <v>9.9</v>
      </c>
      <c r="S21094" s="2">
        <f t="shared" si="331"/>
        <v>547.60379999999986</v>
      </c>
    </row>
    <row r="21095" spans="2:19" x14ac:dyDescent="0.3">
      <c r="B21095">
        <v>9.6</v>
      </c>
      <c r="H21095" s="2">
        <v>9.1</v>
      </c>
      <c r="S21095" s="2">
        <f t="shared" si="331"/>
        <v>582.17939999999999</v>
      </c>
    </row>
    <row r="21096" spans="2:19" x14ac:dyDescent="0.3">
      <c r="B21096">
        <v>9.6999999999999993</v>
      </c>
      <c r="H21096" s="2">
        <v>8.8000000000000007</v>
      </c>
      <c r="S21096" s="2">
        <f t="shared" si="331"/>
        <v>452.14259999999996</v>
      </c>
    </row>
    <row r="21097" spans="2:19" x14ac:dyDescent="0.3">
      <c r="B21097">
        <v>9.9</v>
      </c>
      <c r="H21097" s="2">
        <v>8.1999999999999993</v>
      </c>
      <c r="S21097" s="2">
        <f t="shared" si="331"/>
        <v>408.8832000000001</v>
      </c>
    </row>
    <row r="21098" spans="2:19" x14ac:dyDescent="0.3">
      <c r="B21098">
        <v>9.1</v>
      </c>
      <c r="H21098" s="2">
        <v>8.6999999999999993</v>
      </c>
      <c r="S21098" s="2">
        <f t="shared" si="331"/>
        <v>330.82079999999996</v>
      </c>
    </row>
    <row r="21099" spans="2:19" x14ac:dyDescent="0.3">
      <c r="B21099">
        <v>8.8000000000000007</v>
      </c>
      <c r="H21099" s="2">
        <v>11.5</v>
      </c>
      <c r="S21099" s="2">
        <f t="shared" si="331"/>
        <v>395.10179999999986</v>
      </c>
    </row>
    <row r="21100" spans="2:19" x14ac:dyDescent="0.3">
      <c r="B21100">
        <v>8.1999999999999993</v>
      </c>
      <c r="H21100" s="2">
        <v>9.5</v>
      </c>
      <c r="S21100" s="2">
        <f t="shared" si="331"/>
        <v>912.52499999999998</v>
      </c>
    </row>
    <row r="21101" spans="2:19" x14ac:dyDescent="0.3">
      <c r="B21101">
        <v>8.6999999999999993</v>
      </c>
      <c r="H21101" s="2">
        <v>8.4</v>
      </c>
      <c r="S21101" s="2">
        <f t="shared" si="331"/>
        <v>514.42499999999995</v>
      </c>
    </row>
    <row r="21102" spans="2:19" x14ac:dyDescent="0.3">
      <c r="B21102">
        <v>11.5</v>
      </c>
      <c r="H21102" s="2">
        <v>9</v>
      </c>
      <c r="S21102" s="2">
        <f t="shared" si="331"/>
        <v>355.62240000000003</v>
      </c>
    </row>
    <row r="21103" spans="2:19" x14ac:dyDescent="0.3">
      <c r="B21103">
        <v>9.5</v>
      </c>
      <c r="H21103" s="2">
        <v>9.3000000000000007</v>
      </c>
      <c r="S21103" s="2">
        <f t="shared" si="331"/>
        <v>437.4</v>
      </c>
    </row>
    <row r="21104" spans="2:19" x14ac:dyDescent="0.3">
      <c r="B21104">
        <v>8.4</v>
      </c>
      <c r="H21104" s="2">
        <v>10.8</v>
      </c>
      <c r="S21104" s="2">
        <f t="shared" si="331"/>
        <v>482.6142000000001</v>
      </c>
    </row>
    <row r="21105" spans="2:19" x14ac:dyDescent="0.3">
      <c r="B21105">
        <v>9</v>
      </c>
      <c r="H21105" s="2">
        <v>10.4</v>
      </c>
      <c r="S21105" s="2">
        <f t="shared" si="331"/>
        <v>755.82720000000006</v>
      </c>
    </row>
    <row r="21106" spans="2:19" x14ac:dyDescent="0.3">
      <c r="B21106">
        <v>9.3000000000000007</v>
      </c>
      <c r="H21106" s="2">
        <v>9.9</v>
      </c>
      <c r="S21106" s="2">
        <f t="shared" si="331"/>
        <v>674.91840000000013</v>
      </c>
    </row>
    <row r="21107" spans="2:19" x14ac:dyDescent="0.3">
      <c r="B21107">
        <v>10.8</v>
      </c>
      <c r="H21107" s="2">
        <v>8.6</v>
      </c>
      <c r="S21107" s="2">
        <f t="shared" si="331"/>
        <v>582.17939999999999</v>
      </c>
    </row>
    <row r="21108" spans="2:19" x14ac:dyDescent="0.3">
      <c r="B21108">
        <v>10.4</v>
      </c>
      <c r="H21108" s="2">
        <v>10.4</v>
      </c>
      <c r="S21108" s="2">
        <f t="shared" si="331"/>
        <v>381.63359999999994</v>
      </c>
    </row>
    <row r="21109" spans="2:19" x14ac:dyDescent="0.3">
      <c r="B21109">
        <v>9.9</v>
      </c>
      <c r="H21109" s="2">
        <v>9.8000000000000007</v>
      </c>
      <c r="S21109" s="2">
        <f t="shared" si="331"/>
        <v>674.91840000000013</v>
      </c>
    </row>
    <row r="21110" spans="2:19" x14ac:dyDescent="0.3">
      <c r="B21110">
        <v>8.6</v>
      </c>
      <c r="H21110" s="2">
        <v>10.6</v>
      </c>
      <c r="S21110" s="2">
        <f t="shared" si="331"/>
        <v>564.7152000000001</v>
      </c>
    </row>
    <row r="21111" spans="2:19" x14ac:dyDescent="0.3">
      <c r="B21111">
        <v>10.4</v>
      </c>
      <c r="H21111" s="2">
        <v>8.9</v>
      </c>
      <c r="S21111" s="2">
        <f t="shared" si="331"/>
        <v>714.60959999999989</v>
      </c>
    </row>
    <row r="21112" spans="2:19" x14ac:dyDescent="0.3">
      <c r="B21112">
        <v>9.8000000000000007</v>
      </c>
      <c r="H21112" s="2">
        <v>10.4</v>
      </c>
      <c r="S21112" s="2">
        <f t="shared" si="331"/>
        <v>422.98140000000001</v>
      </c>
    </row>
    <row r="21113" spans="2:19" x14ac:dyDescent="0.3">
      <c r="B21113">
        <v>10.6</v>
      </c>
      <c r="H21113" s="2">
        <v>9</v>
      </c>
      <c r="S21113" s="2">
        <f t="shared" si="331"/>
        <v>674.91840000000013</v>
      </c>
    </row>
    <row r="21114" spans="2:19" x14ac:dyDescent="0.3">
      <c r="B21114">
        <v>8.9</v>
      </c>
      <c r="H21114" s="2">
        <v>10.1</v>
      </c>
      <c r="S21114" s="2">
        <f t="shared" si="331"/>
        <v>437.4</v>
      </c>
    </row>
    <row r="21115" spans="2:19" x14ac:dyDescent="0.3">
      <c r="B21115">
        <v>10.4</v>
      </c>
      <c r="H21115" s="2">
        <v>12.3</v>
      </c>
      <c r="S21115" s="2">
        <f t="shared" si="331"/>
        <v>618.18059999999991</v>
      </c>
    </row>
    <row r="21116" spans="2:19" x14ac:dyDescent="0.3">
      <c r="B21116">
        <v>9</v>
      </c>
      <c r="H21116" s="2">
        <v>11.5</v>
      </c>
      <c r="S21116" s="2">
        <f t="shared" si="331"/>
        <v>1116.5202000000002</v>
      </c>
    </row>
    <row r="21117" spans="2:19" x14ac:dyDescent="0.3">
      <c r="B21117">
        <v>10.1</v>
      </c>
      <c r="H21117" s="2">
        <v>10.7</v>
      </c>
      <c r="S21117" s="2">
        <f t="shared" si="331"/>
        <v>912.52499999999998</v>
      </c>
    </row>
    <row r="21118" spans="2:19" x14ac:dyDescent="0.3">
      <c r="B21118">
        <v>12.3</v>
      </c>
      <c r="H21118" s="2">
        <v>10.6</v>
      </c>
      <c r="S21118" s="2">
        <f t="shared" si="331"/>
        <v>735.02579999999978</v>
      </c>
    </row>
    <row r="21119" spans="2:19" x14ac:dyDescent="0.3">
      <c r="B21119">
        <v>11.5</v>
      </c>
      <c r="H21119" s="2">
        <v>9.9</v>
      </c>
      <c r="S21119" s="2">
        <f t="shared" si="331"/>
        <v>714.60959999999989</v>
      </c>
    </row>
    <row r="21120" spans="2:19" x14ac:dyDescent="0.3">
      <c r="B21120">
        <v>10.7</v>
      </c>
      <c r="H21120" s="2">
        <v>9.9</v>
      </c>
      <c r="S21120" s="2">
        <f t="shared" si="331"/>
        <v>582.17939999999999</v>
      </c>
    </row>
    <row r="21121" spans="2:19" x14ac:dyDescent="0.3">
      <c r="B21121">
        <v>10.6</v>
      </c>
      <c r="H21121" s="2">
        <v>10</v>
      </c>
      <c r="S21121" s="2">
        <f t="shared" si="331"/>
        <v>582.17939999999999</v>
      </c>
    </row>
    <row r="21122" spans="2:19" x14ac:dyDescent="0.3">
      <c r="B21122">
        <v>9.9</v>
      </c>
      <c r="H21122" s="2">
        <v>9.4</v>
      </c>
      <c r="S21122" s="2">
        <f t="shared" si="331"/>
        <v>600</v>
      </c>
    </row>
    <row r="21123" spans="2:19" x14ac:dyDescent="0.3">
      <c r="B21123">
        <v>9.9</v>
      </c>
      <c r="H21123" s="2">
        <v>8.8000000000000007</v>
      </c>
      <c r="S21123" s="2">
        <f t="shared" ref="S21123:S21186" si="332">0.5*1.2*B21125^3</f>
        <v>498.35040000000009</v>
      </c>
    </row>
    <row r="21124" spans="2:19" x14ac:dyDescent="0.3">
      <c r="B21124">
        <v>10</v>
      </c>
      <c r="H21124" s="2">
        <v>9.5</v>
      </c>
      <c r="S21124" s="2">
        <f t="shared" si="332"/>
        <v>408.8832000000001</v>
      </c>
    </row>
    <row r="21125" spans="2:19" x14ac:dyDescent="0.3">
      <c r="B21125">
        <v>9.4</v>
      </c>
      <c r="H21125" s="2">
        <v>9.4</v>
      </c>
      <c r="S21125" s="2">
        <f t="shared" si="332"/>
        <v>514.42499999999995</v>
      </c>
    </row>
    <row r="21126" spans="2:19" x14ac:dyDescent="0.3">
      <c r="B21126">
        <v>8.8000000000000007</v>
      </c>
      <c r="H21126" s="2">
        <v>9.6999999999999993</v>
      </c>
      <c r="S21126" s="2">
        <f t="shared" si="332"/>
        <v>498.35040000000009</v>
      </c>
    </row>
    <row r="21127" spans="2:19" x14ac:dyDescent="0.3">
      <c r="B21127">
        <v>9.5</v>
      </c>
      <c r="H21127" s="2">
        <v>10</v>
      </c>
      <c r="S21127" s="2">
        <f t="shared" si="332"/>
        <v>547.60379999999986</v>
      </c>
    </row>
    <row r="21128" spans="2:19" x14ac:dyDescent="0.3">
      <c r="B21128">
        <v>9.4</v>
      </c>
      <c r="H21128" s="2">
        <v>11.2</v>
      </c>
      <c r="S21128" s="2">
        <f t="shared" si="332"/>
        <v>600</v>
      </c>
    </row>
    <row r="21129" spans="2:19" x14ac:dyDescent="0.3">
      <c r="B21129">
        <v>9.6999999999999993</v>
      </c>
      <c r="H21129" s="2">
        <v>11.3</v>
      </c>
      <c r="S21129" s="2">
        <f t="shared" si="332"/>
        <v>842.95679999999982</v>
      </c>
    </row>
    <row r="21130" spans="2:19" x14ac:dyDescent="0.3">
      <c r="B21130">
        <v>10</v>
      </c>
      <c r="H21130" s="2">
        <v>10.9</v>
      </c>
      <c r="S21130" s="2">
        <f t="shared" si="332"/>
        <v>865.73820000000012</v>
      </c>
    </row>
    <row r="21131" spans="2:19" x14ac:dyDescent="0.3">
      <c r="B21131">
        <v>11.2</v>
      </c>
      <c r="H21131" s="2">
        <v>10.8</v>
      </c>
      <c r="S21131" s="2">
        <f t="shared" si="332"/>
        <v>777.01739999999995</v>
      </c>
    </row>
    <row r="21132" spans="2:19" x14ac:dyDescent="0.3">
      <c r="B21132">
        <v>11.3</v>
      </c>
      <c r="H21132" s="2">
        <v>11.4</v>
      </c>
      <c r="S21132" s="2">
        <f t="shared" si="332"/>
        <v>755.82720000000006</v>
      </c>
    </row>
    <row r="21133" spans="2:19" x14ac:dyDescent="0.3">
      <c r="B21133">
        <v>10.9</v>
      </c>
      <c r="H21133" s="2">
        <v>12.9</v>
      </c>
      <c r="S21133" s="2">
        <f t="shared" si="332"/>
        <v>888.92640000000006</v>
      </c>
    </row>
    <row r="21134" spans="2:19" x14ac:dyDescent="0.3">
      <c r="B21134">
        <v>10.8</v>
      </c>
      <c r="H21134" s="2">
        <v>12.5</v>
      </c>
      <c r="S21134" s="2">
        <f t="shared" si="332"/>
        <v>1288.0133999999998</v>
      </c>
    </row>
    <row r="21135" spans="2:19" x14ac:dyDescent="0.3">
      <c r="B21135">
        <v>11.4</v>
      </c>
      <c r="H21135" s="2">
        <v>13.3</v>
      </c>
      <c r="S21135" s="2">
        <f t="shared" si="332"/>
        <v>1171.875</v>
      </c>
    </row>
    <row r="21136" spans="2:19" x14ac:dyDescent="0.3">
      <c r="B21136">
        <v>12.9</v>
      </c>
      <c r="H21136" s="2">
        <v>12.7</v>
      </c>
      <c r="S21136" s="2">
        <f t="shared" si="332"/>
        <v>1411.5822000000001</v>
      </c>
    </row>
    <row r="21137" spans="2:19" x14ac:dyDescent="0.3">
      <c r="B21137">
        <v>12.5</v>
      </c>
      <c r="H21137" s="2">
        <v>14</v>
      </c>
      <c r="S21137" s="2">
        <f t="shared" si="332"/>
        <v>1229.0297999999998</v>
      </c>
    </row>
    <row r="21138" spans="2:19" x14ac:dyDescent="0.3">
      <c r="B21138">
        <v>13.3</v>
      </c>
      <c r="H21138" s="2">
        <v>13.6</v>
      </c>
      <c r="S21138" s="2">
        <f t="shared" si="332"/>
        <v>1646.3999999999999</v>
      </c>
    </row>
    <row r="21139" spans="2:19" x14ac:dyDescent="0.3">
      <c r="B21139">
        <v>12.7</v>
      </c>
      <c r="H21139" s="2">
        <v>12.4</v>
      </c>
      <c r="S21139" s="2">
        <f t="shared" si="332"/>
        <v>1509.2735999999998</v>
      </c>
    </row>
    <row r="21140" spans="2:19" x14ac:dyDescent="0.3">
      <c r="B21140">
        <v>14</v>
      </c>
      <c r="H21140" s="2">
        <v>12.6</v>
      </c>
      <c r="S21140" s="2">
        <f t="shared" si="332"/>
        <v>1143.9744000000001</v>
      </c>
    </row>
    <row r="21141" spans="2:19" x14ac:dyDescent="0.3">
      <c r="B21141">
        <v>13.6</v>
      </c>
      <c r="H21141" s="2">
        <v>12.1</v>
      </c>
      <c r="S21141" s="2">
        <f t="shared" si="332"/>
        <v>1200.2255999999998</v>
      </c>
    </row>
    <row r="21142" spans="2:19" x14ac:dyDescent="0.3">
      <c r="B21142">
        <v>12.4</v>
      </c>
      <c r="H21142" s="2">
        <v>11</v>
      </c>
      <c r="S21142" s="2">
        <f t="shared" si="332"/>
        <v>1062.9366</v>
      </c>
    </row>
    <row r="21143" spans="2:19" x14ac:dyDescent="0.3">
      <c r="B21143">
        <v>12.6</v>
      </c>
      <c r="H21143" s="2">
        <v>12.6</v>
      </c>
      <c r="S21143" s="2">
        <f t="shared" si="332"/>
        <v>798.6</v>
      </c>
    </row>
    <row r="21144" spans="2:19" x14ac:dyDescent="0.3">
      <c r="B21144">
        <v>12.1</v>
      </c>
      <c r="H21144" s="2">
        <v>12.5</v>
      </c>
      <c r="S21144" s="2">
        <f t="shared" si="332"/>
        <v>1200.2255999999998</v>
      </c>
    </row>
    <row r="21145" spans="2:19" x14ac:dyDescent="0.3">
      <c r="B21145">
        <v>11</v>
      </c>
      <c r="H21145" s="2">
        <v>9.6</v>
      </c>
      <c r="S21145" s="2">
        <f t="shared" si="332"/>
        <v>1171.875</v>
      </c>
    </row>
    <row r="21146" spans="2:19" x14ac:dyDescent="0.3">
      <c r="B21146">
        <v>12.6</v>
      </c>
      <c r="H21146" s="2">
        <v>12.6</v>
      </c>
      <c r="S21146" s="2">
        <f t="shared" si="332"/>
        <v>530.84159999999997</v>
      </c>
    </row>
    <row r="21147" spans="2:19" x14ac:dyDescent="0.3">
      <c r="B21147">
        <v>12.5</v>
      </c>
      <c r="H21147" s="2">
        <v>11.6</v>
      </c>
      <c r="S21147" s="2">
        <f t="shared" si="332"/>
        <v>1200.2255999999998</v>
      </c>
    </row>
    <row r="21148" spans="2:19" x14ac:dyDescent="0.3">
      <c r="B21148">
        <v>9.6</v>
      </c>
      <c r="H21148" s="2">
        <v>12.7</v>
      </c>
      <c r="S21148" s="2">
        <f t="shared" si="332"/>
        <v>936.53759999999988</v>
      </c>
    </row>
    <row r="21149" spans="2:19" x14ac:dyDescent="0.3">
      <c r="B21149">
        <v>12.6</v>
      </c>
      <c r="H21149" s="2">
        <v>11.4</v>
      </c>
      <c r="S21149" s="2">
        <f t="shared" si="332"/>
        <v>1229.0297999999998</v>
      </c>
    </row>
    <row r="21150" spans="2:19" x14ac:dyDescent="0.3">
      <c r="B21150">
        <v>11.6</v>
      </c>
      <c r="H21150" s="2">
        <v>11.4</v>
      </c>
      <c r="S21150" s="2">
        <f t="shared" si="332"/>
        <v>888.92640000000006</v>
      </c>
    </row>
    <row r="21151" spans="2:19" x14ac:dyDescent="0.3">
      <c r="B21151">
        <v>12.7</v>
      </c>
      <c r="H21151" s="2">
        <v>11.9</v>
      </c>
      <c r="S21151" s="2">
        <f t="shared" si="332"/>
        <v>888.92640000000006</v>
      </c>
    </row>
    <row r="21152" spans="2:19" x14ac:dyDescent="0.3">
      <c r="B21152">
        <v>11.4</v>
      </c>
      <c r="H21152" s="2">
        <v>12.9</v>
      </c>
      <c r="S21152" s="2">
        <f t="shared" si="332"/>
        <v>1011.0954</v>
      </c>
    </row>
    <row r="21153" spans="2:19" x14ac:dyDescent="0.3">
      <c r="B21153">
        <v>11.4</v>
      </c>
      <c r="H21153" s="2">
        <v>13.9</v>
      </c>
      <c r="S21153" s="2">
        <f t="shared" si="332"/>
        <v>1288.0133999999998</v>
      </c>
    </row>
    <row r="21154" spans="2:19" x14ac:dyDescent="0.3">
      <c r="B21154">
        <v>11.9</v>
      </c>
      <c r="H21154" s="2">
        <v>13.4</v>
      </c>
      <c r="S21154" s="2">
        <f t="shared" si="332"/>
        <v>1611.3714</v>
      </c>
    </row>
    <row r="21155" spans="2:19" x14ac:dyDescent="0.3">
      <c r="B21155">
        <v>12.9</v>
      </c>
      <c r="H21155" s="2">
        <v>13.1</v>
      </c>
      <c r="S21155" s="2">
        <f t="shared" si="332"/>
        <v>1443.6624000000002</v>
      </c>
    </row>
    <row r="21156" spans="2:19" x14ac:dyDescent="0.3">
      <c r="B21156">
        <v>13.9</v>
      </c>
      <c r="H21156" s="2">
        <v>13</v>
      </c>
      <c r="S21156" s="2">
        <f t="shared" si="332"/>
        <v>1348.8545999999999</v>
      </c>
    </row>
    <row r="21157" spans="2:19" x14ac:dyDescent="0.3">
      <c r="B21157">
        <v>13.4</v>
      </c>
      <c r="H21157" s="2">
        <v>13.9</v>
      </c>
      <c r="S21157" s="2">
        <f t="shared" si="332"/>
        <v>1318.2</v>
      </c>
    </row>
    <row r="21158" spans="2:19" x14ac:dyDescent="0.3">
      <c r="B21158">
        <v>13.1</v>
      </c>
      <c r="H21158" s="2">
        <v>12.4</v>
      </c>
      <c r="S21158" s="2">
        <f t="shared" si="332"/>
        <v>1611.3714</v>
      </c>
    </row>
    <row r="21159" spans="2:19" x14ac:dyDescent="0.3">
      <c r="B21159">
        <v>13</v>
      </c>
      <c r="H21159" s="2">
        <v>13.6</v>
      </c>
      <c r="S21159" s="2">
        <f t="shared" si="332"/>
        <v>1143.9744000000001</v>
      </c>
    </row>
    <row r="21160" spans="2:19" x14ac:dyDescent="0.3">
      <c r="B21160">
        <v>13.9</v>
      </c>
      <c r="H21160" s="2">
        <v>12.9</v>
      </c>
      <c r="S21160" s="2">
        <f t="shared" si="332"/>
        <v>1509.2735999999998</v>
      </c>
    </row>
    <row r="21161" spans="2:19" x14ac:dyDescent="0.3">
      <c r="B21161">
        <v>12.4</v>
      </c>
      <c r="H21161" s="2">
        <v>11.4</v>
      </c>
      <c r="S21161" s="2">
        <f t="shared" si="332"/>
        <v>1288.0133999999998</v>
      </c>
    </row>
    <row r="21162" spans="2:19" x14ac:dyDescent="0.3">
      <c r="B21162">
        <v>13.6</v>
      </c>
      <c r="H21162" s="2">
        <v>12.9</v>
      </c>
      <c r="S21162" s="2">
        <f t="shared" si="332"/>
        <v>888.92640000000006</v>
      </c>
    </row>
    <row r="21163" spans="2:19" x14ac:dyDescent="0.3">
      <c r="B21163">
        <v>12.9</v>
      </c>
      <c r="H21163" s="2">
        <v>12.6</v>
      </c>
      <c r="S21163" s="2">
        <f t="shared" si="332"/>
        <v>1288.0133999999998</v>
      </c>
    </row>
    <row r="21164" spans="2:19" x14ac:dyDescent="0.3">
      <c r="B21164">
        <v>11.4</v>
      </c>
      <c r="H21164" s="2">
        <v>13.3</v>
      </c>
      <c r="S21164" s="2">
        <f t="shared" si="332"/>
        <v>1200.2255999999998</v>
      </c>
    </row>
    <row r="21165" spans="2:19" x14ac:dyDescent="0.3">
      <c r="B21165">
        <v>12.9</v>
      </c>
      <c r="H21165" s="2">
        <v>10.6</v>
      </c>
      <c r="S21165" s="2">
        <f t="shared" si="332"/>
        <v>1411.5822000000001</v>
      </c>
    </row>
    <row r="21166" spans="2:19" x14ac:dyDescent="0.3">
      <c r="B21166">
        <v>12.6</v>
      </c>
      <c r="H21166" s="2">
        <v>13.3</v>
      </c>
      <c r="S21166" s="2">
        <f t="shared" si="332"/>
        <v>714.60959999999989</v>
      </c>
    </row>
    <row r="21167" spans="2:19" x14ac:dyDescent="0.3">
      <c r="B21167">
        <v>13.3</v>
      </c>
      <c r="H21167" s="2">
        <v>12.1</v>
      </c>
      <c r="S21167" s="2">
        <f t="shared" si="332"/>
        <v>1411.5822000000001</v>
      </c>
    </row>
    <row r="21168" spans="2:19" x14ac:dyDescent="0.3">
      <c r="B21168">
        <v>10.6</v>
      </c>
      <c r="H21168" s="2">
        <v>11.8</v>
      </c>
      <c r="S21168" s="2">
        <f t="shared" si="332"/>
        <v>1062.9366</v>
      </c>
    </row>
    <row r="21169" spans="2:19" x14ac:dyDescent="0.3">
      <c r="B21169">
        <v>13.3</v>
      </c>
      <c r="H21169" s="2">
        <v>12.6</v>
      </c>
      <c r="S21169" s="2">
        <f t="shared" si="332"/>
        <v>985.81920000000002</v>
      </c>
    </row>
    <row r="21170" spans="2:19" x14ac:dyDescent="0.3">
      <c r="B21170">
        <v>12.1</v>
      </c>
      <c r="H21170" s="2">
        <v>12.3</v>
      </c>
      <c r="S21170" s="2">
        <f t="shared" si="332"/>
        <v>1200.2255999999998</v>
      </c>
    </row>
    <row r="21171" spans="2:19" x14ac:dyDescent="0.3">
      <c r="B21171">
        <v>11.8</v>
      </c>
      <c r="H21171" s="2">
        <v>11.6</v>
      </c>
      <c r="S21171" s="2">
        <f t="shared" si="332"/>
        <v>1116.5202000000002</v>
      </c>
    </row>
    <row r="21172" spans="2:19" x14ac:dyDescent="0.3">
      <c r="B21172">
        <v>12.6</v>
      </c>
      <c r="H21172" s="2">
        <v>14.2</v>
      </c>
      <c r="S21172" s="2">
        <f t="shared" si="332"/>
        <v>936.53759999999988</v>
      </c>
    </row>
    <row r="21173" spans="2:19" x14ac:dyDescent="0.3">
      <c r="B21173">
        <v>12.3</v>
      </c>
      <c r="H21173" s="2">
        <v>12.1</v>
      </c>
      <c r="S21173" s="2">
        <f t="shared" si="332"/>
        <v>1717.9727999999998</v>
      </c>
    </row>
    <row r="21174" spans="2:19" x14ac:dyDescent="0.3">
      <c r="B21174">
        <v>11.6</v>
      </c>
      <c r="H21174" s="2">
        <v>12.4</v>
      </c>
      <c r="S21174" s="2">
        <f t="shared" si="332"/>
        <v>1062.9366</v>
      </c>
    </row>
    <row r="21175" spans="2:19" x14ac:dyDescent="0.3">
      <c r="B21175">
        <v>14.2</v>
      </c>
      <c r="H21175" s="2">
        <v>13.2</v>
      </c>
      <c r="S21175" s="2">
        <f t="shared" si="332"/>
        <v>1143.9744000000001</v>
      </c>
    </row>
    <row r="21176" spans="2:19" x14ac:dyDescent="0.3">
      <c r="B21176">
        <v>12.1</v>
      </c>
      <c r="H21176" s="2">
        <v>13.7</v>
      </c>
      <c r="S21176" s="2">
        <f t="shared" si="332"/>
        <v>1379.9807999999998</v>
      </c>
    </row>
    <row r="21177" spans="2:19" x14ac:dyDescent="0.3">
      <c r="B21177">
        <v>12.4</v>
      </c>
      <c r="H21177" s="2">
        <v>12.3</v>
      </c>
      <c r="S21177" s="2">
        <f t="shared" si="332"/>
        <v>1542.8117999999997</v>
      </c>
    </row>
    <row r="21178" spans="2:19" x14ac:dyDescent="0.3">
      <c r="B21178">
        <v>13.2</v>
      </c>
      <c r="H21178" s="2">
        <v>13.3</v>
      </c>
      <c r="S21178" s="2">
        <f t="shared" si="332"/>
        <v>1116.5202000000002</v>
      </c>
    </row>
    <row r="21179" spans="2:19" x14ac:dyDescent="0.3">
      <c r="B21179">
        <v>13.7</v>
      </c>
      <c r="H21179" s="2">
        <v>13.1</v>
      </c>
      <c r="S21179" s="2">
        <f t="shared" si="332"/>
        <v>1411.5822000000001</v>
      </c>
    </row>
    <row r="21180" spans="2:19" x14ac:dyDescent="0.3">
      <c r="B21180">
        <v>12.3</v>
      </c>
      <c r="H21180" s="2">
        <v>13.9</v>
      </c>
      <c r="S21180" s="2">
        <f t="shared" si="332"/>
        <v>1348.8545999999999</v>
      </c>
    </row>
    <row r="21181" spans="2:19" x14ac:dyDescent="0.3">
      <c r="B21181">
        <v>13.3</v>
      </c>
      <c r="H21181" s="2">
        <v>13.2</v>
      </c>
      <c r="S21181" s="2">
        <f t="shared" si="332"/>
        <v>1611.3714</v>
      </c>
    </row>
    <row r="21182" spans="2:19" x14ac:dyDescent="0.3">
      <c r="B21182">
        <v>13.1</v>
      </c>
      <c r="H21182" s="2">
        <v>13.8</v>
      </c>
      <c r="S21182" s="2">
        <f t="shared" si="332"/>
        <v>1379.9807999999998</v>
      </c>
    </row>
    <row r="21183" spans="2:19" x14ac:dyDescent="0.3">
      <c r="B21183">
        <v>13.9</v>
      </c>
      <c r="H21183" s="2">
        <v>13.3</v>
      </c>
      <c r="S21183" s="2">
        <f t="shared" si="332"/>
        <v>1576.8432000000003</v>
      </c>
    </row>
    <row r="21184" spans="2:19" x14ac:dyDescent="0.3">
      <c r="B21184">
        <v>13.2</v>
      </c>
      <c r="H21184" s="2">
        <v>13.3</v>
      </c>
      <c r="S21184" s="2">
        <f t="shared" si="332"/>
        <v>1411.5822000000001</v>
      </c>
    </row>
    <row r="21185" spans="2:19" x14ac:dyDescent="0.3">
      <c r="B21185">
        <v>13.8</v>
      </c>
      <c r="H21185" s="2">
        <v>10.9</v>
      </c>
      <c r="S21185" s="2">
        <f t="shared" si="332"/>
        <v>1411.5822000000001</v>
      </c>
    </row>
    <row r="21186" spans="2:19" x14ac:dyDescent="0.3">
      <c r="B21186">
        <v>13.3</v>
      </c>
      <c r="H21186" s="2">
        <v>14.3</v>
      </c>
      <c r="S21186" s="2">
        <f t="shared" si="332"/>
        <v>777.01739999999995</v>
      </c>
    </row>
    <row r="21187" spans="2:19" x14ac:dyDescent="0.3">
      <c r="B21187">
        <v>13.3</v>
      </c>
      <c r="H21187" s="2">
        <v>11.7</v>
      </c>
      <c r="S21187" s="2">
        <f t="shared" ref="S21187:S21250" si="333">0.5*1.2*B21189^3</f>
        <v>1754.5242000000001</v>
      </c>
    </row>
    <row r="21188" spans="2:19" x14ac:dyDescent="0.3">
      <c r="B21188">
        <v>10.9</v>
      </c>
      <c r="H21188" s="2">
        <v>12</v>
      </c>
      <c r="S21188" s="2">
        <f t="shared" si="333"/>
        <v>960.9677999999999</v>
      </c>
    </row>
    <row r="21189" spans="2:19" x14ac:dyDescent="0.3">
      <c r="B21189">
        <v>14.3</v>
      </c>
      <c r="H21189" s="2">
        <v>13.2</v>
      </c>
      <c r="S21189" s="2">
        <f t="shared" si="333"/>
        <v>1036.8</v>
      </c>
    </row>
    <row r="21190" spans="2:19" x14ac:dyDescent="0.3">
      <c r="B21190">
        <v>11.7</v>
      </c>
      <c r="H21190" s="2">
        <v>13.3</v>
      </c>
      <c r="S21190" s="2">
        <f t="shared" si="333"/>
        <v>1379.9807999999998</v>
      </c>
    </row>
    <row r="21191" spans="2:19" x14ac:dyDescent="0.3">
      <c r="B21191">
        <v>12</v>
      </c>
      <c r="H21191" s="2">
        <v>11.4</v>
      </c>
      <c r="S21191" s="2">
        <f t="shared" si="333"/>
        <v>1411.5822000000001</v>
      </c>
    </row>
    <row r="21192" spans="2:19" x14ac:dyDescent="0.3">
      <c r="B21192">
        <v>13.2</v>
      </c>
      <c r="H21192" s="2">
        <v>12.2</v>
      </c>
      <c r="S21192" s="2">
        <f t="shared" si="333"/>
        <v>888.92640000000006</v>
      </c>
    </row>
    <row r="21193" spans="2:19" x14ac:dyDescent="0.3">
      <c r="B21193">
        <v>13.3</v>
      </c>
      <c r="H21193" s="2">
        <v>13</v>
      </c>
      <c r="S21193" s="2">
        <f t="shared" si="333"/>
        <v>1089.5087999999996</v>
      </c>
    </row>
    <row r="21194" spans="2:19" x14ac:dyDescent="0.3">
      <c r="B21194">
        <v>11.4</v>
      </c>
      <c r="H21194" s="2">
        <v>12.1</v>
      </c>
      <c r="S21194" s="2">
        <f t="shared" si="333"/>
        <v>1318.2</v>
      </c>
    </row>
    <row r="21195" spans="2:19" x14ac:dyDescent="0.3">
      <c r="B21195">
        <v>12.2</v>
      </c>
      <c r="H21195" s="2">
        <v>12.5</v>
      </c>
      <c r="S21195" s="2">
        <f t="shared" si="333"/>
        <v>1062.9366</v>
      </c>
    </row>
    <row r="21196" spans="2:19" x14ac:dyDescent="0.3">
      <c r="B21196">
        <v>13</v>
      </c>
      <c r="H21196" s="2">
        <v>11.8</v>
      </c>
      <c r="S21196" s="2">
        <f t="shared" si="333"/>
        <v>1171.875</v>
      </c>
    </row>
    <row r="21197" spans="2:19" x14ac:dyDescent="0.3">
      <c r="B21197">
        <v>12.1</v>
      </c>
      <c r="H21197" s="2">
        <v>13.7</v>
      </c>
      <c r="S21197" s="2">
        <f t="shared" si="333"/>
        <v>985.81920000000002</v>
      </c>
    </row>
    <row r="21198" spans="2:19" x14ac:dyDescent="0.3">
      <c r="B21198">
        <v>12.5</v>
      </c>
      <c r="H21198" s="2">
        <v>11.7</v>
      </c>
      <c r="S21198" s="2">
        <f t="shared" si="333"/>
        <v>1542.8117999999997</v>
      </c>
    </row>
    <row r="21199" spans="2:19" x14ac:dyDescent="0.3">
      <c r="B21199">
        <v>11.8</v>
      </c>
      <c r="H21199" s="2">
        <v>11.7</v>
      </c>
      <c r="S21199" s="2">
        <f t="shared" si="333"/>
        <v>960.9677999999999</v>
      </c>
    </row>
    <row r="21200" spans="2:19" x14ac:dyDescent="0.3">
      <c r="B21200">
        <v>13.7</v>
      </c>
      <c r="H21200" s="2">
        <v>10.9</v>
      </c>
      <c r="S21200" s="2">
        <f t="shared" si="333"/>
        <v>960.9677999999999</v>
      </c>
    </row>
    <row r="21201" spans="2:19" x14ac:dyDescent="0.3">
      <c r="B21201">
        <v>11.7</v>
      </c>
      <c r="H21201" s="2">
        <v>11.1</v>
      </c>
      <c r="S21201" s="2">
        <f t="shared" si="333"/>
        <v>777.01739999999995</v>
      </c>
    </row>
    <row r="21202" spans="2:19" x14ac:dyDescent="0.3">
      <c r="B21202">
        <v>11.7</v>
      </c>
      <c r="H21202" s="2">
        <v>10.9</v>
      </c>
      <c r="S21202" s="2">
        <f t="shared" si="333"/>
        <v>820.57859999999994</v>
      </c>
    </row>
    <row r="21203" spans="2:19" x14ac:dyDescent="0.3">
      <c r="B21203">
        <v>10.9</v>
      </c>
      <c r="H21203" s="2">
        <v>10.7</v>
      </c>
      <c r="S21203" s="2">
        <f t="shared" si="333"/>
        <v>777.01739999999995</v>
      </c>
    </row>
    <row r="21204" spans="2:19" x14ac:dyDescent="0.3">
      <c r="B21204">
        <v>11.1</v>
      </c>
      <c r="H21204" s="2">
        <v>9.6999999999999993</v>
      </c>
      <c r="S21204" s="2">
        <f t="shared" si="333"/>
        <v>735.02579999999978</v>
      </c>
    </row>
    <row r="21205" spans="2:19" x14ac:dyDescent="0.3">
      <c r="B21205">
        <v>10.9</v>
      </c>
      <c r="H21205" s="2">
        <v>11</v>
      </c>
      <c r="S21205" s="2">
        <f t="shared" si="333"/>
        <v>547.60379999999986</v>
      </c>
    </row>
    <row r="21206" spans="2:19" x14ac:dyDescent="0.3">
      <c r="B21206">
        <v>10.7</v>
      </c>
      <c r="H21206" s="2">
        <v>11</v>
      </c>
      <c r="S21206" s="2">
        <f t="shared" si="333"/>
        <v>798.6</v>
      </c>
    </row>
    <row r="21207" spans="2:19" x14ac:dyDescent="0.3">
      <c r="B21207">
        <v>9.6999999999999993</v>
      </c>
      <c r="H21207" s="2">
        <v>10.8</v>
      </c>
      <c r="S21207" s="2">
        <f t="shared" si="333"/>
        <v>798.6</v>
      </c>
    </row>
    <row r="21208" spans="2:19" x14ac:dyDescent="0.3">
      <c r="B21208">
        <v>11</v>
      </c>
      <c r="H21208" s="2">
        <v>12.8</v>
      </c>
      <c r="S21208" s="2">
        <f t="shared" si="333"/>
        <v>755.82720000000006</v>
      </c>
    </row>
    <row r="21209" spans="2:19" x14ac:dyDescent="0.3">
      <c r="B21209">
        <v>11</v>
      </c>
      <c r="H21209" s="2">
        <v>12.3</v>
      </c>
      <c r="S21209" s="2">
        <f t="shared" si="333"/>
        <v>1258.2912000000003</v>
      </c>
    </row>
    <row r="21210" spans="2:19" x14ac:dyDescent="0.3">
      <c r="B21210">
        <v>10.8</v>
      </c>
      <c r="H21210" s="2">
        <v>9.6999999999999993</v>
      </c>
      <c r="S21210" s="2">
        <f t="shared" si="333"/>
        <v>1116.5202000000002</v>
      </c>
    </row>
    <row r="21211" spans="2:19" x14ac:dyDescent="0.3">
      <c r="B21211">
        <v>12.8</v>
      </c>
      <c r="H21211" s="2">
        <v>12.8</v>
      </c>
      <c r="S21211" s="2">
        <f t="shared" si="333"/>
        <v>547.60379999999986</v>
      </c>
    </row>
    <row r="21212" spans="2:19" x14ac:dyDescent="0.3">
      <c r="B21212">
        <v>12.3</v>
      </c>
      <c r="H21212" s="2">
        <v>13.2</v>
      </c>
      <c r="S21212" s="2">
        <f t="shared" si="333"/>
        <v>1258.2912000000003</v>
      </c>
    </row>
    <row r="21213" spans="2:19" x14ac:dyDescent="0.3">
      <c r="B21213">
        <v>9.6999999999999993</v>
      </c>
      <c r="H21213" s="2">
        <v>12.6</v>
      </c>
      <c r="S21213" s="2">
        <f t="shared" si="333"/>
        <v>1379.9807999999998</v>
      </c>
    </row>
    <row r="21214" spans="2:19" x14ac:dyDescent="0.3">
      <c r="B21214">
        <v>12.8</v>
      </c>
      <c r="H21214" s="2">
        <v>10.9</v>
      </c>
      <c r="S21214" s="2">
        <f t="shared" si="333"/>
        <v>1200.2255999999998</v>
      </c>
    </row>
    <row r="21215" spans="2:19" x14ac:dyDescent="0.3">
      <c r="B21215">
        <v>13.2</v>
      </c>
      <c r="H21215" s="2">
        <v>11.1</v>
      </c>
      <c r="S21215" s="2">
        <f t="shared" si="333"/>
        <v>777.01739999999995</v>
      </c>
    </row>
    <row r="21216" spans="2:19" x14ac:dyDescent="0.3">
      <c r="B21216">
        <v>12.6</v>
      </c>
      <c r="H21216" s="2">
        <v>11.5</v>
      </c>
      <c r="S21216" s="2">
        <f t="shared" si="333"/>
        <v>820.57859999999994</v>
      </c>
    </row>
    <row r="21217" spans="2:19" x14ac:dyDescent="0.3">
      <c r="B21217">
        <v>10.9</v>
      </c>
      <c r="H21217" s="2">
        <v>11.9</v>
      </c>
      <c r="S21217" s="2">
        <f t="shared" si="333"/>
        <v>912.52499999999998</v>
      </c>
    </row>
    <row r="21218" spans="2:19" x14ac:dyDescent="0.3">
      <c r="B21218">
        <v>11.1</v>
      </c>
      <c r="H21218" s="2">
        <v>12.1</v>
      </c>
      <c r="S21218" s="2">
        <f t="shared" si="333"/>
        <v>1011.0954</v>
      </c>
    </row>
    <row r="21219" spans="2:19" x14ac:dyDescent="0.3">
      <c r="B21219">
        <v>11.5</v>
      </c>
      <c r="H21219" s="2">
        <v>13.3</v>
      </c>
      <c r="S21219" s="2">
        <f t="shared" si="333"/>
        <v>1062.9366</v>
      </c>
    </row>
    <row r="21220" spans="2:19" x14ac:dyDescent="0.3">
      <c r="B21220">
        <v>11.9</v>
      </c>
      <c r="H21220" s="2">
        <v>10.9</v>
      </c>
      <c r="S21220" s="2">
        <f t="shared" si="333"/>
        <v>1411.5822000000001</v>
      </c>
    </row>
    <row r="21221" spans="2:19" x14ac:dyDescent="0.3">
      <c r="B21221">
        <v>12.1</v>
      </c>
      <c r="H21221" s="2">
        <v>12.3</v>
      </c>
      <c r="S21221" s="2">
        <f t="shared" si="333"/>
        <v>777.01739999999995</v>
      </c>
    </row>
    <row r="21222" spans="2:19" x14ac:dyDescent="0.3">
      <c r="B21222">
        <v>13.3</v>
      </c>
      <c r="H21222" s="2">
        <v>12.4</v>
      </c>
      <c r="S21222" s="2">
        <f t="shared" si="333"/>
        <v>1116.5202000000002</v>
      </c>
    </row>
    <row r="21223" spans="2:19" x14ac:dyDescent="0.3">
      <c r="B21223">
        <v>10.9</v>
      </c>
      <c r="H21223" s="2">
        <v>27.7</v>
      </c>
      <c r="S21223" s="2">
        <f t="shared" si="333"/>
        <v>1143.9744000000001</v>
      </c>
    </row>
    <row r="21224" spans="2:19" x14ac:dyDescent="0.3">
      <c r="B21224">
        <v>12.3</v>
      </c>
      <c r="H21224" s="2">
        <v>12.3</v>
      </c>
      <c r="S21224" s="2">
        <f t="shared" si="333"/>
        <v>12752.359799999998</v>
      </c>
    </row>
    <row r="21225" spans="2:19" x14ac:dyDescent="0.3">
      <c r="B21225">
        <v>12.4</v>
      </c>
      <c r="H21225" s="2">
        <v>12.8</v>
      </c>
      <c r="S21225" s="2">
        <f t="shared" si="333"/>
        <v>1116.5202000000002</v>
      </c>
    </row>
    <row r="21226" spans="2:19" x14ac:dyDescent="0.3">
      <c r="B21226">
        <v>27.7</v>
      </c>
      <c r="H21226" s="2">
        <v>10</v>
      </c>
      <c r="S21226" s="2">
        <f t="shared" si="333"/>
        <v>1258.2912000000003</v>
      </c>
    </row>
    <row r="21227" spans="2:19" x14ac:dyDescent="0.3">
      <c r="B21227">
        <v>12.3</v>
      </c>
      <c r="H21227" s="2">
        <v>11.3</v>
      </c>
      <c r="S21227" s="2">
        <f t="shared" si="333"/>
        <v>600</v>
      </c>
    </row>
    <row r="21228" spans="2:19" x14ac:dyDescent="0.3">
      <c r="B21228">
        <v>12.8</v>
      </c>
      <c r="H21228" s="2">
        <v>11.8</v>
      </c>
      <c r="S21228" s="2">
        <f t="shared" si="333"/>
        <v>865.73820000000012</v>
      </c>
    </row>
    <row r="21229" spans="2:19" x14ac:dyDescent="0.3">
      <c r="B21229">
        <v>10</v>
      </c>
      <c r="H21229" s="2">
        <v>9.9</v>
      </c>
      <c r="S21229" s="2">
        <f t="shared" si="333"/>
        <v>985.81920000000002</v>
      </c>
    </row>
    <row r="21230" spans="2:19" x14ac:dyDescent="0.3">
      <c r="B21230">
        <v>11.3</v>
      </c>
      <c r="H21230" s="2">
        <v>8.4</v>
      </c>
      <c r="S21230" s="2">
        <f t="shared" si="333"/>
        <v>582.17939999999999</v>
      </c>
    </row>
    <row r="21231" spans="2:19" x14ac:dyDescent="0.3">
      <c r="B21231">
        <v>11.8</v>
      </c>
      <c r="H21231" s="2">
        <v>8.5</v>
      </c>
      <c r="S21231" s="2">
        <f t="shared" si="333"/>
        <v>355.62240000000003</v>
      </c>
    </row>
    <row r="21232" spans="2:19" x14ac:dyDescent="0.3">
      <c r="B21232">
        <v>9.9</v>
      </c>
      <c r="H21232" s="2">
        <v>8.4</v>
      </c>
      <c r="S21232" s="2">
        <f t="shared" si="333"/>
        <v>368.47499999999997</v>
      </c>
    </row>
    <row r="21233" spans="2:19" x14ac:dyDescent="0.3">
      <c r="B21233">
        <v>8.4</v>
      </c>
      <c r="H21233" s="2">
        <v>9.6999999999999993</v>
      </c>
      <c r="S21233" s="2">
        <f t="shared" si="333"/>
        <v>355.62240000000003</v>
      </c>
    </row>
    <row r="21234" spans="2:19" x14ac:dyDescent="0.3">
      <c r="B21234">
        <v>8.5</v>
      </c>
      <c r="H21234" s="2">
        <v>9.4</v>
      </c>
      <c r="S21234" s="2">
        <f t="shared" si="333"/>
        <v>547.60379999999986</v>
      </c>
    </row>
    <row r="21235" spans="2:19" x14ac:dyDescent="0.3">
      <c r="B21235">
        <v>8.4</v>
      </c>
      <c r="H21235" s="2">
        <v>9.9</v>
      </c>
      <c r="S21235" s="2">
        <f t="shared" si="333"/>
        <v>498.35040000000009</v>
      </c>
    </row>
    <row r="21236" spans="2:19" x14ac:dyDescent="0.3">
      <c r="B21236">
        <v>9.6999999999999993</v>
      </c>
      <c r="H21236" s="2">
        <v>10.3</v>
      </c>
      <c r="S21236" s="2">
        <f t="shared" si="333"/>
        <v>582.17939999999999</v>
      </c>
    </row>
    <row r="21237" spans="2:19" x14ac:dyDescent="0.3">
      <c r="B21237">
        <v>9.4</v>
      </c>
      <c r="H21237" s="2">
        <v>9.6</v>
      </c>
      <c r="S21237" s="2">
        <f t="shared" si="333"/>
        <v>655.63620000000014</v>
      </c>
    </row>
    <row r="21238" spans="2:19" x14ac:dyDescent="0.3">
      <c r="B21238">
        <v>9.9</v>
      </c>
      <c r="H21238" s="2">
        <v>12.6</v>
      </c>
      <c r="S21238" s="2">
        <f t="shared" si="333"/>
        <v>530.84159999999997</v>
      </c>
    </row>
    <row r="21239" spans="2:19" x14ac:dyDescent="0.3">
      <c r="B21239">
        <v>10.3</v>
      </c>
      <c r="H21239" s="2">
        <v>10</v>
      </c>
      <c r="S21239" s="2">
        <f t="shared" si="333"/>
        <v>1200.2255999999998</v>
      </c>
    </row>
    <row r="21240" spans="2:19" x14ac:dyDescent="0.3">
      <c r="B21240">
        <v>9.6</v>
      </c>
      <c r="H21240" s="2">
        <v>10.3</v>
      </c>
      <c r="S21240" s="2">
        <f t="shared" si="333"/>
        <v>600</v>
      </c>
    </row>
    <row r="21241" spans="2:19" x14ac:dyDescent="0.3">
      <c r="B21241">
        <v>12.6</v>
      </c>
      <c r="H21241" s="2">
        <v>9.3000000000000007</v>
      </c>
      <c r="S21241" s="2">
        <f t="shared" si="333"/>
        <v>655.63620000000014</v>
      </c>
    </row>
    <row r="21242" spans="2:19" x14ac:dyDescent="0.3">
      <c r="B21242">
        <v>10</v>
      </c>
      <c r="H21242" s="2">
        <v>9.6999999999999993</v>
      </c>
      <c r="S21242" s="2">
        <f t="shared" si="333"/>
        <v>482.6142000000001</v>
      </c>
    </row>
    <row r="21243" spans="2:19" x14ac:dyDescent="0.3">
      <c r="B21243">
        <v>10.3</v>
      </c>
      <c r="H21243" s="2">
        <v>10</v>
      </c>
      <c r="S21243" s="2">
        <f t="shared" si="333"/>
        <v>547.60379999999986</v>
      </c>
    </row>
    <row r="21244" spans="2:19" x14ac:dyDescent="0.3">
      <c r="B21244">
        <v>9.3000000000000007</v>
      </c>
      <c r="H21244" s="2">
        <v>12.5</v>
      </c>
      <c r="S21244" s="2">
        <f t="shared" si="333"/>
        <v>600</v>
      </c>
    </row>
    <row r="21245" spans="2:19" x14ac:dyDescent="0.3">
      <c r="B21245">
        <v>9.6999999999999993</v>
      </c>
      <c r="H21245" s="2">
        <v>11.6</v>
      </c>
      <c r="S21245" s="2">
        <f t="shared" si="333"/>
        <v>1171.875</v>
      </c>
    </row>
    <row r="21246" spans="2:19" x14ac:dyDescent="0.3">
      <c r="B21246">
        <v>10</v>
      </c>
      <c r="H21246" s="2">
        <v>11.2</v>
      </c>
      <c r="S21246" s="2">
        <f t="shared" si="333"/>
        <v>936.53759999999988</v>
      </c>
    </row>
    <row r="21247" spans="2:19" x14ac:dyDescent="0.3">
      <c r="B21247">
        <v>12.5</v>
      </c>
      <c r="H21247" s="2">
        <v>12.9</v>
      </c>
      <c r="S21247" s="2">
        <f t="shared" si="333"/>
        <v>842.95679999999982</v>
      </c>
    </row>
    <row r="21248" spans="2:19" x14ac:dyDescent="0.3">
      <c r="B21248">
        <v>11.6</v>
      </c>
      <c r="H21248" s="2">
        <v>11.6</v>
      </c>
      <c r="S21248" s="2">
        <f t="shared" si="333"/>
        <v>1288.0133999999998</v>
      </c>
    </row>
    <row r="21249" spans="2:19" x14ac:dyDescent="0.3">
      <c r="B21249">
        <v>11.2</v>
      </c>
      <c r="H21249" s="2">
        <v>10.1</v>
      </c>
      <c r="S21249" s="2">
        <f t="shared" si="333"/>
        <v>936.53759999999988</v>
      </c>
    </row>
    <row r="21250" spans="2:19" x14ac:dyDescent="0.3">
      <c r="B21250">
        <v>12.9</v>
      </c>
      <c r="H21250" s="2">
        <v>10.1</v>
      </c>
      <c r="S21250" s="2">
        <f t="shared" si="333"/>
        <v>618.18059999999991</v>
      </c>
    </row>
    <row r="21251" spans="2:19" x14ac:dyDescent="0.3">
      <c r="B21251">
        <v>11.6</v>
      </c>
      <c r="H21251" s="2">
        <v>11.3</v>
      </c>
      <c r="S21251" s="2">
        <f t="shared" ref="S21251:S21314" si="334">0.5*1.2*B21253^3</f>
        <v>618.18059999999991</v>
      </c>
    </row>
    <row r="21252" spans="2:19" x14ac:dyDescent="0.3">
      <c r="B21252">
        <v>10.1</v>
      </c>
      <c r="H21252" s="2">
        <v>12.5</v>
      </c>
      <c r="S21252" s="2">
        <f t="shared" si="334"/>
        <v>865.73820000000012</v>
      </c>
    </row>
    <row r="21253" spans="2:19" x14ac:dyDescent="0.3">
      <c r="B21253">
        <v>10.1</v>
      </c>
      <c r="H21253" s="2">
        <v>11.8</v>
      </c>
      <c r="S21253" s="2">
        <f t="shared" si="334"/>
        <v>1171.875</v>
      </c>
    </row>
    <row r="21254" spans="2:19" x14ac:dyDescent="0.3">
      <c r="B21254">
        <v>11.3</v>
      </c>
      <c r="H21254" s="2">
        <v>12.3</v>
      </c>
      <c r="S21254" s="2">
        <f t="shared" si="334"/>
        <v>985.81920000000002</v>
      </c>
    </row>
    <row r="21255" spans="2:19" x14ac:dyDescent="0.3">
      <c r="B21255">
        <v>12.5</v>
      </c>
      <c r="H21255" s="2">
        <v>11.2</v>
      </c>
      <c r="S21255" s="2">
        <f t="shared" si="334"/>
        <v>1116.5202000000002</v>
      </c>
    </row>
    <row r="21256" spans="2:19" x14ac:dyDescent="0.3">
      <c r="B21256">
        <v>11.8</v>
      </c>
      <c r="H21256" s="2">
        <v>12.6</v>
      </c>
      <c r="S21256" s="2">
        <f t="shared" si="334"/>
        <v>842.95679999999982</v>
      </c>
    </row>
    <row r="21257" spans="2:19" x14ac:dyDescent="0.3">
      <c r="B21257">
        <v>12.3</v>
      </c>
      <c r="H21257" s="2">
        <v>11.5</v>
      </c>
      <c r="S21257" s="2">
        <f t="shared" si="334"/>
        <v>1200.2255999999998</v>
      </c>
    </row>
    <row r="21258" spans="2:19" x14ac:dyDescent="0.3">
      <c r="B21258">
        <v>11.2</v>
      </c>
      <c r="H21258" s="2">
        <v>11.9</v>
      </c>
      <c r="S21258" s="2">
        <f t="shared" si="334"/>
        <v>912.52499999999998</v>
      </c>
    </row>
    <row r="21259" spans="2:19" x14ac:dyDescent="0.3">
      <c r="B21259">
        <v>12.6</v>
      </c>
      <c r="H21259" s="2">
        <v>10.6</v>
      </c>
      <c r="S21259" s="2">
        <f t="shared" si="334"/>
        <v>1011.0954</v>
      </c>
    </row>
    <row r="21260" spans="2:19" x14ac:dyDescent="0.3">
      <c r="B21260">
        <v>11.5</v>
      </c>
      <c r="H21260" s="2">
        <v>12.3</v>
      </c>
      <c r="S21260" s="2">
        <f t="shared" si="334"/>
        <v>714.60959999999989</v>
      </c>
    </row>
    <row r="21261" spans="2:19" x14ac:dyDescent="0.3">
      <c r="B21261">
        <v>11.9</v>
      </c>
      <c r="H21261" s="2">
        <v>11.1</v>
      </c>
      <c r="S21261" s="2">
        <f t="shared" si="334"/>
        <v>1116.5202000000002</v>
      </c>
    </row>
    <row r="21262" spans="2:19" x14ac:dyDescent="0.3">
      <c r="B21262">
        <v>10.6</v>
      </c>
      <c r="H21262" s="2">
        <v>11.2</v>
      </c>
      <c r="S21262" s="2">
        <f t="shared" si="334"/>
        <v>820.57859999999994</v>
      </c>
    </row>
    <row r="21263" spans="2:19" x14ac:dyDescent="0.3">
      <c r="B21263">
        <v>12.3</v>
      </c>
      <c r="H21263" s="2">
        <v>11.3</v>
      </c>
      <c r="S21263" s="2">
        <f t="shared" si="334"/>
        <v>842.95679999999982</v>
      </c>
    </row>
    <row r="21264" spans="2:19" x14ac:dyDescent="0.3">
      <c r="B21264">
        <v>11.1</v>
      </c>
      <c r="H21264" s="2">
        <v>12.2</v>
      </c>
      <c r="S21264" s="2">
        <f t="shared" si="334"/>
        <v>865.73820000000012</v>
      </c>
    </row>
    <row r="21265" spans="2:19" x14ac:dyDescent="0.3">
      <c r="B21265">
        <v>11.2</v>
      </c>
      <c r="H21265" s="2">
        <v>11.7</v>
      </c>
      <c r="S21265" s="2">
        <f t="shared" si="334"/>
        <v>1089.5087999999996</v>
      </c>
    </row>
    <row r="21266" spans="2:19" x14ac:dyDescent="0.3">
      <c r="B21266">
        <v>11.3</v>
      </c>
      <c r="H21266" s="2">
        <v>12.3</v>
      </c>
      <c r="S21266" s="2">
        <f t="shared" si="334"/>
        <v>960.9677999999999</v>
      </c>
    </row>
    <row r="21267" spans="2:19" x14ac:dyDescent="0.3">
      <c r="B21267">
        <v>12.2</v>
      </c>
      <c r="H21267" s="2">
        <v>11.9</v>
      </c>
      <c r="S21267" s="2">
        <f t="shared" si="334"/>
        <v>1116.5202000000002</v>
      </c>
    </row>
    <row r="21268" spans="2:19" x14ac:dyDescent="0.3">
      <c r="B21268">
        <v>11.7</v>
      </c>
      <c r="H21268" s="2">
        <v>11.1</v>
      </c>
      <c r="S21268" s="2">
        <f t="shared" si="334"/>
        <v>1011.0954</v>
      </c>
    </row>
    <row r="21269" spans="2:19" x14ac:dyDescent="0.3">
      <c r="B21269">
        <v>12.3</v>
      </c>
      <c r="H21269" s="2">
        <v>11.3</v>
      </c>
      <c r="S21269" s="2">
        <f t="shared" si="334"/>
        <v>820.57859999999994</v>
      </c>
    </row>
    <row r="21270" spans="2:19" x14ac:dyDescent="0.3">
      <c r="B21270">
        <v>11.9</v>
      </c>
      <c r="H21270" s="2">
        <v>11.1</v>
      </c>
      <c r="S21270" s="2">
        <f t="shared" si="334"/>
        <v>865.73820000000012</v>
      </c>
    </row>
    <row r="21271" spans="2:19" x14ac:dyDescent="0.3">
      <c r="B21271">
        <v>11.1</v>
      </c>
      <c r="H21271" s="2">
        <v>9.5</v>
      </c>
      <c r="S21271" s="2">
        <f t="shared" si="334"/>
        <v>820.57859999999994</v>
      </c>
    </row>
    <row r="21272" spans="2:19" x14ac:dyDescent="0.3">
      <c r="B21272">
        <v>11.3</v>
      </c>
      <c r="H21272" s="2">
        <v>9.9</v>
      </c>
      <c r="S21272" s="2">
        <f t="shared" si="334"/>
        <v>514.42499999999995</v>
      </c>
    </row>
    <row r="21273" spans="2:19" x14ac:dyDescent="0.3">
      <c r="B21273">
        <v>11.1</v>
      </c>
      <c r="H21273" s="2">
        <v>11.4</v>
      </c>
      <c r="S21273" s="2">
        <f t="shared" si="334"/>
        <v>582.17939999999999</v>
      </c>
    </row>
    <row r="21274" spans="2:19" x14ac:dyDescent="0.3">
      <c r="B21274">
        <v>9.5</v>
      </c>
      <c r="H21274" s="2">
        <v>12</v>
      </c>
      <c r="S21274" s="2">
        <f t="shared" si="334"/>
        <v>888.92640000000006</v>
      </c>
    </row>
    <row r="21275" spans="2:19" x14ac:dyDescent="0.3">
      <c r="B21275">
        <v>9.9</v>
      </c>
      <c r="H21275" s="2">
        <v>12.1</v>
      </c>
      <c r="S21275" s="2">
        <f t="shared" si="334"/>
        <v>1036.8</v>
      </c>
    </row>
    <row r="21276" spans="2:19" x14ac:dyDescent="0.3">
      <c r="B21276">
        <v>11.4</v>
      </c>
      <c r="H21276" s="2">
        <v>11.5</v>
      </c>
      <c r="S21276" s="2">
        <f t="shared" si="334"/>
        <v>1062.9366</v>
      </c>
    </row>
    <row r="21277" spans="2:19" x14ac:dyDescent="0.3">
      <c r="B21277">
        <v>12</v>
      </c>
      <c r="H21277" s="2">
        <v>11.5</v>
      </c>
      <c r="S21277" s="2">
        <f t="shared" si="334"/>
        <v>912.52499999999998</v>
      </c>
    </row>
    <row r="21278" spans="2:19" x14ac:dyDescent="0.3">
      <c r="B21278">
        <v>12.1</v>
      </c>
      <c r="H21278" s="2">
        <v>12</v>
      </c>
      <c r="S21278" s="2">
        <f t="shared" si="334"/>
        <v>912.52499999999998</v>
      </c>
    </row>
    <row r="21279" spans="2:19" x14ac:dyDescent="0.3">
      <c r="B21279">
        <v>11.5</v>
      </c>
      <c r="H21279" s="2">
        <v>11.3</v>
      </c>
      <c r="S21279" s="2">
        <f t="shared" si="334"/>
        <v>1036.8</v>
      </c>
    </row>
    <row r="21280" spans="2:19" x14ac:dyDescent="0.3">
      <c r="B21280">
        <v>11.5</v>
      </c>
      <c r="H21280" s="2">
        <v>12.5</v>
      </c>
      <c r="S21280" s="2">
        <f t="shared" si="334"/>
        <v>865.73820000000012</v>
      </c>
    </row>
    <row r="21281" spans="2:19" x14ac:dyDescent="0.3">
      <c r="B21281">
        <v>12</v>
      </c>
      <c r="H21281" s="2">
        <v>12.8</v>
      </c>
      <c r="S21281" s="2">
        <f t="shared" si="334"/>
        <v>1171.875</v>
      </c>
    </row>
    <row r="21282" spans="2:19" x14ac:dyDescent="0.3">
      <c r="B21282">
        <v>11.3</v>
      </c>
      <c r="H21282" s="2">
        <v>12.8</v>
      </c>
      <c r="S21282" s="2">
        <f t="shared" si="334"/>
        <v>1258.2912000000003</v>
      </c>
    </row>
    <row r="21283" spans="2:19" x14ac:dyDescent="0.3">
      <c r="B21283">
        <v>12.5</v>
      </c>
      <c r="H21283" s="2">
        <v>14.1</v>
      </c>
      <c r="S21283" s="2">
        <f t="shared" si="334"/>
        <v>1258.2912000000003</v>
      </c>
    </row>
    <row r="21284" spans="2:19" x14ac:dyDescent="0.3">
      <c r="B21284">
        <v>12.8</v>
      </c>
      <c r="H21284" s="2">
        <v>12.4</v>
      </c>
      <c r="S21284" s="2">
        <f t="shared" si="334"/>
        <v>1681.9325999999999</v>
      </c>
    </row>
    <row r="21285" spans="2:19" x14ac:dyDescent="0.3">
      <c r="B21285">
        <v>12.8</v>
      </c>
      <c r="H21285" s="2">
        <v>12.1</v>
      </c>
      <c r="S21285" s="2">
        <f t="shared" si="334"/>
        <v>1143.9744000000001</v>
      </c>
    </row>
    <row r="21286" spans="2:19" x14ac:dyDescent="0.3">
      <c r="B21286">
        <v>14.1</v>
      </c>
      <c r="H21286" s="2">
        <v>10.199999999999999</v>
      </c>
      <c r="S21286" s="2">
        <f t="shared" si="334"/>
        <v>1062.9366</v>
      </c>
    </row>
    <row r="21287" spans="2:19" x14ac:dyDescent="0.3">
      <c r="B21287">
        <v>12.4</v>
      </c>
      <c r="H21287" s="2">
        <v>13</v>
      </c>
      <c r="S21287" s="2">
        <f t="shared" si="334"/>
        <v>636.72479999999985</v>
      </c>
    </row>
    <row r="21288" spans="2:19" x14ac:dyDescent="0.3">
      <c r="B21288">
        <v>12.1</v>
      </c>
      <c r="H21288" s="2">
        <v>12.2</v>
      </c>
      <c r="S21288" s="2">
        <f t="shared" si="334"/>
        <v>1318.2</v>
      </c>
    </row>
    <row r="21289" spans="2:19" x14ac:dyDescent="0.3">
      <c r="B21289">
        <v>10.199999999999999</v>
      </c>
      <c r="H21289" s="2">
        <v>13.4</v>
      </c>
      <c r="S21289" s="2">
        <f t="shared" si="334"/>
        <v>1089.5087999999996</v>
      </c>
    </row>
    <row r="21290" spans="2:19" x14ac:dyDescent="0.3">
      <c r="B21290">
        <v>13</v>
      </c>
      <c r="H21290" s="2">
        <v>12.6</v>
      </c>
      <c r="S21290" s="2">
        <f t="shared" si="334"/>
        <v>1443.6624000000002</v>
      </c>
    </row>
    <row r="21291" spans="2:19" x14ac:dyDescent="0.3">
      <c r="B21291">
        <v>12.2</v>
      </c>
      <c r="H21291" s="2">
        <v>14</v>
      </c>
      <c r="S21291" s="2">
        <f t="shared" si="334"/>
        <v>1200.2255999999998</v>
      </c>
    </row>
    <row r="21292" spans="2:19" x14ac:dyDescent="0.3">
      <c r="B21292">
        <v>13.4</v>
      </c>
      <c r="H21292" s="2">
        <v>11</v>
      </c>
      <c r="S21292" s="2">
        <f t="shared" si="334"/>
        <v>1646.3999999999999</v>
      </c>
    </row>
    <row r="21293" spans="2:19" x14ac:dyDescent="0.3">
      <c r="B21293">
        <v>12.6</v>
      </c>
      <c r="H21293" s="2">
        <v>13.1</v>
      </c>
      <c r="S21293" s="2">
        <f t="shared" si="334"/>
        <v>798.6</v>
      </c>
    </row>
    <row r="21294" spans="2:19" x14ac:dyDescent="0.3">
      <c r="B21294">
        <v>14</v>
      </c>
      <c r="H21294" s="2">
        <v>12.7</v>
      </c>
      <c r="S21294" s="2">
        <f t="shared" si="334"/>
        <v>1348.8545999999999</v>
      </c>
    </row>
    <row r="21295" spans="2:19" x14ac:dyDescent="0.3">
      <c r="B21295">
        <v>11</v>
      </c>
      <c r="H21295" s="2">
        <v>11.7</v>
      </c>
      <c r="S21295" s="2">
        <f t="shared" si="334"/>
        <v>1229.0297999999998</v>
      </c>
    </row>
    <row r="21296" spans="2:19" x14ac:dyDescent="0.3">
      <c r="B21296">
        <v>13.1</v>
      </c>
      <c r="H21296" s="2">
        <v>11.3</v>
      </c>
      <c r="S21296" s="2">
        <f t="shared" si="334"/>
        <v>960.9677999999999</v>
      </c>
    </row>
    <row r="21297" spans="2:19" x14ac:dyDescent="0.3">
      <c r="B21297">
        <v>12.7</v>
      </c>
      <c r="H21297" s="2">
        <v>11</v>
      </c>
      <c r="S21297" s="2">
        <f t="shared" si="334"/>
        <v>865.73820000000012</v>
      </c>
    </row>
    <row r="21298" spans="2:19" x14ac:dyDescent="0.3">
      <c r="B21298">
        <v>11.7</v>
      </c>
      <c r="H21298" s="2">
        <v>11.5</v>
      </c>
      <c r="S21298" s="2">
        <f t="shared" si="334"/>
        <v>798.6</v>
      </c>
    </row>
    <row r="21299" spans="2:19" x14ac:dyDescent="0.3">
      <c r="B21299">
        <v>11.3</v>
      </c>
      <c r="H21299" s="2">
        <v>10</v>
      </c>
      <c r="S21299" s="2">
        <f t="shared" si="334"/>
        <v>912.52499999999998</v>
      </c>
    </row>
    <row r="21300" spans="2:19" x14ac:dyDescent="0.3">
      <c r="B21300">
        <v>11</v>
      </c>
      <c r="H21300" s="2">
        <v>12</v>
      </c>
      <c r="S21300" s="2">
        <f t="shared" si="334"/>
        <v>600</v>
      </c>
    </row>
    <row r="21301" spans="2:19" x14ac:dyDescent="0.3">
      <c r="B21301">
        <v>11.5</v>
      </c>
      <c r="H21301" s="2">
        <v>11.3</v>
      </c>
      <c r="S21301" s="2">
        <f t="shared" si="334"/>
        <v>1036.8</v>
      </c>
    </row>
    <row r="21302" spans="2:19" x14ac:dyDescent="0.3">
      <c r="B21302">
        <v>10</v>
      </c>
      <c r="H21302" s="2">
        <v>11.4</v>
      </c>
      <c r="S21302" s="2">
        <f t="shared" si="334"/>
        <v>865.73820000000012</v>
      </c>
    </row>
    <row r="21303" spans="2:19" x14ac:dyDescent="0.3">
      <c r="B21303">
        <v>12</v>
      </c>
      <c r="H21303" s="2">
        <v>10.8</v>
      </c>
      <c r="S21303" s="2">
        <f t="shared" si="334"/>
        <v>888.92640000000006</v>
      </c>
    </row>
    <row r="21304" spans="2:19" x14ac:dyDescent="0.3">
      <c r="B21304">
        <v>11.3</v>
      </c>
      <c r="H21304" s="2">
        <v>10.199999999999999</v>
      </c>
      <c r="S21304" s="2">
        <f t="shared" si="334"/>
        <v>755.82720000000006</v>
      </c>
    </row>
    <row r="21305" spans="2:19" x14ac:dyDescent="0.3">
      <c r="B21305">
        <v>11.4</v>
      </c>
      <c r="H21305" s="2">
        <v>12.2</v>
      </c>
      <c r="S21305" s="2">
        <f t="shared" si="334"/>
        <v>636.72479999999985</v>
      </c>
    </row>
    <row r="21306" spans="2:19" x14ac:dyDescent="0.3">
      <c r="B21306">
        <v>10.8</v>
      </c>
      <c r="H21306" s="2">
        <v>12.1</v>
      </c>
      <c r="S21306" s="2">
        <f t="shared" si="334"/>
        <v>1089.5087999999996</v>
      </c>
    </row>
    <row r="21307" spans="2:19" x14ac:dyDescent="0.3">
      <c r="B21307">
        <v>10.199999999999999</v>
      </c>
      <c r="H21307" s="2">
        <v>14.3</v>
      </c>
      <c r="S21307" s="2">
        <f t="shared" si="334"/>
        <v>1062.9366</v>
      </c>
    </row>
    <row r="21308" spans="2:19" x14ac:dyDescent="0.3">
      <c r="B21308">
        <v>12.2</v>
      </c>
      <c r="H21308" s="2">
        <v>11.2</v>
      </c>
      <c r="S21308" s="2">
        <f t="shared" si="334"/>
        <v>1754.5242000000001</v>
      </c>
    </row>
    <row r="21309" spans="2:19" x14ac:dyDescent="0.3">
      <c r="B21309">
        <v>12.1</v>
      </c>
      <c r="H21309" s="2">
        <v>11.7</v>
      </c>
      <c r="S21309" s="2">
        <f t="shared" si="334"/>
        <v>842.95679999999982</v>
      </c>
    </row>
    <row r="21310" spans="2:19" x14ac:dyDescent="0.3">
      <c r="B21310">
        <v>14.3</v>
      </c>
      <c r="H21310" s="2">
        <v>11.4</v>
      </c>
      <c r="S21310" s="2">
        <f t="shared" si="334"/>
        <v>960.9677999999999</v>
      </c>
    </row>
    <row r="21311" spans="2:19" x14ac:dyDescent="0.3">
      <c r="B21311">
        <v>11.2</v>
      </c>
      <c r="H21311" s="2">
        <v>12.2</v>
      </c>
      <c r="S21311" s="2">
        <f t="shared" si="334"/>
        <v>888.92640000000006</v>
      </c>
    </row>
    <row r="21312" spans="2:19" x14ac:dyDescent="0.3">
      <c r="B21312">
        <v>11.7</v>
      </c>
      <c r="H21312" s="2">
        <v>13.3</v>
      </c>
      <c r="S21312" s="2">
        <f t="shared" si="334"/>
        <v>1089.5087999999996</v>
      </c>
    </row>
    <row r="21313" spans="2:19" x14ac:dyDescent="0.3">
      <c r="B21313">
        <v>11.4</v>
      </c>
      <c r="H21313" s="2">
        <v>11.4</v>
      </c>
      <c r="S21313" s="2">
        <f t="shared" si="334"/>
        <v>1411.5822000000001</v>
      </c>
    </row>
    <row r="21314" spans="2:19" x14ac:dyDescent="0.3">
      <c r="B21314">
        <v>12.2</v>
      </c>
      <c r="H21314" s="2">
        <v>10.6</v>
      </c>
      <c r="S21314" s="2">
        <f t="shared" si="334"/>
        <v>888.92640000000006</v>
      </c>
    </row>
    <row r="21315" spans="2:19" x14ac:dyDescent="0.3">
      <c r="B21315">
        <v>13.3</v>
      </c>
      <c r="H21315" s="2">
        <v>11.1</v>
      </c>
      <c r="S21315" s="2">
        <f t="shared" ref="S21315:S21378" si="335">0.5*1.2*B21317^3</f>
        <v>714.60959999999989</v>
      </c>
    </row>
    <row r="21316" spans="2:19" x14ac:dyDescent="0.3">
      <c r="B21316">
        <v>11.4</v>
      </c>
      <c r="H21316" s="2">
        <v>11.7</v>
      </c>
      <c r="S21316" s="2">
        <f t="shared" si="335"/>
        <v>820.57859999999994</v>
      </c>
    </row>
    <row r="21317" spans="2:19" x14ac:dyDescent="0.3">
      <c r="B21317">
        <v>10.6</v>
      </c>
      <c r="H21317" s="2">
        <v>11.4</v>
      </c>
      <c r="S21317" s="2">
        <f t="shared" si="335"/>
        <v>960.9677999999999</v>
      </c>
    </row>
    <row r="21318" spans="2:19" x14ac:dyDescent="0.3">
      <c r="B21318">
        <v>11.1</v>
      </c>
      <c r="H21318" s="2">
        <v>12.5</v>
      </c>
      <c r="S21318" s="2">
        <f t="shared" si="335"/>
        <v>888.92640000000006</v>
      </c>
    </row>
    <row r="21319" spans="2:19" x14ac:dyDescent="0.3">
      <c r="B21319">
        <v>11.7</v>
      </c>
      <c r="H21319" s="2">
        <v>12.6</v>
      </c>
      <c r="S21319" s="2">
        <f t="shared" si="335"/>
        <v>1171.875</v>
      </c>
    </row>
    <row r="21320" spans="2:19" x14ac:dyDescent="0.3">
      <c r="B21320">
        <v>11.4</v>
      </c>
      <c r="H21320" s="2">
        <v>10.8</v>
      </c>
      <c r="S21320" s="2">
        <f t="shared" si="335"/>
        <v>1200.2255999999998</v>
      </c>
    </row>
    <row r="21321" spans="2:19" x14ac:dyDescent="0.3">
      <c r="B21321">
        <v>12.5</v>
      </c>
      <c r="H21321" s="2">
        <v>10.4</v>
      </c>
      <c r="S21321" s="2">
        <f t="shared" si="335"/>
        <v>755.82720000000006</v>
      </c>
    </row>
    <row r="21322" spans="2:19" x14ac:dyDescent="0.3">
      <c r="B21322">
        <v>12.6</v>
      </c>
      <c r="H21322" s="2">
        <v>11</v>
      </c>
      <c r="S21322" s="2">
        <f t="shared" si="335"/>
        <v>674.91840000000013</v>
      </c>
    </row>
    <row r="21323" spans="2:19" x14ac:dyDescent="0.3">
      <c r="B21323">
        <v>10.8</v>
      </c>
      <c r="H21323" s="2">
        <v>10.7</v>
      </c>
      <c r="S21323" s="2">
        <f t="shared" si="335"/>
        <v>798.6</v>
      </c>
    </row>
    <row r="21324" spans="2:19" x14ac:dyDescent="0.3">
      <c r="B21324">
        <v>10.4</v>
      </c>
      <c r="H21324" s="2">
        <v>12</v>
      </c>
      <c r="S21324" s="2">
        <f t="shared" si="335"/>
        <v>735.02579999999978</v>
      </c>
    </row>
    <row r="21325" spans="2:19" x14ac:dyDescent="0.3">
      <c r="B21325">
        <v>11</v>
      </c>
      <c r="H21325" s="2">
        <v>13</v>
      </c>
      <c r="S21325" s="2">
        <f t="shared" si="335"/>
        <v>1036.8</v>
      </c>
    </row>
    <row r="21326" spans="2:19" x14ac:dyDescent="0.3">
      <c r="B21326">
        <v>10.7</v>
      </c>
      <c r="H21326" s="2">
        <v>11.4</v>
      </c>
      <c r="S21326" s="2">
        <f t="shared" si="335"/>
        <v>1318.2</v>
      </c>
    </row>
    <row r="21327" spans="2:19" x14ac:dyDescent="0.3">
      <c r="B21327">
        <v>12</v>
      </c>
      <c r="H21327" s="2">
        <v>11.2</v>
      </c>
      <c r="S21327" s="2">
        <f t="shared" si="335"/>
        <v>888.92640000000006</v>
      </c>
    </row>
    <row r="21328" spans="2:19" x14ac:dyDescent="0.3">
      <c r="B21328">
        <v>13</v>
      </c>
      <c r="H21328" s="2">
        <v>10.1</v>
      </c>
      <c r="S21328" s="2">
        <f t="shared" si="335"/>
        <v>842.95679999999982</v>
      </c>
    </row>
    <row r="21329" spans="2:19" x14ac:dyDescent="0.3">
      <c r="B21329">
        <v>11.4</v>
      </c>
      <c r="H21329" s="2">
        <v>12.1</v>
      </c>
      <c r="S21329" s="2">
        <f t="shared" si="335"/>
        <v>618.18059999999991</v>
      </c>
    </row>
    <row r="21330" spans="2:19" x14ac:dyDescent="0.3">
      <c r="B21330">
        <v>11.2</v>
      </c>
      <c r="H21330" s="2">
        <v>11.5</v>
      </c>
      <c r="S21330" s="2">
        <f t="shared" si="335"/>
        <v>1062.9366</v>
      </c>
    </row>
    <row r="21331" spans="2:19" x14ac:dyDescent="0.3">
      <c r="B21331">
        <v>10.1</v>
      </c>
      <c r="H21331" s="2">
        <v>12.6</v>
      </c>
      <c r="S21331" s="2">
        <f t="shared" si="335"/>
        <v>912.52499999999998</v>
      </c>
    </row>
    <row r="21332" spans="2:19" x14ac:dyDescent="0.3">
      <c r="B21332">
        <v>12.1</v>
      </c>
      <c r="H21332" s="2">
        <v>12.9</v>
      </c>
      <c r="S21332" s="2">
        <f t="shared" si="335"/>
        <v>1200.2255999999998</v>
      </c>
    </row>
    <row r="21333" spans="2:19" x14ac:dyDescent="0.3">
      <c r="B21333">
        <v>11.5</v>
      </c>
      <c r="H21333" s="2">
        <v>12.6</v>
      </c>
      <c r="S21333" s="2">
        <f t="shared" si="335"/>
        <v>1288.0133999999998</v>
      </c>
    </row>
    <row r="21334" spans="2:19" x14ac:dyDescent="0.3">
      <c r="B21334">
        <v>12.6</v>
      </c>
      <c r="H21334" s="2">
        <v>10.5</v>
      </c>
      <c r="S21334" s="2">
        <f t="shared" si="335"/>
        <v>1200.2255999999998</v>
      </c>
    </row>
    <row r="21335" spans="2:19" x14ac:dyDescent="0.3">
      <c r="B21335">
        <v>12.9</v>
      </c>
      <c r="H21335" s="2">
        <v>9.6</v>
      </c>
      <c r="S21335" s="2">
        <f t="shared" si="335"/>
        <v>694.57499999999993</v>
      </c>
    </row>
    <row r="21336" spans="2:19" x14ac:dyDescent="0.3">
      <c r="B21336">
        <v>12.6</v>
      </c>
      <c r="H21336" s="2">
        <v>11.1</v>
      </c>
      <c r="S21336" s="2">
        <f t="shared" si="335"/>
        <v>530.84159999999997</v>
      </c>
    </row>
    <row r="21337" spans="2:19" x14ac:dyDescent="0.3">
      <c r="B21337">
        <v>10.5</v>
      </c>
      <c r="H21337" s="2">
        <v>9.9</v>
      </c>
      <c r="S21337" s="2">
        <f t="shared" si="335"/>
        <v>820.57859999999994</v>
      </c>
    </row>
    <row r="21338" spans="2:19" x14ac:dyDescent="0.3">
      <c r="B21338">
        <v>9.6</v>
      </c>
      <c r="H21338" s="2">
        <v>12.7</v>
      </c>
      <c r="S21338" s="2">
        <f t="shared" si="335"/>
        <v>582.17939999999999</v>
      </c>
    </row>
    <row r="21339" spans="2:19" x14ac:dyDescent="0.3">
      <c r="B21339">
        <v>11.1</v>
      </c>
      <c r="H21339" s="2">
        <v>10.8</v>
      </c>
      <c r="S21339" s="2">
        <f t="shared" si="335"/>
        <v>1229.0297999999998</v>
      </c>
    </row>
    <row r="21340" spans="2:19" x14ac:dyDescent="0.3">
      <c r="B21340">
        <v>9.9</v>
      </c>
      <c r="H21340" s="2">
        <v>12.2</v>
      </c>
      <c r="S21340" s="2">
        <f t="shared" si="335"/>
        <v>755.82720000000006</v>
      </c>
    </row>
    <row r="21341" spans="2:19" x14ac:dyDescent="0.3">
      <c r="B21341">
        <v>12.7</v>
      </c>
      <c r="H21341" s="2">
        <v>12.2</v>
      </c>
      <c r="S21341" s="2">
        <f t="shared" si="335"/>
        <v>1089.5087999999996</v>
      </c>
    </row>
    <row r="21342" spans="2:19" x14ac:dyDescent="0.3">
      <c r="B21342">
        <v>10.8</v>
      </c>
      <c r="H21342" s="2">
        <v>14.7</v>
      </c>
      <c r="S21342" s="2">
        <f t="shared" si="335"/>
        <v>1089.5087999999996</v>
      </c>
    </row>
    <row r="21343" spans="2:19" x14ac:dyDescent="0.3">
      <c r="B21343">
        <v>12.2</v>
      </c>
      <c r="H21343" s="2">
        <v>11.8</v>
      </c>
      <c r="S21343" s="2">
        <f t="shared" si="335"/>
        <v>1905.9137999999998</v>
      </c>
    </row>
    <row r="21344" spans="2:19" x14ac:dyDescent="0.3">
      <c r="B21344">
        <v>12.2</v>
      </c>
      <c r="H21344" s="2">
        <v>11.6</v>
      </c>
      <c r="S21344" s="2">
        <f t="shared" si="335"/>
        <v>985.81920000000002</v>
      </c>
    </row>
    <row r="21345" spans="2:19" x14ac:dyDescent="0.3">
      <c r="B21345">
        <v>14.7</v>
      </c>
      <c r="H21345" s="2">
        <v>13.7</v>
      </c>
      <c r="S21345" s="2">
        <f t="shared" si="335"/>
        <v>936.53759999999988</v>
      </c>
    </row>
    <row r="21346" spans="2:19" x14ac:dyDescent="0.3">
      <c r="B21346">
        <v>11.8</v>
      </c>
      <c r="H21346" s="2">
        <v>13.2</v>
      </c>
      <c r="S21346" s="2">
        <f t="shared" si="335"/>
        <v>1542.8117999999997</v>
      </c>
    </row>
    <row r="21347" spans="2:19" x14ac:dyDescent="0.3">
      <c r="B21347">
        <v>11.6</v>
      </c>
      <c r="H21347" s="2">
        <v>10.9</v>
      </c>
      <c r="S21347" s="2">
        <f t="shared" si="335"/>
        <v>1379.9807999999998</v>
      </c>
    </row>
    <row r="21348" spans="2:19" x14ac:dyDescent="0.3">
      <c r="B21348">
        <v>13.7</v>
      </c>
      <c r="H21348" s="2">
        <v>12.6</v>
      </c>
      <c r="S21348" s="2">
        <f t="shared" si="335"/>
        <v>777.01739999999995</v>
      </c>
    </row>
    <row r="21349" spans="2:19" x14ac:dyDescent="0.3">
      <c r="B21349">
        <v>13.2</v>
      </c>
      <c r="H21349" s="2">
        <v>10.5</v>
      </c>
      <c r="S21349" s="2">
        <f t="shared" si="335"/>
        <v>1200.2255999999998</v>
      </c>
    </row>
    <row r="21350" spans="2:19" x14ac:dyDescent="0.3">
      <c r="B21350">
        <v>10.9</v>
      </c>
      <c r="H21350" s="2">
        <v>10.1</v>
      </c>
      <c r="S21350" s="2">
        <f t="shared" si="335"/>
        <v>694.57499999999993</v>
      </c>
    </row>
    <row r="21351" spans="2:19" x14ac:dyDescent="0.3">
      <c r="B21351">
        <v>12.6</v>
      </c>
      <c r="H21351" s="2">
        <v>12</v>
      </c>
      <c r="S21351" s="2">
        <f t="shared" si="335"/>
        <v>618.18059999999991</v>
      </c>
    </row>
    <row r="21352" spans="2:19" x14ac:dyDescent="0.3">
      <c r="B21352">
        <v>10.5</v>
      </c>
      <c r="H21352" s="2">
        <v>10.9</v>
      </c>
      <c r="S21352" s="2">
        <f t="shared" si="335"/>
        <v>1036.8</v>
      </c>
    </row>
    <row r="21353" spans="2:19" x14ac:dyDescent="0.3">
      <c r="B21353">
        <v>10.1</v>
      </c>
      <c r="H21353" s="2">
        <v>9.6999999999999993</v>
      </c>
      <c r="S21353" s="2">
        <f t="shared" si="335"/>
        <v>777.01739999999995</v>
      </c>
    </row>
    <row r="21354" spans="2:19" x14ac:dyDescent="0.3">
      <c r="B21354">
        <v>12</v>
      </c>
      <c r="H21354" s="2">
        <v>10.4</v>
      </c>
      <c r="S21354" s="2">
        <f t="shared" si="335"/>
        <v>547.60379999999986</v>
      </c>
    </row>
    <row r="21355" spans="2:19" x14ac:dyDescent="0.3">
      <c r="B21355">
        <v>10.9</v>
      </c>
      <c r="H21355" s="2">
        <v>9.5</v>
      </c>
      <c r="S21355" s="2">
        <f t="shared" si="335"/>
        <v>674.91840000000013</v>
      </c>
    </row>
    <row r="21356" spans="2:19" x14ac:dyDescent="0.3">
      <c r="B21356">
        <v>9.6999999999999993</v>
      </c>
      <c r="H21356" s="2">
        <v>10.9</v>
      </c>
      <c r="S21356" s="2">
        <f t="shared" si="335"/>
        <v>514.42499999999995</v>
      </c>
    </row>
    <row r="21357" spans="2:19" x14ac:dyDescent="0.3">
      <c r="B21357">
        <v>10.4</v>
      </c>
      <c r="H21357" s="2">
        <v>9.9</v>
      </c>
      <c r="S21357" s="2">
        <f t="shared" si="335"/>
        <v>777.01739999999995</v>
      </c>
    </row>
    <row r="21358" spans="2:19" x14ac:dyDescent="0.3">
      <c r="B21358">
        <v>9.5</v>
      </c>
      <c r="H21358" s="2">
        <v>11.1</v>
      </c>
      <c r="S21358" s="2">
        <f t="shared" si="335"/>
        <v>582.17939999999999</v>
      </c>
    </row>
    <row r="21359" spans="2:19" x14ac:dyDescent="0.3">
      <c r="B21359">
        <v>10.9</v>
      </c>
      <c r="H21359" s="2">
        <v>9.9</v>
      </c>
      <c r="S21359" s="2">
        <f t="shared" si="335"/>
        <v>820.57859999999994</v>
      </c>
    </row>
    <row r="21360" spans="2:19" x14ac:dyDescent="0.3">
      <c r="B21360">
        <v>9.9</v>
      </c>
      <c r="H21360" s="2">
        <v>9.8000000000000007</v>
      </c>
      <c r="S21360" s="2">
        <f t="shared" si="335"/>
        <v>582.17939999999999</v>
      </c>
    </row>
    <row r="21361" spans="2:19" x14ac:dyDescent="0.3">
      <c r="B21361">
        <v>11.1</v>
      </c>
      <c r="H21361" s="2">
        <v>11.3</v>
      </c>
      <c r="S21361" s="2">
        <f t="shared" si="335"/>
        <v>564.7152000000001</v>
      </c>
    </row>
    <row r="21362" spans="2:19" x14ac:dyDescent="0.3">
      <c r="B21362">
        <v>9.9</v>
      </c>
      <c r="H21362" s="2">
        <v>13</v>
      </c>
      <c r="S21362" s="2">
        <f t="shared" si="335"/>
        <v>865.73820000000012</v>
      </c>
    </row>
    <row r="21363" spans="2:19" x14ac:dyDescent="0.3">
      <c r="B21363">
        <v>9.8000000000000007</v>
      </c>
      <c r="H21363" s="2">
        <v>10.9</v>
      </c>
      <c r="S21363" s="2">
        <f t="shared" si="335"/>
        <v>1318.2</v>
      </c>
    </row>
    <row r="21364" spans="2:19" x14ac:dyDescent="0.3">
      <c r="B21364">
        <v>11.3</v>
      </c>
      <c r="H21364" s="2">
        <v>11.9</v>
      </c>
      <c r="S21364" s="2">
        <f t="shared" si="335"/>
        <v>777.01739999999995</v>
      </c>
    </row>
    <row r="21365" spans="2:19" x14ac:dyDescent="0.3">
      <c r="B21365">
        <v>13</v>
      </c>
      <c r="H21365" s="2">
        <v>10</v>
      </c>
      <c r="S21365" s="2">
        <f t="shared" si="335"/>
        <v>1011.0954</v>
      </c>
    </row>
    <row r="21366" spans="2:19" x14ac:dyDescent="0.3">
      <c r="B21366">
        <v>10.9</v>
      </c>
      <c r="H21366" s="2">
        <v>10.5</v>
      </c>
      <c r="S21366" s="2">
        <f t="shared" si="335"/>
        <v>600</v>
      </c>
    </row>
    <row r="21367" spans="2:19" x14ac:dyDescent="0.3">
      <c r="B21367">
        <v>11.9</v>
      </c>
      <c r="H21367" s="2">
        <v>27.9</v>
      </c>
      <c r="S21367" s="2">
        <f t="shared" si="335"/>
        <v>694.57499999999993</v>
      </c>
    </row>
    <row r="21368" spans="2:19" x14ac:dyDescent="0.3">
      <c r="B21368">
        <v>10</v>
      </c>
      <c r="H21368" s="2">
        <v>11.5</v>
      </c>
      <c r="S21368" s="2">
        <f t="shared" si="335"/>
        <v>13030.5834</v>
      </c>
    </row>
    <row r="21369" spans="2:19" x14ac:dyDescent="0.3">
      <c r="B21369">
        <v>10.5</v>
      </c>
      <c r="H21369" s="2">
        <v>11.5</v>
      </c>
      <c r="S21369" s="2">
        <f t="shared" si="335"/>
        <v>912.52499999999998</v>
      </c>
    </row>
    <row r="21370" spans="2:19" x14ac:dyDescent="0.3">
      <c r="B21370">
        <v>27.9</v>
      </c>
      <c r="H21370" s="2">
        <v>11.1</v>
      </c>
      <c r="S21370" s="2">
        <f t="shared" si="335"/>
        <v>912.52499999999998</v>
      </c>
    </row>
    <row r="21371" spans="2:19" x14ac:dyDescent="0.3">
      <c r="B21371">
        <v>11.5</v>
      </c>
      <c r="H21371" s="2">
        <v>12.6</v>
      </c>
      <c r="S21371" s="2">
        <f t="shared" si="335"/>
        <v>820.57859999999994</v>
      </c>
    </row>
    <row r="21372" spans="2:19" x14ac:dyDescent="0.3">
      <c r="B21372">
        <v>11.5</v>
      </c>
      <c r="H21372" s="2">
        <v>12</v>
      </c>
      <c r="S21372" s="2">
        <f t="shared" si="335"/>
        <v>1200.2255999999998</v>
      </c>
    </row>
    <row r="21373" spans="2:19" x14ac:dyDescent="0.3">
      <c r="B21373">
        <v>11.1</v>
      </c>
      <c r="H21373" s="2">
        <v>12.9</v>
      </c>
      <c r="S21373" s="2">
        <f t="shared" si="335"/>
        <v>1036.8</v>
      </c>
    </row>
    <row r="21374" spans="2:19" x14ac:dyDescent="0.3">
      <c r="B21374">
        <v>12.6</v>
      </c>
      <c r="H21374" s="2">
        <v>10.9</v>
      </c>
      <c r="S21374" s="2">
        <f t="shared" si="335"/>
        <v>1288.0133999999998</v>
      </c>
    </row>
    <row r="21375" spans="2:19" x14ac:dyDescent="0.3">
      <c r="B21375">
        <v>12</v>
      </c>
      <c r="H21375" s="2">
        <v>12.6</v>
      </c>
      <c r="S21375" s="2">
        <f t="shared" si="335"/>
        <v>777.01739999999995</v>
      </c>
    </row>
    <row r="21376" spans="2:19" x14ac:dyDescent="0.3">
      <c r="B21376">
        <v>12.9</v>
      </c>
      <c r="H21376" s="2">
        <v>10.7</v>
      </c>
      <c r="S21376" s="2">
        <f t="shared" si="335"/>
        <v>1200.2255999999998</v>
      </c>
    </row>
    <row r="21377" spans="2:19" x14ac:dyDescent="0.3">
      <c r="B21377">
        <v>10.9</v>
      </c>
      <c r="H21377" s="2">
        <v>10.7</v>
      </c>
      <c r="S21377" s="2">
        <f t="shared" si="335"/>
        <v>735.02579999999978</v>
      </c>
    </row>
    <row r="21378" spans="2:19" x14ac:dyDescent="0.3">
      <c r="B21378">
        <v>12.6</v>
      </c>
      <c r="H21378" s="2">
        <v>12.4</v>
      </c>
      <c r="S21378" s="2">
        <f t="shared" si="335"/>
        <v>735.02579999999978</v>
      </c>
    </row>
    <row r="21379" spans="2:19" x14ac:dyDescent="0.3">
      <c r="B21379">
        <v>10.7</v>
      </c>
      <c r="H21379" s="2">
        <v>10.6</v>
      </c>
      <c r="S21379" s="2">
        <f t="shared" ref="S21379:S21442" si="336">0.5*1.2*B21381^3</f>
        <v>1143.9744000000001</v>
      </c>
    </row>
    <row r="21380" spans="2:19" x14ac:dyDescent="0.3">
      <c r="B21380">
        <v>10.7</v>
      </c>
      <c r="H21380" s="2">
        <v>12.7</v>
      </c>
      <c r="S21380" s="2">
        <f t="shared" si="336"/>
        <v>714.60959999999989</v>
      </c>
    </row>
    <row r="21381" spans="2:19" x14ac:dyDescent="0.3">
      <c r="B21381">
        <v>12.4</v>
      </c>
      <c r="H21381" s="2">
        <v>12</v>
      </c>
      <c r="S21381" s="2">
        <f t="shared" si="336"/>
        <v>1229.0297999999998</v>
      </c>
    </row>
    <row r="21382" spans="2:19" x14ac:dyDescent="0.3">
      <c r="B21382">
        <v>10.6</v>
      </c>
      <c r="H21382" s="2">
        <v>13.2</v>
      </c>
      <c r="S21382" s="2">
        <f t="shared" si="336"/>
        <v>1036.8</v>
      </c>
    </row>
    <row r="21383" spans="2:19" x14ac:dyDescent="0.3">
      <c r="B21383">
        <v>12.7</v>
      </c>
      <c r="H21383" s="2">
        <v>12.4</v>
      </c>
      <c r="S21383" s="2">
        <f t="shared" si="336"/>
        <v>1379.9807999999998</v>
      </c>
    </row>
    <row r="21384" spans="2:19" x14ac:dyDescent="0.3">
      <c r="B21384">
        <v>12</v>
      </c>
      <c r="H21384" s="2">
        <v>12.9</v>
      </c>
      <c r="S21384" s="2">
        <f t="shared" si="336"/>
        <v>1143.9744000000001</v>
      </c>
    </row>
    <row r="21385" spans="2:19" x14ac:dyDescent="0.3">
      <c r="B21385">
        <v>13.2</v>
      </c>
      <c r="H21385" s="2">
        <v>12.3</v>
      </c>
      <c r="S21385" s="2">
        <f t="shared" si="336"/>
        <v>1288.0133999999998</v>
      </c>
    </row>
    <row r="21386" spans="2:19" x14ac:dyDescent="0.3">
      <c r="B21386">
        <v>12.4</v>
      </c>
      <c r="H21386" s="2">
        <v>11.7</v>
      </c>
      <c r="S21386" s="2">
        <f t="shared" si="336"/>
        <v>1116.5202000000002</v>
      </c>
    </row>
    <row r="21387" spans="2:19" x14ac:dyDescent="0.3">
      <c r="B21387">
        <v>12.9</v>
      </c>
      <c r="H21387" s="2">
        <v>12.5</v>
      </c>
      <c r="S21387" s="2">
        <f t="shared" si="336"/>
        <v>960.9677999999999</v>
      </c>
    </row>
    <row r="21388" spans="2:19" x14ac:dyDescent="0.3">
      <c r="B21388">
        <v>12.3</v>
      </c>
      <c r="H21388" s="2">
        <v>13.2</v>
      </c>
      <c r="S21388" s="2">
        <f t="shared" si="336"/>
        <v>1171.875</v>
      </c>
    </row>
    <row r="21389" spans="2:19" x14ac:dyDescent="0.3">
      <c r="B21389">
        <v>11.7</v>
      </c>
      <c r="H21389" s="2">
        <v>12.6</v>
      </c>
      <c r="S21389" s="2">
        <f t="shared" si="336"/>
        <v>1379.9807999999998</v>
      </c>
    </row>
    <row r="21390" spans="2:19" x14ac:dyDescent="0.3">
      <c r="B21390">
        <v>12.5</v>
      </c>
      <c r="H21390" s="2">
        <v>12.8</v>
      </c>
      <c r="S21390" s="2">
        <f t="shared" si="336"/>
        <v>1200.2255999999998</v>
      </c>
    </row>
    <row r="21391" spans="2:19" x14ac:dyDescent="0.3">
      <c r="B21391">
        <v>13.2</v>
      </c>
      <c r="H21391" s="2">
        <v>12.7</v>
      </c>
      <c r="S21391" s="2">
        <f t="shared" si="336"/>
        <v>1258.2912000000003</v>
      </c>
    </row>
    <row r="21392" spans="2:19" x14ac:dyDescent="0.3">
      <c r="B21392">
        <v>12.6</v>
      </c>
      <c r="H21392" s="2">
        <v>12.4</v>
      </c>
      <c r="S21392" s="2">
        <f t="shared" si="336"/>
        <v>1229.0297999999998</v>
      </c>
    </row>
    <row r="21393" spans="2:19" x14ac:dyDescent="0.3">
      <c r="B21393">
        <v>12.8</v>
      </c>
      <c r="H21393" s="2">
        <v>10.7</v>
      </c>
      <c r="S21393" s="2">
        <f t="shared" si="336"/>
        <v>1143.9744000000001</v>
      </c>
    </row>
    <row r="21394" spans="2:19" x14ac:dyDescent="0.3">
      <c r="B21394">
        <v>12.7</v>
      </c>
      <c r="H21394" s="2">
        <v>11.3</v>
      </c>
      <c r="S21394" s="2">
        <f t="shared" si="336"/>
        <v>735.02579999999978</v>
      </c>
    </row>
    <row r="21395" spans="2:19" x14ac:dyDescent="0.3">
      <c r="B21395">
        <v>12.4</v>
      </c>
      <c r="H21395" s="2">
        <v>11.5</v>
      </c>
      <c r="S21395" s="2">
        <f t="shared" si="336"/>
        <v>865.73820000000012</v>
      </c>
    </row>
    <row r="21396" spans="2:19" x14ac:dyDescent="0.3">
      <c r="B21396">
        <v>10.7</v>
      </c>
      <c r="H21396" s="2">
        <v>11.8</v>
      </c>
      <c r="S21396" s="2">
        <f t="shared" si="336"/>
        <v>912.52499999999998</v>
      </c>
    </row>
    <row r="21397" spans="2:19" x14ac:dyDescent="0.3">
      <c r="B21397">
        <v>11.3</v>
      </c>
      <c r="H21397" s="2">
        <v>10.199999999999999</v>
      </c>
      <c r="S21397" s="2">
        <f t="shared" si="336"/>
        <v>985.81920000000002</v>
      </c>
    </row>
    <row r="21398" spans="2:19" x14ac:dyDescent="0.3">
      <c r="B21398">
        <v>11.5</v>
      </c>
      <c r="H21398" s="2">
        <v>9.4</v>
      </c>
      <c r="S21398" s="2">
        <f t="shared" si="336"/>
        <v>636.72479999999985</v>
      </c>
    </row>
    <row r="21399" spans="2:19" x14ac:dyDescent="0.3">
      <c r="B21399">
        <v>11.8</v>
      </c>
      <c r="H21399" s="2">
        <v>10.199999999999999</v>
      </c>
      <c r="S21399" s="2">
        <f t="shared" si="336"/>
        <v>498.35040000000009</v>
      </c>
    </row>
    <row r="21400" spans="2:19" x14ac:dyDescent="0.3">
      <c r="B21400">
        <v>10.199999999999999</v>
      </c>
      <c r="H21400" s="2">
        <v>10.9</v>
      </c>
      <c r="S21400" s="2">
        <f t="shared" si="336"/>
        <v>636.72479999999985</v>
      </c>
    </row>
    <row r="21401" spans="2:19" x14ac:dyDescent="0.3">
      <c r="B21401">
        <v>9.4</v>
      </c>
      <c r="H21401" s="2">
        <v>10.4</v>
      </c>
      <c r="S21401" s="2">
        <f t="shared" si="336"/>
        <v>777.01739999999995</v>
      </c>
    </row>
    <row r="21402" spans="2:19" x14ac:dyDescent="0.3">
      <c r="B21402">
        <v>10.199999999999999</v>
      </c>
      <c r="H21402" s="2">
        <v>11.7</v>
      </c>
      <c r="S21402" s="2">
        <f t="shared" si="336"/>
        <v>674.91840000000013</v>
      </c>
    </row>
    <row r="21403" spans="2:19" x14ac:dyDescent="0.3">
      <c r="B21403">
        <v>10.9</v>
      </c>
      <c r="H21403" s="2">
        <v>11.8</v>
      </c>
      <c r="S21403" s="2">
        <f t="shared" si="336"/>
        <v>960.9677999999999</v>
      </c>
    </row>
    <row r="21404" spans="2:19" x14ac:dyDescent="0.3">
      <c r="B21404">
        <v>10.4</v>
      </c>
      <c r="H21404" s="2">
        <v>12.2</v>
      </c>
      <c r="S21404" s="2">
        <f t="shared" si="336"/>
        <v>985.81920000000002</v>
      </c>
    </row>
    <row r="21405" spans="2:19" x14ac:dyDescent="0.3">
      <c r="B21405">
        <v>11.7</v>
      </c>
      <c r="H21405" s="2">
        <v>9.4</v>
      </c>
      <c r="S21405" s="2">
        <f t="shared" si="336"/>
        <v>1089.5087999999996</v>
      </c>
    </row>
    <row r="21406" spans="2:19" x14ac:dyDescent="0.3">
      <c r="B21406">
        <v>11.8</v>
      </c>
      <c r="H21406" s="2">
        <v>10.7</v>
      </c>
      <c r="S21406" s="2">
        <f t="shared" si="336"/>
        <v>498.35040000000009</v>
      </c>
    </row>
    <row r="21407" spans="2:19" x14ac:dyDescent="0.3">
      <c r="B21407">
        <v>12.2</v>
      </c>
      <c r="H21407" s="2">
        <v>10.7</v>
      </c>
      <c r="S21407" s="2">
        <f t="shared" si="336"/>
        <v>735.02579999999978</v>
      </c>
    </row>
    <row r="21408" spans="2:19" x14ac:dyDescent="0.3">
      <c r="B21408">
        <v>9.4</v>
      </c>
      <c r="H21408" s="2">
        <v>10.5</v>
      </c>
      <c r="S21408" s="2">
        <f t="shared" si="336"/>
        <v>735.02579999999978</v>
      </c>
    </row>
    <row r="21409" spans="2:19" x14ac:dyDescent="0.3">
      <c r="B21409">
        <v>10.7</v>
      </c>
      <c r="H21409" s="2">
        <v>9.5</v>
      </c>
      <c r="S21409" s="2">
        <f t="shared" si="336"/>
        <v>694.57499999999993</v>
      </c>
    </row>
    <row r="21410" spans="2:19" x14ac:dyDescent="0.3">
      <c r="B21410">
        <v>10.7</v>
      </c>
      <c r="H21410" s="2">
        <v>11.5</v>
      </c>
      <c r="S21410" s="2">
        <f t="shared" si="336"/>
        <v>514.42499999999995</v>
      </c>
    </row>
    <row r="21411" spans="2:19" x14ac:dyDescent="0.3">
      <c r="B21411">
        <v>10.5</v>
      </c>
      <c r="H21411" s="2">
        <v>13.3</v>
      </c>
      <c r="S21411" s="2">
        <f t="shared" si="336"/>
        <v>912.52499999999998</v>
      </c>
    </row>
    <row r="21412" spans="2:19" x14ac:dyDescent="0.3">
      <c r="B21412">
        <v>9.5</v>
      </c>
      <c r="H21412" s="2">
        <v>11.1</v>
      </c>
      <c r="S21412" s="2">
        <f t="shared" si="336"/>
        <v>1411.5822000000001</v>
      </c>
    </row>
    <row r="21413" spans="2:19" x14ac:dyDescent="0.3">
      <c r="B21413">
        <v>11.5</v>
      </c>
      <c r="H21413" s="2">
        <v>11.8</v>
      </c>
      <c r="S21413" s="2">
        <f t="shared" si="336"/>
        <v>820.57859999999994</v>
      </c>
    </row>
    <row r="21414" spans="2:19" x14ac:dyDescent="0.3">
      <c r="B21414">
        <v>13.3</v>
      </c>
      <c r="H21414" s="2">
        <v>9.8000000000000007</v>
      </c>
      <c r="S21414" s="2">
        <f t="shared" si="336"/>
        <v>985.81920000000002</v>
      </c>
    </row>
    <row r="21415" spans="2:19" x14ac:dyDescent="0.3">
      <c r="B21415">
        <v>11.1</v>
      </c>
      <c r="H21415" s="2">
        <v>12.6</v>
      </c>
      <c r="S21415" s="2">
        <f t="shared" si="336"/>
        <v>564.7152000000001</v>
      </c>
    </row>
    <row r="21416" spans="2:19" x14ac:dyDescent="0.3">
      <c r="B21416">
        <v>11.8</v>
      </c>
      <c r="H21416" s="2">
        <v>12.1</v>
      </c>
      <c r="S21416" s="2">
        <f t="shared" si="336"/>
        <v>1200.2255999999998</v>
      </c>
    </row>
    <row r="21417" spans="2:19" x14ac:dyDescent="0.3">
      <c r="B21417">
        <v>9.8000000000000007</v>
      </c>
      <c r="H21417" s="2">
        <v>12.9</v>
      </c>
      <c r="S21417" s="2">
        <f t="shared" si="336"/>
        <v>1062.9366</v>
      </c>
    </row>
    <row r="21418" spans="2:19" x14ac:dyDescent="0.3">
      <c r="B21418">
        <v>12.6</v>
      </c>
      <c r="H21418" s="2">
        <v>12.9</v>
      </c>
      <c r="S21418" s="2">
        <f t="shared" si="336"/>
        <v>1288.0133999999998</v>
      </c>
    </row>
    <row r="21419" spans="2:19" x14ac:dyDescent="0.3">
      <c r="B21419">
        <v>12.1</v>
      </c>
      <c r="H21419" s="2">
        <v>13.2</v>
      </c>
      <c r="S21419" s="2">
        <f t="shared" si="336"/>
        <v>1288.0133999999998</v>
      </c>
    </row>
    <row r="21420" spans="2:19" x14ac:dyDescent="0.3">
      <c r="B21420">
        <v>12.9</v>
      </c>
      <c r="H21420" s="2">
        <v>12.7</v>
      </c>
      <c r="S21420" s="2">
        <f t="shared" si="336"/>
        <v>1379.9807999999998</v>
      </c>
    </row>
    <row r="21421" spans="2:19" x14ac:dyDescent="0.3">
      <c r="B21421">
        <v>12.9</v>
      </c>
      <c r="H21421" s="2">
        <v>11.4</v>
      </c>
      <c r="S21421" s="2">
        <f t="shared" si="336"/>
        <v>1229.0297999999998</v>
      </c>
    </row>
    <row r="21422" spans="2:19" x14ac:dyDescent="0.3">
      <c r="B21422">
        <v>13.2</v>
      </c>
      <c r="H21422" s="2">
        <v>11.2</v>
      </c>
      <c r="S21422" s="2">
        <f t="shared" si="336"/>
        <v>888.92640000000006</v>
      </c>
    </row>
    <row r="21423" spans="2:19" x14ac:dyDescent="0.3">
      <c r="B21423">
        <v>12.7</v>
      </c>
      <c r="H21423" s="2">
        <v>11.9</v>
      </c>
      <c r="S21423" s="2">
        <f t="shared" si="336"/>
        <v>842.95679999999982</v>
      </c>
    </row>
    <row r="21424" spans="2:19" x14ac:dyDescent="0.3">
      <c r="B21424">
        <v>11.4</v>
      </c>
      <c r="H21424" s="2">
        <v>12</v>
      </c>
      <c r="S21424" s="2">
        <f t="shared" si="336"/>
        <v>1011.0954</v>
      </c>
    </row>
    <row r="21425" spans="2:19" x14ac:dyDescent="0.3">
      <c r="B21425">
        <v>11.2</v>
      </c>
      <c r="H21425" s="2">
        <v>11.4</v>
      </c>
      <c r="S21425" s="2">
        <f t="shared" si="336"/>
        <v>1036.8</v>
      </c>
    </row>
    <row r="21426" spans="2:19" x14ac:dyDescent="0.3">
      <c r="B21426">
        <v>11.9</v>
      </c>
      <c r="H21426" s="2">
        <v>10.7</v>
      </c>
      <c r="S21426" s="2">
        <f t="shared" si="336"/>
        <v>888.92640000000006</v>
      </c>
    </row>
    <row r="21427" spans="2:19" x14ac:dyDescent="0.3">
      <c r="B21427">
        <v>12</v>
      </c>
      <c r="H21427" s="2">
        <v>11.4</v>
      </c>
      <c r="S21427" s="2">
        <f t="shared" si="336"/>
        <v>735.02579999999978</v>
      </c>
    </row>
    <row r="21428" spans="2:19" x14ac:dyDescent="0.3">
      <c r="B21428">
        <v>11.4</v>
      </c>
      <c r="H21428" s="2">
        <v>13.7</v>
      </c>
      <c r="S21428" s="2">
        <f t="shared" si="336"/>
        <v>888.92640000000006</v>
      </c>
    </row>
    <row r="21429" spans="2:19" x14ac:dyDescent="0.3">
      <c r="B21429">
        <v>10.7</v>
      </c>
      <c r="H21429" s="2">
        <v>12.3</v>
      </c>
      <c r="S21429" s="2">
        <f t="shared" si="336"/>
        <v>1542.8117999999997</v>
      </c>
    </row>
    <row r="21430" spans="2:19" x14ac:dyDescent="0.3">
      <c r="B21430">
        <v>11.4</v>
      </c>
      <c r="H21430" s="2">
        <v>11.2</v>
      </c>
      <c r="S21430" s="2">
        <f t="shared" si="336"/>
        <v>1116.5202000000002</v>
      </c>
    </row>
    <row r="21431" spans="2:19" x14ac:dyDescent="0.3">
      <c r="B21431">
        <v>13.7</v>
      </c>
      <c r="H21431" s="2">
        <v>12</v>
      </c>
      <c r="S21431" s="2">
        <f t="shared" si="336"/>
        <v>842.95679999999982</v>
      </c>
    </row>
    <row r="21432" spans="2:19" x14ac:dyDescent="0.3">
      <c r="B21432">
        <v>12.3</v>
      </c>
      <c r="H21432" s="2">
        <v>11.8</v>
      </c>
      <c r="S21432" s="2">
        <f t="shared" si="336"/>
        <v>1036.8</v>
      </c>
    </row>
    <row r="21433" spans="2:19" x14ac:dyDescent="0.3">
      <c r="B21433">
        <v>11.2</v>
      </c>
      <c r="H21433" s="2">
        <v>10.7</v>
      </c>
      <c r="S21433" s="2">
        <f t="shared" si="336"/>
        <v>985.81920000000002</v>
      </c>
    </row>
    <row r="21434" spans="2:19" x14ac:dyDescent="0.3">
      <c r="B21434">
        <v>12</v>
      </c>
      <c r="H21434" s="2">
        <v>13</v>
      </c>
      <c r="S21434" s="2">
        <f t="shared" si="336"/>
        <v>735.02579999999978</v>
      </c>
    </row>
    <row r="21435" spans="2:19" x14ac:dyDescent="0.3">
      <c r="B21435">
        <v>11.8</v>
      </c>
      <c r="H21435" s="2">
        <v>11.9</v>
      </c>
      <c r="S21435" s="2">
        <f t="shared" si="336"/>
        <v>1318.2</v>
      </c>
    </row>
    <row r="21436" spans="2:19" x14ac:dyDescent="0.3">
      <c r="B21436">
        <v>10.7</v>
      </c>
      <c r="H21436" s="2">
        <v>13.3</v>
      </c>
      <c r="S21436" s="2">
        <f t="shared" si="336"/>
        <v>1011.0954</v>
      </c>
    </row>
    <row r="21437" spans="2:19" x14ac:dyDescent="0.3">
      <c r="B21437">
        <v>13</v>
      </c>
      <c r="H21437" s="2">
        <v>10.8</v>
      </c>
      <c r="S21437" s="2">
        <f t="shared" si="336"/>
        <v>1411.5822000000001</v>
      </c>
    </row>
    <row r="21438" spans="2:19" x14ac:dyDescent="0.3">
      <c r="B21438">
        <v>11.9</v>
      </c>
      <c r="H21438" s="2">
        <v>13.3</v>
      </c>
      <c r="S21438" s="2">
        <f t="shared" si="336"/>
        <v>755.82720000000006</v>
      </c>
    </row>
    <row r="21439" spans="2:19" x14ac:dyDescent="0.3">
      <c r="B21439">
        <v>13.3</v>
      </c>
      <c r="H21439" s="2">
        <v>12.4</v>
      </c>
      <c r="S21439" s="2">
        <f t="shared" si="336"/>
        <v>1411.5822000000001</v>
      </c>
    </row>
    <row r="21440" spans="2:19" x14ac:dyDescent="0.3">
      <c r="B21440">
        <v>10.8</v>
      </c>
      <c r="H21440" s="2">
        <v>11.7</v>
      </c>
      <c r="S21440" s="2">
        <f t="shared" si="336"/>
        <v>1143.9744000000001</v>
      </c>
    </row>
    <row r="21441" spans="2:19" x14ac:dyDescent="0.3">
      <c r="B21441">
        <v>13.3</v>
      </c>
      <c r="H21441" s="2">
        <v>13.6</v>
      </c>
      <c r="S21441" s="2">
        <f t="shared" si="336"/>
        <v>960.9677999999999</v>
      </c>
    </row>
    <row r="21442" spans="2:19" x14ac:dyDescent="0.3">
      <c r="B21442">
        <v>12.4</v>
      </c>
      <c r="H21442" s="2">
        <v>12.5</v>
      </c>
      <c r="S21442" s="2">
        <f t="shared" si="336"/>
        <v>1509.2735999999998</v>
      </c>
    </row>
    <row r="21443" spans="2:19" x14ac:dyDescent="0.3">
      <c r="B21443">
        <v>11.7</v>
      </c>
      <c r="H21443" s="2">
        <v>12.8</v>
      </c>
      <c r="S21443" s="2">
        <f t="shared" ref="S21443:S21506" si="337">0.5*1.2*B21445^3</f>
        <v>1171.875</v>
      </c>
    </row>
    <row r="21444" spans="2:19" x14ac:dyDescent="0.3">
      <c r="B21444">
        <v>13.6</v>
      </c>
      <c r="H21444" s="2">
        <v>12.4</v>
      </c>
      <c r="S21444" s="2">
        <f t="shared" si="337"/>
        <v>1258.2912000000003</v>
      </c>
    </row>
    <row r="21445" spans="2:19" x14ac:dyDescent="0.3">
      <c r="B21445">
        <v>12.5</v>
      </c>
      <c r="H21445" s="2">
        <v>13.6</v>
      </c>
      <c r="S21445" s="2">
        <f t="shared" si="337"/>
        <v>1143.9744000000001</v>
      </c>
    </row>
    <row r="21446" spans="2:19" x14ac:dyDescent="0.3">
      <c r="B21446">
        <v>12.8</v>
      </c>
      <c r="H21446" s="2">
        <v>13.5</v>
      </c>
      <c r="S21446" s="2">
        <f t="shared" si="337"/>
        <v>1509.2735999999998</v>
      </c>
    </row>
    <row r="21447" spans="2:19" x14ac:dyDescent="0.3">
      <c r="B21447">
        <v>12.4</v>
      </c>
      <c r="H21447" s="2">
        <v>13.6</v>
      </c>
      <c r="S21447" s="2">
        <f t="shared" si="337"/>
        <v>1476.2249999999999</v>
      </c>
    </row>
    <row r="21448" spans="2:19" x14ac:dyDescent="0.3">
      <c r="B21448">
        <v>13.6</v>
      </c>
      <c r="H21448" s="2">
        <v>14.9</v>
      </c>
      <c r="S21448" s="2">
        <f t="shared" si="337"/>
        <v>1509.2735999999998</v>
      </c>
    </row>
    <row r="21449" spans="2:19" x14ac:dyDescent="0.3">
      <c r="B21449">
        <v>13.5</v>
      </c>
      <c r="H21449" s="2">
        <v>13.7</v>
      </c>
      <c r="S21449" s="2">
        <f t="shared" si="337"/>
        <v>1984.7694000000001</v>
      </c>
    </row>
    <row r="21450" spans="2:19" x14ac:dyDescent="0.3">
      <c r="B21450">
        <v>13.6</v>
      </c>
      <c r="H21450" s="2">
        <v>13.3</v>
      </c>
      <c r="S21450" s="2">
        <f t="shared" si="337"/>
        <v>1542.8117999999997</v>
      </c>
    </row>
    <row r="21451" spans="2:19" x14ac:dyDescent="0.3">
      <c r="B21451">
        <v>14.9</v>
      </c>
      <c r="H21451" s="2">
        <v>13</v>
      </c>
      <c r="S21451" s="2">
        <f t="shared" si="337"/>
        <v>1411.5822000000001</v>
      </c>
    </row>
    <row r="21452" spans="2:19" x14ac:dyDescent="0.3">
      <c r="B21452">
        <v>13.7</v>
      </c>
      <c r="H21452" s="2">
        <v>12.5</v>
      </c>
      <c r="S21452" s="2">
        <f t="shared" si="337"/>
        <v>1318.2</v>
      </c>
    </row>
    <row r="21453" spans="2:19" x14ac:dyDescent="0.3">
      <c r="B21453">
        <v>13.3</v>
      </c>
      <c r="H21453" s="2">
        <v>11.9</v>
      </c>
      <c r="S21453" s="2">
        <f t="shared" si="337"/>
        <v>1171.875</v>
      </c>
    </row>
    <row r="21454" spans="2:19" x14ac:dyDescent="0.3">
      <c r="B21454">
        <v>13</v>
      </c>
      <c r="H21454" s="2">
        <v>11.4</v>
      </c>
      <c r="S21454" s="2">
        <f t="shared" si="337"/>
        <v>1011.0954</v>
      </c>
    </row>
    <row r="21455" spans="2:19" x14ac:dyDescent="0.3">
      <c r="B21455">
        <v>12.5</v>
      </c>
      <c r="H21455" s="2">
        <v>10.5</v>
      </c>
      <c r="S21455" s="2">
        <f t="shared" si="337"/>
        <v>888.92640000000006</v>
      </c>
    </row>
    <row r="21456" spans="2:19" x14ac:dyDescent="0.3">
      <c r="B21456">
        <v>11.9</v>
      </c>
      <c r="H21456" s="2">
        <v>13.2</v>
      </c>
      <c r="S21456" s="2">
        <f t="shared" si="337"/>
        <v>694.57499999999993</v>
      </c>
    </row>
    <row r="21457" spans="2:19" x14ac:dyDescent="0.3">
      <c r="B21457">
        <v>11.4</v>
      </c>
      <c r="H21457" s="2">
        <v>11.9</v>
      </c>
      <c r="S21457" s="2">
        <f t="shared" si="337"/>
        <v>1379.9807999999998</v>
      </c>
    </row>
    <row r="21458" spans="2:19" x14ac:dyDescent="0.3">
      <c r="B21458">
        <v>10.5</v>
      </c>
      <c r="H21458" s="2">
        <v>10.7</v>
      </c>
      <c r="S21458" s="2">
        <f t="shared" si="337"/>
        <v>1011.0954</v>
      </c>
    </row>
    <row r="21459" spans="2:19" x14ac:dyDescent="0.3">
      <c r="B21459">
        <v>13.2</v>
      </c>
      <c r="H21459" s="2">
        <v>11.7</v>
      </c>
      <c r="S21459" s="2">
        <f t="shared" si="337"/>
        <v>735.02579999999978</v>
      </c>
    </row>
    <row r="21460" spans="2:19" x14ac:dyDescent="0.3">
      <c r="B21460">
        <v>11.9</v>
      </c>
      <c r="H21460" s="2">
        <v>11.1</v>
      </c>
      <c r="S21460" s="2">
        <f t="shared" si="337"/>
        <v>960.9677999999999</v>
      </c>
    </row>
    <row r="21461" spans="2:19" x14ac:dyDescent="0.3">
      <c r="B21461">
        <v>10.7</v>
      </c>
      <c r="H21461" s="2">
        <v>12.4</v>
      </c>
      <c r="S21461" s="2">
        <f t="shared" si="337"/>
        <v>820.57859999999994</v>
      </c>
    </row>
    <row r="21462" spans="2:19" x14ac:dyDescent="0.3">
      <c r="B21462">
        <v>11.7</v>
      </c>
      <c r="H21462" s="2">
        <v>10.6</v>
      </c>
      <c r="S21462" s="2">
        <f t="shared" si="337"/>
        <v>1143.9744000000001</v>
      </c>
    </row>
    <row r="21463" spans="2:19" x14ac:dyDescent="0.3">
      <c r="B21463">
        <v>11.1</v>
      </c>
      <c r="H21463" s="2">
        <v>10.9</v>
      </c>
      <c r="S21463" s="2">
        <f t="shared" si="337"/>
        <v>714.60959999999989</v>
      </c>
    </row>
    <row r="21464" spans="2:19" x14ac:dyDescent="0.3">
      <c r="B21464">
        <v>12.4</v>
      </c>
      <c r="H21464" s="2">
        <v>11.9</v>
      </c>
      <c r="S21464" s="2">
        <f t="shared" si="337"/>
        <v>777.01739999999995</v>
      </c>
    </row>
    <row r="21465" spans="2:19" x14ac:dyDescent="0.3">
      <c r="B21465">
        <v>10.6</v>
      </c>
      <c r="H21465" s="2">
        <v>11.9</v>
      </c>
      <c r="S21465" s="2">
        <f t="shared" si="337"/>
        <v>1011.0954</v>
      </c>
    </row>
    <row r="21466" spans="2:19" x14ac:dyDescent="0.3">
      <c r="B21466">
        <v>10.9</v>
      </c>
      <c r="H21466" s="2">
        <v>10.8</v>
      </c>
      <c r="S21466" s="2">
        <f t="shared" si="337"/>
        <v>1011.0954</v>
      </c>
    </row>
    <row r="21467" spans="2:19" x14ac:dyDescent="0.3">
      <c r="B21467">
        <v>11.9</v>
      </c>
      <c r="H21467" s="2">
        <v>12.1</v>
      </c>
      <c r="S21467" s="2">
        <f t="shared" si="337"/>
        <v>755.82720000000006</v>
      </c>
    </row>
    <row r="21468" spans="2:19" x14ac:dyDescent="0.3">
      <c r="B21468">
        <v>11.9</v>
      </c>
      <c r="H21468" s="2">
        <v>11.2</v>
      </c>
      <c r="S21468" s="2">
        <f t="shared" si="337"/>
        <v>1062.9366</v>
      </c>
    </row>
    <row r="21469" spans="2:19" x14ac:dyDescent="0.3">
      <c r="B21469">
        <v>10.8</v>
      </c>
      <c r="H21469" s="2">
        <v>12</v>
      </c>
      <c r="S21469" s="2">
        <f t="shared" si="337"/>
        <v>842.95679999999982</v>
      </c>
    </row>
    <row r="21470" spans="2:19" x14ac:dyDescent="0.3">
      <c r="B21470">
        <v>12.1</v>
      </c>
      <c r="H21470" s="2">
        <v>12.6</v>
      </c>
      <c r="S21470" s="2">
        <f t="shared" si="337"/>
        <v>1036.8</v>
      </c>
    </row>
    <row r="21471" spans="2:19" x14ac:dyDescent="0.3">
      <c r="B21471">
        <v>11.2</v>
      </c>
      <c r="H21471" s="2">
        <v>11.3</v>
      </c>
      <c r="S21471" s="2">
        <f t="shared" si="337"/>
        <v>1200.2255999999998</v>
      </c>
    </row>
    <row r="21472" spans="2:19" x14ac:dyDescent="0.3">
      <c r="B21472">
        <v>12</v>
      </c>
      <c r="H21472" s="2">
        <v>12.4</v>
      </c>
      <c r="S21472" s="2">
        <f t="shared" si="337"/>
        <v>865.73820000000012</v>
      </c>
    </row>
    <row r="21473" spans="2:19" x14ac:dyDescent="0.3">
      <c r="B21473">
        <v>12.6</v>
      </c>
      <c r="H21473" s="2">
        <v>12.1</v>
      </c>
      <c r="S21473" s="2">
        <f t="shared" si="337"/>
        <v>1143.9744000000001</v>
      </c>
    </row>
    <row r="21474" spans="2:19" x14ac:dyDescent="0.3">
      <c r="B21474">
        <v>11.3</v>
      </c>
      <c r="H21474" s="2">
        <v>12</v>
      </c>
      <c r="S21474" s="2">
        <f t="shared" si="337"/>
        <v>1062.9366</v>
      </c>
    </row>
    <row r="21475" spans="2:19" x14ac:dyDescent="0.3">
      <c r="B21475">
        <v>12.4</v>
      </c>
      <c r="H21475" s="2">
        <v>9.6</v>
      </c>
      <c r="S21475" s="2">
        <f t="shared" si="337"/>
        <v>1036.8</v>
      </c>
    </row>
    <row r="21476" spans="2:19" x14ac:dyDescent="0.3">
      <c r="B21476">
        <v>12.1</v>
      </c>
      <c r="H21476" s="2">
        <v>11.2</v>
      </c>
      <c r="S21476" s="2">
        <f t="shared" si="337"/>
        <v>530.84159999999997</v>
      </c>
    </row>
    <row r="21477" spans="2:19" x14ac:dyDescent="0.3">
      <c r="B21477">
        <v>12</v>
      </c>
      <c r="H21477" s="2">
        <v>13.5</v>
      </c>
      <c r="S21477" s="2">
        <f t="shared" si="337"/>
        <v>842.95679999999982</v>
      </c>
    </row>
    <row r="21478" spans="2:19" x14ac:dyDescent="0.3">
      <c r="B21478">
        <v>9.6</v>
      </c>
      <c r="H21478" s="2">
        <v>11.1</v>
      </c>
      <c r="S21478" s="2">
        <f t="shared" si="337"/>
        <v>1476.2249999999999</v>
      </c>
    </row>
    <row r="21479" spans="2:19" x14ac:dyDescent="0.3">
      <c r="B21479">
        <v>11.2</v>
      </c>
      <c r="H21479" s="2">
        <v>12.6</v>
      </c>
      <c r="S21479" s="2">
        <f t="shared" si="337"/>
        <v>820.57859999999994</v>
      </c>
    </row>
    <row r="21480" spans="2:19" x14ac:dyDescent="0.3">
      <c r="B21480">
        <v>13.5</v>
      </c>
      <c r="H21480" s="2">
        <v>11.9</v>
      </c>
      <c r="S21480" s="2">
        <f t="shared" si="337"/>
        <v>1200.2255999999998</v>
      </c>
    </row>
    <row r="21481" spans="2:19" x14ac:dyDescent="0.3">
      <c r="B21481">
        <v>11.1</v>
      </c>
      <c r="H21481" s="2">
        <v>11.7</v>
      </c>
      <c r="S21481" s="2">
        <f t="shared" si="337"/>
        <v>1011.0954</v>
      </c>
    </row>
    <row r="21482" spans="2:19" x14ac:dyDescent="0.3">
      <c r="B21482">
        <v>12.6</v>
      </c>
      <c r="H21482" s="2">
        <v>11.7</v>
      </c>
      <c r="S21482" s="2">
        <f t="shared" si="337"/>
        <v>960.9677999999999</v>
      </c>
    </row>
    <row r="21483" spans="2:19" x14ac:dyDescent="0.3">
      <c r="B21483">
        <v>11.9</v>
      </c>
      <c r="H21483" s="2">
        <v>11</v>
      </c>
      <c r="S21483" s="2">
        <f t="shared" si="337"/>
        <v>960.9677999999999</v>
      </c>
    </row>
    <row r="21484" spans="2:19" x14ac:dyDescent="0.3">
      <c r="B21484">
        <v>11.7</v>
      </c>
      <c r="H21484" s="2">
        <v>12.8</v>
      </c>
      <c r="S21484" s="2">
        <f t="shared" si="337"/>
        <v>798.6</v>
      </c>
    </row>
    <row r="21485" spans="2:19" x14ac:dyDescent="0.3">
      <c r="B21485">
        <v>11.7</v>
      </c>
      <c r="H21485" s="2">
        <v>12.4</v>
      </c>
      <c r="S21485" s="2">
        <f t="shared" si="337"/>
        <v>1258.2912000000003</v>
      </c>
    </row>
    <row r="21486" spans="2:19" x14ac:dyDescent="0.3">
      <c r="B21486">
        <v>11</v>
      </c>
      <c r="H21486" s="2">
        <v>12.3</v>
      </c>
      <c r="S21486" s="2">
        <f t="shared" si="337"/>
        <v>1143.9744000000001</v>
      </c>
    </row>
    <row r="21487" spans="2:19" x14ac:dyDescent="0.3">
      <c r="B21487">
        <v>12.8</v>
      </c>
      <c r="H21487" s="2">
        <v>11.7</v>
      </c>
      <c r="S21487" s="2">
        <f t="shared" si="337"/>
        <v>1116.5202000000002</v>
      </c>
    </row>
    <row r="21488" spans="2:19" x14ac:dyDescent="0.3">
      <c r="B21488">
        <v>12.4</v>
      </c>
      <c r="H21488" s="2">
        <v>11.3</v>
      </c>
      <c r="S21488" s="2">
        <f t="shared" si="337"/>
        <v>960.9677999999999</v>
      </c>
    </row>
    <row r="21489" spans="2:19" x14ac:dyDescent="0.3">
      <c r="B21489">
        <v>12.3</v>
      </c>
      <c r="H21489" s="2">
        <v>12.7</v>
      </c>
      <c r="S21489" s="2">
        <f t="shared" si="337"/>
        <v>865.73820000000012</v>
      </c>
    </row>
    <row r="21490" spans="2:19" x14ac:dyDescent="0.3">
      <c r="B21490">
        <v>11.7</v>
      </c>
      <c r="H21490" s="2">
        <v>13.2</v>
      </c>
      <c r="S21490" s="2">
        <f t="shared" si="337"/>
        <v>1229.0297999999998</v>
      </c>
    </row>
    <row r="21491" spans="2:19" x14ac:dyDescent="0.3">
      <c r="B21491">
        <v>11.3</v>
      </c>
      <c r="H21491" s="2">
        <v>13.5</v>
      </c>
      <c r="S21491" s="2">
        <f t="shared" si="337"/>
        <v>1379.9807999999998</v>
      </c>
    </row>
    <row r="21492" spans="2:19" x14ac:dyDescent="0.3">
      <c r="B21492">
        <v>12.7</v>
      </c>
      <c r="H21492" s="2">
        <v>12.7</v>
      </c>
      <c r="S21492" s="2">
        <f t="shared" si="337"/>
        <v>1476.2249999999999</v>
      </c>
    </row>
    <row r="21493" spans="2:19" x14ac:dyDescent="0.3">
      <c r="B21493">
        <v>13.2</v>
      </c>
      <c r="H21493" s="2">
        <v>11.3</v>
      </c>
      <c r="S21493" s="2">
        <f t="shared" si="337"/>
        <v>1229.0297999999998</v>
      </c>
    </row>
    <row r="21494" spans="2:19" x14ac:dyDescent="0.3">
      <c r="B21494">
        <v>13.5</v>
      </c>
      <c r="H21494" s="2">
        <v>11.3</v>
      </c>
      <c r="S21494" s="2">
        <f t="shared" si="337"/>
        <v>865.73820000000012</v>
      </c>
    </row>
    <row r="21495" spans="2:19" x14ac:dyDescent="0.3">
      <c r="B21495">
        <v>12.7</v>
      </c>
      <c r="H21495" s="2">
        <v>11.5</v>
      </c>
      <c r="S21495" s="2">
        <f t="shared" si="337"/>
        <v>865.73820000000012</v>
      </c>
    </row>
    <row r="21496" spans="2:19" x14ac:dyDescent="0.3">
      <c r="B21496">
        <v>11.3</v>
      </c>
      <c r="H21496" s="2">
        <v>10.6</v>
      </c>
      <c r="S21496" s="2">
        <f t="shared" si="337"/>
        <v>912.52499999999998</v>
      </c>
    </row>
    <row r="21497" spans="2:19" x14ac:dyDescent="0.3">
      <c r="B21497">
        <v>11.3</v>
      </c>
      <c r="H21497" s="2">
        <v>11</v>
      </c>
      <c r="S21497" s="2">
        <f t="shared" si="337"/>
        <v>714.60959999999989</v>
      </c>
    </row>
    <row r="21498" spans="2:19" x14ac:dyDescent="0.3">
      <c r="B21498">
        <v>11.5</v>
      </c>
      <c r="H21498" s="2">
        <v>11.3</v>
      </c>
      <c r="S21498" s="2">
        <f t="shared" si="337"/>
        <v>798.6</v>
      </c>
    </row>
    <row r="21499" spans="2:19" x14ac:dyDescent="0.3">
      <c r="B21499">
        <v>10.6</v>
      </c>
      <c r="H21499" s="2">
        <v>11.6</v>
      </c>
      <c r="S21499" s="2">
        <f t="shared" si="337"/>
        <v>865.73820000000012</v>
      </c>
    </row>
    <row r="21500" spans="2:19" x14ac:dyDescent="0.3">
      <c r="B21500">
        <v>11</v>
      </c>
      <c r="H21500" s="2">
        <v>10.6</v>
      </c>
      <c r="S21500" s="2">
        <f t="shared" si="337"/>
        <v>936.53759999999988</v>
      </c>
    </row>
    <row r="21501" spans="2:19" x14ac:dyDescent="0.3">
      <c r="B21501">
        <v>11.3</v>
      </c>
      <c r="H21501" s="2">
        <v>10.4</v>
      </c>
      <c r="S21501" s="2">
        <f t="shared" si="337"/>
        <v>714.60959999999989</v>
      </c>
    </row>
    <row r="21502" spans="2:19" x14ac:dyDescent="0.3">
      <c r="B21502">
        <v>11.6</v>
      </c>
      <c r="H21502" s="2">
        <v>10.199999999999999</v>
      </c>
      <c r="S21502" s="2">
        <f t="shared" si="337"/>
        <v>674.91840000000013</v>
      </c>
    </row>
    <row r="21503" spans="2:19" x14ac:dyDescent="0.3">
      <c r="B21503">
        <v>10.6</v>
      </c>
      <c r="H21503" s="2">
        <v>10.5</v>
      </c>
      <c r="S21503" s="2">
        <f t="shared" si="337"/>
        <v>636.72479999999985</v>
      </c>
    </row>
    <row r="21504" spans="2:19" x14ac:dyDescent="0.3">
      <c r="B21504">
        <v>10.4</v>
      </c>
      <c r="H21504" s="2">
        <v>10.199999999999999</v>
      </c>
      <c r="S21504" s="2">
        <f t="shared" si="337"/>
        <v>694.57499999999993</v>
      </c>
    </row>
    <row r="21505" spans="2:19" x14ac:dyDescent="0.3">
      <c r="B21505">
        <v>10.199999999999999</v>
      </c>
      <c r="H21505" s="2">
        <v>11.5</v>
      </c>
      <c r="S21505" s="2">
        <f t="shared" si="337"/>
        <v>636.72479999999985</v>
      </c>
    </row>
    <row r="21506" spans="2:19" x14ac:dyDescent="0.3">
      <c r="B21506">
        <v>10.5</v>
      </c>
      <c r="H21506" s="2">
        <v>12.5</v>
      </c>
      <c r="S21506" s="2">
        <f t="shared" si="337"/>
        <v>912.52499999999998</v>
      </c>
    </row>
    <row r="21507" spans="2:19" x14ac:dyDescent="0.3">
      <c r="B21507">
        <v>10.199999999999999</v>
      </c>
      <c r="H21507" s="2">
        <v>11.2</v>
      </c>
      <c r="S21507" s="2">
        <f t="shared" ref="S21507:S21570" si="338">0.5*1.2*B21509^3</f>
        <v>1171.875</v>
      </c>
    </row>
    <row r="21508" spans="2:19" x14ac:dyDescent="0.3">
      <c r="B21508">
        <v>11.5</v>
      </c>
      <c r="H21508" s="2">
        <v>10.199999999999999</v>
      </c>
      <c r="S21508" s="2">
        <f t="shared" si="338"/>
        <v>842.95679999999982</v>
      </c>
    </row>
    <row r="21509" spans="2:19" x14ac:dyDescent="0.3">
      <c r="B21509">
        <v>12.5</v>
      </c>
      <c r="H21509" s="2">
        <v>11.8</v>
      </c>
      <c r="S21509" s="2">
        <f t="shared" si="338"/>
        <v>636.72479999999985</v>
      </c>
    </row>
    <row r="21510" spans="2:19" x14ac:dyDescent="0.3">
      <c r="B21510">
        <v>11.2</v>
      </c>
      <c r="H21510" s="2">
        <v>11.8</v>
      </c>
      <c r="S21510" s="2">
        <f t="shared" si="338"/>
        <v>985.81920000000002</v>
      </c>
    </row>
    <row r="21511" spans="2:19" x14ac:dyDescent="0.3">
      <c r="B21511">
        <v>10.199999999999999</v>
      </c>
      <c r="H21511" s="2">
        <v>25.7</v>
      </c>
      <c r="S21511" s="2">
        <f t="shared" si="338"/>
        <v>985.81920000000002</v>
      </c>
    </row>
    <row r="21512" spans="2:19" x14ac:dyDescent="0.3">
      <c r="B21512">
        <v>11.8</v>
      </c>
      <c r="H21512" s="2">
        <v>11.7</v>
      </c>
      <c r="S21512" s="2">
        <f t="shared" si="338"/>
        <v>10184.755800000001</v>
      </c>
    </row>
    <row r="21513" spans="2:19" x14ac:dyDescent="0.3">
      <c r="B21513">
        <v>11.8</v>
      </c>
      <c r="H21513" s="2">
        <v>10.6</v>
      </c>
      <c r="S21513" s="2">
        <f t="shared" si="338"/>
        <v>960.9677999999999</v>
      </c>
    </row>
    <row r="21514" spans="2:19" x14ac:dyDescent="0.3">
      <c r="B21514">
        <v>25.7</v>
      </c>
      <c r="H21514" s="2">
        <v>10.1</v>
      </c>
      <c r="S21514" s="2">
        <f t="shared" si="338"/>
        <v>714.60959999999989</v>
      </c>
    </row>
    <row r="21515" spans="2:19" x14ac:dyDescent="0.3">
      <c r="B21515">
        <v>11.7</v>
      </c>
      <c r="H21515" s="2">
        <v>10.3</v>
      </c>
      <c r="S21515" s="2">
        <f t="shared" si="338"/>
        <v>618.18059999999991</v>
      </c>
    </row>
    <row r="21516" spans="2:19" x14ac:dyDescent="0.3">
      <c r="B21516">
        <v>10.6</v>
      </c>
      <c r="H21516" s="2">
        <v>11.6</v>
      </c>
      <c r="S21516" s="2">
        <f t="shared" si="338"/>
        <v>655.63620000000014</v>
      </c>
    </row>
    <row r="21517" spans="2:19" x14ac:dyDescent="0.3">
      <c r="B21517">
        <v>10.1</v>
      </c>
      <c r="H21517" s="2">
        <v>9.1</v>
      </c>
      <c r="S21517" s="2">
        <f t="shared" si="338"/>
        <v>936.53759999999988</v>
      </c>
    </row>
    <row r="21518" spans="2:19" x14ac:dyDescent="0.3">
      <c r="B21518">
        <v>10.3</v>
      </c>
      <c r="H21518" s="2">
        <v>9.1999999999999993</v>
      </c>
      <c r="S21518" s="2">
        <f t="shared" si="338"/>
        <v>452.14259999999996</v>
      </c>
    </row>
    <row r="21519" spans="2:19" x14ac:dyDescent="0.3">
      <c r="B21519">
        <v>11.6</v>
      </c>
      <c r="H21519" s="2">
        <v>10.5</v>
      </c>
      <c r="S21519" s="2">
        <f t="shared" si="338"/>
        <v>467.21279999999985</v>
      </c>
    </row>
    <row r="21520" spans="2:19" x14ac:dyDescent="0.3">
      <c r="B21520">
        <v>9.1</v>
      </c>
      <c r="H21520" s="2">
        <v>10.4</v>
      </c>
      <c r="S21520" s="2">
        <f t="shared" si="338"/>
        <v>694.57499999999993</v>
      </c>
    </row>
    <row r="21521" spans="2:19" x14ac:dyDescent="0.3">
      <c r="B21521">
        <v>9.1999999999999993</v>
      </c>
      <c r="H21521" s="2">
        <v>10.3</v>
      </c>
      <c r="S21521" s="2">
        <f t="shared" si="338"/>
        <v>674.91840000000013</v>
      </c>
    </row>
    <row r="21522" spans="2:19" x14ac:dyDescent="0.3">
      <c r="B21522">
        <v>10.5</v>
      </c>
      <c r="H21522" s="2">
        <v>10.6</v>
      </c>
      <c r="S21522" s="2">
        <f t="shared" si="338"/>
        <v>655.63620000000014</v>
      </c>
    </row>
    <row r="21523" spans="2:19" x14ac:dyDescent="0.3">
      <c r="B21523">
        <v>10.4</v>
      </c>
      <c r="H21523" s="2">
        <v>9.6999999999999993</v>
      </c>
      <c r="S21523" s="2">
        <f t="shared" si="338"/>
        <v>714.60959999999989</v>
      </c>
    </row>
    <row r="21524" spans="2:19" x14ac:dyDescent="0.3">
      <c r="B21524">
        <v>10.3</v>
      </c>
      <c r="H21524" s="2">
        <v>10.1</v>
      </c>
      <c r="S21524" s="2">
        <f t="shared" si="338"/>
        <v>547.60379999999986</v>
      </c>
    </row>
    <row r="21525" spans="2:19" x14ac:dyDescent="0.3">
      <c r="B21525">
        <v>10.6</v>
      </c>
      <c r="H21525" s="2">
        <v>10.7</v>
      </c>
      <c r="S21525" s="2">
        <f t="shared" si="338"/>
        <v>618.18059999999991</v>
      </c>
    </row>
    <row r="21526" spans="2:19" x14ac:dyDescent="0.3">
      <c r="B21526">
        <v>9.6999999999999993</v>
      </c>
      <c r="H21526" s="2">
        <v>11.5</v>
      </c>
      <c r="S21526" s="2">
        <f t="shared" si="338"/>
        <v>735.02579999999978</v>
      </c>
    </row>
    <row r="21527" spans="2:19" x14ac:dyDescent="0.3">
      <c r="B21527">
        <v>10.1</v>
      </c>
      <c r="H21527" s="2">
        <v>10.6</v>
      </c>
      <c r="S21527" s="2">
        <f t="shared" si="338"/>
        <v>912.52499999999998</v>
      </c>
    </row>
    <row r="21528" spans="2:19" x14ac:dyDescent="0.3">
      <c r="B21528">
        <v>10.7</v>
      </c>
      <c r="H21528" s="2">
        <v>12.5</v>
      </c>
      <c r="S21528" s="2">
        <f t="shared" si="338"/>
        <v>714.60959999999989</v>
      </c>
    </row>
    <row r="21529" spans="2:19" x14ac:dyDescent="0.3">
      <c r="B21529">
        <v>11.5</v>
      </c>
      <c r="H21529" s="2">
        <v>10.5</v>
      </c>
      <c r="S21529" s="2">
        <f t="shared" si="338"/>
        <v>1171.875</v>
      </c>
    </row>
    <row r="21530" spans="2:19" x14ac:dyDescent="0.3">
      <c r="B21530">
        <v>10.6</v>
      </c>
      <c r="H21530" s="2">
        <v>10.4</v>
      </c>
      <c r="S21530" s="2">
        <f t="shared" si="338"/>
        <v>694.57499999999993</v>
      </c>
    </row>
    <row r="21531" spans="2:19" x14ac:dyDescent="0.3">
      <c r="B21531">
        <v>12.5</v>
      </c>
      <c r="H21531" s="2">
        <v>11.3</v>
      </c>
      <c r="S21531" s="2">
        <f t="shared" si="338"/>
        <v>674.91840000000013</v>
      </c>
    </row>
    <row r="21532" spans="2:19" x14ac:dyDescent="0.3">
      <c r="B21532">
        <v>10.5</v>
      </c>
      <c r="H21532" s="2">
        <v>9.9</v>
      </c>
      <c r="S21532" s="2">
        <f t="shared" si="338"/>
        <v>865.73820000000012</v>
      </c>
    </row>
    <row r="21533" spans="2:19" x14ac:dyDescent="0.3">
      <c r="B21533">
        <v>10.4</v>
      </c>
      <c r="H21533" s="2">
        <v>10.4</v>
      </c>
      <c r="S21533" s="2">
        <f t="shared" si="338"/>
        <v>582.17939999999999</v>
      </c>
    </row>
    <row r="21534" spans="2:19" x14ac:dyDescent="0.3">
      <c r="B21534">
        <v>11.3</v>
      </c>
      <c r="H21534" s="2">
        <v>9.8000000000000007</v>
      </c>
      <c r="S21534" s="2">
        <f t="shared" si="338"/>
        <v>674.91840000000013</v>
      </c>
    </row>
    <row r="21535" spans="2:19" x14ac:dyDescent="0.3">
      <c r="B21535">
        <v>9.9</v>
      </c>
      <c r="H21535" s="2">
        <v>10.6</v>
      </c>
      <c r="S21535" s="2">
        <f t="shared" si="338"/>
        <v>564.7152000000001</v>
      </c>
    </row>
    <row r="21536" spans="2:19" x14ac:dyDescent="0.3">
      <c r="B21536">
        <v>10.4</v>
      </c>
      <c r="H21536" s="2">
        <v>9.6</v>
      </c>
      <c r="S21536" s="2">
        <f t="shared" si="338"/>
        <v>714.60959999999989</v>
      </c>
    </row>
    <row r="21537" spans="2:19" x14ac:dyDescent="0.3">
      <c r="B21537">
        <v>9.8000000000000007</v>
      </c>
      <c r="H21537" s="2">
        <v>9.3000000000000007</v>
      </c>
      <c r="S21537" s="2">
        <f t="shared" si="338"/>
        <v>530.84159999999997</v>
      </c>
    </row>
    <row r="21538" spans="2:19" x14ac:dyDescent="0.3">
      <c r="B21538">
        <v>10.6</v>
      </c>
      <c r="H21538" s="2">
        <v>10.5</v>
      </c>
      <c r="S21538" s="2">
        <f t="shared" si="338"/>
        <v>482.6142000000001</v>
      </c>
    </row>
    <row r="21539" spans="2:19" x14ac:dyDescent="0.3">
      <c r="B21539">
        <v>9.6</v>
      </c>
      <c r="H21539" s="2">
        <v>9.8000000000000007</v>
      </c>
      <c r="S21539" s="2">
        <f t="shared" si="338"/>
        <v>694.57499999999993</v>
      </c>
    </row>
    <row r="21540" spans="2:19" x14ac:dyDescent="0.3">
      <c r="B21540">
        <v>9.3000000000000007</v>
      </c>
      <c r="H21540" s="2">
        <v>10.1</v>
      </c>
      <c r="S21540" s="2">
        <f t="shared" si="338"/>
        <v>564.7152000000001</v>
      </c>
    </row>
    <row r="21541" spans="2:19" x14ac:dyDescent="0.3">
      <c r="B21541">
        <v>10.5</v>
      </c>
      <c r="H21541" s="2">
        <v>9.1999999999999993</v>
      </c>
      <c r="S21541" s="2">
        <f t="shared" si="338"/>
        <v>618.18059999999991</v>
      </c>
    </row>
    <row r="21542" spans="2:19" x14ac:dyDescent="0.3">
      <c r="B21542">
        <v>9.8000000000000007</v>
      </c>
      <c r="H21542" s="2">
        <v>9.9</v>
      </c>
      <c r="S21542" s="2">
        <f t="shared" si="338"/>
        <v>467.21279999999985</v>
      </c>
    </row>
    <row r="21543" spans="2:19" x14ac:dyDescent="0.3">
      <c r="B21543">
        <v>10.1</v>
      </c>
      <c r="H21543" s="2">
        <v>9.9</v>
      </c>
      <c r="S21543" s="2">
        <f t="shared" si="338"/>
        <v>582.17939999999999</v>
      </c>
    </row>
    <row r="21544" spans="2:19" x14ac:dyDescent="0.3">
      <c r="B21544">
        <v>9.1999999999999993</v>
      </c>
      <c r="H21544" s="2">
        <v>11.2</v>
      </c>
      <c r="S21544" s="2">
        <f t="shared" si="338"/>
        <v>582.17939999999999</v>
      </c>
    </row>
    <row r="21545" spans="2:19" x14ac:dyDescent="0.3">
      <c r="B21545">
        <v>9.9</v>
      </c>
      <c r="H21545" s="2">
        <v>10.3</v>
      </c>
      <c r="S21545" s="2">
        <f t="shared" si="338"/>
        <v>842.95679999999982</v>
      </c>
    </row>
    <row r="21546" spans="2:19" x14ac:dyDescent="0.3">
      <c r="B21546">
        <v>9.9</v>
      </c>
      <c r="H21546" s="2">
        <v>9.6999999999999993</v>
      </c>
      <c r="S21546" s="2">
        <f t="shared" si="338"/>
        <v>655.63620000000014</v>
      </c>
    </row>
    <row r="21547" spans="2:19" x14ac:dyDescent="0.3">
      <c r="B21547">
        <v>11.2</v>
      </c>
      <c r="H21547" s="2">
        <v>9.8000000000000007</v>
      </c>
      <c r="S21547" s="2">
        <f t="shared" si="338"/>
        <v>547.60379999999986</v>
      </c>
    </row>
    <row r="21548" spans="2:19" x14ac:dyDescent="0.3">
      <c r="B21548">
        <v>10.3</v>
      </c>
      <c r="H21548" s="2">
        <v>9.1</v>
      </c>
      <c r="S21548" s="2">
        <f t="shared" si="338"/>
        <v>564.7152000000001</v>
      </c>
    </row>
    <row r="21549" spans="2:19" x14ac:dyDescent="0.3">
      <c r="B21549">
        <v>9.6999999999999993</v>
      </c>
      <c r="H21549" s="2">
        <v>9.6999999999999993</v>
      </c>
      <c r="S21549" s="2">
        <f t="shared" si="338"/>
        <v>452.14259999999996</v>
      </c>
    </row>
    <row r="21550" spans="2:19" x14ac:dyDescent="0.3">
      <c r="B21550">
        <v>9.8000000000000007</v>
      </c>
      <c r="H21550" s="2">
        <v>9.6999999999999993</v>
      </c>
      <c r="S21550" s="2">
        <f t="shared" si="338"/>
        <v>547.60379999999986</v>
      </c>
    </row>
    <row r="21551" spans="2:19" x14ac:dyDescent="0.3">
      <c r="B21551">
        <v>9.1</v>
      </c>
      <c r="H21551" s="2">
        <v>9.8000000000000007</v>
      </c>
      <c r="S21551" s="2">
        <f t="shared" si="338"/>
        <v>547.60379999999986</v>
      </c>
    </row>
    <row r="21552" spans="2:19" x14ac:dyDescent="0.3">
      <c r="B21552">
        <v>9.6999999999999993</v>
      </c>
      <c r="H21552" s="2">
        <v>9.6</v>
      </c>
      <c r="S21552" s="2">
        <f t="shared" si="338"/>
        <v>564.7152000000001</v>
      </c>
    </row>
    <row r="21553" spans="2:19" x14ac:dyDescent="0.3">
      <c r="B21553">
        <v>9.6999999999999993</v>
      </c>
      <c r="H21553" s="2">
        <v>11.5</v>
      </c>
      <c r="S21553" s="2">
        <f t="shared" si="338"/>
        <v>530.84159999999997</v>
      </c>
    </row>
    <row r="21554" spans="2:19" x14ac:dyDescent="0.3">
      <c r="B21554">
        <v>9.8000000000000007</v>
      </c>
      <c r="H21554" s="2">
        <v>9.4</v>
      </c>
      <c r="S21554" s="2">
        <f t="shared" si="338"/>
        <v>912.52499999999998</v>
      </c>
    </row>
    <row r="21555" spans="2:19" x14ac:dyDescent="0.3">
      <c r="B21555">
        <v>9.6</v>
      </c>
      <c r="H21555" s="2">
        <v>10.199999999999999</v>
      </c>
      <c r="S21555" s="2">
        <f t="shared" si="338"/>
        <v>498.35040000000009</v>
      </c>
    </row>
    <row r="21556" spans="2:19" x14ac:dyDescent="0.3">
      <c r="B21556">
        <v>11.5</v>
      </c>
      <c r="H21556" s="2">
        <v>10.8</v>
      </c>
      <c r="S21556" s="2">
        <f t="shared" si="338"/>
        <v>636.72479999999985</v>
      </c>
    </row>
    <row r="21557" spans="2:19" x14ac:dyDescent="0.3">
      <c r="B21557">
        <v>9.4</v>
      </c>
      <c r="H21557" s="2">
        <v>10</v>
      </c>
      <c r="S21557" s="2">
        <f t="shared" si="338"/>
        <v>755.82720000000006</v>
      </c>
    </row>
    <row r="21558" spans="2:19" x14ac:dyDescent="0.3">
      <c r="B21558">
        <v>10.199999999999999</v>
      </c>
      <c r="H21558" s="2">
        <v>9.6999999999999993</v>
      </c>
      <c r="S21558" s="2">
        <f t="shared" si="338"/>
        <v>600</v>
      </c>
    </row>
    <row r="21559" spans="2:19" x14ac:dyDescent="0.3">
      <c r="B21559">
        <v>10.8</v>
      </c>
      <c r="H21559" s="2">
        <v>8.6999999999999993</v>
      </c>
      <c r="S21559" s="2">
        <f t="shared" si="338"/>
        <v>547.60379999999986</v>
      </c>
    </row>
    <row r="21560" spans="2:19" x14ac:dyDescent="0.3">
      <c r="B21560">
        <v>10</v>
      </c>
      <c r="H21560" s="2">
        <v>8.8000000000000007</v>
      </c>
      <c r="S21560" s="2">
        <f t="shared" si="338"/>
        <v>395.10179999999986</v>
      </c>
    </row>
    <row r="21561" spans="2:19" x14ac:dyDescent="0.3">
      <c r="B21561">
        <v>9.6999999999999993</v>
      </c>
      <c r="H21561" s="2">
        <v>9.4</v>
      </c>
      <c r="S21561" s="2">
        <f t="shared" si="338"/>
        <v>408.8832000000001</v>
      </c>
    </row>
    <row r="21562" spans="2:19" x14ac:dyDescent="0.3">
      <c r="B21562">
        <v>8.6999999999999993</v>
      </c>
      <c r="H21562" s="2">
        <v>9.4</v>
      </c>
      <c r="S21562" s="2">
        <f t="shared" si="338"/>
        <v>498.35040000000009</v>
      </c>
    </row>
    <row r="21563" spans="2:19" x14ac:dyDescent="0.3">
      <c r="B21563">
        <v>8.8000000000000007</v>
      </c>
      <c r="H21563" s="2">
        <v>9.3000000000000007</v>
      </c>
      <c r="S21563" s="2">
        <f t="shared" si="338"/>
        <v>498.35040000000009</v>
      </c>
    </row>
    <row r="21564" spans="2:19" x14ac:dyDescent="0.3">
      <c r="B21564">
        <v>9.4</v>
      </c>
      <c r="H21564" s="2">
        <v>9.4</v>
      </c>
      <c r="S21564" s="2">
        <f t="shared" si="338"/>
        <v>482.6142000000001</v>
      </c>
    </row>
    <row r="21565" spans="2:19" x14ac:dyDescent="0.3">
      <c r="B21565">
        <v>9.4</v>
      </c>
      <c r="H21565" s="2">
        <v>10.5</v>
      </c>
      <c r="S21565" s="2">
        <f t="shared" si="338"/>
        <v>498.35040000000009</v>
      </c>
    </row>
    <row r="21566" spans="2:19" x14ac:dyDescent="0.3">
      <c r="B21566">
        <v>9.3000000000000007</v>
      </c>
      <c r="H21566" s="2">
        <v>9.6999999999999993</v>
      </c>
      <c r="S21566" s="2">
        <f t="shared" si="338"/>
        <v>694.57499999999993</v>
      </c>
    </row>
    <row r="21567" spans="2:19" x14ac:dyDescent="0.3">
      <c r="B21567">
        <v>9.4</v>
      </c>
      <c r="H21567" s="2">
        <v>11.6</v>
      </c>
      <c r="S21567" s="2">
        <f t="shared" si="338"/>
        <v>547.60379999999986</v>
      </c>
    </row>
    <row r="21568" spans="2:19" x14ac:dyDescent="0.3">
      <c r="B21568">
        <v>10.5</v>
      </c>
      <c r="H21568" s="2">
        <v>13.5</v>
      </c>
      <c r="S21568" s="2">
        <f t="shared" si="338"/>
        <v>936.53759999999988</v>
      </c>
    </row>
    <row r="21569" spans="2:19" x14ac:dyDescent="0.3">
      <c r="B21569">
        <v>9.6999999999999993</v>
      </c>
      <c r="H21569" s="2">
        <v>11.1</v>
      </c>
      <c r="S21569" s="2">
        <f t="shared" si="338"/>
        <v>1476.2249999999999</v>
      </c>
    </row>
    <row r="21570" spans="2:19" x14ac:dyDescent="0.3">
      <c r="B21570">
        <v>11.6</v>
      </c>
      <c r="H21570" s="2">
        <v>12.6</v>
      </c>
      <c r="S21570" s="2">
        <f t="shared" si="338"/>
        <v>820.57859999999994</v>
      </c>
    </row>
    <row r="21571" spans="2:19" x14ac:dyDescent="0.3">
      <c r="B21571">
        <v>13.5</v>
      </c>
      <c r="H21571" s="2">
        <v>11.8</v>
      </c>
      <c r="S21571" s="2">
        <f t="shared" ref="S21571:S21634" si="339">0.5*1.2*B21573^3</f>
        <v>1200.2255999999998</v>
      </c>
    </row>
    <row r="21572" spans="2:19" x14ac:dyDescent="0.3">
      <c r="B21572">
        <v>11.1</v>
      </c>
      <c r="H21572" s="2">
        <v>12.1</v>
      </c>
      <c r="S21572" s="2">
        <f t="shared" si="339"/>
        <v>985.81920000000002</v>
      </c>
    </row>
    <row r="21573" spans="2:19" x14ac:dyDescent="0.3">
      <c r="B21573">
        <v>12.6</v>
      </c>
      <c r="H21573" s="2">
        <v>12.1</v>
      </c>
      <c r="S21573" s="2">
        <f t="shared" si="339"/>
        <v>1062.9366</v>
      </c>
    </row>
    <row r="21574" spans="2:19" x14ac:dyDescent="0.3">
      <c r="B21574">
        <v>11.8</v>
      </c>
      <c r="H21574" s="2">
        <v>12.4</v>
      </c>
      <c r="S21574" s="2">
        <f t="shared" si="339"/>
        <v>1062.9366</v>
      </c>
    </row>
    <row r="21575" spans="2:19" x14ac:dyDescent="0.3">
      <c r="B21575">
        <v>12.1</v>
      </c>
      <c r="H21575" s="2">
        <v>11.1</v>
      </c>
      <c r="S21575" s="2">
        <f t="shared" si="339"/>
        <v>1143.9744000000001</v>
      </c>
    </row>
    <row r="21576" spans="2:19" x14ac:dyDescent="0.3">
      <c r="B21576">
        <v>12.1</v>
      </c>
      <c r="H21576" s="2">
        <v>11.7</v>
      </c>
      <c r="S21576" s="2">
        <f t="shared" si="339"/>
        <v>820.57859999999994</v>
      </c>
    </row>
    <row r="21577" spans="2:19" x14ac:dyDescent="0.3">
      <c r="B21577">
        <v>12.4</v>
      </c>
      <c r="H21577" s="2">
        <v>11</v>
      </c>
      <c r="S21577" s="2">
        <f t="shared" si="339"/>
        <v>960.9677999999999</v>
      </c>
    </row>
    <row r="21578" spans="2:19" x14ac:dyDescent="0.3">
      <c r="B21578">
        <v>11.1</v>
      </c>
      <c r="H21578" s="2">
        <v>9.1</v>
      </c>
      <c r="S21578" s="2">
        <f t="shared" si="339"/>
        <v>798.6</v>
      </c>
    </row>
    <row r="21579" spans="2:19" x14ac:dyDescent="0.3">
      <c r="B21579">
        <v>11.7</v>
      </c>
      <c r="H21579" s="2">
        <v>10.199999999999999</v>
      </c>
      <c r="S21579" s="2">
        <f t="shared" si="339"/>
        <v>452.14259999999996</v>
      </c>
    </row>
    <row r="21580" spans="2:19" x14ac:dyDescent="0.3">
      <c r="B21580">
        <v>11</v>
      </c>
      <c r="H21580" s="2">
        <v>10.9</v>
      </c>
      <c r="S21580" s="2">
        <f t="shared" si="339"/>
        <v>636.72479999999985</v>
      </c>
    </row>
    <row r="21581" spans="2:19" x14ac:dyDescent="0.3">
      <c r="B21581">
        <v>9.1</v>
      </c>
      <c r="H21581" s="2">
        <v>10.4</v>
      </c>
      <c r="S21581" s="2">
        <f t="shared" si="339"/>
        <v>777.01739999999995</v>
      </c>
    </row>
    <row r="21582" spans="2:19" x14ac:dyDescent="0.3">
      <c r="B21582">
        <v>10.199999999999999</v>
      </c>
      <c r="H21582" s="2">
        <v>10.6</v>
      </c>
      <c r="S21582" s="2">
        <f t="shared" si="339"/>
        <v>674.91840000000013</v>
      </c>
    </row>
    <row r="21583" spans="2:19" x14ac:dyDescent="0.3">
      <c r="B21583">
        <v>10.9</v>
      </c>
      <c r="H21583" s="2">
        <v>9</v>
      </c>
      <c r="S21583" s="2">
        <f t="shared" si="339"/>
        <v>714.60959999999989</v>
      </c>
    </row>
    <row r="21584" spans="2:19" x14ac:dyDescent="0.3">
      <c r="B21584">
        <v>10.4</v>
      </c>
      <c r="H21584" s="2">
        <v>9.1</v>
      </c>
      <c r="S21584" s="2">
        <f t="shared" si="339"/>
        <v>437.4</v>
      </c>
    </row>
    <row r="21585" spans="2:19" x14ac:dyDescent="0.3">
      <c r="B21585">
        <v>10.6</v>
      </c>
      <c r="H21585" s="2">
        <v>8.9</v>
      </c>
      <c r="S21585" s="2">
        <f t="shared" si="339"/>
        <v>452.14259999999996</v>
      </c>
    </row>
    <row r="21586" spans="2:19" x14ac:dyDescent="0.3">
      <c r="B21586">
        <v>9</v>
      </c>
      <c r="H21586" s="2">
        <v>8.1999999999999993</v>
      </c>
      <c r="S21586" s="2">
        <f t="shared" si="339"/>
        <v>422.98140000000001</v>
      </c>
    </row>
    <row r="21587" spans="2:19" x14ac:dyDescent="0.3">
      <c r="B21587">
        <v>9.1</v>
      </c>
      <c r="H21587" s="2">
        <v>10.6</v>
      </c>
      <c r="S21587" s="2">
        <f t="shared" si="339"/>
        <v>330.82079999999996</v>
      </c>
    </row>
    <row r="21588" spans="2:19" x14ac:dyDescent="0.3">
      <c r="B21588">
        <v>8.9</v>
      </c>
      <c r="H21588" s="2">
        <v>8.3000000000000007</v>
      </c>
      <c r="S21588" s="2">
        <f t="shared" si="339"/>
        <v>714.60959999999989</v>
      </c>
    </row>
    <row r="21589" spans="2:19" x14ac:dyDescent="0.3">
      <c r="B21589">
        <v>8.1999999999999993</v>
      </c>
      <c r="H21589" s="2">
        <v>9.9</v>
      </c>
      <c r="S21589" s="2">
        <f t="shared" si="339"/>
        <v>343.07220000000007</v>
      </c>
    </row>
    <row r="21590" spans="2:19" x14ac:dyDescent="0.3">
      <c r="B21590">
        <v>10.6</v>
      </c>
      <c r="H21590" s="2">
        <v>11</v>
      </c>
      <c r="S21590" s="2">
        <f t="shared" si="339"/>
        <v>582.17939999999999</v>
      </c>
    </row>
    <row r="21591" spans="2:19" x14ac:dyDescent="0.3">
      <c r="B21591">
        <v>8.3000000000000007</v>
      </c>
      <c r="H21591" s="2">
        <v>9.6999999999999993</v>
      </c>
      <c r="S21591" s="2">
        <f t="shared" si="339"/>
        <v>798.6</v>
      </c>
    </row>
    <row r="21592" spans="2:19" x14ac:dyDescent="0.3">
      <c r="B21592">
        <v>9.9</v>
      </c>
      <c r="H21592" s="2">
        <v>9.8000000000000007</v>
      </c>
      <c r="S21592" s="2">
        <f t="shared" si="339"/>
        <v>547.60379999999986</v>
      </c>
    </row>
    <row r="21593" spans="2:19" x14ac:dyDescent="0.3">
      <c r="B21593">
        <v>11</v>
      </c>
      <c r="H21593" s="2">
        <v>10.5</v>
      </c>
      <c r="S21593" s="2">
        <f t="shared" si="339"/>
        <v>564.7152000000001</v>
      </c>
    </row>
    <row r="21594" spans="2:19" x14ac:dyDescent="0.3">
      <c r="B21594">
        <v>9.6999999999999993</v>
      </c>
      <c r="H21594" s="2">
        <v>11.1</v>
      </c>
      <c r="S21594" s="2">
        <f t="shared" si="339"/>
        <v>694.57499999999993</v>
      </c>
    </row>
    <row r="21595" spans="2:19" x14ac:dyDescent="0.3">
      <c r="B21595">
        <v>9.8000000000000007</v>
      </c>
      <c r="H21595" s="2">
        <v>9.4</v>
      </c>
      <c r="S21595" s="2">
        <f t="shared" si="339"/>
        <v>820.57859999999994</v>
      </c>
    </row>
    <row r="21596" spans="2:19" x14ac:dyDescent="0.3">
      <c r="B21596">
        <v>10.5</v>
      </c>
      <c r="H21596" s="2">
        <v>10.9</v>
      </c>
      <c r="S21596" s="2">
        <f t="shared" si="339"/>
        <v>498.35040000000009</v>
      </c>
    </row>
    <row r="21597" spans="2:19" x14ac:dyDescent="0.3">
      <c r="B21597">
        <v>11.1</v>
      </c>
      <c r="H21597" s="2">
        <v>10</v>
      </c>
      <c r="S21597" s="2">
        <f t="shared" si="339"/>
        <v>777.01739999999995</v>
      </c>
    </row>
    <row r="21598" spans="2:19" x14ac:dyDescent="0.3">
      <c r="B21598">
        <v>9.4</v>
      </c>
      <c r="H21598" s="2">
        <v>10.8</v>
      </c>
      <c r="S21598" s="2">
        <f t="shared" si="339"/>
        <v>600</v>
      </c>
    </row>
    <row r="21599" spans="2:19" x14ac:dyDescent="0.3">
      <c r="B21599">
        <v>10.9</v>
      </c>
      <c r="H21599" s="2">
        <v>10.9</v>
      </c>
      <c r="S21599" s="2">
        <f t="shared" si="339"/>
        <v>755.82720000000006</v>
      </c>
    </row>
    <row r="21600" spans="2:19" x14ac:dyDescent="0.3">
      <c r="B21600">
        <v>10</v>
      </c>
      <c r="H21600" s="2">
        <v>11.3</v>
      </c>
      <c r="S21600" s="2">
        <f t="shared" si="339"/>
        <v>777.01739999999995</v>
      </c>
    </row>
    <row r="21601" spans="2:19" x14ac:dyDescent="0.3">
      <c r="B21601">
        <v>10.8</v>
      </c>
      <c r="H21601" s="2">
        <v>10.4</v>
      </c>
      <c r="S21601" s="2">
        <f t="shared" si="339"/>
        <v>865.73820000000012</v>
      </c>
    </row>
    <row r="21602" spans="2:19" x14ac:dyDescent="0.3">
      <c r="B21602">
        <v>10.9</v>
      </c>
      <c r="H21602" s="2">
        <v>10.6</v>
      </c>
      <c r="S21602" s="2">
        <f t="shared" si="339"/>
        <v>674.91840000000013</v>
      </c>
    </row>
    <row r="21603" spans="2:19" x14ac:dyDescent="0.3">
      <c r="B21603">
        <v>11.3</v>
      </c>
      <c r="H21603" s="2">
        <v>9.6</v>
      </c>
      <c r="S21603" s="2">
        <f t="shared" si="339"/>
        <v>714.60959999999989</v>
      </c>
    </row>
    <row r="21604" spans="2:19" x14ac:dyDescent="0.3">
      <c r="B21604">
        <v>10.4</v>
      </c>
      <c r="H21604" s="2">
        <v>11.4</v>
      </c>
      <c r="S21604" s="2">
        <f t="shared" si="339"/>
        <v>530.84159999999997</v>
      </c>
    </row>
    <row r="21605" spans="2:19" x14ac:dyDescent="0.3">
      <c r="B21605">
        <v>10.6</v>
      </c>
      <c r="H21605" s="2">
        <v>9.1999999999999993</v>
      </c>
      <c r="S21605" s="2">
        <f t="shared" si="339"/>
        <v>888.92640000000006</v>
      </c>
    </row>
    <row r="21606" spans="2:19" x14ac:dyDescent="0.3">
      <c r="B21606">
        <v>9.6</v>
      </c>
      <c r="H21606" s="2">
        <v>10.3</v>
      </c>
      <c r="S21606" s="2">
        <f t="shared" si="339"/>
        <v>467.21279999999985</v>
      </c>
    </row>
    <row r="21607" spans="2:19" x14ac:dyDescent="0.3">
      <c r="B21607">
        <v>11.4</v>
      </c>
      <c r="H21607" s="2">
        <v>11.2</v>
      </c>
      <c r="S21607" s="2">
        <f t="shared" si="339"/>
        <v>655.63620000000014</v>
      </c>
    </row>
    <row r="21608" spans="2:19" x14ac:dyDescent="0.3">
      <c r="B21608">
        <v>9.1999999999999993</v>
      </c>
      <c r="H21608" s="2">
        <v>9.6</v>
      </c>
      <c r="S21608" s="2">
        <f t="shared" si="339"/>
        <v>842.95679999999982</v>
      </c>
    </row>
    <row r="21609" spans="2:19" x14ac:dyDescent="0.3">
      <c r="B21609">
        <v>10.3</v>
      </c>
      <c r="H21609" s="2">
        <v>11.1</v>
      </c>
      <c r="S21609" s="2">
        <f t="shared" si="339"/>
        <v>530.84159999999997</v>
      </c>
    </row>
    <row r="21610" spans="2:19" x14ac:dyDescent="0.3">
      <c r="B21610">
        <v>11.2</v>
      </c>
      <c r="H21610" s="2">
        <v>10</v>
      </c>
      <c r="S21610" s="2">
        <f t="shared" si="339"/>
        <v>820.57859999999994</v>
      </c>
    </row>
    <row r="21611" spans="2:19" x14ac:dyDescent="0.3">
      <c r="B21611">
        <v>9.6</v>
      </c>
      <c r="H21611" s="2">
        <v>11.5</v>
      </c>
      <c r="S21611" s="2">
        <f t="shared" si="339"/>
        <v>600</v>
      </c>
    </row>
    <row r="21612" spans="2:19" x14ac:dyDescent="0.3">
      <c r="B21612">
        <v>11.1</v>
      </c>
      <c r="H21612" s="2">
        <v>10.1</v>
      </c>
      <c r="S21612" s="2">
        <f t="shared" si="339"/>
        <v>912.52499999999998</v>
      </c>
    </row>
    <row r="21613" spans="2:19" x14ac:dyDescent="0.3">
      <c r="B21613">
        <v>10</v>
      </c>
      <c r="H21613" s="2">
        <v>10.7</v>
      </c>
      <c r="S21613" s="2">
        <f t="shared" si="339"/>
        <v>618.18059999999991</v>
      </c>
    </row>
    <row r="21614" spans="2:19" x14ac:dyDescent="0.3">
      <c r="B21614">
        <v>11.5</v>
      </c>
      <c r="H21614" s="2">
        <v>9.9</v>
      </c>
      <c r="S21614" s="2">
        <f t="shared" si="339"/>
        <v>735.02579999999978</v>
      </c>
    </row>
    <row r="21615" spans="2:19" x14ac:dyDescent="0.3">
      <c r="B21615">
        <v>10.1</v>
      </c>
      <c r="H21615" s="2">
        <v>9.4</v>
      </c>
      <c r="S21615" s="2">
        <f t="shared" si="339"/>
        <v>582.17939999999999</v>
      </c>
    </row>
    <row r="21616" spans="2:19" x14ac:dyDescent="0.3">
      <c r="B21616">
        <v>10.7</v>
      </c>
      <c r="H21616" s="2">
        <v>10</v>
      </c>
      <c r="S21616" s="2">
        <f t="shared" si="339"/>
        <v>498.35040000000009</v>
      </c>
    </row>
    <row r="21617" spans="2:19" x14ac:dyDescent="0.3">
      <c r="B21617">
        <v>9.9</v>
      </c>
      <c r="H21617" s="2">
        <v>9.9</v>
      </c>
      <c r="S21617" s="2">
        <f t="shared" si="339"/>
        <v>600</v>
      </c>
    </row>
    <row r="21618" spans="2:19" x14ac:dyDescent="0.3">
      <c r="B21618">
        <v>9.4</v>
      </c>
      <c r="H21618" s="2">
        <v>10</v>
      </c>
      <c r="S21618" s="2">
        <f t="shared" si="339"/>
        <v>582.17939999999999</v>
      </c>
    </row>
    <row r="21619" spans="2:19" x14ac:dyDescent="0.3">
      <c r="B21619">
        <v>10</v>
      </c>
      <c r="H21619" s="2">
        <v>11</v>
      </c>
      <c r="S21619" s="2">
        <f t="shared" si="339"/>
        <v>600</v>
      </c>
    </row>
    <row r="21620" spans="2:19" x14ac:dyDescent="0.3">
      <c r="B21620">
        <v>9.9</v>
      </c>
      <c r="H21620" s="2">
        <v>8.6999999999999993</v>
      </c>
      <c r="S21620" s="2">
        <f t="shared" si="339"/>
        <v>798.6</v>
      </c>
    </row>
    <row r="21621" spans="2:19" x14ac:dyDescent="0.3">
      <c r="B21621">
        <v>10</v>
      </c>
      <c r="H21621" s="2">
        <v>8.6</v>
      </c>
      <c r="S21621" s="2">
        <f t="shared" si="339"/>
        <v>395.10179999999986</v>
      </c>
    </row>
    <row r="21622" spans="2:19" x14ac:dyDescent="0.3">
      <c r="B21622">
        <v>11</v>
      </c>
      <c r="H21622" s="2">
        <v>8.9</v>
      </c>
      <c r="S21622" s="2">
        <f t="shared" si="339"/>
        <v>381.63359999999994</v>
      </c>
    </row>
    <row r="21623" spans="2:19" x14ac:dyDescent="0.3">
      <c r="B21623">
        <v>8.6999999999999993</v>
      </c>
      <c r="H21623" s="2">
        <v>9.4</v>
      </c>
      <c r="S21623" s="2">
        <f t="shared" si="339"/>
        <v>422.98140000000001</v>
      </c>
    </row>
    <row r="21624" spans="2:19" x14ac:dyDescent="0.3">
      <c r="B21624">
        <v>8.6</v>
      </c>
      <c r="H21624" s="2">
        <v>8.8000000000000007</v>
      </c>
      <c r="S21624" s="2">
        <f t="shared" si="339"/>
        <v>498.35040000000009</v>
      </c>
    </row>
    <row r="21625" spans="2:19" x14ac:dyDescent="0.3">
      <c r="B21625">
        <v>8.9</v>
      </c>
      <c r="H21625" s="2">
        <v>8.5</v>
      </c>
      <c r="S21625" s="2">
        <f t="shared" si="339"/>
        <v>408.8832000000001</v>
      </c>
    </row>
    <row r="21626" spans="2:19" x14ac:dyDescent="0.3">
      <c r="B21626">
        <v>9.4</v>
      </c>
      <c r="H21626" s="2">
        <v>9</v>
      </c>
      <c r="S21626" s="2">
        <f t="shared" si="339"/>
        <v>368.47499999999997</v>
      </c>
    </row>
    <row r="21627" spans="2:19" x14ac:dyDescent="0.3">
      <c r="B21627">
        <v>8.8000000000000007</v>
      </c>
      <c r="H21627" s="2">
        <v>9.8000000000000007</v>
      </c>
      <c r="S21627" s="2">
        <f t="shared" si="339"/>
        <v>437.4</v>
      </c>
    </row>
    <row r="21628" spans="2:19" x14ac:dyDescent="0.3">
      <c r="B21628">
        <v>8.5</v>
      </c>
      <c r="H21628" s="2">
        <v>9.8000000000000007</v>
      </c>
      <c r="S21628" s="2">
        <f t="shared" si="339"/>
        <v>564.7152000000001</v>
      </c>
    </row>
    <row r="21629" spans="2:19" x14ac:dyDescent="0.3">
      <c r="B21629">
        <v>9</v>
      </c>
      <c r="H21629" s="2">
        <v>8.9</v>
      </c>
      <c r="S21629" s="2">
        <f t="shared" si="339"/>
        <v>564.7152000000001</v>
      </c>
    </row>
    <row r="21630" spans="2:19" x14ac:dyDescent="0.3">
      <c r="B21630">
        <v>9.8000000000000007</v>
      </c>
      <c r="H21630" s="2">
        <v>7.7</v>
      </c>
      <c r="S21630" s="2">
        <f t="shared" si="339"/>
        <v>422.98140000000001</v>
      </c>
    </row>
    <row r="21631" spans="2:19" x14ac:dyDescent="0.3">
      <c r="B21631">
        <v>9.8000000000000007</v>
      </c>
      <c r="H21631" s="2">
        <v>8.1</v>
      </c>
      <c r="S21631" s="2">
        <f t="shared" si="339"/>
        <v>273.91980000000001</v>
      </c>
    </row>
    <row r="21632" spans="2:19" x14ac:dyDescent="0.3">
      <c r="B21632">
        <v>8.9</v>
      </c>
      <c r="H21632" s="2">
        <v>8.1</v>
      </c>
      <c r="S21632" s="2">
        <f t="shared" si="339"/>
        <v>318.86459999999994</v>
      </c>
    </row>
    <row r="21633" spans="2:19" x14ac:dyDescent="0.3">
      <c r="B21633">
        <v>7.7</v>
      </c>
      <c r="H21633" s="2">
        <v>8</v>
      </c>
      <c r="S21633" s="2">
        <f t="shared" si="339"/>
        <v>318.86459999999994</v>
      </c>
    </row>
    <row r="21634" spans="2:19" x14ac:dyDescent="0.3">
      <c r="B21634">
        <v>8.1</v>
      </c>
      <c r="H21634" s="2">
        <v>8.5</v>
      </c>
      <c r="S21634" s="2">
        <f t="shared" si="339"/>
        <v>307.2</v>
      </c>
    </row>
    <row r="21635" spans="2:19" x14ac:dyDescent="0.3">
      <c r="B21635">
        <v>8.1</v>
      </c>
      <c r="H21635" s="2">
        <v>8.5</v>
      </c>
      <c r="S21635" s="2">
        <f t="shared" ref="S21635:S21698" si="340">0.5*1.2*B21637^3</f>
        <v>368.47499999999997</v>
      </c>
    </row>
    <row r="21636" spans="2:19" x14ac:dyDescent="0.3">
      <c r="B21636">
        <v>8</v>
      </c>
      <c r="H21636" s="2">
        <v>9.4</v>
      </c>
      <c r="S21636" s="2">
        <f t="shared" si="340"/>
        <v>368.47499999999997</v>
      </c>
    </row>
    <row r="21637" spans="2:19" x14ac:dyDescent="0.3">
      <c r="B21637">
        <v>8.5</v>
      </c>
      <c r="H21637" s="2">
        <v>8.3000000000000007</v>
      </c>
      <c r="S21637" s="2">
        <f t="shared" si="340"/>
        <v>498.35040000000009</v>
      </c>
    </row>
    <row r="21638" spans="2:19" x14ac:dyDescent="0.3">
      <c r="B21638">
        <v>8.5</v>
      </c>
      <c r="H21638" s="2">
        <v>9.4</v>
      </c>
      <c r="S21638" s="2">
        <f t="shared" si="340"/>
        <v>343.07220000000007</v>
      </c>
    </row>
    <row r="21639" spans="2:19" x14ac:dyDescent="0.3">
      <c r="B21639">
        <v>9.4</v>
      </c>
      <c r="H21639" s="2">
        <v>7.3</v>
      </c>
      <c r="S21639" s="2">
        <f t="shared" si="340"/>
        <v>498.35040000000009</v>
      </c>
    </row>
    <row r="21640" spans="2:19" x14ac:dyDescent="0.3">
      <c r="B21640">
        <v>8.3000000000000007</v>
      </c>
      <c r="H21640" s="2">
        <v>7.3</v>
      </c>
      <c r="S21640" s="2">
        <f t="shared" si="340"/>
        <v>233.41019999999997</v>
      </c>
    </row>
    <row r="21641" spans="2:19" x14ac:dyDescent="0.3">
      <c r="B21641">
        <v>9.4</v>
      </c>
      <c r="H21641" s="2">
        <v>6.5</v>
      </c>
      <c r="S21641" s="2">
        <f t="shared" si="340"/>
        <v>233.41019999999997</v>
      </c>
    </row>
    <row r="21642" spans="2:19" x14ac:dyDescent="0.3">
      <c r="B21642">
        <v>7.3</v>
      </c>
      <c r="H21642" s="2">
        <v>7.1</v>
      </c>
      <c r="S21642" s="2">
        <f t="shared" si="340"/>
        <v>164.77500000000001</v>
      </c>
    </row>
    <row r="21643" spans="2:19" x14ac:dyDescent="0.3">
      <c r="B21643">
        <v>7.3</v>
      </c>
      <c r="H21643" s="2">
        <v>7.8</v>
      </c>
      <c r="S21643" s="2">
        <f t="shared" si="340"/>
        <v>214.74659999999997</v>
      </c>
    </row>
    <row r="21644" spans="2:19" x14ac:dyDescent="0.3">
      <c r="B21644">
        <v>6.5</v>
      </c>
      <c r="H21644" s="2">
        <v>8.3000000000000007</v>
      </c>
      <c r="S21644" s="2">
        <f t="shared" si="340"/>
        <v>284.73119999999994</v>
      </c>
    </row>
    <row r="21645" spans="2:19" x14ac:dyDescent="0.3">
      <c r="B21645">
        <v>7.1</v>
      </c>
      <c r="H21645" s="2">
        <v>6.9</v>
      </c>
      <c r="S21645" s="2">
        <f t="shared" si="340"/>
        <v>343.07220000000007</v>
      </c>
    </row>
    <row r="21646" spans="2:19" x14ac:dyDescent="0.3">
      <c r="B21646">
        <v>7.8</v>
      </c>
      <c r="H21646" s="2">
        <v>7.7</v>
      </c>
      <c r="S21646" s="2">
        <f t="shared" si="340"/>
        <v>197.10540000000003</v>
      </c>
    </row>
    <row r="21647" spans="2:19" x14ac:dyDescent="0.3">
      <c r="B21647">
        <v>8.3000000000000007</v>
      </c>
      <c r="H21647" s="2">
        <v>7.7</v>
      </c>
      <c r="S21647" s="2">
        <f t="shared" si="340"/>
        <v>273.91980000000001</v>
      </c>
    </row>
    <row r="21648" spans="2:19" x14ac:dyDescent="0.3">
      <c r="B21648">
        <v>6.9</v>
      </c>
      <c r="H21648" s="2">
        <v>9.1999999999999993</v>
      </c>
      <c r="S21648" s="2">
        <f t="shared" si="340"/>
        <v>273.91980000000001</v>
      </c>
    </row>
    <row r="21649" spans="2:19" x14ac:dyDescent="0.3">
      <c r="B21649">
        <v>7.7</v>
      </c>
      <c r="H21649" s="2">
        <v>9.1</v>
      </c>
      <c r="S21649" s="2">
        <f t="shared" si="340"/>
        <v>467.21279999999985</v>
      </c>
    </row>
    <row r="21650" spans="2:19" x14ac:dyDescent="0.3">
      <c r="B21650">
        <v>7.7</v>
      </c>
      <c r="H21650" s="2">
        <v>10.7</v>
      </c>
      <c r="S21650" s="2">
        <f t="shared" si="340"/>
        <v>452.14259999999996</v>
      </c>
    </row>
    <row r="21651" spans="2:19" x14ac:dyDescent="0.3">
      <c r="B21651">
        <v>9.1999999999999993</v>
      </c>
      <c r="H21651" s="2">
        <v>8.9</v>
      </c>
      <c r="S21651" s="2">
        <f t="shared" si="340"/>
        <v>735.02579999999978</v>
      </c>
    </row>
    <row r="21652" spans="2:19" x14ac:dyDescent="0.3">
      <c r="B21652">
        <v>9.1</v>
      </c>
      <c r="H21652" s="2">
        <v>9.4</v>
      </c>
      <c r="S21652" s="2">
        <f t="shared" si="340"/>
        <v>422.98140000000001</v>
      </c>
    </row>
    <row r="21653" spans="2:19" x14ac:dyDescent="0.3">
      <c r="B21653">
        <v>10.7</v>
      </c>
      <c r="H21653" s="2">
        <v>9.3000000000000007</v>
      </c>
      <c r="S21653" s="2">
        <f t="shared" si="340"/>
        <v>498.35040000000009</v>
      </c>
    </row>
    <row r="21654" spans="2:19" x14ac:dyDescent="0.3">
      <c r="B21654">
        <v>8.9</v>
      </c>
      <c r="H21654" s="2">
        <v>8.5</v>
      </c>
      <c r="S21654" s="2">
        <f t="shared" si="340"/>
        <v>482.6142000000001</v>
      </c>
    </row>
    <row r="21655" spans="2:19" x14ac:dyDescent="0.3">
      <c r="B21655">
        <v>9.4</v>
      </c>
      <c r="H21655" s="2">
        <v>9.1</v>
      </c>
      <c r="S21655" s="2">
        <f t="shared" si="340"/>
        <v>368.47499999999997</v>
      </c>
    </row>
    <row r="21656" spans="2:19" x14ac:dyDescent="0.3">
      <c r="B21656">
        <v>9.3000000000000007</v>
      </c>
      <c r="H21656" s="2">
        <v>8.8000000000000007</v>
      </c>
      <c r="S21656" s="2">
        <f t="shared" si="340"/>
        <v>452.14259999999996</v>
      </c>
    </row>
    <row r="21657" spans="2:19" x14ac:dyDescent="0.3">
      <c r="B21657">
        <v>8.5</v>
      </c>
      <c r="H21657" s="2">
        <v>10.6</v>
      </c>
      <c r="S21657" s="2">
        <f t="shared" si="340"/>
        <v>408.8832000000001</v>
      </c>
    </row>
    <row r="21658" spans="2:19" x14ac:dyDescent="0.3">
      <c r="B21658">
        <v>9.1</v>
      </c>
      <c r="H21658" s="2">
        <v>9.9</v>
      </c>
      <c r="S21658" s="2">
        <f t="shared" si="340"/>
        <v>714.60959999999989</v>
      </c>
    </row>
    <row r="21659" spans="2:19" x14ac:dyDescent="0.3">
      <c r="B21659">
        <v>8.8000000000000007</v>
      </c>
      <c r="H21659" s="2">
        <v>9.6999999999999993</v>
      </c>
      <c r="S21659" s="2">
        <f t="shared" si="340"/>
        <v>582.17939999999999</v>
      </c>
    </row>
    <row r="21660" spans="2:19" x14ac:dyDescent="0.3">
      <c r="B21660">
        <v>10.6</v>
      </c>
      <c r="H21660" s="2">
        <v>9.5</v>
      </c>
      <c r="S21660" s="2">
        <f t="shared" si="340"/>
        <v>547.60379999999986</v>
      </c>
    </row>
    <row r="21661" spans="2:19" x14ac:dyDescent="0.3">
      <c r="B21661">
        <v>9.9</v>
      </c>
      <c r="H21661" s="2">
        <v>8.8000000000000007</v>
      </c>
      <c r="S21661" s="2">
        <f t="shared" si="340"/>
        <v>514.42499999999995</v>
      </c>
    </row>
    <row r="21662" spans="2:19" x14ac:dyDescent="0.3">
      <c r="B21662">
        <v>9.6999999999999993</v>
      </c>
      <c r="H21662" s="2">
        <v>8.6</v>
      </c>
      <c r="S21662" s="2">
        <f t="shared" si="340"/>
        <v>408.8832000000001</v>
      </c>
    </row>
    <row r="21663" spans="2:19" x14ac:dyDescent="0.3">
      <c r="B21663">
        <v>9.5</v>
      </c>
      <c r="H21663" s="2">
        <v>9.3000000000000007</v>
      </c>
      <c r="S21663" s="2">
        <f t="shared" si="340"/>
        <v>381.63359999999994</v>
      </c>
    </row>
    <row r="21664" spans="2:19" x14ac:dyDescent="0.3">
      <c r="B21664">
        <v>8.8000000000000007</v>
      </c>
      <c r="H21664" s="2">
        <v>9.3000000000000007</v>
      </c>
      <c r="S21664" s="2">
        <f t="shared" si="340"/>
        <v>482.6142000000001</v>
      </c>
    </row>
    <row r="21665" spans="2:19" x14ac:dyDescent="0.3">
      <c r="B21665">
        <v>8.6</v>
      </c>
      <c r="H21665" s="2">
        <v>10.1</v>
      </c>
      <c r="S21665" s="2">
        <f t="shared" si="340"/>
        <v>482.6142000000001</v>
      </c>
    </row>
    <row r="21666" spans="2:19" x14ac:dyDescent="0.3">
      <c r="B21666">
        <v>9.3000000000000007</v>
      </c>
      <c r="H21666" s="2">
        <v>9.1</v>
      </c>
      <c r="S21666" s="2">
        <f t="shared" si="340"/>
        <v>618.18059999999991</v>
      </c>
    </row>
    <row r="21667" spans="2:19" x14ac:dyDescent="0.3">
      <c r="B21667">
        <v>9.3000000000000007</v>
      </c>
      <c r="H21667" s="2">
        <v>9.3000000000000007</v>
      </c>
      <c r="S21667" s="2">
        <f t="shared" si="340"/>
        <v>452.14259999999996</v>
      </c>
    </row>
    <row r="21668" spans="2:19" x14ac:dyDescent="0.3">
      <c r="B21668">
        <v>10.1</v>
      </c>
      <c r="H21668" s="2">
        <v>8.9</v>
      </c>
      <c r="S21668" s="2">
        <f t="shared" si="340"/>
        <v>482.6142000000001</v>
      </c>
    </row>
    <row r="21669" spans="2:19" x14ac:dyDescent="0.3">
      <c r="B21669">
        <v>9.1</v>
      </c>
      <c r="H21669" s="2">
        <v>7.6</v>
      </c>
      <c r="S21669" s="2">
        <f t="shared" si="340"/>
        <v>422.98140000000001</v>
      </c>
    </row>
    <row r="21670" spans="2:19" x14ac:dyDescent="0.3">
      <c r="B21670">
        <v>9.3000000000000007</v>
      </c>
      <c r="H21670" s="2">
        <v>10.3</v>
      </c>
      <c r="S21670" s="2">
        <f t="shared" si="340"/>
        <v>263.38559999999995</v>
      </c>
    </row>
    <row r="21671" spans="2:19" x14ac:dyDescent="0.3">
      <c r="B21671">
        <v>8.9</v>
      </c>
      <c r="H21671" s="2">
        <v>9</v>
      </c>
      <c r="S21671" s="2">
        <f t="shared" si="340"/>
        <v>655.63620000000014</v>
      </c>
    </row>
    <row r="21672" spans="2:19" x14ac:dyDescent="0.3">
      <c r="B21672">
        <v>7.6</v>
      </c>
      <c r="H21672" s="2">
        <v>9.6999999999999993</v>
      </c>
      <c r="S21672" s="2">
        <f t="shared" si="340"/>
        <v>437.4</v>
      </c>
    </row>
    <row r="21673" spans="2:19" x14ac:dyDescent="0.3">
      <c r="B21673">
        <v>10.3</v>
      </c>
      <c r="H21673" s="2">
        <v>9.8000000000000007</v>
      </c>
      <c r="S21673" s="2">
        <f t="shared" si="340"/>
        <v>547.60379999999986</v>
      </c>
    </row>
    <row r="21674" spans="2:19" x14ac:dyDescent="0.3">
      <c r="B21674">
        <v>9</v>
      </c>
      <c r="H21674" s="2">
        <v>9.8000000000000007</v>
      </c>
      <c r="S21674" s="2">
        <f t="shared" si="340"/>
        <v>564.7152000000001</v>
      </c>
    </row>
    <row r="21675" spans="2:19" x14ac:dyDescent="0.3">
      <c r="B21675">
        <v>9.6999999999999993</v>
      </c>
      <c r="H21675" s="2">
        <v>11</v>
      </c>
      <c r="S21675" s="2">
        <f t="shared" si="340"/>
        <v>564.7152000000001</v>
      </c>
    </row>
    <row r="21676" spans="2:19" x14ac:dyDescent="0.3">
      <c r="B21676">
        <v>9.8000000000000007</v>
      </c>
      <c r="H21676" s="2">
        <v>10.5</v>
      </c>
      <c r="S21676" s="2">
        <f t="shared" si="340"/>
        <v>798.6</v>
      </c>
    </row>
    <row r="21677" spans="2:19" x14ac:dyDescent="0.3">
      <c r="B21677">
        <v>9.8000000000000007</v>
      </c>
      <c r="H21677" s="2">
        <v>9</v>
      </c>
      <c r="S21677" s="2">
        <f t="shared" si="340"/>
        <v>694.57499999999993</v>
      </c>
    </row>
    <row r="21678" spans="2:19" x14ac:dyDescent="0.3">
      <c r="B21678">
        <v>11</v>
      </c>
      <c r="H21678" s="2">
        <v>10.1</v>
      </c>
      <c r="S21678" s="2">
        <f t="shared" si="340"/>
        <v>437.4</v>
      </c>
    </row>
    <row r="21679" spans="2:19" x14ac:dyDescent="0.3">
      <c r="B21679">
        <v>10.5</v>
      </c>
      <c r="H21679" s="2">
        <v>10.3</v>
      </c>
      <c r="S21679" s="2">
        <f t="shared" si="340"/>
        <v>618.18059999999991</v>
      </c>
    </row>
    <row r="21680" spans="2:19" x14ac:dyDescent="0.3">
      <c r="B21680">
        <v>9</v>
      </c>
      <c r="H21680" s="2">
        <v>9.6</v>
      </c>
      <c r="S21680" s="2">
        <f t="shared" si="340"/>
        <v>655.63620000000014</v>
      </c>
    </row>
    <row r="21681" spans="2:19" x14ac:dyDescent="0.3">
      <c r="B21681">
        <v>10.1</v>
      </c>
      <c r="H21681" s="2">
        <v>8.9</v>
      </c>
      <c r="S21681" s="2">
        <f t="shared" si="340"/>
        <v>530.84159999999997</v>
      </c>
    </row>
    <row r="21682" spans="2:19" x14ac:dyDescent="0.3">
      <c r="B21682">
        <v>10.3</v>
      </c>
      <c r="H21682" s="2">
        <v>10.6</v>
      </c>
      <c r="S21682" s="2">
        <f t="shared" si="340"/>
        <v>422.98140000000001</v>
      </c>
    </row>
    <row r="21683" spans="2:19" x14ac:dyDescent="0.3">
      <c r="B21683">
        <v>9.6</v>
      </c>
      <c r="H21683" s="2">
        <v>9.6999999999999993</v>
      </c>
      <c r="S21683" s="2">
        <f t="shared" si="340"/>
        <v>714.60959999999989</v>
      </c>
    </row>
    <row r="21684" spans="2:19" x14ac:dyDescent="0.3">
      <c r="B21684">
        <v>8.9</v>
      </c>
      <c r="H21684" s="2">
        <v>9.9</v>
      </c>
      <c r="S21684" s="2">
        <f t="shared" si="340"/>
        <v>547.60379999999986</v>
      </c>
    </row>
    <row r="21685" spans="2:19" x14ac:dyDescent="0.3">
      <c r="B21685">
        <v>10.6</v>
      </c>
      <c r="H21685" s="2">
        <v>9.1</v>
      </c>
      <c r="S21685" s="2">
        <f t="shared" si="340"/>
        <v>582.17939999999999</v>
      </c>
    </row>
    <row r="21686" spans="2:19" x14ac:dyDescent="0.3">
      <c r="B21686">
        <v>9.6999999999999993</v>
      </c>
      <c r="H21686" s="2">
        <v>9.5</v>
      </c>
      <c r="S21686" s="2">
        <f t="shared" si="340"/>
        <v>452.14259999999996</v>
      </c>
    </row>
    <row r="21687" spans="2:19" x14ac:dyDescent="0.3">
      <c r="B21687">
        <v>9.9</v>
      </c>
      <c r="H21687" s="2">
        <v>8.4</v>
      </c>
      <c r="S21687" s="2">
        <f t="shared" si="340"/>
        <v>514.42499999999995</v>
      </c>
    </row>
    <row r="21688" spans="2:19" x14ac:dyDescent="0.3">
      <c r="B21688">
        <v>9.1</v>
      </c>
      <c r="H21688" s="2">
        <v>8.9</v>
      </c>
      <c r="S21688" s="2">
        <f t="shared" si="340"/>
        <v>355.62240000000003</v>
      </c>
    </row>
    <row r="21689" spans="2:19" x14ac:dyDescent="0.3">
      <c r="B21689">
        <v>9.5</v>
      </c>
      <c r="H21689" s="2">
        <v>9.4</v>
      </c>
      <c r="S21689" s="2">
        <f t="shared" si="340"/>
        <v>422.98140000000001</v>
      </c>
    </row>
    <row r="21690" spans="2:19" x14ac:dyDescent="0.3">
      <c r="B21690">
        <v>8.4</v>
      </c>
      <c r="H21690" s="2">
        <v>7.4</v>
      </c>
      <c r="S21690" s="2">
        <f t="shared" si="340"/>
        <v>498.35040000000009</v>
      </c>
    </row>
    <row r="21691" spans="2:19" x14ac:dyDescent="0.3">
      <c r="B21691">
        <v>8.9</v>
      </c>
      <c r="H21691" s="2">
        <v>8.6</v>
      </c>
      <c r="S21691" s="2">
        <f t="shared" si="340"/>
        <v>243.13440000000003</v>
      </c>
    </row>
    <row r="21692" spans="2:19" x14ac:dyDescent="0.3">
      <c r="B21692">
        <v>9.4</v>
      </c>
      <c r="H21692" s="2">
        <v>6.7</v>
      </c>
      <c r="S21692" s="2">
        <f t="shared" si="340"/>
        <v>381.63359999999994</v>
      </c>
    </row>
    <row r="21693" spans="2:19" x14ac:dyDescent="0.3">
      <c r="B21693">
        <v>7.4</v>
      </c>
      <c r="H21693" s="2">
        <v>8.1999999999999993</v>
      </c>
      <c r="S21693" s="2">
        <f t="shared" si="340"/>
        <v>180.45780000000002</v>
      </c>
    </row>
    <row r="21694" spans="2:19" x14ac:dyDescent="0.3">
      <c r="B21694">
        <v>8.6</v>
      </c>
      <c r="H21694" s="2">
        <v>9.1</v>
      </c>
      <c r="S21694" s="2">
        <f t="shared" si="340"/>
        <v>330.82079999999996</v>
      </c>
    </row>
    <row r="21695" spans="2:19" x14ac:dyDescent="0.3">
      <c r="B21695">
        <v>6.7</v>
      </c>
      <c r="H21695" s="2">
        <v>8.9</v>
      </c>
      <c r="S21695" s="2">
        <f t="shared" si="340"/>
        <v>452.14259999999996</v>
      </c>
    </row>
    <row r="21696" spans="2:19" x14ac:dyDescent="0.3">
      <c r="B21696">
        <v>8.1999999999999993</v>
      </c>
      <c r="H21696" s="2">
        <v>8.3000000000000007</v>
      </c>
      <c r="S21696" s="2">
        <f t="shared" si="340"/>
        <v>422.98140000000001</v>
      </c>
    </row>
    <row r="21697" spans="2:19" x14ac:dyDescent="0.3">
      <c r="B21697">
        <v>9.1</v>
      </c>
      <c r="H21697" s="2">
        <v>9.4</v>
      </c>
      <c r="S21697" s="2">
        <f t="shared" si="340"/>
        <v>343.07220000000007</v>
      </c>
    </row>
    <row r="21698" spans="2:19" x14ac:dyDescent="0.3">
      <c r="B21698">
        <v>8.9</v>
      </c>
      <c r="H21698" s="2">
        <v>8.1999999999999993</v>
      </c>
      <c r="S21698" s="2">
        <f t="shared" si="340"/>
        <v>498.35040000000009</v>
      </c>
    </row>
    <row r="21699" spans="2:19" x14ac:dyDescent="0.3">
      <c r="B21699">
        <v>8.3000000000000007</v>
      </c>
      <c r="H21699" s="2">
        <v>8.5</v>
      </c>
      <c r="S21699" s="2">
        <f t="shared" ref="S21699:S21762" si="341">0.5*1.2*B21701^3</f>
        <v>330.82079999999996</v>
      </c>
    </row>
    <row r="21700" spans="2:19" x14ac:dyDescent="0.3">
      <c r="B21700">
        <v>9.4</v>
      </c>
      <c r="H21700" s="2">
        <v>7.5</v>
      </c>
      <c r="S21700" s="2">
        <f t="shared" si="341"/>
        <v>368.47499999999997</v>
      </c>
    </row>
    <row r="21701" spans="2:19" x14ac:dyDescent="0.3">
      <c r="B21701">
        <v>8.1999999999999993</v>
      </c>
      <c r="H21701" s="2">
        <v>6.7</v>
      </c>
      <c r="S21701" s="2">
        <f t="shared" si="341"/>
        <v>253.125</v>
      </c>
    </row>
    <row r="21702" spans="2:19" x14ac:dyDescent="0.3">
      <c r="B21702">
        <v>8.5</v>
      </c>
      <c r="H21702" s="2">
        <v>7.9</v>
      </c>
      <c r="S21702" s="2">
        <f t="shared" si="341"/>
        <v>180.45780000000002</v>
      </c>
    </row>
    <row r="21703" spans="2:19" x14ac:dyDescent="0.3">
      <c r="B21703">
        <v>7.5</v>
      </c>
      <c r="H21703" s="2">
        <v>8.6</v>
      </c>
      <c r="S21703" s="2">
        <f t="shared" si="341"/>
        <v>295.82339999999999</v>
      </c>
    </row>
    <row r="21704" spans="2:19" x14ac:dyDescent="0.3">
      <c r="B21704">
        <v>6.7</v>
      </c>
      <c r="H21704" s="2">
        <v>8.1</v>
      </c>
      <c r="S21704" s="2">
        <f t="shared" si="341"/>
        <v>381.63359999999994</v>
      </c>
    </row>
    <row r="21705" spans="2:19" x14ac:dyDescent="0.3">
      <c r="B21705">
        <v>7.9</v>
      </c>
      <c r="H21705" s="2">
        <v>8.6</v>
      </c>
      <c r="S21705" s="2">
        <f t="shared" si="341"/>
        <v>318.86459999999994</v>
      </c>
    </row>
    <row r="21706" spans="2:19" x14ac:dyDescent="0.3">
      <c r="B21706">
        <v>8.6</v>
      </c>
      <c r="H21706" s="2">
        <v>7.9</v>
      </c>
      <c r="S21706" s="2">
        <f t="shared" si="341"/>
        <v>381.63359999999994</v>
      </c>
    </row>
    <row r="21707" spans="2:19" x14ac:dyDescent="0.3">
      <c r="B21707">
        <v>8.1</v>
      </c>
      <c r="H21707" s="2">
        <v>8.4</v>
      </c>
      <c r="S21707" s="2">
        <f t="shared" si="341"/>
        <v>295.82339999999999</v>
      </c>
    </row>
    <row r="21708" spans="2:19" x14ac:dyDescent="0.3">
      <c r="B21708">
        <v>8.6</v>
      </c>
      <c r="H21708" s="2">
        <v>8.5</v>
      </c>
      <c r="S21708" s="2">
        <f t="shared" si="341"/>
        <v>355.62240000000003</v>
      </c>
    </row>
    <row r="21709" spans="2:19" x14ac:dyDescent="0.3">
      <c r="B21709">
        <v>7.9</v>
      </c>
      <c r="H21709" s="2">
        <v>7.5</v>
      </c>
      <c r="S21709" s="2">
        <f t="shared" si="341"/>
        <v>368.47499999999997</v>
      </c>
    </row>
    <row r="21710" spans="2:19" x14ac:dyDescent="0.3">
      <c r="B21710">
        <v>8.4</v>
      </c>
      <c r="H21710" s="2">
        <v>8.3000000000000007</v>
      </c>
      <c r="S21710" s="2">
        <f t="shared" si="341"/>
        <v>253.125</v>
      </c>
    </row>
    <row r="21711" spans="2:19" x14ac:dyDescent="0.3">
      <c r="B21711">
        <v>8.5</v>
      </c>
      <c r="H21711" s="2">
        <v>8.6999999999999993</v>
      </c>
      <c r="S21711" s="2">
        <f t="shared" si="341"/>
        <v>343.07220000000007</v>
      </c>
    </row>
    <row r="21712" spans="2:19" x14ac:dyDescent="0.3">
      <c r="B21712">
        <v>7.5</v>
      </c>
      <c r="H21712" s="2">
        <v>7.5</v>
      </c>
      <c r="S21712" s="2">
        <f t="shared" si="341"/>
        <v>395.10179999999986</v>
      </c>
    </row>
    <row r="21713" spans="2:19" x14ac:dyDescent="0.3">
      <c r="B21713">
        <v>8.3000000000000007</v>
      </c>
      <c r="H21713" s="2">
        <v>7.3</v>
      </c>
      <c r="S21713" s="2">
        <f t="shared" si="341"/>
        <v>253.125</v>
      </c>
    </row>
    <row r="21714" spans="2:19" x14ac:dyDescent="0.3">
      <c r="B21714">
        <v>8.6999999999999993</v>
      </c>
      <c r="H21714" s="2">
        <v>8.1</v>
      </c>
      <c r="S21714" s="2">
        <f t="shared" si="341"/>
        <v>233.41019999999997</v>
      </c>
    </row>
    <row r="21715" spans="2:19" x14ac:dyDescent="0.3">
      <c r="B21715">
        <v>7.5</v>
      </c>
      <c r="H21715" s="2">
        <v>8.5</v>
      </c>
      <c r="S21715" s="2">
        <f t="shared" si="341"/>
        <v>318.86459999999994</v>
      </c>
    </row>
    <row r="21716" spans="2:19" x14ac:dyDescent="0.3">
      <c r="B21716">
        <v>7.3</v>
      </c>
      <c r="H21716" s="2">
        <v>7.5</v>
      </c>
      <c r="S21716" s="2">
        <f t="shared" si="341"/>
        <v>368.47499999999997</v>
      </c>
    </row>
    <row r="21717" spans="2:19" x14ac:dyDescent="0.3">
      <c r="B21717">
        <v>8.1</v>
      </c>
      <c r="H21717" s="2">
        <v>8.1999999999999993</v>
      </c>
      <c r="S21717" s="2">
        <f t="shared" si="341"/>
        <v>253.125</v>
      </c>
    </row>
    <row r="21718" spans="2:19" x14ac:dyDescent="0.3">
      <c r="B21718">
        <v>8.5</v>
      </c>
      <c r="H21718" s="2">
        <v>7.3</v>
      </c>
      <c r="S21718" s="2">
        <f t="shared" si="341"/>
        <v>330.82079999999996</v>
      </c>
    </row>
    <row r="21719" spans="2:19" x14ac:dyDescent="0.3">
      <c r="B21719">
        <v>7.5</v>
      </c>
      <c r="H21719" s="2">
        <v>7.6</v>
      </c>
      <c r="S21719" s="2">
        <f t="shared" si="341"/>
        <v>233.41019999999997</v>
      </c>
    </row>
    <row r="21720" spans="2:19" x14ac:dyDescent="0.3">
      <c r="B21720">
        <v>8.1999999999999993</v>
      </c>
      <c r="H21720" s="2">
        <v>8</v>
      </c>
      <c r="S21720" s="2">
        <f t="shared" si="341"/>
        <v>263.38559999999995</v>
      </c>
    </row>
    <row r="21721" spans="2:19" x14ac:dyDescent="0.3">
      <c r="B21721">
        <v>7.3</v>
      </c>
      <c r="H21721" s="2">
        <v>7.3</v>
      </c>
      <c r="S21721" s="2">
        <f t="shared" si="341"/>
        <v>307.2</v>
      </c>
    </row>
    <row r="21722" spans="2:19" x14ac:dyDescent="0.3">
      <c r="B21722">
        <v>7.6</v>
      </c>
      <c r="H21722" s="2">
        <v>7.1</v>
      </c>
      <c r="S21722" s="2">
        <f t="shared" si="341"/>
        <v>233.41019999999997</v>
      </c>
    </row>
    <row r="21723" spans="2:19" x14ac:dyDescent="0.3">
      <c r="B21723">
        <v>8</v>
      </c>
      <c r="H21723" s="2">
        <v>7.6</v>
      </c>
      <c r="S21723" s="2">
        <f t="shared" si="341"/>
        <v>214.74659999999997</v>
      </c>
    </row>
    <row r="21724" spans="2:19" x14ac:dyDescent="0.3">
      <c r="B21724">
        <v>7.3</v>
      </c>
      <c r="H21724" s="2">
        <v>6.5</v>
      </c>
      <c r="S21724" s="2">
        <f t="shared" si="341"/>
        <v>263.38559999999995</v>
      </c>
    </row>
    <row r="21725" spans="2:19" x14ac:dyDescent="0.3">
      <c r="B21725">
        <v>7.1</v>
      </c>
      <c r="H21725" s="2">
        <v>7.7</v>
      </c>
      <c r="S21725" s="2">
        <f t="shared" si="341"/>
        <v>164.77500000000001</v>
      </c>
    </row>
    <row r="21726" spans="2:19" x14ac:dyDescent="0.3">
      <c r="B21726">
        <v>7.6</v>
      </c>
      <c r="H21726" s="2">
        <v>6.5</v>
      </c>
      <c r="S21726" s="2">
        <f t="shared" si="341"/>
        <v>273.91980000000001</v>
      </c>
    </row>
    <row r="21727" spans="2:19" x14ac:dyDescent="0.3">
      <c r="B21727">
        <v>6.5</v>
      </c>
      <c r="H21727" s="2">
        <v>6.6</v>
      </c>
      <c r="S21727" s="2">
        <f t="shared" si="341"/>
        <v>164.77500000000001</v>
      </c>
    </row>
    <row r="21728" spans="2:19" x14ac:dyDescent="0.3">
      <c r="B21728">
        <v>7.7</v>
      </c>
      <c r="H21728" s="2">
        <v>6.9</v>
      </c>
      <c r="S21728" s="2">
        <f t="shared" si="341"/>
        <v>172.49759999999998</v>
      </c>
    </row>
    <row r="21729" spans="2:19" x14ac:dyDescent="0.3">
      <c r="B21729">
        <v>6.5</v>
      </c>
      <c r="H21729" s="2">
        <v>6.3</v>
      </c>
      <c r="S21729" s="2">
        <f t="shared" si="341"/>
        <v>197.10540000000003</v>
      </c>
    </row>
    <row r="21730" spans="2:19" x14ac:dyDescent="0.3">
      <c r="B21730">
        <v>6.6</v>
      </c>
      <c r="H21730" s="2">
        <v>5.4</v>
      </c>
      <c r="S21730" s="2">
        <f t="shared" si="341"/>
        <v>150.02819999999997</v>
      </c>
    </row>
    <row r="21731" spans="2:19" x14ac:dyDescent="0.3">
      <c r="B21731">
        <v>6.9</v>
      </c>
      <c r="H21731" s="2">
        <v>5.8</v>
      </c>
      <c r="S21731" s="2">
        <f t="shared" si="341"/>
        <v>94.478400000000008</v>
      </c>
    </row>
    <row r="21732" spans="2:19" x14ac:dyDescent="0.3">
      <c r="B21732">
        <v>6.3</v>
      </c>
      <c r="H21732" s="2">
        <v>5.7</v>
      </c>
      <c r="S21732" s="2">
        <f t="shared" si="341"/>
        <v>117.06719999999999</v>
      </c>
    </row>
    <row r="21733" spans="2:19" x14ac:dyDescent="0.3">
      <c r="B21733">
        <v>5.4</v>
      </c>
      <c r="H21733" s="2">
        <v>6.9</v>
      </c>
      <c r="S21733" s="2">
        <f t="shared" si="341"/>
        <v>111.11580000000001</v>
      </c>
    </row>
    <row r="21734" spans="2:19" x14ac:dyDescent="0.3">
      <c r="B21734">
        <v>5.8</v>
      </c>
      <c r="H21734" s="2">
        <v>6.1</v>
      </c>
      <c r="S21734" s="2">
        <f t="shared" si="341"/>
        <v>197.10540000000003</v>
      </c>
    </row>
    <row r="21735" spans="2:19" x14ac:dyDescent="0.3">
      <c r="B21735">
        <v>5.7</v>
      </c>
      <c r="H21735" s="2">
        <v>6.5</v>
      </c>
      <c r="S21735" s="2">
        <f t="shared" si="341"/>
        <v>136.18859999999995</v>
      </c>
    </row>
    <row r="21736" spans="2:19" x14ac:dyDescent="0.3">
      <c r="B21736">
        <v>6.9</v>
      </c>
      <c r="H21736" s="2">
        <v>5.6</v>
      </c>
      <c r="S21736" s="2">
        <f t="shared" si="341"/>
        <v>164.77500000000001</v>
      </c>
    </row>
    <row r="21737" spans="2:19" x14ac:dyDescent="0.3">
      <c r="B21737">
        <v>6.1</v>
      </c>
      <c r="H21737" s="2">
        <v>6.6</v>
      </c>
      <c r="S21737" s="2">
        <f t="shared" si="341"/>
        <v>105.36959999999998</v>
      </c>
    </row>
    <row r="21738" spans="2:19" x14ac:dyDescent="0.3">
      <c r="B21738">
        <v>6.5</v>
      </c>
      <c r="H21738" s="2">
        <v>6.5</v>
      </c>
      <c r="S21738" s="2">
        <f t="shared" si="341"/>
        <v>172.49759999999998</v>
      </c>
    </row>
    <row r="21739" spans="2:19" x14ac:dyDescent="0.3">
      <c r="B21739">
        <v>5.6</v>
      </c>
      <c r="H21739" s="2">
        <v>5.8</v>
      </c>
      <c r="S21739" s="2">
        <f t="shared" si="341"/>
        <v>164.77500000000001</v>
      </c>
    </row>
    <row r="21740" spans="2:19" x14ac:dyDescent="0.3">
      <c r="B21740">
        <v>6.6</v>
      </c>
      <c r="H21740" s="2">
        <v>6.3</v>
      </c>
      <c r="S21740" s="2">
        <f t="shared" si="341"/>
        <v>117.06719999999999</v>
      </c>
    </row>
    <row r="21741" spans="2:19" x14ac:dyDescent="0.3">
      <c r="B21741">
        <v>6.5</v>
      </c>
      <c r="H21741" s="2">
        <v>5.9</v>
      </c>
      <c r="S21741" s="2">
        <f t="shared" si="341"/>
        <v>150.02819999999997</v>
      </c>
    </row>
    <row r="21742" spans="2:19" x14ac:dyDescent="0.3">
      <c r="B21742">
        <v>5.8</v>
      </c>
      <c r="H21742" s="2">
        <v>6</v>
      </c>
      <c r="S21742" s="2">
        <f t="shared" si="341"/>
        <v>123.2274</v>
      </c>
    </row>
    <row r="21743" spans="2:19" x14ac:dyDescent="0.3">
      <c r="B21743">
        <v>6.3</v>
      </c>
      <c r="H21743" s="2">
        <v>5.9</v>
      </c>
      <c r="S21743" s="2">
        <f t="shared" si="341"/>
        <v>129.6</v>
      </c>
    </row>
    <row r="21744" spans="2:19" x14ac:dyDescent="0.3">
      <c r="B21744">
        <v>5.9</v>
      </c>
      <c r="H21744" s="2">
        <v>6.1</v>
      </c>
      <c r="S21744" s="2">
        <f t="shared" si="341"/>
        <v>123.2274</v>
      </c>
    </row>
    <row r="21745" spans="2:19" x14ac:dyDescent="0.3">
      <c r="B21745">
        <v>6</v>
      </c>
      <c r="H21745" s="2">
        <v>5.0999999999999996</v>
      </c>
      <c r="S21745" s="2">
        <f t="shared" si="341"/>
        <v>136.18859999999995</v>
      </c>
    </row>
    <row r="21746" spans="2:19" x14ac:dyDescent="0.3">
      <c r="B21746">
        <v>5.9</v>
      </c>
      <c r="H21746" s="2">
        <v>5.7</v>
      </c>
      <c r="S21746" s="2">
        <f t="shared" si="341"/>
        <v>79.590599999999981</v>
      </c>
    </row>
    <row r="21747" spans="2:19" x14ac:dyDescent="0.3">
      <c r="B21747">
        <v>6.1</v>
      </c>
      <c r="H21747" s="2">
        <v>5.5</v>
      </c>
      <c r="S21747" s="2">
        <f t="shared" si="341"/>
        <v>111.11580000000001</v>
      </c>
    </row>
    <row r="21748" spans="2:19" x14ac:dyDescent="0.3">
      <c r="B21748">
        <v>5.0999999999999996</v>
      </c>
      <c r="H21748" s="2">
        <v>5.4</v>
      </c>
      <c r="S21748" s="2">
        <f t="shared" si="341"/>
        <v>99.825000000000003</v>
      </c>
    </row>
    <row r="21749" spans="2:19" x14ac:dyDescent="0.3">
      <c r="B21749">
        <v>5.7</v>
      </c>
      <c r="H21749" s="2">
        <v>5.4</v>
      </c>
      <c r="S21749" s="2">
        <f t="shared" si="341"/>
        <v>94.478400000000008</v>
      </c>
    </row>
    <row r="21750" spans="2:19" x14ac:dyDescent="0.3">
      <c r="B21750">
        <v>5.5</v>
      </c>
      <c r="H21750" s="2">
        <v>5.5</v>
      </c>
      <c r="S21750" s="2">
        <f t="shared" si="341"/>
        <v>94.478400000000008</v>
      </c>
    </row>
    <row r="21751" spans="2:19" x14ac:dyDescent="0.3">
      <c r="B21751">
        <v>5.4</v>
      </c>
      <c r="H21751" s="2">
        <v>5.5</v>
      </c>
      <c r="S21751" s="2">
        <f t="shared" si="341"/>
        <v>99.825000000000003</v>
      </c>
    </row>
    <row r="21752" spans="2:19" x14ac:dyDescent="0.3">
      <c r="B21752">
        <v>5.4</v>
      </c>
      <c r="H21752" s="2">
        <v>5.4</v>
      </c>
      <c r="S21752" s="2">
        <f t="shared" si="341"/>
        <v>99.825000000000003</v>
      </c>
    </row>
    <row r="21753" spans="2:19" x14ac:dyDescent="0.3">
      <c r="B21753">
        <v>5.5</v>
      </c>
      <c r="H21753" s="2">
        <v>5.2</v>
      </c>
      <c r="S21753" s="2">
        <f t="shared" si="341"/>
        <v>94.478400000000008</v>
      </c>
    </row>
    <row r="21754" spans="2:19" x14ac:dyDescent="0.3">
      <c r="B21754">
        <v>5.5</v>
      </c>
      <c r="H21754" s="2">
        <v>4.7</v>
      </c>
      <c r="S21754" s="2">
        <f t="shared" si="341"/>
        <v>84.364800000000017</v>
      </c>
    </row>
    <row r="21755" spans="2:19" x14ac:dyDescent="0.3">
      <c r="B21755">
        <v>5.4</v>
      </c>
      <c r="H21755" s="2">
        <v>5.0999999999999996</v>
      </c>
      <c r="S21755" s="2">
        <f t="shared" si="341"/>
        <v>62.293800000000012</v>
      </c>
    </row>
    <row r="21756" spans="2:19" x14ac:dyDescent="0.3">
      <c r="B21756">
        <v>5.2</v>
      </c>
      <c r="H21756" s="2">
        <v>5.2</v>
      </c>
      <c r="S21756" s="2">
        <f t="shared" si="341"/>
        <v>79.590599999999981</v>
      </c>
    </row>
    <row r="21757" spans="2:19" x14ac:dyDescent="0.3">
      <c r="B21757">
        <v>4.7</v>
      </c>
      <c r="H21757" s="2">
        <v>5.0999999999999996</v>
      </c>
      <c r="S21757" s="2">
        <f t="shared" si="341"/>
        <v>84.364800000000017</v>
      </c>
    </row>
    <row r="21758" spans="2:19" x14ac:dyDescent="0.3">
      <c r="B21758">
        <v>5.0999999999999996</v>
      </c>
      <c r="H21758" s="2">
        <v>5</v>
      </c>
      <c r="S21758" s="2">
        <f t="shared" si="341"/>
        <v>79.590599999999981</v>
      </c>
    </row>
    <row r="21759" spans="2:19" x14ac:dyDescent="0.3">
      <c r="B21759">
        <v>5.2</v>
      </c>
      <c r="H21759" s="2">
        <v>4.3</v>
      </c>
      <c r="S21759" s="2">
        <f t="shared" si="341"/>
        <v>75</v>
      </c>
    </row>
    <row r="21760" spans="2:19" x14ac:dyDescent="0.3">
      <c r="B21760">
        <v>5.0999999999999996</v>
      </c>
      <c r="H21760" s="2">
        <v>5.5</v>
      </c>
      <c r="S21760" s="2">
        <f t="shared" si="341"/>
        <v>47.704199999999993</v>
      </c>
    </row>
    <row r="21761" spans="2:19" x14ac:dyDescent="0.3">
      <c r="B21761">
        <v>5</v>
      </c>
      <c r="H21761" s="2">
        <v>5.7</v>
      </c>
      <c r="S21761" s="2">
        <f t="shared" si="341"/>
        <v>99.825000000000003</v>
      </c>
    </row>
    <row r="21762" spans="2:19" x14ac:dyDescent="0.3">
      <c r="B21762">
        <v>4.3</v>
      </c>
      <c r="H21762" s="2">
        <v>6.4</v>
      </c>
      <c r="S21762" s="2">
        <f t="shared" si="341"/>
        <v>111.11580000000001</v>
      </c>
    </row>
    <row r="21763" spans="2:19" x14ac:dyDescent="0.3">
      <c r="B21763">
        <v>5.5</v>
      </c>
      <c r="H21763" s="2">
        <v>5.7</v>
      </c>
      <c r="S21763" s="2">
        <f t="shared" ref="S21763:S21826" si="342">0.5*1.2*B21765^3</f>
        <v>157.28640000000004</v>
      </c>
    </row>
    <row r="21764" spans="2:19" x14ac:dyDescent="0.3">
      <c r="B21764">
        <v>5.7</v>
      </c>
      <c r="H21764" s="2">
        <v>6.1</v>
      </c>
      <c r="S21764" s="2">
        <f t="shared" si="342"/>
        <v>111.11580000000001</v>
      </c>
    </row>
    <row r="21765" spans="2:19" x14ac:dyDescent="0.3">
      <c r="B21765">
        <v>6.4</v>
      </c>
      <c r="H21765" s="2">
        <v>5.7</v>
      </c>
      <c r="S21765" s="2">
        <f t="shared" si="342"/>
        <v>136.18859999999995</v>
      </c>
    </row>
    <row r="21766" spans="2:19" x14ac:dyDescent="0.3">
      <c r="B21766">
        <v>5.7</v>
      </c>
      <c r="H21766" s="2">
        <v>6.1</v>
      </c>
      <c r="S21766" s="2">
        <f t="shared" si="342"/>
        <v>111.11580000000001</v>
      </c>
    </row>
    <row r="21767" spans="2:19" x14ac:dyDescent="0.3">
      <c r="B21767">
        <v>6.1</v>
      </c>
      <c r="H21767" s="2">
        <v>5.8</v>
      </c>
      <c r="S21767" s="2">
        <f t="shared" si="342"/>
        <v>136.18859999999995</v>
      </c>
    </row>
    <row r="21768" spans="2:19" x14ac:dyDescent="0.3">
      <c r="B21768">
        <v>5.7</v>
      </c>
      <c r="H21768" s="2">
        <v>6.2</v>
      </c>
      <c r="S21768" s="2">
        <f t="shared" si="342"/>
        <v>117.06719999999999</v>
      </c>
    </row>
    <row r="21769" spans="2:19" x14ac:dyDescent="0.3">
      <c r="B21769">
        <v>6.1</v>
      </c>
      <c r="H21769" s="2">
        <v>6.4</v>
      </c>
      <c r="S21769" s="2">
        <f t="shared" si="342"/>
        <v>142.99680000000001</v>
      </c>
    </row>
    <row r="21770" spans="2:19" x14ac:dyDescent="0.3">
      <c r="B21770">
        <v>5.8</v>
      </c>
      <c r="H21770" s="2">
        <v>5.0999999999999996</v>
      </c>
      <c r="S21770" s="2">
        <f t="shared" si="342"/>
        <v>157.28640000000004</v>
      </c>
    </row>
    <row r="21771" spans="2:19" x14ac:dyDescent="0.3">
      <c r="B21771">
        <v>6.2</v>
      </c>
      <c r="H21771" s="2">
        <v>6.6</v>
      </c>
      <c r="S21771" s="2">
        <f t="shared" si="342"/>
        <v>79.590599999999981</v>
      </c>
    </row>
    <row r="21772" spans="2:19" x14ac:dyDescent="0.3">
      <c r="B21772">
        <v>6.4</v>
      </c>
      <c r="H21772" s="2">
        <v>6.6</v>
      </c>
      <c r="S21772" s="2">
        <f t="shared" si="342"/>
        <v>172.49759999999998</v>
      </c>
    </row>
    <row r="21773" spans="2:19" x14ac:dyDescent="0.3">
      <c r="B21773">
        <v>5.0999999999999996</v>
      </c>
      <c r="H21773" s="2">
        <v>5.4</v>
      </c>
      <c r="S21773" s="2">
        <f t="shared" si="342"/>
        <v>172.49759999999998</v>
      </c>
    </row>
    <row r="21774" spans="2:19" x14ac:dyDescent="0.3">
      <c r="B21774">
        <v>6.6</v>
      </c>
      <c r="H21774" s="2">
        <v>7.2</v>
      </c>
      <c r="S21774" s="2">
        <f t="shared" si="342"/>
        <v>94.478400000000008</v>
      </c>
    </row>
    <row r="21775" spans="2:19" x14ac:dyDescent="0.3">
      <c r="B21775">
        <v>6.6</v>
      </c>
      <c r="H21775" s="2">
        <v>7</v>
      </c>
      <c r="S21775" s="2">
        <f t="shared" si="342"/>
        <v>223.94880000000003</v>
      </c>
    </row>
    <row r="21776" spans="2:19" x14ac:dyDescent="0.3">
      <c r="B21776">
        <v>5.4</v>
      </c>
      <c r="H21776" s="2">
        <v>6.3</v>
      </c>
      <c r="S21776" s="2">
        <f t="shared" si="342"/>
        <v>205.79999999999998</v>
      </c>
    </row>
    <row r="21777" spans="2:19" x14ac:dyDescent="0.3">
      <c r="B21777">
        <v>7.2</v>
      </c>
      <c r="H21777" s="2">
        <v>6.6</v>
      </c>
      <c r="S21777" s="2">
        <f t="shared" si="342"/>
        <v>150.02819999999997</v>
      </c>
    </row>
    <row r="21778" spans="2:19" x14ac:dyDescent="0.3">
      <c r="B21778">
        <v>7</v>
      </c>
      <c r="H21778" s="2">
        <v>7.3</v>
      </c>
      <c r="S21778" s="2">
        <f t="shared" si="342"/>
        <v>172.49759999999998</v>
      </c>
    </row>
    <row r="21779" spans="2:19" x14ac:dyDescent="0.3">
      <c r="B21779">
        <v>6.3</v>
      </c>
      <c r="H21779" s="2">
        <v>6.3</v>
      </c>
      <c r="S21779" s="2">
        <f t="shared" si="342"/>
        <v>233.41019999999997</v>
      </c>
    </row>
    <row r="21780" spans="2:19" x14ac:dyDescent="0.3">
      <c r="B21780">
        <v>6.6</v>
      </c>
      <c r="H21780" s="2">
        <v>6.1</v>
      </c>
      <c r="S21780" s="2">
        <f t="shared" si="342"/>
        <v>150.02819999999997</v>
      </c>
    </row>
    <row r="21781" spans="2:19" x14ac:dyDescent="0.3">
      <c r="B21781">
        <v>7.3</v>
      </c>
      <c r="H21781" s="2">
        <v>6.3</v>
      </c>
      <c r="S21781" s="2">
        <f t="shared" si="342"/>
        <v>136.18859999999995</v>
      </c>
    </row>
    <row r="21782" spans="2:19" x14ac:dyDescent="0.3">
      <c r="B21782">
        <v>6.3</v>
      </c>
      <c r="H21782" s="2">
        <v>5.8</v>
      </c>
      <c r="S21782" s="2">
        <f t="shared" si="342"/>
        <v>150.02819999999997</v>
      </c>
    </row>
    <row r="21783" spans="2:19" x14ac:dyDescent="0.3">
      <c r="B21783">
        <v>6.1</v>
      </c>
      <c r="H21783" s="2">
        <v>6.3</v>
      </c>
      <c r="S21783" s="2">
        <f t="shared" si="342"/>
        <v>117.06719999999999</v>
      </c>
    </row>
    <row r="21784" spans="2:19" x14ac:dyDescent="0.3">
      <c r="B21784">
        <v>6.3</v>
      </c>
      <c r="H21784" s="2">
        <v>6.3</v>
      </c>
      <c r="S21784" s="2">
        <f t="shared" si="342"/>
        <v>150.02819999999997</v>
      </c>
    </row>
    <row r="21785" spans="2:19" x14ac:dyDescent="0.3">
      <c r="B21785">
        <v>5.8</v>
      </c>
      <c r="H21785" s="2">
        <v>6.3</v>
      </c>
      <c r="S21785" s="2">
        <f t="shared" si="342"/>
        <v>150.02819999999997</v>
      </c>
    </row>
    <row r="21786" spans="2:19" x14ac:dyDescent="0.3">
      <c r="B21786">
        <v>6.3</v>
      </c>
      <c r="H21786" s="2">
        <v>6.6</v>
      </c>
      <c r="S21786" s="2">
        <f t="shared" si="342"/>
        <v>150.02819999999997</v>
      </c>
    </row>
    <row r="21787" spans="2:19" x14ac:dyDescent="0.3">
      <c r="B21787">
        <v>6.3</v>
      </c>
      <c r="H21787" s="2">
        <v>5.8</v>
      </c>
      <c r="S21787" s="2">
        <f t="shared" si="342"/>
        <v>172.49759999999998</v>
      </c>
    </row>
    <row r="21788" spans="2:19" x14ac:dyDescent="0.3">
      <c r="B21788">
        <v>6.3</v>
      </c>
      <c r="H21788" s="2">
        <v>5.4</v>
      </c>
      <c r="S21788" s="2">
        <f t="shared" si="342"/>
        <v>117.06719999999999</v>
      </c>
    </row>
    <row r="21789" spans="2:19" x14ac:dyDescent="0.3">
      <c r="B21789">
        <v>6.6</v>
      </c>
      <c r="H21789" s="2">
        <v>6.1</v>
      </c>
      <c r="S21789" s="2">
        <f t="shared" si="342"/>
        <v>94.478400000000008</v>
      </c>
    </row>
    <row r="21790" spans="2:19" x14ac:dyDescent="0.3">
      <c r="B21790">
        <v>5.8</v>
      </c>
      <c r="H21790" s="2">
        <v>6.3</v>
      </c>
      <c r="S21790" s="2">
        <f t="shared" si="342"/>
        <v>136.18859999999995</v>
      </c>
    </row>
    <row r="21791" spans="2:19" x14ac:dyDescent="0.3">
      <c r="B21791">
        <v>5.4</v>
      </c>
      <c r="H21791" s="2">
        <v>5.4</v>
      </c>
      <c r="S21791" s="2">
        <f t="shared" si="342"/>
        <v>150.02819999999997</v>
      </c>
    </row>
    <row r="21792" spans="2:19" x14ac:dyDescent="0.3">
      <c r="B21792">
        <v>6.1</v>
      </c>
      <c r="H21792" s="2">
        <v>5.8</v>
      </c>
      <c r="S21792" s="2">
        <f t="shared" si="342"/>
        <v>94.478400000000008</v>
      </c>
    </row>
    <row r="21793" spans="2:19" x14ac:dyDescent="0.3">
      <c r="B21793">
        <v>6.3</v>
      </c>
      <c r="H21793" s="2">
        <v>5.8</v>
      </c>
      <c r="S21793" s="2">
        <f t="shared" si="342"/>
        <v>117.06719999999999</v>
      </c>
    </row>
    <row r="21794" spans="2:19" x14ac:dyDescent="0.3">
      <c r="B21794">
        <v>5.4</v>
      </c>
      <c r="H21794" s="2">
        <v>7.2</v>
      </c>
      <c r="S21794" s="2">
        <f t="shared" si="342"/>
        <v>117.06719999999999</v>
      </c>
    </row>
    <row r="21795" spans="2:19" x14ac:dyDescent="0.3">
      <c r="B21795">
        <v>5.8</v>
      </c>
      <c r="H21795" s="2">
        <v>6.4</v>
      </c>
      <c r="S21795" s="2">
        <f t="shared" si="342"/>
        <v>223.94880000000003</v>
      </c>
    </row>
    <row r="21796" spans="2:19" x14ac:dyDescent="0.3">
      <c r="B21796">
        <v>5.8</v>
      </c>
      <c r="H21796" s="2">
        <v>7.4</v>
      </c>
      <c r="S21796" s="2">
        <f t="shared" si="342"/>
        <v>157.28640000000004</v>
      </c>
    </row>
    <row r="21797" spans="2:19" x14ac:dyDescent="0.3">
      <c r="B21797">
        <v>7.2</v>
      </c>
      <c r="H21797" s="2">
        <v>7.1</v>
      </c>
      <c r="S21797" s="2">
        <f t="shared" si="342"/>
        <v>243.13440000000003</v>
      </c>
    </row>
    <row r="21798" spans="2:19" x14ac:dyDescent="0.3">
      <c r="B21798">
        <v>6.4</v>
      </c>
      <c r="H21798" s="2">
        <v>5.9</v>
      </c>
      <c r="S21798" s="2">
        <f t="shared" si="342"/>
        <v>214.74659999999997</v>
      </c>
    </row>
    <row r="21799" spans="2:19" x14ac:dyDescent="0.3">
      <c r="B21799">
        <v>7.4</v>
      </c>
      <c r="H21799" s="2">
        <v>24.7</v>
      </c>
      <c r="S21799" s="2">
        <f t="shared" si="342"/>
        <v>123.2274</v>
      </c>
    </row>
    <row r="21800" spans="2:19" x14ac:dyDescent="0.3">
      <c r="B21800">
        <v>7.1</v>
      </c>
      <c r="H21800" s="2">
        <v>8.3000000000000007</v>
      </c>
      <c r="S21800" s="2">
        <f t="shared" si="342"/>
        <v>9041.5337999999992</v>
      </c>
    </row>
    <row r="21801" spans="2:19" x14ac:dyDescent="0.3">
      <c r="B21801">
        <v>5.9</v>
      </c>
      <c r="H21801" s="2">
        <v>7.2</v>
      </c>
      <c r="S21801" s="2">
        <f t="shared" si="342"/>
        <v>343.07220000000007</v>
      </c>
    </row>
    <row r="21802" spans="2:19" x14ac:dyDescent="0.3">
      <c r="B21802">
        <v>24.7</v>
      </c>
      <c r="H21802" s="2">
        <v>6.3</v>
      </c>
      <c r="S21802" s="2">
        <f t="shared" si="342"/>
        <v>223.94880000000003</v>
      </c>
    </row>
    <row r="21803" spans="2:19" x14ac:dyDescent="0.3">
      <c r="B21803">
        <v>8.3000000000000007</v>
      </c>
      <c r="H21803" s="2">
        <v>6.3</v>
      </c>
      <c r="S21803" s="2">
        <f t="shared" si="342"/>
        <v>150.02819999999997</v>
      </c>
    </row>
    <row r="21804" spans="2:19" x14ac:dyDescent="0.3">
      <c r="B21804">
        <v>7.2</v>
      </c>
      <c r="H21804" s="2">
        <v>7.8</v>
      </c>
      <c r="S21804" s="2">
        <f t="shared" si="342"/>
        <v>150.02819999999997</v>
      </c>
    </row>
    <row r="21805" spans="2:19" x14ac:dyDescent="0.3">
      <c r="B21805">
        <v>6.3</v>
      </c>
      <c r="H21805" s="2">
        <v>8.1999999999999993</v>
      </c>
      <c r="S21805" s="2">
        <f t="shared" si="342"/>
        <v>284.73119999999994</v>
      </c>
    </row>
    <row r="21806" spans="2:19" x14ac:dyDescent="0.3">
      <c r="B21806">
        <v>6.3</v>
      </c>
      <c r="H21806" s="2">
        <v>6.5</v>
      </c>
      <c r="S21806" s="2">
        <f t="shared" si="342"/>
        <v>330.82079999999996</v>
      </c>
    </row>
    <row r="21807" spans="2:19" x14ac:dyDescent="0.3">
      <c r="B21807">
        <v>7.8</v>
      </c>
      <c r="H21807" s="2">
        <v>6.5</v>
      </c>
      <c r="S21807" s="2">
        <f t="shared" si="342"/>
        <v>164.77500000000001</v>
      </c>
    </row>
    <row r="21808" spans="2:19" x14ac:dyDescent="0.3">
      <c r="B21808">
        <v>8.1999999999999993</v>
      </c>
      <c r="H21808" s="2">
        <v>7.5</v>
      </c>
      <c r="S21808" s="2">
        <f t="shared" si="342"/>
        <v>164.77500000000001</v>
      </c>
    </row>
    <row r="21809" spans="2:19" x14ac:dyDescent="0.3">
      <c r="B21809">
        <v>6.5</v>
      </c>
      <c r="H21809" s="2">
        <v>8.1999999999999993</v>
      </c>
      <c r="S21809" s="2">
        <f t="shared" si="342"/>
        <v>253.125</v>
      </c>
    </row>
    <row r="21810" spans="2:19" x14ac:dyDescent="0.3">
      <c r="B21810">
        <v>6.5</v>
      </c>
      <c r="H21810" s="2">
        <v>7.9</v>
      </c>
      <c r="S21810" s="2">
        <f t="shared" si="342"/>
        <v>330.82079999999996</v>
      </c>
    </row>
    <row r="21811" spans="2:19" x14ac:dyDescent="0.3">
      <c r="B21811">
        <v>7.5</v>
      </c>
      <c r="H21811" s="2">
        <v>7.6</v>
      </c>
      <c r="S21811" s="2">
        <f t="shared" si="342"/>
        <v>295.82339999999999</v>
      </c>
    </row>
    <row r="21812" spans="2:19" x14ac:dyDescent="0.3">
      <c r="B21812">
        <v>8.1999999999999993</v>
      </c>
      <c r="H21812" s="2">
        <v>7.2</v>
      </c>
      <c r="S21812" s="2">
        <f t="shared" si="342"/>
        <v>263.38559999999995</v>
      </c>
    </row>
    <row r="21813" spans="2:19" x14ac:dyDescent="0.3">
      <c r="B21813">
        <v>7.9</v>
      </c>
      <c r="H21813" s="2">
        <v>8.6</v>
      </c>
      <c r="S21813" s="2">
        <f t="shared" si="342"/>
        <v>223.94880000000003</v>
      </c>
    </row>
    <row r="21814" spans="2:19" x14ac:dyDescent="0.3">
      <c r="B21814">
        <v>7.6</v>
      </c>
      <c r="H21814" s="2">
        <v>9.6</v>
      </c>
      <c r="S21814" s="2">
        <f t="shared" si="342"/>
        <v>381.63359999999994</v>
      </c>
    </row>
    <row r="21815" spans="2:19" x14ac:dyDescent="0.3">
      <c r="B21815">
        <v>7.2</v>
      </c>
      <c r="H21815" s="2">
        <v>9.4</v>
      </c>
      <c r="S21815" s="2">
        <f t="shared" si="342"/>
        <v>530.84159999999997</v>
      </c>
    </row>
    <row r="21816" spans="2:19" x14ac:dyDescent="0.3">
      <c r="B21816">
        <v>8.6</v>
      </c>
      <c r="H21816" s="2">
        <v>7.8</v>
      </c>
      <c r="S21816" s="2">
        <f t="shared" si="342"/>
        <v>498.35040000000009</v>
      </c>
    </row>
    <row r="21817" spans="2:19" x14ac:dyDescent="0.3">
      <c r="B21817">
        <v>9.6</v>
      </c>
      <c r="H21817" s="2">
        <v>9.1999999999999993</v>
      </c>
      <c r="S21817" s="2">
        <f t="shared" si="342"/>
        <v>284.73119999999994</v>
      </c>
    </row>
    <row r="21818" spans="2:19" x14ac:dyDescent="0.3">
      <c r="B21818">
        <v>9.4</v>
      </c>
      <c r="H21818" s="2">
        <v>7.4</v>
      </c>
      <c r="S21818" s="2">
        <f t="shared" si="342"/>
        <v>467.21279999999985</v>
      </c>
    </row>
    <row r="21819" spans="2:19" x14ac:dyDescent="0.3">
      <c r="B21819">
        <v>7.8</v>
      </c>
      <c r="H21819" s="2">
        <v>7.8</v>
      </c>
      <c r="S21819" s="2">
        <f t="shared" si="342"/>
        <v>243.13440000000003</v>
      </c>
    </row>
    <row r="21820" spans="2:19" x14ac:dyDescent="0.3">
      <c r="B21820">
        <v>9.1999999999999993</v>
      </c>
      <c r="H21820" s="2">
        <v>7.2</v>
      </c>
      <c r="S21820" s="2">
        <f t="shared" si="342"/>
        <v>284.73119999999994</v>
      </c>
    </row>
    <row r="21821" spans="2:19" x14ac:dyDescent="0.3">
      <c r="B21821">
        <v>7.4</v>
      </c>
      <c r="H21821" s="2">
        <v>8</v>
      </c>
      <c r="S21821" s="2">
        <f t="shared" si="342"/>
        <v>223.94880000000003</v>
      </c>
    </row>
    <row r="21822" spans="2:19" x14ac:dyDescent="0.3">
      <c r="B21822">
        <v>7.8</v>
      </c>
      <c r="H21822" s="2">
        <v>7.2</v>
      </c>
      <c r="S21822" s="2">
        <f t="shared" si="342"/>
        <v>307.2</v>
      </c>
    </row>
    <row r="21823" spans="2:19" x14ac:dyDescent="0.3">
      <c r="B21823">
        <v>7.2</v>
      </c>
      <c r="H21823" s="2">
        <v>6.3</v>
      </c>
      <c r="S21823" s="2">
        <f t="shared" si="342"/>
        <v>223.94880000000003</v>
      </c>
    </row>
    <row r="21824" spans="2:19" x14ac:dyDescent="0.3">
      <c r="B21824">
        <v>8</v>
      </c>
      <c r="H21824" s="2">
        <v>7.8</v>
      </c>
      <c r="S21824" s="2">
        <f t="shared" si="342"/>
        <v>150.02819999999997</v>
      </c>
    </row>
    <row r="21825" spans="2:19" x14ac:dyDescent="0.3">
      <c r="B21825">
        <v>7.2</v>
      </c>
      <c r="H21825" s="2">
        <v>7.3</v>
      </c>
      <c r="S21825" s="2">
        <f t="shared" si="342"/>
        <v>284.73119999999994</v>
      </c>
    </row>
    <row r="21826" spans="2:19" x14ac:dyDescent="0.3">
      <c r="B21826">
        <v>6.3</v>
      </c>
      <c r="H21826" s="2">
        <v>7.6</v>
      </c>
      <c r="S21826" s="2">
        <f t="shared" si="342"/>
        <v>233.41019999999997</v>
      </c>
    </row>
    <row r="21827" spans="2:19" x14ac:dyDescent="0.3">
      <c r="B21827">
        <v>7.8</v>
      </c>
      <c r="H21827" s="2">
        <v>6.6</v>
      </c>
      <c r="S21827" s="2">
        <f t="shared" ref="S21827:S21890" si="343">0.5*1.2*B21829^3</f>
        <v>263.38559999999995</v>
      </c>
    </row>
    <row r="21828" spans="2:19" x14ac:dyDescent="0.3">
      <c r="B21828">
        <v>7.3</v>
      </c>
      <c r="H21828" s="2">
        <v>7.5</v>
      </c>
      <c r="S21828" s="2">
        <f t="shared" si="343"/>
        <v>172.49759999999998</v>
      </c>
    </row>
    <row r="21829" spans="2:19" x14ac:dyDescent="0.3">
      <c r="B21829">
        <v>7.6</v>
      </c>
      <c r="H21829" s="2">
        <v>7.8</v>
      </c>
      <c r="S21829" s="2">
        <f t="shared" si="343"/>
        <v>253.125</v>
      </c>
    </row>
    <row r="21830" spans="2:19" x14ac:dyDescent="0.3">
      <c r="B21830">
        <v>6.6</v>
      </c>
      <c r="H21830" s="2">
        <v>7.9</v>
      </c>
      <c r="S21830" s="2">
        <f t="shared" si="343"/>
        <v>284.73119999999994</v>
      </c>
    </row>
    <row r="21831" spans="2:19" x14ac:dyDescent="0.3">
      <c r="B21831">
        <v>7.5</v>
      </c>
      <c r="H21831" s="2">
        <v>7.3</v>
      </c>
      <c r="S21831" s="2">
        <f t="shared" si="343"/>
        <v>295.82339999999999</v>
      </c>
    </row>
    <row r="21832" spans="2:19" x14ac:dyDescent="0.3">
      <c r="B21832">
        <v>7.8</v>
      </c>
      <c r="H21832" s="2">
        <v>7.2</v>
      </c>
      <c r="S21832" s="2">
        <f t="shared" si="343"/>
        <v>233.41019999999997</v>
      </c>
    </row>
    <row r="21833" spans="2:19" x14ac:dyDescent="0.3">
      <c r="B21833">
        <v>7.9</v>
      </c>
      <c r="H21833" s="2">
        <v>7.4</v>
      </c>
      <c r="S21833" s="2">
        <f t="shared" si="343"/>
        <v>223.94880000000003</v>
      </c>
    </row>
    <row r="21834" spans="2:19" x14ac:dyDescent="0.3">
      <c r="B21834">
        <v>7.3</v>
      </c>
      <c r="H21834" s="2">
        <v>8.6</v>
      </c>
      <c r="S21834" s="2">
        <f t="shared" si="343"/>
        <v>243.13440000000003</v>
      </c>
    </row>
    <row r="21835" spans="2:19" x14ac:dyDescent="0.3">
      <c r="B21835">
        <v>7.2</v>
      </c>
      <c r="H21835" s="2">
        <v>7.8</v>
      </c>
      <c r="S21835" s="2">
        <f t="shared" si="343"/>
        <v>381.63359999999994</v>
      </c>
    </row>
    <row r="21836" spans="2:19" x14ac:dyDescent="0.3">
      <c r="B21836">
        <v>7.4</v>
      </c>
      <c r="H21836" s="2">
        <v>8.6</v>
      </c>
      <c r="S21836" s="2">
        <f t="shared" si="343"/>
        <v>284.73119999999994</v>
      </c>
    </row>
    <row r="21837" spans="2:19" x14ac:dyDescent="0.3">
      <c r="B21837">
        <v>8.6</v>
      </c>
      <c r="H21837" s="2">
        <v>7.9</v>
      </c>
      <c r="S21837" s="2">
        <f t="shared" si="343"/>
        <v>381.63359999999994</v>
      </c>
    </row>
    <row r="21838" spans="2:19" x14ac:dyDescent="0.3">
      <c r="B21838">
        <v>7.8</v>
      </c>
      <c r="H21838" s="2">
        <v>6.8</v>
      </c>
      <c r="S21838" s="2">
        <f t="shared" si="343"/>
        <v>295.82339999999999</v>
      </c>
    </row>
    <row r="21839" spans="2:19" x14ac:dyDescent="0.3">
      <c r="B21839">
        <v>8.6</v>
      </c>
      <c r="H21839" s="2">
        <v>7.3</v>
      </c>
      <c r="S21839" s="2">
        <f t="shared" si="343"/>
        <v>188.65919999999997</v>
      </c>
    </row>
    <row r="21840" spans="2:19" x14ac:dyDescent="0.3">
      <c r="B21840">
        <v>7.9</v>
      </c>
      <c r="H21840" s="2">
        <v>7.2</v>
      </c>
      <c r="S21840" s="2">
        <f t="shared" si="343"/>
        <v>233.41019999999997</v>
      </c>
    </row>
    <row r="21841" spans="2:19" x14ac:dyDescent="0.3">
      <c r="B21841">
        <v>6.8</v>
      </c>
      <c r="H21841" s="2">
        <v>7.3</v>
      </c>
      <c r="S21841" s="2">
        <f t="shared" si="343"/>
        <v>223.94880000000003</v>
      </c>
    </row>
    <row r="21842" spans="2:19" x14ac:dyDescent="0.3">
      <c r="B21842">
        <v>7.3</v>
      </c>
      <c r="H21842" s="2">
        <v>7.2</v>
      </c>
      <c r="S21842" s="2">
        <f t="shared" si="343"/>
        <v>233.41019999999997</v>
      </c>
    </row>
    <row r="21843" spans="2:19" x14ac:dyDescent="0.3">
      <c r="B21843">
        <v>7.2</v>
      </c>
      <c r="H21843" s="2">
        <v>7.5</v>
      </c>
      <c r="S21843" s="2">
        <f t="shared" si="343"/>
        <v>223.94880000000003</v>
      </c>
    </row>
    <row r="21844" spans="2:19" x14ac:dyDescent="0.3">
      <c r="B21844">
        <v>7.3</v>
      </c>
      <c r="H21844" s="2">
        <v>7.1</v>
      </c>
      <c r="S21844" s="2">
        <f t="shared" si="343"/>
        <v>253.125</v>
      </c>
    </row>
    <row r="21845" spans="2:19" x14ac:dyDescent="0.3">
      <c r="B21845">
        <v>7.2</v>
      </c>
      <c r="H21845" s="2">
        <v>8.4</v>
      </c>
      <c r="S21845" s="2">
        <f t="shared" si="343"/>
        <v>214.74659999999997</v>
      </c>
    </row>
    <row r="21846" spans="2:19" x14ac:dyDescent="0.3">
      <c r="B21846">
        <v>7.5</v>
      </c>
      <c r="H21846" s="2">
        <v>8.4</v>
      </c>
      <c r="S21846" s="2">
        <f t="shared" si="343"/>
        <v>355.62240000000003</v>
      </c>
    </row>
    <row r="21847" spans="2:19" x14ac:dyDescent="0.3">
      <c r="B21847">
        <v>7.1</v>
      </c>
      <c r="H21847" s="2">
        <v>9.3000000000000007</v>
      </c>
      <c r="S21847" s="2">
        <f t="shared" si="343"/>
        <v>355.62240000000003</v>
      </c>
    </row>
    <row r="21848" spans="2:19" x14ac:dyDescent="0.3">
      <c r="B21848">
        <v>8.4</v>
      </c>
      <c r="H21848" s="2">
        <v>8.3000000000000007</v>
      </c>
      <c r="S21848" s="2">
        <f t="shared" si="343"/>
        <v>482.6142000000001</v>
      </c>
    </row>
    <row r="21849" spans="2:19" x14ac:dyDescent="0.3">
      <c r="B21849">
        <v>8.4</v>
      </c>
      <c r="H21849" s="2">
        <v>8.3000000000000007</v>
      </c>
      <c r="S21849" s="2">
        <f t="shared" si="343"/>
        <v>343.07220000000007</v>
      </c>
    </row>
    <row r="21850" spans="2:19" x14ac:dyDescent="0.3">
      <c r="B21850">
        <v>9.3000000000000007</v>
      </c>
      <c r="H21850" s="2">
        <v>8.4</v>
      </c>
      <c r="S21850" s="2">
        <f t="shared" si="343"/>
        <v>343.07220000000007</v>
      </c>
    </row>
    <row r="21851" spans="2:19" x14ac:dyDescent="0.3">
      <c r="B21851">
        <v>8.3000000000000007</v>
      </c>
      <c r="H21851" s="2">
        <v>7.4</v>
      </c>
      <c r="S21851" s="2">
        <f t="shared" si="343"/>
        <v>355.62240000000003</v>
      </c>
    </row>
    <row r="21852" spans="2:19" x14ac:dyDescent="0.3">
      <c r="B21852">
        <v>8.3000000000000007</v>
      </c>
      <c r="H21852" s="2">
        <v>7.7</v>
      </c>
      <c r="S21852" s="2">
        <f t="shared" si="343"/>
        <v>243.13440000000003</v>
      </c>
    </row>
    <row r="21853" spans="2:19" x14ac:dyDescent="0.3">
      <c r="B21853">
        <v>8.4</v>
      </c>
      <c r="H21853" s="2">
        <v>9</v>
      </c>
      <c r="S21853" s="2">
        <f t="shared" si="343"/>
        <v>273.91980000000001</v>
      </c>
    </row>
    <row r="21854" spans="2:19" x14ac:dyDescent="0.3">
      <c r="B21854">
        <v>7.4</v>
      </c>
      <c r="H21854" s="2">
        <v>9.3000000000000007</v>
      </c>
      <c r="S21854" s="2">
        <f t="shared" si="343"/>
        <v>437.4</v>
      </c>
    </row>
    <row r="21855" spans="2:19" x14ac:dyDescent="0.3">
      <c r="B21855">
        <v>7.7</v>
      </c>
      <c r="H21855" s="2">
        <v>9.3000000000000007</v>
      </c>
      <c r="S21855" s="2">
        <f t="shared" si="343"/>
        <v>482.6142000000001</v>
      </c>
    </row>
    <row r="21856" spans="2:19" x14ac:dyDescent="0.3">
      <c r="B21856">
        <v>9</v>
      </c>
      <c r="H21856" s="2">
        <v>9.3000000000000007</v>
      </c>
      <c r="S21856" s="2">
        <f t="shared" si="343"/>
        <v>482.6142000000001</v>
      </c>
    </row>
    <row r="21857" spans="2:19" x14ac:dyDescent="0.3">
      <c r="B21857">
        <v>9.3000000000000007</v>
      </c>
      <c r="H21857" s="2">
        <v>9.3000000000000007</v>
      </c>
      <c r="S21857" s="2">
        <f t="shared" si="343"/>
        <v>482.6142000000001</v>
      </c>
    </row>
    <row r="21858" spans="2:19" x14ac:dyDescent="0.3">
      <c r="B21858">
        <v>9.3000000000000007</v>
      </c>
      <c r="H21858" s="2">
        <v>10.4</v>
      </c>
      <c r="S21858" s="2">
        <f t="shared" si="343"/>
        <v>482.6142000000001</v>
      </c>
    </row>
    <row r="21859" spans="2:19" x14ac:dyDescent="0.3">
      <c r="B21859">
        <v>9.3000000000000007</v>
      </c>
      <c r="H21859" s="2">
        <v>9.9</v>
      </c>
      <c r="S21859" s="2">
        <f t="shared" si="343"/>
        <v>674.91840000000013</v>
      </c>
    </row>
    <row r="21860" spans="2:19" x14ac:dyDescent="0.3">
      <c r="B21860">
        <v>9.3000000000000007</v>
      </c>
      <c r="H21860" s="2">
        <v>9</v>
      </c>
      <c r="S21860" s="2">
        <f t="shared" si="343"/>
        <v>582.17939999999999</v>
      </c>
    </row>
    <row r="21861" spans="2:19" x14ac:dyDescent="0.3">
      <c r="B21861">
        <v>10.4</v>
      </c>
      <c r="H21861" s="2">
        <v>9.6999999999999993</v>
      </c>
      <c r="S21861" s="2">
        <f t="shared" si="343"/>
        <v>437.4</v>
      </c>
    </row>
    <row r="21862" spans="2:19" x14ac:dyDescent="0.3">
      <c r="B21862">
        <v>9.9</v>
      </c>
      <c r="H21862" s="2">
        <v>8.9</v>
      </c>
      <c r="S21862" s="2">
        <f t="shared" si="343"/>
        <v>547.60379999999986</v>
      </c>
    </row>
    <row r="21863" spans="2:19" x14ac:dyDescent="0.3">
      <c r="B21863">
        <v>9</v>
      </c>
      <c r="H21863" s="2">
        <v>8.4</v>
      </c>
      <c r="S21863" s="2">
        <f t="shared" si="343"/>
        <v>422.98140000000001</v>
      </c>
    </row>
    <row r="21864" spans="2:19" x14ac:dyDescent="0.3">
      <c r="B21864">
        <v>9.6999999999999993</v>
      </c>
      <c r="H21864" s="2">
        <v>10</v>
      </c>
      <c r="S21864" s="2">
        <f t="shared" si="343"/>
        <v>355.62240000000003</v>
      </c>
    </row>
    <row r="21865" spans="2:19" x14ac:dyDescent="0.3">
      <c r="B21865">
        <v>8.9</v>
      </c>
      <c r="H21865" s="2">
        <v>10.9</v>
      </c>
      <c r="S21865" s="2">
        <f t="shared" si="343"/>
        <v>600</v>
      </c>
    </row>
    <row r="21866" spans="2:19" x14ac:dyDescent="0.3">
      <c r="B21866">
        <v>8.4</v>
      </c>
      <c r="H21866" s="2">
        <v>9.4</v>
      </c>
      <c r="S21866" s="2">
        <f t="shared" si="343"/>
        <v>777.01739999999995</v>
      </c>
    </row>
    <row r="21867" spans="2:19" x14ac:dyDescent="0.3">
      <c r="B21867">
        <v>10</v>
      </c>
      <c r="H21867" s="2">
        <v>7.5</v>
      </c>
      <c r="S21867" s="2">
        <f t="shared" si="343"/>
        <v>498.35040000000009</v>
      </c>
    </row>
    <row r="21868" spans="2:19" x14ac:dyDescent="0.3">
      <c r="B21868">
        <v>10.9</v>
      </c>
      <c r="H21868" s="2">
        <v>8.9</v>
      </c>
      <c r="S21868" s="2">
        <f t="shared" si="343"/>
        <v>253.125</v>
      </c>
    </row>
    <row r="21869" spans="2:19" x14ac:dyDescent="0.3">
      <c r="B21869">
        <v>9.4</v>
      </c>
      <c r="H21869" s="2">
        <v>9</v>
      </c>
      <c r="S21869" s="2">
        <f t="shared" si="343"/>
        <v>422.98140000000001</v>
      </c>
    </row>
    <row r="21870" spans="2:19" x14ac:dyDescent="0.3">
      <c r="B21870">
        <v>7.5</v>
      </c>
      <c r="H21870" s="2">
        <v>7.8</v>
      </c>
      <c r="S21870" s="2">
        <f t="shared" si="343"/>
        <v>437.4</v>
      </c>
    </row>
    <row r="21871" spans="2:19" x14ac:dyDescent="0.3">
      <c r="B21871">
        <v>8.9</v>
      </c>
      <c r="H21871" s="2">
        <v>9.3000000000000007</v>
      </c>
      <c r="S21871" s="2">
        <f t="shared" si="343"/>
        <v>284.73119999999994</v>
      </c>
    </row>
    <row r="21872" spans="2:19" x14ac:dyDescent="0.3">
      <c r="B21872">
        <v>9</v>
      </c>
      <c r="H21872" s="2">
        <v>9</v>
      </c>
      <c r="S21872" s="2">
        <f t="shared" si="343"/>
        <v>482.6142000000001</v>
      </c>
    </row>
    <row r="21873" spans="2:19" x14ac:dyDescent="0.3">
      <c r="B21873">
        <v>7.8</v>
      </c>
      <c r="H21873" s="2">
        <v>9</v>
      </c>
      <c r="S21873" s="2">
        <f t="shared" si="343"/>
        <v>437.4</v>
      </c>
    </row>
    <row r="21874" spans="2:19" x14ac:dyDescent="0.3">
      <c r="B21874">
        <v>9.3000000000000007</v>
      </c>
      <c r="H21874" s="2">
        <v>7.2</v>
      </c>
      <c r="S21874" s="2">
        <f t="shared" si="343"/>
        <v>437.4</v>
      </c>
    </row>
    <row r="21875" spans="2:19" x14ac:dyDescent="0.3">
      <c r="B21875">
        <v>9</v>
      </c>
      <c r="H21875" s="2">
        <v>8.6999999999999993</v>
      </c>
      <c r="S21875" s="2">
        <f t="shared" si="343"/>
        <v>223.94880000000003</v>
      </c>
    </row>
    <row r="21876" spans="2:19" x14ac:dyDescent="0.3">
      <c r="B21876">
        <v>9</v>
      </c>
      <c r="H21876" s="2">
        <v>8.8000000000000007</v>
      </c>
      <c r="S21876" s="2">
        <f t="shared" si="343"/>
        <v>395.10179999999986</v>
      </c>
    </row>
    <row r="21877" spans="2:19" x14ac:dyDescent="0.3">
      <c r="B21877">
        <v>7.2</v>
      </c>
      <c r="H21877" s="2">
        <v>9.9</v>
      </c>
      <c r="S21877" s="2">
        <f t="shared" si="343"/>
        <v>408.8832000000001</v>
      </c>
    </row>
    <row r="21878" spans="2:19" x14ac:dyDescent="0.3">
      <c r="B21878">
        <v>8.6999999999999993</v>
      </c>
      <c r="H21878" s="2">
        <v>10.6</v>
      </c>
      <c r="S21878" s="2">
        <f t="shared" si="343"/>
        <v>582.17939999999999</v>
      </c>
    </row>
    <row r="21879" spans="2:19" x14ac:dyDescent="0.3">
      <c r="B21879">
        <v>8.8000000000000007</v>
      </c>
      <c r="H21879" s="2">
        <v>11.9</v>
      </c>
      <c r="S21879" s="2">
        <f t="shared" si="343"/>
        <v>714.60959999999989</v>
      </c>
    </row>
    <row r="21880" spans="2:19" x14ac:dyDescent="0.3">
      <c r="B21880">
        <v>9.9</v>
      </c>
      <c r="H21880" s="2">
        <v>11.4</v>
      </c>
      <c r="S21880" s="2">
        <f t="shared" si="343"/>
        <v>1011.0954</v>
      </c>
    </row>
    <row r="21881" spans="2:19" x14ac:dyDescent="0.3">
      <c r="B21881">
        <v>10.6</v>
      </c>
      <c r="H21881" s="2">
        <v>10.8</v>
      </c>
      <c r="S21881" s="2">
        <f t="shared" si="343"/>
        <v>888.92640000000006</v>
      </c>
    </row>
    <row r="21882" spans="2:19" x14ac:dyDescent="0.3">
      <c r="B21882">
        <v>11.9</v>
      </c>
      <c r="H21882" s="2">
        <v>11.3</v>
      </c>
      <c r="S21882" s="2">
        <f t="shared" si="343"/>
        <v>755.82720000000006</v>
      </c>
    </row>
    <row r="21883" spans="2:19" x14ac:dyDescent="0.3">
      <c r="B21883">
        <v>11.4</v>
      </c>
      <c r="H21883" s="2">
        <v>12.3</v>
      </c>
      <c r="S21883" s="2">
        <f t="shared" si="343"/>
        <v>865.73820000000012</v>
      </c>
    </row>
    <row r="21884" spans="2:19" x14ac:dyDescent="0.3">
      <c r="B21884">
        <v>10.8</v>
      </c>
      <c r="H21884" s="2">
        <v>12.8</v>
      </c>
      <c r="S21884" s="2">
        <f t="shared" si="343"/>
        <v>1116.5202000000002</v>
      </c>
    </row>
    <row r="21885" spans="2:19" x14ac:dyDescent="0.3">
      <c r="B21885">
        <v>11.3</v>
      </c>
      <c r="H21885" s="2">
        <v>10.8</v>
      </c>
      <c r="S21885" s="2">
        <f t="shared" si="343"/>
        <v>1258.2912000000003</v>
      </c>
    </row>
    <row r="21886" spans="2:19" x14ac:dyDescent="0.3">
      <c r="B21886">
        <v>12.3</v>
      </c>
      <c r="H21886" s="2">
        <v>12</v>
      </c>
      <c r="S21886" s="2">
        <f t="shared" si="343"/>
        <v>755.82720000000006</v>
      </c>
    </row>
    <row r="21887" spans="2:19" x14ac:dyDescent="0.3">
      <c r="B21887">
        <v>12.8</v>
      </c>
      <c r="H21887" s="2">
        <v>11.4</v>
      </c>
      <c r="S21887" s="2">
        <f t="shared" si="343"/>
        <v>1036.8</v>
      </c>
    </row>
    <row r="21888" spans="2:19" x14ac:dyDescent="0.3">
      <c r="B21888">
        <v>10.8</v>
      </c>
      <c r="H21888" s="2">
        <v>11.2</v>
      </c>
      <c r="S21888" s="2">
        <f t="shared" si="343"/>
        <v>888.92640000000006</v>
      </c>
    </row>
    <row r="21889" spans="2:19" x14ac:dyDescent="0.3">
      <c r="B21889">
        <v>12</v>
      </c>
      <c r="H21889" s="2">
        <v>11.5</v>
      </c>
      <c r="S21889" s="2">
        <f t="shared" si="343"/>
        <v>842.95679999999982</v>
      </c>
    </row>
    <row r="21890" spans="2:19" x14ac:dyDescent="0.3">
      <c r="B21890">
        <v>11.4</v>
      </c>
      <c r="H21890" s="2">
        <v>11.7</v>
      </c>
      <c r="S21890" s="2">
        <f t="shared" si="343"/>
        <v>912.52499999999998</v>
      </c>
    </row>
    <row r="21891" spans="2:19" x14ac:dyDescent="0.3">
      <c r="B21891">
        <v>11.2</v>
      </c>
      <c r="H21891" s="2">
        <v>10.7</v>
      </c>
      <c r="S21891" s="2">
        <f t="shared" ref="S21891:S21954" si="344">0.5*1.2*B21893^3</f>
        <v>960.9677999999999</v>
      </c>
    </row>
    <row r="21892" spans="2:19" x14ac:dyDescent="0.3">
      <c r="B21892">
        <v>11.5</v>
      </c>
      <c r="H21892" s="2">
        <v>11.8</v>
      </c>
      <c r="S21892" s="2">
        <f t="shared" si="344"/>
        <v>735.02579999999978</v>
      </c>
    </row>
    <row r="21893" spans="2:19" x14ac:dyDescent="0.3">
      <c r="B21893">
        <v>11.7</v>
      </c>
      <c r="H21893" s="2">
        <v>10.5</v>
      </c>
      <c r="S21893" s="2">
        <f t="shared" si="344"/>
        <v>985.81920000000002</v>
      </c>
    </row>
    <row r="21894" spans="2:19" x14ac:dyDescent="0.3">
      <c r="B21894">
        <v>10.7</v>
      </c>
      <c r="H21894" s="2">
        <v>10.5</v>
      </c>
      <c r="S21894" s="2">
        <f t="shared" si="344"/>
        <v>694.57499999999993</v>
      </c>
    </row>
    <row r="21895" spans="2:19" x14ac:dyDescent="0.3">
      <c r="B21895">
        <v>11.8</v>
      </c>
      <c r="H21895" s="2">
        <v>12</v>
      </c>
      <c r="S21895" s="2">
        <f t="shared" si="344"/>
        <v>694.57499999999993</v>
      </c>
    </row>
    <row r="21896" spans="2:19" x14ac:dyDescent="0.3">
      <c r="B21896">
        <v>10.5</v>
      </c>
      <c r="H21896" s="2">
        <v>14.9</v>
      </c>
      <c r="S21896" s="2">
        <f t="shared" si="344"/>
        <v>1036.8</v>
      </c>
    </row>
    <row r="21897" spans="2:19" x14ac:dyDescent="0.3">
      <c r="B21897">
        <v>10.5</v>
      </c>
      <c r="H21897" s="2">
        <v>13.6</v>
      </c>
      <c r="S21897" s="2">
        <f t="shared" si="344"/>
        <v>1984.7694000000001</v>
      </c>
    </row>
    <row r="21898" spans="2:19" x14ac:dyDescent="0.3">
      <c r="B21898">
        <v>12</v>
      </c>
      <c r="H21898" s="2">
        <v>11.5</v>
      </c>
      <c r="S21898" s="2">
        <f t="shared" si="344"/>
        <v>1509.2735999999998</v>
      </c>
    </row>
    <row r="21899" spans="2:19" x14ac:dyDescent="0.3">
      <c r="B21899">
        <v>14.9</v>
      </c>
      <c r="H21899" s="2">
        <v>13</v>
      </c>
      <c r="S21899" s="2">
        <f t="shared" si="344"/>
        <v>912.52499999999998</v>
      </c>
    </row>
    <row r="21900" spans="2:19" x14ac:dyDescent="0.3">
      <c r="B21900">
        <v>13.6</v>
      </c>
      <c r="H21900" s="2">
        <v>11.4</v>
      </c>
      <c r="S21900" s="2">
        <f t="shared" si="344"/>
        <v>1318.2</v>
      </c>
    </row>
    <row r="21901" spans="2:19" x14ac:dyDescent="0.3">
      <c r="B21901">
        <v>11.5</v>
      </c>
      <c r="H21901" s="2">
        <v>12.2</v>
      </c>
      <c r="S21901" s="2">
        <f t="shared" si="344"/>
        <v>888.92640000000006</v>
      </c>
    </row>
    <row r="21902" spans="2:19" x14ac:dyDescent="0.3">
      <c r="B21902">
        <v>13</v>
      </c>
      <c r="H21902" s="2">
        <v>13.5</v>
      </c>
      <c r="S21902" s="2">
        <f t="shared" si="344"/>
        <v>1089.5087999999996</v>
      </c>
    </row>
    <row r="21903" spans="2:19" x14ac:dyDescent="0.3">
      <c r="B21903">
        <v>11.4</v>
      </c>
      <c r="H21903" s="2">
        <v>11.8</v>
      </c>
      <c r="S21903" s="2">
        <f t="shared" si="344"/>
        <v>1476.2249999999999</v>
      </c>
    </row>
    <row r="21904" spans="2:19" x14ac:dyDescent="0.3">
      <c r="B21904">
        <v>12.2</v>
      </c>
      <c r="H21904" s="2">
        <v>11.1</v>
      </c>
      <c r="S21904" s="2">
        <f t="shared" si="344"/>
        <v>985.81920000000002</v>
      </c>
    </row>
    <row r="21905" spans="2:19" x14ac:dyDescent="0.3">
      <c r="B21905">
        <v>13.5</v>
      </c>
      <c r="H21905" s="2">
        <v>11.2</v>
      </c>
      <c r="S21905" s="2">
        <f t="shared" si="344"/>
        <v>820.57859999999994</v>
      </c>
    </row>
    <row r="21906" spans="2:19" x14ac:dyDescent="0.3">
      <c r="B21906">
        <v>11.8</v>
      </c>
      <c r="H21906" s="2">
        <v>13.5</v>
      </c>
      <c r="S21906" s="2">
        <f t="shared" si="344"/>
        <v>842.95679999999982</v>
      </c>
    </row>
    <row r="21907" spans="2:19" x14ac:dyDescent="0.3">
      <c r="B21907">
        <v>11.1</v>
      </c>
      <c r="H21907" s="2">
        <v>11.3</v>
      </c>
      <c r="S21907" s="2">
        <f t="shared" si="344"/>
        <v>1476.2249999999999</v>
      </c>
    </row>
    <row r="21908" spans="2:19" x14ac:dyDescent="0.3">
      <c r="B21908">
        <v>11.2</v>
      </c>
      <c r="H21908" s="2">
        <v>13.8</v>
      </c>
      <c r="S21908" s="2">
        <f t="shared" si="344"/>
        <v>865.73820000000012</v>
      </c>
    </row>
    <row r="21909" spans="2:19" x14ac:dyDescent="0.3">
      <c r="B21909">
        <v>13.5</v>
      </c>
      <c r="H21909" s="2">
        <v>12.6</v>
      </c>
      <c r="S21909" s="2">
        <f t="shared" si="344"/>
        <v>1576.8432000000003</v>
      </c>
    </row>
    <row r="21910" spans="2:19" x14ac:dyDescent="0.3">
      <c r="B21910">
        <v>11.3</v>
      </c>
      <c r="H21910" s="2">
        <v>12.8</v>
      </c>
      <c r="S21910" s="2">
        <f t="shared" si="344"/>
        <v>1200.2255999999998</v>
      </c>
    </row>
    <row r="21911" spans="2:19" x14ac:dyDescent="0.3">
      <c r="B21911">
        <v>13.8</v>
      </c>
      <c r="H21911" s="2">
        <v>12.4</v>
      </c>
      <c r="S21911" s="2">
        <f t="shared" si="344"/>
        <v>1258.2912000000003</v>
      </c>
    </row>
    <row r="21912" spans="2:19" x14ac:dyDescent="0.3">
      <c r="B21912">
        <v>12.6</v>
      </c>
      <c r="H21912" s="2">
        <v>12.9</v>
      </c>
      <c r="S21912" s="2">
        <f t="shared" si="344"/>
        <v>1143.9744000000001</v>
      </c>
    </row>
    <row r="21913" spans="2:19" x14ac:dyDescent="0.3">
      <c r="B21913">
        <v>12.8</v>
      </c>
      <c r="H21913" s="2">
        <v>12.1</v>
      </c>
      <c r="S21913" s="2">
        <f t="shared" si="344"/>
        <v>1288.0133999999998</v>
      </c>
    </row>
    <row r="21914" spans="2:19" x14ac:dyDescent="0.3">
      <c r="B21914">
        <v>12.4</v>
      </c>
      <c r="H21914" s="2">
        <v>13.7</v>
      </c>
      <c r="S21914" s="2">
        <f t="shared" si="344"/>
        <v>1062.9366</v>
      </c>
    </row>
    <row r="21915" spans="2:19" x14ac:dyDescent="0.3">
      <c r="B21915">
        <v>12.9</v>
      </c>
      <c r="H21915" s="2">
        <v>12.5</v>
      </c>
      <c r="S21915" s="2">
        <f t="shared" si="344"/>
        <v>1542.8117999999997</v>
      </c>
    </row>
    <row r="21916" spans="2:19" x14ac:dyDescent="0.3">
      <c r="B21916">
        <v>12.1</v>
      </c>
      <c r="H21916" s="2">
        <v>12.4</v>
      </c>
      <c r="S21916" s="2">
        <f t="shared" si="344"/>
        <v>1171.875</v>
      </c>
    </row>
    <row r="21917" spans="2:19" x14ac:dyDescent="0.3">
      <c r="B21917">
        <v>13.7</v>
      </c>
      <c r="H21917" s="2">
        <v>13.5</v>
      </c>
      <c r="S21917" s="2">
        <f t="shared" si="344"/>
        <v>1143.9744000000001</v>
      </c>
    </row>
    <row r="21918" spans="2:19" x14ac:dyDescent="0.3">
      <c r="B21918">
        <v>12.5</v>
      </c>
      <c r="H21918" s="2">
        <v>9.9</v>
      </c>
      <c r="S21918" s="2">
        <f t="shared" si="344"/>
        <v>1476.2249999999999</v>
      </c>
    </row>
    <row r="21919" spans="2:19" x14ac:dyDescent="0.3">
      <c r="B21919">
        <v>12.4</v>
      </c>
      <c r="H21919" s="2">
        <v>10.3</v>
      </c>
      <c r="S21919" s="2">
        <f t="shared" si="344"/>
        <v>582.17939999999999</v>
      </c>
    </row>
    <row r="21920" spans="2:19" x14ac:dyDescent="0.3">
      <c r="B21920">
        <v>13.5</v>
      </c>
      <c r="H21920" s="2">
        <v>9.5</v>
      </c>
      <c r="S21920" s="2">
        <f t="shared" si="344"/>
        <v>655.63620000000014</v>
      </c>
    </row>
    <row r="21921" spans="2:19" x14ac:dyDescent="0.3">
      <c r="B21921">
        <v>9.9</v>
      </c>
      <c r="H21921" s="2">
        <v>10.199999999999999</v>
      </c>
      <c r="S21921" s="2">
        <f t="shared" si="344"/>
        <v>514.42499999999995</v>
      </c>
    </row>
    <row r="21922" spans="2:19" x14ac:dyDescent="0.3">
      <c r="B21922">
        <v>10.3</v>
      </c>
      <c r="H21922" s="2">
        <v>10.6</v>
      </c>
      <c r="S21922" s="2">
        <f t="shared" si="344"/>
        <v>636.72479999999985</v>
      </c>
    </row>
    <row r="21923" spans="2:19" x14ac:dyDescent="0.3">
      <c r="B21923">
        <v>9.5</v>
      </c>
      <c r="H21923" s="2">
        <v>9.9</v>
      </c>
      <c r="S21923" s="2">
        <f t="shared" si="344"/>
        <v>714.60959999999989</v>
      </c>
    </row>
    <row r="21924" spans="2:19" x14ac:dyDescent="0.3">
      <c r="B21924">
        <v>10.199999999999999</v>
      </c>
      <c r="H21924" s="2">
        <v>10.8</v>
      </c>
      <c r="S21924" s="2">
        <f t="shared" si="344"/>
        <v>582.17939999999999</v>
      </c>
    </row>
    <row r="21925" spans="2:19" x14ac:dyDescent="0.3">
      <c r="B21925">
        <v>10.6</v>
      </c>
      <c r="H21925" s="2">
        <v>10.3</v>
      </c>
      <c r="S21925" s="2">
        <f t="shared" si="344"/>
        <v>755.82720000000006</v>
      </c>
    </row>
    <row r="21926" spans="2:19" x14ac:dyDescent="0.3">
      <c r="B21926">
        <v>9.9</v>
      </c>
      <c r="H21926" s="2">
        <v>10.3</v>
      </c>
      <c r="S21926" s="2">
        <f t="shared" si="344"/>
        <v>655.63620000000014</v>
      </c>
    </row>
    <row r="21927" spans="2:19" x14ac:dyDescent="0.3">
      <c r="B21927">
        <v>10.8</v>
      </c>
      <c r="H21927" s="2">
        <v>11</v>
      </c>
      <c r="S21927" s="2">
        <f t="shared" si="344"/>
        <v>655.63620000000014</v>
      </c>
    </row>
    <row r="21928" spans="2:19" x14ac:dyDescent="0.3">
      <c r="B21928">
        <v>10.3</v>
      </c>
      <c r="H21928" s="2">
        <v>8.9</v>
      </c>
      <c r="S21928" s="2">
        <f t="shared" si="344"/>
        <v>798.6</v>
      </c>
    </row>
    <row r="21929" spans="2:19" x14ac:dyDescent="0.3">
      <c r="B21929">
        <v>10.3</v>
      </c>
      <c r="H21929" s="2">
        <v>9.1999999999999993</v>
      </c>
      <c r="S21929" s="2">
        <f t="shared" si="344"/>
        <v>422.98140000000001</v>
      </c>
    </row>
    <row r="21930" spans="2:19" x14ac:dyDescent="0.3">
      <c r="B21930">
        <v>11</v>
      </c>
      <c r="H21930" s="2">
        <v>9.6</v>
      </c>
      <c r="S21930" s="2">
        <f t="shared" si="344"/>
        <v>467.21279999999985</v>
      </c>
    </row>
    <row r="21931" spans="2:19" x14ac:dyDescent="0.3">
      <c r="B21931">
        <v>8.9</v>
      </c>
      <c r="H21931" s="2">
        <v>9.9</v>
      </c>
      <c r="S21931" s="2">
        <f t="shared" si="344"/>
        <v>530.84159999999997</v>
      </c>
    </row>
    <row r="21932" spans="2:19" x14ac:dyDescent="0.3">
      <c r="B21932">
        <v>9.1999999999999993</v>
      </c>
      <c r="H21932" s="2">
        <v>9.9</v>
      </c>
      <c r="S21932" s="2">
        <f t="shared" si="344"/>
        <v>582.17939999999999</v>
      </c>
    </row>
    <row r="21933" spans="2:19" x14ac:dyDescent="0.3">
      <c r="B21933">
        <v>9.6</v>
      </c>
      <c r="H21933" s="2">
        <v>9.5</v>
      </c>
      <c r="S21933" s="2">
        <f t="shared" si="344"/>
        <v>582.17939999999999</v>
      </c>
    </row>
    <row r="21934" spans="2:19" x14ac:dyDescent="0.3">
      <c r="B21934">
        <v>9.9</v>
      </c>
      <c r="H21934" s="2">
        <v>9</v>
      </c>
      <c r="S21934" s="2">
        <f t="shared" si="344"/>
        <v>514.42499999999995</v>
      </c>
    </row>
    <row r="21935" spans="2:19" x14ac:dyDescent="0.3">
      <c r="B21935">
        <v>9.9</v>
      </c>
      <c r="H21935" s="2">
        <v>8.6</v>
      </c>
      <c r="S21935" s="2">
        <f t="shared" si="344"/>
        <v>437.4</v>
      </c>
    </row>
    <row r="21936" spans="2:19" x14ac:dyDescent="0.3">
      <c r="B21936">
        <v>9.5</v>
      </c>
      <c r="H21936" s="2">
        <v>10.199999999999999</v>
      </c>
      <c r="S21936" s="2">
        <f t="shared" si="344"/>
        <v>381.63359999999994</v>
      </c>
    </row>
    <row r="21937" spans="2:19" x14ac:dyDescent="0.3">
      <c r="B21937">
        <v>9</v>
      </c>
      <c r="H21937" s="2">
        <v>8.6999999999999993</v>
      </c>
      <c r="S21937" s="2">
        <f t="shared" si="344"/>
        <v>636.72479999999985</v>
      </c>
    </row>
    <row r="21938" spans="2:19" x14ac:dyDescent="0.3">
      <c r="B21938">
        <v>8.6</v>
      </c>
      <c r="H21938" s="2">
        <v>8.5</v>
      </c>
      <c r="S21938" s="2">
        <f t="shared" si="344"/>
        <v>395.10179999999986</v>
      </c>
    </row>
    <row r="21939" spans="2:19" x14ac:dyDescent="0.3">
      <c r="B21939">
        <v>10.199999999999999</v>
      </c>
      <c r="H21939" s="2">
        <v>8</v>
      </c>
      <c r="S21939" s="2">
        <f t="shared" si="344"/>
        <v>368.47499999999997</v>
      </c>
    </row>
    <row r="21940" spans="2:19" x14ac:dyDescent="0.3">
      <c r="B21940">
        <v>8.6999999999999993</v>
      </c>
      <c r="H21940" s="2">
        <v>9.6</v>
      </c>
      <c r="S21940" s="2">
        <f t="shared" si="344"/>
        <v>307.2</v>
      </c>
    </row>
    <row r="21941" spans="2:19" x14ac:dyDescent="0.3">
      <c r="B21941">
        <v>8.5</v>
      </c>
      <c r="H21941" s="2">
        <v>10.6</v>
      </c>
      <c r="S21941" s="2">
        <f t="shared" si="344"/>
        <v>530.84159999999997</v>
      </c>
    </row>
    <row r="21942" spans="2:19" x14ac:dyDescent="0.3">
      <c r="B21942">
        <v>8</v>
      </c>
      <c r="H21942" s="2">
        <v>9.6</v>
      </c>
      <c r="S21942" s="2">
        <f t="shared" si="344"/>
        <v>714.60959999999989</v>
      </c>
    </row>
    <row r="21943" spans="2:19" x14ac:dyDescent="0.3">
      <c r="B21943">
        <v>9.6</v>
      </c>
      <c r="H21943" s="2">
        <v>9.1999999999999993</v>
      </c>
      <c r="S21943" s="2">
        <f t="shared" si="344"/>
        <v>530.84159999999997</v>
      </c>
    </row>
    <row r="21944" spans="2:19" x14ac:dyDescent="0.3">
      <c r="B21944">
        <v>10.6</v>
      </c>
      <c r="H21944" s="2">
        <v>8.4</v>
      </c>
      <c r="S21944" s="2">
        <f t="shared" si="344"/>
        <v>467.21279999999985</v>
      </c>
    </row>
    <row r="21945" spans="2:19" x14ac:dyDescent="0.3">
      <c r="B21945">
        <v>9.6</v>
      </c>
      <c r="H21945" s="2">
        <v>8.1999999999999993</v>
      </c>
      <c r="S21945" s="2">
        <f t="shared" si="344"/>
        <v>355.62240000000003</v>
      </c>
    </row>
    <row r="21946" spans="2:19" x14ac:dyDescent="0.3">
      <c r="B21946">
        <v>9.1999999999999993</v>
      </c>
      <c r="H21946" s="2">
        <v>9.8000000000000007</v>
      </c>
      <c r="S21946" s="2">
        <f t="shared" si="344"/>
        <v>330.82079999999996</v>
      </c>
    </row>
    <row r="21947" spans="2:19" x14ac:dyDescent="0.3">
      <c r="B21947">
        <v>8.4</v>
      </c>
      <c r="H21947" s="2">
        <v>11.2</v>
      </c>
      <c r="S21947" s="2">
        <f t="shared" si="344"/>
        <v>564.7152000000001</v>
      </c>
    </row>
    <row r="21948" spans="2:19" x14ac:dyDescent="0.3">
      <c r="B21948">
        <v>8.1999999999999993</v>
      </c>
      <c r="H21948" s="2">
        <v>11.1</v>
      </c>
      <c r="S21948" s="2">
        <f t="shared" si="344"/>
        <v>842.95679999999982</v>
      </c>
    </row>
    <row r="21949" spans="2:19" x14ac:dyDescent="0.3">
      <c r="B21949">
        <v>9.8000000000000007</v>
      </c>
      <c r="H21949" s="2">
        <v>9.9</v>
      </c>
      <c r="S21949" s="2">
        <f t="shared" si="344"/>
        <v>820.57859999999994</v>
      </c>
    </row>
    <row r="21950" spans="2:19" x14ac:dyDescent="0.3">
      <c r="B21950">
        <v>11.2</v>
      </c>
      <c r="H21950" s="2">
        <v>10.6</v>
      </c>
      <c r="S21950" s="2">
        <f t="shared" si="344"/>
        <v>582.17939999999999</v>
      </c>
    </row>
    <row r="21951" spans="2:19" x14ac:dyDescent="0.3">
      <c r="B21951">
        <v>11.1</v>
      </c>
      <c r="H21951" s="2">
        <v>9.8000000000000007</v>
      </c>
      <c r="S21951" s="2">
        <f t="shared" si="344"/>
        <v>714.60959999999989</v>
      </c>
    </row>
    <row r="21952" spans="2:19" x14ac:dyDescent="0.3">
      <c r="B21952">
        <v>9.9</v>
      </c>
      <c r="H21952" s="2">
        <v>8.9</v>
      </c>
      <c r="S21952" s="2">
        <f t="shared" si="344"/>
        <v>564.7152000000001</v>
      </c>
    </row>
    <row r="21953" spans="2:19" x14ac:dyDescent="0.3">
      <c r="B21953">
        <v>10.6</v>
      </c>
      <c r="H21953" s="2">
        <v>9.8000000000000007</v>
      </c>
      <c r="S21953" s="2">
        <f t="shared" si="344"/>
        <v>422.98140000000001</v>
      </c>
    </row>
    <row r="21954" spans="2:19" x14ac:dyDescent="0.3">
      <c r="B21954">
        <v>9.8000000000000007</v>
      </c>
      <c r="H21954" s="2">
        <v>10.6</v>
      </c>
      <c r="S21954" s="2">
        <f t="shared" si="344"/>
        <v>564.7152000000001</v>
      </c>
    </row>
    <row r="21955" spans="2:19" x14ac:dyDescent="0.3">
      <c r="B21955">
        <v>8.9</v>
      </c>
      <c r="H21955" s="2">
        <v>10.199999999999999</v>
      </c>
      <c r="S21955" s="2">
        <f t="shared" ref="S21955:S22018" si="345">0.5*1.2*B21957^3</f>
        <v>714.60959999999989</v>
      </c>
    </row>
    <row r="21956" spans="2:19" x14ac:dyDescent="0.3">
      <c r="B21956">
        <v>9.8000000000000007</v>
      </c>
      <c r="H21956" s="2">
        <v>11</v>
      </c>
      <c r="S21956" s="2">
        <f t="shared" si="345"/>
        <v>636.72479999999985</v>
      </c>
    </row>
    <row r="21957" spans="2:19" x14ac:dyDescent="0.3">
      <c r="B21957">
        <v>10.6</v>
      </c>
      <c r="H21957" s="2">
        <v>9.6</v>
      </c>
      <c r="S21957" s="2">
        <f t="shared" si="345"/>
        <v>798.6</v>
      </c>
    </row>
    <row r="21958" spans="2:19" x14ac:dyDescent="0.3">
      <c r="B21958">
        <v>10.199999999999999</v>
      </c>
      <c r="H21958" s="2">
        <v>9.5</v>
      </c>
      <c r="S21958" s="2">
        <f t="shared" si="345"/>
        <v>530.84159999999997</v>
      </c>
    </row>
    <row r="21959" spans="2:19" x14ac:dyDescent="0.3">
      <c r="B21959">
        <v>11</v>
      </c>
      <c r="H21959" s="2">
        <v>9.8000000000000007</v>
      </c>
      <c r="S21959" s="2">
        <f t="shared" si="345"/>
        <v>514.42499999999995</v>
      </c>
    </row>
    <row r="21960" spans="2:19" x14ac:dyDescent="0.3">
      <c r="B21960">
        <v>9.6</v>
      </c>
      <c r="H21960" s="2">
        <v>9.4</v>
      </c>
      <c r="S21960" s="2">
        <f t="shared" si="345"/>
        <v>564.7152000000001</v>
      </c>
    </row>
    <row r="21961" spans="2:19" x14ac:dyDescent="0.3">
      <c r="B21961">
        <v>9.5</v>
      </c>
      <c r="H21961" s="2">
        <v>9.9</v>
      </c>
      <c r="S21961" s="2">
        <f t="shared" si="345"/>
        <v>498.35040000000009</v>
      </c>
    </row>
    <row r="21962" spans="2:19" x14ac:dyDescent="0.3">
      <c r="B21962">
        <v>9.8000000000000007</v>
      </c>
      <c r="H21962" s="2">
        <v>10.6</v>
      </c>
      <c r="S21962" s="2">
        <f t="shared" si="345"/>
        <v>582.17939999999999</v>
      </c>
    </row>
    <row r="21963" spans="2:19" x14ac:dyDescent="0.3">
      <c r="B21963">
        <v>9.4</v>
      </c>
      <c r="H21963" s="2">
        <v>9.3000000000000007</v>
      </c>
      <c r="S21963" s="2">
        <f t="shared" si="345"/>
        <v>714.60959999999989</v>
      </c>
    </row>
    <row r="21964" spans="2:19" x14ac:dyDescent="0.3">
      <c r="B21964">
        <v>9.9</v>
      </c>
      <c r="H21964" s="2">
        <v>10.1</v>
      </c>
      <c r="S21964" s="2">
        <f t="shared" si="345"/>
        <v>482.6142000000001</v>
      </c>
    </row>
    <row r="21965" spans="2:19" x14ac:dyDescent="0.3">
      <c r="B21965">
        <v>10.6</v>
      </c>
      <c r="H21965" s="2">
        <v>10.8</v>
      </c>
      <c r="S21965" s="2">
        <f t="shared" si="345"/>
        <v>618.18059999999991</v>
      </c>
    </row>
    <row r="21966" spans="2:19" x14ac:dyDescent="0.3">
      <c r="B21966">
        <v>9.3000000000000007</v>
      </c>
      <c r="H21966" s="2">
        <v>9.8000000000000007</v>
      </c>
      <c r="S21966" s="2">
        <f t="shared" si="345"/>
        <v>755.82720000000006</v>
      </c>
    </row>
    <row r="21967" spans="2:19" x14ac:dyDescent="0.3">
      <c r="B21967">
        <v>10.1</v>
      </c>
      <c r="H21967" s="2">
        <v>9.3000000000000007</v>
      </c>
      <c r="S21967" s="2">
        <f t="shared" si="345"/>
        <v>564.7152000000001</v>
      </c>
    </row>
    <row r="21968" spans="2:19" x14ac:dyDescent="0.3">
      <c r="B21968">
        <v>10.8</v>
      </c>
      <c r="H21968" s="2">
        <v>9.3000000000000007</v>
      </c>
      <c r="S21968" s="2">
        <f t="shared" si="345"/>
        <v>482.6142000000001</v>
      </c>
    </row>
    <row r="21969" spans="2:19" x14ac:dyDescent="0.3">
      <c r="B21969">
        <v>9.8000000000000007</v>
      </c>
      <c r="H21969" s="2">
        <v>9.8000000000000007</v>
      </c>
      <c r="S21969" s="2">
        <f t="shared" si="345"/>
        <v>482.6142000000001</v>
      </c>
    </row>
    <row r="21970" spans="2:19" x14ac:dyDescent="0.3">
      <c r="B21970">
        <v>9.3000000000000007</v>
      </c>
      <c r="H21970" s="2">
        <v>9</v>
      </c>
      <c r="S21970" s="2">
        <f t="shared" si="345"/>
        <v>564.7152000000001</v>
      </c>
    </row>
    <row r="21971" spans="2:19" x14ac:dyDescent="0.3">
      <c r="B21971">
        <v>9.3000000000000007</v>
      </c>
      <c r="H21971" s="2">
        <v>8.4</v>
      </c>
      <c r="S21971" s="2">
        <f t="shared" si="345"/>
        <v>437.4</v>
      </c>
    </row>
    <row r="21972" spans="2:19" x14ac:dyDescent="0.3">
      <c r="B21972">
        <v>9.8000000000000007</v>
      </c>
      <c r="H21972" s="2">
        <v>8.6999999999999993</v>
      </c>
      <c r="S21972" s="2">
        <f t="shared" si="345"/>
        <v>355.62240000000003</v>
      </c>
    </row>
    <row r="21973" spans="2:19" x14ac:dyDescent="0.3">
      <c r="B21973">
        <v>9</v>
      </c>
      <c r="H21973" s="2">
        <v>9.6</v>
      </c>
      <c r="S21973" s="2">
        <f t="shared" si="345"/>
        <v>395.10179999999986</v>
      </c>
    </row>
    <row r="21974" spans="2:19" x14ac:dyDescent="0.3">
      <c r="B21974">
        <v>8.4</v>
      </c>
      <c r="H21974" s="2">
        <v>9.6</v>
      </c>
      <c r="S21974" s="2">
        <f t="shared" si="345"/>
        <v>530.84159999999997</v>
      </c>
    </row>
    <row r="21975" spans="2:19" x14ac:dyDescent="0.3">
      <c r="B21975">
        <v>8.6999999999999993</v>
      </c>
      <c r="H21975" s="2">
        <v>8.6</v>
      </c>
      <c r="S21975" s="2">
        <f t="shared" si="345"/>
        <v>530.84159999999997</v>
      </c>
    </row>
    <row r="21976" spans="2:19" x14ac:dyDescent="0.3">
      <c r="B21976">
        <v>9.6</v>
      </c>
      <c r="H21976" s="2">
        <v>8.6999999999999993</v>
      </c>
      <c r="S21976" s="2">
        <f t="shared" si="345"/>
        <v>381.63359999999994</v>
      </c>
    </row>
    <row r="21977" spans="2:19" x14ac:dyDescent="0.3">
      <c r="B21977">
        <v>9.6</v>
      </c>
      <c r="H21977" s="2">
        <v>8.6999999999999993</v>
      </c>
      <c r="S21977" s="2">
        <f t="shared" si="345"/>
        <v>395.10179999999986</v>
      </c>
    </row>
    <row r="21978" spans="2:19" x14ac:dyDescent="0.3">
      <c r="B21978">
        <v>8.6</v>
      </c>
      <c r="H21978" s="2">
        <v>10.3</v>
      </c>
      <c r="S21978" s="2">
        <f t="shared" si="345"/>
        <v>395.10179999999986</v>
      </c>
    </row>
    <row r="21979" spans="2:19" x14ac:dyDescent="0.3">
      <c r="B21979">
        <v>8.6999999999999993</v>
      </c>
      <c r="H21979" s="2">
        <v>9.4</v>
      </c>
      <c r="S21979" s="2">
        <f t="shared" si="345"/>
        <v>655.63620000000014</v>
      </c>
    </row>
    <row r="21980" spans="2:19" x14ac:dyDescent="0.3">
      <c r="B21980">
        <v>8.6999999999999993</v>
      </c>
      <c r="H21980" s="2">
        <v>9.9</v>
      </c>
      <c r="S21980" s="2">
        <f t="shared" si="345"/>
        <v>498.35040000000009</v>
      </c>
    </row>
    <row r="21981" spans="2:19" x14ac:dyDescent="0.3">
      <c r="B21981">
        <v>10.3</v>
      </c>
      <c r="H21981" s="2">
        <v>9.1</v>
      </c>
      <c r="S21981" s="2">
        <f t="shared" si="345"/>
        <v>582.17939999999999</v>
      </c>
    </row>
    <row r="21982" spans="2:19" x14ac:dyDescent="0.3">
      <c r="B21982">
        <v>9.4</v>
      </c>
      <c r="H21982" s="2">
        <v>9.6</v>
      </c>
      <c r="S21982" s="2">
        <f t="shared" si="345"/>
        <v>452.14259999999996</v>
      </c>
    </row>
    <row r="21983" spans="2:19" x14ac:dyDescent="0.3">
      <c r="B21983">
        <v>9.9</v>
      </c>
      <c r="H21983" s="2">
        <v>9.6999999999999993</v>
      </c>
      <c r="S21983" s="2">
        <f t="shared" si="345"/>
        <v>530.84159999999997</v>
      </c>
    </row>
    <row r="21984" spans="2:19" x14ac:dyDescent="0.3">
      <c r="B21984">
        <v>9.1</v>
      </c>
      <c r="H21984" s="2">
        <v>10.199999999999999</v>
      </c>
      <c r="S21984" s="2">
        <f t="shared" si="345"/>
        <v>547.60379999999986</v>
      </c>
    </row>
    <row r="21985" spans="2:19" x14ac:dyDescent="0.3">
      <c r="B21985">
        <v>9.6</v>
      </c>
      <c r="H21985" s="2">
        <v>8.3000000000000007</v>
      </c>
      <c r="S21985" s="2">
        <f t="shared" si="345"/>
        <v>636.72479999999985</v>
      </c>
    </row>
    <row r="21986" spans="2:19" x14ac:dyDescent="0.3">
      <c r="B21986">
        <v>9.6999999999999993</v>
      </c>
      <c r="H21986" s="2">
        <v>7.3</v>
      </c>
      <c r="S21986" s="2">
        <f t="shared" si="345"/>
        <v>343.07220000000007</v>
      </c>
    </row>
    <row r="21987" spans="2:19" x14ac:dyDescent="0.3">
      <c r="B21987">
        <v>10.199999999999999</v>
      </c>
      <c r="H21987" s="2">
        <v>8.9</v>
      </c>
      <c r="S21987" s="2">
        <f t="shared" si="345"/>
        <v>233.41019999999997</v>
      </c>
    </row>
    <row r="21988" spans="2:19" x14ac:dyDescent="0.3">
      <c r="B21988">
        <v>8.3000000000000007</v>
      </c>
      <c r="H21988" s="2">
        <v>9</v>
      </c>
      <c r="S21988" s="2">
        <f t="shared" si="345"/>
        <v>422.98140000000001</v>
      </c>
    </row>
    <row r="21989" spans="2:19" x14ac:dyDescent="0.3">
      <c r="B21989">
        <v>7.3</v>
      </c>
      <c r="H21989" s="2">
        <v>9.8000000000000007</v>
      </c>
      <c r="S21989" s="2">
        <f t="shared" si="345"/>
        <v>437.4</v>
      </c>
    </row>
    <row r="21990" spans="2:19" x14ac:dyDescent="0.3">
      <c r="B21990">
        <v>8.9</v>
      </c>
      <c r="H21990" s="2">
        <v>9.1</v>
      </c>
      <c r="S21990" s="2">
        <f t="shared" si="345"/>
        <v>564.7152000000001</v>
      </c>
    </row>
    <row r="21991" spans="2:19" x14ac:dyDescent="0.3">
      <c r="B21991">
        <v>9</v>
      </c>
      <c r="H21991" s="2">
        <v>9.6999999999999993</v>
      </c>
      <c r="S21991" s="2">
        <f t="shared" si="345"/>
        <v>452.14259999999996</v>
      </c>
    </row>
    <row r="21992" spans="2:19" x14ac:dyDescent="0.3">
      <c r="B21992">
        <v>9.8000000000000007</v>
      </c>
      <c r="H21992" s="2">
        <v>8.1</v>
      </c>
      <c r="S21992" s="2">
        <f t="shared" si="345"/>
        <v>547.60379999999986</v>
      </c>
    </row>
    <row r="21993" spans="2:19" x14ac:dyDescent="0.3">
      <c r="B21993">
        <v>9.1</v>
      </c>
      <c r="H21993" s="2">
        <v>8.3000000000000007</v>
      </c>
      <c r="S21993" s="2">
        <f t="shared" si="345"/>
        <v>318.86459999999994</v>
      </c>
    </row>
    <row r="21994" spans="2:19" x14ac:dyDescent="0.3">
      <c r="B21994">
        <v>9.6999999999999993</v>
      </c>
      <c r="H21994" s="2">
        <v>7.9</v>
      </c>
      <c r="S21994" s="2">
        <f t="shared" si="345"/>
        <v>343.07220000000007</v>
      </c>
    </row>
    <row r="21995" spans="2:19" x14ac:dyDescent="0.3">
      <c r="B21995">
        <v>8.1</v>
      </c>
      <c r="H21995" s="2">
        <v>8.3000000000000007</v>
      </c>
      <c r="S21995" s="2">
        <f t="shared" si="345"/>
        <v>295.82339999999999</v>
      </c>
    </row>
    <row r="21996" spans="2:19" x14ac:dyDescent="0.3">
      <c r="B21996">
        <v>8.3000000000000007</v>
      </c>
      <c r="H21996" s="2">
        <v>6.9</v>
      </c>
      <c r="S21996" s="2">
        <f t="shared" si="345"/>
        <v>343.07220000000007</v>
      </c>
    </row>
    <row r="21997" spans="2:19" x14ac:dyDescent="0.3">
      <c r="B21997">
        <v>7.9</v>
      </c>
      <c r="H21997" s="2">
        <v>7.6</v>
      </c>
      <c r="S21997" s="2">
        <f t="shared" si="345"/>
        <v>197.10540000000003</v>
      </c>
    </row>
    <row r="21998" spans="2:19" x14ac:dyDescent="0.3">
      <c r="B21998">
        <v>8.3000000000000007</v>
      </c>
      <c r="H21998" s="2">
        <v>6.9</v>
      </c>
      <c r="S21998" s="2">
        <f t="shared" si="345"/>
        <v>263.38559999999995</v>
      </c>
    </row>
    <row r="21999" spans="2:19" x14ac:dyDescent="0.3">
      <c r="B21999">
        <v>6.9</v>
      </c>
      <c r="H21999" s="2">
        <v>7.1</v>
      </c>
      <c r="S21999" s="2">
        <f t="shared" si="345"/>
        <v>197.10540000000003</v>
      </c>
    </row>
    <row r="22000" spans="2:19" x14ac:dyDescent="0.3">
      <c r="B22000">
        <v>7.6</v>
      </c>
      <c r="H22000" s="2">
        <v>6.7</v>
      </c>
      <c r="S22000" s="2">
        <f t="shared" si="345"/>
        <v>214.74659999999997</v>
      </c>
    </row>
    <row r="22001" spans="2:19" x14ac:dyDescent="0.3">
      <c r="B22001">
        <v>6.9</v>
      </c>
      <c r="H22001" s="2">
        <v>6.3</v>
      </c>
      <c r="S22001" s="2">
        <f t="shared" si="345"/>
        <v>180.45780000000002</v>
      </c>
    </row>
    <row r="22002" spans="2:19" x14ac:dyDescent="0.3">
      <c r="B22002">
        <v>7.1</v>
      </c>
      <c r="H22002" s="2">
        <v>7.2</v>
      </c>
      <c r="S22002" s="2">
        <f t="shared" si="345"/>
        <v>150.02819999999997</v>
      </c>
    </row>
    <row r="22003" spans="2:19" x14ac:dyDescent="0.3">
      <c r="B22003">
        <v>6.7</v>
      </c>
      <c r="H22003" s="2">
        <v>7.3</v>
      </c>
      <c r="S22003" s="2">
        <f t="shared" si="345"/>
        <v>223.94880000000003</v>
      </c>
    </row>
    <row r="22004" spans="2:19" x14ac:dyDescent="0.3">
      <c r="B22004">
        <v>6.3</v>
      </c>
      <c r="H22004" s="2">
        <v>7</v>
      </c>
      <c r="S22004" s="2">
        <f t="shared" si="345"/>
        <v>233.41019999999997</v>
      </c>
    </row>
    <row r="22005" spans="2:19" x14ac:dyDescent="0.3">
      <c r="B22005">
        <v>7.2</v>
      </c>
      <c r="H22005" s="2">
        <v>6.1</v>
      </c>
      <c r="S22005" s="2">
        <f t="shared" si="345"/>
        <v>205.79999999999998</v>
      </c>
    </row>
    <row r="22006" spans="2:19" x14ac:dyDescent="0.3">
      <c r="B22006">
        <v>7.3</v>
      </c>
      <c r="H22006" s="2">
        <v>5.8</v>
      </c>
      <c r="S22006" s="2">
        <f t="shared" si="345"/>
        <v>136.18859999999995</v>
      </c>
    </row>
    <row r="22007" spans="2:19" x14ac:dyDescent="0.3">
      <c r="B22007">
        <v>7</v>
      </c>
      <c r="H22007" s="2">
        <v>5.7</v>
      </c>
      <c r="S22007" s="2">
        <f t="shared" si="345"/>
        <v>117.06719999999999</v>
      </c>
    </row>
    <row r="22008" spans="2:19" x14ac:dyDescent="0.3">
      <c r="B22008">
        <v>6.1</v>
      </c>
      <c r="H22008" s="2">
        <v>6.1</v>
      </c>
      <c r="S22008" s="2">
        <f t="shared" si="345"/>
        <v>111.11580000000001</v>
      </c>
    </row>
    <row r="22009" spans="2:19" x14ac:dyDescent="0.3">
      <c r="B22009">
        <v>5.8</v>
      </c>
      <c r="H22009" s="2">
        <v>6.1</v>
      </c>
      <c r="S22009" s="2">
        <f t="shared" si="345"/>
        <v>136.18859999999995</v>
      </c>
    </row>
    <row r="22010" spans="2:19" x14ac:dyDescent="0.3">
      <c r="B22010">
        <v>5.7</v>
      </c>
      <c r="H22010" s="2">
        <v>6.2</v>
      </c>
      <c r="S22010" s="2">
        <f t="shared" si="345"/>
        <v>136.18859999999995</v>
      </c>
    </row>
    <row r="22011" spans="2:19" x14ac:dyDescent="0.3">
      <c r="B22011">
        <v>6.1</v>
      </c>
      <c r="H22011" s="2">
        <v>5.3</v>
      </c>
      <c r="S22011" s="2">
        <f t="shared" si="345"/>
        <v>142.99680000000001</v>
      </c>
    </row>
    <row r="22012" spans="2:19" x14ac:dyDescent="0.3">
      <c r="B22012">
        <v>6.1</v>
      </c>
      <c r="H22012" s="2">
        <v>5.9</v>
      </c>
      <c r="S22012" s="2">
        <f t="shared" si="345"/>
        <v>89.326199999999986</v>
      </c>
    </row>
    <row r="22013" spans="2:19" x14ac:dyDescent="0.3">
      <c r="B22013">
        <v>6.2</v>
      </c>
      <c r="H22013" s="2">
        <v>5.2</v>
      </c>
      <c r="S22013" s="2">
        <f t="shared" si="345"/>
        <v>123.2274</v>
      </c>
    </row>
    <row r="22014" spans="2:19" x14ac:dyDescent="0.3">
      <c r="B22014">
        <v>5.3</v>
      </c>
      <c r="H22014" s="2">
        <v>5.2</v>
      </c>
      <c r="S22014" s="2">
        <f t="shared" si="345"/>
        <v>84.364800000000017</v>
      </c>
    </row>
    <row r="22015" spans="2:19" x14ac:dyDescent="0.3">
      <c r="B22015">
        <v>5.9</v>
      </c>
      <c r="H22015" s="2">
        <v>4.0999999999999996</v>
      </c>
      <c r="S22015" s="2">
        <f t="shared" si="345"/>
        <v>84.364800000000017</v>
      </c>
    </row>
    <row r="22016" spans="2:19" x14ac:dyDescent="0.3">
      <c r="B22016">
        <v>5.2</v>
      </c>
      <c r="H22016" s="2">
        <v>3.9</v>
      </c>
      <c r="S22016" s="2">
        <f t="shared" si="345"/>
        <v>41.352599999999995</v>
      </c>
    </row>
    <row r="22017" spans="2:19" x14ac:dyDescent="0.3">
      <c r="B22017">
        <v>5.2</v>
      </c>
      <c r="H22017" s="2">
        <v>2.9</v>
      </c>
      <c r="S22017" s="2">
        <f t="shared" si="345"/>
        <v>35.591399999999993</v>
      </c>
    </row>
    <row r="22018" spans="2:19" x14ac:dyDescent="0.3">
      <c r="B22018">
        <v>4.0999999999999996</v>
      </c>
      <c r="H22018" s="2">
        <v>3.9</v>
      </c>
      <c r="S22018" s="2">
        <f t="shared" si="345"/>
        <v>14.633399999999998</v>
      </c>
    </row>
    <row r="22019" spans="2:19" x14ac:dyDescent="0.3">
      <c r="B22019">
        <v>3.9</v>
      </c>
      <c r="H22019" s="2">
        <v>3.6</v>
      </c>
      <c r="S22019" s="2">
        <f t="shared" ref="S22019:S22082" si="346">0.5*1.2*B22021^3</f>
        <v>35.591399999999993</v>
      </c>
    </row>
    <row r="22020" spans="2:19" x14ac:dyDescent="0.3">
      <c r="B22020">
        <v>2.9</v>
      </c>
      <c r="H22020" s="2">
        <v>4.3</v>
      </c>
      <c r="S22020" s="2">
        <f t="shared" si="346"/>
        <v>27.993600000000004</v>
      </c>
    </row>
    <row r="22021" spans="2:19" x14ac:dyDescent="0.3">
      <c r="B22021">
        <v>3.9</v>
      </c>
      <c r="H22021" s="2">
        <v>4.9000000000000004</v>
      </c>
      <c r="S22021" s="2">
        <f t="shared" si="346"/>
        <v>47.704199999999993</v>
      </c>
    </row>
    <row r="22022" spans="2:19" x14ac:dyDescent="0.3">
      <c r="B22022">
        <v>3.6</v>
      </c>
      <c r="H22022" s="2">
        <v>4.7</v>
      </c>
      <c r="S22022" s="2">
        <f t="shared" si="346"/>
        <v>70.589400000000012</v>
      </c>
    </row>
    <row r="22023" spans="2:19" x14ac:dyDescent="0.3">
      <c r="B22023">
        <v>4.3</v>
      </c>
      <c r="H22023" s="2">
        <v>5</v>
      </c>
      <c r="S22023" s="2">
        <f t="shared" si="346"/>
        <v>62.293800000000012</v>
      </c>
    </row>
    <row r="22024" spans="2:19" x14ac:dyDescent="0.3">
      <c r="B22024">
        <v>4.9000000000000004</v>
      </c>
      <c r="H22024" s="2">
        <v>4.3</v>
      </c>
      <c r="S22024" s="2">
        <f t="shared" si="346"/>
        <v>75</v>
      </c>
    </row>
    <row r="22025" spans="2:19" x14ac:dyDescent="0.3">
      <c r="B22025">
        <v>4.7</v>
      </c>
      <c r="H22025" s="2">
        <v>4.4000000000000004</v>
      </c>
      <c r="S22025" s="2">
        <f t="shared" si="346"/>
        <v>47.704199999999993</v>
      </c>
    </row>
    <row r="22026" spans="2:19" x14ac:dyDescent="0.3">
      <c r="B22026">
        <v>5</v>
      </c>
      <c r="H22026" s="2">
        <v>3.9</v>
      </c>
      <c r="S22026" s="2">
        <f t="shared" si="346"/>
        <v>51.110400000000013</v>
      </c>
    </row>
    <row r="22027" spans="2:19" x14ac:dyDescent="0.3">
      <c r="B22027">
        <v>4.3</v>
      </c>
      <c r="H22027" s="2">
        <v>4</v>
      </c>
      <c r="S22027" s="2">
        <f t="shared" si="346"/>
        <v>35.591399999999993</v>
      </c>
    </row>
    <row r="22028" spans="2:19" x14ac:dyDescent="0.3">
      <c r="B22028">
        <v>4.4000000000000004</v>
      </c>
      <c r="H22028" s="2">
        <v>4.4000000000000004</v>
      </c>
      <c r="S22028" s="2">
        <f t="shared" si="346"/>
        <v>38.4</v>
      </c>
    </row>
    <row r="22029" spans="2:19" x14ac:dyDescent="0.3">
      <c r="B22029">
        <v>3.9</v>
      </c>
      <c r="H22029" s="2">
        <v>4.0999999999999996</v>
      </c>
      <c r="S22029" s="2">
        <f t="shared" si="346"/>
        <v>51.110400000000013</v>
      </c>
    </row>
    <row r="22030" spans="2:19" x14ac:dyDescent="0.3">
      <c r="B22030">
        <v>4</v>
      </c>
      <c r="H22030" s="2">
        <v>3.8</v>
      </c>
      <c r="S22030" s="2">
        <f t="shared" si="346"/>
        <v>41.352599999999995</v>
      </c>
    </row>
    <row r="22031" spans="2:19" x14ac:dyDescent="0.3">
      <c r="B22031">
        <v>4.4000000000000004</v>
      </c>
      <c r="H22031" s="2">
        <v>4.2</v>
      </c>
      <c r="S22031" s="2">
        <f t="shared" si="346"/>
        <v>32.923199999999994</v>
      </c>
    </row>
    <row r="22032" spans="2:19" x14ac:dyDescent="0.3">
      <c r="B22032">
        <v>4.0999999999999996</v>
      </c>
      <c r="H22032" s="2">
        <v>4.9000000000000004</v>
      </c>
      <c r="S22032" s="2">
        <f t="shared" si="346"/>
        <v>44.452800000000003</v>
      </c>
    </row>
    <row r="22033" spans="2:19" x14ac:dyDescent="0.3">
      <c r="B22033">
        <v>3.8</v>
      </c>
      <c r="H22033" s="2">
        <v>4.4000000000000004</v>
      </c>
      <c r="S22033" s="2">
        <f t="shared" si="346"/>
        <v>70.589400000000012</v>
      </c>
    </row>
    <row r="22034" spans="2:19" x14ac:dyDescent="0.3">
      <c r="B22034">
        <v>4.2</v>
      </c>
      <c r="H22034" s="2">
        <v>4.8</v>
      </c>
      <c r="S22034" s="2">
        <f t="shared" si="346"/>
        <v>51.110400000000013</v>
      </c>
    </row>
    <row r="22035" spans="2:19" x14ac:dyDescent="0.3">
      <c r="B22035">
        <v>4.9000000000000004</v>
      </c>
      <c r="H22035" s="2">
        <v>4.5999999999999996</v>
      </c>
      <c r="S22035" s="2">
        <f t="shared" si="346"/>
        <v>66.355199999999996</v>
      </c>
    </row>
    <row r="22036" spans="2:19" x14ac:dyDescent="0.3">
      <c r="B22036">
        <v>4.4000000000000004</v>
      </c>
      <c r="H22036" s="2">
        <v>4.3</v>
      </c>
      <c r="S22036" s="2">
        <f t="shared" si="346"/>
        <v>58.401599999999981</v>
      </c>
    </row>
    <row r="22037" spans="2:19" x14ac:dyDescent="0.3">
      <c r="B22037">
        <v>4.8</v>
      </c>
      <c r="H22037" s="2">
        <v>4.4000000000000004</v>
      </c>
      <c r="S22037" s="2">
        <f t="shared" si="346"/>
        <v>47.704199999999993</v>
      </c>
    </row>
    <row r="22038" spans="2:19" x14ac:dyDescent="0.3">
      <c r="B22038">
        <v>4.5999999999999996</v>
      </c>
      <c r="H22038" s="2">
        <v>4.0999999999999996</v>
      </c>
      <c r="S22038" s="2">
        <f t="shared" si="346"/>
        <v>51.110400000000013</v>
      </c>
    </row>
    <row r="22039" spans="2:19" x14ac:dyDescent="0.3">
      <c r="B22039">
        <v>4.3</v>
      </c>
      <c r="H22039" s="2">
        <v>3.1</v>
      </c>
      <c r="S22039" s="2">
        <f t="shared" si="346"/>
        <v>41.352599999999995</v>
      </c>
    </row>
    <row r="22040" spans="2:19" x14ac:dyDescent="0.3">
      <c r="B22040">
        <v>4.4000000000000004</v>
      </c>
      <c r="H22040" s="2">
        <v>2.7</v>
      </c>
      <c r="S22040" s="2">
        <f t="shared" si="346"/>
        <v>17.874600000000001</v>
      </c>
    </row>
    <row r="22041" spans="2:19" x14ac:dyDescent="0.3">
      <c r="B22041">
        <v>4.0999999999999996</v>
      </c>
      <c r="H22041" s="2">
        <v>3.1</v>
      </c>
      <c r="S22041" s="2">
        <f t="shared" si="346"/>
        <v>11.809800000000001</v>
      </c>
    </row>
    <row r="22042" spans="2:19" x14ac:dyDescent="0.3">
      <c r="B22042">
        <v>3.1</v>
      </c>
      <c r="H22042" s="2">
        <v>3.3</v>
      </c>
      <c r="S22042" s="2">
        <f t="shared" si="346"/>
        <v>17.874600000000001</v>
      </c>
    </row>
    <row r="22043" spans="2:19" x14ac:dyDescent="0.3">
      <c r="B22043">
        <v>2.7</v>
      </c>
      <c r="H22043" s="2">
        <v>3.7</v>
      </c>
      <c r="S22043" s="2">
        <f t="shared" si="346"/>
        <v>21.562199999999997</v>
      </c>
    </row>
    <row r="22044" spans="2:19" x14ac:dyDescent="0.3">
      <c r="B22044">
        <v>3.1</v>
      </c>
      <c r="H22044" s="2">
        <v>3.8</v>
      </c>
      <c r="S22044" s="2">
        <f t="shared" si="346"/>
        <v>30.391800000000003</v>
      </c>
    </row>
    <row r="22045" spans="2:19" x14ac:dyDescent="0.3">
      <c r="B22045">
        <v>3.3</v>
      </c>
      <c r="H22045" s="2">
        <v>4.8</v>
      </c>
      <c r="S22045" s="2">
        <f t="shared" si="346"/>
        <v>32.923199999999994</v>
      </c>
    </row>
    <row r="22046" spans="2:19" x14ac:dyDescent="0.3">
      <c r="B22046">
        <v>3.7</v>
      </c>
      <c r="H22046" s="2">
        <v>4</v>
      </c>
      <c r="S22046" s="2">
        <f t="shared" si="346"/>
        <v>66.355199999999996</v>
      </c>
    </row>
    <row r="22047" spans="2:19" x14ac:dyDescent="0.3">
      <c r="B22047">
        <v>3.8</v>
      </c>
      <c r="H22047" s="2">
        <v>3.2</v>
      </c>
      <c r="S22047" s="2">
        <f t="shared" si="346"/>
        <v>38.4</v>
      </c>
    </row>
    <row r="22048" spans="2:19" x14ac:dyDescent="0.3">
      <c r="B22048">
        <v>4.8</v>
      </c>
      <c r="H22048" s="2">
        <v>3.4</v>
      </c>
      <c r="S22048" s="2">
        <f t="shared" si="346"/>
        <v>19.660800000000005</v>
      </c>
    </row>
    <row r="22049" spans="2:19" x14ac:dyDescent="0.3">
      <c r="B22049">
        <v>4</v>
      </c>
      <c r="H22049" s="2">
        <v>3.5</v>
      </c>
      <c r="S22049" s="2">
        <f t="shared" si="346"/>
        <v>23.582399999999996</v>
      </c>
    </row>
    <row r="22050" spans="2:19" x14ac:dyDescent="0.3">
      <c r="B22050">
        <v>3.2</v>
      </c>
      <c r="H22050" s="2">
        <v>2.8</v>
      </c>
      <c r="S22050" s="2">
        <f t="shared" si="346"/>
        <v>25.724999999999998</v>
      </c>
    </row>
    <row r="22051" spans="2:19" x14ac:dyDescent="0.3">
      <c r="B22051">
        <v>3.4</v>
      </c>
      <c r="H22051" s="2">
        <v>2.6</v>
      </c>
      <c r="S22051" s="2">
        <f t="shared" si="346"/>
        <v>13.171199999999997</v>
      </c>
    </row>
    <row r="22052" spans="2:19" x14ac:dyDescent="0.3">
      <c r="B22052">
        <v>3.5</v>
      </c>
      <c r="H22052" s="2">
        <v>2.7</v>
      </c>
      <c r="S22052" s="2">
        <f t="shared" si="346"/>
        <v>10.545600000000002</v>
      </c>
    </row>
    <row r="22053" spans="2:19" x14ac:dyDescent="0.3">
      <c r="B22053">
        <v>2.8</v>
      </c>
      <c r="H22053" s="2">
        <v>2.5</v>
      </c>
      <c r="S22053" s="2">
        <f t="shared" si="346"/>
        <v>11.809800000000001</v>
      </c>
    </row>
    <row r="22054" spans="2:19" x14ac:dyDescent="0.3">
      <c r="B22054">
        <v>2.6</v>
      </c>
      <c r="H22054" s="2">
        <v>2.6</v>
      </c>
      <c r="S22054" s="2">
        <f t="shared" si="346"/>
        <v>9.375</v>
      </c>
    </row>
    <row r="22055" spans="2:19" x14ac:dyDescent="0.3">
      <c r="B22055">
        <v>2.7</v>
      </c>
      <c r="H22055" s="2">
        <v>2.9</v>
      </c>
      <c r="S22055" s="2">
        <f t="shared" si="346"/>
        <v>10.545600000000002</v>
      </c>
    </row>
    <row r="22056" spans="2:19" x14ac:dyDescent="0.3">
      <c r="B22056">
        <v>2.5</v>
      </c>
      <c r="H22056" s="2">
        <v>4.0999999999999996</v>
      </c>
      <c r="S22056" s="2">
        <f t="shared" si="346"/>
        <v>14.633399999999998</v>
      </c>
    </row>
    <row r="22057" spans="2:19" x14ac:dyDescent="0.3">
      <c r="B22057">
        <v>2.6</v>
      </c>
      <c r="H22057" s="2">
        <v>5.4</v>
      </c>
      <c r="S22057" s="2">
        <f t="shared" si="346"/>
        <v>41.352599999999995</v>
      </c>
    </row>
    <row r="22058" spans="2:19" x14ac:dyDescent="0.3">
      <c r="B22058">
        <v>2.9</v>
      </c>
      <c r="H22058" s="2">
        <v>5.0999999999999996</v>
      </c>
      <c r="S22058" s="2">
        <f t="shared" si="346"/>
        <v>94.478400000000008</v>
      </c>
    </row>
    <row r="22059" spans="2:19" x14ac:dyDescent="0.3">
      <c r="B22059">
        <v>4.0999999999999996</v>
      </c>
      <c r="H22059" s="2">
        <v>5.6</v>
      </c>
      <c r="S22059" s="2">
        <f t="shared" si="346"/>
        <v>79.590599999999981</v>
      </c>
    </row>
    <row r="22060" spans="2:19" x14ac:dyDescent="0.3">
      <c r="B22060">
        <v>5.4</v>
      </c>
      <c r="H22060" s="2">
        <v>5.5</v>
      </c>
      <c r="S22060" s="2">
        <f t="shared" si="346"/>
        <v>105.36959999999998</v>
      </c>
    </row>
    <row r="22061" spans="2:19" x14ac:dyDescent="0.3">
      <c r="B22061">
        <v>5.0999999999999996</v>
      </c>
      <c r="H22061" s="2">
        <v>6.8</v>
      </c>
      <c r="S22061" s="2">
        <f t="shared" si="346"/>
        <v>99.825000000000003</v>
      </c>
    </row>
    <row r="22062" spans="2:19" x14ac:dyDescent="0.3">
      <c r="B22062">
        <v>5.6</v>
      </c>
      <c r="H22062" s="2">
        <v>6.7</v>
      </c>
      <c r="S22062" s="2">
        <f t="shared" si="346"/>
        <v>188.65919999999997</v>
      </c>
    </row>
    <row r="22063" spans="2:19" x14ac:dyDescent="0.3">
      <c r="B22063">
        <v>5.5</v>
      </c>
      <c r="H22063" s="2">
        <v>6.8</v>
      </c>
      <c r="S22063" s="2">
        <f t="shared" si="346"/>
        <v>180.45780000000002</v>
      </c>
    </row>
    <row r="22064" spans="2:19" x14ac:dyDescent="0.3">
      <c r="B22064">
        <v>6.8</v>
      </c>
      <c r="H22064" s="2">
        <v>6.2</v>
      </c>
      <c r="S22064" s="2">
        <f t="shared" si="346"/>
        <v>188.65919999999997</v>
      </c>
    </row>
    <row r="22065" spans="2:19" x14ac:dyDescent="0.3">
      <c r="B22065">
        <v>6.7</v>
      </c>
      <c r="H22065" s="2">
        <v>6.9</v>
      </c>
      <c r="S22065" s="2">
        <f t="shared" si="346"/>
        <v>142.99680000000001</v>
      </c>
    </row>
    <row r="22066" spans="2:19" x14ac:dyDescent="0.3">
      <c r="B22066">
        <v>6.8</v>
      </c>
      <c r="H22066" s="2">
        <v>6.5</v>
      </c>
      <c r="S22066" s="2">
        <f t="shared" si="346"/>
        <v>197.10540000000003</v>
      </c>
    </row>
    <row r="22067" spans="2:19" x14ac:dyDescent="0.3">
      <c r="B22067">
        <v>6.2</v>
      </c>
      <c r="H22067" s="2">
        <v>6.8</v>
      </c>
      <c r="S22067" s="2">
        <f t="shared" si="346"/>
        <v>164.77500000000001</v>
      </c>
    </row>
    <row r="22068" spans="2:19" x14ac:dyDescent="0.3">
      <c r="B22068">
        <v>6.9</v>
      </c>
      <c r="H22068" s="2">
        <v>7</v>
      </c>
      <c r="S22068" s="2">
        <f t="shared" si="346"/>
        <v>188.65919999999997</v>
      </c>
    </row>
    <row r="22069" spans="2:19" x14ac:dyDescent="0.3">
      <c r="B22069">
        <v>6.5</v>
      </c>
      <c r="H22069" s="2">
        <v>6.1</v>
      </c>
      <c r="S22069" s="2">
        <f t="shared" si="346"/>
        <v>205.79999999999998</v>
      </c>
    </row>
    <row r="22070" spans="2:19" x14ac:dyDescent="0.3">
      <c r="B22070">
        <v>6.8</v>
      </c>
      <c r="H22070" s="2">
        <v>6.7</v>
      </c>
      <c r="S22070" s="2">
        <f t="shared" si="346"/>
        <v>136.18859999999995</v>
      </c>
    </row>
    <row r="22071" spans="2:19" x14ac:dyDescent="0.3">
      <c r="B22071">
        <v>7</v>
      </c>
      <c r="H22071" s="2">
        <v>6.7</v>
      </c>
      <c r="S22071" s="2">
        <f t="shared" si="346"/>
        <v>180.45780000000002</v>
      </c>
    </row>
    <row r="22072" spans="2:19" x14ac:dyDescent="0.3">
      <c r="B22072">
        <v>6.1</v>
      </c>
      <c r="H22072" s="2">
        <v>7.5</v>
      </c>
      <c r="S22072" s="2">
        <f t="shared" si="346"/>
        <v>180.45780000000002</v>
      </c>
    </row>
    <row r="22073" spans="2:19" x14ac:dyDescent="0.3">
      <c r="B22073">
        <v>6.7</v>
      </c>
      <c r="H22073" s="2">
        <v>6.6</v>
      </c>
      <c r="S22073" s="2">
        <f t="shared" si="346"/>
        <v>253.125</v>
      </c>
    </row>
    <row r="22074" spans="2:19" x14ac:dyDescent="0.3">
      <c r="B22074">
        <v>6.7</v>
      </c>
      <c r="H22074" s="2">
        <v>5.9</v>
      </c>
      <c r="S22074" s="2">
        <f t="shared" si="346"/>
        <v>172.49759999999998</v>
      </c>
    </row>
    <row r="22075" spans="2:19" x14ac:dyDescent="0.3">
      <c r="B22075">
        <v>7.5</v>
      </c>
      <c r="H22075" s="2">
        <v>6.6</v>
      </c>
      <c r="S22075" s="2">
        <f t="shared" si="346"/>
        <v>123.2274</v>
      </c>
    </row>
    <row r="22076" spans="2:19" x14ac:dyDescent="0.3">
      <c r="B22076">
        <v>6.6</v>
      </c>
      <c r="H22076" s="2">
        <v>6.7</v>
      </c>
      <c r="S22076" s="2">
        <f t="shared" si="346"/>
        <v>172.49759999999998</v>
      </c>
    </row>
    <row r="22077" spans="2:19" x14ac:dyDescent="0.3">
      <c r="B22077">
        <v>5.9</v>
      </c>
      <c r="H22077" s="2">
        <v>6.9</v>
      </c>
      <c r="S22077" s="2">
        <f t="shared" si="346"/>
        <v>180.45780000000002</v>
      </c>
    </row>
    <row r="22078" spans="2:19" x14ac:dyDescent="0.3">
      <c r="B22078">
        <v>6.6</v>
      </c>
      <c r="H22078" s="2">
        <v>6.5</v>
      </c>
      <c r="S22078" s="2">
        <f t="shared" si="346"/>
        <v>197.10540000000003</v>
      </c>
    </row>
    <row r="22079" spans="2:19" x14ac:dyDescent="0.3">
      <c r="B22079">
        <v>6.7</v>
      </c>
      <c r="H22079" s="2">
        <v>6.4</v>
      </c>
      <c r="S22079" s="2">
        <f t="shared" si="346"/>
        <v>164.77500000000001</v>
      </c>
    </row>
    <row r="22080" spans="2:19" x14ac:dyDescent="0.3">
      <c r="B22080">
        <v>6.9</v>
      </c>
      <c r="H22080" s="2">
        <v>6.4</v>
      </c>
      <c r="S22080" s="2">
        <f t="shared" si="346"/>
        <v>157.28640000000004</v>
      </c>
    </row>
    <row r="22081" spans="2:19" x14ac:dyDescent="0.3">
      <c r="B22081">
        <v>6.5</v>
      </c>
      <c r="H22081" s="2">
        <v>6.2</v>
      </c>
      <c r="S22081" s="2">
        <f t="shared" si="346"/>
        <v>157.28640000000004</v>
      </c>
    </row>
    <row r="22082" spans="2:19" x14ac:dyDescent="0.3">
      <c r="B22082">
        <v>6.4</v>
      </c>
      <c r="H22082" s="2">
        <v>6.5</v>
      </c>
      <c r="S22082" s="2">
        <f t="shared" si="346"/>
        <v>142.99680000000001</v>
      </c>
    </row>
    <row r="22083" spans="2:19" x14ac:dyDescent="0.3">
      <c r="B22083">
        <v>6.4</v>
      </c>
      <c r="H22083" s="2">
        <v>5.8</v>
      </c>
      <c r="S22083" s="2">
        <f t="shared" ref="S22083:S22146" si="347">0.5*1.2*B22085^3</f>
        <v>164.77500000000001</v>
      </c>
    </row>
    <row r="22084" spans="2:19" x14ac:dyDescent="0.3">
      <c r="B22084">
        <v>6.2</v>
      </c>
      <c r="H22084" s="2">
        <v>6.7</v>
      </c>
      <c r="S22084" s="2">
        <f t="shared" si="347"/>
        <v>117.06719999999999</v>
      </c>
    </row>
    <row r="22085" spans="2:19" x14ac:dyDescent="0.3">
      <c r="B22085">
        <v>6.5</v>
      </c>
      <c r="H22085" s="2">
        <v>6.6</v>
      </c>
      <c r="S22085" s="2">
        <f t="shared" si="347"/>
        <v>180.45780000000002</v>
      </c>
    </row>
    <row r="22086" spans="2:19" x14ac:dyDescent="0.3">
      <c r="B22086">
        <v>5.8</v>
      </c>
      <c r="H22086" s="2">
        <v>6.6</v>
      </c>
      <c r="S22086" s="2">
        <f t="shared" si="347"/>
        <v>172.49759999999998</v>
      </c>
    </row>
    <row r="22087" spans="2:19" x14ac:dyDescent="0.3">
      <c r="B22087">
        <v>6.7</v>
      </c>
      <c r="H22087" s="2">
        <v>6.7</v>
      </c>
      <c r="S22087" s="2">
        <f t="shared" si="347"/>
        <v>172.49759999999998</v>
      </c>
    </row>
    <row r="22088" spans="2:19" x14ac:dyDescent="0.3">
      <c r="B22088">
        <v>6.6</v>
      </c>
      <c r="H22088" s="2">
        <v>5.4</v>
      </c>
      <c r="S22088" s="2">
        <f t="shared" si="347"/>
        <v>180.45780000000002</v>
      </c>
    </row>
    <row r="22089" spans="2:19" x14ac:dyDescent="0.3">
      <c r="B22089">
        <v>6.6</v>
      </c>
      <c r="H22089" s="2">
        <v>6.3</v>
      </c>
      <c r="S22089" s="2">
        <f t="shared" si="347"/>
        <v>94.478400000000008</v>
      </c>
    </row>
    <row r="22090" spans="2:19" x14ac:dyDescent="0.3">
      <c r="B22090">
        <v>6.7</v>
      </c>
      <c r="H22090" s="2">
        <v>5.9</v>
      </c>
      <c r="S22090" s="2">
        <f t="shared" si="347"/>
        <v>150.02819999999997</v>
      </c>
    </row>
    <row r="22091" spans="2:19" x14ac:dyDescent="0.3">
      <c r="B22091">
        <v>5.4</v>
      </c>
      <c r="H22091" s="2">
        <v>5.8</v>
      </c>
      <c r="S22091" s="2">
        <f t="shared" si="347"/>
        <v>123.2274</v>
      </c>
    </row>
    <row r="22092" spans="2:19" x14ac:dyDescent="0.3">
      <c r="B22092">
        <v>6.3</v>
      </c>
      <c r="H22092" s="2">
        <v>6.1</v>
      </c>
      <c r="S22092" s="2">
        <f t="shared" si="347"/>
        <v>117.06719999999999</v>
      </c>
    </row>
    <row r="22093" spans="2:19" x14ac:dyDescent="0.3">
      <c r="B22093">
        <v>5.9</v>
      </c>
      <c r="H22093" s="2">
        <v>5</v>
      </c>
      <c r="S22093" s="2">
        <f t="shared" si="347"/>
        <v>136.18859999999995</v>
      </c>
    </row>
    <row r="22094" spans="2:19" x14ac:dyDescent="0.3">
      <c r="B22094">
        <v>5.8</v>
      </c>
      <c r="H22094" s="2">
        <v>5.2</v>
      </c>
      <c r="S22094" s="2">
        <f t="shared" si="347"/>
        <v>75</v>
      </c>
    </row>
    <row r="22095" spans="2:19" x14ac:dyDescent="0.3">
      <c r="B22095">
        <v>6.1</v>
      </c>
      <c r="H22095" s="2">
        <v>4.9000000000000004</v>
      </c>
      <c r="S22095" s="2">
        <f t="shared" si="347"/>
        <v>84.364800000000017</v>
      </c>
    </row>
    <row r="22096" spans="2:19" x14ac:dyDescent="0.3">
      <c r="B22096">
        <v>5</v>
      </c>
      <c r="H22096" s="2">
        <v>4.7</v>
      </c>
      <c r="S22096" s="2">
        <f t="shared" si="347"/>
        <v>70.589400000000012</v>
      </c>
    </row>
    <row r="22097" spans="2:19" x14ac:dyDescent="0.3">
      <c r="B22097">
        <v>5.2</v>
      </c>
      <c r="H22097" s="2">
        <v>5.6</v>
      </c>
      <c r="S22097" s="2">
        <f t="shared" si="347"/>
        <v>62.293800000000012</v>
      </c>
    </row>
    <row r="22098" spans="2:19" x14ac:dyDescent="0.3">
      <c r="B22098">
        <v>4.9000000000000004</v>
      </c>
      <c r="H22098" s="2">
        <v>6.7</v>
      </c>
      <c r="S22098" s="2">
        <f t="shared" si="347"/>
        <v>105.36959999999998</v>
      </c>
    </row>
    <row r="22099" spans="2:19" x14ac:dyDescent="0.3">
      <c r="B22099">
        <v>4.7</v>
      </c>
      <c r="H22099" s="2">
        <v>5.0999999999999996</v>
      </c>
      <c r="S22099" s="2">
        <f t="shared" si="347"/>
        <v>180.45780000000002</v>
      </c>
    </row>
    <row r="22100" spans="2:19" x14ac:dyDescent="0.3">
      <c r="B22100">
        <v>5.6</v>
      </c>
      <c r="H22100" s="2">
        <v>5.6</v>
      </c>
      <c r="S22100" s="2">
        <f t="shared" si="347"/>
        <v>79.590599999999981</v>
      </c>
    </row>
    <row r="22101" spans="2:19" x14ac:dyDescent="0.3">
      <c r="B22101">
        <v>6.7</v>
      </c>
      <c r="H22101" s="2">
        <v>5.7</v>
      </c>
      <c r="S22101" s="2">
        <f t="shared" si="347"/>
        <v>105.36959999999998</v>
      </c>
    </row>
    <row r="22102" spans="2:19" x14ac:dyDescent="0.3">
      <c r="B22102">
        <v>5.0999999999999996</v>
      </c>
      <c r="H22102" s="2">
        <v>4.9000000000000004</v>
      </c>
      <c r="S22102" s="2">
        <f t="shared" si="347"/>
        <v>111.11580000000001</v>
      </c>
    </row>
    <row r="22103" spans="2:19" x14ac:dyDescent="0.3">
      <c r="B22103">
        <v>5.6</v>
      </c>
      <c r="H22103" s="2">
        <v>4.2</v>
      </c>
      <c r="S22103" s="2">
        <f t="shared" si="347"/>
        <v>70.589400000000012</v>
      </c>
    </row>
    <row r="22104" spans="2:19" x14ac:dyDescent="0.3">
      <c r="B22104">
        <v>5.7</v>
      </c>
      <c r="H22104" s="2">
        <v>5.7</v>
      </c>
      <c r="S22104" s="2">
        <f t="shared" si="347"/>
        <v>44.452800000000003</v>
      </c>
    </row>
    <row r="22105" spans="2:19" x14ac:dyDescent="0.3">
      <c r="B22105">
        <v>4.9000000000000004</v>
      </c>
      <c r="H22105" s="2">
        <v>4</v>
      </c>
      <c r="S22105" s="2">
        <f t="shared" si="347"/>
        <v>111.11580000000001</v>
      </c>
    </row>
    <row r="22106" spans="2:19" x14ac:dyDescent="0.3">
      <c r="B22106">
        <v>4.2</v>
      </c>
      <c r="H22106" s="2">
        <v>5.9</v>
      </c>
      <c r="S22106" s="2">
        <f t="shared" si="347"/>
        <v>38.4</v>
      </c>
    </row>
    <row r="22107" spans="2:19" x14ac:dyDescent="0.3">
      <c r="B22107">
        <v>5.7</v>
      </c>
      <c r="H22107" s="2">
        <v>5.4</v>
      </c>
      <c r="S22107" s="2">
        <f t="shared" si="347"/>
        <v>123.2274</v>
      </c>
    </row>
    <row r="22108" spans="2:19" x14ac:dyDescent="0.3">
      <c r="B22108">
        <v>4</v>
      </c>
      <c r="H22108" s="2">
        <v>5.3</v>
      </c>
      <c r="S22108" s="2">
        <f t="shared" si="347"/>
        <v>94.478400000000008</v>
      </c>
    </row>
    <row r="22109" spans="2:19" x14ac:dyDescent="0.3">
      <c r="B22109">
        <v>5.9</v>
      </c>
      <c r="H22109" s="2">
        <v>6</v>
      </c>
      <c r="S22109" s="2">
        <f t="shared" si="347"/>
        <v>89.326199999999986</v>
      </c>
    </row>
    <row r="22110" spans="2:19" x14ac:dyDescent="0.3">
      <c r="B22110">
        <v>5.4</v>
      </c>
      <c r="H22110" s="2">
        <v>5.6</v>
      </c>
      <c r="S22110" s="2">
        <f t="shared" si="347"/>
        <v>129.6</v>
      </c>
    </row>
    <row r="22111" spans="2:19" x14ac:dyDescent="0.3">
      <c r="B22111">
        <v>5.3</v>
      </c>
      <c r="H22111" s="2">
        <v>6.4</v>
      </c>
      <c r="S22111" s="2">
        <f t="shared" si="347"/>
        <v>105.36959999999998</v>
      </c>
    </row>
    <row r="22112" spans="2:19" x14ac:dyDescent="0.3">
      <c r="B22112">
        <v>6</v>
      </c>
      <c r="H22112" s="2">
        <v>6.7</v>
      </c>
      <c r="S22112" s="2">
        <f t="shared" si="347"/>
        <v>157.28640000000004</v>
      </c>
    </row>
    <row r="22113" spans="2:19" x14ac:dyDescent="0.3">
      <c r="B22113">
        <v>5.6</v>
      </c>
      <c r="H22113" s="2">
        <v>5.6</v>
      </c>
      <c r="S22113" s="2">
        <f t="shared" si="347"/>
        <v>180.45780000000002</v>
      </c>
    </row>
    <row r="22114" spans="2:19" x14ac:dyDescent="0.3">
      <c r="B22114">
        <v>6.4</v>
      </c>
      <c r="H22114" s="2">
        <v>6.4</v>
      </c>
      <c r="S22114" s="2">
        <f t="shared" si="347"/>
        <v>105.36959999999998</v>
      </c>
    </row>
    <row r="22115" spans="2:19" x14ac:dyDescent="0.3">
      <c r="B22115">
        <v>6.7</v>
      </c>
      <c r="H22115" s="2">
        <v>5.3</v>
      </c>
      <c r="S22115" s="2">
        <f t="shared" si="347"/>
        <v>157.28640000000004</v>
      </c>
    </row>
    <row r="22116" spans="2:19" x14ac:dyDescent="0.3">
      <c r="B22116">
        <v>5.6</v>
      </c>
      <c r="H22116" s="2">
        <v>4.5999999999999996</v>
      </c>
      <c r="S22116" s="2">
        <f t="shared" si="347"/>
        <v>89.326199999999986</v>
      </c>
    </row>
    <row r="22117" spans="2:19" x14ac:dyDescent="0.3">
      <c r="B22117">
        <v>6.4</v>
      </c>
      <c r="H22117" s="2">
        <v>5.8</v>
      </c>
      <c r="S22117" s="2">
        <f t="shared" si="347"/>
        <v>58.401599999999981</v>
      </c>
    </row>
    <row r="22118" spans="2:19" x14ac:dyDescent="0.3">
      <c r="B22118">
        <v>5.3</v>
      </c>
      <c r="H22118" s="2">
        <v>6.3</v>
      </c>
      <c r="S22118" s="2">
        <f t="shared" si="347"/>
        <v>117.06719999999999</v>
      </c>
    </row>
    <row r="22119" spans="2:19" x14ac:dyDescent="0.3">
      <c r="B22119">
        <v>4.5999999999999996</v>
      </c>
      <c r="H22119" s="2">
        <v>5</v>
      </c>
      <c r="S22119" s="2">
        <f t="shared" si="347"/>
        <v>150.02819999999997</v>
      </c>
    </row>
    <row r="22120" spans="2:19" x14ac:dyDescent="0.3">
      <c r="B22120">
        <v>5.8</v>
      </c>
      <c r="H22120" s="2">
        <v>6.3</v>
      </c>
      <c r="S22120" s="2">
        <f t="shared" si="347"/>
        <v>75</v>
      </c>
    </row>
    <row r="22121" spans="2:19" x14ac:dyDescent="0.3">
      <c r="B22121">
        <v>6.3</v>
      </c>
      <c r="H22121" s="2">
        <v>5.3</v>
      </c>
      <c r="S22121" s="2">
        <f t="shared" si="347"/>
        <v>150.02819999999997</v>
      </c>
    </row>
    <row r="22122" spans="2:19" x14ac:dyDescent="0.3">
      <c r="B22122">
        <v>5</v>
      </c>
      <c r="H22122" s="2">
        <v>6.2</v>
      </c>
      <c r="S22122" s="2">
        <f t="shared" si="347"/>
        <v>89.326199999999986</v>
      </c>
    </row>
    <row r="22123" spans="2:19" x14ac:dyDescent="0.3">
      <c r="B22123">
        <v>6.3</v>
      </c>
      <c r="H22123" s="2">
        <v>4.9000000000000004</v>
      </c>
      <c r="S22123" s="2">
        <f t="shared" si="347"/>
        <v>142.99680000000001</v>
      </c>
    </row>
    <row r="22124" spans="2:19" x14ac:dyDescent="0.3">
      <c r="B22124">
        <v>5.3</v>
      </c>
      <c r="H22124" s="2">
        <v>6.5</v>
      </c>
      <c r="S22124" s="2">
        <f t="shared" si="347"/>
        <v>70.589400000000012</v>
      </c>
    </row>
    <row r="22125" spans="2:19" x14ac:dyDescent="0.3">
      <c r="B22125">
        <v>6.2</v>
      </c>
      <c r="H22125" s="2">
        <v>5.0999999999999996</v>
      </c>
      <c r="S22125" s="2">
        <f t="shared" si="347"/>
        <v>164.77500000000001</v>
      </c>
    </row>
    <row r="22126" spans="2:19" x14ac:dyDescent="0.3">
      <c r="B22126">
        <v>4.9000000000000004</v>
      </c>
      <c r="H22126" s="2">
        <v>5.2</v>
      </c>
      <c r="S22126" s="2">
        <f t="shared" si="347"/>
        <v>79.590599999999981</v>
      </c>
    </row>
    <row r="22127" spans="2:19" x14ac:dyDescent="0.3">
      <c r="B22127">
        <v>6.5</v>
      </c>
      <c r="H22127" s="2">
        <v>6</v>
      </c>
      <c r="S22127" s="2">
        <f t="shared" si="347"/>
        <v>84.364800000000017</v>
      </c>
    </row>
    <row r="22128" spans="2:19" x14ac:dyDescent="0.3">
      <c r="B22128">
        <v>5.0999999999999996</v>
      </c>
      <c r="H22128" s="2">
        <v>6</v>
      </c>
      <c r="S22128" s="2">
        <f t="shared" si="347"/>
        <v>129.6</v>
      </c>
    </row>
    <row r="22129" spans="2:19" x14ac:dyDescent="0.3">
      <c r="B22129">
        <v>5.2</v>
      </c>
      <c r="H22129" s="2">
        <v>5.2</v>
      </c>
      <c r="S22129" s="2">
        <f t="shared" si="347"/>
        <v>129.6</v>
      </c>
    </row>
    <row r="22130" spans="2:19" x14ac:dyDescent="0.3">
      <c r="B22130">
        <v>6</v>
      </c>
      <c r="H22130" s="2">
        <v>4.3</v>
      </c>
      <c r="S22130" s="2">
        <f t="shared" si="347"/>
        <v>84.364800000000017</v>
      </c>
    </row>
    <row r="22131" spans="2:19" x14ac:dyDescent="0.3">
      <c r="B22131">
        <v>6</v>
      </c>
      <c r="H22131" s="2">
        <v>5.7</v>
      </c>
      <c r="S22131" s="2">
        <f t="shared" si="347"/>
        <v>47.704199999999993</v>
      </c>
    </row>
    <row r="22132" spans="2:19" x14ac:dyDescent="0.3">
      <c r="B22132">
        <v>5.2</v>
      </c>
      <c r="H22132" s="2">
        <v>5.9</v>
      </c>
      <c r="S22132" s="2">
        <f t="shared" si="347"/>
        <v>111.11580000000001</v>
      </c>
    </row>
    <row r="22133" spans="2:19" x14ac:dyDescent="0.3">
      <c r="B22133">
        <v>4.3</v>
      </c>
      <c r="H22133" s="2">
        <v>4.5</v>
      </c>
      <c r="S22133" s="2">
        <f t="shared" si="347"/>
        <v>123.2274</v>
      </c>
    </row>
    <row r="22134" spans="2:19" x14ac:dyDescent="0.3">
      <c r="B22134">
        <v>5.7</v>
      </c>
      <c r="H22134" s="2">
        <v>5.6</v>
      </c>
      <c r="S22134" s="2">
        <f t="shared" si="347"/>
        <v>54.674999999999997</v>
      </c>
    </row>
    <row r="22135" spans="2:19" x14ac:dyDescent="0.3">
      <c r="B22135">
        <v>5.9</v>
      </c>
      <c r="H22135" s="2">
        <v>5.6</v>
      </c>
      <c r="S22135" s="2">
        <f t="shared" si="347"/>
        <v>105.36959999999998</v>
      </c>
    </row>
    <row r="22136" spans="2:19" x14ac:dyDescent="0.3">
      <c r="B22136">
        <v>4.5</v>
      </c>
      <c r="H22136" s="2">
        <v>6.4</v>
      </c>
      <c r="S22136" s="2">
        <f t="shared" si="347"/>
        <v>105.36959999999998</v>
      </c>
    </row>
    <row r="22137" spans="2:19" x14ac:dyDescent="0.3">
      <c r="B22137">
        <v>5.6</v>
      </c>
      <c r="H22137" s="2">
        <v>6.9</v>
      </c>
      <c r="S22137" s="2">
        <f t="shared" si="347"/>
        <v>157.28640000000004</v>
      </c>
    </row>
    <row r="22138" spans="2:19" x14ac:dyDescent="0.3">
      <c r="B22138">
        <v>5.6</v>
      </c>
      <c r="H22138" s="2">
        <v>5.6</v>
      </c>
      <c r="S22138" s="2">
        <f t="shared" si="347"/>
        <v>197.10540000000003</v>
      </c>
    </row>
    <row r="22139" spans="2:19" x14ac:dyDescent="0.3">
      <c r="B22139">
        <v>6.4</v>
      </c>
      <c r="H22139" s="2">
        <v>5.0999999999999996</v>
      </c>
      <c r="S22139" s="2">
        <f t="shared" si="347"/>
        <v>105.36959999999998</v>
      </c>
    </row>
    <row r="22140" spans="2:19" x14ac:dyDescent="0.3">
      <c r="B22140">
        <v>6.9</v>
      </c>
      <c r="H22140" s="2">
        <v>5.9</v>
      </c>
      <c r="S22140" s="2">
        <f t="shared" si="347"/>
        <v>79.590599999999981</v>
      </c>
    </row>
    <row r="22141" spans="2:19" x14ac:dyDescent="0.3">
      <c r="B22141">
        <v>5.6</v>
      </c>
      <c r="H22141" s="2">
        <v>5</v>
      </c>
      <c r="S22141" s="2">
        <f t="shared" si="347"/>
        <v>123.2274</v>
      </c>
    </row>
    <row r="22142" spans="2:19" x14ac:dyDescent="0.3">
      <c r="B22142">
        <v>5.0999999999999996</v>
      </c>
      <c r="H22142" s="2">
        <v>6.1</v>
      </c>
      <c r="S22142" s="2">
        <f t="shared" si="347"/>
        <v>75</v>
      </c>
    </row>
    <row r="22143" spans="2:19" x14ac:dyDescent="0.3">
      <c r="B22143">
        <v>5.9</v>
      </c>
      <c r="H22143" s="2">
        <v>6.1</v>
      </c>
      <c r="S22143" s="2">
        <f t="shared" si="347"/>
        <v>136.18859999999995</v>
      </c>
    </row>
    <row r="22144" spans="2:19" x14ac:dyDescent="0.3">
      <c r="B22144">
        <v>5</v>
      </c>
      <c r="H22144" s="2">
        <v>6.8</v>
      </c>
      <c r="S22144" s="2">
        <f t="shared" si="347"/>
        <v>136.18859999999995</v>
      </c>
    </row>
    <row r="22145" spans="2:19" x14ac:dyDescent="0.3">
      <c r="B22145">
        <v>6.1</v>
      </c>
      <c r="H22145" s="2">
        <v>5.7</v>
      </c>
      <c r="S22145" s="2">
        <f t="shared" si="347"/>
        <v>188.65919999999997</v>
      </c>
    </row>
    <row r="22146" spans="2:19" x14ac:dyDescent="0.3">
      <c r="B22146">
        <v>6.1</v>
      </c>
      <c r="H22146" s="2">
        <v>5.6</v>
      </c>
      <c r="S22146" s="2">
        <f t="shared" si="347"/>
        <v>111.11580000000001</v>
      </c>
    </row>
    <row r="22147" spans="2:19" x14ac:dyDescent="0.3">
      <c r="B22147">
        <v>6.8</v>
      </c>
      <c r="H22147" s="2">
        <v>5.7</v>
      </c>
      <c r="S22147" s="2">
        <f t="shared" ref="S22147:S22210" si="348">0.5*1.2*B22149^3</f>
        <v>105.36959999999998</v>
      </c>
    </row>
    <row r="22148" spans="2:19" x14ac:dyDescent="0.3">
      <c r="B22148">
        <v>5.7</v>
      </c>
      <c r="H22148" s="2">
        <v>5.6</v>
      </c>
      <c r="S22148" s="2">
        <f t="shared" si="348"/>
        <v>111.11580000000001</v>
      </c>
    </row>
    <row r="22149" spans="2:19" x14ac:dyDescent="0.3">
      <c r="B22149">
        <v>5.6</v>
      </c>
      <c r="H22149" s="2">
        <v>5.5</v>
      </c>
      <c r="S22149" s="2">
        <f t="shared" si="348"/>
        <v>105.36959999999998</v>
      </c>
    </row>
    <row r="22150" spans="2:19" x14ac:dyDescent="0.3">
      <c r="B22150">
        <v>5.7</v>
      </c>
      <c r="H22150" s="2">
        <v>6</v>
      </c>
      <c r="S22150" s="2">
        <f t="shared" si="348"/>
        <v>99.825000000000003</v>
      </c>
    </row>
    <row r="22151" spans="2:19" x14ac:dyDescent="0.3">
      <c r="B22151">
        <v>5.6</v>
      </c>
      <c r="H22151" s="2">
        <v>4.8</v>
      </c>
      <c r="S22151" s="2">
        <f t="shared" si="348"/>
        <v>129.6</v>
      </c>
    </row>
    <row r="22152" spans="2:19" x14ac:dyDescent="0.3">
      <c r="B22152">
        <v>5.5</v>
      </c>
      <c r="H22152" s="2">
        <v>6</v>
      </c>
      <c r="S22152" s="2">
        <f t="shared" si="348"/>
        <v>66.355199999999996</v>
      </c>
    </row>
    <row r="22153" spans="2:19" x14ac:dyDescent="0.3">
      <c r="B22153">
        <v>6</v>
      </c>
      <c r="H22153" s="2">
        <v>6.7</v>
      </c>
      <c r="S22153" s="2">
        <f t="shared" si="348"/>
        <v>129.6</v>
      </c>
    </row>
    <row r="22154" spans="2:19" x14ac:dyDescent="0.3">
      <c r="B22154">
        <v>4.8</v>
      </c>
      <c r="H22154" s="2">
        <v>5.2</v>
      </c>
      <c r="S22154" s="2">
        <f t="shared" si="348"/>
        <v>180.45780000000002</v>
      </c>
    </row>
    <row r="22155" spans="2:19" x14ac:dyDescent="0.3">
      <c r="B22155">
        <v>6</v>
      </c>
      <c r="H22155" s="2">
        <v>5</v>
      </c>
      <c r="S22155" s="2">
        <f t="shared" si="348"/>
        <v>84.364800000000017</v>
      </c>
    </row>
    <row r="22156" spans="2:19" x14ac:dyDescent="0.3">
      <c r="B22156">
        <v>6.7</v>
      </c>
      <c r="H22156" s="2">
        <v>4</v>
      </c>
      <c r="S22156" s="2">
        <f t="shared" si="348"/>
        <v>75</v>
      </c>
    </row>
    <row r="22157" spans="2:19" x14ac:dyDescent="0.3">
      <c r="B22157">
        <v>5.2</v>
      </c>
      <c r="H22157" s="2">
        <v>4</v>
      </c>
      <c r="S22157" s="2">
        <f t="shared" si="348"/>
        <v>38.4</v>
      </c>
    </row>
    <row r="22158" spans="2:19" x14ac:dyDescent="0.3">
      <c r="B22158">
        <v>5</v>
      </c>
      <c r="H22158" s="2">
        <v>4.8</v>
      </c>
      <c r="S22158" s="2">
        <f t="shared" si="348"/>
        <v>38.4</v>
      </c>
    </row>
    <row r="22159" spans="2:19" x14ac:dyDescent="0.3">
      <c r="B22159">
        <v>4</v>
      </c>
      <c r="H22159" s="2">
        <v>5</v>
      </c>
      <c r="S22159" s="2">
        <f t="shared" si="348"/>
        <v>66.355199999999996</v>
      </c>
    </row>
    <row r="22160" spans="2:19" x14ac:dyDescent="0.3">
      <c r="B22160">
        <v>4</v>
      </c>
      <c r="H22160" s="2">
        <v>5.9</v>
      </c>
      <c r="S22160" s="2">
        <f t="shared" si="348"/>
        <v>75</v>
      </c>
    </row>
    <row r="22161" spans="2:19" x14ac:dyDescent="0.3">
      <c r="B22161">
        <v>4.8</v>
      </c>
      <c r="H22161" s="2">
        <v>5.5</v>
      </c>
      <c r="S22161" s="2">
        <f t="shared" si="348"/>
        <v>123.2274</v>
      </c>
    </row>
    <row r="22162" spans="2:19" x14ac:dyDescent="0.3">
      <c r="B22162">
        <v>5</v>
      </c>
      <c r="H22162" s="2">
        <v>5.6</v>
      </c>
      <c r="S22162" s="2">
        <f t="shared" si="348"/>
        <v>99.825000000000003</v>
      </c>
    </row>
    <row r="22163" spans="2:19" x14ac:dyDescent="0.3">
      <c r="B22163">
        <v>5.9</v>
      </c>
      <c r="H22163" s="2">
        <v>5.4</v>
      </c>
      <c r="S22163" s="2">
        <f t="shared" si="348"/>
        <v>105.36959999999998</v>
      </c>
    </row>
    <row r="22164" spans="2:19" x14ac:dyDescent="0.3">
      <c r="B22164">
        <v>5.5</v>
      </c>
      <c r="H22164" s="2">
        <v>5.0999999999999996</v>
      </c>
      <c r="S22164" s="2">
        <f t="shared" si="348"/>
        <v>94.478400000000008</v>
      </c>
    </row>
    <row r="22165" spans="2:19" x14ac:dyDescent="0.3">
      <c r="B22165">
        <v>5.6</v>
      </c>
      <c r="H22165" s="2">
        <v>4.4000000000000004</v>
      </c>
      <c r="S22165" s="2">
        <f t="shared" si="348"/>
        <v>79.590599999999981</v>
      </c>
    </row>
    <row r="22166" spans="2:19" x14ac:dyDescent="0.3">
      <c r="B22166">
        <v>5.4</v>
      </c>
      <c r="H22166" s="2">
        <v>4.5999999999999996</v>
      </c>
      <c r="S22166" s="2">
        <f t="shared" si="348"/>
        <v>51.110400000000013</v>
      </c>
    </row>
    <row r="22167" spans="2:19" x14ac:dyDescent="0.3">
      <c r="B22167">
        <v>5.0999999999999996</v>
      </c>
      <c r="H22167" s="2">
        <v>4.5</v>
      </c>
      <c r="S22167" s="2">
        <f t="shared" si="348"/>
        <v>58.401599999999981</v>
      </c>
    </row>
    <row r="22168" spans="2:19" x14ac:dyDescent="0.3">
      <c r="B22168">
        <v>4.4000000000000004</v>
      </c>
      <c r="H22168" s="2">
        <v>5.3</v>
      </c>
      <c r="S22168" s="2">
        <f t="shared" si="348"/>
        <v>54.674999999999997</v>
      </c>
    </row>
    <row r="22169" spans="2:19" x14ac:dyDescent="0.3">
      <c r="B22169">
        <v>4.5999999999999996</v>
      </c>
      <c r="H22169" s="2">
        <v>5</v>
      </c>
      <c r="S22169" s="2">
        <f t="shared" si="348"/>
        <v>89.326199999999986</v>
      </c>
    </row>
    <row r="22170" spans="2:19" x14ac:dyDescent="0.3">
      <c r="B22170">
        <v>4.5</v>
      </c>
      <c r="H22170" s="2">
        <v>5.9</v>
      </c>
      <c r="S22170" s="2">
        <f t="shared" si="348"/>
        <v>75</v>
      </c>
    </row>
    <row r="22171" spans="2:19" x14ac:dyDescent="0.3">
      <c r="B22171">
        <v>5.3</v>
      </c>
      <c r="H22171" s="2">
        <v>4.5999999999999996</v>
      </c>
      <c r="S22171" s="2">
        <f t="shared" si="348"/>
        <v>123.2274</v>
      </c>
    </row>
    <row r="22172" spans="2:19" x14ac:dyDescent="0.3">
      <c r="B22172">
        <v>5</v>
      </c>
      <c r="H22172" s="2">
        <v>4.3</v>
      </c>
      <c r="S22172" s="2">
        <f t="shared" si="348"/>
        <v>58.401599999999981</v>
      </c>
    </row>
    <row r="22173" spans="2:19" x14ac:dyDescent="0.3">
      <c r="B22173">
        <v>5.9</v>
      </c>
      <c r="H22173" s="2">
        <v>3.6</v>
      </c>
      <c r="S22173" s="2">
        <f t="shared" si="348"/>
        <v>47.704199999999993</v>
      </c>
    </row>
    <row r="22174" spans="2:19" x14ac:dyDescent="0.3">
      <c r="B22174">
        <v>4.5999999999999996</v>
      </c>
      <c r="H22174" s="2">
        <v>2.8</v>
      </c>
      <c r="S22174" s="2">
        <f t="shared" si="348"/>
        <v>27.993600000000004</v>
      </c>
    </row>
    <row r="22175" spans="2:19" x14ac:dyDescent="0.3">
      <c r="B22175">
        <v>4.3</v>
      </c>
      <c r="H22175" s="2">
        <v>3.1</v>
      </c>
      <c r="S22175" s="2">
        <f t="shared" si="348"/>
        <v>13.171199999999997</v>
      </c>
    </row>
    <row r="22176" spans="2:19" x14ac:dyDescent="0.3">
      <c r="B22176">
        <v>3.6</v>
      </c>
      <c r="H22176" s="2">
        <v>3.2</v>
      </c>
      <c r="S22176" s="2">
        <f t="shared" si="348"/>
        <v>17.874600000000001</v>
      </c>
    </row>
    <row r="22177" spans="2:19" x14ac:dyDescent="0.3">
      <c r="B22177">
        <v>2.8</v>
      </c>
      <c r="H22177" s="2">
        <v>4.3</v>
      </c>
      <c r="S22177" s="2">
        <f t="shared" si="348"/>
        <v>19.660800000000005</v>
      </c>
    </row>
    <row r="22178" spans="2:19" x14ac:dyDescent="0.3">
      <c r="B22178">
        <v>3.1</v>
      </c>
      <c r="H22178" s="2">
        <v>3.8</v>
      </c>
      <c r="S22178" s="2">
        <f t="shared" si="348"/>
        <v>47.704199999999993</v>
      </c>
    </row>
    <row r="22179" spans="2:19" x14ac:dyDescent="0.3">
      <c r="B22179">
        <v>3.2</v>
      </c>
      <c r="H22179" s="2">
        <v>4.0999999999999996</v>
      </c>
      <c r="S22179" s="2">
        <f t="shared" si="348"/>
        <v>32.923199999999994</v>
      </c>
    </row>
    <row r="22180" spans="2:19" x14ac:dyDescent="0.3">
      <c r="B22180">
        <v>4.3</v>
      </c>
      <c r="H22180" s="2">
        <v>4</v>
      </c>
      <c r="S22180" s="2">
        <f t="shared" si="348"/>
        <v>41.352599999999995</v>
      </c>
    </row>
    <row r="22181" spans="2:19" x14ac:dyDescent="0.3">
      <c r="B22181">
        <v>3.8</v>
      </c>
      <c r="H22181" s="2">
        <v>3.7</v>
      </c>
      <c r="S22181" s="2">
        <f t="shared" si="348"/>
        <v>38.4</v>
      </c>
    </row>
    <row r="22182" spans="2:19" x14ac:dyDescent="0.3">
      <c r="B22182">
        <v>4.0999999999999996</v>
      </c>
      <c r="H22182" s="2">
        <v>3.7</v>
      </c>
      <c r="S22182" s="2">
        <f t="shared" si="348"/>
        <v>30.391800000000003</v>
      </c>
    </row>
    <row r="22183" spans="2:19" x14ac:dyDescent="0.3">
      <c r="B22183">
        <v>4</v>
      </c>
      <c r="H22183" s="2">
        <v>3.5</v>
      </c>
      <c r="S22183" s="2">
        <f t="shared" si="348"/>
        <v>30.391800000000003</v>
      </c>
    </row>
    <row r="22184" spans="2:19" x14ac:dyDescent="0.3">
      <c r="B22184">
        <v>3.7</v>
      </c>
      <c r="H22184" s="2">
        <v>3.9</v>
      </c>
      <c r="S22184" s="2">
        <f t="shared" si="348"/>
        <v>25.724999999999998</v>
      </c>
    </row>
    <row r="22185" spans="2:19" x14ac:dyDescent="0.3">
      <c r="B22185">
        <v>3.7</v>
      </c>
      <c r="H22185" s="2">
        <v>3.9</v>
      </c>
      <c r="S22185" s="2">
        <f t="shared" si="348"/>
        <v>35.591399999999993</v>
      </c>
    </row>
    <row r="22186" spans="2:19" x14ac:dyDescent="0.3">
      <c r="B22186">
        <v>3.5</v>
      </c>
      <c r="H22186" s="2">
        <v>3.7</v>
      </c>
      <c r="S22186" s="2">
        <f t="shared" si="348"/>
        <v>35.591399999999993</v>
      </c>
    </row>
    <row r="22187" spans="2:19" x14ac:dyDescent="0.3">
      <c r="B22187">
        <v>3.9</v>
      </c>
      <c r="H22187" s="2">
        <v>2.9</v>
      </c>
      <c r="S22187" s="2">
        <f t="shared" si="348"/>
        <v>30.391800000000003</v>
      </c>
    </row>
    <row r="22188" spans="2:19" x14ac:dyDescent="0.3">
      <c r="B22188">
        <v>3.9</v>
      </c>
      <c r="H22188" s="2">
        <v>2.4</v>
      </c>
      <c r="S22188" s="2">
        <f t="shared" si="348"/>
        <v>14.633399999999998</v>
      </c>
    </row>
    <row r="22189" spans="2:19" x14ac:dyDescent="0.3">
      <c r="B22189">
        <v>3.7</v>
      </c>
      <c r="H22189" s="2">
        <v>1.8</v>
      </c>
      <c r="S22189" s="2">
        <f t="shared" si="348"/>
        <v>8.2943999999999996</v>
      </c>
    </row>
    <row r="22190" spans="2:19" x14ac:dyDescent="0.3">
      <c r="B22190">
        <v>2.9</v>
      </c>
      <c r="H22190" s="2">
        <v>4.2</v>
      </c>
      <c r="S22190" s="2">
        <f t="shared" si="348"/>
        <v>3.4992000000000005</v>
      </c>
    </row>
    <row r="22191" spans="2:19" x14ac:dyDescent="0.3">
      <c r="B22191">
        <v>2.4</v>
      </c>
      <c r="H22191" s="2">
        <v>4.5999999999999996</v>
      </c>
      <c r="S22191" s="2">
        <f t="shared" si="348"/>
        <v>44.452800000000003</v>
      </c>
    </row>
    <row r="22192" spans="2:19" x14ac:dyDescent="0.3">
      <c r="B22192">
        <v>1.8</v>
      </c>
      <c r="H22192" s="2">
        <v>4</v>
      </c>
      <c r="S22192" s="2">
        <f t="shared" si="348"/>
        <v>58.401599999999981</v>
      </c>
    </row>
    <row r="22193" spans="2:19" x14ac:dyDescent="0.3">
      <c r="B22193">
        <v>4.2</v>
      </c>
      <c r="H22193" s="2">
        <v>4.2</v>
      </c>
      <c r="S22193" s="2">
        <f t="shared" si="348"/>
        <v>38.4</v>
      </c>
    </row>
    <row r="22194" spans="2:19" x14ac:dyDescent="0.3">
      <c r="B22194">
        <v>4.5999999999999996</v>
      </c>
      <c r="H22194" s="2">
        <v>4.8</v>
      </c>
      <c r="S22194" s="2">
        <f t="shared" si="348"/>
        <v>44.452800000000003</v>
      </c>
    </row>
    <row r="22195" spans="2:19" x14ac:dyDescent="0.3">
      <c r="B22195">
        <v>4</v>
      </c>
      <c r="H22195" s="2">
        <v>3.9</v>
      </c>
      <c r="S22195" s="2">
        <f t="shared" si="348"/>
        <v>66.355199999999996</v>
      </c>
    </row>
    <row r="22196" spans="2:19" x14ac:dyDescent="0.3">
      <c r="B22196">
        <v>4.2</v>
      </c>
      <c r="H22196" s="2">
        <v>2.2999999999999998</v>
      </c>
      <c r="S22196" s="2">
        <f t="shared" si="348"/>
        <v>35.591399999999993</v>
      </c>
    </row>
    <row r="22197" spans="2:19" x14ac:dyDescent="0.3">
      <c r="B22197">
        <v>4.8</v>
      </c>
      <c r="H22197" s="2">
        <v>3.4</v>
      </c>
      <c r="S22197" s="2">
        <f t="shared" si="348"/>
        <v>7.3001999999999976</v>
      </c>
    </row>
    <row r="22198" spans="2:19" x14ac:dyDescent="0.3">
      <c r="B22198">
        <v>3.9</v>
      </c>
      <c r="H22198" s="2">
        <v>5.7</v>
      </c>
      <c r="S22198" s="2">
        <f t="shared" si="348"/>
        <v>23.582399999999996</v>
      </c>
    </row>
    <row r="22199" spans="2:19" x14ac:dyDescent="0.3">
      <c r="B22199">
        <v>2.2999999999999998</v>
      </c>
      <c r="H22199" s="2">
        <v>5.9</v>
      </c>
      <c r="S22199" s="2">
        <f t="shared" si="348"/>
        <v>111.11580000000001</v>
      </c>
    </row>
    <row r="22200" spans="2:19" x14ac:dyDescent="0.3">
      <c r="B22200">
        <v>3.4</v>
      </c>
      <c r="H22200" s="2">
        <v>4.0999999999999996</v>
      </c>
      <c r="S22200" s="2">
        <f t="shared" si="348"/>
        <v>123.2274</v>
      </c>
    </row>
    <row r="22201" spans="2:19" x14ac:dyDescent="0.3">
      <c r="B22201">
        <v>5.7</v>
      </c>
      <c r="H22201" s="2">
        <v>3.4</v>
      </c>
      <c r="S22201" s="2">
        <f t="shared" si="348"/>
        <v>41.352599999999995</v>
      </c>
    </row>
    <row r="22202" spans="2:19" x14ac:dyDescent="0.3">
      <c r="B22202">
        <v>5.9</v>
      </c>
      <c r="H22202" s="2">
        <v>2.2999999999999998</v>
      </c>
      <c r="S22202" s="2">
        <f t="shared" si="348"/>
        <v>23.582399999999996</v>
      </c>
    </row>
    <row r="22203" spans="2:19" x14ac:dyDescent="0.3">
      <c r="B22203">
        <v>4.0999999999999996</v>
      </c>
      <c r="H22203" s="2">
        <v>2.6</v>
      </c>
      <c r="S22203" s="2">
        <f t="shared" si="348"/>
        <v>7.3001999999999976</v>
      </c>
    </row>
    <row r="22204" spans="2:19" x14ac:dyDescent="0.3">
      <c r="B22204">
        <v>3.4</v>
      </c>
      <c r="H22204" s="2">
        <v>2.4</v>
      </c>
      <c r="S22204" s="2">
        <f t="shared" si="348"/>
        <v>10.545600000000002</v>
      </c>
    </row>
    <row r="22205" spans="2:19" x14ac:dyDescent="0.3">
      <c r="B22205">
        <v>2.2999999999999998</v>
      </c>
      <c r="H22205" s="2">
        <v>2.7</v>
      </c>
      <c r="S22205" s="2">
        <f t="shared" si="348"/>
        <v>8.2943999999999996</v>
      </c>
    </row>
    <row r="22206" spans="2:19" x14ac:dyDescent="0.3">
      <c r="B22206">
        <v>2.6</v>
      </c>
      <c r="H22206" s="2">
        <v>3.9</v>
      </c>
      <c r="S22206" s="2">
        <f t="shared" si="348"/>
        <v>11.809800000000001</v>
      </c>
    </row>
    <row r="22207" spans="2:19" x14ac:dyDescent="0.3">
      <c r="B22207">
        <v>2.4</v>
      </c>
      <c r="H22207" s="2">
        <v>4.7</v>
      </c>
      <c r="S22207" s="2">
        <f t="shared" si="348"/>
        <v>35.591399999999993</v>
      </c>
    </row>
    <row r="22208" spans="2:19" x14ac:dyDescent="0.3">
      <c r="B22208">
        <v>2.7</v>
      </c>
      <c r="H22208" s="2">
        <v>4.8</v>
      </c>
      <c r="S22208" s="2">
        <f t="shared" si="348"/>
        <v>62.293800000000012</v>
      </c>
    </row>
    <row r="22209" spans="2:19" x14ac:dyDescent="0.3">
      <c r="B22209">
        <v>3.9</v>
      </c>
      <c r="H22209" s="2">
        <v>3.9</v>
      </c>
      <c r="S22209" s="2">
        <f t="shared" si="348"/>
        <v>66.355199999999996</v>
      </c>
    </row>
    <row r="22210" spans="2:19" x14ac:dyDescent="0.3">
      <c r="B22210">
        <v>4.7</v>
      </c>
      <c r="H22210" s="2">
        <v>4.9000000000000004</v>
      </c>
      <c r="S22210" s="2">
        <f t="shared" si="348"/>
        <v>35.591399999999993</v>
      </c>
    </row>
    <row r="22211" spans="2:19" x14ac:dyDescent="0.3">
      <c r="B22211">
        <v>4.8</v>
      </c>
      <c r="H22211" s="2">
        <v>5.6</v>
      </c>
      <c r="S22211" s="2">
        <f t="shared" ref="S22211:S22274" si="349">0.5*1.2*B22213^3</f>
        <v>70.589400000000012</v>
      </c>
    </row>
    <row r="22212" spans="2:19" x14ac:dyDescent="0.3">
      <c r="B22212">
        <v>3.9</v>
      </c>
      <c r="H22212" s="2">
        <v>5.0999999999999996</v>
      </c>
      <c r="S22212" s="2">
        <f t="shared" si="349"/>
        <v>105.36959999999998</v>
      </c>
    </row>
    <row r="22213" spans="2:19" x14ac:dyDescent="0.3">
      <c r="B22213">
        <v>4.9000000000000004</v>
      </c>
      <c r="H22213" s="2">
        <v>5.2</v>
      </c>
      <c r="S22213" s="2">
        <f t="shared" si="349"/>
        <v>79.590599999999981</v>
      </c>
    </row>
    <row r="22214" spans="2:19" x14ac:dyDescent="0.3">
      <c r="B22214">
        <v>5.6</v>
      </c>
      <c r="H22214" s="2">
        <v>6.5</v>
      </c>
      <c r="S22214" s="2">
        <f t="shared" si="349"/>
        <v>84.364800000000017</v>
      </c>
    </row>
    <row r="22215" spans="2:19" x14ac:dyDescent="0.3">
      <c r="B22215">
        <v>5.0999999999999996</v>
      </c>
      <c r="H22215" s="2">
        <v>5.7</v>
      </c>
      <c r="S22215" s="2">
        <f t="shared" si="349"/>
        <v>164.77500000000001</v>
      </c>
    </row>
    <row r="22216" spans="2:19" x14ac:dyDescent="0.3">
      <c r="B22216">
        <v>5.2</v>
      </c>
      <c r="H22216" s="2">
        <v>7</v>
      </c>
      <c r="S22216" s="2">
        <f t="shared" si="349"/>
        <v>111.11580000000001</v>
      </c>
    </row>
    <row r="22217" spans="2:19" x14ac:dyDescent="0.3">
      <c r="B22217">
        <v>6.5</v>
      </c>
      <c r="H22217" s="2">
        <v>6.1</v>
      </c>
      <c r="S22217" s="2">
        <f t="shared" si="349"/>
        <v>205.79999999999998</v>
      </c>
    </row>
    <row r="22218" spans="2:19" x14ac:dyDescent="0.3">
      <c r="B22218">
        <v>5.7</v>
      </c>
      <c r="H22218" s="2">
        <v>6.9</v>
      </c>
      <c r="S22218" s="2">
        <f t="shared" si="349"/>
        <v>136.18859999999995</v>
      </c>
    </row>
    <row r="22219" spans="2:19" x14ac:dyDescent="0.3">
      <c r="B22219">
        <v>7</v>
      </c>
      <c r="H22219" s="2">
        <v>7</v>
      </c>
      <c r="S22219" s="2">
        <f t="shared" si="349"/>
        <v>197.10540000000003</v>
      </c>
    </row>
    <row r="22220" spans="2:19" x14ac:dyDescent="0.3">
      <c r="B22220">
        <v>6.1</v>
      </c>
      <c r="H22220" s="2">
        <v>6.8</v>
      </c>
      <c r="S22220" s="2">
        <f t="shared" si="349"/>
        <v>205.79999999999998</v>
      </c>
    </row>
    <row r="22221" spans="2:19" x14ac:dyDescent="0.3">
      <c r="B22221">
        <v>6.9</v>
      </c>
      <c r="H22221" s="2">
        <v>6.3</v>
      </c>
      <c r="S22221" s="2">
        <f t="shared" si="349"/>
        <v>188.65919999999997</v>
      </c>
    </row>
    <row r="22222" spans="2:19" x14ac:dyDescent="0.3">
      <c r="B22222">
        <v>7</v>
      </c>
      <c r="H22222" s="2">
        <v>5.9</v>
      </c>
      <c r="S22222" s="2">
        <f t="shared" si="349"/>
        <v>150.02819999999997</v>
      </c>
    </row>
    <row r="22223" spans="2:19" x14ac:dyDescent="0.3">
      <c r="B22223">
        <v>6.8</v>
      </c>
      <c r="H22223" s="2">
        <v>5</v>
      </c>
      <c r="S22223" s="2">
        <f t="shared" si="349"/>
        <v>123.2274</v>
      </c>
    </row>
    <row r="22224" spans="2:19" x14ac:dyDescent="0.3">
      <c r="B22224">
        <v>6.3</v>
      </c>
      <c r="H22224" s="2">
        <v>5.3</v>
      </c>
      <c r="S22224" s="2">
        <f t="shared" si="349"/>
        <v>75</v>
      </c>
    </row>
    <row r="22225" spans="2:19" x14ac:dyDescent="0.3">
      <c r="B22225">
        <v>5.9</v>
      </c>
      <c r="H22225" s="2">
        <v>4.9000000000000004</v>
      </c>
      <c r="S22225" s="2">
        <f t="shared" si="349"/>
        <v>89.326199999999986</v>
      </c>
    </row>
    <row r="22226" spans="2:19" x14ac:dyDescent="0.3">
      <c r="B22226">
        <v>5</v>
      </c>
      <c r="H22226" s="2">
        <v>5.8</v>
      </c>
      <c r="S22226" s="2">
        <f t="shared" si="349"/>
        <v>70.589400000000012</v>
      </c>
    </row>
    <row r="22227" spans="2:19" x14ac:dyDescent="0.3">
      <c r="B22227">
        <v>5.3</v>
      </c>
      <c r="H22227" s="2">
        <v>6</v>
      </c>
      <c r="S22227" s="2">
        <f t="shared" si="349"/>
        <v>117.06719999999999</v>
      </c>
    </row>
    <row r="22228" spans="2:19" x14ac:dyDescent="0.3">
      <c r="B22228">
        <v>4.9000000000000004</v>
      </c>
      <c r="H22228" s="2">
        <v>5.3</v>
      </c>
      <c r="S22228" s="2">
        <f t="shared" si="349"/>
        <v>129.6</v>
      </c>
    </row>
    <row r="22229" spans="2:19" x14ac:dyDescent="0.3">
      <c r="B22229">
        <v>5.8</v>
      </c>
      <c r="H22229" s="2">
        <v>6.7</v>
      </c>
      <c r="S22229" s="2">
        <f t="shared" si="349"/>
        <v>89.326199999999986</v>
      </c>
    </row>
    <row r="22230" spans="2:19" x14ac:dyDescent="0.3">
      <c r="B22230">
        <v>6</v>
      </c>
      <c r="H22230" s="2">
        <v>5.8</v>
      </c>
      <c r="S22230" s="2">
        <f t="shared" si="349"/>
        <v>180.45780000000002</v>
      </c>
    </row>
    <row r="22231" spans="2:19" x14ac:dyDescent="0.3">
      <c r="B22231">
        <v>5.3</v>
      </c>
      <c r="H22231" s="2">
        <v>24.1</v>
      </c>
      <c r="S22231" s="2">
        <f t="shared" si="349"/>
        <v>117.06719999999999</v>
      </c>
    </row>
    <row r="22232" spans="2:19" x14ac:dyDescent="0.3">
      <c r="B22232">
        <v>6.7</v>
      </c>
      <c r="H22232" s="2">
        <v>6.1</v>
      </c>
      <c r="S22232" s="2">
        <f t="shared" si="349"/>
        <v>8398.5126000000018</v>
      </c>
    </row>
    <row r="22233" spans="2:19" x14ac:dyDescent="0.3">
      <c r="B22233">
        <v>5.8</v>
      </c>
      <c r="H22233" s="2">
        <v>5.4</v>
      </c>
      <c r="S22233" s="2">
        <f t="shared" si="349"/>
        <v>136.18859999999995</v>
      </c>
    </row>
    <row r="22234" spans="2:19" x14ac:dyDescent="0.3">
      <c r="B22234">
        <v>24.1</v>
      </c>
      <c r="H22234" s="2">
        <v>5.4</v>
      </c>
      <c r="S22234" s="2">
        <f t="shared" si="349"/>
        <v>94.478400000000008</v>
      </c>
    </row>
    <row r="22235" spans="2:19" x14ac:dyDescent="0.3">
      <c r="B22235">
        <v>6.1</v>
      </c>
      <c r="H22235" s="2">
        <v>5.4</v>
      </c>
      <c r="S22235" s="2">
        <f t="shared" si="349"/>
        <v>94.478400000000008</v>
      </c>
    </row>
    <row r="22236" spans="2:19" x14ac:dyDescent="0.3">
      <c r="B22236">
        <v>5.4</v>
      </c>
      <c r="H22236" s="2">
        <v>5.5</v>
      </c>
      <c r="S22236" s="2">
        <f t="shared" si="349"/>
        <v>94.478400000000008</v>
      </c>
    </row>
    <row r="22237" spans="2:19" x14ac:dyDescent="0.3">
      <c r="B22237">
        <v>5.4</v>
      </c>
      <c r="H22237" s="2">
        <v>6.2</v>
      </c>
      <c r="S22237" s="2">
        <f t="shared" si="349"/>
        <v>99.825000000000003</v>
      </c>
    </row>
    <row r="22238" spans="2:19" x14ac:dyDescent="0.3">
      <c r="B22238">
        <v>5.4</v>
      </c>
      <c r="H22238" s="2">
        <v>6.4</v>
      </c>
      <c r="S22238" s="2">
        <f t="shared" si="349"/>
        <v>142.99680000000001</v>
      </c>
    </row>
    <row r="22239" spans="2:19" x14ac:dyDescent="0.3">
      <c r="B22239">
        <v>5.5</v>
      </c>
      <c r="H22239" s="2">
        <v>5.8</v>
      </c>
      <c r="S22239" s="2">
        <f t="shared" si="349"/>
        <v>157.28640000000004</v>
      </c>
    </row>
    <row r="22240" spans="2:19" x14ac:dyDescent="0.3">
      <c r="B22240">
        <v>6.2</v>
      </c>
      <c r="H22240" s="2">
        <v>7.1</v>
      </c>
      <c r="S22240" s="2">
        <f t="shared" si="349"/>
        <v>117.06719999999999</v>
      </c>
    </row>
    <row r="22241" spans="2:19" x14ac:dyDescent="0.3">
      <c r="B22241">
        <v>6.4</v>
      </c>
      <c r="H22241" s="2">
        <v>6.9</v>
      </c>
      <c r="S22241" s="2">
        <f t="shared" si="349"/>
        <v>214.74659999999997</v>
      </c>
    </row>
    <row r="22242" spans="2:19" x14ac:dyDescent="0.3">
      <c r="B22242">
        <v>5.8</v>
      </c>
      <c r="H22242" s="2">
        <v>7.7</v>
      </c>
      <c r="S22242" s="2">
        <f t="shared" si="349"/>
        <v>197.10540000000003</v>
      </c>
    </row>
    <row r="22243" spans="2:19" x14ac:dyDescent="0.3">
      <c r="B22243">
        <v>7.1</v>
      </c>
      <c r="H22243" s="2">
        <v>4.8</v>
      </c>
      <c r="S22243" s="2">
        <f t="shared" si="349"/>
        <v>273.91980000000001</v>
      </c>
    </row>
    <row r="22244" spans="2:19" x14ac:dyDescent="0.3">
      <c r="B22244">
        <v>6.9</v>
      </c>
      <c r="H22244" s="2">
        <v>6.8</v>
      </c>
      <c r="S22244" s="2">
        <f t="shared" si="349"/>
        <v>66.355199999999996</v>
      </c>
    </row>
    <row r="22245" spans="2:19" x14ac:dyDescent="0.3">
      <c r="B22245">
        <v>7.7</v>
      </c>
      <c r="H22245" s="2">
        <v>6.4</v>
      </c>
      <c r="S22245" s="2">
        <f t="shared" si="349"/>
        <v>188.65919999999997</v>
      </c>
    </row>
    <row r="22246" spans="2:19" x14ac:dyDescent="0.3">
      <c r="B22246">
        <v>4.8</v>
      </c>
      <c r="H22246" s="2">
        <v>7.2</v>
      </c>
      <c r="S22246" s="2">
        <f t="shared" si="349"/>
        <v>157.28640000000004</v>
      </c>
    </row>
    <row r="22247" spans="2:19" x14ac:dyDescent="0.3">
      <c r="B22247">
        <v>6.8</v>
      </c>
      <c r="H22247" s="2">
        <v>6.2</v>
      </c>
      <c r="S22247" s="2">
        <f t="shared" si="349"/>
        <v>223.94880000000003</v>
      </c>
    </row>
    <row r="22248" spans="2:19" x14ac:dyDescent="0.3">
      <c r="B22248">
        <v>6.4</v>
      </c>
      <c r="H22248" s="2">
        <v>6.5</v>
      </c>
      <c r="S22248" s="2">
        <f t="shared" si="349"/>
        <v>142.99680000000001</v>
      </c>
    </row>
    <row r="22249" spans="2:19" x14ac:dyDescent="0.3">
      <c r="B22249">
        <v>7.2</v>
      </c>
      <c r="H22249" s="2">
        <v>7.8</v>
      </c>
      <c r="S22249" s="2">
        <f t="shared" si="349"/>
        <v>164.77500000000001</v>
      </c>
    </row>
    <row r="22250" spans="2:19" x14ac:dyDescent="0.3">
      <c r="B22250">
        <v>6.2</v>
      </c>
      <c r="H22250" s="2">
        <v>7.6</v>
      </c>
      <c r="S22250" s="2">
        <f t="shared" si="349"/>
        <v>284.73119999999994</v>
      </c>
    </row>
    <row r="22251" spans="2:19" x14ac:dyDescent="0.3">
      <c r="B22251">
        <v>6.5</v>
      </c>
      <c r="H22251" s="2">
        <v>7.9</v>
      </c>
      <c r="S22251" s="2">
        <f t="shared" si="349"/>
        <v>263.38559999999995</v>
      </c>
    </row>
    <row r="22252" spans="2:19" x14ac:dyDescent="0.3">
      <c r="B22252">
        <v>7.8</v>
      </c>
      <c r="H22252" s="2">
        <v>8.9</v>
      </c>
      <c r="S22252" s="2">
        <f t="shared" si="349"/>
        <v>295.82339999999999</v>
      </c>
    </row>
    <row r="22253" spans="2:19" x14ac:dyDescent="0.3">
      <c r="B22253">
        <v>7.6</v>
      </c>
      <c r="H22253" s="2">
        <v>8.1999999999999993</v>
      </c>
      <c r="S22253" s="2">
        <f t="shared" si="349"/>
        <v>422.98140000000001</v>
      </c>
    </row>
    <row r="22254" spans="2:19" x14ac:dyDescent="0.3">
      <c r="B22254">
        <v>7.9</v>
      </c>
      <c r="H22254" s="2">
        <v>6.2</v>
      </c>
      <c r="S22254" s="2">
        <f t="shared" si="349"/>
        <v>330.82079999999996</v>
      </c>
    </row>
    <row r="22255" spans="2:19" x14ac:dyDescent="0.3">
      <c r="B22255">
        <v>8.9</v>
      </c>
      <c r="H22255" s="2">
        <v>7.2</v>
      </c>
      <c r="S22255" s="2">
        <f t="shared" si="349"/>
        <v>142.99680000000001</v>
      </c>
    </row>
    <row r="22256" spans="2:19" x14ac:dyDescent="0.3">
      <c r="B22256">
        <v>8.1999999999999993</v>
      </c>
      <c r="H22256" s="2">
        <v>7.1</v>
      </c>
      <c r="S22256" s="2">
        <f t="shared" si="349"/>
        <v>223.94880000000003</v>
      </c>
    </row>
    <row r="22257" spans="2:19" x14ac:dyDescent="0.3">
      <c r="B22257">
        <v>6.2</v>
      </c>
      <c r="H22257" s="2">
        <v>7.1</v>
      </c>
      <c r="S22257" s="2">
        <f t="shared" si="349"/>
        <v>214.74659999999997</v>
      </c>
    </row>
    <row r="22258" spans="2:19" x14ac:dyDescent="0.3">
      <c r="B22258">
        <v>7.2</v>
      </c>
      <c r="H22258" s="2">
        <v>6.1</v>
      </c>
      <c r="S22258" s="2">
        <f t="shared" si="349"/>
        <v>214.74659999999997</v>
      </c>
    </row>
    <row r="22259" spans="2:19" x14ac:dyDescent="0.3">
      <c r="B22259">
        <v>7.1</v>
      </c>
      <c r="H22259" s="2">
        <v>6.1</v>
      </c>
      <c r="S22259" s="2">
        <f t="shared" si="349"/>
        <v>136.18859999999995</v>
      </c>
    </row>
    <row r="22260" spans="2:19" x14ac:dyDescent="0.3">
      <c r="B22260">
        <v>7.1</v>
      </c>
      <c r="H22260" s="2">
        <v>6</v>
      </c>
      <c r="S22260" s="2">
        <f t="shared" si="349"/>
        <v>136.18859999999995</v>
      </c>
    </row>
    <row r="22261" spans="2:19" x14ac:dyDescent="0.3">
      <c r="B22261">
        <v>6.1</v>
      </c>
      <c r="H22261" s="2">
        <v>5.6</v>
      </c>
      <c r="S22261" s="2">
        <f t="shared" si="349"/>
        <v>129.6</v>
      </c>
    </row>
    <row r="22262" spans="2:19" x14ac:dyDescent="0.3">
      <c r="B22262">
        <v>6.1</v>
      </c>
      <c r="H22262" s="2">
        <v>5</v>
      </c>
      <c r="S22262" s="2">
        <f t="shared" si="349"/>
        <v>105.36959999999998</v>
      </c>
    </row>
    <row r="22263" spans="2:19" x14ac:dyDescent="0.3">
      <c r="B22263">
        <v>6</v>
      </c>
      <c r="H22263" s="2">
        <v>5.5</v>
      </c>
      <c r="S22263" s="2">
        <f t="shared" si="349"/>
        <v>75</v>
      </c>
    </row>
    <row r="22264" spans="2:19" x14ac:dyDescent="0.3">
      <c r="B22264">
        <v>5.6</v>
      </c>
      <c r="H22264" s="2">
        <v>6.5</v>
      </c>
      <c r="S22264" s="2">
        <f t="shared" si="349"/>
        <v>99.825000000000003</v>
      </c>
    </row>
    <row r="22265" spans="2:19" x14ac:dyDescent="0.3">
      <c r="B22265">
        <v>5</v>
      </c>
      <c r="H22265" s="2">
        <v>7.7</v>
      </c>
      <c r="S22265" s="2">
        <f t="shared" si="349"/>
        <v>164.77500000000001</v>
      </c>
    </row>
    <row r="22266" spans="2:19" x14ac:dyDescent="0.3">
      <c r="B22266">
        <v>5.5</v>
      </c>
      <c r="H22266" s="2">
        <v>7.2</v>
      </c>
      <c r="S22266" s="2">
        <f t="shared" si="349"/>
        <v>273.91980000000001</v>
      </c>
    </row>
    <row r="22267" spans="2:19" x14ac:dyDescent="0.3">
      <c r="B22267">
        <v>6.5</v>
      </c>
      <c r="H22267" s="2">
        <v>8.6</v>
      </c>
      <c r="S22267" s="2">
        <f t="shared" si="349"/>
        <v>223.94880000000003</v>
      </c>
    </row>
    <row r="22268" spans="2:19" x14ac:dyDescent="0.3">
      <c r="B22268">
        <v>7.7</v>
      </c>
      <c r="H22268" s="2">
        <v>9.8000000000000007</v>
      </c>
      <c r="S22268" s="2">
        <f t="shared" si="349"/>
        <v>381.63359999999994</v>
      </c>
    </row>
    <row r="22269" spans="2:19" x14ac:dyDescent="0.3">
      <c r="B22269">
        <v>7.2</v>
      </c>
      <c r="H22269" s="2">
        <v>8</v>
      </c>
      <c r="S22269" s="2">
        <f t="shared" si="349"/>
        <v>564.7152000000001</v>
      </c>
    </row>
    <row r="22270" spans="2:19" x14ac:dyDescent="0.3">
      <c r="B22270">
        <v>8.6</v>
      </c>
      <c r="H22270" s="2">
        <v>10</v>
      </c>
      <c r="S22270" s="2">
        <f t="shared" si="349"/>
        <v>307.2</v>
      </c>
    </row>
    <row r="22271" spans="2:19" x14ac:dyDescent="0.3">
      <c r="B22271">
        <v>9.8000000000000007</v>
      </c>
      <c r="H22271" s="2">
        <v>12</v>
      </c>
      <c r="S22271" s="2">
        <f t="shared" si="349"/>
        <v>600</v>
      </c>
    </row>
    <row r="22272" spans="2:19" x14ac:dyDescent="0.3">
      <c r="B22272">
        <v>8</v>
      </c>
      <c r="H22272" s="2">
        <v>12.2</v>
      </c>
      <c r="S22272" s="2">
        <f t="shared" si="349"/>
        <v>1036.8</v>
      </c>
    </row>
    <row r="22273" spans="2:19" x14ac:dyDescent="0.3">
      <c r="B22273">
        <v>10</v>
      </c>
      <c r="H22273" s="2">
        <v>8.6</v>
      </c>
      <c r="S22273" s="2">
        <f t="shared" si="349"/>
        <v>1089.5087999999996</v>
      </c>
    </row>
    <row r="22274" spans="2:19" x14ac:dyDescent="0.3">
      <c r="B22274">
        <v>12</v>
      </c>
      <c r="H22274" s="2">
        <v>8.1</v>
      </c>
      <c r="S22274" s="2">
        <f t="shared" si="349"/>
        <v>381.63359999999994</v>
      </c>
    </row>
    <row r="22275" spans="2:19" x14ac:dyDescent="0.3">
      <c r="B22275">
        <v>12.2</v>
      </c>
      <c r="H22275" s="2">
        <v>7.9</v>
      </c>
      <c r="S22275" s="2">
        <f t="shared" ref="S22275:S22338" si="350">0.5*1.2*B22277^3</f>
        <v>318.86459999999994</v>
      </c>
    </row>
    <row r="22276" spans="2:19" x14ac:dyDescent="0.3">
      <c r="B22276">
        <v>8.6</v>
      </c>
      <c r="H22276" s="2">
        <v>7.7</v>
      </c>
      <c r="S22276" s="2">
        <f t="shared" si="350"/>
        <v>295.82339999999999</v>
      </c>
    </row>
    <row r="22277" spans="2:19" x14ac:dyDescent="0.3">
      <c r="B22277">
        <v>8.1</v>
      </c>
      <c r="H22277" s="2">
        <v>8.1</v>
      </c>
      <c r="S22277" s="2">
        <f t="shared" si="350"/>
        <v>273.91980000000001</v>
      </c>
    </row>
    <row r="22278" spans="2:19" x14ac:dyDescent="0.3">
      <c r="B22278">
        <v>7.9</v>
      </c>
      <c r="H22278" s="2">
        <v>8.6</v>
      </c>
      <c r="S22278" s="2">
        <f t="shared" si="350"/>
        <v>318.86459999999994</v>
      </c>
    </row>
    <row r="22279" spans="2:19" x14ac:dyDescent="0.3">
      <c r="B22279">
        <v>7.7</v>
      </c>
      <c r="H22279" s="2">
        <v>9</v>
      </c>
      <c r="S22279" s="2">
        <f t="shared" si="350"/>
        <v>381.63359999999994</v>
      </c>
    </row>
    <row r="22280" spans="2:19" x14ac:dyDescent="0.3">
      <c r="B22280">
        <v>8.1</v>
      </c>
      <c r="H22280" s="2">
        <v>9.6</v>
      </c>
      <c r="S22280" s="2">
        <f t="shared" si="350"/>
        <v>437.4</v>
      </c>
    </row>
    <row r="22281" spans="2:19" x14ac:dyDescent="0.3">
      <c r="B22281">
        <v>8.6</v>
      </c>
      <c r="H22281" s="2">
        <v>8.6999999999999993</v>
      </c>
      <c r="S22281" s="2">
        <f t="shared" si="350"/>
        <v>530.84159999999997</v>
      </c>
    </row>
    <row r="22282" spans="2:19" x14ac:dyDescent="0.3">
      <c r="B22282">
        <v>9</v>
      </c>
      <c r="H22282" s="2">
        <v>8.5</v>
      </c>
      <c r="S22282" s="2">
        <f t="shared" si="350"/>
        <v>395.10179999999986</v>
      </c>
    </row>
    <row r="22283" spans="2:19" x14ac:dyDescent="0.3">
      <c r="B22283">
        <v>9.6</v>
      </c>
      <c r="H22283" s="2">
        <v>8.9</v>
      </c>
      <c r="S22283" s="2">
        <f t="shared" si="350"/>
        <v>368.47499999999997</v>
      </c>
    </row>
    <row r="22284" spans="2:19" x14ac:dyDescent="0.3">
      <c r="B22284">
        <v>8.6999999999999993</v>
      </c>
      <c r="H22284" s="2">
        <v>8</v>
      </c>
      <c r="S22284" s="2">
        <f t="shared" si="350"/>
        <v>422.98140000000001</v>
      </c>
    </row>
    <row r="22285" spans="2:19" x14ac:dyDescent="0.3">
      <c r="B22285">
        <v>8.5</v>
      </c>
      <c r="H22285" s="2">
        <v>7.8</v>
      </c>
      <c r="S22285" s="2">
        <f t="shared" si="350"/>
        <v>307.2</v>
      </c>
    </row>
    <row r="22286" spans="2:19" x14ac:dyDescent="0.3">
      <c r="B22286">
        <v>8.9</v>
      </c>
      <c r="H22286" s="2">
        <v>7.2</v>
      </c>
      <c r="S22286" s="2">
        <f t="shared" si="350"/>
        <v>284.73119999999994</v>
      </c>
    </row>
    <row r="22287" spans="2:19" x14ac:dyDescent="0.3">
      <c r="B22287">
        <v>8</v>
      </c>
      <c r="H22287" s="2">
        <v>7.7</v>
      </c>
      <c r="S22287" s="2">
        <f t="shared" si="350"/>
        <v>223.94880000000003</v>
      </c>
    </row>
    <row r="22288" spans="2:19" x14ac:dyDescent="0.3">
      <c r="B22288">
        <v>7.8</v>
      </c>
      <c r="H22288" s="2">
        <v>7.5</v>
      </c>
      <c r="S22288" s="2">
        <f t="shared" si="350"/>
        <v>273.91980000000001</v>
      </c>
    </row>
    <row r="22289" spans="2:19" x14ac:dyDescent="0.3">
      <c r="B22289">
        <v>7.2</v>
      </c>
      <c r="H22289" s="2">
        <v>6.8</v>
      </c>
      <c r="S22289" s="2">
        <f t="shared" si="350"/>
        <v>253.125</v>
      </c>
    </row>
    <row r="22290" spans="2:19" x14ac:dyDescent="0.3">
      <c r="B22290">
        <v>7.7</v>
      </c>
      <c r="H22290" s="2">
        <v>8.1</v>
      </c>
      <c r="S22290" s="2">
        <f t="shared" si="350"/>
        <v>188.65919999999997</v>
      </c>
    </row>
    <row r="22291" spans="2:19" x14ac:dyDescent="0.3">
      <c r="B22291">
        <v>7.5</v>
      </c>
      <c r="H22291" s="2">
        <v>7.3</v>
      </c>
      <c r="S22291" s="2">
        <f t="shared" si="350"/>
        <v>318.86459999999994</v>
      </c>
    </row>
    <row r="22292" spans="2:19" x14ac:dyDescent="0.3">
      <c r="B22292">
        <v>6.8</v>
      </c>
      <c r="H22292" s="2">
        <v>7</v>
      </c>
      <c r="S22292" s="2">
        <f t="shared" si="350"/>
        <v>233.41019999999997</v>
      </c>
    </row>
    <row r="22293" spans="2:19" x14ac:dyDescent="0.3">
      <c r="B22293">
        <v>8.1</v>
      </c>
      <c r="H22293" s="2">
        <v>5.0999999999999996</v>
      </c>
      <c r="S22293" s="2">
        <f t="shared" si="350"/>
        <v>205.79999999999998</v>
      </c>
    </row>
    <row r="22294" spans="2:19" x14ac:dyDescent="0.3">
      <c r="B22294">
        <v>7.3</v>
      </c>
      <c r="H22294" s="2">
        <v>4.9000000000000004</v>
      </c>
      <c r="S22294" s="2">
        <f t="shared" si="350"/>
        <v>79.590599999999981</v>
      </c>
    </row>
    <row r="22295" spans="2:19" x14ac:dyDescent="0.3">
      <c r="B22295">
        <v>7</v>
      </c>
      <c r="H22295" s="2">
        <v>6</v>
      </c>
      <c r="S22295" s="2">
        <f t="shared" si="350"/>
        <v>70.589400000000012</v>
      </c>
    </row>
    <row r="22296" spans="2:19" x14ac:dyDescent="0.3">
      <c r="B22296">
        <v>5.0999999999999996</v>
      </c>
      <c r="H22296" s="2">
        <v>6.9</v>
      </c>
      <c r="S22296" s="2">
        <f t="shared" si="350"/>
        <v>129.6</v>
      </c>
    </row>
    <row r="22297" spans="2:19" x14ac:dyDescent="0.3">
      <c r="B22297">
        <v>4.9000000000000004</v>
      </c>
      <c r="H22297" s="2">
        <v>7.6</v>
      </c>
      <c r="S22297" s="2">
        <f t="shared" si="350"/>
        <v>197.10540000000003</v>
      </c>
    </row>
    <row r="22298" spans="2:19" x14ac:dyDescent="0.3">
      <c r="B22298">
        <v>6</v>
      </c>
      <c r="H22298" s="2">
        <v>6.7</v>
      </c>
      <c r="S22298" s="2">
        <f t="shared" si="350"/>
        <v>263.38559999999995</v>
      </c>
    </row>
    <row r="22299" spans="2:19" x14ac:dyDescent="0.3">
      <c r="B22299">
        <v>6.9</v>
      </c>
      <c r="H22299" s="2">
        <v>6</v>
      </c>
      <c r="S22299" s="2">
        <f t="shared" si="350"/>
        <v>180.45780000000002</v>
      </c>
    </row>
    <row r="22300" spans="2:19" x14ac:dyDescent="0.3">
      <c r="B22300">
        <v>7.6</v>
      </c>
      <c r="H22300" s="2">
        <v>6.7</v>
      </c>
      <c r="S22300" s="2">
        <f t="shared" si="350"/>
        <v>129.6</v>
      </c>
    </row>
    <row r="22301" spans="2:19" x14ac:dyDescent="0.3">
      <c r="B22301">
        <v>6.7</v>
      </c>
      <c r="H22301" s="2">
        <v>8.3000000000000007</v>
      </c>
      <c r="S22301" s="2">
        <f t="shared" si="350"/>
        <v>180.45780000000002</v>
      </c>
    </row>
    <row r="22302" spans="2:19" x14ac:dyDescent="0.3">
      <c r="B22302">
        <v>6</v>
      </c>
      <c r="H22302" s="2">
        <v>7.4</v>
      </c>
      <c r="S22302" s="2">
        <f t="shared" si="350"/>
        <v>343.07220000000007</v>
      </c>
    </row>
    <row r="22303" spans="2:19" x14ac:dyDescent="0.3">
      <c r="B22303">
        <v>6.7</v>
      </c>
      <c r="H22303" s="2">
        <v>6.7</v>
      </c>
      <c r="S22303" s="2">
        <f t="shared" si="350"/>
        <v>243.13440000000003</v>
      </c>
    </row>
    <row r="22304" spans="2:19" x14ac:dyDescent="0.3">
      <c r="B22304">
        <v>8.3000000000000007</v>
      </c>
      <c r="H22304" s="2">
        <v>7.6</v>
      </c>
      <c r="S22304" s="2">
        <f t="shared" si="350"/>
        <v>180.45780000000002</v>
      </c>
    </row>
    <row r="22305" spans="2:19" x14ac:dyDescent="0.3">
      <c r="B22305">
        <v>7.4</v>
      </c>
      <c r="H22305" s="2">
        <v>6.7</v>
      </c>
      <c r="S22305" s="2">
        <f t="shared" si="350"/>
        <v>263.38559999999995</v>
      </c>
    </row>
    <row r="22306" spans="2:19" x14ac:dyDescent="0.3">
      <c r="B22306">
        <v>6.7</v>
      </c>
      <c r="H22306" s="2">
        <v>6.6</v>
      </c>
      <c r="S22306" s="2">
        <f t="shared" si="350"/>
        <v>180.45780000000002</v>
      </c>
    </row>
    <row r="22307" spans="2:19" x14ac:dyDescent="0.3">
      <c r="B22307">
        <v>7.6</v>
      </c>
      <c r="H22307" s="2">
        <v>7.3</v>
      </c>
      <c r="S22307" s="2">
        <f t="shared" si="350"/>
        <v>172.49759999999998</v>
      </c>
    </row>
    <row r="22308" spans="2:19" x14ac:dyDescent="0.3">
      <c r="B22308">
        <v>6.7</v>
      </c>
      <c r="H22308" s="2">
        <v>7</v>
      </c>
      <c r="S22308" s="2">
        <f t="shared" si="350"/>
        <v>233.41019999999997</v>
      </c>
    </row>
    <row r="22309" spans="2:19" x14ac:dyDescent="0.3">
      <c r="B22309">
        <v>6.6</v>
      </c>
      <c r="H22309" s="2">
        <v>6.8</v>
      </c>
      <c r="S22309" s="2">
        <f t="shared" si="350"/>
        <v>205.79999999999998</v>
      </c>
    </row>
    <row r="22310" spans="2:19" x14ac:dyDescent="0.3">
      <c r="B22310">
        <v>7.3</v>
      </c>
      <c r="H22310" s="2">
        <v>6.8</v>
      </c>
      <c r="S22310" s="2">
        <f t="shared" si="350"/>
        <v>188.65919999999997</v>
      </c>
    </row>
    <row r="22311" spans="2:19" x14ac:dyDescent="0.3">
      <c r="B22311">
        <v>7</v>
      </c>
      <c r="H22311" s="2">
        <v>7.3</v>
      </c>
      <c r="S22311" s="2">
        <f t="shared" si="350"/>
        <v>188.65919999999997</v>
      </c>
    </row>
    <row r="22312" spans="2:19" x14ac:dyDescent="0.3">
      <c r="B22312">
        <v>6.8</v>
      </c>
      <c r="H22312" s="2">
        <v>8</v>
      </c>
      <c r="S22312" s="2">
        <f t="shared" si="350"/>
        <v>233.41019999999997</v>
      </c>
    </row>
    <row r="22313" spans="2:19" x14ac:dyDescent="0.3">
      <c r="B22313">
        <v>6.8</v>
      </c>
      <c r="H22313" s="2">
        <v>8.6999999999999993</v>
      </c>
      <c r="S22313" s="2">
        <f t="shared" si="350"/>
        <v>307.2</v>
      </c>
    </row>
    <row r="22314" spans="2:19" x14ac:dyDescent="0.3">
      <c r="B22314">
        <v>7.3</v>
      </c>
      <c r="H22314" s="2">
        <v>8</v>
      </c>
      <c r="S22314" s="2">
        <f t="shared" si="350"/>
        <v>395.10179999999986</v>
      </c>
    </row>
    <row r="22315" spans="2:19" x14ac:dyDescent="0.3">
      <c r="B22315">
        <v>8</v>
      </c>
      <c r="H22315" s="2">
        <v>7.6</v>
      </c>
      <c r="S22315" s="2">
        <f t="shared" si="350"/>
        <v>307.2</v>
      </c>
    </row>
    <row r="22316" spans="2:19" x14ac:dyDescent="0.3">
      <c r="B22316">
        <v>8.6999999999999993</v>
      </c>
      <c r="H22316" s="2">
        <v>6.8</v>
      </c>
      <c r="S22316" s="2">
        <f t="shared" si="350"/>
        <v>263.38559999999995</v>
      </c>
    </row>
    <row r="22317" spans="2:19" x14ac:dyDescent="0.3">
      <c r="B22317">
        <v>8</v>
      </c>
      <c r="H22317" s="2">
        <v>6.9</v>
      </c>
      <c r="S22317" s="2">
        <f t="shared" si="350"/>
        <v>188.65919999999997</v>
      </c>
    </row>
    <row r="22318" spans="2:19" x14ac:dyDescent="0.3">
      <c r="B22318">
        <v>7.6</v>
      </c>
      <c r="H22318" s="2">
        <v>7.4</v>
      </c>
      <c r="S22318" s="2">
        <f t="shared" si="350"/>
        <v>197.10540000000003</v>
      </c>
    </row>
    <row r="22319" spans="2:19" x14ac:dyDescent="0.3">
      <c r="B22319">
        <v>6.8</v>
      </c>
      <c r="H22319" s="2">
        <v>9.8000000000000007</v>
      </c>
      <c r="S22319" s="2">
        <f t="shared" si="350"/>
        <v>243.13440000000003</v>
      </c>
    </row>
    <row r="22320" spans="2:19" x14ac:dyDescent="0.3">
      <c r="B22320">
        <v>6.9</v>
      </c>
      <c r="H22320" s="2">
        <v>8.1</v>
      </c>
      <c r="S22320" s="2">
        <f t="shared" si="350"/>
        <v>564.7152000000001</v>
      </c>
    </row>
    <row r="22321" spans="2:19" x14ac:dyDescent="0.3">
      <c r="B22321">
        <v>7.4</v>
      </c>
      <c r="H22321" s="2">
        <v>7.2</v>
      </c>
      <c r="S22321" s="2">
        <f t="shared" si="350"/>
        <v>318.86459999999994</v>
      </c>
    </row>
    <row r="22322" spans="2:19" x14ac:dyDescent="0.3">
      <c r="B22322">
        <v>9.8000000000000007</v>
      </c>
      <c r="H22322" s="2">
        <v>7.2</v>
      </c>
      <c r="S22322" s="2">
        <f t="shared" si="350"/>
        <v>223.94880000000003</v>
      </c>
    </row>
    <row r="22323" spans="2:19" x14ac:dyDescent="0.3">
      <c r="B22323">
        <v>8.1</v>
      </c>
      <c r="H22323" s="2">
        <v>7</v>
      </c>
      <c r="S22323" s="2">
        <f t="shared" si="350"/>
        <v>223.94880000000003</v>
      </c>
    </row>
    <row r="22324" spans="2:19" x14ac:dyDescent="0.3">
      <c r="B22324">
        <v>7.2</v>
      </c>
      <c r="H22324" s="2">
        <v>7.5</v>
      </c>
      <c r="S22324" s="2">
        <f t="shared" si="350"/>
        <v>205.79999999999998</v>
      </c>
    </row>
    <row r="22325" spans="2:19" x14ac:dyDescent="0.3">
      <c r="B22325">
        <v>7.2</v>
      </c>
      <c r="H22325" s="2">
        <v>7.5</v>
      </c>
      <c r="S22325" s="2">
        <f t="shared" si="350"/>
        <v>253.125</v>
      </c>
    </row>
    <row r="22326" spans="2:19" x14ac:dyDescent="0.3">
      <c r="B22326">
        <v>7</v>
      </c>
      <c r="H22326" s="2">
        <v>6.9</v>
      </c>
      <c r="S22326" s="2">
        <f t="shared" si="350"/>
        <v>253.125</v>
      </c>
    </row>
    <row r="22327" spans="2:19" x14ac:dyDescent="0.3">
      <c r="B22327">
        <v>7.5</v>
      </c>
      <c r="H22327" s="2">
        <v>6.4</v>
      </c>
      <c r="S22327" s="2">
        <f t="shared" si="350"/>
        <v>197.10540000000003</v>
      </c>
    </row>
    <row r="22328" spans="2:19" x14ac:dyDescent="0.3">
      <c r="B22328">
        <v>7.5</v>
      </c>
      <c r="H22328" s="2">
        <v>7</v>
      </c>
      <c r="S22328" s="2">
        <f t="shared" si="350"/>
        <v>157.28640000000004</v>
      </c>
    </row>
    <row r="22329" spans="2:19" x14ac:dyDescent="0.3">
      <c r="B22329">
        <v>6.9</v>
      </c>
      <c r="H22329" s="2">
        <v>7.6</v>
      </c>
      <c r="S22329" s="2">
        <f t="shared" si="350"/>
        <v>205.79999999999998</v>
      </c>
    </row>
    <row r="22330" spans="2:19" x14ac:dyDescent="0.3">
      <c r="B22330">
        <v>6.4</v>
      </c>
      <c r="H22330" s="2">
        <v>6.7</v>
      </c>
      <c r="S22330" s="2">
        <f t="shared" si="350"/>
        <v>263.38559999999995</v>
      </c>
    </row>
    <row r="22331" spans="2:19" x14ac:dyDescent="0.3">
      <c r="B22331">
        <v>7</v>
      </c>
      <c r="H22331" s="2">
        <v>6.6</v>
      </c>
      <c r="S22331" s="2">
        <f t="shared" si="350"/>
        <v>180.45780000000002</v>
      </c>
    </row>
    <row r="22332" spans="2:19" x14ac:dyDescent="0.3">
      <c r="B22332">
        <v>7.6</v>
      </c>
      <c r="H22332" s="2">
        <v>5.7</v>
      </c>
      <c r="S22332" s="2">
        <f t="shared" si="350"/>
        <v>172.49759999999998</v>
      </c>
    </row>
    <row r="22333" spans="2:19" x14ac:dyDescent="0.3">
      <c r="B22333">
        <v>6.7</v>
      </c>
      <c r="H22333" s="2">
        <v>5.8</v>
      </c>
      <c r="S22333" s="2">
        <f t="shared" si="350"/>
        <v>111.11580000000001</v>
      </c>
    </row>
    <row r="22334" spans="2:19" x14ac:dyDescent="0.3">
      <c r="B22334">
        <v>6.6</v>
      </c>
      <c r="H22334" s="2">
        <v>5.8</v>
      </c>
      <c r="S22334" s="2">
        <f t="shared" si="350"/>
        <v>117.06719999999999</v>
      </c>
    </row>
    <row r="22335" spans="2:19" x14ac:dyDescent="0.3">
      <c r="B22335">
        <v>5.7</v>
      </c>
      <c r="H22335" s="2">
        <v>6.1</v>
      </c>
      <c r="S22335" s="2">
        <f t="shared" si="350"/>
        <v>117.06719999999999</v>
      </c>
    </row>
    <row r="22336" spans="2:19" x14ac:dyDescent="0.3">
      <c r="B22336">
        <v>5.8</v>
      </c>
      <c r="H22336" s="2">
        <v>5.5</v>
      </c>
      <c r="S22336" s="2">
        <f t="shared" si="350"/>
        <v>136.18859999999995</v>
      </c>
    </row>
    <row r="22337" spans="2:19" x14ac:dyDescent="0.3">
      <c r="B22337">
        <v>5.8</v>
      </c>
      <c r="H22337" s="2">
        <v>5.0999999999999996</v>
      </c>
      <c r="S22337" s="2">
        <f t="shared" si="350"/>
        <v>99.825000000000003</v>
      </c>
    </row>
    <row r="22338" spans="2:19" x14ac:dyDescent="0.3">
      <c r="B22338">
        <v>6.1</v>
      </c>
      <c r="H22338" s="2">
        <v>4.8</v>
      </c>
      <c r="S22338" s="2">
        <f t="shared" si="350"/>
        <v>79.590599999999981</v>
      </c>
    </row>
    <row r="22339" spans="2:19" x14ac:dyDescent="0.3">
      <c r="B22339">
        <v>5.5</v>
      </c>
      <c r="H22339" s="2">
        <v>5.8</v>
      </c>
      <c r="S22339" s="2">
        <f t="shared" ref="S22339:S22402" si="351">0.5*1.2*B22341^3</f>
        <v>66.355199999999996</v>
      </c>
    </row>
    <row r="22340" spans="2:19" x14ac:dyDescent="0.3">
      <c r="B22340">
        <v>5.0999999999999996</v>
      </c>
      <c r="H22340" s="2">
        <v>4.7</v>
      </c>
      <c r="S22340" s="2">
        <f t="shared" si="351"/>
        <v>117.06719999999999</v>
      </c>
    </row>
    <row r="22341" spans="2:19" x14ac:dyDescent="0.3">
      <c r="B22341">
        <v>4.8</v>
      </c>
      <c r="H22341" s="2">
        <v>4.8</v>
      </c>
      <c r="S22341" s="2">
        <f t="shared" si="351"/>
        <v>62.293800000000012</v>
      </c>
    </row>
    <row r="22342" spans="2:19" x14ac:dyDescent="0.3">
      <c r="B22342">
        <v>5.8</v>
      </c>
      <c r="H22342" s="2">
        <v>4.3</v>
      </c>
      <c r="S22342" s="2">
        <f t="shared" si="351"/>
        <v>66.355199999999996</v>
      </c>
    </row>
    <row r="22343" spans="2:19" x14ac:dyDescent="0.3">
      <c r="B22343">
        <v>4.7</v>
      </c>
      <c r="H22343" s="2">
        <v>4.9000000000000004</v>
      </c>
      <c r="S22343" s="2">
        <f t="shared" si="351"/>
        <v>47.704199999999993</v>
      </c>
    </row>
    <row r="22344" spans="2:19" x14ac:dyDescent="0.3">
      <c r="B22344">
        <v>4.8</v>
      </c>
      <c r="H22344" s="2">
        <v>4.7</v>
      </c>
      <c r="S22344" s="2">
        <f t="shared" si="351"/>
        <v>70.589400000000012</v>
      </c>
    </row>
    <row r="22345" spans="2:19" x14ac:dyDescent="0.3">
      <c r="B22345">
        <v>4.3</v>
      </c>
      <c r="H22345" s="2">
        <v>4.9000000000000004</v>
      </c>
      <c r="S22345" s="2">
        <f t="shared" si="351"/>
        <v>62.293800000000012</v>
      </c>
    </row>
    <row r="22346" spans="2:19" x14ac:dyDescent="0.3">
      <c r="B22346">
        <v>4.9000000000000004</v>
      </c>
      <c r="H22346" s="2">
        <v>4.2</v>
      </c>
      <c r="S22346" s="2">
        <f t="shared" si="351"/>
        <v>70.589400000000012</v>
      </c>
    </row>
    <row r="22347" spans="2:19" x14ac:dyDescent="0.3">
      <c r="B22347">
        <v>4.7</v>
      </c>
      <c r="H22347" s="2">
        <v>4.7</v>
      </c>
      <c r="S22347" s="2">
        <f t="shared" si="351"/>
        <v>44.452800000000003</v>
      </c>
    </row>
    <row r="22348" spans="2:19" x14ac:dyDescent="0.3">
      <c r="B22348">
        <v>4.9000000000000004</v>
      </c>
      <c r="H22348" s="2">
        <v>5</v>
      </c>
      <c r="S22348" s="2">
        <f t="shared" si="351"/>
        <v>62.293800000000012</v>
      </c>
    </row>
    <row r="22349" spans="2:19" x14ac:dyDescent="0.3">
      <c r="B22349">
        <v>4.2</v>
      </c>
      <c r="H22349" s="2">
        <v>5.2</v>
      </c>
      <c r="S22349" s="2">
        <f t="shared" si="351"/>
        <v>75</v>
      </c>
    </row>
    <row r="22350" spans="2:19" x14ac:dyDescent="0.3">
      <c r="B22350">
        <v>4.7</v>
      </c>
      <c r="H22350" s="2">
        <v>5.3</v>
      </c>
      <c r="S22350" s="2">
        <f t="shared" si="351"/>
        <v>84.364800000000017</v>
      </c>
    </row>
    <row r="22351" spans="2:19" x14ac:dyDescent="0.3">
      <c r="B22351">
        <v>5</v>
      </c>
      <c r="H22351" s="2">
        <v>4.9000000000000004</v>
      </c>
      <c r="S22351" s="2">
        <f t="shared" si="351"/>
        <v>89.326199999999986</v>
      </c>
    </row>
    <row r="22352" spans="2:19" x14ac:dyDescent="0.3">
      <c r="B22352">
        <v>5.2</v>
      </c>
      <c r="H22352" s="2">
        <v>6</v>
      </c>
      <c r="S22352" s="2">
        <f t="shared" si="351"/>
        <v>70.589400000000012</v>
      </c>
    </row>
    <row r="22353" spans="2:19" x14ac:dyDescent="0.3">
      <c r="B22353">
        <v>5.3</v>
      </c>
      <c r="H22353" s="2">
        <v>5.6</v>
      </c>
      <c r="S22353" s="2">
        <f t="shared" si="351"/>
        <v>129.6</v>
      </c>
    </row>
    <row r="22354" spans="2:19" x14ac:dyDescent="0.3">
      <c r="B22354">
        <v>4.9000000000000004</v>
      </c>
      <c r="H22354" s="2">
        <v>5.7</v>
      </c>
      <c r="S22354" s="2">
        <f t="shared" si="351"/>
        <v>105.36959999999998</v>
      </c>
    </row>
    <row r="22355" spans="2:19" x14ac:dyDescent="0.3">
      <c r="B22355">
        <v>6</v>
      </c>
      <c r="H22355" s="2">
        <v>6.2</v>
      </c>
      <c r="S22355" s="2">
        <f t="shared" si="351"/>
        <v>111.11580000000001</v>
      </c>
    </row>
    <row r="22356" spans="2:19" x14ac:dyDescent="0.3">
      <c r="B22356">
        <v>5.6</v>
      </c>
      <c r="H22356" s="2">
        <v>5.4</v>
      </c>
      <c r="S22356" s="2">
        <f t="shared" si="351"/>
        <v>142.99680000000001</v>
      </c>
    </row>
    <row r="22357" spans="2:19" x14ac:dyDescent="0.3">
      <c r="B22357">
        <v>5.7</v>
      </c>
      <c r="H22357" s="2">
        <v>7.4</v>
      </c>
      <c r="S22357" s="2">
        <f t="shared" si="351"/>
        <v>94.478400000000008</v>
      </c>
    </row>
    <row r="22358" spans="2:19" x14ac:dyDescent="0.3">
      <c r="B22358">
        <v>6.2</v>
      </c>
      <c r="H22358" s="2">
        <v>5.7</v>
      </c>
      <c r="S22358" s="2">
        <f t="shared" si="351"/>
        <v>243.13440000000003</v>
      </c>
    </row>
    <row r="22359" spans="2:19" x14ac:dyDescent="0.3">
      <c r="B22359">
        <v>5.4</v>
      </c>
      <c r="H22359" s="2">
        <v>5</v>
      </c>
      <c r="S22359" s="2">
        <f t="shared" si="351"/>
        <v>111.11580000000001</v>
      </c>
    </row>
    <row r="22360" spans="2:19" x14ac:dyDescent="0.3">
      <c r="B22360">
        <v>7.4</v>
      </c>
      <c r="H22360" s="2">
        <v>6.2</v>
      </c>
      <c r="S22360" s="2">
        <f t="shared" si="351"/>
        <v>75</v>
      </c>
    </row>
    <row r="22361" spans="2:19" x14ac:dyDescent="0.3">
      <c r="B22361">
        <v>5.7</v>
      </c>
      <c r="H22361" s="2">
        <v>5.9</v>
      </c>
      <c r="S22361" s="2">
        <f t="shared" si="351"/>
        <v>142.99680000000001</v>
      </c>
    </row>
    <row r="22362" spans="2:19" x14ac:dyDescent="0.3">
      <c r="B22362">
        <v>5</v>
      </c>
      <c r="H22362" s="2">
        <v>6.9</v>
      </c>
      <c r="S22362" s="2">
        <f t="shared" si="351"/>
        <v>123.2274</v>
      </c>
    </row>
    <row r="22363" spans="2:19" x14ac:dyDescent="0.3">
      <c r="B22363">
        <v>6.2</v>
      </c>
      <c r="H22363" s="2">
        <v>5.9</v>
      </c>
      <c r="S22363" s="2">
        <f t="shared" si="351"/>
        <v>197.10540000000003</v>
      </c>
    </row>
    <row r="22364" spans="2:19" x14ac:dyDescent="0.3">
      <c r="B22364">
        <v>5.9</v>
      </c>
      <c r="H22364" s="2">
        <v>5.7</v>
      </c>
      <c r="S22364" s="2">
        <f t="shared" si="351"/>
        <v>123.2274</v>
      </c>
    </row>
    <row r="22365" spans="2:19" x14ac:dyDescent="0.3">
      <c r="B22365">
        <v>6.9</v>
      </c>
      <c r="H22365" s="2">
        <v>6.1</v>
      </c>
      <c r="S22365" s="2">
        <f t="shared" si="351"/>
        <v>111.11580000000001</v>
      </c>
    </row>
    <row r="22366" spans="2:19" x14ac:dyDescent="0.3">
      <c r="B22366">
        <v>5.9</v>
      </c>
      <c r="H22366" s="2">
        <v>6.3</v>
      </c>
      <c r="S22366" s="2">
        <f t="shared" si="351"/>
        <v>136.18859999999995</v>
      </c>
    </row>
    <row r="22367" spans="2:19" x14ac:dyDescent="0.3">
      <c r="B22367">
        <v>5.7</v>
      </c>
      <c r="H22367" s="2">
        <v>5.8</v>
      </c>
      <c r="S22367" s="2">
        <f t="shared" si="351"/>
        <v>150.02819999999997</v>
      </c>
    </row>
    <row r="22368" spans="2:19" x14ac:dyDescent="0.3">
      <c r="B22368">
        <v>6.1</v>
      </c>
      <c r="H22368" s="2">
        <v>7.1</v>
      </c>
      <c r="S22368" s="2">
        <f t="shared" si="351"/>
        <v>117.06719999999999</v>
      </c>
    </row>
    <row r="22369" spans="2:19" x14ac:dyDescent="0.3">
      <c r="B22369">
        <v>6.3</v>
      </c>
      <c r="H22369" s="2">
        <v>6.9</v>
      </c>
      <c r="S22369" s="2">
        <f t="shared" si="351"/>
        <v>214.74659999999997</v>
      </c>
    </row>
    <row r="22370" spans="2:19" x14ac:dyDescent="0.3">
      <c r="B22370">
        <v>5.8</v>
      </c>
      <c r="H22370" s="2">
        <v>7.5</v>
      </c>
      <c r="S22370" s="2">
        <f t="shared" si="351"/>
        <v>197.10540000000003</v>
      </c>
    </row>
    <row r="22371" spans="2:19" x14ac:dyDescent="0.3">
      <c r="B22371">
        <v>7.1</v>
      </c>
      <c r="H22371" s="2">
        <v>8.3000000000000007</v>
      </c>
      <c r="S22371" s="2">
        <f t="shared" si="351"/>
        <v>253.125</v>
      </c>
    </row>
    <row r="22372" spans="2:19" x14ac:dyDescent="0.3">
      <c r="B22372">
        <v>6.9</v>
      </c>
      <c r="H22372" s="2">
        <v>7.5</v>
      </c>
      <c r="S22372" s="2">
        <f t="shared" si="351"/>
        <v>343.07220000000007</v>
      </c>
    </row>
    <row r="22373" spans="2:19" x14ac:dyDescent="0.3">
      <c r="B22373">
        <v>7.5</v>
      </c>
      <c r="H22373" s="2">
        <v>7.2</v>
      </c>
      <c r="S22373" s="2">
        <f t="shared" si="351"/>
        <v>253.125</v>
      </c>
    </row>
    <row r="22374" spans="2:19" x14ac:dyDescent="0.3">
      <c r="B22374">
        <v>8.3000000000000007</v>
      </c>
      <c r="H22374" s="2">
        <v>6.6</v>
      </c>
      <c r="S22374" s="2">
        <f t="shared" si="351"/>
        <v>223.94880000000003</v>
      </c>
    </row>
    <row r="22375" spans="2:19" x14ac:dyDescent="0.3">
      <c r="B22375">
        <v>7.5</v>
      </c>
      <c r="H22375" s="2">
        <v>23.4</v>
      </c>
      <c r="S22375" s="2">
        <f t="shared" si="351"/>
        <v>172.49759999999998</v>
      </c>
    </row>
    <row r="22376" spans="2:19" x14ac:dyDescent="0.3">
      <c r="B22376">
        <v>7.2</v>
      </c>
      <c r="H22376" s="2">
        <v>7.4</v>
      </c>
      <c r="S22376" s="2">
        <f t="shared" si="351"/>
        <v>7687.7423999999992</v>
      </c>
    </row>
    <row r="22377" spans="2:19" x14ac:dyDescent="0.3">
      <c r="B22377">
        <v>6.6</v>
      </c>
      <c r="H22377" s="2">
        <v>6.8</v>
      </c>
      <c r="S22377" s="2">
        <f t="shared" si="351"/>
        <v>243.13440000000003</v>
      </c>
    </row>
    <row r="22378" spans="2:19" x14ac:dyDescent="0.3">
      <c r="B22378">
        <v>23.4</v>
      </c>
      <c r="H22378" s="2">
        <v>6.7</v>
      </c>
      <c r="S22378" s="2">
        <f t="shared" si="351"/>
        <v>188.65919999999997</v>
      </c>
    </row>
    <row r="22379" spans="2:19" x14ac:dyDescent="0.3">
      <c r="B22379">
        <v>7.4</v>
      </c>
      <c r="H22379" s="2">
        <v>7.6</v>
      </c>
      <c r="S22379" s="2">
        <f t="shared" si="351"/>
        <v>180.45780000000002</v>
      </c>
    </row>
    <row r="22380" spans="2:19" x14ac:dyDescent="0.3">
      <c r="B22380">
        <v>6.8</v>
      </c>
      <c r="H22380" s="2">
        <v>5.7</v>
      </c>
      <c r="S22380" s="2">
        <f t="shared" si="351"/>
        <v>263.38559999999995</v>
      </c>
    </row>
    <row r="22381" spans="2:19" x14ac:dyDescent="0.3">
      <c r="B22381">
        <v>6.7</v>
      </c>
      <c r="H22381" s="2">
        <v>5.6</v>
      </c>
      <c r="S22381" s="2">
        <f t="shared" si="351"/>
        <v>111.11580000000001</v>
      </c>
    </row>
    <row r="22382" spans="2:19" x14ac:dyDescent="0.3">
      <c r="B22382">
        <v>7.6</v>
      </c>
      <c r="H22382" s="2">
        <v>5.8</v>
      </c>
      <c r="S22382" s="2">
        <f t="shared" si="351"/>
        <v>105.36959999999998</v>
      </c>
    </row>
    <row r="22383" spans="2:19" x14ac:dyDescent="0.3">
      <c r="B22383">
        <v>5.7</v>
      </c>
      <c r="H22383" s="2">
        <v>6.2</v>
      </c>
      <c r="S22383" s="2">
        <f t="shared" si="351"/>
        <v>117.06719999999999</v>
      </c>
    </row>
    <row r="22384" spans="2:19" x14ac:dyDescent="0.3">
      <c r="B22384">
        <v>5.6</v>
      </c>
      <c r="H22384" s="2">
        <v>5.8</v>
      </c>
      <c r="S22384" s="2">
        <f t="shared" si="351"/>
        <v>142.99680000000001</v>
      </c>
    </row>
    <row r="22385" spans="2:19" x14ac:dyDescent="0.3">
      <c r="B22385">
        <v>5.8</v>
      </c>
      <c r="H22385" s="2">
        <v>5.5</v>
      </c>
      <c r="S22385" s="2">
        <f t="shared" si="351"/>
        <v>117.06719999999999</v>
      </c>
    </row>
    <row r="22386" spans="2:19" x14ac:dyDescent="0.3">
      <c r="B22386">
        <v>6.2</v>
      </c>
      <c r="H22386" s="2">
        <v>6.6</v>
      </c>
      <c r="S22386" s="2">
        <f t="shared" si="351"/>
        <v>99.825000000000003</v>
      </c>
    </row>
    <row r="22387" spans="2:19" x14ac:dyDescent="0.3">
      <c r="B22387">
        <v>5.8</v>
      </c>
      <c r="H22387" s="2">
        <v>7.3</v>
      </c>
      <c r="S22387" s="2">
        <f t="shared" si="351"/>
        <v>172.49759999999998</v>
      </c>
    </row>
    <row r="22388" spans="2:19" x14ac:dyDescent="0.3">
      <c r="B22388">
        <v>5.5</v>
      </c>
      <c r="H22388" s="2">
        <v>6.4</v>
      </c>
      <c r="S22388" s="2">
        <f t="shared" si="351"/>
        <v>233.41019999999997</v>
      </c>
    </row>
    <row r="22389" spans="2:19" x14ac:dyDescent="0.3">
      <c r="B22389">
        <v>6.6</v>
      </c>
      <c r="H22389" s="2">
        <v>7.3</v>
      </c>
      <c r="S22389" s="2">
        <f t="shared" si="351"/>
        <v>157.28640000000004</v>
      </c>
    </row>
    <row r="22390" spans="2:19" x14ac:dyDescent="0.3">
      <c r="B22390">
        <v>7.3</v>
      </c>
      <c r="H22390" s="2">
        <v>6.6</v>
      </c>
      <c r="S22390" s="2">
        <f t="shared" si="351"/>
        <v>233.41019999999997</v>
      </c>
    </row>
    <row r="22391" spans="2:19" x14ac:dyDescent="0.3">
      <c r="B22391">
        <v>6.4</v>
      </c>
      <c r="H22391" s="2">
        <v>6.2</v>
      </c>
      <c r="S22391" s="2">
        <f t="shared" si="351"/>
        <v>172.49759999999998</v>
      </c>
    </row>
    <row r="22392" spans="2:19" x14ac:dyDescent="0.3">
      <c r="B22392">
        <v>7.3</v>
      </c>
      <c r="H22392" s="2">
        <v>6.6</v>
      </c>
      <c r="S22392" s="2">
        <f t="shared" si="351"/>
        <v>142.99680000000001</v>
      </c>
    </row>
    <row r="22393" spans="2:19" x14ac:dyDescent="0.3">
      <c r="B22393">
        <v>6.6</v>
      </c>
      <c r="H22393" s="2">
        <v>6.5</v>
      </c>
      <c r="S22393" s="2">
        <f t="shared" si="351"/>
        <v>172.49759999999998</v>
      </c>
    </row>
    <row r="22394" spans="2:19" x14ac:dyDescent="0.3">
      <c r="B22394">
        <v>6.2</v>
      </c>
      <c r="H22394" s="2">
        <v>5.8</v>
      </c>
      <c r="S22394" s="2">
        <f t="shared" si="351"/>
        <v>164.77500000000001</v>
      </c>
    </row>
    <row r="22395" spans="2:19" x14ac:dyDescent="0.3">
      <c r="B22395">
        <v>6.6</v>
      </c>
      <c r="H22395" s="2">
        <v>5.5</v>
      </c>
      <c r="S22395" s="2">
        <f t="shared" si="351"/>
        <v>117.06719999999999</v>
      </c>
    </row>
    <row r="22396" spans="2:19" x14ac:dyDescent="0.3">
      <c r="B22396">
        <v>6.5</v>
      </c>
      <c r="H22396" s="2">
        <v>5.8</v>
      </c>
      <c r="S22396" s="2">
        <f t="shared" si="351"/>
        <v>99.825000000000003</v>
      </c>
    </row>
    <row r="22397" spans="2:19" x14ac:dyDescent="0.3">
      <c r="B22397">
        <v>5.8</v>
      </c>
      <c r="H22397" s="2">
        <v>5.3</v>
      </c>
      <c r="S22397" s="2">
        <f t="shared" si="351"/>
        <v>117.06719999999999</v>
      </c>
    </row>
    <row r="22398" spans="2:19" x14ac:dyDescent="0.3">
      <c r="B22398">
        <v>5.5</v>
      </c>
      <c r="H22398" s="2">
        <v>5.3</v>
      </c>
      <c r="S22398" s="2">
        <f t="shared" si="351"/>
        <v>89.326199999999986</v>
      </c>
    </row>
    <row r="22399" spans="2:19" x14ac:dyDescent="0.3">
      <c r="B22399">
        <v>5.8</v>
      </c>
      <c r="H22399" s="2">
        <v>6.4</v>
      </c>
      <c r="S22399" s="2">
        <f t="shared" si="351"/>
        <v>89.326199999999986</v>
      </c>
    </row>
    <row r="22400" spans="2:19" x14ac:dyDescent="0.3">
      <c r="B22400">
        <v>5.3</v>
      </c>
      <c r="H22400" s="2">
        <v>5.8</v>
      </c>
      <c r="S22400" s="2">
        <f t="shared" si="351"/>
        <v>157.28640000000004</v>
      </c>
    </row>
    <row r="22401" spans="2:19" x14ac:dyDescent="0.3">
      <c r="B22401">
        <v>5.3</v>
      </c>
      <c r="H22401" s="2">
        <v>5.7</v>
      </c>
      <c r="S22401" s="2">
        <f t="shared" si="351"/>
        <v>117.06719999999999</v>
      </c>
    </row>
    <row r="22402" spans="2:19" x14ac:dyDescent="0.3">
      <c r="B22402">
        <v>6.4</v>
      </c>
      <c r="H22402" s="2">
        <v>6.5</v>
      </c>
      <c r="S22402" s="2">
        <f t="shared" si="351"/>
        <v>111.11580000000001</v>
      </c>
    </row>
    <row r="22403" spans="2:19" x14ac:dyDescent="0.3">
      <c r="B22403">
        <v>5.8</v>
      </c>
      <c r="H22403" s="2">
        <v>6.5</v>
      </c>
      <c r="S22403" s="2">
        <f t="shared" ref="S22403:S22466" si="352">0.5*1.2*B22405^3</f>
        <v>164.77500000000001</v>
      </c>
    </row>
    <row r="22404" spans="2:19" x14ac:dyDescent="0.3">
      <c r="B22404">
        <v>5.7</v>
      </c>
      <c r="H22404" s="2">
        <v>6.1</v>
      </c>
      <c r="S22404" s="2">
        <f t="shared" si="352"/>
        <v>164.77500000000001</v>
      </c>
    </row>
    <row r="22405" spans="2:19" x14ac:dyDescent="0.3">
      <c r="B22405">
        <v>6.5</v>
      </c>
      <c r="H22405" s="2">
        <v>5.9</v>
      </c>
      <c r="S22405" s="2">
        <f t="shared" si="352"/>
        <v>136.18859999999995</v>
      </c>
    </row>
    <row r="22406" spans="2:19" x14ac:dyDescent="0.3">
      <c r="B22406">
        <v>6.5</v>
      </c>
      <c r="H22406" s="2">
        <v>5.8</v>
      </c>
      <c r="S22406" s="2">
        <f t="shared" si="352"/>
        <v>123.2274</v>
      </c>
    </row>
    <row r="22407" spans="2:19" x14ac:dyDescent="0.3">
      <c r="B22407">
        <v>6.1</v>
      </c>
      <c r="H22407" s="2">
        <v>6.2</v>
      </c>
      <c r="S22407" s="2">
        <f t="shared" si="352"/>
        <v>117.06719999999999</v>
      </c>
    </row>
    <row r="22408" spans="2:19" x14ac:dyDescent="0.3">
      <c r="B22408">
        <v>5.9</v>
      </c>
      <c r="H22408" s="2">
        <v>5.8</v>
      </c>
      <c r="S22408" s="2">
        <f t="shared" si="352"/>
        <v>142.99680000000001</v>
      </c>
    </row>
    <row r="22409" spans="2:19" x14ac:dyDescent="0.3">
      <c r="B22409">
        <v>5.8</v>
      </c>
      <c r="H22409" s="2">
        <v>5.9</v>
      </c>
      <c r="S22409" s="2">
        <f t="shared" si="352"/>
        <v>117.06719999999999</v>
      </c>
    </row>
    <row r="22410" spans="2:19" x14ac:dyDescent="0.3">
      <c r="B22410">
        <v>6.2</v>
      </c>
      <c r="H22410" s="2">
        <v>5.3</v>
      </c>
      <c r="S22410" s="2">
        <f t="shared" si="352"/>
        <v>123.2274</v>
      </c>
    </row>
    <row r="22411" spans="2:19" x14ac:dyDescent="0.3">
      <c r="B22411">
        <v>5.8</v>
      </c>
      <c r="H22411" s="2">
        <v>6.1</v>
      </c>
      <c r="S22411" s="2">
        <f t="shared" si="352"/>
        <v>89.326199999999986</v>
      </c>
    </row>
    <row r="22412" spans="2:19" x14ac:dyDescent="0.3">
      <c r="B22412">
        <v>5.9</v>
      </c>
      <c r="H22412" s="2">
        <v>6.4</v>
      </c>
      <c r="S22412" s="2">
        <f t="shared" si="352"/>
        <v>136.18859999999995</v>
      </c>
    </row>
    <row r="22413" spans="2:19" x14ac:dyDescent="0.3">
      <c r="B22413">
        <v>5.3</v>
      </c>
      <c r="H22413" s="2">
        <v>6.3</v>
      </c>
      <c r="S22413" s="2">
        <f t="shared" si="352"/>
        <v>157.28640000000004</v>
      </c>
    </row>
    <row r="22414" spans="2:19" x14ac:dyDescent="0.3">
      <c r="B22414">
        <v>6.1</v>
      </c>
      <c r="H22414" s="2">
        <v>6.5</v>
      </c>
      <c r="S22414" s="2">
        <f t="shared" si="352"/>
        <v>150.02819999999997</v>
      </c>
    </row>
    <row r="22415" spans="2:19" x14ac:dyDescent="0.3">
      <c r="B22415">
        <v>6.4</v>
      </c>
      <c r="H22415" s="2">
        <v>6.6</v>
      </c>
      <c r="S22415" s="2">
        <f t="shared" si="352"/>
        <v>164.77500000000001</v>
      </c>
    </row>
    <row r="22416" spans="2:19" x14ac:dyDescent="0.3">
      <c r="B22416">
        <v>6.3</v>
      </c>
      <c r="H22416" s="2">
        <v>6.1</v>
      </c>
      <c r="S22416" s="2">
        <f t="shared" si="352"/>
        <v>172.49759999999998</v>
      </c>
    </row>
    <row r="22417" spans="2:19" x14ac:dyDescent="0.3">
      <c r="B22417">
        <v>6.5</v>
      </c>
      <c r="H22417" s="2">
        <v>6.1</v>
      </c>
      <c r="S22417" s="2">
        <f t="shared" si="352"/>
        <v>136.18859999999995</v>
      </c>
    </row>
    <row r="22418" spans="2:19" x14ac:dyDescent="0.3">
      <c r="B22418">
        <v>6.6</v>
      </c>
      <c r="H22418" s="2">
        <v>6.1</v>
      </c>
      <c r="S22418" s="2">
        <f t="shared" si="352"/>
        <v>136.18859999999995</v>
      </c>
    </row>
    <row r="22419" spans="2:19" x14ac:dyDescent="0.3">
      <c r="B22419">
        <v>6.1</v>
      </c>
      <c r="H22419" s="2">
        <v>5.6</v>
      </c>
      <c r="S22419" s="2">
        <f t="shared" si="352"/>
        <v>136.18859999999995</v>
      </c>
    </row>
    <row r="22420" spans="2:19" x14ac:dyDescent="0.3">
      <c r="B22420">
        <v>6.1</v>
      </c>
      <c r="H22420" s="2">
        <v>6.9</v>
      </c>
      <c r="S22420" s="2">
        <f t="shared" si="352"/>
        <v>105.36959999999998</v>
      </c>
    </row>
    <row r="22421" spans="2:19" x14ac:dyDescent="0.3">
      <c r="B22421">
        <v>6.1</v>
      </c>
      <c r="H22421" s="2">
        <v>6.6</v>
      </c>
      <c r="S22421" s="2">
        <f t="shared" si="352"/>
        <v>197.10540000000003</v>
      </c>
    </row>
    <row r="22422" spans="2:19" x14ac:dyDescent="0.3">
      <c r="B22422">
        <v>5.6</v>
      </c>
      <c r="H22422" s="2">
        <v>7.6</v>
      </c>
      <c r="S22422" s="2">
        <f t="shared" si="352"/>
        <v>172.49759999999998</v>
      </c>
    </row>
    <row r="22423" spans="2:19" x14ac:dyDescent="0.3">
      <c r="B22423">
        <v>6.9</v>
      </c>
      <c r="H22423" s="2">
        <v>7.5</v>
      </c>
      <c r="S22423" s="2">
        <f t="shared" si="352"/>
        <v>263.38559999999995</v>
      </c>
    </row>
    <row r="22424" spans="2:19" x14ac:dyDescent="0.3">
      <c r="B22424">
        <v>6.6</v>
      </c>
      <c r="H22424" s="2">
        <v>8.4</v>
      </c>
      <c r="S22424" s="2">
        <f t="shared" si="352"/>
        <v>253.125</v>
      </c>
    </row>
    <row r="22425" spans="2:19" x14ac:dyDescent="0.3">
      <c r="B22425">
        <v>7.6</v>
      </c>
      <c r="H22425" s="2">
        <v>7.1</v>
      </c>
      <c r="S22425" s="2">
        <f t="shared" si="352"/>
        <v>355.62240000000003</v>
      </c>
    </row>
    <row r="22426" spans="2:19" x14ac:dyDescent="0.3">
      <c r="B22426">
        <v>7.5</v>
      </c>
      <c r="H22426" s="2">
        <v>7.7</v>
      </c>
      <c r="S22426" s="2">
        <f t="shared" si="352"/>
        <v>214.74659999999997</v>
      </c>
    </row>
    <row r="22427" spans="2:19" x14ac:dyDescent="0.3">
      <c r="B22427">
        <v>8.4</v>
      </c>
      <c r="H22427" s="2">
        <v>8.5</v>
      </c>
      <c r="S22427" s="2">
        <f t="shared" si="352"/>
        <v>273.91980000000001</v>
      </c>
    </row>
    <row r="22428" spans="2:19" x14ac:dyDescent="0.3">
      <c r="B22428">
        <v>7.1</v>
      </c>
      <c r="H22428" s="2">
        <v>9.5</v>
      </c>
      <c r="S22428" s="2">
        <f t="shared" si="352"/>
        <v>368.47499999999997</v>
      </c>
    </row>
    <row r="22429" spans="2:19" x14ac:dyDescent="0.3">
      <c r="B22429">
        <v>7.7</v>
      </c>
      <c r="H22429" s="2">
        <v>7</v>
      </c>
      <c r="S22429" s="2">
        <f t="shared" si="352"/>
        <v>514.42499999999995</v>
      </c>
    </row>
    <row r="22430" spans="2:19" x14ac:dyDescent="0.3">
      <c r="B22430">
        <v>8.5</v>
      </c>
      <c r="H22430" s="2">
        <v>8.6</v>
      </c>
      <c r="S22430" s="2">
        <f t="shared" si="352"/>
        <v>205.79999999999998</v>
      </c>
    </row>
    <row r="22431" spans="2:19" x14ac:dyDescent="0.3">
      <c r="B22431">
        <v>9.5</v>
      </c>
      <c r="H22431" s="2">
        <v>7.1</v>
      </c>
      <c r="S22431" s="2">
        <f t="shared" si="352"/>
        <v>381.63359999999994</v>
      </c>
    </row>
    <row r="22432" spans="2:19" x14ac:dyDescent="0.3">
      <c r="B22432">
        <v>7</v>
      </c>
      <c r="H22432" s="2">
        <v>8.4</v>
      </c>
      <c r="S22432" s="2">
        <f t="shared" si="352"/>
        <v>214.74659999999997</v>
      </c>
    </row>
    <row r="22433" spans="2:19" x14ac:dyDescent="0.3">
      <c r="B22433">
        <v>8.6</v>
      </c>
      <c r="H22433" s="2">
        <v>8.8000000000000007</v>
      </c>
      <c r="S22433" s="2">
        <f t="shared" si="352"/>
        <v>355.62240000000003</v>
      </c>
    </row>
    <row r="22434" spans="2:19" x14ac:dyDescent="0.3">
      <c r="B22434">
        <v>7.1</v>
      </c>
      <c r="H22434" s="2">
        <v>10.6</v>
      </c>
      <c r="S22434" s="2">
        <f t="shared" si="352"/>
        <v>408.8832000000001</v>
      </c>
    </row>
    <row r="22435" spans="2:19" x14ac:dyDescent="0.3">
      <c r="B22435">
        <v>8.4</v>
      </c>
      <c r="H22435" s="2">
        <v>8.9</v>
      </c>
      <c r="S22435" s="2">
        <f t="shared" si="352"/>
        <v>714.60959999999989</v>
      </c>
    </row>
    <row r="22436" spans="2:19" x14ac:dyDescent="0.3">
      <c r="B22436">
        <v>8.8000000000000007</v>
      </c>
      <c r="H22436" s="2">
        <v>9.9</v>
      </c>
      <c r="S22436" s="2">
        <f t="shared" si="352"/>
        <v>422.98140000000001</v>
      </c>
    </row>
    <row r="22437" spans="2:19" x14ac:dyDescent="0.3">
      <c r="B22437">
        <v>10.6</v>
      </c>
      <c r="H22437" s="2">
        <v>10.5</v>
      </c>
      <c r="S22437" s="2">
        <f t="shared" si="352"/>
        <v>582.17939999999999</v>
      </c>
    </row>
    <row r="22438" spans="2:19" x14ac:dyDescent="0.3">
      <c r="B22438">
        <v>8.9</v>
      </c>
      <c r="H22438" s="2">
        <v>10.4</v>
      </c>
      <c r="S22438" s="2">
        <f t="shared" si="352"/>
        <v>694.57499999999993</v>
      </c>
    </row>
    <row r="22439" spans="2:19" x14ac:dyDescent="0.3">
      <c r="B22439">
        <v>9.9</v>
      </c>
      <c r="H22439" s="2">
        <v>9.9</v>
      </c>
      <c r="S22439" s="2">
        <f t="shared" si="352"/>
        <v>674.91840000000013</v>
      </c>
    </row>
    <row r="22440" spans="2:19" x14ac:dyDescent="0.3">
      <c r="B22440">
        <v>10.5</v>
      </c>
      <c r="H22440" s="2">
        <v>9.6999999999999993</v>
      </c>
      <c r="S22440" s="2">
        <f t="shared" si="352"/>
        <v>582.17939999999999</v>
      </c>
    </row>
    <row r="22441" spans="2:19" x14ac:dyDescent="0.3">
      <c r="B22441">
        <v>10.4</v>
      </c>
      <c r="H22441" s="2">
        <v>9</v>
      </c>
      <c r="S22441" s="2">
        <f t="shared" si="352"/>
        <v>547.60379999999986</v>
      </c>
    </row>
    <row r="22442" spans="2:19" x14ac:dyDescent="0.3">
      <c r="B22442">
        <v>9.9</v>
      </c>
      <c r="H22442" s="2">
        <v>8.5</v>
      </c>
      <c r="S22442" s="2">
        <f t="shared" si="352"/>
        <v>437.4</v>
      </c>
    </row>
    <row r="22443" spans="2:19" x14ac:dyDescent="0.3">
      <c r="B22443">
        <v>9.6999999999999993</v>
      </c>
      <c r="H22443" s="2">
        <v>11.2</v>
      </c>
      <c r="S22443" s="2">
        <f t="shared" si="352"/>
        <v>368.47499999999997</v>
      </c>
    </row>
    <row r="22444" spans="2:19" x14ac:dyDescent="0.3">
      <c r="B22444">
        <v>9</v>
      </c>
      <c r="H22444" s="2">
        <v>10.6</v>
      </c>
      <c r="S22444" s="2">
        <f t="shared" si="352"/>
        <v>842.95679999999982</v>
      </c>
    </row>
    <row r="22445" spans="2:19" x14ac:dyDescent="0.3">
      <c r="B22445">
        <v>8.5</v>
      </c>
      <c r="H22445" s="2">
        <v>9.4</v>
      </c>
      <c r="S22445" s="2">
        <f t="shared" si="352"/>
        <v>714.60959999999989</v>
      </c>
    </row>
    <row r="22446" spans="2:19" x14ac:dyDescent="0.3">
      <c r="B22446">
        <v>11.2</v>
      </c>
      <c r="H22446" s="2">
        <v>12.2</v>
      </c>
      <c r="S22446" s="2">
        <f t="shared" si="352"/>
        <v>498.35040000000009</v>
      </c>
    </row>
    <row r="22447" spans="2:19" x14ac:dyDescent="0.3">
      <c r="B22447">
        <v>10.6</v>
      </c>
      <c r="H22447" s="2">
        <v>11.7</v>
      </c>
      <c r="S22447" s="2">
        <f t="shared" si="352"/>
        <v>1089.5087999999996</v>
      </c>
    </row>
    <row r="22448" spans="2:19" x14ac:dyDescent="0.3">
      <c r="B22448">
        <v>9.4</v>
      </c>
      <c r="H22448" s="2">
        <v>10.1</v>
      </c>
      <c r="S22448" s="2">
        <f t="shared" si="352"/>
        <v>960.9677999999999</v>
      </c>
    </row>
    <row r="22449" spans="2:19" x14ac:dyDescent="0.3">
      <c r="B22449">
        <v>12.2</v>
      </c>
      <c r="H22449" s="2">
        <v>11.3</v>
      </c>
      <c r="S22449" s="2">
        <f t="shared" si="352"/>
        <v>618.18059999999991</v>
      </c>
    </row>
    <row r="22450" spans="2:19" x14ac:dyDescent="0.3">
      <c r="B22450">
        <v>11.7</v>
      </c>
      <c r="H22450" s="2">
        <v>11.8</v>
      </c>
      <c r="S22450" s="2">
        <f t="shared" si="352"/>
        <v>865.73820000000012</v>
      </c>
    </row>
    <row r="22451" spans="2:19" x14ac:dyDescent="0.3">
      <c r="B22451">
        <v>10.1</v>
      </c>
      <c r="H22451" s="2">
        <v>12.2</v>
      </c>
      <c r="S22451" s="2">
        <f t="shared" si="352"/>
        <v>985.81920000000002</v>
      </c>
    </row>
    <row r="22452" spans="2:19" x14ac:dyDescent="0.3">
      <c r="B22452">
        <v>11.3</v>
      </c>
      <c r="H22452" s="2">
        <v>10.8</v>
      </c>
      <c r="S22452" s="2">
        <f t="shared" si="352"/>
        <v>1089.5087999999996</v>
      </c>
    </row>
    <row r="22453" spans="2:19" x14ac:dyDescent="0.3">
      <c r="B22453">
        <v>11.8</v>
      </c>
      <c r="H22453" s="2">
        <v>12.3</v>
      </c>
      <c r="S22453" s="2">
        <f t="shared" si="352"/>
        <v>755.82720000000006</v>
      </c>
    </row>
    <row r="22454" spans="2:19" x14ac:dyDescent="0.3">
      <c r="B22454">
        <v>12.2</v>
      </c>
      <c r="H22454" s="2">
        <v>10.8</v>
      </c>
      <c r="S22454" s="2">
        <f t="shared" si="352"/>
        <v>1116.5202000000002</v>
      </c>
    </row>
    <row r="22455" spans="2:19" x14ac:dyDescent="0.3">
      <c r="B22455">
        <v>10.8</v>
      </c>
      <c r="H22455" s="2">
        <v>11.8</v>
      </c>
      <c r="S22455" s="2">
        <f t="shared" si="352"/>
        <v>755.82720000000006</v>
      </c>
    </row>
    <row r="22456" spans="2:19" x14ac:dyDescent="0.3">
      <c r="B22456">
        <v>12.3</v>
      </c>
      <c r="H22456" s="2">
        <v>10.7</v>
      </c>
      <c r="S22456" s="2">
        <f t="shared" si="352"/>
        <v>985.81920000000002</v>
      </c>
    </row>
    <row r="22457" spans="2:19" x14ac:dyDescent="0.3">
      <c r="B22457">
        <v>10.8</v>
      </c>
      <c r="H22457" s="2">
        <v>11.2</v>
      </c>
      <c r="S22457" s="2">
        <f t="shared" si="352"/>
        <v>735.02579999999978</v>
      </c>
    </row>
    <row r="22458" spans="2:19" x14ac:dyDescent="0.3">
      <c r="B22458">
        <v>11.8</v>
      </c>
      <c r="H22458" s="2">
        <v>9.8000000000000007</v>
      </c>
      <c r="S22458" s="2">
        <f t="shared" si="352"/>
        <v>842.95679999999982</v>
      </c>
    </row>
    <row r="22459" spans="2:19" x14ac:dyDescent="0.3">
      <c r="B22459">
        <v>10.7</v>
      </c>
      <c r="H22459" s="2">
        <v>10.7</v>
      </c>
      <c r="S22459" s="2">
        <f t="shared" si="352"/>
        <v>564.7152000000001</v>
      </c>
    </row>
    <row r="22460" spans="2:19" x14ac:dyDescent="0.3">
      <c r="B22460">
        <v>11.2</v>
      </c>
      <c r="H22460" s="2">
        <v>9.8000000000000007</v>
      </c>
      <c r="S22460" s="2">
        <f t="shared" si="352"/>
        <v>735.02579999999978</v>
      </c>
    </row>
    <row r="22461" spans="2:19" x14ac:dyDescent="0.3">
      <c r="B22461">
        <v>9.8000000000000007</v>
      </c>
      <c r="H22461" s="2">
        <v>11.9</v>
      </c>
      <c r="S22461" s="2">
        <f t="shared" si="352"/>
        <v>564.7152000000001</v>
      </c>
    </row>
    <row r="22462" spans="2:19" x14ac:dyDescent="0.3">
      <c r="B22462">
        <v>10.7</v>
      </c>
      <c r="H22462" s="2">
        <v>10.1</v>
      </c>
      <c r="S22462" s="2">
        <f t="shared" si="352"/>
        <v>1011.0954</v>
      </c>
    </row>
    <row r="22463" spans="2:19" x14ac:dyDescent="0.3">
      <c r="B22463">
        <v>9.8000000000000007</v>
      </c>
      <c r="H22463" s="2">
        <v>10.3</v>
      </c>
      <c r="S22463" s="2">
        <f t="shared" si="352"/>
        <v>618.18059999999991</v>
      </c>
    </row>
    <row r="22464" spans="2:19" x14ac:dyDescent="0.3">
      <c r="B22464">
        <v>11.9</v>
      </c>
      <c r="H22464" s="2">
        <v>13.9</v>
      </c>
      <c r="S22464" s="2">
        <f t="shared" si="352"/>
        <v>655.63620000000014</v>
      </c>
    </row>
    <row r="22465" spans="2:19" x14ac:dyDescent="0.3">
      <c r="B22465">
        <v>10.1</v>
      </c>
      <c r="H22465" s="2">
        <v>12.7</v>
      </c>
      <c r="S22465" s="2">
        <f t="shared" si="352"/>
        <v>1611.3714</v>
      </c>
    </row>
    <row r="22466" spans="2:19" x14ac:dyDescent="0.3">
      <c r="B22466">
        <v>10.3</v>
      </c>
      <c r="H22466" s="2">
        <v>12.8</v>
      </c>
      <c r="S22466" s="2">
        <f t="shared" si="352"/>
        <v>1229.0297999999998</v>
      </c>
    </row>
    <row r="22467" spans="2:19" x14ac:dyDescent="0.3">
      <c r="B22467">
        <v>13.9</v>
      </c>
      <c r="H22467" s="2">
        <v>11</v>
      </c>
      <c r="S22467" s="2">
        <f t="shared" ref="S22467:S22530" si="353">0.5*1.2*B22469^3</f>
        <v>1258.2912000000003</v>
      </c>
    </row>
    <row r="22468" spans="2:19" x14ac:dyDescent="0.3">
      <c r="B22468">
        <v>12.7</v>
      </c>
      <c r="H22468" s="2">
        <v>14.1</v>
      </c>
      <c r="S22468" s="2">
        <f t="shared" si="353"/>
        <v>798.6</v>
      </c>
    </row>
    <row r="22469" spans="2:19" x14ac:dyDescent="0.3">
      <c r="B22469">
        <v>12.8</v>
      </c>
      <c r="H22469" s="2">
        <v>12.6</v>
      </c>
      <c r="S22469" s="2">
        <f t="shared" si="353"/>
        <v>1681.9325999999999</v>
      </c>
    </row>
    <row r="22470" spans="2:19" x14ac:dyDescent="0.3">
      <c r="B22470">
        <v>11</v>
      </c>
      <c r="H22470" s="2">
        <v>12</v>
      </c>
      <c r="S22470" s="2">
        <f t="shared" si="353"/>
        <v>1200.2255999999998</v>
      </c>
    </row>
    <row r="22471" spans="2:19" x14ac:dyDescent="0.3">
      <c r="B22471">
        <v>14.1</v>
      </c>
      <c r="H22471" s="2">
        <v>13.4</v>
      </c>
      <c r="S22471" s="2">
        <f t="shared" si="353"/>
        <v>1036.8</v>
      </c>
    </row>
    <row r="22472" spans="2:19" x14ac:dyDescent="0.3">
      <c r="B22472">
        <v>12.6</v>
      </c>
      <c r="H22472" s="2">
        <v>11.6</v>
      </c>
      <c r="S22472" s="2">
        <f t="shared" si="353"/>
        <v>1443.6624000000002</v>
      </c>
    </row>
    <row r="22473" spans="2:19" x14ac:dyDescent="0.3">
      <c r="B22473">
        <v>12</v>
      </c>
      <c r="H22473" s="2">
        <v>10.9</v>
      </c>
      <c r="S22473" s="2">
        <f t="shared" si="353"/>
        <v>936.53759999999988</v>
      </c>
    </row>
    <row r="22474" spans="2:19" x14ac:dyDescent="0.3">
      <c r="B22474">
        <v>13.4</v>
      </c>
      <c r="H22474" s="2">
        <v>14.3</v>
      </c>
      <c r="S22474" s="2">
        <f t="shared" si="353"/>
        <v>777.01739999999995</v>
      </c>
    </row>
    <row r="22475" spans="2:19" x14ac:dyDescent="0.3">
      <c r="B22475">
        <v>11.6</v>
      </c>
      <c r="H22475" s="2">
        <v>12</v>
      </c>
      <c r="S22475" s="2">
        <f t="shared" si="353"/>
        <v>1754.5242000000001</v>
      </c>
    </row>
    <row r="22476" spans="2:19" x14ac:dyDescent="0.3">
      <c r="B22476">
        <v>10.9</v>
      </c>
      <c r="H22476" s="2">
        <v>11.1</v>
      </c>
      <c r="S22476" s="2">
        <f t="shared" si="353"/>
        <v>1036.8</v>
      </c>
    </row>
    <row r="22477" spans="2:19" x14ac:dyDescent="0.3">
      <c r="B22477">
        <v>14.3</v>
      </c>
      <c r="H22477" s="2">
        <v>11.8</v>
      </c>
      <c r="S22477" s="2">
        <f t="shared" si="353"/>
        <v>820.57859999999994</v>
      </c>
    </row>
    <row r="22478" spans="2:19" x14ac:dyDescent="0.3">
      <c r="B22478">
        <v>12</v>
      </c>
      <c r="H22478" s="2">
        <v>11.4</v>
      </c>
      <c r="S22478" s="2">
        <f t="shared" si="353"/>
        <v>985.81920000000002</v>
      </c>
    </row>
    <row r="22479" spans="2:19" x14ac:dyDescent="0.3">
      <c r="B22479">
        <v>11.1</v>
      </c>
      <c r="H22479" s="2">
        <v>14.7</v>
      </c>
      <c r="S22479" s="2">
        <f t="shared" si="353"/>
        <v>888.92640000000006</v>
      </c>
    </row>
    <row r="22480" spans="2:19" x14ac:dyDescent="0.3">
      <c r="B22480">
        <v>11.8</v>
      </c>
      <c r="H22480" s="2">
        <v>10.1</v>
      </c>
      <c r="S22480" s="2">
        <f t="shared" si="353"/>
        <v>1905.9137999999998</v>
      </c>
    </row>
    <row r="22481" spans="2:19" x14ac:dyDescent="0.3">
      <c r="B22481">
        <v>11.4</v>
      </c>
      <c r="H22481" s="2">
        <v>12.7</v>
      </c>
      <c r="S22481" s="2">
        <f t="shared" si="353"/>
        <v>618.18059999999991</v>
      </c>
    </row>
    <row r="22482" spans="2:19" x14ac:dyDescent="0.3">
      <c r="B22482">
        <v>14.7</v>
      </c>
      <c r="H22482" s="2">
        <v>12.6</v>
      </c>
      <c r="S22482" s="2">
        <f t="shared" si="353"/>
        <v>1229.0297999999998</v>
      </c>
    </row>
    <row r="22483" spans="2:19" x14ac:dyDescent="0.3">
      <c r="B22483">
        <v>10.1</v>
      </c>
      <c r="H22483" s="2">
        <v>11.7</v>
      </c>
      <c r="S22483" s="2">
        <f t="shared" si="353"/>
        <v>1200.2255999999998</v>
      </c>
    </row>
    <row r="22484" spans="2:19" x14ac:dyDescent="0.3">
      <c r="B22484">
        <v>12.7</v>
      </c>
      <c r="H22484" s="2">
        <v>11.9</v>
      </c>
      <c r="S22484" s="2">
        <f t="shared" si="353"/>
        <v>960.9677999999999</v>
      </c>
    </row>
    <row r="22485" spans="2:19" x14ac:dyDescent="0.3">
      <c r="B22485">
        <v>12.6</v>
      </c>
      <c r="H22485" s="2">
        <v>12</v>
      </c>
      <c r="S22485" s="2">
        <f t="shared" si="353"/>
        <v>1011.0954</v>
      </c>
    </row>
    <row r="22486" spans="2:19" x14ac:dyDescent="0.3">
      <c r="B22486">
        <v>11.7</v>
      </c>
      <c r="H22486" s="2">
        <v>10.9</v>
      </c>
      <c r="S22486" s="2">
        <f t="shared" si="353"/>
        <v>1036.8</v>
      </c>
    </row>
    <row r="22487" spans="2:19" x14ac:dyDescent="0.3">
      <c r="B22487">
        <v>11.9</v>
      </c>
      <c r="H22487" s="2">
        <v>11.4</v>
      </c>
      <c r="S22487" s="2">
        <f t="shared" si="353"/>
        <v>777.01739999999995</v>
      </c>
    </row>
    <row r="22488" spans="2:19" x14ac:dyDescent="0.3">
      <c r="B22488">
        <v>12</v>
      </c>
      <c r="H22488" s="2">
        <v>11.8</v>
      </c>
      <c r="S22488" s="2">
        <f t="shared" si="353"/>
        <v>888.92640000000006</v>
      </c>
    </row>
    <row r="22489" spans="2:19" x14ac:dyDescent="0.3">
      <c r="B22489">
        <v>10.9</v>
      </c>
      <c r="H22489" s="2">
        <v>10</v>
      </c>
      <c r="S22489" s="2">
        <f t="shared" si="353"/>
        <v>985.81920000000002</v>
      </c>
    </row>
    <row r="22490" spans="2:19" x14ac:dyDescent="0.3">
      <c r="B22490">
        <v>11.4</v>
      </c>
      <c r="H22490" s="2">
        <v>10.5</v>
      </c>
      <c r="S22490" s="2">
        <f t="shared" si="353"/>
        <v>600</v>
      </c>
    </row>
    <row r="22491" spans="2:19" x14ac:dyDescent="0.3">
      <c r="B22491">
        <v>11.8</v>
      </c>
      <c r="H22491" s="2">
        <v>10.199999999999999</v>
      </c>
      <c r="S22491" s="2">
        <f t="shared" si="353"/>
        <v>694.57499999999993</v>
      </c>
    </row>
    <row r="22492" spans="2:19" x14ac:dyDescent="0.3">
      <c r="B22492">
        <v>10</v>
      </c>
      <c r="H22492" s="2">
        <v>9.8000000000000007</v>
      </c>
      <c r="S22492" s="2">
        <f t="shared" si="353"/>
        <v>636.72479999999985</v>
      </c>
    </row>
    <row r="22493" spans="2:19" x14ac:dyDescent="0.3">
      <c r="B22493">
        <v>10.5</v>
      </c>
      <c r="H22493" s="2">
        <v>11.3</v>
      </c>
      <c r="S22493" s="2">
        <f t="shared" si="353"/>
        <v>564.7152000000001</v>
      </c>
    </row>
    <row r="22494" spans="2:19" x14ac:dyDescent="0.3">
      <c r="B22494">
        <v>10.199999999999999</v>
      </c>
      <c r="H22494" s="2">
        <v>11</v>
      </c>
      <c r="S22494" s="2">
        <f t="shared" si="353"/>
        <v>865.73820000000012</v>
      </c>
    </row>
    <row r="22495" spans="2:19" x14ac:dyDescent="0.3">
      <c r="B22495">
        <v>9.8000000000000007</v>
      </c>
      <c r="H22495" s="2">
        <v>11.6</v>
      </c>
      <c r="S22495" s="2">
        <f t="shared" si="353"/>
        <v>798.6</v>
      </c>
    </row>
    <row r="22496" spans="2:19" x14ac:dyDescent="0.3">
      <c r="B22496">
        <v>11.3</v>
      </c>
      <c r="H22496" s="2">
        <v>12.8</v>
      </c>
      <c r="S22496" s="2">
        <f t="shared" si="353"/>
        <v>936.53759999999988</v>
      </c>
    </row>
    <row r="22497" spans="2:19" x14ac:dyDescent="0.3">
      <c r="B22497">
        <v>11</v>
      </c>
      <c r="H22497" s="2">
        <v>11.4</v>
      </c>
      <c r="S22497" s="2">
        <f t="shared" si="353"/>
        <v>1258.2912000000003</v>
      </c>
    </row>
    <row r="22498" spans="2:19" x14ac:dyDescent="0.3">
      <c r="B22498">
        <v>11.6</v>
      </c>
      <c r="H22498" s="2">
        <v>10.7</v>
      </c>
      <c r="S22498" s="2">
        <f t="shared" si="353"/>
        <v>888.92640000000006</v>
      </c>
    </row>
    <row r="22499" spans="2:19" x14ac:dyDescent="0.3">
      <c r="B22499">
        <v>12.8</v>
      </c>
      <c r="H22499" s="2">
        <v>12.7</v>
      </c>
      <c r="S22499" s="2">
        <f t="shared" si="353"/>
        <v>735.02579999999978</v>
      </c>
    </row>
    <row r="22500" spans="2:19" x14ac:dyDescent="0.3">
      <c r="B22500">
        <v>11.4</v>
      </c>
      <c r="H22500" s="2">
        <v>11.9</v>
      </c>
      <c r="S22500" s="2">
        <f t="shared" si="353"/>
        <v>1229.0297999999998</v>
      </c>
    </row>
    <row r="22501" spans="2:19" x14ac:dyDescent="0.3">
      <c r="B22501">
        <v>10.7</v>
      </c>
      <c r="H22501" s="2">
        <v>11.1</v>
      </c>
      <c r="S22501" s="2">
        <f t="shared" si="353"/>
        <v>1011.0954</v>
      </c>
    </row>
    <row r="22502" spans="2:19" x14ac:dyDescent="0.3">
      <c r="B22502">
        <v>12.7</v>
      </c>
      <c r="H22502" s="2">
        <v>13.4</v>
      </c>
      <c r="S22502" s="2">
        <f t="shared" si="353"/>
        <v>820.57859999999994</v>
      </c>
    </row>
    <row r="22503" spans="2:19" x14ac:dyDescent="0.3">
      <c r="B22503">
        <v>11.9</v>
      </c>
      <c r="H22503" s="2">
        <v>12.5</v>
      </c>
      <c r="S22503" s="2">
        <f t="shared" si="353"/>
        <v>1443.6624000000002</v>
      </c>
    </row>
    <row r="22504" spans="2:19" x14ac:dyDescent="0.3">
      <c r="B22504">
        <v>11.1</v>
      </c>
      <c r="H22504" s="2">
        <v>11.6</v>
      </c>
      <c r="S22504" s="2">
        <f t="shared" si="353"/>
        <v>1171.875</v>
      </c>
    </row>
    <row r="22505" spans="2:19" x14ac:dyDescent="0.3">
      <c r="B22505">
        <v>13.4</v>
      </c>
      <c r="H22505" s="2">
        <v>10.5</v>
      </c>
      <c r="S22505" s="2">
        <f t="shared" si="353"/>
        <v>936.53759999999988</v>
      </c>
    </row>
    <row r="22506" spans="2:19" x14ac:dyDescent="0.3">
      <c r="B22506">
        <v>12.5</v>
      </c>
      <c r="H22506" s="2">
        <v>11</v>
      </c>
      <c r="S22506" s="2">
        <f t="shared" si="353"/>
        <v>694.57499999999993</v>
      </c>
    </row>
    <row r="22507" spans="2:19" x14ac:dyDescent="0.3">
      <c r="B22507">
        <v>11.6</v>
      </c>
      <c r="H22507" s="2">
        <v>12.7</v>
      </c>
      <c r="S22507" s="2">
        <f t="shared" si="353"/>
        <v>798.6</v>
      </c>
    </row>
    <row r="22508" spans="2:19" x14ac:dyDescent="0.3">
      <c r="B22508">
        <v>10.5</v>
      </c>
      <c r="H22508" s="2">
        <v>12.6</v>
      </c>
      <c r="S22508" s="2">
        <f t="shared" si="353"/>
        <v>1229.0297999999998</v>
      </c>
    </row>
    <row r="22509" spans="2:19" x14ac:dyDescent="0.3">
      <c r="B22509">
        <v>11</v>
      </c>
      <c r="H22509" s="2">
        <v>14.6</v>
      </c>
      <c r="S22509" s="2">
        <f t="shared" si="353"/>
        <v>1200.2255999999998</v>
      </c>
    </row>
    <row r="22510" spans="2:19" x14ac:dyDescent="0.3">
      <c r="B22510">
        <v>12.7</v>
      </c>
      <c r="H22510" s="2">
        <v>14.7</v>
      </c>
      <c r="S22510" s="2">
        <f t="shared" si="353"/>
        <v>1867.2815999999998</v>
      </c>
    </row>
    <row r="22511" spans="2:19" x14ac:dyDescent="0.3">
      <c r="B22511">
        <v>12.6</v>
      </c>
      <c r="H22511" s="2">
        <v>13.7</v>
      </c>
      <c r="S22511" s="2">
        <f t="shared" si="353"/>
        <v>1905.9137999999998</v>
      </c>
    </row>
    <row r="22512" spans="2:19" x14ac:dyDescent="0.3">
      <c r="B22512">
        <v>14.6</v>
      </c>
      <c r="H22512" s="2">
        <v>11.9</v>
      </c>
      <c r="S22512" s="2">
        <f t="shared" si="353"/>
        <v>1542.8117999999997</v>
      </c>
    </row>
    <row r="22513" spans="2:19" x14ac:dyDescent="0.3">
      <c r="B22513">
        <v>14.7</v>
      </c>
      <c r="H22513" s="2">
        <v>11.1</v>
      </c>
      <c r="S22513" s="2">
        <f t="shared" si="353"/>
        <v>1011.0954</v>
      </c>
    </row>
    <row r="22514" spans="2:19" x14ac:dyDescent="0.3">
      <c r="B22514">
        <v>13.7</v>
      </c>
      <c r="H22514" s="2">
        <v>13.1</v>
      </c>
      <c r="S22514" s="2">
        <f t="shared" si="353"/>
        <v>820.57859999999994</v>
      </c>
    </row>
    <row r="22515" spans="2:19" x14ac:dyDescent="0.3">
      <c r="B22515">
        <v>11.9</v>
      </c>
      <c r="H22515" s="2">
        <v>11.3</v>
      </c>
      <c r="S22515" s="2">
        <f t="shared" si="353"/>
        <v>1348.8545999999999</v>
      </c>
    </row>
    <row r="22516" spans="2:19" x14ac:dyDescent="0.3">
      <c r="B22516">
        <v>11.1</v>
      </c>
      <c r="H22516" s="2">
        <v>12.2</v>
      </c>
      <c r="S22516" s="2">
        <f t="shared" si="353"/>
        <v>865.73820000000012</v>
      </c>
    </row>
    <row r="22517" spans="2:19" x14ac:dyDescent="0.3">
      <c r="B22517">
        <v>13.1</v>
      </c>
      <c r="H22517" s="2">
        <v>14.3</v>
      </c>
      <c r="S22517" s="2">
        <f t="shared" si="353"/>
        <v>1089.5087999999996</v>
      </c>
    </row>
    <row r="22518" spans="2:19" x14ac:dyDescent="0.3">
      <c r="B22518">
        <v>11.3</v>
      </c>
      <c r="H22518" s="2">
        <v>11.3</v>
      </c>
      <c r="S22518" s="2">
        <f t="shared" si="353"/>
        <v>1754.5242000000001</v>
      </c>
    </row>
    <row r="22519" spans="2:19" x14ac:dyDescent="0.3">
      <c r="B22519">
        <v>12.2</v>
      </c>
      <c r="H22519" s="2">
        <v>13.3</v>
      </c>
      <c r="S22519" s="2">
        <f t="shared" si="353"/>
        <v>865.73820000000012</v>
      </c>
    </row>
    <row r="22520" spans="2:19" x14ac:dyDescent="0.3">
      <c r="B22520">
        <v>14.3</v>
      </c>
      <c r="H22520" s="2">
        <v>13.6</v>
      </c>
      <c r="S22520" s="2">
        <f t="shared" si="353"/>
        <v>1411.5822000000001</v>
      </c>
    </row>
    <row r="22521" spans="2:19" x14ac:dyDescent="0.3">
      <c r="B22521">
        <v>11.3</v>
      </c>
      <c r="H22521" s="2">
        <v>12.5</v>
      </c>
      <c r="S22521" s="2">
        <f t="shared" si="353"/>
        <v>1509.2735999999998</v>
      </c>
    </row>
    <row r="22522" spans="2:19" x14ac:dyDescent="0.3">
      <c r="B22522">
        <v>13.3</v>
      </c>
      <c r="H22522" s="2">
        <v>12.3</v>
      </c>
      <c r="S22522" s="2">
        <f t="shared" si="353"/>
        <v>1171.875</v>
      </c>
    </row>
    <row r="22523" spans="2:19" x14ac:dyDescent="0.3">
      <c r="B22523">
        <v>13.6</v>
      </c>
      <c r="H22523" s="2">
        <v>11.2</v>
      </c>
      <c r="S22523" s="2">
        <f t="shared" si="353"/>
        <v>1116.5202000000002</v>
      </c>
    </row>
    <row r="22524" spans="2:19" x14ac:dyDescent="0.3">
      <c r="B22524">
        <v>12.5</v>
      </c>
      <c r="H22524" s="2">
        <v>12.5</v>
      </c>
      <c r="S22524" s="2">
        <f t="shared" si="353"/>
        <v>842.95679999999982</v>
      </c>
    </row>
    <row r="22525" spans="2:19" x14ac:dyDescent="0.3">
      <c r="B22525">
        <v>12.3</v>
      </c>
      <c r="H22525" s="2">
        <v>14.9</v>
      </c>
      <c r="S22525" s="2">
        <f t="shared" si="353"/>
        <v>1171.875</v>
      </c>
    </row>
    <row r="22526" spans="2:19" x14ac:dyDescent="0.3">
      <c r="B22526">
        <v>11.2</v>
      </c>
      <c r="H22526" s="2">
        <v>13.7</v>
      </c>
      <c r="S22526" s="2">
        <f t="shared" si="353"/>
        <v>1984.7694000000001</v>
      </c>
    </row>
    <row r="22527" spans="2:19" x14ac:dyDescent="0.3">
      <c r="B22527">
        <v>12.5</v>
      </c>
      <c r="H22527" s="2">
        <v>16.100000000000001</v>
      </c>
      <c r="S22527" s="2">
        <f t="shared" si="353"/>
        <v>1542.8117999999997</v>
      </c>
    </row>
    <row r="22528" spans="2:19" x14ac:dyDescent="0.3">
      <c r="B22528">
        <v>14.9</v>
      </c>
      <c r="H22528" s="2">
        <v>15.9</v>
      </c>
      <c r="S22528" s="2">
        <f t="shared" si="353"/>
        <v>2503.9686000000006</v>
      </c>
    </row>
    <row r="22529" spans="2:19" x14ac:dyDescent="0.3">
      <c r="B22529">
        <v>13.7</v>
      </c>
      <c r="H22529" s="2">
        <v>14.5</v>
      </c>
      <c r="S22529" s="2">
        <f t="shared" si="353"/>
        <v>2411.8074000000001</v>
      </c>
    </row>
    <row r="22530" spans="2:19" x14ac:dyDescent="0.3">
      <c r="B22530">
        <v>16.100000000000001</v>
      </c>
      <c r="H22530" s="2">
        <v>14.1</v>
      </c>
      <c r="S22530" s="2">
        <f t="shared" si="353"/>
        <v>1829.175</v>
      </c>
    </row>
    <row r="22531" spans="2:19" x14ac:dyDescent="0.3">
      <c r="B22531">
        <v>15.9</v>
      </c>
      <c r="H22531" s="2">
        <v>15.8</v>
      </c>
      <c r="S22531" s="2">
        <f t="shared" ref="S22531:S22594" si="354">0.5*1.2*B22533^3</f>
        <v>1681.9325999999999</v>
      </c>
    </row>
    <row r="22532" spans="2:19" x14ac:dyDescent="0.3">
      <c r="B22532">
        <v>14.5</v>
      </c>
      <c r="H22532" s="2">
        <v>14.2</v>
      </c>
      <c r="S22532" s="2">
        <f t="shared" si="354"/>
        <v>2366.5871999999999</v>
      </c>
    </row>
    <row r="22533" spans="2:19" x14ac:dyDescent="0.3">
      <c r="B22533">
        <v>14.1</v>
      </c>
      <c r="H22533" s="2">
        <v>12.3</v>
      </c>
      <c r="S22533" s="2">
        <f t="shared" si="354"/>
        <v>1717.9727999999998</v>
      </c>
    </row>
    <row r="22534" spans="2:19" x14ac:dyDescent="0.3">
      <c r="B22534">
        <v>15.8</v>
      </c>
      <c r="H22534" s="2">
        <v>12.9</v>
      </c>
      <c r="S22534" s="2">
        <f t="shared" si="354"/>
        <v>1116.5202000000002</v>
      </c>
    </row>
    <row r="22535" spans="2:19" x14ac:dyDescent="0.3">
      <c r="B22535">
        <v>14.2</v>
      </c>
      <c r="H22535" s="2">
        <v>13.6</v>
      </c>
      <c r="S22535" s="2">
        <f t="shared" si="354"/>
        <v>1288.0133999999998</v>
      </c>
    </row>
    <row r="22536" spans="2:19" x14ac:dyDescent="0.3">
      <c r="B22536">
        <v>12.3</v>
      </c>
      <c r="H22536" s="2">
        <v>12.9</v>
      </c>
      <c r="S22536" s="2">
        <f t="shared" si="354"/>
        <v>1509.2735999999998</v>
      </c>
    </row>
    <row r="22537" spans="2:19" x14ac:dyDescent="0.3">
      <c r="B22537">
        <v>12.9</v>
      </c>
      <c r="H22537" s="2">
        <v>12.1</v>
      </c>
      <c r="S22537" s="2">
        <f t="shared" si="354"/>
        <v>1288.0133999999998</v>
      </c>
    </row>
    <row r="22538" spans="2:19" x14ac:dyDescent="0.3">
      <c r="B22538">
        <v>13.6</v>
      </c>
      <c r="H22538" s="2">
        <v>14.6</v>
      </c>
      <c r="S22538" s="2">
        <f t="shared" si="354"/>
        <v>1062.9366</v>
      </c>
    </row>
    <row r="22539" spans="2:19" x14ac:dyDescent="0.3">
      <c r="B22539">
        <v>12.9</v>
      </c>
      <c r="H22539" s="2">
        <v>12.5</v>
      </c>
      <c r="S22539" s="2">
        <f t="shared" si="354"/>
        <v>1867.2815999999998</v>
      </c>
    </row>
    <row r="22540" spans="2:19" x14ac:dyDescent="0.3">
      <c r="B22540">
        <v>12.1</v>
      </c>
      <c r="H22540" s="2">
        <v>11.8</v>
      </c>
      <c r="S22540" s="2">
        <f t="shared" si="354"/>
        <v>1171.875</v>
      </c>
    </row>
    <row r="22541" spans="2:19" x14ac:dyDescent="0.3">
      <c r="B22541">
        <v>14.6</v>
      </c>
      <c r="H22541" s="2">
        <v>11.5</v>
      </c>
      <c r="S22541" s="2">
        <f t="shared" si="354"/>
        <v>985.81920000000002</v>
      </c>
    </row>
    <row r="22542" spans="2:19" x14ac:dyDescent="0.3">
      <c r="B22542">
        <v>12.5</v>
      </c>
      <c r="H22542" s="2">
        <v>12.3</v>
      </c>
      <c r="S22542" s="2">
        <f t="shared" si="354"/>
        <v>912.52499999999998</v>
      </c>
    </row>
    <row r="22543" spans="2:19" x14ac:dyDescent="0.3">
      <c r="B22543">
        <v>11.8</v>
      </c>
      <c r="H22543" s="2">
        <v>12.7</v>
      </c>
      <c r="S22543" s="2">
        <f t="shared" si="354"/>
        <v>1116.5202000000002</v>
      </c>
    </row>
    <row r="22544" spans="2:19" x14ac:dyDescent="0.3">
      <c r="B22544">
        <v>11.5</v>
      </c>
      <c r="H22544" s="2">
        <v>12.4</v>
      </c>
      <c r="S22544" s="2">
        <f t="shared" si="354"/>
        <v>1229.0297999999998</v>
      </c>
    </row>
    <row r="22545" spans="2:19" x14ac:dyDescent="0.3">
      <c r="B22545">
        <v>12.3</v>
      </c>
      <c r="H22545" s="2">
        <v>13.5</v>
      </c>
      <c r="S22545" s="2">
        <f t="shared" si="354"/>
        <v>1143.9744000000001</v>
      </c>
    </row>
    <row r="22546" spans="2:19" x14ac:dyDescent="0.3">
      <c r="B22546">
        <v>12.7</v>
      </c>
      <c r="H22546" s="2">
        <v>16.5</v>
      </c>
      <c r="S22546" s="2">
        <f t="shared" si="354"/>
        <v>1476.2249999999999</v>
      </c>
    </row>
    <row r="22547" spans="2:19" x14ac:dyDescent="0.3">
      <c r="B22547">
        <v>12.4</v>
      </c>
      <c r="H22547" s="2">
        <v>12.8</v>
      </c>
      <c r="S22547" s="2">
        <f t="shared" si="354"/>
        <v>2695.2750000000001</v>
      </c>
    </row>
    <row r="22548" spans="2:19" x14ac:dyDescent="0.3">
      <c r="B22548">
        <v>13.5</v>
      </c>
      <c r="H22548" s="2">
        <v>13</v>
      </c>
      <c r="S22548" s="2">
        <f t="shared" si="354"/>
        <v>1258.2912000000003</v>
      </c>
    </row>
    <row r="22549" spans="2:19" x14ac:dyDescent="0.3">
      <c r="B22549">
        <v>16.5</v>
      </c>
      <c r="H22549" s="2">
        <v>9.9</v>
      </c>
      <c r="S22549" s="2">
        <f t="shared" si="354"/>
        <v>1318.2</v>
      </c>
    </row>
    <row r="22550" spans="2:19" x14ac:dyDescent="0.3">
      <c r="B22550">
        <v>12.8</v>
      </c>
      <c r="H22550" s="2">
        <v>11</v>
      </c>
      <c r="S22550" s="2">
        <f t="shared" si="354"/>
        <v>582.17939999999999</v>
      </c>
    </row>
    <row r="22551" spans="2:19" x14ac:dyDescent="0.3">
      <c r="B22551">
        <v>13</v>
      </c>
      <c r="H22551" s="2">
        <v>11.7</v>
      </c>
      <c r="S22551" s="2">
        <f t="shared" si="354"/>
        <v>798.6</v>
      </c>
    </row>
    <row r="22552" spans="2:19" x14ac:dyDescent="0.3">
      <c r="B22552">
        <v>9.9</v>
      </c>
      <c r="H22552" s="2">
        <v>12.5</v>
      </c>
      <c r="S22552" s="2">
        <f t="shared" si="354"/>
        <v>960.9677999999999</v>
      </c>
    </row>
    <row r="22553" spans="2:19" x14ac:dyDescent="0.3">
      <c r="B22553">
        <v>11</v>
      </c>
      <c r="H22553" s="2">
        <v>11.3</v>
      </c>
      <c r="S22553" s="2">
        <f t="shared" si="354"/>
        <v>1171.875</v>
      </c>
    </row>
    <row r="22554" spans="2:19" x14ac:dyDescent="0.3">
      <c r="B22554">
        <v>11.7</v>
      </c>
      <c r="H22554" s="2">
        <v>12.7</v>
      </c>
      <c r="S22554" s="2">
        <f t="shared" si="354"/>
        <v>865.73820000000012</v>
      </c>
    </row>
    <row r="22555" spans="2:19" x14ac:dyDescent="0.3">
      <c r="B22555">
        <v>12.5</v>
      </c>
      <c r="H22555" s="2">
        <v>12.8</v>
      </c>
      <c r="S22555" s="2">
        <f t="shared" si="354"/>
        <v>1229.0297999999998</v>
      </c>
    </row>
    <row r="22556" spans="2:19" x14ac:dyDescent="0.3">
      <c r="B22556">
        <v>11.3</v>
      </c>
      <c r="H22556" s="2">
        <v>14.2</v>
      </c>
      <c r="S22556" s="2">
        <f t="shared" si="354"/>
        <v>1258.2912000000003</v>
      </c>
    </row>
    <row r="22557" spans="2:19" x14ac:dyDescent="0.3">
      <c r="B22557">
        <v>12.7</v>
      </c>
      <c r="H22557" s="2">
        <v>17</v>
      </c>
      <c r="S22557" s="2">
        <f t="shared" si="354"/>
        <v>1717.9727999999998</v>
      </c>
    </row>
    <row r="22558" spans="2:19" x14ac:dyDescent="0.3">
      <c r="B22558">
        <v>12.8</v>
      </c>
      <c r="H22558" s="2">
        <v>14.8</v>
      </c>
      <c r="S22558" s="2">
        <f t="shared" si="354"/>
        <v>2947.7999999999997</v>
      </c>
    </row>
    <row r="22559" spans="2:19" x14ac:dyDescent="0.3">
      <c r="B22559">
        <v>14.2</v>
      </c>
      <c r="H22559" s="2">
        <v>14.5</v>
      </c>
      <c r="S22559" s="2">
        <f t="shared" si="354"/>
        <v>1945.0752000000002</v>
      </c>
    </row>
    <row r="22560" spans="2:19" x14ac:dyDescent="0.3">
      <c r="B22560">
        <v>17</v>
      </c>
      <c r="H22560" s="2">
        <v>12.3</v>
      </c>
      <c r="S22560" s="2">
        <f t="shared" si="354"/>
        <v>1829.175</v>
      </c>
    </row>
    <row r="22561" spans="2:19" x14ac:dyDescent="0.3">
      <c r="B22561">
        <v>14.8</v>
      </c>
      <c r="H22561" s="2">
        <v>14.2</v>
      </c>
      <c r="S22561" s="2">
        <f t="shared" si="354"/>
        <v>1116.5202000000002</v>
      </c>
    </row>
    <row r="22562" spans="2:19" x14ac:dyDescent="0.3">
      <c r="B22562">
        <v>14.5</v>
      </c>
      <c r="H22562" s="2">
        <v>14.9</v>
      </c>
      <c r="S22562" s="2">
        <f t="shared" si="354"/>
        <v>1717.9727999999998</v>
      </c>
    </row>
    <row r="22563" spans="2:19" x14ac:dyDescent="0.3">
      <c r="B22563">
        <v>12.3</v>
      </c>
      <c r="H22563" s="2">
        <v>13.9</v>
      </c>
      <c r="S22563" s="2">
        <f t="shared" si="354"/>
        <v>1984.7694000000001</v>
      </c>
    </row>
    <row r="22564" spans="2:19" x14ac:dyDescent="0.3">
      <c r="B22564">
        <v>14.2</v>
      </c>
      <c r="H22564" s="2">
        <v>14.2</v>
      </c>
      <c r="S22564" s="2">
        <f t="shared" si="354"/>
        <v>1611.3714</v>
      </c>
    </row>
    <row r="22565" spans="2:19" x14ac:dyDescent="0.3">
      <c r="B22565">
        <v>14.9</v>
      </c>
      <c r="H22565" s="2">
        <v>13.7</v>
      </c>
      <c r="S22565" s="2">
        <f t="shared" si="354"/>
        <v>1717.9727999999998</v>
      </c>
    </row>
    <row r="22566" spans="2:19" x14ac:dyDescent="0.3">
      <c r="B22566">
        <v>13.9</v>
      </c>
      <c r="H22566" s="2">
        <v>12.2</v>
      </c>
      <c r="S22566" s="2">
        <f t="shared" si="354"/>
        <v>1542.8117999999997</v>
      </c>
    </row>
    <row r="22567" spans="2:19" x14ac:dyDescent="0.3">
      <c r="B22567">
        <v>14.2</v>
      </c>
      <c r="H22567" s="2">
        <v>14.5</v>
      </c>
      <c r="S22567" s="2">
        <f t="shared" si="354"/>
        <v>1089.5087999999996</v>
      </c>
    </row>
    <row r="22568" spans="2:19" x14ac:dyDescent="0.3">
      <c r="B22568">
        <v>13.7</v>
      </c>
      <c r="H22568" s="2">
        <v>13.5</v>
      </c>
      <c r="S22568" s="2">
        <f t="shared" si="354"/>
        <v>1829.175</v>
      </c>
    </row>
    <row r="22569" spans="2:19" x14ac:dyDescent="0.3">
      <c r="B22569">
        <v>12.2</v>
      </c>
      <c r="H22569" s="2">
        <v>13.4</v>
      </c>
      <c r="S22569" s="2">
        <f t="shared" si="354"/>
        <v>1476.2249999999999</v>
      </c>
    </row>
    <row r="22570" spans="2:19" x14ac:dyDescent="0.3">
      <c r="B22570">
        <v>14.5</v>
      </c>
      <c r="H22570" s="2">
        <v>15.4</v>
      </c>
      <c r="S22570" s="2">
        <f t="shared" si="354"/>
        <v>1443.6624000000002</v>
      </c>
    </row>
    <row r="22571" spans="2:19" x14ac:dyDescent="0.3">
      <c r="B22571">
        <v>13.5</v>
      </c>
      <c r="H22571" s="2">
        <v>15.8</v>
      </c>
      <c r="S22571" s="2">
        <f t="shared" si="354"/>
        <v>2191.3584000000001</v>
      </c>
    </row>
    <row r="22572" spans="2:19" x14ac:dyDescent="0.3">
      <c r="B22572">
        <v>13.4</v>
      </c>
      <c r="H22572" s="2">
        <v>17.5</v>
      </c>
      <c r="S22572" s="2">
        <f t="shared" si="354"/>
        <v>2366.5871999999999</v>
      </c>
    </row>
    <row r="22573" spans="2:19" x14ac:dyDescent="0.3">
      <c r="B22573">
        <v>15.4</v>
      </c>
      <c r="H22573" s="2">
        <v>15.3</v>
      </c>
      <c r="S22573" s="2">
        <f t="shared" si="354"/>
        <v>3215.625</v>
      </c>
    </row>
    <row r="22574" spans="2:19" x14ac:dyDescent="0.3">
      <c r="B22574">
        <v>15.8</v>
      </c>
      <c r="H22574" s="2">
        <v>16.600000000000001</v>
      </c>
      <c r="S22574" s="2">
        <f t="shared" si="354"/>
        <v>2148.9462000000003</v>
      </c>
    </row>
    <row r="22575" spans="2:19" x14ac:dyDescent="0.3">
      <c r="B22575">
        <v>17.5</v>
      </c>
      <c r="H22575" s="2">
        <v>16.5</v>
      </c>
      <c r="S22575" s="2">
        <f t="shared" si="354"/>
        <v>2744.5776000000005</v>
      </c>
    </row>
    <row r="22576" spans="2:19" x14ac:dyDescent="0.3">
      <c r="B22576">
        <v>15.3</v>
      </c>
      <c r="H22576" s="2">
        <v>15.3</v>
      </c>
      <c r="S22576" s="2">
        <f t="shared" si="354"/>
        <v>2695.2750000000001</v>
      </c>
    </row>
    <row r="22577" spans="2:19" x14ac:dyDescent="0.3">
      <c r="B22577">
        <v>16.600000000000001</v>
      </c>
      <c r="H22577" s="2">
        <v>12.1</v>
      </c>
      <c r="S22577" s="2">
        <f t="shared" si="354"/>
        <v>2148.9462000000003</v>
      </c>
    </row>
    <row r="22578" spans="2:19" x14ac:dyDescent="0.3">
      <c r="B22578">
        <v>16.5</v>
      </c>
      <c r="H22578" s="2">
        <v>14.4</v>
      </c>
      <c r="S22578" s="2">
        <f t="shared" si="354"/>
        <v>1062.9366</v>
      </c>
    </row>
    <row r="22579" spans="2:19" x14ac:dyDescent="0.3">
      <c r="B22579">
        <v>15.3</v>
      </c>
      <c r="H22579" s="2">
        <v>12.9</v>
      </c>
      <c r="S22579" s="2">
        <f t="shared" si="354"/>
        <v>1791.5904000000003</v>
      </c>
    </row>
    <row r="22580" spans="2:19" x14ac:dyDescent="0.3">
      <c r="B22580">
        <v>12.1</v>
      </c>
      <c r="H22580" s="2">
        <v>13</v>
      </c>
      <c r="S22580" s="2">
        <f t="shared" si="354"/>
        <v>1288.0133999999998</v>
      </c>
    </row>
    <row r="22581" spans="2:19" x14ac:dyDescent="0.3">
      <c r="B22581">
        <v>14.4</v>
      </c>
      <c r="H22581" s="2">
        <v>12.1</v>
      </c>
      <c r="S22581" s="2">
        <f t="shared" si="354"/>
        <v>1318.2</v>
      </c>
    </row>
    <row r="22582" spans="2:19" x14ac:dyDescent="0.3">
      <c r="B22582">
        <v>12.9</v>
      </c>
      <c r="H22582" s="2">
        <v>11.7</v>
      </c>
      <c r="S22582" s="2">
        <f t="shared" si="354"/>
        <v>1062.9366</v>
      </c>
    </row>
    <row r="22583" spans="2:19" x14ac:dyDescent="0.3">
      <c r="B22583">
        <v>13</v>
      </c>
      <c r="H22583" s="2">
        <v>13.2</v>
      </c>
      <c r="S22583" s="2">
        <f t="shared" si="354"/>
        <v>960.9677999999999</v>
      </c>
    </row>
    <row r="22584" spans="2:19" x14ac:dyDescent="0.3">
      <c r="B22584">
        <v>12.1</v>
      </c>
      <c r="H22584" s="2">
        <v>14.1</v>
      </c>
      <c r="S22584" s="2">
        <f t="shared" si="354"/>
        <v>1379.9807999999998</v>
      </c>
    </row>
    <row r="22585" spans="2:19" x14ac:dyDescent="0.3">
      <c r="B22585">
        <v>11.7</v>
      </c>
      <c r="H22585" s="2">
        <v>11.3</v>
      </c>
      <c r="S22585" s="2">
        <f t="shared" si="354"/>
        <v>1681.9325999999999</v>
      </c>
    </row>
    <row r="22586" spans="2:19" x14ac:dyDescent="0.3">
      <c r="B22586">
        <v>13.2</v>
      </c>
      <c r="H22586" s="2">
        <v>11.7</v>
      </c>
      <c r="S22586" s="2">
        <f t="shared" si="354"/>
        <v>865.73820000000012</v>
      </c>
    </row>
    <row r="22587" spans="2:19" x14ac:dyDescent="0.3">
      <c r="B22587">
        <v>14.1</v>
      </c>
      <c r="H22587" s="2">
        <v>12</v>
      </c>
      <c r="S22587" s="2">
        <f t="shared" si="354"/>
        <v>960.9677999999999</v>
      </c>
    </row>
    <row r="22588" spans="2:19" x14ac:dyDescent="0.3">
      <c r="B22588">
        <v>11.3</v>
      </c>
      <c r="H22588" s="2">
        <v>12.2</v>
      </c>
      <c r="S22588" s="2">
        <f t="shared" si="354"/>
        <v>1036.8</v>
      </c>
    </row>
    <row r="22589" spans="2:19" x14ac:dyDescent="0.3">
      <c r="B22589">
        <v>11.7</v>
      </c>
      <c r="H22589" s="2">
        <v>11.9</v>
      </c>
      <c r="S22589" s="2">
        <f t="shared" si="354"/>
        <v>1089.5087999999996</v>
      </c>
    </row>
    <row r="22590" spans="2:19" x14ac:dyDescent="0.3">
      <c r="B22590">
        <v>12</v>
      </c>
      <c r="H22590" s="2">
        <v>10.4</v>
      </c>
      <c r="S22590" s="2">
        <f t="shared" si="354"/>
        <v>1011.0954</v>
      </c>
    </row>
    <row r="22591" spans="2:19" x14ac:dyDescent="0.3">
      <c r="B22591">
        <v>12.2</v>
      </c>
      <c r="H22591" s="2">
        <v>9.9</v>
      </c>
      <c r="S22591" s="2">
        <f t="shared" si="354"/>
        <v>674.91840000000013</v>
      </c>
    </row>
    <row r="22592" spans="2:19" x14ac:dyDescent="0.3">
      <c r="B22592">
        <v>11.9</v>
      </c>
      <c r="H22592" s="2">
        <v>12.2</v>
      </c>
      <c r="S22592" s="2">
        <f t="shared" si="354"/>
        <v>582.17939999999999</v>
      </c>
    </row>
    <row r="22593" spans="2:19" x14ac:dyDescent="0.3">
      <c r="B22593">
        <v>10.4</v>
      </c>
      <c r="H22593" s="2">
        <v>12</v>
      </c>
      <c r="S22593" s="2">
        <f t="shared" si="354"/>
        <v>1089.5087999999996</v>
      </c>
    </row>
    <row r="22594" spans="2:19" x14ac:dyDescent="0.3">
      <c r="B22594">
        <v>9.9</v>
      </c>
      <c r="H22594" s="2">
        <v>12</v>
      </c>
      <c r="S22594" s="2">
        <f t="shared" si="354"/>
        <v>1036.8</v>
      </c>
    </row>
    <row r="22595" spans="2:19" x14ac:dyDescent="0.3">
      <c r="B22595">
        <v>12.2</v>
      </c>
      <c r="H22595" s="2">
        <v>12</v>
      </c>
      <c r="S22595" s="2">
        <f t="shared" ref="S22595:S22658" si="355">0.5*1.2*B22597^3</f>
        <v>1036.8</v>
      </c>
    </row>
    <row r="22596" spans="2:19" x14ac:dyDescent="0.3">
      <c r="B22596">
        <v>12</v>
      </c>
      <c r="H22596" s="2">
        <v>12.6</v>
      </c>
      <c r="S22596" s="2">
        <f t="shared" si="355"/>
        <v>1036.8</v>
      </c>
    </row>
    <row r="22597" spans="2:19" x14ac:dyDescent="0.3">
      <c r="B22597">
        <v>12</v>
      </c>
      <c r="H22597" s="2">
        <v>13.7</v>
      </c>
      <c r="S22597" s="2">
        <f t="shared" si="355"/>
        <v>1200.2255999999998</v>
      </c>
    </row>
    <row r="22598" spans="2:19" x14ac:dyDescent="0.3">
      <c r="B22598">
        <v>12</v>
      </c>
      <c r="H22598" s="2">
        <v>13.3</v>
      </c>
      <c r="S22598" s="2">
        <f t="shared" si="355"/>
        <v>1542.8117999999997</v>
      </c>
    </row>
    <row r="22599" spans="2:19" x14ac:dyDescent="0.3">
      <c r="B22599">
        <v>12.6</v>
      </c>
      <c r="H22599" s="2">
        <v>12.4</v>
      </c>
      <c r="S22599" s="2">
        <f t="shared" si="355"/>
        <v>1411.5822000000001</v>
      </c>
    </row>
    <row r="22600" spans="2:19" x14ac:dyDescent="0.3">
      <c r="B22600">
        <v>13.7</v>
      </c>
      <c r="H22600" s="2">
        <v>13.6</v>
      </c>
      <c r="S22600" s="2">
        <f t="shared" si="355"/>
        <v>1143.9744000000001</v>
      </c>
    </row>
    <row r="22601" spans="2:19" x14ac:dyDescent="0.3">
      <c r="B22601">
        <v>13.3</v>
      </c>
      <c r="H22601" s="2">
        <v>12.2</v>
      </c>
      <c r="S22601" s="2">
        <f t="shared" si="355"/>
        <v>1509.2735999999998</v>
      </c>
    </row>
    <row r="22602" spans="2:19" x14ac:dyDescent="0.3">
      <c r="B22602">
        <v>12.4</v>
      </c>
      <c r="H22602" s="2">
        <v>11.5</v>
      </c>
      <c r="S22602" s="2">
        <f t="shared" si="355"/>
        <v>1089.5087999999996</v>
      </c>
    </row>
    <row r="22603" spans="2:19" x14ac:dyDescent="0.3">
      <c r="B22603">
        <v>13.6</v>
      </c>
      <c r="H22603" s="2">
        <v>11.6</v>
      </c>
      <c r="S22603" s="2">
        <f t="shared" si="355"/>
        <v>912.52499999999998</v>
      </c>
    </row>
    <row r="22604" spans="2:19" x14ac:dyDescent="0.3">
      <c r="B22604">
        <v>12.2</v>
      </c>
      <c r="H22604" s="2">
        <v>12</v>
      </c>
      <c r="S22604" s="2">
        <f t="shared" si="355"/>
        <v>936.53759999999988</v>
      </c>
    </row>
    <row r="22605" spans="2:19" x14ac:dyDescent="0.3">
      <c r="B22605">
        <v>11.5</v>
      </c>
      <c r="H22605" s="2">
        <v>10.8</v>
      </c>
      <c r="S22605" s="2">
        <f t="shared" si="355"/>
        <v>1036.8</v>
      </c>
    </row>
    <row r="22606" spans="2:19" x14ac:dyDescent="0.3">
      <c r="B22606">
        <v>11.6</v>
      </c>
      <c r="H22606" s="2">
        <v>12.8</v>
      </c>
      <c r="S22606" s="2">
        <f t="shared" si="355"/>
        <v>755.82720000000006</v>
      </c>
    </row>
    <row r="22607" spans="2:19" x14ac:dyDescent="0.3">
      <c r="B22607">
        <v>12</v>
      </c>
      <c r="H22607" s="2">
        <v>12.1</v>
      </c>
      <c r="S22607" s="2">
        <f t="shared" si="355"/>
        <v>1258.2912000000003</v>
      </c>
    </row>
    <row r="22608" spans="2:19" x14ac:dyDescent="0.3">
      <c r="B22608">
        <v>10.8</v>
      </c>
      <c r="H22608" s="2">
        <v>13.9</v>
      </c>
      <c r="S22608" s="2">
        <f t="shared" si="355"/>
        <v>1062.9366</v>
      </c>
    </row>
    <row r="22609" spans="2:19" x14ac:dyDescent="0.3">
      <c r="B22609">
        <v>12.8</v>
      </c>
      <c r="H22609" s="2">
        <v>12.4</v>
      </c>
      <c r="S22609" s="2">
        <f t="shared" si="355"/>
        <v>1611.3714</v>
      </c>
    </row>
    <row r="22610" spans="2:19" x14ac:dyDescent="0.3">
      <c r="B22610">
        <v>12.1</v>
      </c>
      <c r="H22610" s="2">
        <v>13.5</v>
      </c>
      <c r="S22610" s="2">
        <f t="shared" si="355"/>
        <v>1143.9744000000001</v>
      </c>
    </row>
    <row r="22611" spans="2:19" x14ac:dyDescent="0.3">
      <c r="B22611">
        <v>13.9</v>
      </c>
      <c r="H22611" s="2">
        <v>13</v>
      </c>
      <c r="S22611" s="2">
        <f t="shared" si="355"/>
        <v>1476.2249999999999</v>
      </c>
    </row>
    <row r="22612" spans="2:19" x14ac:dyDescent="0.3">
      <c r="B22612">
        <v>12.4</v>
      </c>
      <c r="H22612" s="2">
        <v>13.6</v>
      </c>
      <c r="S22612" s="2">
        <f t="shared" si="355"/>
        <v>1318.2</v>
      </c>
    </row>
    <row r="22613" spans="2:19" x14ac:dyDescent="0.3">
      <c r="B22613">
        <v>13.5</v>
      </c>
      <c r="H22613" s="2">
        <v>11.5</v>
      </c>
      <c r="S22613" s="2">
        <f t="shared" si="355"/>
        <v>1509.2735999999998</v>
      </c>
    </row>
    <row r="22614" spans="2:19" x14ac:dyDescent="0.3">
      <c r="B22614">
        <v>13</v>
      </c>
      <c r="H22614" s="2">
        <v>13.2</v>
      </c>
      <c r="S22614" s="2">
        <f t="shared" si="355"/>
        <v>912.52499999999998</v>
      </c>
    </row>
    <row r="22615" spans="2:19" x14ac:dyDescent="0.3">
      <c r="B22615">
        <v>13.6</v>
      </c>
      <c r="H22615" s="2">
        <v>12.1</v>
      </c>
      <c r="S22615" s="2">
        <f t="shared" si="355"/>
        <v>1379.9807999999998</v>
      </c>
    </row>
    <row r="22616" spans="2:19" x14ac:dyDescent="0.3">
      <c r="B22616">
        <v>11.5</v>
      </c>
      <c r="H22616" s="2">
        <v>12.4</v>
      </c>
      <c r="S22616" s="2">
        <f t="shared" si="355"/>
        <v>1062.9366</v>
      </c>
    </row>
    <row r="22617" spans="2:19" x14ac:dyDescent="0.3">
      <c r="B22617">
        <v>13.2</v>
      </c>
      <c r="H22617" s="2">
        <v>12.2</v>
      </c>
      <c r="S22617" s="2">
        <f t="shared" si="355"/>
        <v>1143.9744000000001</v>
      </c>
    </row>
    <row r="22618" spans="2:19" x14ac:dyDescent="0.3">
      <c r="B22618">
        <v>12.1</v>
      </c>
      <c r="H22618" s="2">
        <v>11.5</v>
      </c>
      <c r="S22618" s="2">
        <f t="shared" si="355"/>
        <v>1089.5087999999996</v>
      </c>
    </row>
    <row r="22619" spans="2:19" x14ac:dyDescent="0.3">
      <c r="B22619">
        <v>12.4</v>
      </c>
      <c r="H22619" s="2">
        <v>10.8</v>
      </c>
      <c r="S22619" s="2">
        <f t="shared" si="355"/>
        <v>912.52499999999998</v>
      </c>
    </row>
    <row r="22620" spans="2:19" x14ac:dyDescent="0.3">
      <c r="B22620">
        <v>12.2</v>
      </c>
      <c r="H22620" s="2">
        <v>13.5</v>
      </c>
      <c r="S22620" s="2">
        <f t="shared" si="355"/>
        <v>755.82720000000006</v>
      </c>
    </row>
    <row r="22621" spans="2:19" x14ac:dyDescent="0.3">
      <c r="B22621">
        <v>11.5</v>
      </c>
      <c r="H22621" s="2">
        <v>14.3</v>
      </c>
      <c r="S22621" s="2">
        <f t="shared" si="355"/>
        <v>1476.2249999999999</v>
      </c>
    </row>
    <row r="22622" spans="2:19" x14ac:dyDescent="0.3">
      <c r="B22622">
        <v>10.8</v>
      </c>
      <c r="H22622" s="2">
        <v>13.2</v>
      </c>
      <c r="S22622" s="2">
        <f t="shared" si="355"/>
        <v>1754.5242000000001</v>
      </c>
    </row>
    <row r="22623" spans="2:19" x14ac:dyDescent="0.3">
      <c r="B22623">
        <v>13.5</v>
      </c>
      <c r="H22623" s="2">
        <v>9.6999999999999993</v>
      </c>
      <c r="S22623" s="2">
        <f t="shared" si="355"/>
        <v>1379.9807999999998</v>
      </c>
    </row>
    <row r="22624" spans="2:19" x14ac:dyDescent="0.3">
      <c r="B22624">
        <v>14.3</v>
      </c>
      <c r="H22624" s="2">
        <v>12.2</v>
      </c>
      <c r="S22624" s="2">
        <f t="shared" si="355"/>
        <v>547.60379999999986</v>
      </c>
    </row>
    <row r="22625" spans="2:19" x14ac:dyDescent="0.3">
      <c r="B22625">
        <v>13.2</v>
      </c>
      <c r="H22625" s="2">
        <v>11.2</v>
      </c>
      <c r="S22625" s="2">
        <f t="shared" si="355"/>
        <v>1089.5087999999996</v>
      </c>
    </row>
    <row r="22626" spans="2:19" x14ac:dyDescent="0.3">
      <c r="B22626">
        <v>9.6999999999999993</v>
      </c>
      <c r="H22626" s="2">
        <v>10.199999999999999</v>
      </c>
      <c r="S22626" s="2">
        <f t="shared" si="355"/>
        <v>842.95679999999982</v>
      </c>
    </row>
    <row r="22627" spans="2:19" x14ac:dyDescent="0.3">
      <c r="B22627">
        <v>12.2</v>
      </c>
      <c r="H22627" s="2">
        <v>11.5</v>
      </c>
      <c r="S22627" s="2">
        <f t="shared" si="355"/>
        <v>636.72479999999985</v>
      </c>
    </row>
    <row r="22628" spans="2:19" x14ac:dyDescent="0.3">
      <c r="B22628">
        <v>11.2</v>
      </c>
      <c r="H22628" s="2">
        <v>11.2</v>
      </c>
      <c r="S22628" s="2">
        <f t="shared" si="355"/>
        <v>912.52499999999998</v>
      </c>
    </row>
    <row r="22629" spans="2:19" x14ac:dyDescent="0.3">
      <c r="B22629">
        <v>10.199999999999999</v>
      </c>
      <c r="H22629" s="2">
        <v>11.1</v>
      </c>
      <c r="S22629" s="2">
        <f t="shared" si="355"/>
        <v>842.95679999999982</v>
      </c>
    </row>
    <row r="22630" spans="2:19" x14ac:dyDescent="0.3">
      <c r="B22630">
        <v>11.5</v>
      </c>
      <c r="H22630" s="2">
        <v>13</v>
      </c>
      <c r="S22630" s="2">
        <f t="shared" si="355"/>
        <v>820.57859999999994</v>
      </c>
    </row>
    <row r="22631" spans="2:19" x14ac:dyDescent="0.3">
      <c r="B22631">
        <v>11.2</v>
      </c>
      <c r="H22631" s="2">
        <v>12.1</v>
      </c>
      <c r="S22631" s="2">
        <f t="shared" si="355"/>
        <v>1318.2</v>
      </c>
    </row>
    <row r="22632" spans="2:19" x14ac:dyDescent="0.3">
      <c r="B22632">
        <v>11.1</v>
      </c>
      <c r="H22632" s="2">
        <v>9.3000000000000007</v>
      </c>
      <c r="S22632" s="2">
        <f t="shared" si="355"/>
        <v>1062.9366</v>
      </c>
    </row>
    <row r="22633" spans="2:19" x14ac:dyDescent="0.3">
      <c r="B22633">
        <v>13</v>
      </c>
      <c r="H22633" s="2">
        <v>7.2</v>
      </c>
      <c r="S22633" s="2">
        <f t="shared" si="355"/>
        <v>482.6142000000001</v>
      </c>
    </row>
    <row r="22634" spans="2:19" x14ac:dyDescent="0.3">
      <c r="B22634">
        <v>12.1</v>
      </c>
      <c r="H22634" s="2">
        <v>9.4</v>
      </c>
      <c r="S22634" s="2">
        <f t="shared" si="355"/>
        <v>223.94880000000003</v>
      </c>
    </row>
    <row r="22635" spans="2:19" x14ac:dyDescent="0.3">
      <c r="B22635">
        <v>9.3000000000000007</v>
      </c>
      <c r="H22635" s="2">
        <v>13.1</v>
      </c>
      <c r="S22635" s="2">
        <f t="shared" si="355"/>
        <v>498.35040000000009</v>
      </c>
    </row>
    <row r="22636" spans="2:19" x14ac:dyDescent="0.3">
      <c r="B22636">
        <v>7.2</v>
      </c>
      <c r="H22636" s="2">
        <v>12.6</v>
      </c>
      <c r="S22636" s="2">
        <f t="shared" si="355"/>
        <v>1348.8545999999999</v>
      </c>
    </row>
    <row r="22637" spans="2:19" x14ac:dyDescent="0.3">
      <c r="B22637">
        <v>9.4</v>
      </c>
      <c r="H22637" s="2">
        <v>12.2</v>
      </c>
      <c r="S22637" s="2">
        <f t="shared" si="355"/>
        <v>1200.2255999999998</v>
      </c>
    </row>
    <row r="22638" spans="2:19" x14ac:dyDescent="0.3">
      <c r="B22638">
        <v>13.1</v>
      </c>
      <c r="H22638" s="2">
        <v>13.3</v>
      </c>
      <c r="S22638" s="2">
        <f t="shared" si="355"/>
        <v>1089.5087999999996</v>
      </c>
    </row>
    <row r="22639" spans="2:19" x14ac:dyDescent="0.3">
      <c r="B22639">
        <v>12.6</v>
      </c>
      <c r="H22639" s="2">
        <v>12.5</v>
      </c>
      <c r="S22639" s="2">
        <f t="shared" si="355"/>
        <v>1411.5822000000001</v>
      </c>
    </row>
    <row r="22640" spans="2:19" x14ac:dyDescent="0.3">
      <c r="B22640">
        <v>12.2</v>
      </c>
      <c r="H22640" s="2">
        <v>10.8</v>
      </c>
      <c r="S22640" s="2">
        <f t="shared" si="355"/>
        <v>1171.875</v>
      </c>
    </row>
    <row r="22641" spans="2:19" x14ac:dyDescent="0.3">
      <c r="B22641">
        <v>13.3</v>
      </c>
      <c r="H22641" s="2">
        <v>12.1</v>
      </c>
      <c r="S22641" s="2">
        <f t="shared" si="355"/>
        <v>755.82720000000006</v>
      </c>
    </row>
    <row r="22642" spans="2:19" x14ac:dyDescent="0.3">
      <c r="B22642">
        <v>12.5</v>
      </c>
      <c r="H22642" s="2">
        <v>11.2</v>
      </c>
      <c r="S22642" s="2">
        <f t="shared" si="355"/>
        <v>1062.9366</v>
      </c>
    </row>
    <row r="22643" spans="2:19" x14ac:dyDescent="0.3">
      <c r="B22643">
        <v>10.8</v>
      </c>
      <c r="H22643" s="2">
        <v>13.2</v>
      </c>
      <c r="S22643" s="2">
        <f t="shared" si="355"/>
        <v>842.95679999999982</v>
      </c>
    </row>
    <row r="22644" spans="2:19" x14ac:dyDescent="0.3">
      <c r="B22644">
        <v>12.1</v>
      </c>
      <c r="H22644" s="2">
        <v>12.5</v>
      </c>
      <c r="S22644" s="2">
        <f t="shared" si="355"/>
        <v>1379.9807999999998</v>
      </c>
    </row>
    <row r="22645" spans="2:19" x14ac:dyDescent="0.3">
      <c r="B22645">
        <v>11.2</v>
      </c>
      <c r="H22645" s="2">
        <v>11.8</v>
      </c>
      <c r="S22645" s="2">
        <f t="shared" si="355"/>
        <v>1171.875</v>
      </c>
    </row>
    <row r="22646" spans="2:19" x14ac:dyDescent="0.3">
      <c r="B22646">
        <v>13.2</v>
      </c>
      <c r="H22646" s="2">
        <v>11.9</v>
      </c>
      <c r="S22646" s="2">
        <f t="shared" si="355"/>
        <v>985.81920000000002</v>
      </c>
    </row>
    <row r="22647" spans="2:19" x14ac:dyDescent="0.3">
      <c r="B22647">
        <v>12.5</v>
      </c>
      <c r="H22647" s="2">
        <v>12.4</v>
      </c>
      <c r="S22647" s="2">
        <f t="shared" si="355"/>
        <v>1011.0954</v>
      </c>
    </row>
    <row r="22648" spans="2:19" x14ac:dyDescent="0.3">
      <c r="B22648">
        <v>11.8</v>
      </c>
      <c r="H22648" s="2">
        <v>13</v>
      </c>
      <c r="S22648" s="2">
        <f t="shared" si="355"/>
        <v>1143.9744000000001</v>
      </c>
    </row>
    <row r="22649" spans="2:19" x14ac:dyDescent="0.3">
      <c r="B22649">
        <v>11.9</v>
      </c>
      <c r="H22649" s="2">
        <v>9.9</v>
      </c>
      <c r="S22649" s="2">
        <f t="shared" si="355"/>
        <v>1318.2</v>
      </c>
    </row>
    <row r="22650" spans="2:19" x14ac:dyDescent="0.3">
      <c r="B22650">
        <v>12.4</v>
      </c>
      <c r="H22650" s="2">
        <v>12.9</v>
      </c>
      <c r="S22650" s="2">
        <f t="shared" si="355"/>
        <v>582.17939999999999</v>
      </c>
    </row>
    <row r="22651" spans="2:19" x14ac:dyDescent="0.3">
      <c r="B22651">
        <v>13</v>
      </c>
      <c r="H22651" s="2">
        <v>12.7</v>
      </c>
      <c r="S22651" s="2">
        <f t="shared" si="355"/>
        <v>1288.0133999999998</v>
      </c>
    </row>
    <row r="22652" spans="2:19" x14ac:dyDescent="0.3">
      <c r="B22652">
        <v>9.9</v>
      </c>
      <c r="H22652" s="2">
        <v>12.1</v>
      </c>
      <c r="S22652" s="2">
        <f t="shared" si="355"/>
        <v>1229.0297999999998</v>
      </c>
    </row>
    <row r="22653" spans="2:19" x14ac:dyDescent="0.3">
      <c r="B22653">
        <v>12.9</v>
      </c>
      <c r="H22653" s="2">
        <v>11.2</v>
      </c>
      <c r="S22653" s="2">
        <f t="shared" si="355"/>
        <v>1062.9366</v>
      </c>
    </row>
    <row r="22654" spans="2:19" x14ac:dyDescent="0.3">
      <c r="B22654">
        <v>12.7</v>
      </c>
      <c r="H22654" s="2">
        <v>10.6</v>
      </c>
      <c r="S22654" s="2">
        <f t="shared" si="355"/>
        <v>842.95679999999982</v>
      </c>
    </row>
    <row r="22655" spans="2:19" x14ac:dyDescent="0.3">
      <c r="B22655">
        <v>12.1</v>
      </c>
      <c r="H22655" s="2">
        <v>10.4</v>
      </c>
      <c r="S22655" s="2">
        <f t="shared" si="355"/>
        <v>714.60959999999989</v>
      </c>
    </row>
    <row r="22656" spans="2:19" x14ac:dyDescent="0.3">
      <c r="B22656">
        <v>11.2</v>
      </c>
      <c r="H22656" s="2">
        <v>7.6</v>
      </c>
      <c r="S22656" s="2">
        <f t="shared" si="355"/>
        <v>674.91840000000013</v>
      </c>
    </row>
    <row r="22657" spans="2:19" x14ac:dyDescent="0.3">
      <c r="B22657">
        <v>10.6</v>
      </c>
      <c r="H22657" s="2">
        <v>8.6</v>
      </c>
      <c r="S22657" s="2">
        <f t="shared" si="355"/>
        <v>263.38559999999995</v>
      </c>
    </row>
    <row r="22658" spans="2:19" x14ac:dyDescent="0.3">
      <c r="B22658">
        <v>10.4</v>
      </c>
      <c r="H22658" s="2">
        <v>9</v>
      </c>
      <c r="S22658" s="2">
        <f t="shared" si="355"/>
        <v>381.63359999999994</v>
      </c>
    </row>
    <row r="22659" spans="2:19" x14ac:dyDescent="0.3">
      <c r="B22659">
        <v>7.6</v>
      </c>
      <c r="H22659" s="2">
        <v>9.1999999999999993</v>
      </c>
      <c r="S22659" s="2">
        <f t="shared" ref="S22659:S22722" si="356">0.5*1.2*B22661^3</f>
        <v>437.4</v>
      </c>
    </row>
    <row r="22660" spans="2:19" x14ac:dyDescent="0.3">
      <c r="B22660">
        <v>8.6</v>
      </c>
      <c r="H22660" s="2">
        <v>11.5</v>
      </c>
      <c r="S22660" s="2">
        <f t="shared" si="356"/>
        <v>467.21279999999985</v>
      </c>
    </row>
    <row r="22661" spans="2:19" x14ac:dyDescent="0.3">
      <c r="B22661">
        <v>9</v>
      </c>
      <c r="H22661" s="2">
        <v>29.2</v>
      </c>
      <c r="S22661" s="2">
        <f t="shared" si="356"/>
        <v>912.52499999999998</v>
      </c>
    </row>
    <row r="22662" spans="2:19" x14ac:dyDescent="0.3">
      <c r="B22662">
        <v>9.1999999999999993</v>
      </c>
      <c r="H22662" s="2">
        <v>9.4</v>
      </c>
      <c r="S22662" s="2">
        <f t="shared" si="356"/>
        <v>14938.252799999998</v>
      </c>
    </row>
    <row r="22663" spans="2:19" x14ac:dyDescent="0.3">
      <c r="B22663">
        <v>11.5</v>
      </c>
      <c r="H22663" s="2">
        <v>7.2</v>
      </c>
      <c r="S22663" s="2">
        <f t="shared" si="356"/>
        <v>498.35040000000009</v>
      </c>
    </row>
    <row r="22664" spans="2:19" x14ac:dyDescent="0.3">
      <c r="B22664">
        <v>29.2</v>
      </c>
      <c r="H22664" s="2">
        <v>7.7</v>
      </c>
      <c r="S22664" s="2">
        <f t="shared" si="356"/>
        <v>223.94880000000003</v>
      </c>
    </row>
    <row r="22665" spans="2:19" x14ac:dyDescent="0.3">
      <c r="B22665">
        <v>9.4</v>
      </c>
      <c r="H22665" s="2">
        <v>7.4</v>
      </c>
      <c r="S22665" s="2">
        <f t="shared" si="356"/>
        <v>273.91980000000001</v>
      </c>
    </row>
    <row r="22666" spans="2:19" x14ac:dyDescent="0.3">
      <c r="B22666">
        <v>7.2</v>
      </c>
      <c r="H22666" s="2">
        <v>7.7</v>
      </c>
      <c r="S22666" s="2">
        <f t="shared" si="356"/>
        <v>243.13440000000003</v>
      </c>
    </row>
    <row r="22667" spans="2:19" x14ac:dyDescent="0.3">
      <c r="B22667">
        <v>7.7</v>
      </c>
      <c r="H22667" s="2">
        <v>8.9</v>
      </c>
      <c r="S22667" s="2">
        <f t="shared" si="356"/>
        <v>273.91980000000001</v>
      </c>
    </row>
    <row r="22668" spans="2:19" x14ac:dyDescent="0.3">
      <c r="B22668">
        <v>7.4</v>
      </c>
      <c r="H22668" s="2">
        <v>10.3</v>
      </c>
      <c r="S22668" s="2">
        <f t="shared" si="356"/>
        <v>422.98140000000001</v>
      </c>
    </row>
    <row r="22669" spans="2:19" x14ac:dyDescent="0.3">
      <c r="B22669">
        <v>7.7</v>
      </c>
      <c r="H22669" s="2">
        <v>12.1</v>
      </c>
      <c r="S22669" s="2">
        <f t="shared" si="356"/>
        <v>655.63620000000014</v>
      </c>
    </row>
    <row r="22670" spans="2:19" x14ac:dyDescent="0.3">
      <c r="B22670">
        <v>8.9</v>
      </c>
      <c r="H22670" s="2">
        <v>9.9</v>
      </c>
      <c r="S22670" s="2">
        <f t="shared" si="356"/>
        <v>1062.9366</v>
      </c>
    </row>
    <row r="22671" spans="2:19" x14ac:dyDescent="0.3">
      <c r="B22671">
        <v>10.3</v>
      </c>
      <c r="H22671" s="2">
        <v>9.9</v>
      </c>
      <c r="S22671" s="2">
        <f t="shared" si="356"/>
        <v>582.17939999999999</v>
      </c>
    </row>
    <row r="22672" spans="2:19" x14ac:dyDescent="0.3">
      <c r="B22672">
        <v>12.1</v>
      </c>
      <c r="H22672" s="2">
        <v>9.1999999999999993</v>
      </c>
      <c r="S22672" s="2">
        <f t="shared" si="356"/>
        <v>582.17939999999999</v>
      </c>
    </row>
    <row r="22673" spans="2:19" x14ac:dyDescent="0.3">
      <c r="B22673">
        <v>9.9</v>
      </c>
      <c r="H22673" s="2">
        <v>9.1</v>
      </c>
      <c r="S22673" s="2">
        <f t="shared" si="356"/>
        <v>467.21279999999985</v>
      </c>
    </row>
    <row r="22674" spans="2:19" x14ac:dyDescent="0.3">
      <c r="B22674">
        <v>9.9</v>
      </c>
      <c r="H22674" s="2">
        <v>8.1999999999999993</v>
      </c>
      <c r="S22674" s="2">
        <f t="shared" si="356"/>
        <v>452.14259999999996</v>
      </c>
    </row>
    <row r="22675" spans="2:19" x14ac:dyDescent="0.3">
      <c r="B22675">
        <v>9.1999999999999993</v>
      </c>
      <c r="H22675" s="2">
        <v>10.199999999999999</v>
      </c>
      <c r="S22675" s="2">
        <f t="shared" si="356"/>
        <v>330.82079999999996</v>
      </c>
    </row>
    <row r="22676" spans="2:19" x14ac:dyDescent="0.3">
      <c r="B22676">
        <v>9.1</v>
      </c>
      <c r="H22676" s="2">
        <v>10.7</v>
      </c>
      <c r="S22676" s="2">
        <f t="shared" si="356"/>
        <v>636.72479999999985</v>
      </c>
    </row>
    <row r="22677" spans="2:19" x14ac:dyDescent="0.3">
      <c r="B22677">
        <v>8.1999999999999993</v>
      </c>
      <c r="H22677" s="2">
        <v>10.199999999999999</v>
      </c>
      <c r="S22677" s="2">
        <f t="shared" si="356"/>
        <v>735.02579999999978</v>
      </c>
    </row>
    <row r="22678" spans="2:19" x14ac:dyDescent="0.3">
      <c r="B22678">
        <v>10.199999999999999</v>
      </c>
      <c r="H22678" s="2">
        <v>7.5</v>
      </c>
      <c r="S22678" s="2">
        <f t="shared" si="356"/>
        <v>636.72479999999985</v>
      </c>
    </row>
    <row r="22679" spans="2:19" x14ac:dyDescent="0.3">
      <c r="B22679">
        <v>10.7</v>
      </c>
      <c r="H22679" s="2">
        <v>9.1</v>
      </c>
      <c r="S22679" s="2">
        <f t="shared" si="356"/>
        <v>253.125</v>
      </c>
    </row>
    <row r="22680" spans="2:19" x14ac:dyDescent="0.3">
      <c r="B22680">
        <v>10.199999999999999</v>
      </c>
      <c r="H22680" s="2">
        <v>8</v>
      </c>
      <c r="S22680" s="2">
        <f t="shared" si="356"/>
        <v>452.14259999999996</v>
      </c>
    </row>
    <row r="22681" spans="2:19" x14ac:dyDescent="0.3">
      <c r="B22681">
        <v>7.5</v>
      </c>
      <c r="H22681" s="2">
        <v>6.3</v>
      </c>
      <c r="S22681" s="2">
        <f t="shared" si="356"/>
        <v>307.2</v>
      </c>
    </row>
    <row r="22682" spans="2:19" x14ac:dyDescent="0.3">
      <c r="B22682">
        <v>9.1</v>
      </c>
      <c r="H22682" s="2">
        <v>7.5</v>
      </c>
      <c r="S22682" s="2">
        <f t="shared" si="356"/>
        <v>150.02819999999997</v>
      </c>
    </row>
    <row r="22683" spans="2:19" x14ac:dyDescent="0.3">
      <c r="B22683">
        <v>8</v>
      </c>
      <c r="H22683" s="2">
        <v>7.7</v>
      </c>
      <c r="S22683" s="2">
        <f t="shared" si="356"/>
        <v>253.125</v>
      </c>
    </row>
    <row r="22684" spans="2:19" x14ac:dyDescent="0.3">
      <c r="B22684">
        <v>6.3</v>
      </c>
      <c r="H22684" s="2">
        <v>8.9</v>
      </c>
      <c r="S22684" s="2">
        <f t="shared" si="356"/>
        <v>273.91980000000001</v>
      </c>
    </row>
    <row r="22685" spans="2:19" x14ac:dyDescent="0.3">
      <c r="B22685">
        <v>7.5</v>
      </c>
      <c r="H22685" s="2">
        <v>9.8000000000000007</v>
      </c>
      <c r="S22685" s="2">
        <f t="shared" si="356"/>
        <v>422.98140000000001</v>
      </c>
    </row>
    <row r="22686" spans="2:19" x14ac:dyDescent="0.3">
      <c r="B22686">
        <v>7.7</v>
      </c>
      <c r="H22686" s="2">
        <v>11.8</v>
      </c>
      <c r="S22686" s="2">
        <f t="shared" si="356"/>
        <v>564.7152000000001</v>
      </c>
    </row>
    <row r="22687" spans="2:19" x14ac:dyDescent="0.3">
      <c r="B22687">
        <v>8.9</v>
      </c>
      <c r="H22687" s="2">
        <v>9.6999999999999993</v>
      </c>
      <c r="S22687" s="2">
        <f t="shared" si="356"/>
        <v>985.81920000000002</v>
      </c>
    </row>
    <row r="22688" spans="2:19" x14ac:dyDescent="0.3">
      <c r="B22688">
        <v>9.8000000000000007</v>
      </c>
      <c r="H22688" s="2">
        <v>10.4</v>
      </c>
      <c r="S22688" s="2">
        <f t="shared" si="356"/>
        <v>547.60379999999986</v>
      </c>
    </row>
    <row r="22689" spans="2:19" x14ac:dyDescent="0.3">
      <c r="B22689">
        <v>11.8</v>
      </c>
      <c r="H22689" s="2">
        <v>9.6</v>
      </c>
      <c r="S22689" s="2">
        <f t="shared" si="356"/>
        <v>674.91840000000013</v>
      </c>
    </row>
    <row r="22690" spans="2:19" x14ac:dyDescent="0.3">
      <c r="B22690">
        <v>9.6999999999999993</v>
      </c>
      <c r="H22690" s="2">
        <v>9.8000000000000007</v>
      </c>
      <c r="S22690" s="2">
        <f t="shared" si="356"/>
        <v>530.84159999999997</v>
      </c>
    </row>
    <row r="22691" spans="2:19" x14ac:dyDescent="0.3">
      <c r="B22691">
        <v>10.4</v>
      </c>
      <c r="H22691" s="2">
        <v>9.6999999999999993</v>
      </c>
      <c r="S22691" s="2">
        <f t="shared" si="356"/>
        <v>564.7152000000001</v>
      </c>
    </row>
    <row r="22692" spans="2:19" x14ac:dyDescent="0.3">
      <c r="B22692">
        <v>9.6</v>
      </c>
      <c r="H22692" s="2">
        <v>11.2</v>
      </c>
      <c r="S22692" s="2">
        <f t="shared" si="356"/>
        <v>547.60379999999986</v>
      </c>
    </row>
    <row r="22693" spans="2:19" x14ac:dyDescent="0.3">
      <c r="B22693">
        <v>9.8000000000000007</v>
      </c>
      <c r="H22693" s="2">
        <v>8.3000000000000007</v>
      </c>
      <c r="S22693" s="2">
        <f t="shared" si="356"/>
        <v>842.95679999999982</v>
      </c>
    </row>
    <row r="22694" spans="2:19" x14ac:dyDescent="0.3">
      <c r="B22694">
        <v>9.6999999999999993</v>
      </c>
      <c r="H22694" s="2">
        <v>10.8</v>
      </c>
      <c r="S22694" s="2">
        <f t="shared" si="356"/>
        <v>343.07220000000007</v>
      </c>
    </row>
    <row r="22695" spans="2:19" x14ac:dyDescent="0.3">
      <c r="B22695">
        <v>11.2</v>
      </c>
      <c r="H22695" s="2">
        <v>11.7</v>
      </c>
      <c r="S22695" s="2">
        <f t="shared" si="356"/>
        <v>755.82720000000006</v>
      </c>
    </row>
    <row r="22696" spans="2:19" x14ac:dyDescent="0.3">
      <c r="B22696">
        <v>8.3000000000000007</v>
      </c>
      <c r="H22696" s="2">
        <v>10.3</v>
      </c>
      <c r="S22696" s="2">
        <f t="shared" si="356"/>
        <v>960.9677999999999</v>
      </c>
    </row>
    <row r="22697" spans="2:19" x14ac:dyDescent="0.3">
      <c r="B22697">
        <v>10.8</v>
      </c>
      <c r="H22697" s="2">
        <v>10.3</v>
      </c>
      <c r="S22697" s="2">
        <f t="shared" si="356"/>
        <v>655.63620000000014</v>
      </c>
    </row>
    <row r="22698" spans="2:19" x14ac:dyDescent="0.3">
      <c r="B22698">
        <v>11.7</v>
      </c>
      <c r="H22698" s="2">
        <v>10.4</v>
      </c>
      <c r="S22698" s="2">
        <f t="shared" si="356"/>
        <v>655.63620000000014</v>
      </c>
    </row>
    <row r="22699" spans="2:19" x14ac:dyDescent="0.3">
      <c r="B22699">
        <v>10.3</v>
      </c>
      <c r="H22699" s="2">
        <v>10.5</v>
      </c>
      <c r="S22699" s="2">
        <f t="shared" si="356"/>
        <v>674.91840000000013</v>
      </c>
    </row>
    <row r="22700" spans="2:19" x14ac:dyDescent="0.3">
      <c r="B22700">
        <v>10.3</v>
      </c>
      <c r="H22700" s="2">
        <v>11.2</v>
      </c>
      <c r="S22700" s="2">
        <f t="shared" si="356"/>
        <v>694.57499999999993</v>
      </c>
    </row>
    <row r="22701" spans="2:19" x14ac:dyDescent="0.3">
      <c r="B22701">
        <v>10.4</v>
      </c>
      <c r="H22701" s="2">
        <v>10.5</v>
      </c>
      <c r="S22701" s="2">
        <f t="shared" si="356"/>
        <v>842.95679999999982</v>
      </c>
    </row>
    <row r="22702" spans="2:19" x14ac:dyDescent="0.3">
      <c r="B22702">
        <v>10.5</v>
      </c>
      <c r="H22702" s="2">
        <v>10.4</v>
      </c>
      <c r="S22702" s="2">
        <f t="shared" si="356"/>
        <v>694.57499999999993</v>
      </c>
    </row>
    <row r="22703" spans="2:19" x14ac:dyDescent="0.3">
      <c r="B22703">
        <v>11.2</v>
      </c>
      <c r="H22703" s="2">
        <v>11.1</v>
      </c>
      <c r="S22703" s="2">
        <f t="shared" si="356"/>
        <v>674.91840000000013</v>
      </c>
    </row>
    <row r="22704" spans="2:19" x14ac:dyDescent="0.3">
      <c r="B22704">
        <v>10.5</v>
      </c>
      <c r="H22704" s="2">
        <v>10.9</v>
      </c>
      <c r="S22704" s="2">
        <f t="shared" si="356"/>
        <v>820.57859999999994</v>
      </c>
    </row>
    <row r="22705" spans="2:19" x14ac:dyDescent="0.3">
      <c r="B22705">
        <v>10.4</v>
      </c>
      <c r="H22705" s="2">
        <v>11</v>
      </c>
      <c r="S22705" s="2">
        <f t="shared" si="356"/>
        <v>777.01739999999995</v>
      </c>
    </row>
    <row r="22706" spans="2:19" x14ac:dyDescent="0.3">
      <c r="B22706">
        <v>11.1</v>
      </c>
      <c r="H22706" s="2">
        <v>9.9</v>
      </c>
      <c r="S22706" s="2">
        <f t="shared" si="356"/>
        <v>798.6</v>
      </c>
    </row>
    <row r="22707" spans="2:19" x14ac:dyDescent="0.3">
      <c r="B22707">
        <v>10.9</v>
      </c>
      <c r="H22707" s="2">
        <v>9.6</v>
      </c>
      <c r="S22707" s="2">
        <f t="shared" si="356"/>
        <v>582.17939999999999</v>
      </c>
    </row>
    <row r="22708" spans="2:19" x14ac:dyDescent="0.3">
      <c r="B22708">
        <v>11</v>
      </c>
      <c r="H22708" s="2">
        <v>11.2</v>
      </c>
      <c r="S22708" s="2">
        <f t="shared" si="356"/>
        <v>530.84159999999997</v>
      </c>
    </row>
    <row r="22709" spans="2:19" x14ac:dyDescent="0.3">
      <c r="B22709">
        <v>9.9</v>
      </c>
      <c r="H22709" s="2">
        <v>9.1999999999999993</v>
      </c>
      <c r="S22709" s="2">
        <f t="shared" si="356"/>
        <v>842.95679999999982</v>
      </c>
    </row>
    <row r="22710" spans="2:19" x14ac:dyDescent="0.3">
      <c r="B22710">
        <v>9.6</v>
      </c>
      <c r="H22710" s="2">
        <v>8</v>
      </c>
      <c r="S22710" s="2">
        <f t="shared" si="356"/>
        <v>467.21279999999985</v>
      </c>
    </row>
    <row r="22711" spans="2:19" x14ac:dyDescent="0.3">
      <c r="B22711">
        <v>11.2</v>
      </c>
      <c r="H22711" s="2">
        <v>9.3000000000000007</v>
      </c>
      <c r="S22711" s="2">
        <f t="shared" si="356"/>
        <v>307.2</v>
      </c>
    </row>
    <row r="22712" spans="2:19" x14ac:dyDescent="0.3">
      <c r="B22712">
        <v>9.1999999999999993</v>
      </c>
      <c r="H22712" s="2">
        <v>10.3</v>
      </c>
      <c r="S22712" s="2">
        <f t="shared" si="356"/>
        <v>482.6142000000001</v>
      </c>
    </row>
    <row r="22713" spans="2:19" x14ac:dyDescent="0.3">
      <c r="B22713">
        <v>8</v>
      </c>
      <c r="H22713" s="2">
        <v>11.2</v>
      </c>
      <c r="S22713" s="2">
        <f t="shared" si="356"/>
        <v>655.63620000000014</v>
      </c>
    </row>
    <row r="22714" spans="2:19" x14ac:dyDescent="0.3">
      <c r="B22714">
        <v>9.3000000000000007</v>
      </c>
      <c r="H22714" s="2">
        <v>9.1</v>
      </c>
      <c r="S22714" s="2">
        <f t="shared" si="356"/>
        <v>842.95679999999982</v>
      </c>
    </row>
    <row r="22715" spans="2:19" x14ac:dyDescent="0.3">
      <c r="B22715">
        <v>10.3</v>
      </c>
      <c r="H22715" s="2">
        <v>9.6999999999999993</v>
      </c>
      <c r="S22715" s="2">
        <f t="shared" si="356"/>
        <v>452.14259999999996</v>
      </c>
    </row>
    <row r="22716" spans="2:19" x14ac:dyDescent="0.3">
      <c r="B22716">
        <v>11.2</v>
      </c>
      <c r="H22716" s="2">
        <v>9.8000000000000007</v>
      </c>
      <c r="S22716" s="2">
        <f t="shared" si="356"/>
        <v>547.60379999999986</v>
      </c>
    </row>
    <row r="22717" spans="2:19" x14ac:dyDescent="0.3">
      <c r="B22717">
        <v>9.1</v>
      </c>
      <c r="H22717" s="2">
        <v>9.6</v>
      </c>
      <c r="S22717" s="2">
        <f t="shared" si="356"/>
        <v>564.7152000000001</v>
      </c>
    </row>
    <row r="22718" spans="2:19" x14ac:dyDescent="0.3">
      <c r="B22718">
        <v>9.6999999999999993</v>
      </c>
      <c r="H22718" s="2">
        <v>8.6999999999999993</v>
      </c>
      <c r="S22718" s="2">
        <f t="shared" si="356"/>
        <v>530.84159999999997</v>
      </c>
    </row>
    <row r="22719" spans="2:19" x14ac:dyDescent="0.3">
      <c r="B22719">
        <v>9.8000000000000007</v>
      </c>
      <c r="H22719" s="2">
        <v>8.6</v>
      </c>
      <c r="S22719" s="2">
        <f t="shared" si="356"/>
        <v>395.10179999999986</v>
      </c>
    </row>
    <row r="22720" spans="2:19" x14ac:dyDescent="0.3">
      <c r="B22720">
        <v>9.6</v>
      </c>
      <c r="H22720" s="2">
        <v>8.8000000000000007</v>
      </c>
      <c r="S22720" s="2">
        <f t="shared" si="356"/>
        <v>381.63359999999994</v>
      </c>
    </row>
    <row r="22721" spans="2:19" x14ac:dyDescent="0.3">
      <c r="B22721">
        <v>8.6999999999999993</v>
      </c>
      <c r="H22721" s="2">
        <v>9.1</v>
      </c>
      <c r="S22721" s="2">
        <f t="shared" si="356"/>
        <v>408.8832000000001</v>
      </c>
    </row>
    <row r="22722" spans="2:19" x14ac:dyDescent="0.3">
      <c r="B22722">
        <v>8.6</v>
      </c>
      <c r="H22722" s="2">
        <v>12</v>
      </c>
      <c r="S22722" s="2">
        <f t="shared" si="356"/>
        <v>452.14259999999996</v>
      </c>
    </row>
    <row r="22723" spans="2:19" x14ac:dyDescent="0.3">
      <c r="B22723">
        <v>8.8000000000000007</v>
      </c>
      <c r="H22723" s="2">
        <v>10.5</v>
      </c>
      <c r="S22723" s="2">
        <f t="shared" ref="S22723:S22786" si="357">0.5*1.2*B22725^3</f>
        <v>1036.8</v>
      </c>
    </row>
    <row r="22724" spans="2:19" x14ac:dyDescent="0.3">
      <c r="B22724">
        <v>9.1</v>
      </c>
      <c r="H22724" s="2">
        <v>9.9</v>
      </c>
      <c r="S22724" s="2">
        <f t="shared" si="357"/>
        <v>694.57499999999993</v>
      </c>
    </row>
    <row r="22725" spans="2:19" x14ac:dyDescent="0.3">
      <c r="B22725">
        <v>12</v>
      </c>
      <c r="H22725" s="2">
        <v>9.8000000000000007</v>
      </c>
      <c r="S22725" s="2">
        <f t="shared" si="357"/>
        <v>582.17939999999999</v>
      </c>
    </row>
    <row r="22726" spans="2:19" x14ac:dyDescent="0.3">
      <c r="B22726">
        <v>10.5</v>
      </c>
      <c r="H22726" s="2">
        <v>10.3</v>
      </c>
      <c r="S22726" s="2">
        <f t="shared" si="357"/>
        <v>564.7152000000001</v>
      </c>
    </row>
    <row r="22727" spans="2:19" x14ac:dyDescent="0.3">
      <c r="B22727">
        <v>9.9</v>
      </c>
      <c r="H22727" s="2">
        <v>8.6999999999999993</v>
      </c>
      <c r="S22727" s="2">
        <f t="shared" si="357"/>
        <v>655.63620000000014</v>
      </c>
    </row>
    <row r="22728" spans="2:19" x14ac:dyDescent="0.3">
      <c r="B22728">
        <v>9.8000000000000007</v>
      </c>
      <c r="H22728" s="2">
        <v>9.1</v>
      </c>
      <c r="S22728" s="2">
        <f t="shared" si="357"/>
        <v>395.10179999999986</v>
      </c>
    </row>
    <row r="22729" spans="2:19" x14ac:dyDescent="0.3">
      <c r="B22729">
        <v>10.3</v>
      </c>
      <c r="H22729" s="2">
        <v>9</v>
      </c>
      <c r="S22729" s="2">
        <f t="shared" si="357"/>
        <v>452.14259999999996</v>
      </c>
    </row>
    <row r="22730" spans="2:19" x14ac:dyDescent="0.3">
      <c r="B22730">
        <v>8.6999999999999993</v>
      </c>
      <c r="H22730" s="2">
        <v>9.1999999999999993</v>
      </c>
      <c r="S22730" s="2">
        <f t="shared" si="357"/>
        <v>437.4</v>
      </c>
    </row>
    <row r="22731" spans="2:19" x14ac:dyDescent="0.3">
      <c r="B22731">
        <v>9.1</v>
      </c>
      <c r="H22731" s="2">
        <v>10.8</v>
      </c>
      <c r="S22731" s="2">
        <f t="shared" si="357"/>
        <v>467.21279999999985</v>
      </c>
    </row>
    <row r="22732" spans="2:19" x14ac:dyDescent="0.3">
      <c r="B22732">
        <v>9</v>
      </c>
      <c r="H22732" s="2">
        <v>9.1999999999999993</v>
      </c>
      <c r="S22732" s="2">
        <f t="shared" si="357"/>
        <v>755.82720000000006</v>
      </c>
    </row>
    <row r="22733" spans="2:19" x14ac:dyDescent="0.3">
      <c r="B22733">
        <v>9.1999999999999993</v>
      </c>
      <c r="H22733" s="2">
        <v>9.4</v>
      </c>
      <c r="S22733" s="2">
        <f t="shared" si="357"/>
        <v>467.21279999999985</v>
      </c>
    </row>
    <row r="22734" spans="2:19" x14ac:dyDescent="0.3">
      <c r="B22734">
        <v>10.8</v>
      </c>
      <c r="H22734" s="2">
        <v>8.8000000000000007</v>
      </c>
      <c r="S22734" s="2">
        <f t="shared" si="357"/>
        <v>498.35040000000009</v>
      </c>
    </row>
    <row r="22735" spans="2:19" x14ac:dyDescent="0.3">
      <c r="B22735">
        <v>9.1999999999999993</v>
      </c>
      <c r="H22735" s="2">
        <v>9.4</v>
      </c>
      <c r="S22735" s="2">
        <f t="shared" si="357"/>
        <v>408.8832000000001</v>
      </c>
    </row>
    <row r="22736" spans="2:19" x14ac:dyDescent="0.3">
      <c r="B22736">
        <v>9.4</v>
      </c>
      <c r="H22736" s="2">
        <v>10.199999999999999</v>
      </c>
      <c r="S22736" s="2">
        <f t="shared" si="357"/>
        <v>498.35040000000009</v>
      </c>
    </row>
    <row r="22737" spans="2:19" x14ac:dyDescent="0.3">
      <c r="B22737">
        <v>8.8000000000000007</v>
      </c>
      <c r="H22737" s="2">
        <v>8.4</v>
      </c>
      <c r="S22737" s="2">
        <f t="shared" si="357"/>
        <v>636.72479999999985</v>
      </c>
    </row>
    <row r="22738" spans="2:19" x14ac:dyDescent="0.3">
      <c r="B22738">
        <v>9.4</v>
      </c>
      <c r="H22738" s="2">
        <v>8.5</v>
      </c>
      <c r="S22738" s="2">
        <f t="shared" si="357"/>
        <v>355.62240000000003</v>
      </c>
    </row>
    <row r="22739" spans="2:19" x14ac:dyDescent="0.3">
      <c r="B22739">
        <v>10.199999999999999</v>
      </c>
      <c r="H22739" s="2">
        <v>9.6</v>
      </c>
      <c r="S22739" s="2">
        <f t="shared" si="357"/>
        <v>368.47499999999997</v>
      </c>
    </row>
    <row r="22740" spans="2:19" x14ac:dyDescent="0.3">
      <c r="B22740">
        <v>8.4</v>
      </c>
      <c r="H22740" s="2">
        <v>9.6</v>
      </c>
      <c r="S22740" s="2">
        <f t="shared" si="357"/>
        <v>530.84159999999997</v>
      </c>
    </row>
    <row r="22741" spans="2:19" x14ac:dyDescent="0.3">
      <c r="B22741">
        <v>8.5</v>
      </c>
      <c r="H22741" s="2">
        <v>8.1</v>
      </c>
      <c r="S22741" s="2">
        <f t="shared" si="357"/>
        <v>530.84159999999997</v>
      </c>
    </row>
    <row r="22742" spans="2:19" x14ac:dyDescent="0.3">
      <c r="B22742">
        <v>9.6</v>
      </c>
      <c r="H22742" s="2">
        <v>12.3</v>
      </c>
      <c r="S22742" s="2">
        <f t="shared" si="357"/>
        <v>318.86459999999994</v>
      </c>
    </row>
    <row r="22743" spans="2:19" x14ac:dyDescent="0.3">
      <c r="B22743">
        <v>9.6</v>
      </c>
      <c r="H22743" s="2">
        <v>10</v>
      </c>
      <c r="S22743" s="2">
        <f t="shared" si="357"/>
        <v>1116.5202000000002</v>
      </c>
    </row>
    <row r="22744" spans="2:19" x14ac:dyDescent="0.3">
      <c r="B22744">
        <v>8.1</v>
      </c>
      <c r="H22744" s="2">
        <v>10.4</v>
      </c>
      <c r="S22744" s="2">
        <f t="shared" si="357"/>
        <v>600</v>
      </c>
    </row>
    <row r="22745" spans="2:19" x14ac:dyDescent="0.3">
      <c r="B22745">
        <v>12.3</v>
      </c>
      <c r="H22745" s="2">
        <v>9.9</v>
      </c>
      <c r="S22745" s="2">
        <f t="shared" si="357"/>
        <v>674.91840000000013</v>
      </c>
    </row>
    <row r="22746" spans="2:19" x14ac:dyDescent="0.3">
      <c r="B22746">
        <v>10</v>
      </c>
      <c r="H22746" s="2">
        <v>10.5</v>
      </c>
      <c r="S22746" s="2">
        <f t="shared" si="357"/>
        <v>582.17939999999999</v>
      </c>
    </row>
    <row r="22747" spans="2:19" x14ac:dyDescent="0.3">
      <c r="B22747">
        <v>10.4</v>
      </c>
      <c r="H22747" s="2">
        <v>10.7</v>
      </c>
      <c r="S22747" s="2">
        <f t="shared" si="357"/>
        <v>694.57499999999993</v>
      </c>
    </row>
    <row r="22748" spans="2:19" x14ac:dyDescent="0.3">
      <c r="B22748">
        <v>9.9</v>
      </c>
      <c r="H22748" s="2">
        <v>12.4</v>
      </c>
      <c r="S22748" s="2">
        <f t="shared" si="357"/>
        <v>735.02579999999978</v>
      </c>
    </row>
    <row r="22749" spans="2:19" x14ac:dyDescent="0.3">
      <c r="B22749">
        <v>10.5</v>
      </c>
      <c r="H22749" s="2">
        <v>9.5</v>
      </c>
      <c r="S22749" s="2">
        <f t="shared" si="357"/>
        <v>1143.9744000000001</v>
      </c>
    </row>
    <row r="22750" spans="2:19" x14ac:dyDescent="0.3">
      <c r="B22750">
        <v>10.7</v>
      </c>
      <c r="H22750" s="2">
        <v>10.6</v>
      </c>
      <c r="S22750" s="2">
        <f t="shared" si="357"/>
        <v>514.42499999999995</v>
      </c>
    </row>
    <row r="22751" spans="2:19" x14ac:dyDescent="0.3">
      <c r="B22751">
        <v>12.4</v>
      </c>
      <c r="H22751" s="2">
        <v>10</v>
      </c>
      <c r="S22751" s="2">
        <f t="shared" si="357"/>
        <v>714.60959999999989</v>
      </c>
    </row>
    <row r="22752" spans="2:19" x14ac:dyDescent="0.3">
      <c r="B22752">
        <v>9.5</v>
      </c>
      <c r="H22752" s="2">
        <v>11.4</v>
      </c>
      <c r="S22752" s="2">
        <f t="shared" si="357"/>
        <v>600</v>
      </c>
    </row>
    <row r="22753" spans="2:19" x14ac:dyDescent="0.3">
      <c r="B22753">
        <v>10.6</v>
      </c>
      <c r="H22753" s="2">
        <v>11.7</v>
      </c>
      <c r="S22753" s="2">
        <f t="shared" si="357"/>
        <v>888.92640000000006</v>
      </c>
    </row>
    <row r="22754" spans="2:19" x14ac:dyDescent="0.3">
      <c r="B22754">
        <v>10</v>
      </c>
      <c r="H22754" s="2">
        <v>13.2</v>
      </c>
      <c r="S22754" s="2">
        <f t="shared" si="357"/>
        <v>960.9677999999999</v>
      </c>
    </row>
    <row r="22755" spans="2:19" x14ac:dyDescent="0.3">
      <c r="B22755">
        <v>11.4</v>
      </c>
      <c r="H22755" s="2">
        <v>10</v>
      </c>
      <c r="S22755" s="2">
        <f t="shared" si="357"/>
        <v>1379.9807999999998</v>
      </c>
    </row>
    <row r="22756" spans="2:19" x14ac:dyDescent="0.3">
      <c r="B22756">
        <v>11.7</v>
      </c>
      <c r="H22756" s="2">
        <v>10.4</v>
      </c>
      <c r="S22756" s="2">
        <f t="shared" si="357"/>
        <v>600</v>
      </c>
    </row>
    <row r="22757" spans="2:19" x14ac:dyDescent="0.3">
      <c r="B22757">
        <v>13.2</v>
      </c>
      <c r="H22757" s="2">
        <v>10.199999999999999</v>
      </c>
      <c r="S22757" s="2">
        <f t="shared" si="357"/>
        <v>674.91840000000013</v>
      </c>
    </row>
    <row r="22758" spans="2:19" x14ac:dyDescent="0.3">
      <c r="B22758">
        <v>10</v>
      </c>
      <c r="H22758" s="2">
        <v>10.9</v>
      </c>
      <c r="S22758" s="2">
        <f t="shared" si="357"/>
        <v>636.72479999999985</v>
      </c>
    </row>
    <row r="22759" spans="2:19" x14ac:dyDescent="0.3">
      <c r="B22759">
        <v>10.4</v>
      </c>
      <c r="H22759" s="2">
        <v>11.6</v>
      </c>
      <c r="S22759" s="2">
        <f t="shared" si="357"/>
        <v>777.01739999999995</v>
      </c>
    </row>
    <row r="22760" spans="2:19" x14ac:dyDescent="0.3">
      <c r="B22760">
        <v>10.199999999999999</v>
      </c>
      <c r="H22760" s="2">
        <v>12.5</v>
      </c>
      <c r="S22760" s="2">
        <f t="shared" si="357"/>
        <v>936.53759999999988</v>
      </c>
    </row>
    <row r="22761" spans="2:19" x14ac:dyDescent="0.3">
      <c r="B22761">
        <v>10.9</v>
      </c>
      <c r="H22761" s="2">
        <v>10.4</v>
      </c>
      <c r="S22761" s="2">
        <f t="shared" si="357"/>
        <v>1171.875</v>
      </c>
    </row>
    <row r="22762" spans="2:19" x14ac:dyDescent="0.3">
      <c r="B22762">
        <v>11.6</v>
      </c>
      <c r="H22762" s="2">
        <v>11.7</v>
      </c>
      <c r="S22762" s="2">
        <f t="shared" si="357"/>
        <v>674.91840000000013</v>
      </c>
    </row>
    <row r="22763" spans="2:19" x14ac:dyDescent="0.3">
      <c r="B22763">
        <v>12.5</v>
      </c>
      <c r="H22763" s="2">
        <v>12.7</v>
      </c>
      <c r="S22763" s="2">
        <f t="shared" si="357"/>
        <v>960.9677999999999</v>
      </c>
    </row>
    <row r="22764" spans="2:19" x14ac:dyDescent="0.3">
      <c r="B22764">
        <v>10.4</v>
      </c>
      <c r="H22764" s="2">
        <v>11.7</v>
      </c>
      <c r="S22764" s="2">
        <f t="shared" si="357"/>
        <v>1229.0297999999998</v>
      </c>
    </row>
    <row r="22765" spans="2:19" x14ac:dyDescent="0.3">
      <c r="B22765">
        <v>11.7</v>
      </c>
      <c r="H22765" s="2">
        <v>11.5</v>
      </c>
      <c r="S22765" s="2">
        <f t="shared" si="357"/>
        <v>960.9677999999999</v>
      </c>
    </row>
    <row r="22766" spans="2:19" x14ac:dyDescent="0.3">
      <c r="B22766">
        <v>12.7</v>
      </c>
      <c r="H22766" s="2">
        <v>12</v>
      </c>
      <c r="S22766" s="2">
        <f t="shared" si="357"/>
        <v>912.52499999999998</v>
      </c>
    </row>
    <row r="22767" spans="2:19" x14ac:dyDescent="0.3">
      <c r="B22767">
        <v>11.7</v>
      </c>
      <c r="H22767" s="2">
        <v>12.5</v>
      </c>
      <c r="S22767" s="2">
        <f t="shared" si="357"/>
        <v>1036.8</v>
      </c>
    </row>
    <row r="22768" spans="2:19" x14ac:dyDescent="0.3">
      <c r="B22768">
        <v>11.5</v>
      </c>
      <c r="H22768" s="2">
        <v>12.9</v>
      </c>
      <c r="S22768" s="2">
        <f t="shared" si="357"/>
        <v>1171.875</v>
      </c>
    </row>
    <row r="22769" spans="2:19" x14ac:dyDescent="0.3">
      <c r="B22769">
        <v>12</v>
      </c>
      <c r="H22769" s="2">
        <v>14</v>
      </c>
      <c r="S22769" s="2">
        <f t="shared" si="357"/>
        <v>1288.0133999999998</v>
      </c>
    </row>
    <row r="22770" spans="2:19" x14ac:dyDescent="0.3">
      <c r="B22770">
        <v>12.5</v>
      </c>
      <c r="H22770" s="2">
        <v>15</v>
      </c>
      <c r="S22770" s="2">
        <f t="shared" si="357"/>
        <v>1646.3999999999999</v>
      </c>
    </row>
    <row r="22771" spans="2:19" x14ac:dyDescent="0.3">
      <c r="B22771">
        <v>12.9</v>
      </c>
      <c r="H22771" s="2">
        <v>13.9</v>
      </c>
      <c r="S22771" s="2">
        <f t="shared" si="357"/>
        <v>2025</v>
      </c>
    </row>
    <row r="22772" spans="2:19" x14ac:dyDescent="0.3">
      <c r="B22772">
        <v>14</v>
      </c>
      <c r="H22772" s="2">
        <v>12.7</v>
      </c>
      <c r="S22772" s="2">
        <f t="shared" si="357"/>
        <v>1611.3714</v>
      </c>
    </row>
    <row r="22773" spans="2:19" x14ac:dyDescent="0.3">
      <c r="B22773">
        <v>15</v>
      </c>
      <c r="H22773" s="2">
        <v>13.3</v>
      </c>
      <c r="S22773" s="2">
        <f t="shared" si="357"/>
        <v>1229.0297999999998</v>
      </c>
    </row>
    <row r="22774" spans="2:19" x14ac:dyDescent="0.3">
      <c r="B22774">
        <v>13.9</v>
      </c>
      <c r="H22774" s="2">
        <v>11.7</v>
      </c>
      <c r="S22774" s="2">
        <f t="shared" si="357"/>
        <v>1411.5822000000001</v>
      </c>
    </row>
    <row r="22775" spans="2:19" x14ac:dyDescent="0.3">
      <c r="B22775">
        <v>12.7</v>
      </c>
      <c r="H22775" s="2">
        <v>13.9</v>
      </c>
      <c r="S22775" s="2">
        <f t="shared" si="357"/>
        <v>960.9677999999999</v>
      </c>
    </row>
    <row r="22776" spans="2:19" x14ac:dyDescent="0.3">
      <c r="B22776">
        <v>13.3</v>
      </c>
      <c r="H22776" s="2">
        <v>13.8</v>
      </c>
      <c r="S22776" s="2">
        <f t="shared" si="357"/>
        <v>1611.3714</v>
      </c>
    </row>
    <row r="22777" spans="2:19" x14ac:dyDescent="0.3">
      <c r="B22777">
        <v>11.7</v>
      </c>
      <c r="H22777" s="2">
        <v>13.4</v>
      </c>
      <c r="S22777" s="2">
        <f t="shared" si="357"/>
        <v>1576.8432000000003</v>
      </c>
    </row>
    <row r="22778" spans="2:19" x14ac:dyDescent="0.3">
      <c r="B22778">
        <v>13.9</v>
      </c>
      <c r="H22778" s="2">
        <v>12.6</v>
      </c>
      <c r="S22778" s="2">
        <f t="shared" si="357"/>
        <v>1443.6624000000002</v>
      </c>
    </row>
    <row r="22779" spans="2:19" x14ac:dyDescent="0.3">
      <c r="B22779">
        <v>13.8</v>
      </c>
      <c r="H22779" s="2">
        <v>12.7</v>
      </c>
      <c r="S22779" s="2">
        <f t="shared" si="357"/>
        <v>1200.2255999999998</v>
      </c>
    </row>
    <row r="22780" spans="2:19" x14ac:dyDescent="0.3">
      <c r="B22780">
        <v>13.4</v>
      </c>
      <c r="H22780" s="2">
        <v>10.8</v>
      </c>
      <c r="S22780" s="2">
        <f t="shared" si="357"/>
        <v>1229.0297999999998</v>
      </c>
    </row>
    <row r="22781" spans="2:19" x14ac:dyDescent="0.3">
      <c r="B22781">
        <v>12.6</v>
      </c>
      <c r="H22781" s="2">
        <v>10.6</v>
      </c>
      <c r="S22781" s="2">
        <f t="shared" si="357"/>
        <v>755.82720000000006</v>
      </c>
    </row>
    <row r="22782" spans="2:19" x14ac:dyDescent="0.3">
      <c r="B22782">
        <v>12.7</v>
      </c>
      <c r="H22782" s="2">
        <v>10.7</v>
      </c>
      <c r="S22782" s="2">
        <f t="shared" si="357"/>
        <v>714.60959999999989</v>
      </c>
    </row>
    <row r="22783" spans="2:19" x14ac:dyDescent="0.3">
      <c r="B22783">
        <v>10.8</v>
      </c>
      <c r="H22783" s="2">
        <v>12.9</v>
      </c>
      <c r="S22783" s="2">
        <f t="shared" si="357"/>
        <v>735.02579999999978</v>
      </c>
    </row>
    <row r="22784" spans="2:19" x14ac:dyDescent="0.3">
      <c r="B22784">
        <v>10.6</v>
      </c>
      <c r="H22784" s="2">
        <v>9.1999999999999993</v>
      </c>
      <c r="S22784" s="2">
        <f t="shared" si="357"/>
        <v>1288.0133999999998</v>
      </c>
    </row>
    <row r="22785" spans="2:19" x14ac:dyDescent="0.3">
      <c r="B22785">
        <v>10.7</v>
      </c>
      <c r="H22785" s="2">
        <v>10</v>
      </c>
      <c r="S22785" s="2">
        <f t="shared" si="357"/>
        <v>467.21279999999985</v>
      </c>
    </row>
    <row r="22786" spans="2:19" x14ac:dyDescent="0.3">
      <c r="B22786">
        <v>12.9</v>
      </c>
      <c r="H22786" s="2">
        <v>13</v>
      </c>
      <c r="S22786" s="2">
        <f t="shared" si="357"/>
        <v>600</v>
      </c>
    </row>
    <row r="22787" spans="2:19" x14ac:dyDescent="0.3">
      <c r="B22787">
        <v>9.1999999999999993</v>
      </c>
      <c r="H22787" s="2">
        <v>10.1</v>
      </c>
      <c r="S22787" s="2">
        <f t="shared" ref="S22787:S22850" si="358">0.5*1.2*B22789^3</f>
        <v>1318.2</v>
      </c>
    </row>
    <row r="22788" spans="2:19" x14ac:dyDescent="0.3">
      <c r="B22788">
        <v>10</v>
      </c>
      <c r="H22788" s="2">
        <v>11.2</v>
      </c>
      <c r="S22788" s="2">
        <f t="shared" si="358"/>
        <v>618.18059999999991</v>
      </c>
    </row>
    <row r="22789" spans="2:19" x14ac:dyDescent="0.3">
      <c r="B22789">
        <v>13</v>
      </c>
      <c r="H22789" s="2">
        <v>8.9</v>
      </c>
      <c r="S22789" s="2">
        <f t="shared" si="358"/>
        <v>842.95679999999982</v>
      </c>
    </row>
    <row r="22790" spans="2:19" x14ac:dyDescent="0.3">
      <c r="B22790">
        <v>10.1</v>
      </c>
      <c r="H22790" s="2">
        <v>10.199999999999999</v>
      </c>
      <c r="S22790" s="2">
        <f t="shared" si="358"/>
        <v>422.98140000000001</v>
      </c>
    </row>
    <row r="22791" spans="2:19" x14ac:dyDescent="0.3">
      <c r="B22791">
        <v>11.2</v>
      </c>
      <c r="H22791" s="2">
        <v>10.3</v>
      </c>
      <c r="S22791" s="2">
        <f t="shared" si="358"/>
        <v>636.72479999999985</v>
      </c>
    </row>
    <row r="22792" spans="2:19" x14ac:dyDescent="0.3">
      <c r="B22792">
        <v>8.9</v>
      </c>
      <c r="H22792" s="2">
        <v>12.5</v>
      </c>
      <c r="S22792" s="2">
        <f t="shared" si="358"/>
        <v>655.63620000000014</v>
      </c>
    </row>
    <row r="22793" spans="2:19" x14ac:dyDescent="0.3">
      <c r="B22793">
        <v>10.199999999999999</v>
      </c>
      <c r="H22793" s="2">
        <v>9.6</v>
      </c>
      <c r="S22793" s="2">
        <f t="shared" si="358"/>
        <v>1171.875</v>
      </c>
    </row>
    <row r="22794" spans="2:19" x14ac:dyDescent="0.3">
      <c r="B22794">
        <v>10.3</v>
      </c>
      <c r="H22794" s="2">
        <v>8.8000000000000007</v>
      </c>
      <c r="S22794" s="2">
        <f t="shared" si="358"/>
        <v>530.84159999999997</v>
      </c>
    </row>
    <row r="22795" spans="2:19" x14ac:dyDescent="0.3">
      <c r="B22795">
        <v>12.5</v>
      </c>
      <c r="H22795" s="2">
        <v>8.3000000000000007</v>
      </c>
      <c r="S22795" s="2">
        <f t="shared" si="358"/>
        <v>408.8832000000001</v>
      </c>
    </row>
    <row r="22796" spans="2:19" x14ac:dyDescent="0.3">
      <c r="B22796">
        <v>9.6</v>
      </c>
      <c r="H22796" s="2">
        <v>9.3000000000000007</v>
      </c>
      <c r="S22796" s="2">
        <f t="shared" si="358"/>
        <v>343.07220000000007</v>
      </c>
    </row>
    <row r="22797" spans="2:19" x14ac:dyDescent="0.3">
      <c r="B22797">
        <v>8.8000000000000007</v>
      </c>
      <c r="H22797" s="2">
        <v>9.6999999999999993</v>
      </c>
      <c r="S22797" s="2">
        <f t="shared" si="358"/>
        <v>482.6142000000001</v>
      </c>
    </row>
    <row r="22798" spans="2:19" x14ac:dyDescent="0.3">
      <c r="B22798">
        <v>8.3000000000000007</v>
      </c>
      <c r="H22798" s="2">
        <v>8.6999999999999993</v>
      </c>
      <c r="S22798" s="2">
        <f t="shared" si="358"/>
        <v>547.60379999999986</v>
      </c>
    </row>
    <row r="22799" spans="2:19" x14ac:dyDescent="0.3">
      <c r="B22799">
        <v>9.3000000000000007</v>
      </c>
      <c r="H22799" s="2">
        <v>10.4</v>
      </c>
      <c r="S22799" s="2">
        <f t="shared" si="358"/>
        <v>395.10179999999986</v>
      </c>
    </row>
    <row r="22800" spans="2:19" x14ac:dyDescent="0.3">
      <c r="B22800">
        <v>9.6999999999999993</v>
      </c>
      <c r="H22800" s="2">
        <v>11.4</v>
      </c>
      <c r="S22800" s="2">
        <f t="shared" si="358"/>
        <v>674.91840000000013</v>
      </c>
    </row>
    <row r="22801" spans="2:19" x14ac:dyDescent="0.3">
      <c r="B22801">
        <v>8.6999999999999993</v>
      </c>
      <c r="H22801" s="2">
        <v>8.9</v>
      </c>
      <c r="S22801" s="2">
        <f t="shared" si="358"/>
        <v>888.92640000000006</v>
      </c>
    </row>
    <row r="22802" spans="2:19" x14ac:dyDescent="0.3">
      <c r="B22802">
        <v>10.4</v>
      </c>
      <c r="H22802" s="2">
        <v>8.3000000000000007</v>
      </c>
      <c r="S22802" s="2">
        <f t="shared" si="358"/>
        <v>422.98140000000001</v>
      </c>
    </row>
    <row r="22803" spans="2:19" x14ac:dyDescent="0.3">
      <c r="B22803">
        <v>11.4</v>
      </c>
      <c r="H22803" s="2">
        <v>8.1</v>
      </c>
      <c r="S22803" s="2">
        <f t="shared" si="358"/>
        <v>343.07220000000007</v>
      </c>
    </row>
    <row r="22804" spans="2:19" x14ac:dyDescent="0.3">
      <c r="B22804">
        <v>8.9</v>
      </c>
      <c r="H22804" s="2">
        <v>8.5</v>
      </c>
      <c r="S22804" s="2">
        <f t="shared" si="358"/>
        <v>318.86459999999994</v>
      </c>
    </row>
    <row r="22805" spans="2:19" x14ac:dyDescent="0.3">
      <c r="B22805">
        <v>8.3000000000000007</v>
      </c>
      <c r="H22805" s="2">
        <v>10.8</v>
      </c>
      <c r="S22805" s="2">
        <f t="shared" si="358"/>
        <v>368.47499999999997</v>
      </c>
    </row>
    <row r="22806" spans="2:19" x14ac:dyDescent="0.3">
      <c r="B22806">
        <v>8.1</v>
      </c>
      <c r="H22806" s="2">
        <v>8.8000000000000007</v>
      </c>
      <c r="S22806" s="2">
        <f t="shared" si="358"/>
        <v>755.82720000000006</v>
      </c>
    </row>
    <row r="22807" spans="2:19" x14ac:dyDescent="0.3">
      <c r="B22807">
        <v>8.5</v>
      </c>
      <c r="H22807" s="2">
        <v>9.4</v>
      </c>
      <c r="S22807" s="2">
        <f t="shared" si="358"/>
        <v>408.8832000000001</v>
      </c>
    </row>
    <row r="22808" spans="2:19" x14ac:dyDescent="0.3">
      <c r="B22808">
        <v>10.8</v>
      </c>
      <c r="H22808" s="2">
        <v>10.4</v>
      </c>
      <c r="S22808" s="2">
        <f t="shared" si="358"/>
        <v>498.35040000000009</v>
      </c>
    </row>
    <row r="22809" spans="2:19" x14ac:dyDescent="0.3">
      <c r="B22809">
        <v>8.8000000000000007</v>
      </c>
      <c r="H22809" s="2">
        <v>9.1999999999999993</v>
      </c>
      <c r="S22809" s="2">
        <f t="shared" si="358"/>
        <v>674.91840000000013</v>
      </c>
    </row>
    <row r="22810" spans="2:19" x14ac:dyDescent="0.3">
      <c r="B22810">
        <v>9.4</v>
      </c>
      <c r="H22810" s="2">
        <v>10</v>
      </c>
      <c r="S22810" s="2">
        <f t="shared" si="358"/>
        <v>467.21279999999985</v>
      </c>
    </row>
    <row r="22811" spans="2:19" x14ac:dyDescent="0.3">
      <c r="B22811">
        <v>10.4</v>
      </c>
      <c r="H22811" s="2">
        <v>9</v>
      </c>
      <c r="S22811" s="2">
        <f t="shared" si="358"/>
        <v>600</v>
      </c>
    </row>
    <row r="22812" spans="2:19" x14ac:dyDescent="0.3">
      <c r="B22812">
        <v>9.1999999999999993</v>
      </c>
      <c r="H22812" s="2">
        <v>7.8</v>
      </c>
      <c r="S22812" s="2">
        <f t="shared" si="358"/>
        <v>437.4</v>
      </c>
    </row>
    <row r="22813" spans="2:19" x14ac:dyDescent="0.3">
      <c r="B22813">
        <v>10</v>
      </c>
      <c r="H22813" s="2">
        <v>8.8000000000000007</v>
      </c>
      <c r="S22813" s="2">
        <f t="shared" si="358"/>
        <v>284.73119999999994</v>
      </c>
    </row>
    <row r="22814" spans="2:19" x14ac:dyDescent="0.3">
      <c r="B22814">
        <v>9</v>
      </c>
      <c r="H22814" s="2">
        <v>9.1999999999999993</v>
      </c>
      <c r="S22814" s="2">
        <f t="shared" si="358"/>
        <v>408.8832000000001</v>
      </c>
    </row>
    <row r="22815" spans="2:19" x14ac:dyDescent="0.3">
      <c r="B22815">
        <v>7.8</v>
      </c>
      <c r="H22815" s="2">
        <v>10.3</v>
      </c>
      <c r="S22815" s="2">
        <f t="shared" si="358"/>
        <v>467.21279999999985</v>
      </c>
    </row>
    <row r="22816" spans="2:19" x14ac:dyDescent="0.3">
      <c r="B22816">
        <v>8.8000000000000007</v>
      </c>
      <c r="H22816" s="2">
        <v>8.6</v>
      </c>
      <c r="S22816" s="2">
        <f t="shared" si="358"/>
        <v>655.63620000000014</v>
      </c>
    </row>
    <row r="22817" spans="2:19" x14ac:dyDescent="0.3">
      <c r="B22817">
        <v>9.1999999999999993</v>
      </c>
      <c r="H22817" s="2">
        <v>9.5</v>
      </c>
      <c r="S22817" s="2">
        <f t="shared" si="358"/>
        <v>381.63359999999994</v>
      </c>
    </row>
    <row r="22818" spans="2:19" x14ac:dyDescent="0.3">
      <c r="B22818">
        <v>10.3</v>
      </c>
      <c r="H22818" s="2">
        <v>11.8</v>
      </c>
      <c r="S22818" s="2">
        <f t="shared" si="358"/>
        <v>514.42499999999995</v>
      </c>
    </row>
    <row r="22819" spans="2:19" x14ac:dyDescent="0.3">
      <c r="B22819">
        <v>8.6</v>
      </c>
      <c r="H22819" s="2">
        <v>12.6</v>
      </c>
      <c r="S22819" s="2">
        <f t="shared" si="358"/>
        <v>985.81920000000002</v>
      </c>
    </row>
    <row r="22820" spans="2:19" x14ac:dyDescent="0.3">
      <c r="B22820">
        <v>9.5</v>
      </c>
      <c r="H22820" s="2">
        <v>9.9</v>
      </c>
      <c r="S22820" s="2">
        <f t="shared" si="358"/>
        <v>1200.2255999999998</v>
      </c>
    </row>
    <row r="22821" spans="2:19" x14ac:dyDescent="0.3">
      <c r="B22821">
        <v>11.8</v>
      </c>
      <c r="H22821" s="2">
        <v>9.4</v>
      </c>
      <c r="S22821" s="2">
        <f t="shared" si="358"/>
        <v>582.17939999999999</v>
      </c>
    </row>
    <row r="22822" spans="2:19" x14ac:dyDescent="0.3">
      <c r="B22822">
        <v>12.6</v>
      </c>
      <c r="H22822" s="2">
        <v>10.5</v>
      </c>
      <c r="S22822" s="2">
        <f t="shared" si="358"/>
        <v>498.35040000000009</v>
      </c>
    </row>
    <row r="22823" spans="2:19" x14ac:dyDescent="0.3">
      <c r="B22823">
        <v>9.9</v>
      </c>
      <c r="H22823" s="2">
        <v>9.1</v>
      </c>
      <c r="S22823" s="2">
        <f t="shared" si="358"/>
        <v>694.57499999999993</v>
      </c>
    </row>
    <row r="22824" spans="2:19" x14ac:dyDescent="0.3">
      <c r="B22824">
        <v>9.4</v>
      </c>
      <c r="H22824" s="2">
        <v>9.3000000000000007</v>
      </c>
      <c r="S22824" s="2">
        <f t="shared" si="358"/>
        <v>452.14259999999996</v>
      </c>
    </row>
    <row r="22825" spans="2:19" x14ac:dyDescent="0.3">
      <c r="B22825">
        <v>10.5</v>
      </c>
      <c r="H22825" s="2">
        <v>11</v>
      </c>
      <c r="S22825" s="2">
        <f t="shared" si="358"/>
        <v>482.6142000000001</v>
      </c>
    </row>
    <row r="22826" spans="2:19" x14ac:dyDescent="0.3">
      <c r="B22826">
        <v>9.1</v>
      </c>
      <c r="H22826" s="2">
        <v>10.6</v>
      </c>
      <c r="S22826" s="2">
        <f t="shared" si="358"/>
        <v>798.6</v>
      </c>
    </row>
    <row r="22827" spans="2:19" x14ac:dyDescent="0.3">
      <c r="B22827">
        <v>9.3000000000000007</v>
      </c>
      <c r="H22827" s="2">
        <v>10.6</v>
      </c>
      <c r="S22827" s="2">
        <f t="shared" si="358"/>
        <v>714.60959999999989</v>
      </c>
    </row>
    <row r="22828" spans="2:19" x14ac:dyDescent="0.3">
      <c r="B22828">
        <v>11</v>
      </c>
      <c r="H22828" s="2">
        <v>9.8000000000000007</v>
      </c>
      <c r="S22828" s="2">
        <f t="shared" si="358"/>
        <v>714.60959999999989</v>
      </c>
    </row>
    <row r="22829" spans="2:19" x14ac:dyDescent="0.3">
      <c r="B22829">
        <v>10.6</v>
      </c>
      <c r="H22829" s="2">
        <v>9</v>
      </c>
      <c r="S22829" s="2">
        <f t="shared" si="358"/>
        <v>564.7152000000001</v>
      </c>
    </row>
    <row r="22830" spans="2:19" x14ac:dyDescent="0.3">
      <c r="B22830">
        <v>10.6</v>
      </c>
      <c r="H22830" s="2">
        <v>9.3000000000000007</v>
      </c>
      <c r="S22830" s="2">
        <f t="shared" si="358"/>
        <v>437.4</v>
      </c>
    </row>
    <row r="22831" spans="2:19" x14ac:dyDescent="0.3">
      <c r="B22831">
        <v>9.8000000000000007</v>
      </c>
      <c r="H22831" s="2">
        <v>8</v>
      </c>
      <c r="S22831" s="2">
        <f t="shared" si="358"/>
        <v>482.6142000000001</v>
      </c>
    </row>
    <row r="22832" spans="2:19" x14ac:dyDescent="0.3">
      <c r="B22832">
        <v>9</v>
      </c>
      <c r="H22832" s="2">
        <v>8.4</v>
      </c>
      <c r="S22832" s="2">
        <f t="shared" si="358"/>
        <v>307.2</v>
      </c>
    </row>
    <row r="22833" spans="2:19" x14ac:dyDescent="0.3">
      <c r="B22833">
        <v>9.3000000000000007</v>
      </c>
      <c r="H22833" s="2">
        <v>7.3</v>
      </c>
      <c r="S22833" s="2">
        <f t="shared" si="358"/>
        <v>355.62240000000003</v>
      </c>
    </row>
    <row r="22834" spans="2:19" x14ac:dyDescent="0.3">
      <c r="B22834">
        <v>8</v>
      </c>
      <c r="H22834" s="2">
        <v>7.3</v>
      </c>
      <c r="S22834" s="2">
        <f t="shared" si="358"/>
        <v>233.41019999999997</v>
      </c>
    </row>
    <row r="22835" spans="2:19" x14ac:dyDescent="0.3">
      <c r="B22835">
        <v>8.4</v>
      </c>
      <c r="H22835" s="2">
        <v>6.1</v>
      </c>
      <c r="S22835" s="2">
        <f t="shared" si="358"/>
        <v>233.41019999999997</v>
      </c>
    </row>
    <row r="22836" spans="2:19" x14ac:dyDescent="0.3">
      <c r="B22836">
        <v>7.3</v>
      </c>
      <c r="H22836" s="2">
        <v>5.9</v>
      </c>
      <c r="S22836" s="2">
        <f t="shared" si="358"/>
        <v>136.18859999999995</v>
      </c>
    </row>
    <row r="22837" spans="2:19" x14ac:dyDescent="0.3">
      <c r="B22837">
        <v>7.3</v>
      </c>
      <c r="H22837" s="2">
        <v>7.1</v>
      </c>
      <c r="S22837" s="2">
        <f t="shared" si="358"/>
        <v>123.2274</v>
      </c>
    </row>
    <row r="22838" spans="2:19" x14ac:dyDescent="0.3">
      <c r="B22838">
        <v>6.1</v>
      </c>
      <c r="H22838" s="2">
        <v>7.7</v>
      </c>
      <c r="S22838" s="2">
        <f t="shared" si="358"/>
        <v>214.74659999999997</v>
      </c>
    </row>
    <row r="22839" spans="2:19" x14ac:dyDescent="0.3">
      <c r="B22839">
        <v>5.9</v>
      </c>
      <c r="H22839" s="2">
        <v>7.4</v>
      </c>
      <c r="S22839" s="2">
        <f t="shared" si="358"/>
        <v>273.91980000000001</v>
      </c>
    </row>
    <row r="22840" spans="2:19" x14ac:dyDescent="0.3">
      <c r="B22840">
        <v>7.1</v>
      </c>
      <c r="H22840" s="2">
        <v>8.4</v>
      </c>
      <c r="S22840" s="2">
        <f t="shared" si="358"/>
        <v>243.13440000000003</v>
      </c>
    </row>
    <row r="22841" spans="2:19" x14ac:dyDescent="0.3">
      <c r="B22841">
        <v>7.7</v>
      </c>
      <c r="H22841" s="2">
        <v>6.3</v>
      </c>
      <c r="S22841" s="2">
        <f t="shared" si="358"/>
        <v>355.62240000000003</v>
      </c>
    </row>
    <row r="22842" spans="2:19" x14ac:dyDescent="0.3">
      <c r="B22842">
        <v>7.4</v>
      </c>
      <c r="H22842" s="2">
        <v>8</v>
      </c>
      <c r="S22842" s="2">
        <f t="shared" si="358"/>
        <v>150.02819999999997</v>
      </c>
    </row>
    <row r="22843" spans="2:19" x14ac:dyDescent="0.3">
      <c r="B22843">
        <v>8.4</v>
      </c>
      <c r="H22843" s="2">
        <v>8.1999999999999993</v>
      </c>
      <c r="S22843" s="2">
        <f t="shared" si="358"/>
        <v>307.2</v>
      </c>
    </row>
    <row r="22844" spans="2:19" x14ac:dyDescent="0.3">
      <c r="B22844">
        <v>6.3</v>
      </c>
      <c r="H22844" s="2">
        <v>8.4</v>
      </c>
      <c r="S22844" s="2">
        <f t="shared" si="358"/>
        <v>330.82079999999996</v>
      </c>
    </row>
    <row r="22845" spans="2:19" x14ac:dyDescent="0.3">
      <c r="B22845">
        <v>8</v>
      </c>
      <c r="H22845" s="2">
        <v>7.5</v>
      </c>
      <c r="S22845" s="2">
        <f t="shared" si="358"/>
        <v>355.62240000000003</v>
      </c>
    </row>
    <row r="22846" spans="2:19" x14ac:dyDescent="0.3">
      <c r="B22846">
        <v>8.1999999999999993</v>
      </c>
      <c r="H22846" s="2">
        <v>7.6</v>
      </c>
      <c r="S22846" s="2">
        <f t="shared" si="358"/>
        <v>253.125</v>
      </c>
    </row>
    <row r="22847" spans="2:19" x14ac:dyDescent="0.3">
      <c r="B22847">
        <v>8.4</v>
      </c>
      <c r="H22847" s="2">
        <v>8.6</v>
      </c>
      <c r="S22847" s="2">
        <f t="shared" si="358"/>
        <v>263.38559999999995</v>
      </c>
    </row>
    <row r="22848" spans="2:19" x14ac:dyDescent="0.3">
      <c r="B22848">
        <v>7.5</v>
      </c>
      <c r="H22848" s="2">
        <v>8.8000000000000007</v>
      </c>
      <c r="S22848" s="2">
        <f t="shared" si="358"/>
        <v>381.63359999999994</v>
      </c>
    </row>
    <row r="22849" spans="2:19" x14ac:dyDescent="0.3">
      <c r="B22849">
        <v>7.6</v>
      </c>
      <c r="H22849" s="2">
        <v>9.6</v>
      </c>
      <c r="S22849" s="2">
        <f t="shared" si="358"/>
        <v>408.8832000000001</v>
      </c>
    </row>
    <row r="22850" spans="2:19" x14ac:dyDescent="0.3">
      <c r="B22850">
        <v>8.6</v>
      </c>
      <c r="H22850" s="2">
        <v>10.1</v>
      </c>
      <c r="S22850" s="2">
        <f t="shared" si="358"/>
        <v>530.84159999999997</v>
      </c>
    </row>
    <row r="22851" spans="2:19" x14ac:dyDescent="0.3">
      <c r="B22851">
        <v>8.8000000000000007</v>
      </c>
      <c r="H22851" s="2">
        <v>8.9</v>
      </c>
      <c r="S22851" s="2">
        <f t="shared" ref="S22851:S22914" si="359">0.5*1.2*B22853^3</f>
        <v>618.18059999999991</v>
      </c>
    </row>
    <row r="22852" spans="2:19" x14ac:dyDescent="0.3">
      <c r="B22852">
        <v>9.6</v>
      </c>
      <c r="H22852" s="2">
        <v>10.199999999999999</v>
      </c>
      <c r="S22852" s="2">
        <f t="shared" si="359"/>
        <v>422.98140000000001</v>
      </c>
    </row>
    <row r="22853" spans="2:19" x14ac:dyDescent="0.3">
      <c r="B22853">
        <v>10.1</v>
      </c>
      <c r="H22853" s="2">
        <v>8.5</v>
      </c>
      <c r="S22853" s="2">
        <f t="shared" si="359"/>
        <v>636.72479999999985</v>
      </c>
    </row>
    <row r="22854" spans="2:19" x14ac:dyDescent="0.3">
      <c r="B22854">
        <v>8.9</v>
      </c>
      <c r="H22854" s="2">
        <v>8.6999999999999993</v>
      </c>
      <c r="S22854" s="2">
        <f t="shared" si="359"/>
        <v>368.47499999999997</v>
      </c>
    </row>
    <row r="22855" spans="2:19" x14ac:dyDescent="0.3">
      <c r="B22855">
        <v>10.199999999999999</v>
      </c>
      <c r="H22855" s="2">
        <v>9.6999999999999993</v>
      </c>
      <c r="S22855" s="2">
        <f t="shared" si="359"/>
        <v>395.10179999999986</v>
      </c>
    </row>
    <row r="22856" spans="2:19" x14ac:dyDescent="0.3">
      <c r="B22856">
        <v>8.5</v>
      </c>
      <c r="H22856" s="2">
        <v>8.9</v>
      </c>
      <c r="S22856" s="2">
        <f t="shared" si="359"/>
        <v>547.60379999999986</v>
      </c>
    </row>
    <row r="22857" spans="2:19" x14ac:dyDescent="0.3">
      <c r="B22857">
        <v>8.6999999999999993</v>
      </c>
      <c r="H22857" s="2">
        <v>11</v>
      </c>
      <c r="S22857" s="2">
        <f t="shared" si="359"/>
        <v>422.98140000000001</v>
      </c>
    </row>
    <row r="22858" spans="2:19" x14ac:dyDescent="0.3">
      <c r="B22858">
        <v>9.6999999999999993</v>
      </c>
      <c r="H22858" s="2">
        <v>9.5</v>
      </c>
      <c r="S22858" s="2">
        <f t="shared" si="359"/>
        <v>798.6</v>
      </c>
    </row>
    <row r="22859" spans="2:19" x14ac:dyDescent="0.3">
      <c r="B22859">
        <v>8.9</v>
      </c>
      <c r="H22859" s="2">
        <v>11.3</v>
      </c>
      <c r="S22859" s="2">
        <f t="shared" si="359"/>
        <v>514.42499999999995</v>
      </c>
    </row>
    <row r="22860" spans="2:19" x14ac:dyDescent="0.3">
      <c r="B22860">
        <v>11</v>
      </c>
      <c r="H22860" s="2">
        <v>11.6</v>
      </c>
      <c r="S22860" s="2">
        <f t="shared" si="359"/>
        <v>865.73820000000012</v>
      </c>
    </row>
    <row r="22861" spans="2:19" x14ac:dyDescent="0.3">
      <c r="B22861">
        <v>9.5</v>
      </c>
      <c r="H22861" s="2">
        <v>11</v>
      </c>
      <c r="S22861" s="2">
        <f t="shared" si="359"/>
        <v>936.53759999999988</v>
      </c>
    </row>
    <row r="22862" spans="2:19" x14ac:dyDescent="0.3">
      <c r="B22862">
        <v>11.3</v>
      </c>
      <c r="H22862" s="2">
        <v>11.4</v>
      </c>
      <c r="S22862" s="2">
        <f t="shared" si="359"/>
        <v>798.6</v>
      </c>
    </row>
    <row r="22863" spans="2:19" x14ac:dyDescent="0.3">
      <c r="B22863">
        <v>11.6</v>
      </c>
      <c r="H22863" s="2">
        <v>13.8</v>
      </c>
      <c r="S22863" s="2">
        <f t="shared" si="359"/>
        <v>888.92640000000006</v>
      </c>
    </row>
    <row r="22864" spans="2:19" x14ac:dyDescent="0.3">
      <c r="B22864">
        <v>11</v>
      </c>
      <c r="H22864" s="2">
        <v>13.9</v>
      </c>
      <c r="S22864" s="2">
        <f t="shared" si="359"/>
        <v>1576.8432000000003</v>
      </c>
    </row>
    <row r="22865" spans="2:19" x14ac:dyDescent="0.3">
      <c r="B22865">
        <v>11.4</v>
      </c>
      <c r="H22865" s="2">
        <v>11.1</v>
      </c>
      <c r="S22865" s="2">
        <f t="shared" si="359"/>
        <v>1611.3714</v>
      </c>
    </row>
    <row r="22866" spans="2:19" x14ac:dyDescent="0.3">
      <c r="B22866">
        <v>13.8</v>
      </c>
      <c r="H22866" s="2">
        <v>12.2</v>
      </c>
      <c r="S22866" s="2">
        <f t="shared" si="359"/>
        <v>820.57859999999994</v>
      </c>
    </row>
    <row r="22867" spans="2:19" x14ac:dyDescent="0.3">
      <c r="B22867">
        <v>13.9</v>
      </c>
      <c r="H22867" s="2">
        <v>10.8</v>
      </c>
      <c r="S22867" s="2">
        <f t="shared" si="359"/>
        <v>1089.5087999999996</v>
      </c>
    </row>
    <row r="22868" spans="2:19" x14ac:dyDescent="0.3">
      <c r="B22868">
        <v>11.1</v>
      </c>
      <c r="H22868" s="2">
        <v>10.5</v>
      </c>
      <c r="S22868" s="2">
        <f t="shared" si="359"/>
        <v>755.82720000000006</v>
      </c>
    </row>
    <row r="22869" spans="2:19" x14ac:dyDescent="0.3">
      <c r="B22869">
        <v>12.2</v>
      </c>
      <c r="H22869" s="2">
        <v>10.4</v>
      </c>
      <c r="S22869" s="2">
        <f t="shared" si="359"/>
        <v>694.57499999999993</v>
      </c>
    </row>
    <row r="22870" spans="2:19" x14ac:dyDescent="0.3">
      <c r="B22870">
        <v>10.8</v>
      </c>
      <c r="H22870" s="2">
        <v>10.9</v>
      </c>
      <c r="S22870" s="2">
        <f t="shared" si="359"/>
        <v>674.91840000000013</v>
      </c>
    </row>
    <row r="22871" spans="2:19" x14ac:dyDescent="0.3">
      <c r="B22871">
        <v>10.5</v>
      </c>
      <c r="H22871" s="2">
        <v>14.4</v>
      </c>
      <c r="S22871" s="2">
        <f t="shared" si="359"/>
        <v>777.01739999999995</v>
      </c>
    </row>
    <row r="22872" spans="2:19" x14ac:dyDescent="0.3">
      <c r="B22872">
        <v>10.4</v>
      </c>
      <c r="H22872" s="2">
        <v>13.3</v>
      </c>
      <c r="S22872" s="2">
        <f t="shared" si="359"/>
        <v>1791.5904000000003</v>
      </c>
    </row>
    <row r="22873" spans="2:19" x14ac:dyDescent="0.3">
      <c r="B22873">
        <v>10.9</v>
      </c>
      <c r="H22873" s="2">
        <v>10.4</v>
      </c>
      <c r="S22873" s="2">
        <f t="shared" si="359"/>
        <v>1411.5822000000001</v>
      </c>
    </row>
    <row r="22874" spans="2:19" x14ac:dyDescent="0.3">
      <c r="B22874">
        <v>14.4</v>
      </c>
      <c r="H22874" s="2">
        <v>11.1</v>
      </c>
      <c r="S22874" s="2">
        <f t="shared" si="359"/>
        <v>674.91840000000013</v>
      </c>
    </row>
    <row r="22875" spans="2:19" x14ac:dyDescent="0.3">
      <c r="B22875">
        <v>13.3</v>
      </c>
      <c r="H22875" s="2">
        <v>12.9</v>
      </c>
      <c r="S22875" s="2">
        <f t="shared" si="359"/>
        <v>820.57859999999994</v>
      </c>
    </row>
    <row r="22876" spans="2:19" x14ac:dyDescent="0.3">
      <c r="B22876">
        <v>10.4</v>
      </c>
      <c r="H22876" s="2">
        <v>11.5</v>
      </c>
      <c r="S22876" s="2">
        <f t="shared" si="359"/>
        <v>1288.0133999999998</v>
      </c>
    </row>
    <row r="22877" spans="2:19" x14ac:dyDescent="0.3">
      <c r="B22877">
        <v>11.1</v>
      </c>
      <c r="H22877" s="2">
        <v>14.5</v>
      </c>
      <c r="S22877" s="2">
        <f t="shared" si="359"/>
        <v>912.52499999999998</v>
      </c>
    </row>
    <row r="22878" spans="2:19" x14ac:dyDescent="0.3">
      <c r="B22878">
        <v>12.9</v>
      </c>
      <c r="H22878" s="2">
        <v>13.1</v>
      </c>
      <c r="S22878" s="2">
        <f t="shared" si="359"/>
        <v>1829.175</v>
      </c>
    </row>
    <row r="22879" spans="2:19" x14ac:dyDescent="0.3">
      <c r="B22879">
        <v>11.5</v>
      </c>
      <c r="H22879" s="2">
        <v>13.7</v>
      </c>
      <c r="S22879" s="2">
        <f t="shared" si="359"/>
        <v>1348.8545999999999</v>
      </c>
    </row>
    <row r="22880" spans="2:19" x14ac:dyDescent="0.3">
      <c r="B22880">
        <v>14.5</v>
      </c>
      <c r="H22880" s="2">
        <v>12</v>
      </c>
      <c r="S22880" s="2">
        <f t="shared" si="359"/>
        <v>1542.8117999999997</v>
      </c>
    </row>
    <row r="22881" spans="2:19" x14ac:dyDescent="0.3">
      <c r="B22881">
        <v>13.1</v>
      </c>
      <c r="H22881" s="2">
        <v>10.8</v>
      </c>
      <c r="S22881" s="2">
        <f t="shared" si="359"/>
        <v>1036.8</v>
      </c>
    </row>
    <row r="22882" spans="2:19" x14ac:dyDescent="0.3">
      <c r="B22882">
        <v>13.7</v>
      </c>
      <c r="H22882" s="2">
        <v>12.8</v>
      </c>
      <c r="S22882" s="2">
        <f t="shared" si="359"/>
        <v>755.82720000000006</v>
      </c>
    </row>
    <row r="22883" spans="2:19" x14ac:dyDescent="0.3">
      <c r="B22883">
        <v>12</v>
      </c>
      <c r="H22883" s="2">
        <v>12.8</v>
      </c>
      <c r="S22883" s="2">
        <f t="shared" si="359"/>
        <v>1258.2912000000003</v>
      </c>
    </row>
    <row r="22884" spans="2:19" x14ac:dyDescent="0.3">
      <c r="B22884">
        <v>10.8</v>
      </c>
      <c r="H22884" s="2">
        <v>13.3</v>
      </c>
      <c r="S22884" s="2">
        <f t="shared" si="359"/>
        <v>1258.2912000000003</v>
      </c>
    </row>
    <row r="22885" spans="2:19" x14ac:dyDescent="0.3">
      <c r="B22885">
        <v>12.8</v>
      </c>
      <c r="H22885" s="2">
        <v>12.5</v>
      </c>
      <c r="S22885" s="2">
        <f t="shared" si="359"/>
        <v>1411.5822000000001</v>
      </c>
    </row>
    <row r="22886" spans="2:19" x14ac:dyDescent="0.3">
      <c r="B22886">
        <v>12.8</v>
      </c>
      <c r="H22886" s="2">
        <v>10.199999999999999</v>
      </c>
      <c r="S22886" s="2">
        <f t="shared" si="359"/>
        <v>1171.875</v>
      </c>
    </row>
    <row r="22887" spans="2:19" x14ac:dyDescent="0.3">
      <c r="B22887">
        <v>13.3</v>
      </c>
      <c r="H22887" s="2">
        <v>12.7</v>
      </c>
      <c r="S22887" s="2">
        <f t="shared" si="359"/>
        <v>636.72479999999985</v>
      </c>
    </row>
    <row r="22888" spans="2:19" x14ac:dyDescent="0.3">
      <c r="B22888">
        <v>12.5</v>
      </c>
      <c r="H22888" s="2">
        <v>10.9</v>
      </c>
      <c r="S22888" s="2">
        <f t="shared" si="359"/>
        <v>1229.0297999999998</v>
      </c>
    </row>
    <row r="22889" spans="2:19" x14ac:dyDescent="0.3">
      <c r="B22889">
        <v>10.199999999999999</v>
      </c>
      <c r="H22889" s="2">
        <v>12.7</v>
      </c>
      <c r="S22889" s="2">
        <f t="shared" si="359"/>
        <v>777.01739999999995</v>
      </c>
    </row>
    <row r="22890" spans="2:19" x14ac:dyDescent="0.3">
      <c r="B22890">
        <v>12.7</v>
      </c>
      <c r="H22890" s="2">
        <v>11.1</v>
      </c>
      <c r="S22890" s="2">
        <f t="shared" si="359"/>
        <v>1229.0297999999998</v>
      </c>
    </row>
    <row r="22891" spans="2:19" x14ac:dyDescent="0.3">
      <c r="B22891">
        <v>10.9</v>
      </c>
      <c r="H22891" s="2">
        <v>14.2</v>
      </c>
      <c r="S22891" s="2">
        <f t="shared" si="359"/>
        <v>820.57859999999994</v>
      </c>
    </row>
    <row r="22892" spans="2:19" x14ac:dyDescent="0.3">
      <c r="B22892">
        <v>12.7</v>
      </c>
      <c r="H22892" s="2">
        <v>12.2</v>
      </c>
      <c r="S22892" s="2">
        <f t="shared" si="359"/>
        <v>1717.9727999999998</v>
      </c>
    </row>
    <row r="22893" spans="2:19" x14ac:dyDescent="0.3">
      <c r="B22893">
        <v>11.1</v>
      </c>
      <c r="H22893" s="2">
        <v>13.3</v>
      </c>
      <c r="S22893" s="2">
        <f t="shared" si="359"/>
        <v>1089.5087999999996</v>
      </c>
    </row>
    <row r="22894" spans="2:19" x14ac:dyDescent="0.3">
      <c r="B22894">
        <v>14.2</v>
      </c>
      <c r="H22894" s="2">
        <v>14.1</v>
      </c>
      <c r="S22894" s="2">
        <f t="shared" si="359"/>
        <v>1411.5822000000001</v>
      </c>
    </row>
    <row r="22895" spans="2:19" x14ac:dyDescent="0.3">
      <c r="B22895">
        <v>12.2</v>
      </c>
      <c r="H22895" s="2">
        <v>14.5</v>
      </c>
      <c r="S22895" s="2">
        <f t="shared" si="359"/>
        <v>1681.9325999999999</v>
      </c>
    </row>
    <row r="22896" spans="2:19" x14ac:dyDescent="0.3">
      <c r="B22896">
        <v>13.3</v>
      </c>
      <c r="H22896" s="2">
        <v>14.4</v>
      </c>
      <c r="S22896" s="2">
        <f t="shared" si="359"/>
        <v>1829.175</v>
      </c>
    </row>
    <row r="22897" spans="2:19" x14ac:dyDescent="0.3">
      <c r="B22897">
        <v>14.1</v>
      </c>
      <c r="H22897" s="2">
        <v>13.2</v>
      </c>
      <c r="S22897" s="2">
        <f t="shared" si="359"/>
        <v>1791.5904000000003</v>
      </c>
    </row>
    <row r="22898" spans="2:19" x14ac:dyDescent="0.3">
      <c r="B22898">
        <v>14.5</v>
      </c>
      <c r="H22898" s="2">
        <v>13</v>
      </c>
      <c r="S22898" s="2">
        <f t="shared" si="359"/>
        <v>1379.9807999999998</v>
      </c>
    </row>
    <row r="22899" spans="2:19" x14ac:dyDescent="0.3">
      <c r="B22899">
        <v>14.4</v>
      </c>
      <c r="H22899" s="2">
        <v>11.3</v>
      </c>
      <c r="S22899" s="2">
        <f t="shared" si="359"/>
        <v>1318.2</v>
      </c>
    </row>
    <row r="22900" spans="2:19" x14ac:dyDescent="0.3">
      <c r="B22900">
        <v>13.2</v>
      </c>
      <c r="H22900" s="2">
        <v>13.4</v>
      </c>
      <c r="S22900" s="2">
        <f t="shared" si="359"/>
        <v>865.73820000000012</v>
      </c>
    </row>
    <row r="22901" spans="2:19" x14ac:dyDescent="0.3">
      <c r="B22901">
        <v>13</v>
      </c>
      <c r="H22901" s="2">
        <v>14.5</v>
      </c>
      <c r="S22901" s="2">
        <f t="shared" si="359"/>
        <v>1443.6624000000002</v>
      </c>
    </row>
    <row r="22902" spans="2:19" x14ac:dyDescent="0.3">
      <c r="B22902">
        <v>11.3</v>
      </c>
      <c r="H22902" s="2">
        <v>13.2</v>
      </c>
      <c r="S22902" s="2">
        <f t="shared" si="359"/>
        <v>1829.175</v>
      </c>
    </row>
    <row r="22903" spans="2:19" x14ac:dyDescent="0.3">
      <c r="B22903">
        <v>13.4</v>
      </c>
      <c r="H22903" s="2">
        <v>11.1</v>
      </c>
      <c r="S22903" s="2">
        <f t="shared" si="359"/>
        <v>1379.9807999999998</v>
      </c>
    </row>
    <row r="22904" spans="2:19" x14ac:dyDescent="0.3">
      <c r="B22904">
        <v>14.5</v>
      </c>
      <c r="H22904" s="2">
        <v>11.7</v>
      </c>
      <c r="S22904" s="2">
        <f t="shared" si="359"/>
        <v>820.57859999999994</v>
      </c>
    </row>
    <row r="22905" spans="2:19" x14ac:dyDescent="0.3">
      <c r="B22905">
        <v>13.2</v>
      </c>
      <c r="H22905" s="2">
        <v>12.4</v>
      </c>
      <c r="S22905" s="2">
        <f t="shared" si="359"/>
        <v>960.9677999999999</v>
      </c>
    </row>
    <row r="22906" spans="2:19" x14ac:dyDescent="0.3">
      <c r="B22906">
        <v>11.1</v>
      </c>
      <c r="H22906" s="2">
        <v>12.5</v>
      </c>
      <c r="S22906" s="2">
        <f t="shared" si="359"/>
        <v>1143.9744000000001</v>
      </c>
    </row>
    <row r="22907" spans="2:19" x14ac:dyDescent="0.3">
      <c r="B22907">
        <v>11.7</v>
      </c>
      <c r="H22907" s="2">
        <v>11.7</v>
      </c>
      <c r="S22907" s="2">
        <f t="shared" si="359"/>
        <v>1171.875</v>
      </c>
    </row>
    <row r="22908" spans="2:19" x14ac:dyDescent="0.3">
      <c r="B22908">
        <v>12.4</v>
      </c>
      <c r="H22908" s="2">
        <v>11.5</v>
      </c>
      <c r="S22908" s="2">
        <f t="shared" si="359"/>
        <v>960.9677999999999</v>
      </c>
    </row>
    <row r="22909" spans="2:19" x14ac:dyDescent="0.3">
      <c r="B22909">
        <v>12.5</v>
      </c>
      <c r="H22909" s="2">
        <v>11.8</v>
      </c>
      <c r="S22909" s="2">
        <f t="shared" si="359"/>
        <v>912.52499999999998</v>
      </c>
    </row>
    <row r="22910" spans="2:19" x14ac:dyDescent="0.3">
      <c r="B22910">
        <v>11.7</v>
      </c>
      <c r="H22910" s="2">
        <v>11</v>
      </c>
      <c r="S22910" s="2">
        <f t="shared" si="359"/>
        <v>985.81920000000002</v>
      </c>
    </row>
    <row r="22911" spans="2:19" x14ac:dyDescent="0.3">
      <c r="B22911">
        <v>11.5</v>
      </c>
      <c r="H22911" s="2">
        <v>13.2</v>
      </c>
      <c r="S22911" s="2">
        <f t="shared" si="359"/>
        <v>798.6</v>
      </c>
    </row>
    <row r="22912" spans="2:19" x14ac:dyDescent="0.3">
      <c r="B22912">
        <v>11.8</v>
      </c>
      <c r="H22912" s="2">
        <v>13.7</v>
      </c>
      <c r="S22912" s="2">
        <f t="shared" si="359"/>
        <v>1379.9807999999998</v>
      </c>
    </row>
    <row r="22913" spans="2:19" x14ac:dyDescent="0.3">
      <c r="B22913">
        <v>11</v>
      </c>
      <c r="H22913" s="2">
        <v>12.2</v>
      </c>
      <c r="S22913" s="2">
        <f t="shared" si="359"/>
        <v>1542.8117999999997</v>
      </c>
    </row>
    <row r="22914" spans="2:19" x14ac:dyDescent="0.3">
      <c r="B22914">
        <v>13.2</v>
      </c>
      <c r="H22914" s="2">
        <v>13.7</v>
      </c>
      <c r="S22914" s="2">
        <f t="shared" si="359"/>
        <v>1089.5087999999996</v>
      </c>
    </row>
    <row r="22915" spans="2:19" x14ac:dyDescent="0.3">
      <c r="B22915">
        <v>13.7</v>
      </c>
      <c r="H22915" s="2">
        <v>12.3</v>
      </c>
      <c r="S22915" s="2">
        <f t="shared" ref="S22915:S22978" si="360">0.5*1.2*B22917^3</f>
        <v>1542.8117999999997</v>
      </c>
    </row>
    <row r="22916" spans="2:19" x14ac:dyDescent="0.3">
      <c r="B22916">
        <v>12.2</v>
      </c>
      <c r="H22916" s="2">
        <v>16.7</v>
      </c>
      <c r="S22916" s="2">
        <f t="shared" si="360"/>
        <v>1116.5202000000002</v>
      </c>
    </row>
    <row r="22917" spans="2:19" x14ac:dyDescent="0.3">
      <c r="B22917">
        <v>13.7</v>
      </c>
      <c r="H22917" s="2">
        <v>14.3</v>
      </c>
      <c r="S22917" s="2">
        <f t="shared" si="360"/>
        <v>2794.4777999999997</v>
      </c>
    </row>
    <row r="22918" spans="2:19" x14ac:dyDescent="0.3">
      <c r="B22918">
        <v>12.3</v>
      </c>
      <c r="H22918" s="2">
        <v>14.5</v>
      </c>
      <c r="S22918" s="2">
        <f t="shared" si="360"/>
        <v>1754.5242000000001</v>
      </c>
    </row>
    <row r="22919" spans="2:19" x14ac:dyDescent="0.3">
      <c r="B22919">
        <v>16.7</v>
      </c>
      <c r="H22919" s="2">
        <v>16.2</v>
      </c>
      <c r="S22919" s="2">
        <f t="shared" si="360"/>
        <v>1829.175</v>
      </c>
    </row>
    <row r="22920" spans="2:19" x14ac:dyDescent="0.3">
      <c r="B22920">
        <v>14.3</v>
      </c>
      <c r="H22920" s="2">
        <v>16</v>
      </c>
      <c r="S22920" s="2">
        <f t="shared" si="360"/>
        <v>2550.9167999999995</v>
      </c>
    </row>
    <row r="22921" spans="2:19" x14ac:dyDescent="0.3">
      <c r="B22921">
        <v>14.5</v>
      </c>
      <c r="H22921" s="2">
        <v>13.9</v>
      </c>
      <c r="S22921" s="2">
        <f t="shared" si="360"/>
        <v>2457.6</v>
      </c>
    </row>
    <row r="22922" spans="2:19" x14ac:dyDescent="0.3">
      <c r="B22922">
        <v>16.2</v>
      </c>
      <c r="H22922" s="2">
        <v>14.8</v>
      </c>
      <c r="S22922" s="2">
        <f t="shared" si="360"/>
        <v>1611.3714</v>
      </c>
    </row>
    <row r="22923" spans="2:19" x14ac:dyDescent="0.3">
      <c r="B22923">
        <v>16</v>
      </c>
      <c r="H22923" s="2">
        <v>12.8</v>
      </c>
      <c r="S22923" s="2">
        <f t="shared" si="360"/>
        <v>1945.0752000000002</v>
      </c>
    </row>
    <row r="22924" spans="2:19" x14ac:dyDescent="0.3">
      <c r="B22924">
        <v>13.9</v>
      </c>
      <c r="H22924" s="2">
        <v>9.9</v>
      </c>
      <c r="S22924" s="2">
        <f t="shared" si="360"/>
        <v>1258.2912000000003</v>
      </c>
    </row>
    <row r="22925" spans="2:19" x14ac:dyDescent="0.3">
      <c r="B22925">
        <v>14.8</v>
      </c>
      <c r="H22925" s="2">
        <v>12.2</v>
      </c>
      <c r="S22925" s="2">
        <f t="shared" si="360"/>
        <v>582.17939999999999</v>
      </c>
    </row>
    <row r="22926" spans="2:19" x14ac:dyDescent="0.3">
      <c r="B22926">
        <v>12.8</v>
      </c>
      <c r="H22926" s="2">
        <v>12.6</v>
      </c>
      <c r="S22926" s="2">
        <f t="shared" si="360"/>
        <v>1089.5087999999996</v>
      </c>
    </row>
    <row r="22927" spans="2:19" x14ac:dyDescent="0.3">
      <c r="B22927">
        <v>9.9</v>
      </c>
      <c r="H22927" s="2">
        <v>10.5</v>
      </c>
      <c r="S22927" s="2">
        <f t="shared" si="360"/>
        <v>1200.2255999999998</v>
      </c>
    </row>
    <row r="22928" spans="2:19" x14ac:dyDescent="0.3">
      <c r="B22928">
        <v>12.2</v>
      </c>
      <c r="H22928" s="2">
        <v>13.2</v>
      </c>
      <c r="S22928" s="2">
        <f t="shared" si="360"/>
        <v>694.57499999999993</v>
      </c>
    </row>
    <row r="22929" spans="2:19" x14ac:dyDescent="0.3">
      <c r="B22929">
        <v>12.6</v>
      </c>
      <c r="H22929" s="2">
        <v>12.2</v>
      </c>
      <c r="S22929" s="2">
        <f t="shared" si="360"/>
        <v>1379.9807999999998</v>
      </c>
    </row>
    <row r="22930" spans="2:19" x14ac:dyDescent="0.3">
      <c r="B22930">
        <v>10.5</v>
      </c>
      <c r="H22930" s="2">
        <v>13.5</v>
      </c>
      <c r="S22930" s="2">
        <f t="shared" si="360"/>
        <v>1089.5087999999996</v>
      </c>
    </row>
    <row r="22931" spans="2:19" x14ac:dyDescent="0.3">
      <c r="B22931">
        <v>13.2</v>
      </c>
      <c r="H22931" s="2">
        <v>12.5</v>
      </c>
      <c r="S22931" s="2">
        <f t="shared" si="360"/>
        <v>1476.2249999999999</v>
      </c>
    </row>
    <row r="22932" spans="2:19" x14ac:dyDescent="0.3">
      <c r="B22932">
        <v>12.2</v>
      </c>
      <c r="H22932" s="2">
        <v>13.1</v>
      </c>
      <c r="S22932" s="2">
        <f t="shared" si="360"/>
        <v>1171.875</v>
      </c>
    </row>
    <row r="22933" spans="2:19" x14ac:dyDescent="0.3">
      <c r="B22933">
        <v>13.5</v>
      </c>
      <c r="H22933" s="2">
        <v>11.9</v>
      </c>
      <c r="S22933" s="2">
        <f t="shared" si="360"/>
        <v>1348.8545999999999</v>
      </c>
    </row>
    <row r="22934" spans="2:19" x14ac:dyDescent="0.3">
      <c r="B22934">
        <v>12.5</v>
      </c>
      <c r="H22934" s="2">
        <v>10.4</v>
      </c>
      <c r="S22934" s="2">
        <f t="shared" si="360"/>
        <v>1011.0954</v>
      </c>
    </row>
    <row r="22935" spans="2:19" x14ac:dyDescent="0.3">
      <c r="B22935">
        <v>13.1</v>
      </c>
      <c r="H22935" s="2">
        <v>14.1</v>
      </c>
      <c r="S22935" s="2">
        <f t="shared" si="360"/>
        <v>674.91840000000013</v>
      </c>
    </row>
    <row r="22936" spans="2:19" x14ac:dyDescent="0.3">
      <c r="B22936">
        <v>11.9</v>
      </c>
      <c r="H22936" s="2">
        <v>12.7</v>
      </c>
      <c r="S22936" s="2">
        <f t="shared" si="360"/>
        <v>1681.9325999999999</v>
      </c>
    </row>
    <row r="22937" spans="2:19" x14ac:dyDescent="0.3">
      <c r="B22937">
        <v>10.4</v>
      </c>
      <c r="H22937" s="2">
        <v>12.2</v>
      </c>
      <c r="S22937" s="2">
        <f t="shared" si="360"/>
        <v>1229.0297999999998</v>
      </c>
    </row>
    <row r="22938" spans="2:19" x14ac:dyDescent="0.3">
      <c r="B22938">
        <v>14.1</v>
      </c>
      <c r="H22938" s="2">
        <v>12</v>
      </c>
      <c r="S22938" s="2">
        <f t="shared" si="360"/>
        <v>1089.5087999999996</v>
      </c>
    </row>
    <row r="22939" spans="2:19" x14ac:dyDescent="0.3">
      <c r="B22939">
        <v>12.7</v>
      </c>
      <c r="H22939" s="2">
        <v>11.8</v>
      </c>
      <c r="S22939" s="2">
        <f t="shared" si="360"/>
        <v>1036.8</v>
      </c>
    </row>
    <row r="22940" spans="2:19" x14ac:dyDescent="0.3">
      <c r="B22940">
        <v>12.2</v>
      </c>
      <c r="H22940" s="2">
        <v>11.7</v>
      </c>
      <c r="S22940" s="2">
        <f t="shared" si="360"/>
        <v>985.81920000000002</v>
      </c>
    </row>
    <row r="22941" spans="2:19" x14ac:dyDescent="0.3">
      <c r="B22941">
        <v>12</v>
      </c>
      <c r="H22941" s="2">
        <v>14.7</v>
      </c>
      <c r="S22941" s="2">
        <f t="shared" si="360"/>
        <v>960.9677999999999</v>
      </c>
    </row>
    <row r="22942" spans="2:19" x14ac:dyDescent="0.3">
      <c r="B22942">
        <v>11.8</v>
      </c>
      <c r="H22942" s="2">
        <v>13.3</v>
      </c>
      <c r="S22942" s="2">
        <f t="shared" si="360"/>
        <v>1905.9137999999998</v>
      </c>
    </row>
    <row r="22943" spans="2:19" x14ac:dyDescent="0.3">
      <c r="B22943">
        <v>11.7</v>
      </c>
      <c r="H22943" s="2">
        <v>14.8</v>
      </c>
      <c r="S22943" s="2">
        <f t="shared" si="360"/>
        <v>1411.5822000000001</v>
      </c>
    </row>
    <row r="22944" spans="2:19" x14ac:dyDescent="0.3">
      <c r="B22944">
        <v>14.7</v>
      </c>
      <c r="H22944" s="2">
        <v>14</v>
      </c>
      <c r="S22944" s="2">
        <f t="shared" si="360"/>
        <v>1945.0752000000002</v>
      </c>
    </row>
    <row r="22945" spans="2:19" x14ac:dyDescent="0.3">
      <c r="B22945">
        <v>13.3</v>
      </c>
      <c r="H22945" s="2">
        <v>12.8</v>
      </c>
      <c r="S22945" s="2">
        <f t="shared" si="360"/>
        <v>1646.3999999999999</v>
      </c>
    </row>
    <row r="22946" spans="2:19" x14ac:dyDescent="0.3">
      <c r="B22946">
        <v>14.8</v>
      </c>
      <c r="H22946" s="2">
        <v>11.3</v>
      </c>
      <c r="S22946" s="2">
        <f t="shared" si="360"/>
        <v>1258.2912000000003</v>
      </c>
    </row>
    <row r="22947" spans="2:19" x14ac:dyDescent="0.3">
      <c r="B22947">
        <v>14</v>
      </c>
      <c r="H22947" s="2">
        <v>12</v>
      </c>
      <c r="S22947" s="2">
        <f t="shared" si="360"/>
        <v>865.73820000000012</v>
      </c>
    </row>
    <row r="22948" spans="2:19" x14ac:dyDescent="0.3">
      <c r="B22948">
        <v>12.8</v>
      </c>
      <c r="H22948" s="2">
        <v>10.4</v>
      </c>
      <c r="S22948" s="2">
        <f t="shared" si="360"/>
        <v>1036.8</v>
      </c>
    </row>
    <row r="22949" spans="2:19" x14ac:dyDescent="0.3">
      <c r="B22949">
        <v>11.3</v>
      </c>
      <c r="H22949" s="2">
        <v>10.4</v>
      </c>
      <c r="S22949" s="2">
        <f t="shared" si="360"/>
        <v>674.91840000000013</v>
      </c>
    </row>
    <row r="22950" spans="2:19" x14ac:dyDescent="0.3">
      <c r="B22950">
        <v>12</v>
      </c>
      <c r="H22950" s="2">
        <v>12</v>
      </c>
      <c r="S22950" s="2">
        <f t="shared" si="360"/>
        <v>674.91840000000013</v>
      </c>
    </row>
    <row r="22951" spans="2:19" x14ac:dyDescent="0.3">
      <c r="B22951">
        <v>10.4</v>
      </c>
      <c r="H22951" s="2">
        <v>11</v>
      </c>
      <c r="S22951" s="2">
        <f t="shared" si="360"/>
        <v>1036.8</v>
      </c>
    </row>
    <row r="22952" spans="2:19" x14ac:dyDescent="0.3">
      <c r="B22952">
        <v>10.4</v>
      </c>
      <c r="H22952" s="2">
        <v>12.1</v>
      </c>
      <c r="S22952" s="2">
        <f t="shared" si="360"/>
        <v>798.6</v>
      </c>
    </row>
    <row r="22953" spans="2:19" x14ac:dyDescent="0.3">
      <c r="B22953">
        <v>12</v>
      </c>
      <c r="H22953" s="2">
        <v>11.4</v>
      </c>
      <c r="S22953" s="2">
        <f t="shared" si="360"/>
        <v>1062.9366</v>
      </c>
    </row>
    <row r="22954" spans="2:19" x14ac:dyDescent="0.3">
      <c r="B22954">
        <v>11</v>
      </c>
      <c r="H22954" s="2">
        <v>8.1999999999999993</v>
      </c>
      <c r="S22954" s="2">
        <f t="shared" si="360"/>
        <v>888.92640000000006</v>
      </c>
    </row>
    <row r="22955" spans="2:19" x14ac:dyDescent="0.3">
      <c r="B22955">
        <v>12.1</v>
      </c>
      <c r="H22955" s="2">
        <v>8.8000000000000007</v>
      </c>
      <c r="S22955" s="2">
        <f t="shared" si="360"/>
        <v>330.82079999999996</v>
      </c>
    </row>
    <row r="22956" spans="2:19" x14ac:dyDescent="0.3">
      <c r="B22956">
        <v>11.4</v>
      </c>
      <c r="H22956" s="2">
        <v>9.8000000000000007</v>
      </c>
      <c r="S22956" s="2">
        <f t="shared" si="360"/>
        <v>408.8832000000001</v>
      </c>
    </row>
    <row r="22957" spans="2:19" x14ac:dyDescent="0.3">
      <c r="B22957">
        <v>8.1999999999999993</v>
      </c>
      <c r="H22957" s="2">
        <v>9.1</v>
      </c>
      <c r="S22957" s="2">
        <f t="shared" si="360"/>
        <v>564.7152000000001</v>
      </c>
    </row>
    <row r="22958" spans="2:19" x14ac:dyDescent="0.3">
      <c r="B22958">
        <v>8.8000000000000007</v>
      </c>
      <c r="H22958" s="2">
        <v>11.4</v>
      </c>
      <c r="S22958" s="2">
        <f t="shared" si="360"/>
        <v>452.14259999999996</v>
      </c>
    </row>
    <row r="22959" spans="2:19" x14ac:dyDescent="0.3">
      <c r="B22959">
        <v>9.8000000000000007</v>
      </c>
      <c r="H22959" s="2">
        <v>10</v>
      </c>
      <c r="S22959" s="2">
        <f t="shared" si="360"/>
        <v>888.92640000000006</v>
      </c>
    </row>
    <row r="22960" spans="2:19" x14ac:dyDescent="0.3">
      <c r="B22960">
        <v>9.1</v>
      </c>
      <c r="H22960" s="2">
        <v>8.9</v>
      </c>
      <c r="S22960" s="2">
        <f t="shared" si="360"/>
        <v>600</v>
      </c>
    </row>
    <row r="22961" spans="2:19" x14ac:dyDescent="0.3">
      <c r="B22961">
        <v>11.4</v>
      </c>
      <c r="H22961" s="2">
        <v>8.6</v>
      </c>
      <c r="S22961" s="2">
        <f t="shared" si="360"/>
        <v>422.98140000000001</v>
      </c>
    </row>
    <row r="22962" spans="2:19" x14ac:dyDescent="0.3">
      <c r="B22962">
        <v>10</v>
      </c>
      <c r="H22962" s="2">
        <v>9.6999999999999993</v>
      </c>
      <c r="S22962" s="2">
        <f t="shared" si="360"/>
        <v>381.63359999999994</v>
      </c>
    </row>
    <row r="22963" spans="2:19" x14ac:dyDescent="0.3">
      <c r="B22963">
        <v>8.9</v>
      </c>
      <c r="H22963" s="2">
        <v>9.8000000000000007</v>
      </c>
      <c r="S22963" s="2">
        <f t="shared" si="360"/>
        <v>547.60379999999986</v>
      </c>
    </row>
    <row r="22964" spans="2:19" x14ac:dyDescent="0.3">
      <c r="B22964">
        <v>8.6</v>
      </c>
      <c r="H22964" s="2">
        <v>11.5</v>
      </c>
      <c r="S22964" s="2">
        <f t="shared" si="360"/>
        <v>564.7152000000001</v>
      </c>
    </row>
    <row r="22965" spans="2:19" x14ac:dyDescent="0.3">
      <c r="B22965">
        <v>9.6999999999999993</v>
      </c>
      <c r="H22965" s="2">
        <v>9.1999999999999993</v>
      </c>
      <c r="S22965" s="2">
        <f t="shared" si="360"/>
        <v>912.52499999999998</v>
      </c>
    </row>
    <row r="22966" spans="2:19" x14ac:dyDescent="0.3">
      <c r="B22966">
        <v>9.8000000000000007</v>
      </c>
      <c r="H22966" s="2">
        <v>12</v>
      </c>
      <c r="S22966" s="2">
        <f t="shared" si="360"/>
        <v>467.21279999999985</v>
      </c>
    </row>
    <row r="22967" spans="2:19" x14ac:dyDescent="0.3">
      <c r="B22967">
        <v>11.5</v>
      </c>
      <c r="H22967" s="2">
        <v>8.9</v>
      </c>
      <c r="S22967" s="2">
        <f t="shared" si="360"/>
        <v>1036.8</v>
      </c>
    </row>
    <row r="22968" spans="2:19" x14ac:dyDescent="0.3">
      <c r="B22968">
        <v>9.1999999999999993</v>
      </c>
      <c r="H22968" s="2">
        <v>7.2</v>
      </c>
      <c r="S22968" s="2">
        <f t="shared" si="360"/>
        <v>422.98140000000001</v>
      </c>
    </row>
    <row r="22969" spans="2:19" x14ac:dyDescent="0.3">
      <c r="B22969">
        <v>12</v>
      </c>
      <c r="H22969" s="2">
        <v>7.7</v>
      </c>
      <c r="S22969" s="2">
        <f t="shared" si="360"/>
        <v>223.94880000000003</v>
      </c>
    </row>
    <row r="22970" spans="2:19" x14ac:dyDescent="0.3">
      <c r="B22970">
        <v>8.9</v>
      </c>
      <c r="H22970" s="2">
        <v>7.7</v>
      </c>
      <c r="S22970" s="2">
        <f t="shared" si="360"/>
        <v>273.91980000000001</v>
      </c>
    </row>
    <row r="22971" spans="2:19" x14ac:dyDescent="0.3">
      <c r="B22971">
        <v>7.2</v>
      </c>
      <c r="H22971" s="2">
        <v>8.3000000000000007</v>
      </c>
      <c r="S22971" s="2">
        <f t="shared" si="360"/>
        <v>273.91980000000001</v>
      </c>
    </row>
    <row r="22972" spans="2:19" x14ac:dyDescent="0.3">
      <c r="B22972">
        <v>7.7</v>
      </c>
      <c r="H22972" s="2">
        <v>9.5</v>
      </c>
      <c r="S22972" s="2">
        <f t="shared" si="360"/>
        <v>343.07220000000007</v>
      </c>
    </row>
    <row r="22973" spans="2:19" x14ac:dyDescent="0.3">
      <c r="B22973">
        <v>7.7</v>
      </c>
      <c r="H22973" s="2">
        <v>8.5</v>
      </c>
      <c r="S22973" s="2">
        <f t="shared" si="360"/>
        <v>514.42499999999995</v>
      </c>
    </row>
    <row r="22974" spans="2:19" x14ac:dyDescent="0.3">
      <c r="B22974">
        <v>8.3000000000000007</v>
      </c>
      <c r="H22974" s="2">
        <v>7.6</v>
      </c>
      <c r="S22974" s="2">
        <f t="shared" si="360"/>
        <v>368.47499999999997</v>
      </c>
    </row>
    <row r="22975" spans="2:19" x14ac:dyDescent="0.3">
      <c r="B22975">
        <v>9.5</v>
      </c>
      <c r="H22975" s="2">
        <v>7.5</v>
      </c>
      <c r="S22975" s="2">
        <f t="shared" si="360"/>
        <v>263.38559999999995</v>
      </c>
    </row>
    <row r="22976" spans="2:19" x14ac:dyDescent="0.3">
      <c r="B22976">
        <v>8.5</v>
      </c>
      <c r="H22976" s="2">
        <v>7.5</v>
      </c>
      <c r="S22976" s="2">
        <f t="shared" si="360"/>
        <v>253.125</v>
      </c>
    </row>
    <row r="22977" spans="2:19" x14ac:dyDescent="0.3">
      <c r="B22977">
        <v>7.6</v>
      </c>
      <c r="H22977" s="2">
        <v>8.1</v>
      </c>
      <c r="S22977" s="2">
        <f t="shared" si="360"/>
        <v>253.125</v>
      </c>
    </row>
    <row r="22978" spans="2:19" x14ac:dyDescent="0.3">
      <c r="B22978">
        <v>7.5</v>
      </c>
      <c r="H22978" s="2">
        <v>7.2</v>
      </c>
      <c r="S22978" s="2">
        <f t="shared" si="360"/>
        <v>318.86459999999994</v>
      </c>
    </row>
    <row r="22979" spans="2:19" x14ac:dyDescent="0.3">
      <c r="B22979">
        <v>7.5</v>
      </c>
      <c r="H22979" s="2">
        <v>8.4</v>
      </c>
      <c r="S22979" s="2">
        <f t="shared" ref="S22979:S23042" si="361">0.5*1.2*B22981^3</f>
        <v>223.94880000000003</v>
      </c>
    </row>
    <row r="22980" spans="2:19" x14ac:dyDescent="0.3">
      <c r="B22980">
        <v>8.1</v>
      </c>
      <c r="H22980" s="2">
        <v>7.4</v>
      </c>
      <c r="S22980" s="2">
        <f t="shared" si="361"/>
        <v>355.62240000000003</v>
      </c>
    </row>
    <row r="22981" spans="2:19" x14ac:dyDescent="0.3">
      <c r="B22981">
        <v>7.2</v>
      </c>
      <c r="H22981" s="2">
        <v>8.4</v>
      </c>
      <c r="S22981" s="2">
        <f t="shared" si="361"/>
        <v>243.13440000000003</v>
      </c>
    </row>
    <row r="22982" spans="2:19" x14ac:dyDescent="0.3">
      <c r="B22982">
        <v>8.4</v>
      </c>
      <c r="H22982" s="2">
        <v>10.9</v>
      </c>
      <c r="S22982" s="2">
        <f t="shared" si="361"/>
        <v>355.62240000000003</v>
      </c>
    </row>
    <row r="22983" spans="2:19" x14ac:dyDescent="0.3">
      <c r="B22983">
        <v>7.4</v>
      </c>
      <c r="H22983" s="2">
        <v>9.4</v>
      </c>
      <c r="S22983" s="2">
        <f t="shared" si="361"/>
        <v>777.01739999999995</v>
      </c>
    </row>
    <row r="22984" spans="2:19" x14ac:dyDescent="0.3">
      <c r="B22984">
        <v>8.4</v>
      </c>
      <c r="H22984" s="2">
        <v>8.6999999999999993</v>
      </c>
      <c r="S22984" s="2">
        <f t="shared" si="361"/>
        <v>498.35040000000009</v>
      </c>
    </row>
    <row r="22985" spans="2:19" x14ac:dyDescent="0.3">
      <c r="B22985">
        <v>10.9</v>
      </c>
      <c r="H22985" s="2">
        <v>8.4</v>
      </c>
      <c r="S22985" s="2">
        <f t="shared" si="361"/>
        <v>395.10179999999986</v>
      </c>
    </row>
    <row r="22986" spans="2:19" x14ac:dyDescent="0.3">
      <c r="B22986">
        <v>9.4</v>
      </c>
      <c r="H22986" s="2">
        <v>8.3000000000000007</v>
      </c>
      <c r="S22986" s="2">
        <f t="shared" si="361"/>
        <v>355.62240000000003</v>
      </c>
    </row>
    <row r="22987" spans="2:19" x14ac:dyDescent="0.3">
      <c r="B22987">
        <v>8.6999999999999993</v>
      </c>
      <c r="H22987" s="2">
        <v>11</v>
      </c>
      <c r="S22987" s="2">
        <f t="shared" si="361"/>
        <v>343.07220000000007</v>
      </c>
    </row>
    <row r="22988" spans="2:19" x14ac:dyDescent="0.3">
      <c r="B22988">
        <v>8.4</v>
      </c>
      <c r="H22988" s="2">
        <v>8.8000000000000007</v>
      </c>
      <c r="S22988" s="2">
        <f t="shared" si="361"/>
        <v>798.6</v>
      </c>
    </row>
    <row r="22989" spans="2:19" x14ac:dyDescent="0.3">
      <c r="B22989">
        <v>8.3000000000000007</v>
      </c>
      <c r="H22989" s="2">
        <v>8.6999999999999993</v>
      </c>
      <c r="S22989" s="2">
        <f t="shared" si="361"/>
        <v>408.8832000000001</v>
      </c>
    </row>
    <row r="22990" spans="2:19" x14ac:dyDescent="0.3">
      <c r="B22990">
        <v>11</v>
      </c>
      <c r="H22990" s="2">
        <v>8.4</v>
      </c>
      <c r="S22990" s="2">
        <f t="shared" si="361"/>
        <v>395.10179999999986</v>
      </c>
    </row>
    <row r="22991" spans="2:19" x14ac:dyDescent="0.3">
      <c r="B22991">
        <v>8.8000000000000007</v>
      </c>
      <c r="H22991" s="2">
        <v>9.5</v>
      </c>
      <c r="S22991" s="2">
        <f t="shared" si="361"/>
        <v>355.62240000000003</v>
      </c>
    </row>
    <row r="22992" spans="2:19" x14ac:dyDescent="0.3">
      <c r="B22992">
        <v>8.6999999999999993</v>
      </c>
      <c r="H22992" s="2">
        <v>9.5</v>
      </c>
      <c r="S22992" s="2">
        <f t="shared" si="361"/>
        <v>514.42499999999995</v>
      </c>
    </row>
    <row r="22993" spans="2:19" x14ac:dyDescent="0.3">
      <c r="B22993">
        <v>8.4</v>
      </c>
      <c r="H22993" s="2">
        <v>9.6999999999999993</v>
      </c>
      <c r="S22993" s="2">
        <f t="shared" si="361"/>
        <v>514.42499999999995</v>
      </c>
    </row>
    <row r="22994" spans="2:19" x14ac:dyDescent="0.3">
      <c r="B22994">
        <v>9.5</v>
      </c>
      <c r="H22994" s="2">
        <v>11</v>
      </c>
      <c r="S22994" s="2">
        <f t="shared" si="361"/>
        <v>547.60379999999986</v>
      </c>
    </row>
    <row r="22995" spans="2:19" x14ac:dyDescent="0.3">
      <c r="B22995">
        <v>9.5</v>
      </c>
      <c r="H22995" s="2">
        <v>11.6</v>
      </c>
      <c r="S22995" s="2">
        <f t="shared" si="361"/>
        <v>798.6</v>
      </c>
    </row>
    <row r="22996" spans="2:19" x14ac:dyDescent="0.3">
      <c r="B22996">
        <v>9.6999999999999993</v>
      </c>
      <c r="H22996" s="2">
        <v>11.5</v>
      </c>
      <c r="S22996" s="2">
        <f t="shared" si="361"/>
        <v>936.53759999999988</v>
      </c>
    </row>
    <row r="22997" spans="2:19" x14ac:dyDescent="0.3">
      <c r="B22997">
        <v>11</v>
      </c>
      <c r="H22997" s="2">
        <v>11.9</v>
      </c>
      <c r="S22997" s="2">
        <f t="shared" si="361"/>
        <v>912.52499999999998</v>
      </c>
    </row>
    <row r="22998" spans="2:19" x14ac:dyDescent="0.3">
      <c r="B22998">
        <v>11.6</v>
      </c>
      <c r="H22998" s="2">
        <v>11.3</v>
      </c>
      <c r="S22998" s="2">
        <f t="shared" si="361"/>
        <v>1011.0954</v>
      </c>
    </row>
    <row r="22999" spans="2:19" x14ac:dyDescent="0.3">
      <c r="B22999">
        <v>11.5</v>
      </c>
      <c r="H22999" s="2">
        <v>11.2</v>
      </c>
      <c r="S22999" s="2">
        <f t="shared" si="361"/>
        <v>865.73820000000012</v>
      </c>
    </row>
    <row r="23000" spans="2:19" x14ac:dyDescent="0.3">
      <c r="B23000">
        <v>11.9</v>
      </c>
      <c r="H23000" s="2">
        <v>10.199999999999999</v>
      </c>
      <c r="S23000" s="2">
        <f t="shared" si="361"/>
        <v>842.95679999999982</v>
      </c>
    </row>
    <row r="23001" spans="2:19" x14ac:dyDescent="0.3">
      <c r="B23001">
        <v>11.3</v>
      </c>
      <c r="H23001" s="2">
        <v>9.8000000000000007</v>
      </c>
      <c r="S23001" s="2">
        <f t="shared" si="361"/>
        <v>636.72479999999985</v>
      </c>
    </row>
    <row r="23002" spans="2:19" x14ac:dyDescent="0.3">
      <c r="B23002">
        <v>11.2</v>
      </c>
      <c r="H23002" s="2">
        <v>9.5</v>
      </c>
      <c r="S23002" s="2">
        <f t="shared" si="361"/>
        <v>564.7152000000001</v>
      </c>
    </row>
    <row r="23003" spans="2:19" x14ac:dyDescent="0.3">
      <c r="B23003">
        <v>10.199999999999999</v>
      </c>
      <c r="H23003" s="2">
        <v>10.9</v>
      </c>
      <c r="S23003" s="2">
        <f t="shared" si="361"/>
        <v>514.42499999999995</v>
      </c>
    </row>
    <row r="23004" spans="2:19" x14ac:dyDescent="0.3">
      <c r="B23004">
        <v>9.8000000000000007</v>
      </c>
      <c r="H23004" s="2">
        <v>9.8000000000000007</v>
      </c>
      <c r="S23004" s="2">
        <f t="shared" si="361"/>
        <v>777.01739999999995</v>
      </c>
    </row>
    <row r="23005" spans="2:19" x14ac:dyDescent="0.3">
      <c r="B23005">
        <v>9.5</v>
      </c>
      <c r="H23005" s="2">
        <v>9.4</v>
      </c>
      <c r="S23005" s="2">
        <f t="shared" si="361"/>
        <v>564.7152000000001</v>
      </c>
    </row>
    <row r="23006" spans="2:19" x14ac:dyDescent="0.3">
      <c r="B23006">
        <v>10.9</v>
      </c>
      <c r="H23006" s="2">
        <v>10.3</v>
      </c>
      <c r="S23006" s="2">
        <f t="shared" si="361"/>
        <v>498.35040000000009</v>
      </c>
    </row>
    <row r="23007" spans="2:19" x14ac:dyDescent="0.3">
      <c r="B23007">
        <v>9.8000000000000007</v>
      </c>
      <c r="H23007" s="2">
        <v>10.9</v>
      </c>
      <c r="S23007" s="2">
        <f t="shared" si="361"/>
        <v>655.63620000000014</v>
      </c>
    </row>
    <row r="23008" spans="2:19" x14ac:dyDescent="0.3">
      <c r="B23008">
        <v>9.4</v>
      </c>
      <c r="H23008" s="2">
        <v>10.7</v>
      </c>
      <c r="S23008" s="2">
        <f t="shared" si="361"/>
        <v>777.01739999999995</v>
      </c>
    </row>
    <row r="23009" spans="2:19" x14ac:dyDescent="0.3">
      <c r="B23009">
        <v>10.3</v>
      </c>
      <c r="H23009" s="2">
        <v>10.8</v>
      </c>
      <c r="S23009" s="2">
        <f t="shared" si="361"/>
        <v>735.02579999999978</v>
      </c>
    </row>
    <row r="23010" spans="2:19" x14ac:dyDescent="0.3">
      <c r="B23010">
        <v>10.9</v>
      </c>
      <c r="H23010" s="2">
        <v>9.9</v>
      </c>
      <c r="S23010" s="2">
        <f t="shared" si="361"/>
        <v>755.82720000000006</v>
      </c>
    </row>
    <row r="23011" spans="2:19" x14ac:dyDescent="0.3">
      <c r="B23011">
        <v>10.7</v>
      </c>
      <c r="H23011" s="2">
        <v>11.7</v>
      </c>
      <c r="S23011" s="2">
        <f t="shared" si="361"/>
        <v>582.17939999999999</v>
      </c>
    </row>
    <row r="23012" spans="2:19" x14ac:dyDescent="0.3">
      <c r="B23012">
        <v>10.8</v>
      </c>
      <c r="H23012" s="2">
        <v>10.3</v>
      </c>
      <c r="S23012" s="2">
        <f t="shared" si="361"/>
        <v>960.9677999999999</v>
      </c>
    </row>
    <row r="23013" spans="2:19" x14ac:dyDescent="0.3">
      <c r="B23013">
        <v>9.9</v>
      </c>
      <c r="H23013" s="2">
        <v>10.199999999999999</v>
      </c>
      <c r="S23013" s="2">
        <f t="shared" si="361"/>
        <v>655.63620000000014</v>
      </c>
    </row>
    <row r="23014" spans="2:19" x14ac:dyDescent="0.3">
      <c r="B23014">
        <v>11.7</v>
      </c>
      <c r="H23014" s="2">
        <v>12.9</v>
      </c>
      <c r="S23014" s="2">
        <f t="shared" si="361"/>
        <v>636.72479999999985</v>
      </c>
    </row>
    <row r="23015" spans="2:19" x14ac:dyDescent="0.3">
      <c r="B23015">
        <v>10.3</v>
      </c>
      <c r="H23015" s="2">
        <v>11.3</v>
      </c>
      <c r="S23015" s="2">
        <f t="shared" si="361"/>
        <v>1288.0133999999998</v>
      </c>
    </row>
    <row r="23016" spans="2:19" x14ac:dyDescent="0.3">
      <c r="B23016">
        <v>10.199999999999999</v>
      </c>
      <c r="H23016" s="2">
        <v>12.5</v>
      </c>
      <c r="S23016" s="2">
        <f t="shared" si="361"/>
        <v>865.73820000000012</v>
      </c>
    </row>
    <row r="23017" spans="2:19" x14ac:dyDescent="0.3">
      <c r="B23017">
        <v>12.9</v>
      </c>
      <c r="H23017" s="2">
        <v>12.3</v>
      </c>
      <c r="S23017" s="2">
        <f t="shared" si="361"/>
        <v>1171.875</v>
      </c>
    </row>
    <row r="23018" spans="2:19" x14ac:dyDescent="0.3">
      <c r="B23018">
        <v>11.3</v>
      </c>
      <c r="H23018" s="2">
        <v>10.5</v>
      </c>
      <c r="S23018" s="2">
        <f t="shared" si="361"/>
        <v>1116.5202000000002</v>
      </c>
    </row>
    <row r="23019" spans="2:19" x14ac:dyDescent="0.3">
      <c r="B23019">
        <v>12.5</v>
      </c>
      <c r="H23019" s="2">
        <v>13</v>
      </c>
      <c r="S23019" s="2">
        <f t="shared" si="361"/>
        <v>694.57499999999993</v>
      </c>
    </row>
    <row r="23020" spans="2:19" x14ac:dyDescent="0.3">
      <c r="B23020">
        <v>12.3</v>
      </c>
      <c r="H23020" s="2">
        <v>13.4</v>
      </c>
      <c r="S23020" s="2">
        <f t="shared" si="361"/>
        <v>1318.2</v>
      </c>
    </row>
    <row r="23021" spans="2:19" x14ac:dyDescent="0.3">
      <c r="B23021">
        <v>10.5</v>
      </c>
      <c r="H23021" s="2">
        <v>14.5</v>
      </c>
      <c r="S23021" s="2">
        <f t="shared" si="361"/>
        <v>1443.6624000000002</v>
      </c>
    </row>
    <row r="23022" spans="2:19" x14ac:dyDescent="0.3">
      <c r="B23022">
        <v>13</v>
      </c>
      <c r="H23022" s="2">
        <v>12.2</v>
      </c>
      <c r="S23022" s="2">
        <f t="shared" si="361"/>
        <v>1829.175</v>
      </c>
    </row>
    <row r="23023" spans="2:19" x14ac:dyDescent="0.3">
      <c r="B23023">
        <v>13.4</v>
      </c>
      <c r="H23023" s="2">
        <v>13</v>
      </c>
      <c r="S23023" s="2">
        <f t="shared" si="361"/>
        <v>1089.5087999999996</v>
      </c>
    </row>
    <row r="23024" spans="2:19" x14ac:dyDescent="0.3">
      <c r="B23024">
        <v>14.5</v>
      </c>
      <c r="H23024" s="2">
        <v>15.9</v>
      </c>
      <c r="S23024" s="2">
        <f t="shared" si="361"/>
        <v>1318.2</v>
      </c>
    </row>
    <row r="23025" spans="2:19" x14ac:dyDescent="0.3">
      <c r="B23025">
        <v>12.2</v>
      </c>
      <c r="H23025" s="2">
        <v>17.100000000000001</v>
      </c>
      <c r="S23025" s="2">
        <f t="shared" si="361"/>
        <v>2411.8074000000001</v>
      </c>
    </row>
    <row r="23026" spans="2:19" x14ac:dyDescent="0.3">
      <c r="B23026">
        <v>13</v>
      </c>
      <c r="H23026" s="2">
        <v>13.5</v>
      </c>
      <c r="S23026" s="2">
        <f t="shared" si="361"/>
        <v>3000.1266000000005</v>
      </c>
    </row>
    <row r="23027" spans="2:19" x14ac:dyDescent="0.3">
      <c r="B23027">
        <v>15.9</v>
      </c>
      <c r="H23027" s="2">
        <v>12.1</v>
      </c>
      <c r="S23027" s="2">
        <f t="shared" si="361"/>
        <v>1476.2249999999999</v>
      </c>
    </row>
    <row r="23028" spans="2:19" x14ac:dyDescent="0.3">
      <c r="B23028">
        <v>17.100000000000001</v>
      </c>
      <c r="H23028" s="2">
        <v>12.5</v>
      </c>
      <c r="S23028" s="2">
        <f t="shared" si="361"/>
        <v>1062.9366</v>
      </c>
    </row>
    <row r="23029" spans="2:19" x14ac:dyDescent="0.3">
      <c r="B23029">
        <v>13.5</v>
      </c>
      <c r="H23029" s="2">
        <v>13.5</v>
      </c>
      <c r="S23029" s="2">
        <f t="shared" si="361"/>
        <v>1171.875</v>
      </c>
    </row>
    <row r="23030" spans="2:19" x14ac:dyDescent="0.3">
      <c r="B23030">
        <v>12.1</v>
      </c>
      <c r="H23030" s="2">
        <v>12.5</v>
      </c>
      <c r="S23030" s="2">
        <f t="shared" si="361"/>
        <v>1476.2249999999999</v>
      </c>
    </row>
    <row r="23031" spans="2:19" x14ac:dyDescent="0.3">
      <c r="B23031">
        <v>12.5</v>
      </c>
      <c r="H23031" s="2">
        <v>12.4</v>
      </c>
      <c r="S23031" s="2">
        <f t="shared" si="361"/>
        <v>1171.875</v>
      </c>
    </row>
    <row r="23032" spans="2:19" x14ac:dyDescent="0.3">
      <c r="B23032">
        <v>13.5</v>
      </c>
      <c r="H23032" s="2">
        <v>11.9</v>
      </c>
      <c r="S23032" s="2">
        <f t="shared" si="361"/>
        <v>1143.9744000000001</v>
      </c>
    </row>
    <row r="23033" spans="2:19" x14ac:dyDescent="0.3">
      <c r="B23033">
        <v>12.5</v>
      </c>
      <c r="H23033" s="2">
        <v>12.4</v>
      </c>
      <c r="S23033" s="2">
        <f t="shared" si="361"/>
        <v>1011.0954</v>
      </c>
    </row>
    <row r="23034" spans="2:19" x14ac:dyDescent="0.3">
      <c r="B23034">
        <v>12.4</v>
      </c>
      <c r="H23034" s="2">
        <v>15.6</v>
      </c>
      <c r="S23034" s="2">
        <f t="shared" si="361"/>
        <v>1143.9744000000001</v>
      </c>
    </row>
    <row r="23035" spans="2:19" x14ac:dyDescent="0.3">
      <c r="B23035">
        <v>11.9</v>
      </c>
      <c r="H23035" s="2">
        <v>12.3</v>
      </c>
      <c r="S23035" s="2">
        <f t="shared" si="361"/>
        <v>2277.8495999999996</v>
      </c>
    </row>
    <row r="23036" spans="2:19" x14ac:dyDescent="0.3">
      <c r="B23036">
        <v>12.4</v>
      </c>
      <c r="H23036" s="2">
        <v>12.8</v>
      </c>
      <c r="S23036" s="2">
        <f t="shared" si="361"/>
        <v>1116.5202000000002</v>
      </c>
    </row>
    <row r="23037" spans="2:19" x14ac:dyDescent="0.3">
      <c r="B23037">
        <v>15.6</v>
      </c>
      <c r="H23037" s="2">
        <v>12.4</v>
      </c>
      <c r="S23037" s="2">
        <f t="shared" si="361"/>
        <v>1258.2912000000003</v>
      </c>
    </row>
    <row r="23038" spans="2:19" x14ac:dyDescent="0.3">
      <c r="B23038">
        <v>12.3</v>
      </c>
      <c r="H23038" s="2">
        <v>13.2</v>
      </c>
      <c r="S23038" s="2">
        <f t="shared" si="361"/>
        <v>1143.9744000000001</v>
      </c>
    </row>
    <row r="23039" spans="2:19" x14ac:dyDescent="0.3">
      <c r="B23039">
        <v>12.8</v>
      </c>
      <c r="H23039" s="2">
        <v>10.8</v>
      </c>
      <c r="S23039" s="2">
        <f t="shared" si="361"/>
        <v>1379.9807999999998</v>
      </c>
    </row>
    <row r="23040" spans="2:19" x14ac:dyDescent="0.3">
      <c r="B23040">
        <v>12.4</v>
      </c>
      <c r="H23040" s="2">
        <v>12.1</v>
      </c>
      <c r="S23040" s="2">
        <f t="shared" si="361"/>
        <v>755.82720000000006</v>
      </c>
    </row>
    <row r="23041" spans="2:19" x14ac:dyDescent="0.3">
      <c r="B23041">
        <v>13.2</v>
      </c>
      <c r="H23041" s="2">
        <v>11.3</v>
      </c>
      <c r="S23041" s="2">
        <f t="shared" si="361"/>
        <v>1062.9366</v>
      </c>
    </row>
    <row r="23042" spans="2:19" x14ac:dyDescent="0.3">
      <c r="B23042">
        <v>10.8</v>
      </c>
      <c r="H23042" s="2">
        <v>12.5</v>
      </c>
      <c r="S23042" s="2">
        <f t="shared" si="361"/>
        <v>865.73820000000012</v>
      </c>
    </row>
    <row r="23043" spans="2:19" x14ac:dyDescent="0.3">
      <c r="B23043">
        <v>12.1</v>
      </c>
      <c r="H23043" s="2">
        <v>11.8</v>
      </c>
      <c r="S23043" s="2">
        <f t="shared" ref="S23043:S23106" si="362">0.5*1.2*B23045^3</f>
        <v>1171.875</v>
      </c>
    </row>
    <row r="23044" spans="2:19" x14ac:dyDescent="0.3">
      <c r="B23044">
        <v>11.3</v>
      </c>
      <c r="H23044" s="2">
        <v>13.2</v>
      </c>
      <c r="S23044" s="2">
        <f t="shared" si="362"/>
        <v>985.81920000000002</v>
      </c>
    </row>
    <row r="23045" spans="2:19" x14ac:dyDescent="0.3">
      <c r="B23045">
        <v>12.5</v>
      </c>
      <c r="H23045" s="2">
        <v>11.3</v>
      </c>
      <c r="S23045" s="2">
        <f t="shared" si="362"/>
        <v>1379.9807999999998</v>
      </c>
    </row>
    <row r="23046" spans="2:19" x14ac:dyDescent="0.3">
      <c r="B23046">
        <v>11.8</v>
      </c>
      <c r="H23046" s="2">
        <v>10.6</v>
      </c>
      <c r="S23046" s="2">
        <f t="shared" si="362"/>
        <v>865.73820000000012</v>
      </c>
    </row>
    <row r="23047" spans="2:19" x14ac:dyDescent="0.3">
      <c r="B23047">
        <v>13.2</v>
      </c>
      <c r="H23047" s="2">
        <v>11.6</v>
      </c>
      <c r="S23047" s="2">
        <f t="shared" si="362"/>
        <v>714.60959999999989</v>
      </c>
    </row>
    <row r="23048" spans="2:19" x14ac:dyDescent="0.3">
      <c r="B23048">
        <v>11.3</v>
      </c>
      <c r="H23048" s="2">
        <v>10.7</v>
      </c>
      <c r="S23048" s="2">
        <f t="shared" si="362"/>
        <v>936.53759999999988</v>
      </c>
    </row>
    <row r="23049" spans="2:19" x14ac:dyDescent="0.3">
      <c r="B23049">
        <v>10.6</v>
      </c>
      <c r="H23049" s="2">
        <v>11.9</v>
      </c>
      <c r="S23049" s="2">
        <f t="shared" si="362"/>
        <v>735.02579999999978</v>
      </c>
    </row>
    <row r="23050" spans="2:19" x14ac:dyDescent="0.3">
      <c r="B23050">
        <v>11.6</v>
      </c>
      <c r="H23050" s="2">
        <v>13.6</v>
      </c>
      <c r="S23050" s="2">
        <f t="shared" si="362"/>
        <v>1011.0954</v>
      </c>
    </row>
    <row r="23051" spans="2:19" x14ac:dyDescent="0.3">
      <c r="B23051">
        <v>10.7</v>
      </c>
      <c r="H23051" s="2">
        <v>11.7</v>
      </c>
      <c r="S23051" s="2">
        <f t="shared" si="362"/>
        <v>1509.2735999999998</v>
      </c>
    </row>
    <row r="23052" spans="2:19" x14ac:dyDescent="0.3">
      <c r="B23052">
        <v>11.9</v>
      </c>
      <c r="H23052" s="2">
        <v>11.7</v>
      </c>
      <c r="S23052" s="2">
        <f t="shared" si="362"/>
        <v>960.9677999999999</v>
      </c>
    </row>
    <row r="23053" spans="2:19" x14ac:dyDescent="0.3">
      <c r="B23053">
        <v>13.6</v>
      </c>
      <c r="H23053" s="2">
        <v>11.3</v>
      </c>
      <c r="S23053" s="2">
        <f t="shared" si="362"/>
        <v>960.9677999999999</v>
      </c>
    </row>
    <row r="23054" spans="2:19" x14ac:dyDescent="0.3">
      <c r="B23054">
        <v>11.7</v>
      </c>
      <c r="H23054" s="2">
        <v>10.9</v>
      </c>
      <c r="S23054" s="2">
        <f t="shared" si="362"/>
        <v>865.73820000000012</v>
      </c>
    </row>
    <row r="23055" spans="2:19" x14ac:dyDescent="0.3">
      <c r="B23055">
        <v>11.7</v>
      </c>
      <c r="H23055" s="2">
        <v>9</v>
      </c>
      <c r="S23055" s="2">
        <f t="shared" si="362"/>
        <v>777.01739999999995</v>
      </c>
    </row>
    <row r="23056" spans="2:19" x14ac:dyDescent="0.3">
      <c r="B23056">
        <v>11.3</v>
      </c>
      <c r="H23056" s="2">
        <v>11.2</v>
      </c>
      <c r="S23056" s="2">
        <f t="shared" si="362"/>
        <v>437.4</v>
      </c>
    </row>
    <row r="23057" spans="2:19" x14ac:dyDescent="0.3">
      <c r="B23057">
        <v>10.9</v>
      </c>
      <c r="H23057" s="2">
        <v>12</v>
      </c>
      <c r="S23057" s="2">
        <f t="shared" si="362"/>
        <v>842.95679999999982</v>
      </c>
    </row>
    <row r="23058" spans="2:19" x14ac:dyDescent="0.3">
      <c r="B23058">
        <v>9</v>
      </c>
      <c r="H23058" s="2">
        <v>12.4</v>
      </c>
      <c r="S23058" s="2">
        <f t="shared" si="362"/>
        <v>1036.8</v>
      </c>
    </row>
    <row r="23059" spans="2:19" x14ac:dyDescent="0.3">
      <c r="B23059">
        <v>11.2</v>
      </c>
      <c r="H23059" s="2">
        <v>10.9</v>
      </c>
      <c r="S23059" s="2">
        <f t="shared" si="362"/>
        <v>1143.9744000000001</v>
      </c>
    </row>
    <row r="23060" spans="2:19" x14ac:dyDescent="0.3">
      <c r="B23060">
        <v>12</v>
      </c>
      <c r="H23060" s="2">
        <v>11.1</v>
      </c>
      <c r="S23060" s="2">
        <f t="shared" si="362"/>
        <v>777.01739999999995</v>
      </c>
    </row>
    <row r="23061" spans="2:19" x14ac:dyDescent="0.3">
      <c r="B23061">
        <v>12.4</v>
      </c>
      <c r="H23061" s="2">
        <v>9.4</v>
      </c>
      <c r="S23061" s="2">
        <f t="shared" si="362"/>
        <v>820.57859999999994</v>
      </c>
    </row>
    <row r="23062" spans="2:19" x14ac:dyDescent="0.3">
      <c r="B23062">
        <v>10.9</v>
      </c>
      <c r="H23062" s="2">
        <v>9.9</v>
      </c>
      <c r="S23062" s="2">
        <f t="shared" si="362"/>
        <v>498.35040000000009</v>
      </c>
    </row>
    <row r="23063" spans="2:19" x14ac:dyDescent="0.3">
      <c r="B23063">
        <v>11.1</v>
      </c>
      <c r="H23063" s="2">
        <v>10.6</v>
      </c>
      <c r="S23063" s="2">
        <f t="shared" si="362"/>
        <v>582.17939999999999</v>
      </c>
    </row>
    <row r="23064" spans="2:19" x14ac:dyDescent="0.3">
      <c r="B23064">
        <v>9.4</v>
      </c>
      <c r="H23064" s="2">
        <v>9.6</v>
      </c>
      <c r="S23064" s="2">
        <f t="shared" si="362"/>
        <v>714.60959999999989</v>
      </c>
    </row>
    <row r="23065" spans="2:19" x14ac:dyDescent="0.3">
      <c r="B23065">
        <v>9.9</v>
      </c>
      <c r="H23065" s="2">
        <v>10.1</v>
      </c>
      <c r="S23065" s="2">
        <f t="shared" si="362"/>
        <v>530.84159999999997</v>
      </c>
    </row>
    <row r="23066" spans="2:19" x14ac:dyDescent="0.3">
      <c r="B23066">
        <v>10.6</v>
      </c>
      <c r="H23066" s="2">
        <v>8.3000000000000007</v>
      </c>
      <c r="S23066" s="2">
        <f t="shared" si="362"/>
        <v>618.18059999999991</v>
      </c>
    </row>
    <row r="23067" spans="2:19" x14ac:dyDescent="0.3">
      <c r="B23067">
        <v>9.6</v>
      </c>
      <c r="H23067" s="2">
        <v>9.5</v>
      </c>
      <c r="S23067" s="2">
        <f t="shared" si="362"/>
        <v>343.07220000000007</v>
      </c>
    </row>
    <row r="23068" spans="2:19" x14ac:dyDescent="0.3">
      <c r="B23068">
        <v>10.1</v>
      </c>
      <c r="H23068" s="2">
        <v>9</v>
      </c>
      <c r="S23068" s="2">
        <f t="shared" si="362"/>
        <v>514.42499999999995</v>
      </c>
    </row>
    <row r="23069" spans="2:19" x14ac:dyDescent="0.3">
      <c r="B23069">
        <v>8.3000000000000007</v>
      </c>
      <c r="H23069" s="2">
        <v>9.1</v>
      </c>
      <c r="S23069" s="2">
        <f t="shared" si="362"/>
        <v>437.4</v>
      </c>
    </row>
    <row r="23070" spans="2:19" x14ac:dyDescent="0.3">
      <c r="B23070">
        <v>9.5</v>
      </c>
      <c r="H23070" s="2">
        <v>10.4</v>
      </c>
      <c r="S23070" s="2">
        <f t="shared" si="362"/>
        <v>452.14259999999996</v>
      </c>
    </row>
    <row r="23071" spans="2:19" x14ac:dyDescent="0.3">
      <c r="B23071">
        <v>9</v>
      </c>
      <c r="H23071" s="2">
        <v>9.1</v>
      </c>
      <c r="S23071" s="2">
        <f t="shared" si="362"/>
        <v>674.91840000000013</v>
      </c>
    </row>
    <row r="23072" spans="2:19" x14ac:dyDescent="0.3">
      <c r="B23072">
        <v>9.1</v>
      </c>
      <c r="H23072" s="2">
        <v>8.1999999999999993</v>
      </c>
      <c r="S23072" s="2">
        <f t="shared" si="362"/>
        <v>452.14259999999996</v>
      </c>
    </row>
    <row r="23073" spans="2:19" x14ac:dyDescent="0.3">
      <c r="B23073">
        <v>10.4</v>
      </c>
      <c r="H23073" s="2">
        <v>9.6</v>
      </c>
      <c r="S23073" s="2">
        <f t="shared" si="362"/>
        <v>330.82079999999996</v>
      </c>
    </row>
    <row r="23074" spans="2:19" x14ac:dyDescent="0.3">
      <c r="B23074">
        <v>9.1</v>
      </c>
      <c r="H23074" s="2">
        <v>9.3000000000000007</v>
      </c>
      <c r="S23074" s="2">
        <f t="shared" si="362"/>
        <v>530.84159999999997</v>
      </c>
    </row>
    <row r="23075" spans="2:19" x14ac:dyDescent="0.3">
      <c r="B23075">
        <v>8.1999999999999993</v>
      </c>
      <c r="H23075" s="2">
        <v>8.6</v>
      </c>
      <c r="S23075" s="2">
        <f t="shared" si="362"/>
        <v>482.6142000000001</v>
      </c>
    </row>
    <row r="23076" spans="2:19" x14ac:dyDescent="0.3">
      <c r="B23076">
        <v>9.6</v>
      </c>
      <c r="H23076" s="2">
        <v>8.6</v>
      </c>
      <c r="S23076" s="2">
        <f t="shared" si="362"/>
        <v>381.63359999999994</v>
      </c>
    </row>
    <row r="23077" spans="2:19" x14ac:dyDescent="0.3">
      <c r="B23077">
        <v>9.3000000000000007</v>
      </c>
      <c r="H23077" s="2">
        <v>8.6</v>
      </c>
      <c r="S23077" s="2">
        <f t="shared" si="362"/>
        <v>381.63359999999994</v>
      </c>
    </row>
    <row r="23078" spans="2:19" x14ac:dyDescent="0.3">
      <c r="B23078">
        <v>8.6</v>
      </c>
      <c r="H23078" s="2">
        <v>8.8000000000000007</v>
      </c>
      <c r="S23078" s="2">
        <f t="shared" si="362"/>
        <v>381.63359999999994</v>
      </c>
    </row>
    <row r="23079" spans="2:19" x14ac:dyDescent="0.3">
      <c r="B23079">
        <v>8.6</v>
      </c>
      <c r="H23079" s="2">
        <v>9.1999999999999993</v>
      </c>
      <c r="S23079" s="2">
        <f t="shared" si="362"/>
        <v>408.8832000000001</v>
      </c>
    </row>
    <row r="23080" spans="2:19" x14ac:dyDescent="0.3">
      <c r="B23080">
        <v>8.6</v>
      </c>
      <c r="H23080" s="2">
        <v>9.1</v>
      </c>
      <c r="S23080" s="2">
        <f t="shared" si="362"/>
        <v>467.21279999999985</v>
      </c>
    </row>
    <row r="23081" spans="2:19" x14ac:dyDescent="0.3">
      <c r="B23081">
        <v>8.8000000000000007</v>
      </c>
      <c r="H23081" s="2">
        <v>8.6</v>
      </c>
      <c r="S23081" s="2">
        <f t="shared" si="362"/>
        <v>452.14259999999996</v>
      </c>
    </row>
    <row r="23082" spans="2:19" x14ac:dyDescent="0.3">
      <c r="B23082">
        <v>9.1999999999999993</v>
      </c>
      <c r="H23082" s="2">
        <v>9.4</v>
      </c>
      <c r="S23082" s="2">
        <f t="shared" si="362"/>
        <v>381.63359999999994</v>
      </c>
    </row>
    <row r="23083" spans="2:19" x14ac:dyDescent="0.3">
      <c r="B23083">
        <v>9.1</v>
      </c>
      <c r="H23083" s="2">
        <v>9.3000000000000007</v>
      </c>
      <c r="S23083" s="2">
        <f t="shared" si="362"/>
        <v>498.35040000000009</v>
      </c>
    </row>
    <row r="23084" spans="2:19" x14ac:dyDescent="0.3">
      <c r="B23084">
        <v>8.6</v>
      </c>
      <c r="H23084" s="2">
        <v>8.9</v>
      </c>
      <c r="S23084" s="2">
        <f t="shared" si="362"/>
        <v>482.6142000000001</v>
      </c>
    </row>
    <row r="23085" spans="2:19" x14ac:dyDescent="0.3">
      <c r="B23085">
        <v>9.4</v>
      </c>
      <c r="H23085" s="2">
        <v>8.6</v>
      </c>
      <c r="S23085" s="2">
        <f t="shared" si="362"/>
        <v>422.98140000000001</v>
      </c>
    </row>
    <row r="23086" spans="2:19" x14ac:dyDescent="0.3">
      <c r="B23086">
        <v>9.3000000000000007</v>
      </c>
      <c r="H23086" s="2">
        <v>8.4</v>
      </c>
      <c r="S23086" s="2">
        <f t="shared" si="362"/>
        <v>381.63359999999994</v>
      </c>
    </row>
    <row r="23087" spans="2:19" x14ac:dyDescent="0.3">
      <c r="B23087">
        <v>8.9</v>
      </c>
      <c r="H23087" s="2">
        <v>7.7</v>
      </c>
      <c r="S23087" s="2">
        <f t="shared" si="362"/>
        <v>355.62240000000003</v>
      </c>
    </row>
    <row r="23088" spans="2:19" x14ac:dyDescent="0.3">
      <c r="B23088">
        <v>8.6</v>
      </c>
      <c r="H23088" s="2">
        <v>7.1</v>
      </c>
      <c r="S23088" s="2">
        <f t="shared" si="362"/>
        <v>273.91980000000001</v>
      </c>
    </row>
    <row r="23089" spans="2:19" x14ac:dyDescent="0.3">
      <c r="B23089">
        <v>8.4</v>
      </c>
      <c r="H23089" s="2">
        <v>7.7</v>
      </c>
      <c r="S23089" s="2">
        <f t="shared" si="362"/>
        <v>214.74659999999997</v>
      </c>
    </row>
    <row r="23090" spans="2:19" x14ac:dyDescent="0.3">
      <c r="B23090">
        <v>7.7</v>
      </c>
      <c r="H23090" s="2">
        <v>10.5</v>
      </c>
      <c r="S23090" s="2">
        <f t="shared" si="362"/>
        <v>273.91980000000001</v>
      </c>
    </row>
    <row r="23091" spans="2:19" x14ac:dyDescent="0.3">
      <c r="B23091">
        <v>7.1</v>
      </c>
      <c r="H23091" s="2">
        <v>10.5</v>
      </c>
      <c r="S23091" s="2">
        <f t="shared" si="362"/>
        <v>694.57499999999993</v>
      </c>
    </row>
    <row r="23092" spans="2:19" x14ac:dyDescent="0.3">
      <c r="B23092">
        <v>7.7</v>
      </c>
      <c r="H23092" s="2">
        <v>9.1</v>
      </c>
      <c r="S23092" s="2">
        <f t="shared" si="362"/>
        <v>694.57499999999993</v>
      </c>
    </row>
    <row r="23093" spans="2:19" x14ac:dyDescent="0.3">
      <c r="B23093">
        <v>10.5</v>
      </c>
      <c r="H23093" s="2">
        <v>9.4</v>
      </c>
      <c r="S23093" s="2">
        <f t="shared" si="362"/>
        <v>452.14259999999996</v>
      </c>
    </row>
    <row r="23094" spans="2:19" x14ac:dyDescent="0.3">
      <c r="B23094">
        <v>10.5</v>
      </c>
      <c r="H23094" s="2">
        <v>10.199999999999999</v>
      </c>
      <c r="S23094" s="2">
        <f t="shared" si="362"/>
        <v>498.35040000000009</v>
      </c>
    </row>
    <row r="23095" spans="2:19" x14ac:dyDescent="0.3">
      <c r="B23095">
        <v>9.1</v>
      </c>
      <c r="H23095" s="2">
        <v>7.9</v>
      </c>
      <c r="S23095" s="2">
        <f t="shared" si="362"/>
        <v>636.72479999999985</v>
      </c>
    </row>
    <row r="23096" spans="2:19" x14ac:dyDescent="0.3">
      <c r="B23096">
        <v>9.4</v>
      </c>
      <c r="H23096" s="2">
        <v>8.1</v>
      </c>
      <c r="S23096" s="2">
        <f t="shared" si="362"/>
        <v>295.82339999999999</v>
      </c>
    </row>
    <row r="23097" spans="2:19" x14ac:dyDescent="0.3">
      <c r="B23097">
        <v>10.199999999999999</v>
      </c>
      <c r="H23097" s="2">
        <v>9.1</v>
      </c>
      <c r="S23097" s="2">
        <f t="shared" si="362"/>
        <v>318.86459999999994</v>
      </c>
    </row>
    <row r="23098" spans="2:19" x14ac:dyDescent="0.3">
      <c r="B23098">
        <v>7.9</v>
      </c>
      <c r="H23098" s="2">
        <v>10.4</v>
      </c>
      <c r="S23098" s="2">
        <f t="shared" si="362"/>
        <v>452.14259999999996</v>
      </c>
    </row>
    <row r="23099" spans="2:19" x14ac:dyDescent="0.3">
      <c r="B23099">
        <v>8.1</v>
      </c>
      <c r="H23099" s="2">
        <v>7.3</v>
      </c>
      <c r="S23099" s="2">
        <f t="shared" si="362"/>
        <v>674.91840000000013</v>
      </c>
    </row>
    <row r="23100" spans="2:19" x14ac:dyDescent="0.3">
      <c r="B23100">
        <v>9.1</v>
      </c>
      <c r="H23100" s="2">
        <v>8.5</v>
      </c>
      <c r="S23100" s="2">
        <f t="shared" si="362"/>
        <v>233.41019999999997</v>
      </c>
    </row>
    <row r="23101" spans="2:19" x14ac:dyDescent="0.3">
      <c r="B23101">
        <v>10.4</v>
      </c>
      <c r="H23101" s="2">
        <v>7.8</v>
      </c>
      <c r="S23101" s="2">
        <f t="shared" si="362"/>
        <v>368.47499999999997</v>
      </c>
    </row>
    <row r="23102" spans="2:19" x14ac:dyDescent="0.3">
      <c r="B23102">
        <v>7.3</v>
      </c>
      <c r="H23102" s="2">
        <v>10</v>
      </c>
      <c r="S23102" s="2">
        <f t="shared" si="362"/>
        <v>284.73119999999994</v>
      </c>
    </row>
    <row r="23103" spans="2:19" x14ac:dyDescent="0.3">
      <c r="B23103">
        <v>8.5</v>
      </c>
      <c r="H23103" s="2">
        <v>8.8000000000000007</v>
      </c>
      <c r="S23103" s="2">
        <f t="shared" si="362"/>
        <v>600</v>
      </c>
    </row>
    <row r="23104" spans="2:19" x14ac:dyDescent="0.3">
      <c r="B23104">
        <v>7.8</v>
      </c>
      <c r="H23104" s="2">
        <v>7.8</v>
      </c>
      <c r="S23104" s="2">
        <f t="shared" si="362"/>
        <v>408.8832000000001</v>
      </c>
    </row>
    <row r="23105" spans="2:19" x14ac:dyDescent="0.3">
      <c r="B23105">
        <v>10</v>
      </c>
      <c r="H23105" s="2">
        <v>8.4</v>
      </c>
      <c r="S23105" s="2">
        <f t="shared" si="362"/>
        <v>284.73119999999994</v>
      </c>
    </row>
    <row r="23106" spans="2:19" x14ac:dyDescent="0.3">
      <c r="B23106">
        <v>8.8000000000000007</v>
      </c>
      <c r="H23106" s="2">
        <v>7.8</v>
      </c>
      <c r="S23106" s="2">
        <f t="shared" si="362"/>
        <v>355.62240000000003</v>
      </c>
    </row>
    <row r="23107" spans="2:19" x14ac:dyDescent="0.3">
      <c r="B23107">
        <v>7.8</v>
      </c>
      <c r="H23107" s="2">
        <v>8.1999999999999993</v>
      </c>
      <c r="S23107" s="2">
        <f t="shared" ref="S23107:S23170" si="363">0.5*1.2*B23109^3</f>
        <v>284.73119999999994</v>
      </c>
    </row>
    <row r="23108" spans="2:19" x14ac:dyDescent="0.3">
      <c r="B23108">
        <v>8.4</v>
      </c>
      <c r="H23108" s="2">
        <v>7.2</v>
      </c>
      <c r="S23108" s="2">
        <f t="shared" si="363"/>
        <v>330.82079999999996</v>
      </c>
    </row>
    <row r="23109" spans="2:19" x14ac:dyDescent="0.3">
      <c r="B23109">
        <v>7.8</v>
      </c>
      <c r="H23109" s="2">
        <v>7.7</v>
      </c>
      <c r="S23109" s="2">
        <f t="shared" si="363"/>
        <v>223.94880000000003</v>
      </c>
    </row>
    <row r="23110" spans="2:19" x14ac:dyDescent="0.3">
      <c r="B23110">
        <v>8.1999999999999993</v>
      </c>
      <c r="H23110" s="2">
        <v>8.5</v>
      </c>
      <c r="S23110" s="2">
        <f t="shared" si="363"/>
        <v>273.91980000000001</v>
      </c>
    </row>
    <row r="23111" spans="2:19" x14ac:dyDescent="0.3">
      <c r="B23111">
        <v>7.2</v>
      </c>
      <c r="H23111" s="2">
        <v>8</v>
      </c>
      <c r="S23111" s="2">
        <f t="shared" si="363"/>
        <v>368.47499999999997</v>
      </c>
    </row>
    <row r="23112" spans="2:19" x14ac:dyDescent="0.3">
      <c r="B23112">
        <v>7.7</v>
      </c>
      <c r="H23112" s="2">
        <v>7.8</v>
      </c>
      <c r="S23112" s="2">
        <f t="shared" si="363"/>
        <v>307.2</v>
      </c>
    </row>
    <row r="23113" spans="2:19" x14ac:dyDescent="0.3">
      <c r="B23113">
        <v>8.5</v>
      </c>
      <c r="H23113" s="2">
        <v>7.9</v>
      </c>
      <c r="S23113" s="2">
        <f t="shared" si="363"/>
        <v>284.73119999999994</v>
      </c>
    </row>
    <row r="23114" spans="2:19" x14ac:dyDescent="0.3">
      <c r="B23114">
        <v>8</v>
      </c>
      <c r="H23114" s="2">
        <v>9.3000000000000007</v>
      </c>
      <c r="S23114" s="2">
        <f t="shared" si="363"/>
        <v>295.82339999999999</v>
      </c>
    </row>
    <row r="23115" spans="2:19" x14ac:dyDescent="0.3">
      <c r="B23115">
        <v>7.8</v>
      </c>
      <c r="H23115" s="2">
        <v>10.8</v>
      </c>
      <c r="S23115" s="2">
        <f t="shared" si="363"/>
        <v>482.6142000000001</v>
      </c>
    </row>
    <row r="23116" spans="2:19" x14ac:dyDescent="0.3">
      <c r="B23116">
        <v>7.9</v>
      </c>
      <c r="H23116" s="2">
        <v>10.5</v>
      </c>
      <c r="S23116" s="2">
        <f t="shared" si="363"/>
        <v>755.82720000000006</v>
      </c>
    </row>
    <row r="23117" spans="2:19" x14ac:dyDescent="0.3">
      <c r="B23117">
        <v>9.3000000000000007</v>
      </c>
      <c r="H23117" s="2">
        <v>10.4</v>
      </c>
      <c r="S23117" s="2">
        <f t="shared" si="363"/>
        <v>694.57499999999993</v>
      </c>
    </row>
    <row r="23118" spans="2:19" x14ac:dyDescent="0.3">
      <c r="B23118">
        <v>10.8</v>
      </c>
      <c r="H23118" s="2">
        <v>9.6999999999999993</v>
      </c>
      <c r="S23118" s="2">
        <f t="shared" si="363"/>
        <v>674.91840000000013</v>
      </c>
    </row>
    <row r="23119" spans="2:19" x14ac:dyDescent="0.3">
      <c r="B23119">
        <v>10.5</v>
      </c>
      <c r="H23119" s="2">
        <v>7.9</v>
      </c>
      <c r="S23119" s="2">
        <f t="shared" si="363"/>
        <v>547.60379999999986</v>
      </c>
    </row>
    <row r="23120" spans="2:19" x14ac:dyDescent="0.3">
      <c r="B23120">
        <v>10.4</v>
      </c>
      <c r="H23120" s="2">
        <v>8.6</v>
      </c>
      <c r="S23120" s="2">
        <f t="shared" si="363"/>
        <v>295.82339999999999</v>
      </c>
    </row>
    <row r="23121" spans="2:19" x14ac:dyDescent="0.3">
      <c r="B23121">
        <v>9.6999999999999993</v>
      </c>
      <c r="H23121" s="2">
        <v>8.6</v>
      </c>
      <c r="S23121" s="2">
        <f t="shared" si="363"/>
        <v>381.63359999999994</v>
      </c>
    </row>
    <row r="23122" spans="2:19" x14ac:dyDescent="0.3">
      <c r="B23122">
        <v>7.9</v>
      </c>
      <c r="H23122" s="2">
        <v>9.1</v>
      </c>
      <c r="S23122" s="2">
        <f t="shared" si="363"/>
        <v>381.63359999999994</v>
      </c>
    </row>
    <row r="23123" spans="2:19" x14ac:dyDescent="0.3">
      <c r="B23123">
        <v>8.6</v>
      </c>
      <c r="H23123" s="2">
        <v>10.5</v>
      </c>
      <c r="S23123" s="2">
        <f t="shared" si="363"/>
        <v>452.14259999999996</v>
      </c>
    </row>
    <row r="23124" spans="2:19" x14ac:dyDescent="0.3">
      <c r="B23124">
        <v>8.6</v>
      </c>
      <c r="H23124" s="2">
        <v>10.4</v>
      </c>
      <c r="S23124" s="2">
        <f t="shared" si="363"/>
        <v>694.57499999999993</v>
      </c>
    </row>
    <row r="23125" spans="2:19" x14ac:dyDescent="0.3">
      <c r="B23125">
        <v>9.1</v>
      </c>
      <c r="H23125" s="2">
        <v>11</v>
      </c>
      <c r="S23125" s="2">
        <f t="shared" si="363"/>
        <v>674.91840000000013</v>
      </c>
    </row>
    <row r="23126" spans="2:19" x14ac:dyDescent="0.3">
      <c r="B23126">
        <v>10.5</v>
      </c>
      <c r="H23126" s="2">
        <v>8.8000000000000007</v>
      </c>
      <c r="S23126" s="2">
        <f t="shared" si="363"/>
        <v>798.6</v>
      </c>
    </row>
    <row r="23127" spans="2:19" x14ac:dyDescent="0.3">
      <c r="B23127">
        <v>10.4</v>
      </c>
      <c r="H23127" s="2">
        <v>9.8000000000000007</v>
      </c>
      <c r="S23127" s="2">
        <f t="shared" si="363"/>
        <v>408.8832000000001</v>
      </c>
    </row>
    <row r="23128" spans="2:19" x14ac:dyDescent="0.3">
      <c r="B23128">
        <v>11</v>
      </c>
      <c r="H23128" s="2">
        <v>9.1999999999999993</v>
      </c>
      <c r="S23128" s="2">
        <f t="shared" si="363"/>
        <v>564.7152000000001</v>
      </c>
    </row>
    <row r="23129" spans="2:19" x14ac:dyDescent="0.3">
      <c r="B23129">
        <v>8.8000000000000007</v>
      </c>
      <c r="H23129" s="2">
        <v>9.4</v>
      </c>
      <c r="S23129" s="2">
        <f t="shared" si="363"/>
        <v>467.21279999999985</v>
      </c>
    </row>
    <row r="23130" spans="2:19" x14ac:dyDescent="0.3">
      <c r="B23130">
        <v>9.8000000000000007</v>
      </c>
      <c r="H23130" s="2">
        <v>10.7</v>
      </c>
      <c r="S23130" s="2">
        <f t="shared" si="363"/>
        <v>498.35040000000009</v>
      </c>
    </row>
    <row r="23131" spans="2:19" x14ac:dyDescent="0.3">
      <c r="B23131">
        <v>9.1999999999999993</v>
      </c>
      <c r="H23131" s="2">
        <v>9.9</v>
      </c>
      <c r="S23131" s="2">
        <f t="shared" si="363"/>
        <v>735.02579999999978</v>
      </c>
    </row>
    <row r="23132" spans="2:19" x14ac:dyDescent="0.3">
      <c r="B23132">
        <v>9.4</v>
      </c>
      <c r="H23132" s="2">
        <v>9.8000000000000007</v>
      </c>
      <c r="S23132" s="2">
        <f t="shared" si="363"/>
        <v>582.17939999999999</v>
      </c>
    </row>
    <row r="23133" spans="2:19" x14ac:dyDescent="0.3">
      <c r="B23133">
        <v>10.7</v>
      </c>
      <c r="H23133" s="2">
        <v>8.9</v>
      </c>
      <c r="S23133" s="2">
        <f t="shared" si="363"/>
        <v>564.7152000000001</v>
      </c>
    </row>
    <row r="23134" spans="2:19" x14ac:dyDescent="0.3">
      <c r="B23134">
        <v>9.9</v>
      </c>
      <c r="H23134" s="2">
        <v>8.8000000000000007</v>
      </c>
      <c r="S23134" s="2">
        <f t="shared" si="363"/>
        <v>422.98140000000001</v>
      </c>
    </row>
    <row r="23135" spans="2:19" x14ac:dyDescent="0.3">
      <c r="B23135">
        <v>9.8000000000000007</v>
      </c>
      <c r="H23135" s="2">
        <v>8.4</v>
      </c>
      <c r="S23135" s="2">
        <f t="shared" si="363"/>
        <v>408.8832000000001</v>
      </c>
    </row>
    <row r="23136" spans="2:19" x14ac:dyDescent="0.3">
      <c r="B23136">
        <v>8.9</v>
      </c>
      <c r="H23136" s="2">
        <v>8.9</v>
      </c>
      <c r="S23136" s="2">
        <f t="shared" si="363"/>
        <v>355.62240000000003</v>
      </c>
    </row>
    <row r="23137" spans="2:19" x14ac:dyDescent="0.3">
      <c r="B23137">
        <v>8.8000000000000007</v>
      </c>
      <c r="H23137" s="2">
        <v>9.5</v>
      </c>
      <c r="S23137" s="2">
        <f t="shared" si="363"/>
        <v>422.98140000000001</v>
      </c>
    </row>
    <row r="23138" spans="2:19" x14ac:dyDescent="0.3">
      <c r="B23138">
        <v>8.4</v>
      </c>
      <c r="H23138" s="2">
        <v>8.6</v>
      </c>
      <c r="S23138" s="2">
        <f t="shared" si="363"/>
        <v>514.42499999999995</v>
      </c>
    </row>
    <row r="23139" spans="2:19" x14ac:dyDescent="0.3">
      <c r="B23139">
        <v>8.9</v>
      </c>
      <c r="H23139" s="2">
        <v>7.7</v>
      </c>
      <c r="S23139" s="2">
        <f t="shared" si="363"/>
        <v>381.63359999999994</v>
      </c>
    </row>
    <row r="23140" spans="2:19" x14ac:dyDescent="0.3">
      <c r="B23140">
        <v>9.5</v>
      </c>
      <c r="H23140" s="2">
        <v>7.3</v>
      </c>
      <c r="S23140" s="2">
        <f t="shared" si="363"/>
        <v>273.91980000000001</v>
      </c>
    </row>
    <row r="23141" spans="2:19" x14ac:dyDescent="0.3">
      <c r="B23141">
        <v>8.6</v>
      </c>
      <c r="H23141" s="2">
        <v>9</v>
      </c>
      <c r="S23141" s="2">
        <f t="shared" si="363"/>
        <v>233.41019999999997</v>
      </c>
    </row>
    <row r="23142" spans="2:19" x14ac:dyDescent="0.3">
      <c r="B23142">
        <v>7.7</v>
      </c>
      <c r="H23142" s="2">
        <v>8.5</v>
      </c>
      <c r="S23142" s="2">
        <f t="shared" si="363"/>
        <v>437.4</v>
      </c>
    </row>
    <row r="23143" spans="2:19" x14ac:dyDescent="0.3">
      <c r="B23143">
        <v>7.3</v>
      </c>
      <c r="H23143" s="2">
        <v>10.4</v>
      </c>
      <c r="S23143" s="2">
        <f t="shared" si="363"/>
        <v>368.47499999999997</v>
      </c>
    </row>
    <row r="23144" spans="2:19" x14ac:dyDescent="0.3">
      <c r="B23144">
        <v>9</v>
      </c>
      <c r="H23144" s="2">
        <v>10.5</v>
      </c>
      <c r="S23144" s="2">
        <f t="shared" si="363"/>
        <v>674.91840000000013</v>
      </c>
    </row>
    <row r="23145" spans="2:19" x14ac:dyDescent="0.3">
      <c r="B23145">
        <v>8.5</v>
      </c>
      <c r="H23145" s="2">
        <v>9.4</v>
      </c>
      <c r="S23145" s="2">
        <f t="shared" si="363"/>
        <v>694.57499999999993</v>
      </c>
    </row>
    <row r="23146" spans="2:19" x14ac:dyDescent="0.3">
      <c r="B23146">
        <v>10.4</v>
      </c>
      <c r="H23146" s="2">
        <v>8.6</v>
      </c>
      <c r="S23146" s="2">
        <f t="shared" si="363"/>
        <v>498.35040000000009</v>
      </c>
    </row>
    <row r="23147" spans="2:19" x14ac:dyDescent="0.3">
      <c r="B23147">
        <v>10.5</v>
      </c>
      <c r="H23147" s="2">
        <v>8.5</v>
      </c>
      <c r="S23147" s="2">
        <f t="shared" si="363"/>
        <v>381.63359999999994</v>
      </c>
    </row>
    <row r="23148" spans="2:19" x14ac:dyDescent="0.3">
      <c r="B23148">
        <v>9.4</v>
      </c>
      <c r="H23148" s="2">
        <v>10.3</v>
      </c>
      <c r="S23148" s="2">
        <f t="shared" si="363"/>
        <v>368.47499999999997</v>
      </c>
    </row>
    <row r="23149" spans="2:19" x14ac:dyDescent="0.3">
      <c r="B23149">
        <v>8.6</v>
      </c>
      <c r="H23149" s="2">
        <v>11.2</v>
      </c>
      <c r="S23149" s="2">
        <f t="shared" si="363"/>
        <v>655.63620000000014</v>
      </c>
    </row>
    <row r="23150" spans="2:19" x14ac:dyDescent="0.3">
      <c r="B23150">
        <v>8.5</v>
      </c>
      <c r="H23150" s="2">
        <v>9.1999999999999993</v>
      </c>
      <c r="S23150" s="2">
        <f t="shared" si="363"/>
        <v>842.95679999999982</v>
      </c>
    </row>
    <row r="23151" spans="2:19" x14ac:dyDescent="0.3">
      <c r="B23151">
        <v>10.3</v>
      </c>
      <c r="H23151" s="2">
        <v>9.6</v>
      </c>
      <c r="S23151" s="2">
        <f t="shared" si="363"/>
        <v>467.21279999999985</v>
      </c>
    </row>
    <row r="23152" spans="2:19" x14ac:dyDescent="0.3">
      <c r="B23152">
        <v>11.2</v>
      </c>
      <c r="H23152" s="2">
        <v>8.6</v>
      </c>
      <c r="S23152" s="2">
        <f t="shared" si="363"/>
        <v>530.84159999999997</v>
      </c>
    </row>
    <row r="23153" spans="2:19" x14ac:dyDescent="0.3">
      <c r="B23153">
        <v>9.1999999999999993</v>
      </c>
      <c r="H23153" s="2">
        <v>8.9</v>
      </c>
      <c r="S23153" s="2">
        <f t="shared" si="363"/>
        <v>381.63359999999994</v>
      </c>
    </row>
    <row r="23154" spans="2:19" x14ac:dyDescent="0.3">
      <c r="B23154">
        <v>9.6</v>
      </c>
      <c r="H23154" s="2">
        <v>9.1999999999999993</v>
      </c>
      <c r="S23154" s="2">
        <f t="shared" si="363"/>
        <v>422.98140000000001</v>
      </c>
    </row>
    <row r="23155" spans="2:19" x14ac:dyDescent="0.3">
      <c r="B23155">
        <v>8.6</v>
      </c>
      <c r="H23155" s="2">
        <v>9.1999999999999993</v>
      </c>
      <c r="S23155" s="2">
        <f t="shared" si="363"/>
        <v>467.21279999999985</v>
      </c>
    </row>
    <row r="23156" spans="2:19" x14ac:dyDescent="0.3">
      <c r="B23156">
        <v>8.9</v>
      </c>
      <c r="H23156" s="2">
        <v>10.199999999999999</v>
      </c>
      <c r="S23156" s="2">
        <f t="shared" si="363"/>
        <v>467.21279999999985</v>
      </c>
    </row>
    <row r="23157" spans="2:19" x14ac:dyDescent="0.3">
      <c r="B23157">
        <v>9.1999999999999993</v>
      </c>
      <c r="H23157" s="2">
        <v>8.3000000000000007</v>
      </c>
      <c r="S23157" s="2">
        <f t="shared" si="363"/>
        <v>636.72479999999985</v>
      </c>
    </row>
    <row r="23158" spans="2:19" x14ac:dyDescent="0.3">
      <c r="B23158">
        <v>9.1999999999999993</v>
      </c>
      <c r="H23158" s="2">
        <v>8.1999999999999993</v>
      </c>
      <c r="S23158" s="2">
        <f t="shared" si="363"/>
        <v>343.07220000000007</v>
      </c>
    </row>
    <row r="23159" spans="2:19" x14ac:dyDescent="0.3">
      <c r="B23159">
        <v>10.199999999999999</v>
      </c>
      <c r="H23159" s="2">
        <v>9.9</v>
      </c>
      <c r="S23159" s="2">
        <f t="shared" si="363"/>
        <v>330.82079999999996</v>
      </c>
    </row>
    <row r="23160" spans="2:19" x14ac:dyDescent="0.3">
      <c r="B23160">
        <v>8.3000000000000007</v>
      </c>
      <c r="H23160" s="2">
        <v>8.4</v>
      </c>
      <c r="S23160" s="2">
        <f t="shared" si="363"/>
        <v>582.17939999999999</v>
      </c>
    </row>
    <row r="23161" spans="2:19" x14ac:dyDescent="0.3">
      <c r="B23161">
        <v>8.1999999999999993</v>
      </c>
      <c r="H23161" s="2">
        <v>7.9</v>
      </c>
      <c r="S23161" s="2">
        <f t="shared" si="363"/>
        <v>355.62240000000003</v>
      </c>
    </row>
    <row r="23162" spans="2:19" x14ac:dyDescent="0.3">
      <c r="B23162">
        <v>9.9</v>
      </c>
      <c r="H23162" s="2">
        <v>8.1</v>
      </c>
      <c r="S23162" s="2">
        <f t="shared" si="363"/>
        <v>295.82339999999999</v>
      </c>
    </row>
    <row r="23163" spans="2:19" x14ac:dyDescent="0.3">
      <c r="B23163">
        <v>8.4</v>
      </c>
      <c r="H23163" s="2">
        <v>9.1999999999999993</v>
      </c>
      <c r="S23163" s="2">
        <f t="shared" si="363"/>
        <v>318.86459999999994</v>
      </c>
    </row>
    <row r="23164" spans="2:19" x14ac:dyDescent="0.3">
      <c r="B23164">
        <v>7.9</v>
      </c>
      <c r="H23164" s="2">
        <v>8.5</v>
      </c>
      <c r="S23164" s="2">
        <f t="shared" si="363"/>
        <v>467.21279999999985</v>
      </c>
    </row>
    <row r="23165" spans="2:19" x14ac:dyDescent="0.3">
      <c r="B23165">
        <v>8.1</v>
      </c>
      <c r="H23165" s="2">
        <v>8.6</v>
      </c>
      <c r="S23165" s="2">
        <f t="shared" si="363"/>
        <v>368.47499999999997</v>
      </c>
    </row>
    <row r="23166" spans="2:19" x14ac:dyDescent="0.3">
      <c r="B23166">
        <v>9.1999999999999993</v>
      </c>
      <c r="H23166" s="2">
        <v>9.1999999999999993</v>
      </c>
      <c r="S23166" s="2">
        <f t="shared" si="363"/>
        <v>381.63359999999994</v>
      </c>
    </row>
    <row r="23167" spans="2:19" x14ac:dyDescent="0.3">
      <c r="B23167">
        <v>8.5</v>
      </c>
      <c r="H23167" s="2">
        <v>9.4</v>
      </c>
      <c r="S23167" s="2">
        <f t="shared" si="363"/>
        <v>467.21279999999985</v>
      </c>
    </row>
    <row r="23168" spans="2:19" x14ac:dyDescent="0.3">
      <c r="B23168">
        <v>8.6</v>
      </c>
      <c r="H23168" s="2">
        <v>9</v>
      </c>
      <c r="S23168" s="2">
        <f t="shared" si="363"/>
        <v>498.35040000000009</v>
      </c>
    </row>
    <row r="23169" spans="2:19" x14ac:dyDescent="0.3">
      <c r="B23169">
        <v>9.1999999999999993</v>
      </c>
      <c r="H23169" s="2">
        <v>9</v>
      </c>
      <c r="S23169" s="2">
        <f t="shared" si="363"/>
        <v>437.4</v>
      </c>
    </row>
    <row r="23170" spans="2:19" x14ac:dyDescent="0.3">
      <c r="B23170">
        <v>9.4</v>
      </c>
      <c r="H23170" s="2">
        <v>9.9</v>
      </c>
      <c r="S23170" s="2">
        <f t="shared" si="363"/>
        <v>437.4</v>
      </c>
    </row>
    <row r="23171" spans="2:19" x14ac:dyDescent="0.3">
      <c r="B23171">
        <v>9</v>
      </c>
      <c r="H23171" s="2">
        <v>8.5</v>
      </c>
      <c r="S23171" s="2">
        <f t="shared" ref="S23171:S23234" si="364">0.5*1.2*B23173^3</f>
        <v>582.17939999999999</v>
      </c>
    </row>
    <row r="23172" spans="2:19" x14ac:dyDescent="0.3">
      <c r="B23172">
        <v>9</v>
      </c>
      <c r="H23172" s="2">
        <v>9.6999999999999993</v>
      </c>
      <c r="S23172" s="2">
        <f t="shared" si="364"/>
        <v>368.47499999999997</v>
      </c>
    </row>
    <row r="23173" spans="2:19" x14ac:dyDescent="0.3">
      <c r="B23173">
        <v>9.9</v>
      </c>
      <c r="H23173" s="2">
        <v>9.1</v>
      </c>
      <c r="S23173" s="2">
        <f t="shared" si="364"/>
        <v>547.60379999999986</v>
      </c>
    </row>
    <row r="23174" spans="2:19" x14ac:dyDescent="0.3">
      <c r="B23174">
        <v>8.5</v>
      </c>
      <c r="H23174" s="2">
        <v>10.199999999999999</v>
      </c>
      <c r="S23174" s="2">
        <f t="shared" si="364"/>
        <v>452.14259999999996</v>
      </c>
    </row>
    <row r="23175" spans="2:19" x14ac:dyDescent="0.3">
      <c r="B23175">
        <v>9.6999999999999993</v>
      </c>
      <c r="H23175" s="2">
        <v>8.9</v>
      </c>
      <c r="S23175" s="2">
        <f t="shared" si="364"/>
        <v>636.72479999999985</v>
      </c>
    </row>
    <row r="23176" spans="2:19" x14ac:dyDescent="0.3">
      <c r="B23176">
        <v>9.1</v>
      </c>
      <c r="H23176" s="2">
        <v>10.1</v>
      </c>
      <c r="S23176" s="2">
        <f t="shared" si="364"/>
        <v>422.98140000000001</v>
      </c>
    </row>
    <row r="23177" spans="2:19" x14ac:dyDescent="0.3">
      <c r="B23177">
        <v>10.199999999999999</v>
      </c>
      <c r="H23177" s="2">
        <v>7.6</v>
      </c>
      <c r="S23177" s="2">
        <f t="shared" si="364"/>
        <v>618.18059999999991</v>
      </c>
    </row>
    <row r="23178" spans="2:19" x14ac:dyDescent="0.3">
      <c r="B23178">
        <v>8.9</v>
      </c>
      <c r="H23178" s="2">
        <v>8.3000000000000007</v>
      </c>
      <c r="S23178" s="2">
        <f t="shared" si="364"/>
        <v>263.38559999999995</v>
      </c>
    </row>
    <row r="23179" spans="2:19" x14ac:dyDescent="0.3">
      <c r="B23179">
        <v>10.1</v>
      </c>
      <c r="H23179" s="2">
        <v>8.6999999999999993</v>
      </c>
      <c r="S23179" s="2">
        <f t="shared" si="364"/>
        <v>343.07220000000007</v>
      </c>
    </row>
    <row r="23180" spans="2:19" x14ac:dyDescent="0.3">
      <c r="B23180">
        <v>7.6</v>
      </c>
      <c r="H23180" s="2">
        <v>8.1999999999999993</v>
      </c>
      <c r="S23180" s="2">
        <f t="shared" si="364"/>
        <v>395.10179999999986</v>
      </c>
    </row>
    <row r="23181" spans="2:19" x14ac:dyDescent="0.3">
      <c r="B23181">
        <v>8.3000000000000007</v>
      </c>
      <c r="H23181" s="2">
        <v>6.9</v>
      </c>
      <c r="S23181" s="2">
        <f t="shared" si="364"/>
        <v>330.82079999999996</v>
      </c>
    </row>
    <row r="23182" spans="2:19" x14ac:dyDescent="0.3">
      <c r="B23182">
        <v>8.6999999999999993</v>
      </c>
      <c r="H23182" s="2">
        <v>7.7</v>
      </c>
      <c r="S23182" s="2">
        <f t="shared" si="364"/>
        <v>197.10540000000003</v>
      </c>
    </row>
    <row r="23183" spans="2:19" x14ac:dyDescent="0.3">
      <c r="B23183">
        <v>8.1999999999999993</v>
      </c>
      <c r="H23183" s="2">
        <v>7.3</v>
      </c>
      <c r="S23183" s="2">
        <f t="shared" si="364"/>
        <v>273.91980000000001</v>
      </c>
    </row>
    <row r="23184" spans="2:19" x14ac:dyDescent="0.3">
      <c r="B23184">
        <v>6.9</v>
      </c>
      <c r="H23184" s="2">
        <v>7</v>
      </c>
      <c r="S23184" s="2">
        <f t="shared" si="364"/>
        <v>233.41019999999997</v>
      </c>
    </row>
    <row r="23185" spans="2:19" x14ac:dyDescent="0.3">
      <c r="B23185">
        <v>7.7</v>
      </c>
      <c r="H23185" s="2">
        <v>7.9</v>
      </c>
      <c r="S23185" s="2">
        <f t="shared" si="364"/>
        <v>205.79999999999998</v>
      </c>
    </row>
    <row r="23186" spans="2:19" x14ac:dyDescent="0.3">
      <c r="B23186">
        <v>7.3</v>
      </c>
      <c r="H23186" s="2">
        <v>7.2</v>
      </c>
      <c r="S23186" s="2">
        <f t="shared" si="364"/>
        <v>295.82339999999999</v>
      </c>
    </row>
    <row r="23187" spans="2:19" x14ac:dyDescent="0.3">
      <c r="B23187">
        <v>7</v>
      </c>
      <c r="H23187" s="2">
        <v>7.7</v>
      </c>
      <c r="S23187" s="2">
        <f t="shared" si="364"/>
        <v>223.94880000000003</v>
      </c>
    </row>
    <row r="23188" spans="2:19" x14ac:dyDescent="0.3">
      <c r="B23188">
        <v>7.9</v>
      </c>
      <c r="H23188" s="2">
        <v>6.7</v>
      </c>
      <c r="S23188" s="2">
        <f t="shared" si="364"/>
        <v>273.91980000000001</v>
      </c>
    </row>
    <row r="23189" spans="2:19" x14ac:dyDescent="0.3">
      <c r="B23189">
        <v>7.2</v>
      </c>
      <c r="H23189" s="2">
        <v>6.3</v>
      </c>
      <c r="S23189" s="2">
        <f t="shared" si="364"/>
        <v>180.45780000000002</v>
      </c>
    </row>
    <row r="23190" spans="2:19" x14ac:dyDescent="0.3">
      <c r="B23190">
        <v>7.7</v>
      </c>
      <c r="H23190" s="2">
        <v>7.5</v>
      </c>
      <c r="S23190" s="2">
        <f t="shared" si="364"/>
        <v>150.02819999999997</v>
      </c>
    </row>
    <row r="23191" spans="2:19" x14ac:dyDescent="0.3">
      <c r="B23191">
        <v>6.7</v>
      </c>
      <c r="H23191" s="2">
        <v>6.9</v>
      </c>
      <c r="S23191" s="2">
        <f t="shared" si="364"/>
        <v>253.125</v>
      </c>
    </row>
    <row r="23192" spans="2:19" x14ac:dyDescent="0.3">
      <c r="B23192">
        <v>6.3</v>
      </c>
      <c r="H23192" s="2">
        <v>7.2</v>
      </c>
      <c r="S23192" s="2">
        <f t="shared" si="364"/>
        <v>197.10540000000003</v>
      </c>
    </row>
    <row r="23193" spans="2:19" x14ac:dyDescent="0.3">
      <c r="B23193">
        <v>7.5</v>
      </c>
      <c r="H23193" s="2">
        <v>5.8</v>
      </c>
      <c r="S23193" s="2">
        <f t="shared" si="364"/>
        <v>223.94880000000003</v>
      </c>
    </row>
    <row r="23194" spans="2:19" x14ac:dyDescent="0.3">
      <c r="B23194">
        <v>6.9</v>
      </c>
      <c r="H23194" s="2">
        <v>7.4</v>
      </c>
      <c r="S23194" s="2">
        <f t="shared" si="364"/>
        <v>117.06719999999999</v>
      </c>
    </row>
    <row r="23195" spans="2:19" x14ac:dyDescent="0.3">
      <c r="B23195">
        <v>7.2</v>
      </c>
      <c r="H23195" s="2">
        <v>7</v>
      </c>
      <c r="S23195" s="2">
        <f t="shared" si="364"/>
        <v>243.13440000000003</v>
      </c>
    </row>
    <row r="23196" spans="2:19" x14ac:dyDescent="0.3">
      <c r="B23196">
        <v>5.8</v>
      </c>
      <c r="H23196" s="2">
        <v>6.8</v>
      </c>
      <c r="S23196" s="2">
        <f t="shared" si="364"/>
        <v>205.79999999999998</v>
      </c>
    </row>
    <row r="23197" spans="2:19" x14ac:dyDescent="0.3">
      <c r="B23197">
        <v>7.4</v>
      </c>
      <c r="H23197" s="2">
        <v>6.6</v>
      </c>
      <c r="S23197" s="2">
        <f t="shared" si="364"/>
        <v>188.65919999999997</v>
      </c>
    </row>
    <row r="23198" spans="2:19" x14ac:dyDescent="0.3">
      <c r="B23198">
        <v>7</v>
      </c>
      <c r="H23198" s="2">
        <v>5.9</v>
      </c>
      <c r="S23198" s="2">
        <f t="shared" si="364"/>
        <v>172.49759999999998</v>
      </c>
    </row>
    <row r="23199" spans="2:19" x14ac:dyDescent="0.3">
      <c r="B23199">
        <v>6.8</v>
      </c>
      <c r="H23199" s="2">
        <v>6.3</v>
      </c>
      <c r="S23199" s="2">
        <f t="shared" si="364"/>
        <v>123.2274</v>
      </c>
    </row>
    <row r="23200" spans="2:19" x14ac:dyDescent="0.3">
      <c r="B23200">
        <v>6.6</v>
      </c>
      <c r="H23200" s="2">
        <v>6.6</v>
      </c>
      <c r="S23200" s="2">
        <f t="shared" si="364"/>
        <v>150.02819999999997</v>
      </c>
    </row>
    <row r="23201" spans="2:19" x14ac:dyDescent="0.3">
      <c r="B23201">
        <v>5.9</v>
      </c>
      <c r="H23201" s="2">
        <v>6.5</v>
      </c>
      <c r="S23201" s="2">
        <f t="shared" si="364"/>
        <v>172.49759999999998</v>
      </c>
    </row>
    <row r="23202" spans="2:19" x14ac:dyDescent="0.3">
      <c r="B23202">
        <v>6.3</v>
      </c>
      <c r="H23202" s="2">
        <v>5.2</v>
      </c>
      <c r="S23202" s="2">
        <f t="shared" si="364"/>
        <v>164.77500000000001</v>
      </c>
    </row>
    <row r="23203" spans="2:19" x14ac:dyDescent="0.3">
      <c r="B23203">
        <v>6.6</v>
      </c>
      <c r="H23203" s="2">
        <v>5.7</v>
      </c>
      <c r="S23203" s="2">
        <f t="shared" si="364"/>
        <v>84.364800000000017</v>
      </c>
    </row>
    <row r="23204" spans="2:19" x14ac:dyDescent="0.3">
      <c r="B23204">
        <v>6.5</v>
      </c>
      <c r="H23204" s="2">
        <v>5.6</v>
      </c>
      <c r="S23204" s="2">
        <f t="shared" si="364"/>
        <v>111.11580000000001</v>
      </c>
    </row>
    <row r="23205" spans="2:19" x14ac:dyDescent="0.3">
      <c r="B23205">
        <v>5.2</v>
      </c>
      <c r="H23205" s="2">
        <v>6</v>
      </c>
      <c r="S23205" s="2">
        <f t="shared" si="364"/>
        <v>105.36959999999998</v>
      </c>
    </row>
    <row r="23206" spans="2:19" x14ac:dyDescent="0.3">
      <c r="B23206">
        <v>5.7</v>
      </c>
      <c r="H23206" s="2">
        <v>4.9000000000000004</v>
      </c>
      <c r="S23206" s="2">
        <f t="shared" si="364"/>
        <v>129.6</v>
      </c>
    </row>
    <row r="23207" spans="2:19" x14ac:dyDescent="0.3">
      <c r="B23207">
        <v>5.6</v>
      </c>
      <c r="H23207" s="2">
        <v>5</v>
      </c>
      <c r="S23207" s="2">
        <f t="shared" si="364"/>
        <v>70.589400000000012</v>
      </c>
    </row>
    <row r="23208" spans="2:19" x14ac:dyDescent="0.3">
      <c r="B23208">
        <v>6</v>
      </c>
      <c r="H23208" s="2">
        <v>5.5</v>
      </c>
      <c r="S23208" s="2">
        <f t="shared" si="364"/>
        <v>75</v>
      </c>
    </row>
    <row r="23209" spans="2:19" x14ac:dyDescent="0.3">
      <c r="B23209">
        <v>4.9000000000000004</v>
      </c>
      <c r="H23209" s="2">
        <v>5</v>
      </c>
      <c r="S23209" s="2">
        <f t="shared" si="364"/>
        <v>99.825000000000003</v>
      </c>
    </row>
    <row r="23210" spans="2:19" x14ac:dyDescent="0.3">
      <c r="B23210">
        <v>5</v>
      </c>
      <c r="H23210" s="2">
        <v>4.8</v>
      </c>
      <c r="S23210" s="2">
        <f t="shared" si="364"/>
        <v>75</v>
      </c>
    </row>
    <row r="23211" spans="2:19" x14ac:dyDescent="0.3">
      <c r="B23211">
        <v>5.5</v>
      </c>
      <c r="H23211" s="2">
        <v>4.9000000000000004</v>
      </c>
      <c r="S23211" s="2">
        <f t="shared" si="364"/>
        <v>66.355199999999996</v>
      </c>
    </row>
    <row r="23212" spans="2:19" x14ac:dyDescent="0.3">
      <c r="B23212">
        <v>5</v>
      </c>
      <c r="H23212" s="2">
        <v>5.4</v>
      </c>
      <c r="S23212" s="2">
        <f t="shared" si="364"/>
        <v>70.589400000000012</v>
      </c>
    </row>
    <row r="23213" spans="2:19" x14ac:dyDescent="0.3">
      <c r="B23213">
        <v>4.8</v>
      </c>
      <c r="H23213" s="2">
        <v>5.4</v>
      </c>
      <c r="S23213" s="2">
        <f t="shared" si="364"/>
        <v>94.478400000000008</v>
      </c>
    </row>
    <row r="23214" spans="2:19" x14ac:dyDescent="0.3">
      <c r="B23214">
        <v>4.9000000000000004</v>
      </c>
      <c r="H23214" s="2">
        <v>5.4</v>
      </c>
      <c r="S23214" s="2">
        <f t="shared" si="364"/>
        <v>94.478400000000008</v>
      </c>
    </row>
    <row r="23215" spans="2:19" x14ac:dyDescent="0.3">
      <c r="B23215">
        <v>5.4</v>
      </c>
      <c r="H23215" s="2">
        <v>6.1</v>
      </c>
      <c r="S23215" s="2">
        <f t="shared" si="364"/>
        <v>94.478400000000008</v>
      </c>
    </row>
    <row r="23216" spans="2:19" x14ac:dyDescent="0.3">
      <c r="B23216">
        <v>5.4</v>
      </c>
      <c r="H23216" s="2">
        <v>5.0999999999999996</v>
      </c>
      <c r="S23216" s="2">
        <f t="shared" si="364"/>
        <v>136.18859999999995</v>
      </c>
    </row>
    <row r="23217" spans="2:19" x14ac:dyDescent="0.3">
      <c r="B23217">
        <v>5.4</v>
      </c>
      <c r="H23217" s="2">
        <v>5.7</v>
      </c>
      <c r="S23217" s="2">
        <f t="shared" si="364"/>
        <v>79.590599999999981</v>
      </c>
    </row>
    <row r="23218" spans="2:19" x14ac:dyDescent="0.3">
      <c r="B23218">
        <v>6.1</v>
      </c>
      <c r="H23218" s="2">
        <v>6.1</v>
      </c>
      <c r="S23218" s="2">
        <f t="shared" si="364"/>
        <v>111.11580000000001</v>
      </c>
    </row>
    <row r="23219" spans="2:19" x14ac:dyDescent="0.3">
      <c r="B23219">
        <v>5.0999999999999996</v>
      </c>
      <c r="H23219" s="2">
        <v>6.1</v>
      </c>
      <c r="S23219" s="2">
        <f t="shared" si="364"/>
        <v>136.18859999999995</v>
      </c>
    </row>
    <row r="23220" spans="2:19" x14ac:dyDescent="0.3">
      <c r="B23220">
        <v>5.7</v>
      </c>
      <c r="H23220" s="2">
        <v>6.4</v>
      </c>
      <c r="S23220" s="2">
        <f t="shared" si="364"/>
        <v>136.18859999999995</v>
      </c>
    </row>
    <row r="23221" spans="2:19" x14ac:dyDescent="0.3">
      <c r="B23221">
        <v>6.1</v>
      </c>
      <c r="H23221" s="2">
        <v>5.8</v>
      </c>
      <c r="S23221" s="2">
        <f t="shared" si="364"/>
        <v>157.28640000000004</v>
      </c>
    </row>
    <row r="23222" spans="2:19" x14ac:dyDescent="0.3">
      <c r="B23222">
        <v>6.1</v>
      </c>
      <c r="H23222" s="2">
        <v>6.1</v>
      </c>
      <c r="S23222" s="2">
        <f t="shared" si="364"/>
        <v>117.06719999999999</v>
      </c>
    </row>
    <row r="23223" spans="2:19" x14ac:dyDescent="0.3">
      <c r="B23223">
        <v>6.4</v>
      </c>
      <c r="H23223" s="2">
        <v>5.9</v>
      </c>
      <c r="S23223" s="2">
        <f t="shared" si="364"/>
        <v>136.18859999999995</v>
      </c>
    </row>
    <row r="23224" spans="2:19" x14ac:dyDescent="0.3">
      <c r="B23224">
        <v>5.8</v>
      </c>
      <c r="H23224" s="2">
        <v>6</v>
      </c>
      <c r="S23224" s="2">
        <f t="shared" si="364"/>
        <v>123.2274</v>
      </c>
    </row>
    <row r="23225" spans="2:19" x14ac:dyDescent="0.3">
      <c r="B23225">
        <v>6.1</v>
      </c>
      <c r="H23225" s="2">
        <v>4.8</v>
      </c>
      <c r="S23225" s="2">
        <f t="shared" si="364"/>
        <v>129.6</v>
      </c>
    </row>
    <row r="23226" spans="2:19" x14ac:dyDescent="0.3">
      <c r="B23226">
        <v>5.9</v>
      </c>
      <c r="H23226" s="2">
        <v>5.4</v>
      </c>
      <c r="S23226" s="2">
        <f t="shared" si="364"/>
        <v>66.355199999999996</v>
      </c>
    </row>
    <row r="23227" spans="2:19" x14ac:dyDescent="0.3">
      <c r="B23227">
        <v>6</v>
      </c>
      <c r="H23227" s="2">
        <v>6.4</v>
      </c>
      <c r="S23227" s="2">
        <f t="shared" si="364"/>
        <v>94.478400000000008</v>
      </c>
    </row>
    <row r="23228" spans="2:19" x14ac:dyDescent="0.3">
      <c r="B23228">
        <v>4.8</v>
      </c>
      <c r="H23228" s="2">
        <v>6.4</v>
      </c>
      <c r="S23228" s="2">
        <f t="shared" si="364"/>
        <v>157.28640000000004</v>
      </c>
    </row>
    <row r="23229" spans="2:19" x14ac:dyDescent="0.3">
      <c r="B23229">
        <v>5.4</v>
      </c>
      <c r="H23229" s="2">
        <v>7.2</v>
      </c>
      <c r="S23229" s="2">
        <f t="shared" si="364"/>
        <v>157.28640000000004</v>
      </c>
    </row>
    <row r="23230" spans="2:19" x14ac:dyDescent="0.3">
      <c r="B23230">
        <v>6.4</v>
      </c>
      <c r="H23230" s="2">
        <v>7.2</v>
      </c>
      <c r="S23230" s="2">
        <f t="shared" si="364"/>
        <v>223.94880000000003</v>
      </c>
    </row>
    <row r="23231" spans="2:19" x14ac:dyDescent="0.3">
      <c r="B23231">
        <v>6.4</v>
      </c>
      <c r="H23231" s="2">
        <v>6.2</v>
      </c>
      <c r="S23231" s="2">
        <f t="shared" si="364"/>
        <v>223.94880000000003</v>
      </c>
    </row>
    <row r="23232" spans="2:19" x14ac:dyDescent="0.3">
      <c r="B23232">
        <v>7.2</v>
      </c>
      <c r="H23232" s="2">
        <v>7.2</v>
      </c>
      <c r="S23232" s="2">
        <f t="shared" si="364"/>
        <v>142.99680000000001</v>
      </c>
    </row>
    <row r="23233" spans="2:19" x14ac:dyDescent="0.3">
      <c r="B23233">
        <v>7.2</v>
      </c>
      <c r="H23233" s="2">
        <v>7</v>
      </c>
      <c r="S23233" s="2">
        <f t="shared" si="364"/>
        <v>223.94880000000003</v>
      </c>
    </row>
    <row r="23234" spans="2:19" x14ac:dyDescent="0.3">
      <c r="B23234">
        <v>6.2</v>
      </c>
      <c r="H23234" s="2">
        <v>8.5</v>
      </c>
      <c r="S23234" s="2">
        <f t="shared" si="364"/>
        <v>205.79999999999998</v>
      </c>
    </row>
    <row r="23235" spans="2:19" x14ac:dyDescent="0.3">
      <c r="B23235">
        <v>7.2</v>
      </c>
      <c r="H23235" s="2">
        <v>8.3000000000000007</v>
      </c>
      <c r="S23235" s="2">
        <f t="shared" ref="S23235:S23298" si="365">0.5*1.2*B23237^3</f>
        <v>368.47499999999997</v>
      </c>
    </row>
    <row r="23236" spans="2:19" x14ac:dyDescent="0.3">
      <c r="B23236">
        <v>7</v>
      </c>
      <c r="H23236" s="2">
        <v>9.1</v>
      </c>
      <c r="S23236" s="2">
        <f t="shared" si="365"/>
        <v>343.07220000000007</v>
      </c>
    </row>
    <row r="23237" spans="2:19" x14ac:dyDescent="0.3">
      <c r="B23237">
        <v>8.5</v>
      </c>
      <c r="H23237" s="2">
        <v>9</v>
      </c>
      <c r="S23237" s="2">
        <f t="shared" si="365"/>
        <v>452.14259999999996</v>
      </c>
    </row>
    <row r="23238" spans="2:19" x14ac:dyDescent="0.3">
      <c r="B23238">
        <v>8.3000000000000007</v>
      </c>
      <c r="H23238" s="2">
        <v>7.5</v>
      </c>
      <c r="S23238" s="2">
        <f t="shared" si="365"/>
        <v>437.4</v>
      </c>
    </row>
    <row r="23239" spans="2:19" x14ac:dyDescent="0.3">
      <c r="B23239">
        <v>9.1</v>
      </c>
      <c r="H23239" s="2">
        <v>8.3000000000000007</v>
      </c>
      <c r="S23239" s="2">
        <f t="shared" si="365"/>
        <v>253.125</v>
      </c>
    </row>
    <row r="23240" spans="2:19" x14ac:dyDescent="0.3">
      <c r="B23240">
        <v>9</v>
      </c>
      <c r="H23240" s="2">
        <v>8</v>
      </c>
      <c r="S23240" s="2">
        <f t="shared" si="365"/>
        <v>343.07220000000007</v>
      </c>
    </row>
    <row r="23241" spans="2:19" x14ac:dyDescent="0.3">
      <c r="B23241">
        <v>7.5</v>
      </c>
      <c r="H23241" s="2">
        <v>8.3000000000000007</v>
      </c>
      <c r="S23241" s="2">
        <f t="shared" si="365"/>
        <v>307.2</v>
      </c>
    </row>
    <row r="23242" spans="2:19" x14ac:dyDescent="0.3">
      <c r="B23242">
        <v>8.3000000000000007</v>
      </c>
      <c r="H23242" s="2">
        <v>8.8000000000000007</v>
      </c>
      <c r="S23242" s="2">
        <f t="shared" si="365"/>
        <v>343.07220000000007</v>
      </c>
    </row>
    <row r="23243" spans="2:19" x14ac:dyDescent="0.3">
      <c r="B23243">
        <v>8</v>
      </c>
      <c r="H23243" s="2">
        <v>6.8</v>
      </c>
      <c r="S23243" s="2">
        <f t="shared" si="365"/>
        <v>408.8832000000001</v>
      </c>
    </row>
    <row r="23244" spans="2:19" x14ac:dyDescent="0.3">
      <c r="B23244">
        <v>8.3000000000000007</v>
      </c>
      <c r="H23244" s="2">
        <v>5.8</v>
      </c>
      <c r="S23244" s="2">
        <f t="shared" si="365"/>
        <v>188.65919999999997</v>
      </c>
    </row>
    <row r="23245" spans="2:19" x14ac:dyDescent="0.3">
      <c r="B23245">
        <v>8.8000000000000007</v>
      </c>
      <c r="H23245" s="2">
        <v>6.4</v>
      </c>
      <c r="S23245" s="2">
        <f t="shared" si="365"/>
        <v>117.06719999999999</v>
      </c>
    </row>
    <row r="23246" spans="2:19" x14ac:dyDescent="0.3">
      <c r="B23246">
        <v>6.8</v>
      </c>
      <c r="H23246" s="2">
        <v>5.7</v>
      </c>
      <c r="S23246" s="2">
        <f t="shared" si="365"/>
        <v>157.28640000000004</v>
      </c>
    </row>
    <row r="23247" spans="2:19" x14ac:dyDescent="0.3">
      <c r="B23247">
        <v>5.8</v>
      </c>
      <c r="H23247" s="2">
        <v>5.5</v>
      </c>
      <c r="S23247" s="2">
        <f t="shared" si="365"/>
        <v>111.11580000000001</v>
      </c>
    </row>
    <row r="23248" spans="2:19" x14ac:dyDescent="0.3">
      <c r="B23248">
        <v>6.4</v>
      </c>
      <c r="H23248" s="2">
        <v>5.3</v>
      </c>
      <c r="S23248" s="2">
        <f t="shared" si="365"/>
        <v>99.825000000000003</v>
      </c>
    </row>
    <row r="23249" spans="2:19" x14ac:dyDescent="0.3">
      <c r="B23249">
        <v>5.7</v>
      </c>
      <c r="H23249" s="2">
        <v>5.4</v>
      </c>
      <c r="S23249" s="2">
        <f t="shared" si="365"/>
        <v>89.326199999999986</v>
      </c>
    </row>
    <row r="23250" spans="2:19" x14ac:dyDescent="0.3">
      <c r="B23250">
        <v>5.5</v>
      </c>
      <c r="H23250" s="2">
        <v>6.2</v>
      </c>
      <c r="S23250" s="2">
        <f t="shared" si="365"/>
        <v>94.478400000000008</v>
      </c>
    </row>
    <row r="23251" spans="2:19" x14ac:dyDescent="0.3">
      <c r="B23251">
        <v>5.3</v>
      </c>
      <c r="H23251" s="2">
        <v>5.2</v>
      </c>
      <c r="S23251" s="2">
        <f t="shared" si="365"/>
        <v>142.99680000000001</v>
      </c>
    </row>
    <row r="23252" spans="2:19" x14ac:dyDescent="0.3">
      <c r="B23252">
        <v>5.4</v>
      </c>
      <c r="H23252" s="2">
        <v>5.7</v>
      </c>
      <c r="S23252" s="2">
        <f t="shared" si="365"/>
        <v>84.364800000000017</v>
      </c>
    </row>
    <row r="23253" spans="2:19" x14ac:dyDescent="0.3">
      <c r="B23253">
        <v>6.2</v>
      </c>
      <c r="H23253" s="2">
        <v>5.8</v>
      </c>
      <c r="S23253" s="2">
        <f t="shared" si="365"/>
        <v>111.11580000000001</v>
      </c>
    </row>
    <row r="23254" spans="2:19" x14ac:dyDescent="0.3">
      <c r="B23254">
        <v>5.2</v>
      </c>
      <c r="H23254" s="2">
        <v>5.3</v>
      </c>
      <c r="S23254" s="2">
        <f t="shared" si="365"/>
        <v>117.06719999999999</v>
      </c>
    </row>
    <row r="23255" spans="2:19" x14ac:dyDescent="0.3">
      <c r="B23255">
        <v>5.7</v>
      </c>
      <c r="H23255" s="2">
        <v>5.6</v>
      </c>
      <c r="S23255" s="2">
        <f t="shared" si="365"/>
        <v>89.326199999999986</v>
      </c>
    </row>
    <row r="23256" spans="2:19" x14ac:dyDescent="0.3">
      <c r="B23256">
        <v>5.8</v>
      </c>
      <c r="H23256" s="2">
        <v>5.4</v>
      </c>
      <c r="S23256" s="2">
        <f t="shared" si="365"/>
        <v>105.36959999999998</v>
      </c>
    </row>
    <row r="23257" spans="2:19" x14ac:dyDescent="0.3">
      <c r="B23257">
        <v>5.3</v>
      </c>
      <c r="H23257" s="2">
        <v>6</v>
      </c>
      <c r="S23257" s="2">
        <f t="shared" si="365"/>
        <v>94.478400000000008</v>
      </c>
    </row>
    <row r="23258" spans="2:19" x14ac:dyDescent="0.3">
      <c r="B23258">
        <v>5.6</v>
      </c>
      <c r="H23258" s="2">
        <v>6.2</v>
      </c>
      <c r="S23258" s="2">
        <f t="shared" si="365"/>
        <v>129.6</v>
      </c>
    </row>
    <row r="23259" spans="2:19" x14ac:dyDescent="0.3">
      <c r="B23259">
        <v>5.4</v>
      </c>
      <c r="H23259" s="2">
        <v>5.4</v>
      </c>
      <c r="S23259" s="2">
        <f t="shared" si="365"/>
        <v>142.99680000000001</v>
      </c>
    </row>
    <row r="23260" spans="2:19" x14ac:dyDescent="0.3">
      <c r="B23260">
        <v>6</v>
      </c>
      <c r="H23260" s="2">
        <v>6.7</v>
      </c>
      <c r="S23260" s="2">
        <f t="shared" si="365"/>
        <v>94.478400000000008</v>
      </c>
    </row>
    <row r="23261" spans="2:19" x14ac:dyDescent="0.3">
      <c r="B23261">
        <v>6.2</v>
      </c>
      <c r="H23261" s="2">
        <v>7.2</v>
      </c>
      <c r="S23261" s="2">
        <f t="shared" si="365"/>
        <v>180.45780000000002</v>
      </c>
    </row>
    <row r="23262" spans="2:19" x14ac:dyDescent="0.3">
      <c r="B23262">
        <v>5.4</v>
      </c>
      <c r="H23262" s="2">
        <v>7.6</v>
      </c>
      <c r="S23262" s="2">
        <f t="shared" si="365"/>
        <v>223.94880000000003</v>
      </c>
    </row>
    <row r="23263" spans="2:19" x14ac:dyDescent="0.3">
      <c r="B23263">
        <v>6.7</v>
      </c>
      <c r="H23263" s="2">
        <v>6.9</v>
      </c>
      <c r="S23263" s="2">
        <f t="shared" si="365"/>
        <v>263.38559999999995</v>
      </c>
    </row>
    <row r="23264" spans="2:19" x14ac:dyDescent="0.3">
      <c r="B23264">
        <v>7.2</v>
      </c>
      <c r="H23264" s="2">
        <v>6.9</v>
      </c>
      <c r="S23264" s="2">
        <f t="shared" si="365"/>
        <v>197.10540000000003</v>
      </c>
    </row>
    <row r="23265" spans="2:19" x14ac:dyDescent="0.3">
      <c r="B23265">
        <v>7.6</v>
      </c>
      <c r="H23265" s="2">
        <v>5.7</v>
      </c>
      <c r="S23265" s="2">
        <f t="shared" si="365"/>
        <v>197.10540000000003</v>
      </c>
    </row>
    <row r="23266" spans="2:19" x14ac:dyDescent="0.3">
      <c r="B23266">
        <v>6.9</v>
      </c>
      <c r="H23266" s="2">
        <v>6.9</v>
      </c>
      <c r="S23266" s="2">
        <f t="shared" si="365"/>
        <v>111.11580000000001</v>
      </c>
    </row>
    <row r="23267" spans="2:19" x14ac:dyDescent="0.3">
      <c r="B23267">
        <v>6.9</v>
      </c>
      <c r="H23267" s="2">
        <v>6.4</v>
      </c>
      <c r="S23267" s="2">
        <f t="shared" si="365"/>
        <v>197.10540000000003</v>
      </c>
    </row>
    <row r="23268" spans="2:19" x14ac:dyDescent="0.3">
      <c r="B23268">
        <v>5.7</v>
      </c>
      <c r="H23268" s="2">
        <v>7.8</v>
      </c>
      <c r="S23268" s="2">
        <f t="shared" si="365"/>
        <v>157.28640000000004</v>
      </c>
    </row>
    <row r="23269" spans="2:19" x14ac:dyDescent="0.3">
      <c r="B23269">
        <v>6.9</v>
      </c>
      <c r="H23269" s="2">
        <v>7.7</v>
      </c>
      <c r="S23269" s="2">
        <f t="shared" si="365"/>
        <v>284.73119999999994</v>
      </c>
    </row>
    <row r="23270" spans="2:19" x14ac:dyDescent="0.3">
      <c r="B23270">
        <v>6.4</v>
      </c>
      <c r="H23270" s="2">
        <v>7.3</v>
      </c>
      <c r="S23270" s="2">
        <f t="shared" si="365"/>
        <v>273.91980000000001</v>
      </c>
    </row>
    <row r="23271" spans="2:19" x14ac:dyDescent="0.3">
      <c r="B23271">
        <v>7.8</v>
      </c>
      <c r="H23271" s="2">
        <v>7.1</v>
      </c>
      <c r="S23271" s="2">
        <f t="shared" si="365"/>
        <v>233.41019999999997</v>
      </c>
    </row>
    <row r="23272" spans="2:19" x14ac:dyDescent="0.3">
      <c r="B23272">
        <v>7.7</v>
      </c>
      <c r="H23272" s="2">
        <v>6.3</v>
      </c>
      <c r="S23272" s="2">
        <f t="shared" si="365"/>
        <v>214.74659999999997</v>
      </c>
    </row>
    <row r="23273" spans="2:19" x14ac:dyDescent="0.3">
      <c r="B23273">
        <v>7.3</v>
      </c>
      <c r="H23273" s="2">
        <v>7.1</v>
      </c>
      <c r="S23273" s="2">
        <f t="shared" si="365"/>
        <v>150.02819999999997</v>
      </c>
    </row>
    <row r="23274" spans="2:19" x14ac:dyDescent="0.3">
      <c r="B23274">
        <v>7.1</v>
      </c>
      <c r="H23274" s="2">
        <v>6.7</v>
      </c>
      <c r="S23274" s="2">
        <f t="shared" si="365"/>
        <v>214.74659999999997</v>
      </c>
    </row>
    <row r="23275" spans="2:19" x14ac:dyDescent="0.3">
      <c r="B23275">
        <v>6.3</v>
      </c>
      <c r="H23275" s="2">
        <v>5.9</v>
      </c>
      <c r="S23275" s="2">
        <f t="shared" si="365"/>
        <v>180.45780000000002</v>
      </c>
    </row>
    <row r="23276" spans="2:19" x14ac:dyDescent="0.3">
      <c r="B23276">
        <v>7.1</v>
      </c>
      <c r="H23276" s="2">
        <v>5.2</v>
      </c>
      <c r="S23276" s="2">
        <f t="shared" si="365"/>
        <v>123.2274</v>
      </c>
    </row>
    <row r="23277" spans="2:19" x14ac:dyDescent="0.3">
      <c r="B23277">
        <v>6.7</v>
      </c>
      <c r="H23277" s="2">
        <v>4</v>
      </c>
      <c r="S23277" s="2">
        <f t="shared" si="365"/>
        <v>84.364800000000017</v>
      </c>
    </row>
    <row r="23278" spans="2:19" x14ac:dyDescent="0.3">
      <c r="B23278">
        <v>5.9</v>
      </c>
      <c r="H23278" s="2">
        <v>2.5</v>
      </c>
      <c r="S23278" s="2">
        <f t="shared" si="365"/>
        <v>38.4</v>
      </c>
    </row>
    <row r="23279" spans="2:19" x14ac:dyDescent="0.3">
      <c r="B23279">
        <v>5.2</v>
      </c>
      <c r="H23279" s="2">
        <v>1</v>
      </c>
      <c r="S23279" s="2">
        <f t="shared" si="365"/>
        <v>9.375</v>
      </c>
    </row>
    <row r="23280" spans="2:19" x14ac:dyDescent="0.3">
      <c r="B23280">
        <v>4</v>
      </c>
      <c r="H23280" s="2">
        <v>1.4</v>
      </c>
      <c r="S23280" s="2">
        <f t="shared" si="365"/>
        <v>0.6</v>
      </c>
    </row>
    <row r="23281" spans="2:19" x14ac:dyDescent="0.3">
      <c r="B23281">
        <v>2.5</v>
      </c>
      <c r="H23281" s="2">
        <v>2.6</v>
      </c>
      <c r="S23281" s="2">
        <f t="shared" si="365"/>
        <v>1.6463999999999996</v>
      </c>
    </row>
    <row r="23282" spans="2:19" x14ac:dyDescent="0.3">
      <c r="B23282">
        <v>1</v>
      </c>
      <c r="H23282" s="2">
        <v>2.2000000000000002</v>
      </c>
      <c r="S23282" s="2">
        <f t="shared" si="365"/>
        <v>10.545600000000002</v>
      </c>
    </row>
    <row r="23283" spans="2:19" x14ac:dyDescent="0.3">
      <c r="B23283">
        <v>1.4</v>
      </c>
      <c r="H23283" s="2">
        <v>1.5</v>
      </c>
      <c r="S23283" s="2">
        <f t="shared" si="365"/>
        <v>6.3888000000000016</v>
      </c>
    </row>
    <row r="23284" spans="2:19" x14ac:dyDescent="0.3">
      <c r="B23284">
        <v>2.6</v>
      </c>
      <c r="H23284" s="2">
        <v>1.3</v>
      </c>
      <c r="S23284" s="2">
        <f t="shared" si="365"/>
        <v>2.0249999999999999</v>
      </c>
    </row>
    <row r="23285" spans="2:19" x14ac:dyDescent="0.3">
      <c r="B23285">
        <v>2.2000000000000002</v>
      </c>
      <c r="H23285" s="2">
        <v>1.9</v>
      </c>
      <c r="S23285" s="2">
        <f t="shared" si="365"/>
        <v>1.3182000000000003</v>
      </c>
    </row>
    <row r="23286" spans="2:19" x14ac:dyDescent="0.3">
      <c r="B23286">
        <v>1.5</v>
      </c>
      <c r="H23286" s="2">
        <v>2.4</v>
      </c>
      <c r="S23286" s="2">
        <f t="shared" si="365"/>
        <v>4.1153999999999993</v>
      </c>
    </row>
    <row r="23287" spans="2:19" x14ac:dyDescent="0.3">
      <c r="B23287">
        <v>1.3</v>
      </c>
      <c r="H23287" s="2">
        <v>1.8</v>
      </c>
      <c r="S23287" s="2">
        <f t="shared" si="365"/>
        <v>8.2943999999999996</v>
      </c>
    </row>
    <row r="23288" spans="2:19" x14ac:dyDescent="0.3">
      <c r="B23288">
        <v>1.9</v>
      </c>
      <c r="H23288" s="2">
        <v>3.1</v>
      </c>
      <c r="S23288" s="2">
        <f t="shared" si="365"/>
        <v>3.4992000000000005</v>
      </c>
    </row>
    <row r="23289" spans="2:19" x14ac:dyDescent="0.3">
      <c r="B23289">
        <v>2.4</v>
      </c>
      <c r="H23289" s="2">
        <v>4</v>
      </c>
      <c r="S23289" s="2">
        <f t="shared" si="365"/>
        <v>17.874600000000001</v>
      </c>
    </row>
    <row r="23290" spans="2:19" x14ac:dyDescent="0.3">
      <c r="B23290">
        <v>1.8</v>
      </c>
      <c r="H23290" s="2">
        <v>4.2</v>
      </c>
      <c r="S23290" s="2">
        <f t="shared" si="365"/>
        <v>38.4</v>
      </c>
    </row>
    <row r="23291" spans="2:19" x14ac:dyDescent="0.3">
      <c r="B23291">
        <v>3.1</v>
      </c>
      <c r="H23291" s="2">
        <v>6.1</v>
      </c>
      <c r="S23291" s="2">
        <f t="shared" si="365"/>
        <v>44.452800000000003</v>
      </c>
    </row>
    <row r="23292" spans="2:19" x14ac:dyDescent="0.3">
      <c r="B23292">
        <v>4</v>
      </c>
      <c r="H23292" s="2">
        <v>7</v>
      </c>
      <c r="S23292" s="2">
        <f t="shared" si="365"/>
        <v>136.18859999999995</v>
      </c>
    </row>
    <row r="23293" spans="2:19" x14ac:dyDescent="0.3">
      <c r="B23293">
        <v>4.2</v>
      </c>
      <c r="H23293" s="2">
        <v>6.4</v>
      </c>
      <c r="S23293" s="2">
        <f t="shared" si="365"/>
        <v>205.79999999999998</v>
      </c>
    </row>
    <row r="23294" spans="2:19" x14ac:dyDescent="0.3">
      <c r="B23294">
        <v>6.1</v>
      </c>
      <c r="H23294" s="2">
        <v>5.5</v>
      </c>
      <c r="S23294" s="2">
        <f t="shared" si="365"/>
        <v>157.28640000000004</v>
      </c>
    </row>
    <row r="23295" spans="2:19" x14ac:dyDescent="0.3">
      <c r="B23295">
        <v>7</v>
      </c>
      <c r="H23295" s="2">
        <v>5.8</v>
      </c>
      <c r="S23295" s="2">
        <f t="shared" si="365"/>
        <v>99.825000000000003</v>
      </c>
    </row>
    <row r="23296" spans="2:19" x14ac:dyDescent="0.3">
      <c r="B23296">
        <v>6.4</v>
      </c>
      <c r="H23296" s="2">
        <v>5.9</v>
      </c>
      <c r="S23296" s="2">
        <f t="shared" si="365"/>
        <v>117.06719999999999</v>
      </c>
    </row>
    <row r="23297" spans="2:19" x14ac:dyDescent="0.3">
      <c r="B23297">
        <v>5.5</v>
      </c>
      <c r="H23297" s="2">
        <v>6.5</v>
      </c>
      <c r="S23297" s="2">
        <f t="shared" si="365"/>
        <v>123.2274</v>
      </c>
    </row>
    <row r="23298" spans="2:19" x14ac:dyDescent="0.3">
      <c r="B23298">
        <v>5.8</v>
      </c>
      <c r="H23298" s="2">
        <v>5.9</v>
      </c>
      <c r="S23298" s="2">
        <f t="shared" si="365"/>
        <v>164.77500000000001</v>
      </c>
    </row>
    <row r="23299" spans="2:19" x14ac:dyDescent="0.3">
      <c r="B23299">
        <v>5.9</v>
      </c>
      <c r="H23299" s="2">
        <v>5.8</v>
      </c>
      <c r="S23299" s="2">
        <f t="shared" ref="S23299:S23362" si="366">0.5*1.2*B23301^3</f>
        <v>123.2274</v>
      </c>
    </row>
    <row r="23300" spans="2:19" x14ac:dyDescent="0.3">
      <c r="B23300">
        <v>6.5</v>
      </c>
      <c r="H23300" s="2">
        <v>7.5</v>
      </c>
      <c r="S23300" s="2">
        <f t="shared" si="366"/>
        <v>117.06719999999999</v>
      </c>
    </row>
    <row r="23301" spans="2:19" x14ac:dyDescent="0.3">
      <c r="B23301">
        <v>5.9</v>
      </c>
      <c r="H23301" s="2">
        <v>8.1999999999999993</v>
      </c>
      <c r="S23301" s="2">
        <f t="shared" si="366"/>
        <v>253.125</v>
      </c>
    </row>
    <row r="23302" spans="2:19" x14ac:dyDescent="0.3">
      <c r="B23302">
        <v>5.8</v>
      </c>
      <c r="H23302" s="2">
        <v>8</v>
      </c>
      <c r="S23302" s="2">
        <f t="shared" si="366"/>
        <v>330.82079999999996</v>
      </c>
    </row>
    <row r="23303" spans="2:19" x14ac:dyDescent="0.3">
      <c r="B23303">
        <v>7.5</v>
      </c>
      <c r="H23303" s="2">
        <v>8</v>
      </c>
      <c r="S23303" s="2">
        <f t="shared" si="366"/>
        <v>307.2</v>
      </c>
    </row>
    <row r="23304" spans="2:19" x14ac:dyDescent="0.3">
      <c r="B23304">
        <v>8.1999999999999993</v>
      </c>
      <c r="H23304" s="2">
        <v>7.6</v>
      </c>
      <c r="S23304" s="2">
        <f t="shared" si="366"/>
        <v>307.2</v>
      </c>
    </row>
    <row r="23305" spans="2:19" x14ac:dyDescent="0.3">
      <c r="B23305">
        <v>8</v>
      </c>
      <c r="H23305" s="2">
        <v>6.1</v>
      </c>
      <c r="S23305" s="2">
        <f t="shared" si="366"/>
        <v>263.38559999999995</v>
      </c>
    </row>
    <row r="23306" spans="2:19" x14ac:dyDescent="0.3">
      <c r="B23306">
        <v>8</v>
      </c>
      <c r="H23306" s="2">
        <v>6.8</v>
      </c>
      <c r="S23306" s="2">
        <f t="shared" si="366"/>
        <v>136.18859999999995</v>
      </c>
    </row>
    <row r="23307" spans="2:19" x14ac:dyDescent="0.3">
      <c r="B23307">
        <v>7.6</v>
      </c>
      <c r="H23307" s="2">
        <v>6.9</v>
      </c>
      <c r="S23307" s="2">
        <f t="shared" si="366"/>
        <v>188.65919999999997</v>
      </c>
    </row>
    <row r="23308" spans="2:19" x14ac:dyDescent="0.3">
      <c r="B23308">
        <v>6.1</v>
      </c>
      <c r="H23308" s="2">
        <v>7.6</v>
      </c>
      <c r="S23308" s="2">
        <f t="shared" si="366"/>
        <v>197.10540000000003</v>
      </c>
    </row>
    <row r="23309" spans="2:19" x14ac:dyDescent="0.3">
      <c r="B23309">
        <v>6.8</v>
      </c>
      <c r="H23309" s="2">
        <v>8.1</v>
      </c>
      <c r="S23309" s="2">
        <f t="shared" si="366"/>
        <v>263.38559999999995</v>
      </c>
    </row>
    <row r="23310" spans="2:19" x14ac:dyDescent="0.3">
      <c r="B23310">
        <v>6.9</v>
      </c>
      <c r="H23310" s="2">
        <v>9.6</v>
      </c>
      <c r="S23310" s="2">
        <f t="shared" si="366"/>
        <v>318.86459999999994</v>
      </c>
    </row>
    <row r="23311" spans="2:19" x14ac:dyDescent="0.3">
      <c r="B23311">
        <v>7.6</v>
      </c>
      <c r="H23311" s="2">
        <v>9.8000000000000007</v>
      </c>
      <c r="S23311" s="2">
        <f t="shared" si="366"/>
        <v>530.84159999999997</v>
      </c>
    </row>
    <row r="23312" spans="2:19" x14ac:dyDescent="0.3">
      <c r="B23312">
        <v>8.1</v>
      </c>
      <c r="H23312" s="2">
        <v>9.4</v>
      </c>
      <c r="S23312" s="2">
        <f t="shared" si="366"/>
        <v>564.7152000000001</v>
      </c>
    </row>
    <row r="23313" spans="2:19" x14ac:dyDescent="0.3">
      <c r="B23313">
        <v>9.6</v>
      </c>
      <c r="H23313" s="2">
        <v>11.8</v>
      </c>
      <c r="S23313" s="2">
        <f t="shared" si="366"/>
        <v>498.35040000000009</v>
      </c>
    </row>
    <row r="23314" spans="2:19" x14ac:dyDescent="0.3">
      <c r="B23314">
        <v>9.8000000000000007</v>
      </c>
      <c r="H23314" s="2">
        <v>8.5</v>
      </c>
      <c r="S23314" s="2">
        <f t="shared" si="366"/>
        <v>985.81920000000002</v>
      </c>
    </row>
    <row r="23315" spans="2:19" x14ac:dyDescent="0.3">
      <c r="B23315">
        <v>9.4</v>
      </c>
      <c r="H23315" s="2">
        <v>8.6</v>
      </c>
      <c r="S23315" s="2">
        <f t="shared" si="366"/>
        <v>368.47499999999997</v>
      </c>
    </row>
    <row r="23316" spans="2:19" x14ac:dyDescent="0.3">
      <c r="B23316">
        <v>11.8</v>
      </c>
      <c r="H23316" s="2">
        <v>10.199999999999999</v>
      </c>
      <c r="S23316" s="2">
        <f t="shared" si="366"/>
        <v>381.63359999999994</v>
      </c>
    </row>
    <row r="23317" spans="2:19" x14ac:dyDescent="0.3">
      <c r="B23317">
        <v>8.5</v>
      </c>
      <c r="H23317" s="2">
        <v>10.199999999999999</v>
      </c>
      <c r="S23317" s="2">
        <f t="shared" si="366"/>
        <v>636.72479999999985</v>
      </c>
    </row>
    <row r="23318" spans="2:19" x14ac:dyDescent="0.3">
      <c r="B23318">
        <v>8.6</v>
      </c>
      <c r="H23318" s="2">
        <v>7.7</v>
      </c>
      <c r="S23318" s="2">
        <f t="shared" si="366"/>
        <v>636.72479999999985</v>
      </c>
    </row>
    <row r="23319" spans="2:19" x14ac:dyDescent="0.3">
      <c r="B23319">
        <v>10.199999999999999</v>
      </c>
      <c r="H23319" s="2">
        <v>9.5</v>
      </c>
      <c r="S23319" s="2">
        <f t="shared" si="366"/>
        <v>273.91980000000001</v>
      </c>
    </row>
    <row r="23320" spans="2:19" x14ac:dyDescent="0.3">
      <c r="B23320">
        <v>10.199999999999999</v>
      </c>
      <c r="H23320" s="2">
        <v>9.6999999999999993</v>
      </c>
      <c r="S23320" s="2">
        <f t="shared" si="366"/>
        <v>514.42499999999995</v>
      </c>
    </row>
    <row r="23321" spans="2:19" x14ac:dyDescent="0.3">
      <c r="B23321">
        <v>7.7</v>
      </c>
      <c r="H23321" s="2">
        <v>8.4</v>
      </c>
      <c r="S23321" s="2">
        <f t="shared" si="366"/>
        <v>547.60379999999986</v>
      </c>
    </row>
    <row r="23322" spans="2:19" x14ac:dyDescent="0.3">
      <c r="B23322">
        <v>9.5</v>
      </c>
      <c r="H23322" s="2">
        <v>9.8000000000000007</v>
      </c>
      <c r="S23322" s="2">
        <f t="shared" si="366"/>
        <v>355.62240000000003</v>
      </c>
    </row>
    <row r="23323" spans="2:19" x14ac:dyDescent="0.3">
      <c r="B23323">
        <v>9.6999999999999993</v>
      </c>
      <c r="H23323" s="2">
        <v>9.6999999999999993</v>
      </c>
      <c r="S23323" s="2">
        <f t="shared" si="366"/>
        <v>564.7152000000001</v>
      </c>
    </row>
    <row r="23324" spans="2:19" x14ac:dyDescent="0.3">
      <c r="B23324">
        <v>8.4</v>
      </c>
      <c r="H23324" s="2">
        <v>9.6</v>
      </c>
      <c r="S23324" s="2">
        <f t="shared" si="366"/>
        <v>547.60379999999986</v>
      </c>
    </row>
    <row r="23325" spans="2:19" x14ac:dyDescent="0.3">
      <c r="B23325">
        <v>9.8000000000000007</v>
      </c>
      <c r="H23325" s="2">
        <v>9.9</v>
      </c>
      <c r="S23325" s="2">
        <f t="shared" si="366"/>
        <v>530.84159999999997</v>
      </c>
    </row>
    <row r="23326" spans="2:19" x14ac:dyDescent="0.3">
      <c r="B23326">
        <v>9.6999999999999993</v>
      </c>
      <c r="H23326" s="2">
        <v>10.4</v>
      </c>
      <c r="S23326" s="2">
        <f t="shared" si="366"/>
        <v>582.17939999999999</v>
      </c>
    </row>
    <row r="23327" spans="2:19" x14ac:dyDescent="0.3">
      <c r="B23327">
        <v>9.6</v>
      </c>
      <c r="H23327" s="2">
        <v>10.4</v>
      </c>
      <c r="S23327" s="2">
        <f t="shared" si="366"/>
        <v>674.91840000000013</v>
      </c>
    </row>
    <row r="23328" spans="2:19" x14ac:dyDescent="0.3">
      <c r="B23328">
        <v>9.9</v>
      </c>
      <c r="H23328" s="2">
        <v>9</v>
      </c>
      <c r="S23328" s="2">
        <f t="shared" si="366"/>
        <v>674.91840000000013</v>
      </c>
    </row>
    <row r="23329" spans="2:19" x14ac:dyDescent="0.3">
      <c r="B23329">
        <v>10.4</v>
      </c>
      <c r="H23329" s="2">
        <v>9.9</v>
      </c>
      <c r="S23329" s="2">
        <f t="shared" si="366"/>
        <v>437.4</v>
      </c>
    </row>
    <row r="23330" spans="2:19" x14ac:dyDescent="0.3">
      <c r="B23330">
        <v>10.4</v>
      </c>
      <c r="H23330" s="2">
        <v>10.4</v>
      </c>
      <c r="S23330" s="2">
        <f t="shared" si="366"/>
        <v>582.17939999999999</v>
      </c>
    </row>
    <row r="23331" spans="2:19" x14ac:dyDescent="0.3">
      <c r="B23331">
        <v>9</v>
      </c>
      <c r="H23331" s="2">
        <v>11.4</v>
      </c>
      <c r="S23331" s="2">
        <f t="shared" si="366"/>
        <v>674.91840000000013</v>
      </c>
    </row>
    <row r="23332" spans="2:19" x14ac:dyDescent="0.3">
      <c r="B23332">
        <v>9.9</v>
      </c>
      <c r="H23332" s="2">
        <v>11.9</v>
      </c>
      <c r="S23332" s="2">
        <f t="shared" si="366"/>
        <v>888.92640000000006</v>
      </c>
    </row>
    <row r="23333" spans="2:19" x14ac:dyDescent="0.3">
      <c r="B23333">
        <v>10.4</v>
      </c>
      <c r="H23333" s="2">
        <v>11.5</v>
      </c>
      <c r="S23333" s="2">
        <f t="shared" si="366"/>
        <v>1011.0954</v>
      </c>
    </row>
    <row r="23334" spans="2:19" x14ac:dyDescent="0.3">
      <c r="B23334">
        <v>11.4</v>
      </c>
      <c r="H23334" s="2">
        <v>9.8000000000000007</v>
      </c>
      <c r="S23334" s="2">
        <f t="shared" si="366"/>
        <v>912.52499999999998</v>
      </c>
    </row>
    <row r="23335" spans="2:19" x14ac:dyDescent="0.3">
      <c r="B23335">
        <v>11.9</v>
      </c>
      <c r="H23335" s="2">
        <v>9.6999999999999993</v>
      </c>
      <c r="S23335" s="2">
        <f t="shared" si="366"/>
        <v>564.7152000000001</v>
      </c>
    </row>
    <row r="23336" spans="2:19" x14ac:dyDescent="0.3">
      <c r="B23336">
        <v>11.5</v>
      </c>
      <c r="H23336" s="2">
        <v>9.3000000000000007</v>
      </c>
      <c r="S23336" s="2">
        <f t="shared" si="366"/>
        <v>547.60379999999986</v>
      </c>
    </row>
    <row r="23337" spans="2:19" x14ac:dyDescent="0.3">
      <c r="B23337">
        <v>9.8000000000000007</v>
      </c>
      <c r="H23337" s="2">
        <v>10.6</v>
      </c>
      <c r="S23337" s="2">
        <f t="shared" si="366"/>
        <v>482.6142000000001</v>
      </c>
    </row>
    <row r="23338" spans="2:19" x14ac:dyDescent="0.3">
      <c r="B23338">
        <v>9.6999999999999993</v>
      </c>
      <c r="H23338" s="2">
        <v>9.1999999999999993</v>
      </c>
      <c r="S23338" s="2">
        <f t="shared" si="366"/>
        <v>714.60959999999989</v>
      </c>
    </row>
    <row r="23339" spans="2:19" x14ac:dyDescent="0.3">
      <c r="B23339">
        <v>9.3000000000000007</v>
      </c>
      <c r="H23339" s="2">
        <v>11.3</v>
      </c>
      <c r="S23339" s="2">
        <f t="shared" si="366"/>
        <v>467.21279999999985</v>
      </c>
    </row>
    <row r="23340" spans="2:19" x14ac:dyDescent="0.3">
      <c r="B23340">
        <v>10.6</v>
      </c>
      <c r="H23340" s="2">
        <v>10.199999999999999</v>
      </c>
      <c r="S23340" s="2">
        <f t="shared" si="366"/>
        <v>865.73820000000012</v>
      </c>
    </row>
    <row r="23341" spans="2:19" x14ac:dyDescent="0.3">
      <c r="B23341">
        <v>9.1999999999999993</v>
      </c>
      <c r="H23341" s="2">
        <v>10.5</v>
      </c>
      <c r="S23341" s="2">
        <f t="shared" si="366"/>
        <v>636.72479999999985</v>
      </c>
    </row>
    <row r="23342" spans="2:19" x14ac:dyDescent="0.3">
      <c r="B23342">
        <v>11.3</v>
      </c>
      <c r="H23342" s="2">
        <v>10</v>
      </c>
      <c r="S23342" s="2">
        <f t="shared" si="366"/>
        <v>694.57499999999993</v>
      </c>
    </row>
    <row r="23343" spans="2:19" x14ac:dyDescent="0.3">
      <c r="B23343">
        <v>10.199999999999999</v>
      </c>
      <c r="H23343" s="2">
        <v>9.6</v>
      </c>
      <c r="S23343" s="2">
        <f t="shared" si="366"/>
        <v>600</v>
      </c>
    </row>
    <row r="23344" spans="2:19" x14ac:dyDescent="0.3">
      <c r="B23344">
        <v>10.5</v>
      </c>
      <c r="H23344" s="2">
        <v>11.3</v>
      </c>
      <c r="S23344" s="2">
        <f t="shared" si="366"/>
        <v>530.84159999999997</v>
      </c>
    </row>
    <row r="23345" spans="2:19" x14ac:dyDescent="0.3">
      <c r="B23345">
        <v>10</v>
      </c>
      <c r="H23345" s="2">
        <v>10.7</v>
      </c>
      <c r="S23345" s="2">
        <f t="shared" si="366"/>
        <v>865.73820000000012</v>
      </c>
    </row>
    <row r="23346" spans="2:19" x14ac:dyDescent="0.3">
      <c r="B23346">
        <v>9.6</v>
      </c>
      <c r="H23346" s="2">
        <v>10</v>
      </c>
      <c r="S23346" s="2">
        <f t="shared" si="366"/>
        <v>735.02579999999978</v>
      </c>
    </row>
    <row r="23347" spans="2:19" x14ac:dyDescent="0.3">
      <c r="B23347">
        <v>11.3</v>
      </c>
      <c r="H23347" s="2">
        <v>10</v>
      </c>
      <c r="S23347" s="2">
        <f t="shared" si="366"/>
        <v>600</v>
      </c>
    </row>
    <row r="23348" spans="2:19" x14ac:dyDescent="0.3">
      <c r="B23348">
        <v>10.7</v>
      </c>
      <c r="H23348" s="2">
        <v>11.5</v>
      </c>
      <c r="S23348" s="2">
        <f t="shared" si="366"/>
        <v>600</v>
      </c>
    </row>
    <row r="23349" spans="2:19" x14ac:dyDescent="0.3">
      <c r="B23349">
        <v>10</v>
      </c>
      <c r="H23349" s="2">
        <v>11.7</v>
      </c>
      <c r="S23349" s="2">
        <f t="shared" si="366"/>
        <v>912.52499999999998</v>
      </c>
    </row>
    <row r="23350" spans="2:19" x14ac:dyDescent="0.3">
      <c r="B23350">
        <v>10</v>
      </c>
      <c r="H23350" s="2">
        <v>11.3</v>
      </c>
      <c r="S23350" s="2">
        <f t="shared" si="366"/>
        <v>960.9677999999999</v>
      </c>
    </row>
    <row r="23351" spans="2:19" x14ac:dyDescent="0.3">
      <c r="B23351">
        <v>11.5</v>
      </c>
      <c r="H23351" s="2">
        <v>9.8000000000000007</v>
      </c>
      <c r="S23351" s="2">
        <f t="shared" si="366"/>
        <v>865.73820000000012</v>
      </c>
    </row>
    <row r="23352" spans="2:19" x14ac:dyDescent="0.3">
      <c r="B23352">
        <v>11.7</v>
      </c>
      <c r="H23352" s="2">
        <v>11.4</v>
      </c>
      <c r="S23352" s="2">
        <f t="shared" si="366"/>
        <v>564.7152000000001</v>
      </c>
    </row>
    <row r="23353" spans="2:19" x14ac:dyDescent="0.3">
      <c r="B23353">
        <v>11.3</v>
      </c>
      <c r="H23353" s="2">
        <v>10.199999999999999</v>
      </c>
      <c r="S23353" s="2">
        <f t="shared" si="366"/>
        <v>888.92640000000006</v>
      </c>
    </row>
    <row r="23354" spans="2:19" x14ac:dyDescent="0.3">
      <c r="B23354">
        <v>9.8000000000000007</v>
      </c>
      <c r="H23354" s="2">
        <v>9.8000000000000007</v>
      </c>
      <c r="S23354" s="2">
        <f t="shared" si="366"/>
        <v>636.72479999999985</v>
      </c>
    </row>
    <row r="23355" spans="2:19" x14ac:dyDescent="0.3">
      <c r="B23355">
        <v>11.4</v>
      </c>
      <c r="H23355" s="2">
        <v>9.9</v>
      </c>
      <c r="S23355" s="2">
        <f t="shared" si="366"/>
        <v>564.7152000000001</v>
      </c>
    </row>
    <row r="23356" spans="2:19" x14ac:dyDescent="0.3">
      <c r="B23356">
        <v>10.199999999999999</v>
      </c>
      <c r="H23356" s="2">
        <v>8.1</v>
      </c>
      <c r="S23356" s="2">
        <f t="shared" si="366"/>
        <v>582.17939999999999</v>
      </c>
    </row>
    <row r="23357" spans="2:19" x14ac:dyDescent="0.3">
      <c r="B23357">
        <v>9.8000000000000007</v>
      </c>
      <c r="H23357" s="2">
        <v>8.1999999999999993</v>
      </c>
      <c r="S23357" s="2">
        <f t="shared" si="366"/>
        <v>318.86459999999994</v>
      </c>
    </row>
    <row r="23358" spans="2:19" x14ac:dyDescent="0.3">
      <c r="B23358">
        <v>9.9</v>
      </c>
      <c r="H23358" s="2">
        <v>9.1</v>
      </c>
      <c r="S23358" s="2">
        <f t="shared" si="366"/>
        <v>330.82079999999996</v>
      </c>
    </row>
    <row r="23359" spans="2:19" x14ac:dyDescent="0.3">
      <c r="B23359">
        <v>8.1</v>
      </c>
      <c r="H23359" s="2">
        <v>9.8000000000000007</v>
      </c>
      <c r="S23359" s="2">
        <f t="shared" si="366"/>
        <v>452.14259999999996</v>
      </c>
    </row>
    <row r="23360" spans="2:19" x14ac:dyDescent="0.3">
      <c r="B23360">
        <v>8.1999999999999993</v>
      </c>
      <c r="H23360" s="2">
        <v>9.4</v>
      </c>
      <c r="S23360" s="2">
        <f t="shared" si="366"/>
        <v>564.7152000000001</v>
      </c>
    </row>
    <row r="23361" spans="2:19" x14ac:dyDescent="0.3">
      <c r="B23361">
        <v>9.1</v>
      </c>
      <c r="H23361" s="2">
        <v>9.1</v>
      </c>
      <c r="S23361" s="2">
        <f t="shared" si="366"/>
        <v>498.35040000000009</v>
      </c>
    </row>
    <row r="23362" spans="2:19" x14ac:dyDescent="0.3">
      <c r="B23362">
        <v>9.8000000000000007</v>
      </c>
      <c r="H23362" s="2">
        <v>10.4</v>
      </c>
      <c r="S23362" s="2">
        <f t="shared" si="366"/>
        <v>452.14259999999996</v>
      </c>
    </row>
    <row r="23363" spans="2:19" x14ac:dyDescent="0.3">
      <c r="B23363">
        <v>9.4</v>
      </c>
      <c r="H23363" s="2">
        <v>9.5</v>
      </c>
      <c r="S23363" s="2">
        <f t="shared" ref="S23363:S23426" si="367">0.5*1.2*B23365^3</f>
        <v>674.91840000000013</v>
      </c>
    </row>
    <row r="23364" spans="2:19" x14ac:dyDescent="0.3">
      <c r="B23364">
        <v>9.1</v>
      </c>
      <c r="H23364" s="2">
        <v>9.4</v>
      </c>
      <c r="S23364" s="2">
        <f t="shared" si="367"/>
        <v>514.42499999999995</v>
      </c>
    </row>
    <row r="23365" spans="2:19" x14ac:dyDescent="0.3">
      <c r="B23365">
        <v>10.4</v>
      </c>
      <c r="H23365" s="2">
        <v>10.1</v>
      </c>
      <c r="S23365" s="2">
        <f t="shared" si="367"/>
        <v>498.35040000000009</v>
      </c>
    </row>
    <row r="23366" spans="2:19" x14ac:dyDescent="0.3">
      <c r="B23366">
        <v>9.5</v>
      </c>
      <c r="H23366" s="2">
        <v>9.6</v>
      </c>
      <c r="S23366" s="2">
        <f t="shared" si="367"/>
        <v>618.18059999999991</v>
      </c>
    </row>
    <row r="23367" spans="2:19" x14ac:dyDescent="0.3">
      <c r="B23367">
        <v>9.4</v>
      </c>
      <c r="H23367" s="2">
        <v>8.9</v>
      </c>
      <c r="S23367" s="2">
        <f t="shared" si="367"/>
        <v>530.84159999999997</v>
      </c>
    </row>
    <row r="23368" spans="2:19" x14ac:dyDescent="0.3">
      <c r="B23368">
        <v>10.1</v>
      </c>
      <c r="H23368" s="2">
        <v>9.6999999999999993</v>
      </c>
      <c r="S23368" s="2">
        <f t="shared" si="367"/>
        <v>422.98140000000001</v>
      </c>
    </row>
    <row r="23369" spans="2:19" x14ac:dyDescent="0.3">
      <c r="B23369">
        <v>9.6</v>
      </c>
      <c r="H23369" s="2">
        <v>9.6999999999999993</v>
      </c>
      <c r="S23369" s="2">
        <f t="shared" si="367"/>
        <v>547.60379999999986</v>
      </c>
    </row>
    <row r="23370" spans="2:19" x14ac:dyDescent="0.3">
      <c r="B23370">
        <v>8.9</v>
      </c>
      <c r="H23370" s="2">
        <v>9.1999999999999993</v>
      </c>
      <c r="S23370" s="2">
        <f t="shared" si="367"/>
        <v>547.60379999999986</v>
      </c>
    </row>
    <row r="23371" spans="2:19" x14ac:dyDescent="0.3">
      <c r="B23371">
        <v>9.6999999999999993</v>
      </c>
      <c r="H23371" s="2">
        <v>10.7</v>
      </c>
      <c r="S23371" s="2">
        <f t="shared" si="367"/>
        <v>467.21279999999985</v>
      </c>
    </row>
    <row r="23372" spans="2:19" x14ac:dyDescent="0.3">
      <c r="B23372">
        <v>9.6999999999999993</v>
      </c>
      <c r="H23372" s="2">
        <v>8.6</v>
      </c>
      <c r="S23372" s="2">
        <f t="shared" si="367"/>
        <v>735.02579999999978</v>
      </c>
    </row>
    <row r="23373" spans="2:19" x14ac:dyDescent="0.3">
      <c r="B23373">
        <v>9.1999999999999993</v>
      </c>
      <c r="H23373" s="2">
        <v>10.6</v>
      </c>
      <c r="S23373" s="2">
        <f t="shared" si="367"/>
        <v>381.63359999999994</v>
      </c>
    </row>
    <row r="23374" spans="2:19" x14ac:dyDescent="0.3">
      <c r="B23374">
        <v>10.7</v>
      </c>
      <c r="H23374" s="2">
        <v>10.7</v>
      </c>
      <c r="S23374" s="2">
        <f t="shared" si="367"/>
        <v>714.60959999999989</v>
      </c>
    </row>
    <row r="23375" spans="2:19" x14ac:dyDescent="0.3">
      <c r="B23375">
        <v>8.6</v>
      </c>
      <c r="H23375" s="2">
        <v>8.9</v>
      </c>
      <c r="S23375" s="2">
        <f t="shared" si="367"/>
        <v>735.02579999999978</v>
      </c>
    </row>
    <row r="23376" spans="2:19" x14ac:dyDescent="0.3">
      <c r="B23376">
        <v>10.6</v>
      </c>
      <c r="H23376" s="2">
        <v>9.1999999999999993</v>
      </c>
      <c r="S23376" s="2">
        <f t="shared" si="367"/>
        <v>422.98140000000001</v>
      </c>
    </row>
    <row r="23377" spans="2:19" x14ac:dyDescent="0.3">
      <c r="B23377">
        <v>10.7</v>
      </c>
      <c r="H23377" s="2">
        <v>9.3000000000000007</v>
      </c>
      <c r="S23377" s="2">
        <f t="shared" si="367"/>
        <v>467.21279999999985</v>
      </c>
    </row>
    <row r="23378" spans="2:19" x14ac:dyDescent="0.3">
      <c r="B23378">
        <v>8.9</v>
      </c>
      <c r="H23378" s="2">
        <v>8.6</v>
      </c>
      <c r="S23378" s="2">
        <f t="shared" si="367"/>
        <v>482.6142000000001</v>
      </c>
    </row>
    <row r="23379" spans="2:19" x14ac:dyDescent="0.3">
      <c r="B23379">
        <v>9.1999999999999993</v>
      </c>
      <c r="H23379" s="2">
        <v>11.4</v>
      </c>
      <c r="S23379" s="2">
        <f t="shared" si="367"/>
        <v>381.63359999999994</v>
      </c>
    </row>
    <row r="23380" spans="2:19" x14ac:dyDescent="0.3">
      <c r="B23380">
        <v>9.3000000000000007</v>
      </c>
      <c r="H23380" s="2">
        <v>10</v>
      </c>
      <c r="S23380" s="2">
        <f t="shared" si="367"/>
        <v>888.92640000000006</v>
      </c>
    </row>
    <row r="23381" spans="2:19" x14ac:dyDescent="0.3">
      <c r="B23381">
        <v>8.6</v>
      </c>
      <c r="H23381" s="2">
        <v>10.8</v>
      </c>
      <c r="S23381" s="2">
        <f t="shared" si="367"/>
        <v>600</v>
      </c>
    </row>
    <row r="23382" spans="2:19" x14ac:dyDescent="0.3">
      <c r="B23382">
        <v>11.4</v>
      </c>
      <c r="H23382" s="2">
        <v>11.6</v>
      </c>
      <c r="S23382" s="2">
        <f t="shared" si="367"/>
        <v>755.82720000000006</v>
      </c>
    </row>
    <row r="23383" spans="2:19" x14ac:dyDescent="0.3">
      <c r="B23383">
        <v>10</v>
      </c>
      <c r="H23383" s="2">
        <v>8.9</v>
      </c>
      <c r="S23383" s="2">
        <f t="shared" si="367"/>
        <v>936.53759999999988</v>
      </c>
    </row>
    <row r="23384" spans="2:19" x14ac:dyDescent="0.3">
      <c r="B23384">
        <v>10.8</v>
      </c>
      <c r="H23384" s="2">
        <v>10.199999999999999</v>
      </c>
      <c r="S23384" s="2">
        <f t="shared" si="367"/>
        <v>422.98140000000001</v>
      </c>
    </row>
    <row r="23385" spans="2:19" x14ac:dyDescent="0.3">
      <c r="B23385">
        <v>11.6</v>
      </c>
      <c r="H23385" s="2">
        <v>10.199999999999999</v>
      </c>
      <c r="S23385" s="2">
        <f t="shared" si="367"/>
        <v>636.72479999999985</v>
      </c>
    </row>
    <row r="23386" spans="2:19" x14ac:dyDescent="0.3">
      <c r="B23386">
        <v>8.9</v>
      </c>
      <c r="H23386" s="2">
        <v>10.5</v>
      </c>
      <c r="S23386" s="2">
        <f t="shared" si="367"/>
        <v>636.72479999999985</v>
      </c>
    </row>
    <row r="23387" spans="2:19" x14ac:dyDescent="0.3">
      <c r="B23387">
        <v>10.199999999999999</v>
      </c>
      <c r="H23387" s="2">
        <v>10</v>
      </c>
      <c r="S23387" s="2">
        <f t="shared" si="367"/>
        <v>694.57499999999993</v>
      </c>
    </row>
    <row r="23388" spans="2:19" x14ac:dyDescent="0.3">
      <c r="B23388">
        <v>10.199999999999999</v>
      </c>
      <c r="H23388" s="2">
        <v>8.3000000000000007</v>
      </c>
      <c r="S23388" s="2">
        <f t="shared" si="367"/>
        <v>600</v>
      </c>
    </row>
    <row r="23389" spans="2:19" x14ac:dyDescent="0.3">
      <c r="B23389">
        <v>10.5</v>
      </c>
      <c r="H23389" s="2">
        <v>9.5</v>
      </c>
      <c r="S23389" s="2">
        <f t="shared" si="367"/>
        <v>343.07220000000007</v>
      </c>
    </row>
    <row r="23390" spans="2:19" x14ac:dyDescent="0.3">
      <c r="B23390">
        <v>10</v>
      </c>
      <c r="H23390" s="2">
        <v>9.1999999999999993</v>
      </c>
      <c r="S23390" s="2">
        <f t="shared" si="367"/>
        <v>514.42499999999995</v>
      </c>
    </row>
    <row r="23391" spans="2:19" x14ac:dyDescent="0.3">
      <c r="B23391">
        <v>8.3000000000000007</v>
      </c>
      <c r="H23391" s="2">
        <v>8.6</v>
      </c>
      <c r="S23391" s="2">
        <f t="shared" si="367"/>
        <v>467.21279999999985</v>
      </c>
    </row>
    <row r="23392" spans="2:19" x14ac:dyDescent="0.3">
      <c r="B23392">
        <v>9.5</v>
      </c>
      <c r="H23392" s="2">
        <v>8.3000000000000007</v>
      </c>
      <c r="S23392" s="2">
        <f t="shared" si="367"/>
        <v>381.63359999999994</v>
      </c>
    </row>
    <row r="23393" spans="2:19" x14ac:dyDescent="0.3">
      <c r="B23393">
        <v>9.1999999999999993</v>
      </c>
      <c r="H23393" s="2">
        <v>8.9</v>
      </c>
      <c r="S23393" s="2">
        <f t="shared" si="367"/>
        <v>343.07220000000007</v>
      </c>
    </row>
    <row r="23394" spans="2:19" x14ac:dyDescent="0.3">
      <c r="B23394">
        <v>8.6</v>
      </c>
      <c r="H23394" s="2">
        <v>6.4</v>
      </c>
      <c r="S23394" s="2">
        <f t="shared" si="367"/>
        <v>422.98140000000001</v>
      </c>
    </row>
    <row r="23395" spans="2:19" x14ac:dyDescent="0.3">
      <c r="B23395">
        <v>8.3000000000000007</v>
      </c>
      <c r="H23395" s="2">
        <v>8.5</v>
      </c>
      <c r="S23395" s="2">
        <f t="shared" si="367"/>
        <v>157.28640000000004</v>
      </c>
    </row>
    <row r="23396" spans="2:19" x14ac:dyDescent="0.3">
      <c r="B23396">
        <v>8.9</v>
      </c>
      <c r="H23396" s="2">
        <v>8.8000000000000007</v>
      </c>
      <c r="S23396" s="2">
        <f t="shared" si="367"/>
        <v>368.47499999999997</v>
      </c>
    </row>
    <row r="23397" spans="2:19" x14ac:dyDescent="0.3">
      <c r="B23397">
        <v>6.4</v>
      </c>
      <c r="H23397" s="2">
        <v>8.4</v>
      </c>
      <c r="S23397" s="2">
        <f t="shared" si="367"/>
        <v>408.8832000000001</v>
      </c>
    </row>
    <row r="23398" spans="2:19" x14ac:dyDescent="0.3">
      <c r="B23398">
        <v>8.5</v>
      </c>
      <c r="H23398" s="2">
        <v>9</v>
      </c>
      <c r="S23398" s="2">
        <f t="shared" si="367"/>
        <v>355.62240000000003</v>
      </c>
    </row>
    <row r="23399" spans="2:19" x14ac:dyDescent="0.3">
      <c r="B23399">
        <v>8.8000000000000007</v>
      </c>
      <c r="H23399" s="2">
        <v>8.1</v>
      </c>
      <c r="S23399" s="2">
        <f t="shared" si="367"/>
        <v>437.4</v>
      </c>
    </row>
    <row r="23400" spans="2:19" x14ac:dyDescent="0.3">
      <c r="B23400">
        <v>8.4</v>
      </c>
      <c r="H23400" s="2">
        <v>6.8</v>
      </c>
      <c r="S23400" s="2">
        <f t="shared" si="367"/>
        <v>318.86459999999994</v>
      </c>
    </row>
    <row r="23401" spans="2:19" x14ac:dyDescent="0.3">
      <c r="B23401">
        <v>9</v>
      </c>
      <c r="H23401" s="2">
        <v>6.8</v>
      </c>
      <c r="S23401" s="2">
        <f t="shared" si="367"/>
        <v>188.65919999999997</v>
      </c>
    </row>
    <row r="23402" spans="2:19" x14ac:dyDescent="0.3">
      <c r="B23402">
        <v>8.1</v>
      </c>
      <c r="H23402" s="2">
        <v>8.3000000000000007</v>
      </c>
      <c r="S23402" s="2">
        <f t="shared" si="367"/>
        <v>188.65919999999997</v>
      </c>
    </row>
    <row r="23403" spans="2:19" x14ac:dyDescent="0.3">
      <c r="B23403">
        <v>6.8</v>
      </c>
      <c r="H23403" s="2">
        <v>9.3000000000000007</v>
      </c>
      <c r="S23403" s="2">
        <f t="shared" si="367"/>
        <v>343.07220000000007</v>
      </c>
    </row>
    <row r="23404" spans="2:19" x14ac:dyDescent="0.3">
      <c r="B23404">
        <v>6.8</v>
      </c>
      <c r="H23404" s="2">
        <v>8.1</v>
      </c>
      <c r="S23404" s="2">
        <f t="shared" si="367"/>
        <v>482.6142000000001</v>
      </c>
    </row>
    <row r="23405" spans="2:19" x14ac:dyDescent="0.3">
      <c r="B23405">
        <v>8.3000000000000007</v>
      </c>
      <c r="H23405" s="2">
        <v>8.1999999999999993</v>
      </c>
      <c r="S23405" s="2">
        <f t="shared" si="367"/>
        <v>318.86459999999994</v>
      </c>
    </row>
    <row r="23406" spans="2:19" x14ac:dyDescent="0.3">
      <c r="B23406">
        <v>9.3000000000000007</v>
      </c>
      <c r="H23406" s="2">
        <v>8.4</v>
      </c>
      <c r="S23406" s="2">
        <f t="shared" si="367"/>
        <v>330.82079999999996</v>
      </c>
    </row>
    <row r="23407" spans="2:19" x14ac:dyDescent="0.3">
      <c r="B23407">
        <v>8.1</v>
      </c>
      <c r="H23407" s="2">
        <v>9.5</v>
      </c>
      <c r="S23407" s="2">
        <f t="shared" si="367"/>
        <v>355.62240000000003</v>
      </c>
    </row>
    <row r="23408" spans="2:19" x14ac:dyDescent="0.3">
      <c r="B23408">
        <v>8.1999999999999993</v>
      </c>
      <c r="H23408" s="2">
        <v>8.4</v>
      </c>
      <c r="S23408" s="2">
        <f t="shared" si="367"/>
        <v>514.42499999999995</v>
      </c>
    </row>
    <row r="23409" spans="2:19" x14ac:dyDescent="0.3">
      <c r="B23409">
        <v>8.4</v>
      </c>
      <c r="H23409" s="2">
        <v>11</v>
      </c>
      <c r="S23409" s="2">
        <f t="shared" si="367"/>
        <v>355.62240000000003</v>
      </c>
    </row>
    <row r="23410" spans="2:19" x14ac:dyDescent="0.3">
      <c r="B23410">
        <v>9.5</v>
      </c>
      <c r="H23410" s="2">
        <v>9.6999999999999993</v>
      </c>
      <c r="S23410" s="2">
        <f t="shared" si="367"/>
        <v>798.6</v>
      </c>
    </row>
    <row r="23411" spans="2:19" x14ac:dyDescent="0.3">
      <c r="B23411">
        <v>8.4</v>
      </c>
      <c r="H23411" s="2">
        <v>10.6</v>
      </c>
      <c r="S23411" s="2">
        <f t="shared" si="367"/>
        <v>547.60379999999986</v>
      </c>
    </row>
    <row r="23412" spans="2:19" x14ac:dyDescent="0.3">
      <c r="B23412">
        <v>11</v>
      </c>
      <c r="H23412" s="2">
        <v>11.3</v>
      </c>
      <c r="S23412" s="2">
        <f t="shared" si="367"/>
        <v>714.60959999999989</v>
      </c>
    </row>
    <row r="23413" spans="2:19" x14ac:dyDescent="0.3">
      <c r="B23413">
        <v>9.6999999999999993</v>
      </c>
      <c r="H23413" s="2">
        <v>11.3</v>
      </c>
      <c r="S23413" s="2">
        <f t="shared" si="367"/>
        <v>865.73820000000012</v>
      </c>
    </row>
    <row r="23414" spans="2:19" x14ac:dyDescent="0.3">
      <c r="B23414">
        <v>10.6</v>
      </c>
      <c r="H23414" s="2">
        <v>9.6999999999999993</v>
      </c>
      <c r="S23414" s="2">
        <f t="shared" si="367"/>
        <v>865.73820000000012</v>
      </c>
    </row>
    <row r="23415" spans="2:19" x14ac:dyDescent="0.3">
      <c r="B23415">
        <v>11.3</v>
      </c>
      <c r="H23415" s="2">
        <v>11.6</v>
      </c>
      <c r="S23415" s="2">
        <f t="shared" si="367"/>
        <v>547.60379999999986</v>
      </c>
    </row>
    <row r="23416" spans="2:19" x14ac:dyDescent="0.3">
      <c r="B23416">
        <v>11.3</v>
      </c>
      <c r="H23416" s="2">
        <v>9.8000000000000007</v>
      </c>
      <c r="S23416" s="2">
        <f t="shared" si="367"/>
        <v>936.53759999999988</v>
      </c>
    </row>
    <row r="23417" spans="2:19" x14ac:dyDescent="0.3">
      <c r="B23417">
        <v>9.6999999999999993</v>
      </c>
      <c r="H23417" s="2">
        <v>9.6</v>
      </c>
      <c r="S23417" s="2">
        <f t="shared" si="367"/>
        <v>564.7152000000001</v>
      </c>
    </row>
    <row r="23418" spans="2:19" x14ac:dyDescent="0.3">
      <c r="B23418">
        <v>11.6</v>
      </c>
      <c r="H23418" s="2">
        <v>11.6</v>
      </c>
      <c r="S23418" s="2">
        <f t="shared" si="367"/>
        <v>530.84159999999997</v>
      </c>
    </row>
    <row r="23419" spans="2:19" x14ac:dyDescent="0.3">
      <c r="B23419">
        <v>9.8000000000000007</v>
      </c>
      <c r="H23419" s="2">
        <v>12.1</v>
      </c>
      <c r="S23419" s="2">
        <f t="shared" si="367"/>
        <v>936.53759999999988</v>
      </c>
    </row>
    <row r="23420" spans="2:19" x14ac:dyDescent="0.3">
      <c r="B23420">
        <v>9.6</v>
      </c>
      <c r="H23420" s="2">
        <v>10.9</v>
      </c>
      <c r="S23420" s="2">
        <f t="shared" si="367"/>
        <v>1062.9366</v>
      </c>
    </row>
    <row r="23421" spans="2:19" x14ac:dyDescent="0.3">
      <c r="B23421">
        <v>11.6</v>
      </c>
      <c r="H23421" s="2">
        <v>10.5</v>
      </c>
      <c r="S23421" s="2">
        <f t="shared" si="367"/>
        <v>777.01739999999995</v>
      </c>
    </row>
    <row r="23422" spans="2:19" x14ac:dyDescent="0.3">
      <c r="B23422">
        <v>12.1</v>
      </c>
      <c r="H23422" s="2">
        <v>7.9</v>
      </c>
      <c r="S23422" s="2">
        <f t="shared" si="367"/>
        <v>694.57499999999993</v>
      </c>
    </row>
    <row r="23423" spans="2:19" x14ac:dyDescent="0.3">
      <c r="B23423">
        <v>10.9</v>
      </c>
      <c r="H23423" s="2">
        <v>10.5</v>
      </c>
      <c r="S23423" s="2">
        <f t="shared" si="367"/>
        <v>295.82339999999999</v>
      </c>
    </row>
    <row r="23424" spans="2:19" x14ac:dyDescent="0.3">
      <c r="B23424">
        <v>10.5</v>
      </c>
      <c r="H23424" s="2">
        <v>9.8000000000000007</v>
      </c>
      <c r="S23424" s="2">
        <f t="shared" si="367"/>
        <v>694.57499999999993</v>
      </c>
    </row>
    <row r="23425" spans="2:19" x14ac:dyDescent="0.3">
      <c r="B23425">
        <v>7.9</v>
      </c>
      <c r="H23425" s="2">
        <v>9.8000000000000007</v>
      </c>
      <c r="S23425" s="2">
        <f t="shared" si="367"/>
        <v>564.7152000000001</v>
      </c>
    </row>
    <row r="23426" spans="2:19" x14ac:dyDescent="0.3">
      <c r="B23426">
        <v>10.5</v>
      </c>
      <c r="H23426" s="2">
        <v>11</v>
      </c>
      <c r="S23426" s="2">
        <f t="shared" si="367"/>
        <v>564.7152000000001</v>
      </c>
    </row>
    <row r="23427" spans="2:19" x14ac:dyDescent="0.3">
      <c r="B23427">
        <v>9.8000000000000007</v>
      </c>
      <c r="H23427" s="2">
        <v>10.8</v>
      </c>
      <c r="S23427" s="2">
        <f t="shared" ref="S23427:S23490" si="368">0.5*1.2*B23429^3</f>
        <v>798.6</v>
      </c>
    </row>
    <row r="23428" spans="2:19" x14ac:dyDescent="0.3">
      <c r="B23428">
        <v>9.8000000000000007</v>
      </c>
      <c r="H23428" s="2">
        <v>9.5</v>
      </c>
      <c r="S23428" s="2">
        <f t="shared" si="368"/>
        <v>755.82720000000006</v>
      </c>
    </row>
    <row r="23429" spans="2:19" x14ac:dyDescent="0.3">
      <c r="B23429">
        <v>11</v>
      </c>
      <c r="H23429" s="2">
        <v>10</v>
      </c>
      <c r="S23429" s="2">
        <f t="shared" si="368"/>
        <v>514.42499999999995</v>
      </c>
    </row>
    <row r="23430" spans="2:19" x14ac:dyDescent="0.3">
      <c r="B23430">
        <v>10.8</v>
      </c>
      <c r="H23430" s="2">
        <v>10.5</v>
      </c>
      <c r="S23430" s="2">
        <f t="shared" si="368"/>
        <v>600</v>
      </c>
    </row>
    <row r="23431" spans="2:19" x14ac:dyDescent="0.3">
      <c r="B23431">
        <v>9.5</v>
      </c>
      <c r="H23431" s="2">
        <v>12.3</v>
      </c>
      <c r="S23431" s="2">
        <f t="shared" si="368"/>
        <v>694.57499999999993</v>
      </c>
    </row>
    <row r="23432" spans="2:19" x14ac:dyDescent="0.3">
      <c r="B23432">
        <v>10</v>
      </c>
      <c r="H23432" s="2">
        <v>9.6</v>
      </c>
      <c r="S23432" s="2">
        <f t="shared" si="368"/>
        <v>1116.5202000000002</v>
      </c>
    </row>
    <row r="23433" spans="2:19" x14ac:dyDescent="0.3">
      <c r="B23433">
        <v>10.5</v>
      </c>
      <c r="H23433" s="2">
        <v>12</v>
      </c>
      <c r="S23433" s="2">
        <f t="shared" si="368"/>
        <v>530.84159999999997</v>
      </c>
    </row>
    <row r="23434" spans="2:19" x14ac:dyDescent="0.3">
      <c r="B23434">
        <v>12.3</v>
      </c>
      <c r="H23434" s="2">
        <v>11.8</v>
      </c>
      <c r="S23434" s="2">
        <f t="shared" si="368"/>
        <v>1036.8</v>
      </c>
    </row>
    <row r="23435" spans="2:19" x14ac:dyDescent="0.3">
      <c r="B23435">
        <v>9.6</v>
      </c>
      <c r="H23435" s="2">
        <v>10.1</v>
      </c>
      <c r="S23435" s="2">
        <f t="shared" si="368"/>
        <v>985.81920000000002</v>
      </c>
    </row>
    <row r="23436" spans="2:19" x14ac:dyDescent="0.3">
      <c r="B23436">
        <v>12</v>
      </c>
      <c r="H23436" s="2">
        <v>10.8</v>
      </c>
      <c r="S23436" s="2">
        <f t="shared" si="368"/>
        <v>618.18059999999991</v>
      </c>
    </row>
    <row r="23437" spans="2:19" x14ac:dyDescent="0.3">
      <c r="B23437">
        <v>11.8</v>
      </c>
      <c r="H23437" s="2">
        <v>12.6</v>
      </c>
      <c r="S23437" s="2">
        <f t="shared" si="368"/>
        <v>755.82720000000006</v>
      </c>
    </row>
    <row r="23438" spans="2:19" x14ac:dyDescent="0.3">
      <c r="B23438">
        <v>10.1</v>
      </c>
      <c r="H23438" s="2">
        <v>11.5</v>
      </c>
      <c r="S23438" s="2">
        <f t="shared" si="368"/>
        <v>1200.2255999999998</v>
      </c>
    </row>
    <row r="23439" spans="2:19" x14ac:dyDescent="0.3">
      <c r="B23439">
        <v>10.8</v>
      </c>
      <c r="H23439" s="2">
        <v>12.2</v>
      </c>
      <c r="S23439" s="2">
        <f t="shared" si="368"/>
        <v>912.52499999999998</v>
      </c>
    </row>
    <row r="23440" spans="2:19" x14ac:dyDescent="0.3">
      <c r="B23440">
        <v>12.6</v>
      </c>
      <c r="H23440" s="2">
        <v>10.9</v>
      </c>
      <c r="S23440" s="2">
        <f t="shared" si="368"/>
        <v>1089.5087999999996</v>
      </c>
    </row>
    <row r="23441" spans="2:19" x14ac:dyDescent="0.3">
      <c r="B23441">
        <v>11.5</v>
      </c>
      <c r="H23441" s="2">
        <v>10.7</v>
      </c>
      <c r="S23441" s="2">
        <f t="shared" si="368"/>
        <v>777.01739999999995</v>
      </c>
    </row>
    <row r="23442" spans="2:19" x14ac:dyDescent="0.3">
      <c r="B23442">
        <v>12.2</v>
      </c>
      <c r="H23442" s="2">
        <v>12.4</v>
      </c>
      <c r="S23442" s="2">
        <f t="shared" si="368"/>
        <v>735.02579999999978</v>
      </c>
    </row>
    <row r="23443" spans="2:19" x14ac:dyDescent="0.3">
      <c r="B23443">
        <v>10.9</v>
      </c>
      <c r="H23443" s="2">
        <v>11.3</v>
      </c>
      <c r="S23443" s="2">
        <f t="shared" si="368"/>
        <v>1143.9744000000001</v>
      </c>
    </row>
    <row r="23444" spans="2:19" x14ac:dyDescent="0.3">
      <c r="B23444">
        <v>10.7</v>
      </c>
      <c r="H23444" s="2">
        <v>9.4</v>
      </c>
      <c r="S23444" s="2">
        <f t="shared" si="368"/>
        <v>865.73820000000012</v>
      </c>
    </row>
    <row r="23445" spans="2:19" x14ac:dyDescent="0.3">
      <c r="B23445">
        <v>12.4</v>
      </c>
      <c r="H23445" s="2">
        <v>10.8</v>
      </c>
      <c r="S23445" s="2">
        <f t="shared" si="368"/>
        <v>498.35040000000009</v>
      </c>
    </row>
    <row r="23446" spans="2:19" x14ac:dyDescent="0.3">
      <c r="B23446">
        <v>11.3</v>
      </c>
      <c r="H23446" s="2">
        <v>9.6</v>
      </c>
      <c r="S23446" s="2">
        <f t="shared" si="368"/>
        <v>755.82720000000006</v>
      </c>
    </row>
    <row r="23447" spans="2:19" x14ac:dyDescent="0.3">
      <c r="B23447">
        <v>9.4</v>
      </c>
      <c r="H23447" s="2">
        <v>9.4</v>
      </c>
      <c r="S23447" s="2">
        <f t="shared" si="368"/>
        <v>530.84159999999997</v>
      </c>
    </row>
    <row r="23448" spans="2:19" x14ac:dyDescent="0.3">
      <c r="B23448">
        <v>10.8</v>
      </c>
      <c r="H23448" s="2">
        <v>9.1999999999999993</v>
      </c>
      <c r="S23448" s="2">
        <f t="shared" si="368"/>
        <v>498.35040000000009</v>
      </c>
    </row>
    <row r="23449" spans="2:19" x14ac:dyDescent="0.3">
      <c r="B23449">
        <v>9.6</v>
      </c>
      <c r="H23449" s="2">
        <v>10.5</v>
      </c>
      <c r="S23449" s="2">
        <f t="shared" si="368"/>
        <v>467.21279999999985</v>
      </c>
    </row>
    <row r="23450" spans="2:19" x14ac:dyDescent="0.3">
      <c r="B23450">
        <v>9.4</v>
      </c>
      <c r="H23450" s="2">
        <v>10.9</v>
      </c>
      <c r="S23450" s="2">
        <f t="shared" si="368"/>
        <v>694.57499999999993</v>
      </c>
    </row>
    <row r="23451" spans="2:19" x14ac:dyDescent="0.3">
      <c r="B23451">
        <v>9.1999999999999993</v>
      </c>
      <c r="H23451" s="2">
        <v>10.6</v>
      </c>
      <c r="S23451" s="2">
        <f t="shared" si="368"/>
        <v>777.01739999999995</v>
      </c>
    </row>
    <row r="23452" spans="2:19" x14ac:dyDescent="0.3">
      <c r="B23452">
        <v>10.5</v>
      </c>
      <c r="H23452" s="2">
        <v>9.1999999999999993</v>
      </c>
      <c r="S23452" s="2">
        <f t="shared" si="368"/>
        <v>714.60959999999989</v>
      </c>
    </row>
    <row r="23453" spans="2:19" x14ac:dyDescent="0.3">
      <c r="B23453">
        <v>10.9</v>
      </c>
      <c r="H23453" s="2">
        <v>10.9</v>
      </c>
      <c r="S23453" s="2">
        <f t="shared" si="368"/>
        <v>467.21279999999985</v>
      </c>
    </row>
    <row r="23454" spans="2:19" x14ac:dyDescent="0.3">
      <c r="B23454">
        <v>10.6</v>
      </c>
      <c r="H23454" s="2">
        <v>10.9</v>
      </c>
      <c r="S23454" s="2">
        <f t="shared" si="368"/>
        <v>777.01739999999995</v>
      </c>
    </row>
    <row r="23455" spans="2:19" x14ac:dyDescent="0.3">
      <c r="B23455">
        <v>9.1999999999999993</v>
      </c>
      <c r="H23455" s="2">
        <v>9.4</v>
      </c>
      <c r="S23455" s="2">
        <f t="shared" si="368"/>
        <v>777.01739999999995</v>
      </c>
    </row>
    <row r="23456" spans="2:19" x14ac:dyDescent="0.3">
      <c r="B23456">
        <v>10.9</v>
      </c>
      <c r="H23456" s="2">
        <v>10</v>
      </c>
      <c r="S23456" s="2">
        <f t="shared" si="368"/>
        <v>498.35040000000009</v>
      </c>
    </row>
    <row r="23457" spans="2:19" x14ac:dyDescent="0.3">
      <c r="B23457">
        <v>10.9</v>
      </c>
      <c r="H23457" s="2">
        <v>9.4</v>
      </c>
      <c r="S23457" s="2">
        <f t="shared" si="368"/>
        <v>600</v>
      </c>
    </row>
    <row r="23458" spans="2:19" x14ac:dyDescent="0.3">
      <c r="B23458">
        <v>9.4</v>
      </c>
      <c r="H23458" s="2">
        <v>10</v>
      </c>
      <c r="S23458" s="2">
        <f t="shared" si="368"/>
        <v>498.35040000000009</v>
      </c>
    </row>
    <row r="23459" spans="2:19" x14ac:dyDescent="0.3">
      <c r="B23459">
        <v>10</v>
      </c>
      <c r="H23459" s="2">
        <v>9.6999999999999993</v>
      </c>
      <c r="S23459" s="2">
        <f t="shared" si="368"/>
        <v>600</v>
      </c>
    </row>
    <row r="23460" spans="2:19" x14ac:dyDescent="0.3">
      <c r="B23460">
        <v>9.4</v>
      </c>
      <c r="H23460" s="2">
        <v>11.3</v>
      </c>
      <c r="S23460" s="2">
        <f t="shared" si="368"/>
        <v>547.60379999999986</v>
      </c>
    </row>
    <row r="23461" spans="2:19" x14ac:dyDescent="0.3">
      <c r="B23461">
        <v>10</v>
      </c>
      <c r="H23461" s="2">
        <v>12.2</v>
      </c>
      <c r="S23461" s="2">
        <f t="shared" si="368"/>
        <v>865.73820000000012</v>
      </c>
    </row>
    <row r="23462" spans="2:19" x14ac:dyDescent="0.3">
      <c r="B23462">
        <v>9.6999999999999993</v>
      </c>
      <c r="H23462" s="2">
        <v>10.6</v>
      </c>
      <c r="S23462" s="2">
        <f t="shared" si="368"/>
        <v>1089.5087999999996</v>
      </c>
    </row>
    <row r="23463" spans="2:19" x14ac:dyDescent="0.3">
      <c r="B23463">
        <v>11.3</v>
      </c>
      <c r="H23463" s="2">
        <v>11.7</v>
      </c>
      <c r="S23463" s="2">
        <f t="shared" si="368"/>
        <v>714.60959999999989</v>
      </c>
    </row>
    <row r="23464" spans="2:19" x14ac:dyDescent="0.3">
      <c r="B23464">
        <v>12.2</v>
      </c>
      <c r="H23464" s="2">
        <v>11.5</v>
      </c>
      <c r="S23464" s="2">
        <f t="shared" si="368"/>
        <v>960.9677999999999</v>
      </c>
    </row>
    <row r="23465" spans="2:19" x14ac:dyDescent="0.3">
      <c r="B23465">
        <v>10.6</v>
      </c>
      <c r="H23465" s="2">
        <v>10.7</v>
      </c>
      <c r="S23465" s="2">
        <f t="shared" si="368"/>
        <v>912.52499999999998</v>
      </c>
    </row>
    <row r="23466" spans="2:19" x14ac:dyDescent="0.3">
      <c r="B23466">
        <v>11.7</v>
      </c>
      <c r="H23466" s="2">
        <v>10.7</v>
      </c>
      <c r="S23466" s="2">
        <f t="shared" si="368"/>
        <v>735.02579999999978</v>
      </c>
    </row>
    <row r="23467" spans="2:19" x14ac:dyDescent="0.3">
      <c r="B23467">
        <v>11.5</v>
      </c>
      <c r="H23467" s="2">
        <v>12.7</v>
      </c>
      <c r="S23467" s="2">
        <f t="shared" si="368"/>
        <v>735.02579999999978</v>
      </c>
    </row>
    <row r="23468" spans="2:19" x14ac:dyDescent="0.3">
      <c r="B23468">
        <v>10.7</v>
      </c>
      <c r="H23468" s="2">
        <v>12.2</v>
      </c>
      <c r="S23468" s="2">
        <f t="shared" si="368"/>
        <v>1229.0297999999998</v>
      </c>
    </row>
    <row r="23469" spans="2:19" x14ac:dyDescent="0.3">
      <c r="B23469">
        <v>10.7</v>
      </c>
      <c r="H23469" s="2">
        <v>10.3</v>
      </c>
      <c r="S23469" s="2">
        <f t="shared" si="368"/>
        <v>1089.5087999999996</v>
      </c>
    </row>
    <row r="23470" spans="2:19" x14ac:dyDescent="0.3">
      <c r="B23470">
        <v>12.7</v>
      </c>
      <c r="H23470" s="2">
        <v>13.6</v>
      </c>
      <c r="S23470" s="2">
        <f t="shared" si="368"/>
        <v>655.63620000000014</v>
      </c>
    </row>
    <row r="23471" spans="2:19" x14ac:dyDescent="0.3">
      <c r="B23471">
        <v>12.2</v>
      </c>
      <c r="H23471" s="2">
        <v>14.6</v>
      </c>
      <c r="S23471" s="2">
        <f t="shared" si="368"/>
        <v>1509.2735999999998</v>
      </c>
    </row>
    <row r="23472" spans="2:19" x14ac:dyDescent="0.3">
      <c r="B23472">
        <v>10.3</v>
      </c>
      <c r="H23472" s="2">
        <v>14.7</v>
      </c>
      <c r="S23472" s="2">
        <f t="shared" si="368"/>
        <v>1867.2815999999998</v>
      </c>
    </row>
    <row r="23473" spans="2:19" x14ac:dyDescent="0.3">
      <c r="B23473">
        <v>13.6</v>
      </c>
      <c r="H23473" s="2">
        <v>11.8</v>
      </c>
      <c r="S23473" s="2">
        <f t="shared" si="368"/>
        <v>1905.9137999999998</v>
      </c>
    </row>
    <row r="23474" spans="2:19" x14ac:dyDescent="0.3">
      <c r="B23474">
        <v>14.6</v>
      </c>
      <c r="H23474" s="2">
        <v>13.2</v>
      </c>
      <c r="S23474" s="2">
        <f t="shared" si="368"/>
        <v>985.81920000000002</v>
      </c>
    </row>
    <row r="23475" spans="2:19" x14ac:dyDescent="0.3">
      <c r="B23475">
        <v>14.7</v>
      </c>
      <c r="H23475" s="2">
        <v>13.5</v>
      </c>
      <c r="S23475" s="2">
        <f t="shared" si="368"/>
        <v>1379.9807999999998</v>
      </c>
    </row>
    <row r="23476" spans="2:19" x14ac:dyDescent="0.3">
      <c r="B23476">
        <v>11.8</v>
      </c>
      <c r="H23476" s="2">
        <v>13.1</v>
      </c>
      <c r="S23476" s="2">
        <f t="shared" si="368"/>
        <v>1476.2249999999999</v>
      </c>
    </row>
    <row r="23477" spans="2:19" x14ac:dyDescent="0.3">
      <c r="B23477">
        <v>13.2</v>
      </c>
      <c r="H23477" s="2">
        <v>13.3</v>
      </c>
      <c r="S23477" s="2">
        <f t="shared" si="368"/>
        <v>1348.8545999999999</v>
      </c>
    </row>
    <row r="23478" spans="2:19" x14ac:dyDescent="0.3">
      <c r="B23478">
        <v>13.5</v>
      </c>
      <c r="H23478" s="2">
        <v>12.8</v>
      </c>
      <c r="S23478" s="2">
        <f t="shared" si="368"/>
        <v>1411.5822000000001</v>
      </c>
    </row>
    <row r="23479" spans="2:19" x14ac:dyDescent="0.3">
      <c r="B23479">
        <v>13.1</v>
      </c>
      <c r="H23479" s="2">
        <v>12.8</v>
      </c>
      <c r="S23479" s="2">
        <f t="shared" si="368"/>
        <v>1258.2912000000003</v>
      </c>
    </row>
    <row r="23480" spans="2:19" x14ac:dyDescent="0.3">
      <c r="B23480">
        <v>13.3</v>
      </c>
      <c r="H23480" s="2">
        <v>12.5</v>
      </c>
      <c r="S23480" s="2">
        <f t="shared" si="368"/>
        <v>1258.2912000000003</v>
      </c>
    </row>
    <row r="23481" spans="2:19" x14ac:dyDescent="0.3">
      <c r="B23481">
        <v>12.8</v>
      </c>
      <c r="H23481" s="2">
        <v>12.6</v>
      </c>
      <c r="S23481" s="2">
        <f t="shared" si="368"/>
        <v>1171.875</v>
      </c>
    </row>
    <row r="23482" spans="2:19" x14ac:dyDescent="0.3">
      <c r="B23482">
        <v>12.8</v>
      </c>
      <c r="H23482" s="2">
        <v>13.3</v>
      </c>
      <c r="S23482" s="2">
        <f t="shared" si="368"/>
        <v>1200.2255999999998</v>
      </c>
    </row>
    <row r="23483" spans="2:19" x14ac:dyDescent="0.3">
      <c r="B23483">
        <v>12.5</v>
      </c>
      <c r="H23483" s="2">
        <v>12.7</v>
      </c>
      <c r="S23483" s="2">
        <f t="shared" si="368"/>
        <v>1411.5822000000001</v>
      </c>
    </row>
    <row r="23484" spans="2:19" x14ac:dyDescent="0.3">
      <c r="B23484">
        <v>12.6</v>
      </c>
      <c r="H23484" s="2">
        <v>13.6</v>
      </c>
      <c r="S23484" s="2">
        <f t="shared" si="368"/>
        <v>1229.0297999999998</v>
      </c>
    </row>
    <row r="23485" spans="2:19" x14ac:dyDescent="0.3">
      <c r="B23485">
        <v>13.3</v>
      </c>
      <c r="H23485" s="2">
        <v>14</v>
      </c>
      <c r="S23485" s="2">
        <f t="shared" si="368"/>
        <v>1509.2735999999998</v>
      </c>
    </row>
    <row r="23486" spans="2:19" x14ac:dyDescent="0.3">
      <c r="B23486">
        <v>12.7</v>
      </c>
      <c r="H23486" s="2">
        <v>13.2</v>
      </c>
      <c r="S23486" s="2">
        <f t="shared" si="368"/>
        <v>1646.3999999999999</v>
      </c>
    </row>
    <row r="23487" spans="2:19" x14ac:dyDescent="0.3">
      <c r="B23487">
        <v>13.6</v>
      </c>
      <c r="H23487" s="2">
        <v>14.5</v>
      </c>
      <c r="S23487" s="2">
        <f t="shared" si="368"/>
        <v>1379.9807999999998</v>
      </c>
    </row>
    <row r="23488" spans="2:19" x14ac:dyDescent="0.3">
      <c r="B23488">
        <v>14</v>
      </c>
      <c r="H23488" s="2">
        <v>12.6</v>
      </c>
      <c r="S23488" s="2">
        <f t="shared" si="368"/>
        <v>1829.175</v>
      </c>
    </row>
    <row r="23489" spans="2:19" x14ac:dyDescent="0.3">
      <c r="B23489">
        <v>13.2</v>
      </c>
      <c r="H23489" s="2">
        <v>11.4</v>
      </c>
      <c r="S23489" s="2">
        <f t="shared" si="368"/>
        <v>1200.2255999999998</v>
      </c>
    </row>
    <row r="23490" spans="2:19" x14ac:dyDescent="0.3">
      <c r="B23490">
        <v>14.5</v>
      </c>
      <c r="H23490" s="2">
        <v>11.5</v>
      </c>
      <c r="S23490" s="2">
        <f t="shared" si="368"/>
        <v>888.92640000000006</v>
      </c>
    </row>
    <row r="23491" spans="2:19" x14ac:dyDescent="0.3">
      <c r="B23491">
        <v>12.6</v>
      </c>
      <c r="H23491" s="2">
        <v>12.2</v>
      </c>
      <c r="S23491" s="2">
        <f t="shared" ref="S23491:S23554" si="369">0.5*1.2*B23493^3</f>
        <v>912.52499999999998</v>
      </c>
    </row>
    <row r="23492" spans="2:19" x14ac:dyDescent="0.3">
      <c r="B23492">
        <v>11.4</v>
      </c>
      <c r="H23492" s="2">
        <v>14.7</v>
      </c>
      <c r="S23492" s="2">
        <f t="shared" si="369"/>
        <v>1089.5087999999996</v>
      </c>
    </row>
    <row r="23493" spans="2:19" x14ac:dyDescent="0.3">
      <c r="B23493">
        <v>11.5</v>
      </c>
      <c r="H23493" s="2">
        <v>15.3</v>
      </c>
      <c r="S23493" s="2">
        <f t="shared" si="369"/>
        <v>1905.9137999999998</v>
      </c>
    </row>
    <row r="23494" spans="2:19" x14ac:dyDescent="0.3">
      <c r="B23494">
        <v>12.2</v>
      </c>
      <c r="H23494" s="2">
        <v>14.1</v>
      </c>
      <c r="S23494" s="2">
        <f t="shared" si="369"/>
        <v>2148.9462000000003</v>
      </c>
    </row>
    <row r="23495" spans="2:19" x14ac:dyDescent="0.3">
      <c r="B23495">
        <v>14.7</v>
      </c>
      <c r="H23495" s="2">
        <v>12.1</v>
      </c>
      <c r="S23495" s="2">
        <f t="shared" si="369"/>
        <v>1681.9325999999999</v>
      </c>
    </row>
    <row r="23496" spans="2:19" x14ac:dyDescent="0.3">
      <c r="B23496">
        <v>15.3</v>
      </c>
      <c r="H23496" s="2">
        <v>12</v>
      </c>
      <c r="S23496" s="2">
        <f t="shared" si="369"/>
        <v>1062.9366</v>
      </c>
    </row>
    <row r="23497" spans="2:19" x14ac:dyDescent="0.3">
      <c r="B23497">
        <v>14.1</v>
      </c>
      <c r="H23497" s="2">
        <v>10.4</v>
      </c>
      <c r="S23497" s="2">
        <f t="shared" si="369"/>
        <v>1036.8</v>
      </c>
    </row>
    <row r="23498" spans="2:19" x14ac:dyDescent="0.3">
      <c r="B23498">
        <v>12.1</v>
      </c>
      <c r="H23498" s="2">
        <v>11.9</v>
      </c>
      <c r="S23498" s="2">
        <f t="shared" si="369"/>
        <v>674.91840000000013</v>
      </c>
    </row>
    <row r="23499" spans="2:19" x14ac:dyDescent="0.3">
      <c r="B23499">
        <v>12</v>
      </c>
      <c r="H23499" s="2">
        <v>14.1</v>
      </c>
      <c r="S23499" s="2">
        <f t="shared" si="369"/>
        <v>1011.0954</v>
      </c>
    </row>
    <row r="23500" spans="2:19" x14ac:dyDescent="0.3">
      <c r="B23500">
        <v>10.4</v>
      </c>
      <c r="H23500" s="2">
        <v>10.4</v>
      </c>
      <c r="S23500" s="2">
        <f t="shared" si="369"/>
        <v>1681.9325999999999</v>
      </c>
    </row>
    <row r="23501" spans="2:19" x14ac:dyDescent="0.3">
      <c r="B23501">
        <v>11.9</v>
      </c>
      <c r="H23501" s="2">
        <v>10.9</v>
      </c>
      <c r="S23501" s="2">
        <f t="shared" si="369"/>
        <v>674.91840000000013</v>
      </c>
    </row>
    <row r="23502" spans="2:19" x14ac:dyDescent="0.3">
      <c r="B23502">
        <v>14.1</v>
      </c>
      <c r="H23502" s="2">
        <v>12.4</v>
      </c>
      <c r="S23502" s="2">
        <f t="shared" si="369"/>
        <v>777.01739999999995</v>
      </c>
    </row>
    <row r="23503" spans="2:19" x14ac:dyDescent="0.3">
      <c r="B23503">
        <v>10.4</v>
      </c>
      <c r="H23503" s="2">
        <v>11.1</v>
      </c>
      <c r="S23503" s="2">
        <f t="shared" si="369"/>
        <v>1143.9744000000001</v>
      </c>
    </row>
    <row r="23504" spans="2:19" x14ac:dyDescent="0.3">
      <c r="B23504">
        <v>10.9</v>
      </c>
      <c r="H23504" s="2">
        <v>8.8000000000000007</v>
      </c>
      <c r="S23504" s="2">
        <f t="shared" si="369"/>
        <v>820.57859999999994</v>
      </c>
    </row>
    <row r="23505" spans="2:19" x14ac:dyDescent="0.3">
      <c r="B23505">
        <v>12.4</v>
      </c>
      <c r="H23505" s="2">
        <v>9.5</v>
      </c>
      <c r="S23505" s="2">
        <f t="shared" si="369"/>
        <v>408.8832000000001</v>
      </c>
    </row>
    <row r="23506" spans="2:19" x14ac:dyDescent="0.3">
      <c r="B23506">
        <v>11.1</v>
      </c>
      <c r="H23506" s="2">
        <v>9.6</v>
      </c>
      <c r="S23506" s="2">
        <f t="shared" si="369"/>
        <v>514.42499999999995</v>
      </c>
    </row>
    <row r="23507" spans="2:19" x14ac:dyDescent="0.3">
      <c r="B23507">
        <v>8.8000000000000007</v>
      </c>
      <c r="H23507" s="2">
        <v>9.4</v>
      </c>
      <c r="S23507" s="2">
        <f t="shared" si="369"/>
        <v>530.84159999999997</v>
      </c>
    </row>
    <row r="23508" spans="2:19" x14ac:dyDescent="0.3">
      <c r="B23508">
        <v>9.5</v>
      </c>
      <c r="H23508" s="2">
        <v>9.1999999999999993</v>
      </c>
      <c r="S23508" s="2">
        <f t="shared" si="369"/>
        <v>498.35040000000009</v>
      </c>
    </row>
    <row r="23509" spans="2:19" x14ac:dyDescent="0.3">
      <c r="B23509">
        <v>9.6</v>
      </c>
      <c r="H23509" s="2">
        <v>9.1999999999999993</v>
      </c>
      <c r="S23509" s="2">
        <f t="shared" si="369"/>
        <v>467.21279999999985</v>
      </c>
    </row>
    <row r="23510" spans="2:19" x14ac:dyDescent="0.3">
      <c r="B23510">
        <v>9.4</v>
      </c>
      <c r="H23510" s="2">
        <v>8.3000000000000007</v>
      </c>
      <c r="S23510" s="2">
        <f t="shared" si="369"/>
        <v>467.21279999999985</v>
      </c>
    </row>
    <row r="23511" spans="2:19" x14ac:dyDescent="0.3">
      <c r="B23511">
        <v>9.1999999999999993</v>
      </c>
      <c r="H23511" s="2">
        <v>10.199999999999999</v>
      </c>
      <c r="S23511" s="2">
        <f t="shared" si="369"/>
        <v>343.07220000000007</v>
      </c>
    </row>
    <row r="23512" spans="2:19" x14ac:dyDescent="0.3">
      <c r="B23512">
        <v>9.1999999999999993</v>
      </c>
      <c r="H23512" s="2">
        <v>10.6</v>
      </c>
      <c r="S23512" s="2">
        <f t="shared" si="369"/>
        <v>636.72479999999985</v>
      </c>
    </row>
    <row r="23513" spans="2:19" x14ac:dyDescent="0.3">
      <c r="B23513">
        <v>8.3000000000000007</v>
      </c>
      <c r="H23513" s="2">
        <v>10.1</v>
      </c>
      <c r="S23513" s="2">
        <f t="shared" si="369"/>
        <v>714.60959999999989</v>
      </c>
    </row>
    <row r="23514" spans="2:19" x14ac:dyDescent="0.3">
      <c r="B23514">
        <v>10.199999999999999</v>
      </c>
      <c r="H23514" s="2">
        <v>10.5</v>
      </c>
      <c r="S23514" s="2">
        <f t="shared" si="369"/>
        <v>618.18059999999991</v>
      </c>
    </row>
    <row r="23515" spans="2:19" x14ac:dyDescent="0.3">
      <c r="B23515">
        <v>10.6</v>
      </c>
      <c r="H23515" s="2">
        <v>10.5</v>
      </c>
      <c r="S23515" s="2">
        <f t="shared" si="369"/>
        <v>694.57499999999993</v>
      </c>
    </row>
    <row r="23516" spans="2:19" x14ac:dyDescent="0.3">
      <c r="B23516">
        <v>10.1</v>
      </c>
      <c r="H23516" s="2">
        <v>8.6999999999999993</v>
      </c>
      <c r="S23516" s="2">
        <f t="shared" si="369"/>
        <v>694.57499999999993</v>
      </c>
    </row>
    <row r="23517" spans="2:19" x14ac:dyDescent="0.3">
      <c r="B23517">
        <v>10.5</v>
      </c>
      <c r="H23517" s="2">
        <v>9.1999999999999993</v>
      </c>
      <c r="S23517" s="2">
        <f t="shared" si="369"/>
        <v>395.10179999999986</v>
      </c>
    </row>
    <row r="23518" spans="2:19" x14ac:dyDescent="0.3">
      <c r="B23518">
        <v>10.5</v>
      </c>
      <c r="H23518" s="2">
        <v>9.9</v>
      </c>
      <c r="S23518" s="2">
        <f t="shared" si="369"/>
        <v>467.21279999999985</v>
      </c>
    </row>
    <row r="23519" spans="2:19" x14ac:dyDescent="0.3">
      <c r="B23519">
        <v>8.6999999999999993</v>
      </c>
      <c r="H23519" s="2">
        <v>9.5</v>
      </c>
      <c r="S23519" s="2">
        <f t="shared" si="369"/>
        <v>582.17939999999999</v>
      </c>
    </row>
    <row r="23520" spans="2:19" x14ac:dyDescent="0.3">
      <c r="B23520">
        <v>9.1999999999999993</v>
      </c>
      <c r="H23520" s="2">
        <v>10.4</v>
      </c>
      <c r="S23520" s="2">
        <f t="shared" si="369"/>
        <v>514.42499999999995</v>
      </c>
    </row>
    <row r="23521" spans="2:19" x14ac:dyDescent="0.3">
      <c r="B23521">
        <v>9.9</v>
      </c>
      <c r="H23521" s="2">
        <v>9.6999999999999993</v>
      </c>
      <c r="S23521" s="2">
        <f t="shared" si="369"/>
        <v>674.91840000000013</v>
      </c>
    </row>
    <row r="23522" spans="2:19" x14ac:dyDescent="0.3">
      <c r="B23522">
        <v>9.5</v>
      </c>
      <c r="H23522" s="2">
        <v>9.6</v>
      </c>
      <c r="S23522" s="2">
        <f t="shared" si="369"/>
        <v>547.60379999999986</v>
      </c>
    </row>
    <row r="23523" spans="2:19" x14ac:dyDescent="0.3">
      <c r="B23523">
        <v>10.4</v>
      </c>
      <c r="H23523" s="2">
        <v>9</v>
      </c>
      <c r="S23523" s="2">
        <f t="shared" si="369"/>
        <v>530.84159999999997</v>
      </c>
    </row>
    <row r="23524" spans="2:19" x14ac:dyDescent="0.3">
      <c r="B23524">
        <v>9.6999999999999993</v>
      </c>
      <c r="H23524" s="2">
        <v>8.4</v>
      </c>
      <c r="S23524" s="2">
        <f t="shared" si="369"/>
        <v>437.4</v>
      </c>
    </row>
    <row r="23525" spans="2:19" x14ac:dyDescent="0.3">
      <c r="B23525">
        <v>9.6</v>
      </c>
      <c r="H23525" s="2">
        <v>8.6999999999999993</v>
      </c>
      <c r="S23525" s="2">
        <f t="shared" si="369"/>
        <v>355.62240000000003</v>
      </c>
    </row>
    <row r="23526" spans="2:19" x14ac:dyDescent="0.3">
      <c r="B23526">
        <v>9</v>
      </c>
      <c r="H23526" s="2">
        <v>9.6999999999999993</v>
      </c>
      <c r="S23526" s="2">
        <f t="shared" si="369"/>
        <v>395.10179999999986</v>
      </c>
    </row>
    <row r="23527" spans="2:19" x14ac:dyDescent="0.3">
      <c r="B23527">
        <v>8.4</v>
      </c>
      <c r="H23527" s="2">
        <v>8.4</v>
      </c>
      <c r="S23527" s="2">
        <f t="shared" si="369"/>
        <v>547.60379999999986</v>
      </c>
    </row>
    <row r="23528" spans="2:19" x14ac:dyDescent="0.3">
      <c r="B23528">
        <v>8.6999999999999993</v>
      </c>
      <c r="H23528" s="2">
        <v>9.3000000000000007</v>
      </c>
      <c r="S23528" s="2">
        <f t="shared" si="369"/>
        <v>355.62240000000003</v>
      </c>
    </row>
    <row r="23529" spans="2:19" x14ac:dyDescent="0.3">
      <c r="B23529">
        <v>9.6999999999999993</v>
      </c>
      <c r="H23529" s="2">
        <v>9.3000000000000007</v>
      </c>
      <c r="S23529" s="2">
        <f t="shared" si="369"/>
        <v>482.6142000000001</v>
      </c>
    </row>
    <row r="23530" spans="2:19" x14ac:dyDescent="0.3">
      <c r="B23530">
        <v>8.4</v>
      </c>
      <c r="H23530" s="2">
        <v>8.1999999999999993</v>
      </c>
      <c r="S23530" s="2">
        <f t="shared" si="369"/>
        <v>482.6142000000001</v>
      </c>
    </row>
    <row r="23531" spans="2:19" x14ac:dyDescent="0.3">
      <c r="B23531">
        <v>9.3000000000000007</v>
      </c>
      <c r="H23531" s="2">
        <v>9.5</v>
      </c>
      <c r="S23531" s="2">
        <f t="shared" si="369"/>
        <v>330.82079999999996</v>
      </c>
    </row>
    <row r="23532" spans="2:19" x14ac:dyDescent="0.3">
      <c r="B23532">
        <v>9.3000000000000007</v>
      </c>
      <c r="H23532" s="2">
        <v>9.1999999999999993</v>
      </c>
      <c r="S23532" s="2">
        <f t="shared" si="369"/>
        <v>514.42499999999995</v>
      </c>
    </row>
    <row r="23533" spans="2:19" x14ac:dyDescent="0.3">
      <c r="B23533">
        <v>8.1999999999999993</v>
      </c>
      <c r="H23533" s="2">
        <v>9.5</v>
      </c>
      <c r="S23533" s="2">
        <f t="shared" si="369"/>
        <v>467.21279999999985</v>
      </c>
    </row>
    <row r="23534" spans="2:19" x14ac:dyDescent="0.3">
      <c r="B23534">
        <v>9.5</v>
      </c>
      <c r="H23534" s="2">
        <v>9.9</v>
      </c>
      <c r="S23534" s="2">
        <f t="shared" si="369"/>
        <v>514.42499999999995</v>
      </c>
    </row>
    <row r="23535" spans="2:19" x14ac:dyDescent="0.3">
      <c r="B23535">
        <v>9.1999999999999993</v>
      </c>
      <c r="H23535" s="2">
        <v>11.1</v>
      </c>
      <c r="S23535" s="2">
        <f t="shared" si="369"/>
        <v>582.17939999999999</v>
      </c>
    </row>
    <row r="23536" spans="2:19" x14ac:dyDescent="0.3">
      <c r="B23536">
        <v>9.5</v>
      </c>
      <c r="H23536" s="2">
        <v>8.6</v>
      </c>
      <c r="S23536" s="2">
        <f t="shared" si="369"/>
        <v>820.57859999999994</v>
      </c>
    </row>
    <row r="23537" spans="2:19" x14ac:dyDescent="0.3">
      <c r="B23537">
        <v>9.9</v>
      </c>
      <c r="H23537" s="2">
        <v>10.4</v>
      </c>
      <c r="S23537" s="2">
        <f t="shared" si="369"/>
        <v>381.63359999999994</v>
      </c>
    </row>
    <row r="23538" spans="2:19" x14ac:dyDescent="0.3">
      <c r="B23538">
        <v>11.1</v>
      </c>
      <c r="H23538" s="2">
        <v>9.9</v>
      </c>
      <c r="S23538" s="2">
        <f t="shared" si="369"/>
        <v>674.91840000000013</v>
      </c>
    </row>
    <row r="23539" spans="2:19" x14ac:dyDescent="0.3">
      <c r="B23539">
        <v>8.6</v>
      </c>
      <c r="H23539" s="2">
        <v>10.7</v>
      </c>
      <c r="S23539" s="2">
        <f t="shared" si="369"/>
        <v>582.17939999999999</v>
      </c>
    </row>
    <row r="23540" spans="2:19" x14ac:dyDescent="0.3">
      <c r="B23540">
        <v>10.4</v>
      </c>
      <c r="H23540" s="2">
        <v>10.9</v>
      </c>
      <c r="S23540" s="2">
        <f t="shared" si="369"/>
        <v>735.02579999999978</v>
      </c>
    </row>
    <row r="23541" spans="2:19" x14ac:dyDescent="0.3">
      <c r="B23541">
        <v>9.9</v>
      </c>
      <c r="H23541" s="2">
        <v>11.7</v>
      </c>
      <c r="S23541" s="2">
        <f t="shared" si="369"/>
        <v>777.01739999999995</v>
      </c>
    </row>
    <row r="23542" spans="2:19" x14ac:dyDescent="0.3">
      <c r="B23542">
        <v>10.7</v>
      </c>
      <c r="H23542" s="2">
        <v>10.199999999999999</v>
      </c>
      <c r="S23542" s="2">
        <f t="shared" si="369"/>
        <v>960.9677999999999</v>
      </c>
    </row>
    <row r="23543" spans="2:19" x14ac:dyDescent="0.3">
      <c r="B23543">
        <v>10.9</v>
      </c>
      <c r="H23543" s="2">
        <v>10.3</v>
      </c>
      <c r="S23543" s="2">
        <f t="shared" si="369"/>
        <v>636.72479999999985</v>
      </c>
    </row>
    <row r="23544" spans="2:19" x14ac:dyDescent="0.3">
      <c r="B23544">
        <v>11.7</v>
      </c>
      <c r="H23544" s="2">
        <v>10.199999999999999</v>
      </c>
      <c r="S23544" s="2">
        <f t="shared" si="369"/>
        <v>655.63620000000014</v>
      </c>
    </row>
    <row r="23545" spans="2:19" x14ac:dyDescent="0.3">
      <c r="B23545">
        <v>10.199999999999999</v>
      </c>
      <c r="H23545" s="2">
        <v>11.7</v>
      </c>
      <c r="S23545" s="2">
        <f t="shared" si="369"/>
        <v>636.72479999999985</v>
      </c>
    </row>
    <row r="23546" spans="2:19" x14ac:dyDescent="0.3">
      <c r="B23546">
        <v>10.3</v>
      </c>
      <c r="H23546" s="2">
        <v>10.6</v>
      </c>
      <c r="S23546" s="2">
        <f t="shared" si="369"/>
        <v>960.9677999999999</v>
      </c>
    </row>
    <row r="23547" spans="2:19" x14ac:dyDescent="0.3">
      <c r="B23547">
        <v>10.199999999999999</v>
      </c>
      <c r="H23547" s="2">
        <v>11.9</v>
      </c>
      <c r="S23547" s="2">
        <f t="shared" si="369"/>
        <v>714.60959999999989</v>
      </c>
    </row>
    <row r="23548" spans="2:19" x14ac:dyDescent="0.3">
      <c r="B23548">
        <v>11.7</v>
      </c>
      <c r="H23548" s="2">
        <v>11.7</v>
      </c>
      <c r="S23548" s="2">
        <f t="shared" si="369"/>
        <v>1011.0954</v>
      </c>
    </row>
    <row r="23549" spans="2:19" x14ac:dyDescent="0.3">
      <c r="B23549">
        <v>10.6</v>
      </c>
      <c r="H23549" s="2">
        <v>12.9</v>
      </c>
      <c r="S23549" s="2">
        <f t="shared" si="369"/>
        <v>960.9677999999999</v>
      </c>
    </row>
    <row r="23550" spans="2:19" x14ac:dyDescent="0.3">
      <c r="B23550">
        <v>11.9</v>
      </c>
      <c r="H23550" s="2">
        <v>11.5</v>
      </c>
      <c r="S23550" s="2">
        <f t="shared" si="369"/>
        <v>1288.0133999999998</v>
      </c>
    </row>
    <row r="23551" spans="2:19" x14ac:dyDescent="0.3">
      <c r="B23551">
        <v>11.7</v>
      </c>
      <c r="H23551" s="2">
        <v>11.3</v>
      </c>
      <c r="S23551" s="2">
        <f t="shared" si="369"/>
        <v>912.52499999999998</v>
      </c>
    </row>
    <row r="23552" spans="2:19" x14ac:dyDescent="0.3">
      <c r="B23552">
        <v>12.9</v>
      </c>
      <c r="H23552" s="2">
        <v>12.7</v>
      </c>
      <c r="S23552" s="2">
        <f t="shared" si="369"/>
        <v>865.73820000000012</v>
      </c>
    </row>
    <row r="23553" spans="2:19" x14ac:dyDescent="0.3">
      <c r="B23553">
        <v>11.5</v>
      </c>
      <c r="H23553" s="2">
        <v>13.3</v>
      </c>
      <c r="S23553" s="2">
        <f t="shared" si="369"/>
        <v>1229.0297999999998</v>
      </c>
    </row>
    <row r="23554" spans="2:19" x14ac:dyDescent="0.3">
      <c r="B23554">
        <v>11.3</v>
      </c>
      <c r="H23554" s="2">
        <v>12.1</v>
      </c>
      <c r="S23554" s="2">
        <f t="shared" si="369"/>
        <v>1411.5822000000001</v>
      </c>
    </row>
    <row r="23555" spans="2:19" x14ac:dyDescent="0.3">
      <c r="B23555">
        <v>12.7</v>
      </c>
      <c r="H23555" s="2">
        <v>14</v>
      </c>
      <c r="S23555" s="2">
        <f t="shared" ref="S23555:S23618" si="370">0.5*1.2*B23557^3</f>
        <v>1062.9366</v>
      </c>
    </row>
    <row r="23556" spans="2:19" x14ac:dyDescent="0.3">
      <c r="B23556">
        <v>13.3</v>
      </c>
      <c r="H23556" s="2">
        <v>11.9</v>
      </c>
      <c r="S23556" s="2">
        <f t="shared" si="370"/>
        <v>1646.3999999999999</v>
      </c>
    </row>
    <row r="23557" spans="2:19" x14ac:dyDescent="0.3">
      <c r="B23557">
        <v>12.1</v>
      </c>
      <c r="H23557" s="2">
        <v>11.9</v>
      </c>
      <c r="S23557" s="2">
        <f t="shared" si="370"/>
        <v>1011.0954</v>
      </c>
    </row>
    <row r="23558" spans="2:19" x14ac:dyDescent="0.3">
      <c r="B23558">
        <v>14</v>
      </c>
      <c r="H23558" s="2">
        <v>11.8</v>
      </c>
      <c r="S23558" s="2">
        <f t="shared" si="370"/>
        <v>1011.0954</v>
      </c>
    </row>
    <row r="23559" spans="2:19" x14ac:dyDescent="0.3">
      <c r="B23559">
        <v>11.9</v>
      </c>
      <c r="H23559" s="2">
        <v>12</v>
      </c>
      <c r="S23559" s="2">
        <f t="shared" si="370"/>
        <v>985.81920000000002</v>
      </c>
    </row>
    <row r="23560" spans="2:19" x14ac:dyDescent="0.3">
      <c r="B23560">
        <v>11.9</v>
      </c>
      <c r="H23560" s="2">
        <v>11.1</v>
      </c>
      <c r="S23560" s="2">
        <f t="shared" si="370"/>
        <v>1036.8</v>
      </c>
    </row>
    <row r="23561" spans="2:19" x14ac:dyDescent="0.3">
      <c r="B23561">
        <v>11.8</v>
      </c>
      <c r="H23561" s="2">
        <v>11.7</v>
      </c>
      <c r="S23561" s="2">
        <f t="shared" si="370"/>
        <v>820.57859999999994</v>
      </c>
    </row>
    <row r="23562" spans="2:19" x14ac:dyDescent="0.3">
      <c r="B23562">
        <v>12</v>
      </c>
      <c r="H23562" s="2">
        <v>11.5</v>
      </c>
      <c r="S23562" s="2">
        <f t="shared" si="370"/>
        <v>960.9677999999999</v>
      </c>
    </row>
    <row r="23563" spans="2:19" x14ac:dyDescent="0.3">
      <c r="B23563">
        <v>11.1</v>
      </c>
      <c r="H23563" s="2">
        <v>12</v>
      </c>
      <c r="S23563" s="2">
        <f t="shared" si="370"/>
        <v>912.52499999999998</v>
      </c>
    </row>
    <row r="23564" spans="2:19" x14ac:dyDescent="0.3">
      <c r="B23564">
        <v>11.7</v>
      </c>
      <c r="H23564" s="2">
        <v>11.5</v>
      </c>
      <c r="S23564" s="2">
        <f t="shared" si="370"/>
        <v>1036.8</v>
      </c>
    </row>
    <row r="23565" spans="2:19" x14ac:dyDescent="0.3">
      <c r="B23565">
        <v>11.5</v>
      </c>
      <c r="H23565" s="2">
        <v>10</v>
      </c>
      <c r="S23565" s="2">
        <f t="shared" si="370"/>
        <v>912.52499999999998</v>
      </c>
    </row>
    <row r="23566" spans="2:19" x14ac:dyDescent="0.3">
      <c r="B23566">
        <v>12</v>
      </c>
      <c r="H23566" s="2">
        <v>10.9</v>
      </c>
      <c r="S23566" s="2">
        <f t="shared" si="370"/>
        <v>600</v>
      </c>
    </row>
    <row r="23567" spans="2:19" x14ac:dyDescent="0.3">
      <c r="B23567">
        <v>11.5</v>
      </c>
      <c r="H23567" s="2">
        <v>10.3</v>
      </c>
      <c r="S23567" s="2">
        <f t="shared" si="370"/>
        <v>777.01739999999995</v>
      </c>
    </row>
    <row r="23568" spans="2:19" x14ac:dyDescent="0.3">
      <c r="B23568">
        <v>10</v>
      </c>
      <c r="H23568" s="2">
        <v>11.4</v>
      </c>
      <c r="S23568" s="2">
        <f t="shared" si="370"/>
        <v>655.63620000000014</v>
      </c>
    </row>
    <row r="23569" spans="2:19" x14ac:dyDescent="0.3">
      <c r="B23569">
        <v>10.9</v>
      </c>
      <c r="H23569" s="2">
        <v>10.1</v>
      </c>
      <c r="S23569" s="2">
        <f t="shared" si="370"/>
        <v>888.92640000000006</v>
      </c>
    </row>
    <row r="23570" spans="2:19" x14ac:dyDescent="0.3">
      <c r="B23570">
        <v>10.3</v>
      </c>
      <c r="H23570" s="2">
        <v>10.9</v>
      </c>
      <c r="S23570" s="2">
        <f t="shared" si="370"/>
        <v>618.18059999999991</v>
      </c>
    </row>
    <row r="23571" spans="2:19" x14ac:dyDescent="0.3">
      <c r="B23571">
        <v>11.4</v>
      </c>
      <c r="H23571" s="2">
        <v>9.6999999999999993</v>
      </c>
      <c r="S23571" s="2">
        <f t="shared" si="370"/>
        <v>777.01739999999995</v>
      </c>
    </row>
    <row r="23572" spans="2:19" x14ac:dyDescent="0.3">
      <c r="B23572">
        <v>10.1</v>
      </c>
      <c r="H23572" s="2">
        <v>9.1</v>
      </c>
      <c r="S23572" s="2">
        <f t="shared" si="370"/>
        <v>547.60379999999986</v>
      </c>
    </row>
    <row r="23573" spans="2:19" x14ac:dyDescent="0.3">
      <c r="B23573">
        <v>10.9</v>
      </c>
      <c r="H23573" s="2">
        <v>10.199999999999999</v>
      </c>
      <c r="S23573" s="2">
        <f t="shared" si="370"/>
        <v>452.14259999999996</v>
      </c>
    </row>
    <row r="23574" spans="2:19" x14ac:dyDescent="0.3">
      <c r="B23574">
        <v>9.6999999999999993</v>
      </c>
      <c r="H23574" s="2">
        <v>9.8000000000000007</v>
      </c>
      <c r="S23574" s="2">
        <f t="shared" si="370"/>
        <v>636.72479999999985</v>
      </c>
    </row>
    <row r="23575" spans="2:19" x14ac:dyDescent="0.3">
      <c r="B23575">
        <v>9.1</v>
      </c>
      <c r="H23575" s="2">
        <v>8.8000000000000007</v>
      </c>
      <c r="S23575" s="2">
        <f t="shared" si="370"/>
        <v>564.7152000000001</v>
      </c>
    </row>
    <row r="23576" spans="2:19" x14ac:dyDescent="0.3">
      <c r="B23576">
        <v>10.199999999999999</v>
      </c>
      <c r="H23576" s="2">
        <v>8</v>
      </c>
      <c r="S23576" s="2">
        <f t="shared" si="370"/>
        <v>408.8832000000001</v>
      </c>
    </row>
    <row r="23577" spans="2:19" x14ac:dyDescent="0.3">
      <c r="B23577">
        <v>9.8000000000000007</v>
      </c>
      <c r="H23577" s="2">
        <v>9.9</v>
      </c>
      <c r="S23577" s="2">
        <f t="shared" si="370"/>
        <v>307.2</v>
      </c>
    </row>
    <row r="23578" spans="2:19" x14ac:dyDescent="0.3">
      <c r="B23578">
        <v>8.8000000000000007</v>
      </c>
      <c r="H23578" s="2">
        <v>8.9</v>
      </c>
      <c r="S23578" s="2">
        <f t="shared" si="370"/>
        <v>582.17939999999999</v>
      </c>
    </row>
    <row r="23579" spans="2:19" x14ac:dyDescent="0.3">
      <c r="B23579">
        <v>8</v>
      </c>
      <c r="H23579" s="2">
        <v>6.9</v>
      </c>
      <c r="S23579" s="2">
        <f t="shared" si="370"/>
        <v>422.98140000000001</v>
      </c>
    </row>
    <row r="23580" spans="2:19" x14ac:dyDescent="0.3">
      <c r="B23580">
        <v>9.9</v>
      </c>
      <c r="H23580" s="2">
        <v>8.8000000000000007</v>
      </c>
      <c r="S23580" s="2">
        <f t="shared" si="370"/>
        <v>197.10540000000003</v>
      </c>
    </row>
    <row r="23581" spans="2:19" x14ac:dyDescent="0.3">
      <c r="B23581">
        <v>8.9</v>
      </c>
      <c r="H23581" s="2">
        <v>9.3000000000000007</v>
      </c>
      <c r="S23581" s="2">
        <f t="shared" si="370"/>
        <v>408.8832000000001</v>
      </c>
    </row>
    <row r="23582" spans="2:19" x14ac:dyDescent="0.3">
      <c r="B23582">
        <v>6.9</v>
      </c>
      <c r="H23582" s="2">
        <v>10.1</v>
      </c>
      <c r="S23582" s="2">
        <f t="shared" si="370"/>
        <v>482.6142000000001</v>
      </c>
    </row>
    <row r="23583" spans="2:19" x14ac:dyDescent="0.3">
      <c r="B23583">
        <v>8.8000000000000007</v>
      </c>
      <c r="H23583" s="2">
        <v>10</v>
      </c>
      <c r="S23583" s="2">
        <f t="shared" si="370"/>
        <v>618.18059999999991</v>
      </c>
    </row>
    <row r="23584" spans="2:19" x14ac:dyDescent="0.3">
      <c r="B23584">
        <v>9.3000000000000007</v>
      </c>
      <c r="H23584" s="2">
        <v>11</v>
      </c>
      <c r="S23584" s="2">
        <f t="shared" si="370"/>
        <v>600</v>
      </c>
    </row>
    <row r="23585" spans="2:19" x14ac:dyDescent="0.3">
      <c r="B23585">
        <v>10.1</v>
      </c>
      <c r="H23585" s="2">
        <v>10</v>
      </c>
      <c r="S23585" s="2">
        <f t="shared" si="370"/>
        <v>798.6</v>
      </c>
    </row>
    <row r="23586" spans="2:19" x14ac:dyDescent="0.3">
      <c r="B23586">
        <v>10</v>
      </c>
      <c r="H23586" s="2">
        <v>10.7</v>
      </c>
      <c r="S23586" s="2">
        <f t="shared" si="370"/>
        <v>600</v>
      </c>
    </row>
    <row r="23587" spans="2:19" x14ac:dyDescent="0.3">
      <c r="B23587">
        <v>11</v>
      </c>
      <c r="H23587" s="2">
        <v>9.1</v>
      </c>
      <c r="S23587" s="2">
        <f t="shared" si="370"/>
        <v>735.02579999999978</v>
      </c>
    </row>
    <row r="23588" spans="2:19" x14ac:dyDescent="0.3">
      <c r="B23588">
        <v>10</v>
      </c>
      <c r="H23588" s="2">
        <v>10.4</v>
      </c>
      <c r="S23588" s="2">
        <f t="shared" si="370"/>
        <v>452.14259999999996</v>
      </c>
    </row>
    <row r="23589" spans="2:19" x14ac:dyDescent="0.3">
      <c r="B23589">
        <v>10.7</v>
      </c>
      <c r="H23589" s="2">
        <v>9.4</v>
      </c>
      <c r="S23589" s="2">
        <f t="shared" si="370"/>
        <v>674.91840000000013</v>
      </c>
    </row>
    <row r="23590" spans="2:19" x14ac:dyDescent="0.3">
      <c r="B23590">
        <v>9.1</v>
      </c>
      <c r="H23590" s="2">
        <v>9.8000000000000007</v>
      </c>
      <c r="S23590" s="2">
        <f t="shared" si="370"/>
        <v>498.35040000000009</v>
      </c>
    </row>
    <row r="23591" spans="2:19" x14ac:dyDescent="0.3">
      <c r="B23591">
        <v>10.4</v>
      </c>
      <c r="H23591" s="2">
        <v>11.1</v>
      </c>
      <c r="S23591" s="2">
        <f t="shared" si="370"/>
        <v>564.7152000000001</v>
      </c>
    </row>
    <row r="23592" spans="2:19" x14ac:dyDescent="0.3">
      <c r="B23592">
        <v>9.4</v>
      </c>
      <c r="H23592" s="2">
        <v>11.7</v>
      </c>
      <c r="S23592" s="2">
        <f t="shared" si="370"/>
        <v>820.57859999999994</v>
      </c>
    </row>
    <row r="23593" spans="2:19" x14ac:dyDescent="0.3">
      <c r="B23593">
        <v>9.8000000000000007</v>
      </c>
      <c r="H23593" s="2">
        <v>10.199999999999999</v>
      </c>
      <c r="S23593" s="2">
        <f t="shared" si="370"/>
        <v>960.9677999999999</v>
      </c>
    </row>
    <row r="23594" spans="2:19" x14ac:dyDescent="0.3">
      <c r="B23594">
        <v>11.1</v>
      </c>
      <c r="H23594" s="2">
        <v>8.4</v>
      </c>
      <c r="S23594" s="2">
        <f t="shared" si="370"/>
        <v>636.72479999999985</v>
      </c>
    </row>
    <row r="23595" spans="2:19" x14ac:dyDescent="0.3">
      <c r="B23595">
        <v>11.7</v>
      </c>
      <c r="H23595" s="2">
        <v>8.6</v>
      </c>
      <c r="S23595" s="2">
        <f t="shared" si="370"/>
        <v>355.62240000000003</v>
      </c>
    </row>
    <row r="23596" spans="2:19" x14ac:dyDescent="0.3">
      <c r="B23596">
        <v>10.199999999999999</v>
      </c>
      <c r="H23596" s="2">
        <v>11.1</v>
      </c>
      <c r="S23596" s="2">
        <f t="shared" si="370"/>
        <v>381.63359999999994</v>
      </c>
    </row>
    <row r="23597" spans="2:19" x14ac:dyDescent="0.3">
      <c r="B23597">
        <v>8.4</v>
      </c>
      <c r="H23597" s="2">
        <v>10.7</v>
      </c>
      <c r="S23597" s="2">
        <f t="shared" si="370"/>
        <v>820.57859999999994</v>
      </c>
    </row>
    <row r="23598" spans="2:19" x14ac:dyDescent="0.3">
      <c r="B23598">
        <v>8.6</v>
      </c>
      <c r="H23598" s="2">
        <v>11</v>
      </c>
      <c r="S23598" s="2">
        <f t="shared" si="370"/>
        <v>735.02579999999978</v>
      </c>
    </row>
    <row r="23599" spans="2:19" x14ac:dyDescent="0.3">
      <c r="B23599">
        <v>11.1</v>
      </c>
      <c r="H23599" s="2">
        <v>12</v>
      </c>
      <c r="S23599" s="2">
        <f t="shared" si="370"/>
        <v>798.6</v>
      </c>
    </row>
    <row r="23600" spans="2:19" x14ac:dyDescent="0.3">
      <c r="B23600">
        <v>10.7</v>
      </c>
      <c r="H23600" s="2">
        <v>10</v>
      </c>
      <c r="S23600" s="2">
        <f t="shared" si="370"/>
        <v>1036.8</v>
      </c>
    </row>
    <row r="23601" spans="2:19" x14ac:dyDescent="0.3">
      <c r="B23601">
        <v>11</v>
      </c>
      <c r="H23601" s="2">
        <v>9.4</v>
      </c>
      <c r="S23601" s="2">
        <f t="shared" si="370"/>
        <v>600</v>
      </c>
    </row>
    <row r="23602" spans="2:19" x14ac:dyDescent="0.3">
      <c r="B23602">
        <v>12</v>
      </c>
      <c r="H23602" s="2">
        <v>8.9</v>
      </c>
      <c r="S23602" s="2">
        <f t="shared" si="370"/>
        <v>498.35040000000009</v>
      </c>
    </row>
    <row r="23603" spans="2:19" x14ac:dyDescent="0.3">
      <c r="B23603">
        <v>10</v>
      </c>
      <c r="H23603" s="2">
        <v>11.4</v>
      </c>
      <c r="S23603" s="2">
        <f t="shared" si="370"/>
        <v>422.98140000000001</v>
      </c>
    </row>
    <row r="23604" spans="2:19" x14ac:dyDescent="0.3">
      <c r="B23604">
        <v>9.4</v>
      </c>
      <c r="H23604" s="2">
        <v>12.7</v>
      </c>
      <c r="S23604" s="2">
        <f t="shared" si="370"/>
        <v>888.92640000000006</v>
      </c>
    </row>
    <row r="23605" spans="2:19" x14ac:dyDescent="0.3">
      <c r="B23605">
        <v>8.9</v>
      </c>
      <c r="H23605" s="2">
        <v>11.1</v>
      </c>
      <c r="S23605" s="2">
        <f t="shared" si="370"/>
        <v>1229.0297999999998</v>
      </c>
    </row>
    <row r="23606" spans="2:19" x14ac:dyDescent="0.3">
      <c r="B23606">
        <v>11.4</v>
      </c>
      <c r="H23606" s="2">
        <v>12.2</v>
      </c>
      <c r="S23606" s="2">
        <f t="shared" si="370"/>
        <v>820.57859999999994</v>
      </c>
    </row>
    <row r="23607" spans="2:19" x14ac:dyDescent="0.3">
      <c r="B23607">
        <v>12.7</v>
      </c>
      <c r="H23607" s="2">
        <v>12.2</v>
      </c>
      <c r="S23607" s="2">
        <f t="shared" si="370"/>
        <v>1089.5087999999996</v>
      </c>
    </row>
    <row r="23608" spans="2:19" x14ac:dyDescent="0.3">
      <c r="B23608">
        <v>11.1</v>
      </c>
      <c r="H23608" s="2">
        <v>11.1</v>
      </c>
      <c r="S23608" s="2">
        <f t="shared" si="370"/>
        <v>1089.5087999999996</v>
      </c>
    </row>
    <row r="23609" spans="2:19" x14ac:dyDescent="0.3">
      <c r="B23609">
        <v>12.2</v>
      </c>
      <c r="H23609" s="2">
        <v>10</v>
      </c>
      <c r="S23609" s="2">
        <f t="shared" si="370"/>
        <v>820.57859999999994</v>
      </c>
    </row>
    <row r="23610" spans="2:19" x14ac:dyDescent="0.3">
      <c r="B23610">
        <v>12.2</v>
      </c>
      <c r="H23610" s="2">
        <v>11.2</v>
      </c>
      <c r="S23610" s="2">
        <f t="shared" si="370"/>
        <v>600</v>
      </c>
    </row>
    <row r="23611" spans="2:19" x14ac:dyDescent="0.3">
      <c r="B23611">
        <v>11.1</v>
      </c>
      <c r="H23611" s="2">
        <v>9.8000000000000007</v>
      </c>
      <c r="S23611" s="2">
        <f t="shared" si="370"/>
        <v>842.95679999999982</v>
      </c>
    </row>
    <row r="23612" spans="2:19" x14ac:dyDescent="0.3">
      <c r="B23612">
        <v>10</v>
      </c>
      <c r="H23612" s="2">
        <v>10.199999999999999</v>
      </c>
      <c r="S23612" s="2">
        <f t="shared" si="370"/>
        <v>564.7152000000001</v>
      </c>
    </row>
    <row r="23613" spans="2:19" x14ac:dyDescent="0.3">
      <c r="B23613">
        <v>11.2</v>
      </c>
      <c r="H23613" s="2">
        <v>9.9</v>
      </c>
      <c r="S23613" s="2">
        <f t="shared" si="370"/>
        <v>636.72479999999985</v>
      </c>
    </row>
    <row r="23614" spans="2:19" x14ac:dyDescent="0.3">
      <c r="B23614">
        <v>9.8000000000000007</v>
      </c>
      <c r="H23614" s="2">
        <v>11.3</v>
      </c>
      <c r="S23614" s="2">
        <f t="shared" si="370"/>
        <v>582.17939999999999</v>
      </c>
    </row>
    <row r="23615" spans="2:19" x14ac:dyDescent="0.3">
      <c r="B23615">
        <v>10.199999999999999</v>
      </c>
      <c r="H23615" s="2">
        <v>11.7</v>
      </c>
      <c r="S23615" s="2">
        <f t="shared" si="370"/>
        <v>865.73820000000012</v>
      </c>
    </row>
    <row r="23616" spans="2:19" x14ac:dyDescent="0.3">
      <c r="B23616">
        <v>9.9</v>
      </c>
      <c r="H23616" s="2">
        <v>10.3</v>
      </c>
      <c r="S23616" s="2">
        <f t="shared" si="370"/>
        <v>960.9677999999999</v>
      </c>
    </row>
    <row r="23617" spans="2:19" x14ac:dyDescent="0.3">
      <c r="B23617">
        <v>11.3</v>
      </c>
      <c r="H23617" s="2">
        <v>12.9</v>
      </c>
      <c r="S23617" s="2">
        <f t="shared" si="370"/>
        <v>655.63620000000014</v>
      </c>
    </row>
    <row r="23618" spans="2:19" x14ac:dyDescent="0.3">
      <c r="B23618">
        <v>11.7</v>
      </c>
      <c r="H23618" s="2">
        <v>10.6</v>
      </c>
      <c r="S23618" s="2">
        <f t="shared" si="370"/>
        <v>1288.0133999999998</v>
      </c>
    </row>
    <row r="23619" spans="2:19" x14ac:dyDescent="0.3">
      <c r="B23619">
        <v>10.3</v>
      </c>
      <c r="H23619" s="2">
        <v>13.3</v>
      </c>
      <c r="S23619" s="2">
        <f t="shared" ref="S23619:S23682" si="371">0.5*1.2*B23621^3</f>
        <v>714.60959999999989</v>
      </c>
    </row>
    <row r="23620" spans="2:19" x14ac:dyDescent="0.3">
      <c r="B23620">
        <v>12.9</v>
      </c>
      <c r="H23620" s="2">
        <v>11.3</v>
      </c>
      <c r="S23620" s="2">
        <f t="shared" si="371"/>
        <v>1411.5822000000001</v>
      </c>
    </row>
    <row r="23621" spans="2:19" x14ac:dyDescent="0.3">
      <c r="B23621">
        <v>10.6</v>
      </c>
      <c r="H23621" s="2">
        <v>10.9</v>
      </c>
      <c r="S23621" s="2">
        <f t="shared" si="371"/>
        <v>865.73820000000012</v>
      </c>
    </row>
    <row r="23622" spans="2:19" x14ac:dyDescent="0.3">
      <c r="B23622">
        <v>13.3</v>
      </c>
      <c r="H23622" s="2">
        <v>11.4</v>
      </c>
      <c r="S23622" s="2">
        <f t="shared" si="371"/>
        <v>777.01739999999995</v>
      </c>
    </row>
    <row r="23623" spans="2:19" x14ac:dyDescent="0.3">
      <c r="B23623">
        <v>11.3</v>
      </c>
      <c r="H23623" s="2">
        <v>11</v>
      </c>
      <c r="S23623" s="2">
        <f t="shared" si="371"/>
        <v>888.92640000000006</v>
      </c>
    </row>
    <row r="23624" spans="2:19" x14ac:dyDescent="0.3">
      <c r="B23624">
        <v>10.9</v>
      </c>
      <c r="H23624" s="2">
        <v>10.8</v>
      </c>
      <c r="S23624" s="2">
        <f t="shared" si="371"/>
        <v>798.6</v>
      </c>
    </row>
    <row r="23625" spans="2:19" x14ac:dyDescent="0.3">
      <c r="B23625">
        <v>11.4</v>
      </c>
      <c r="H23625" s="2">
        <v>10.199999999999999</v>
      </c>
      <c r="S23625" s="2">
        <f t="shared" si="371"/>
        <v>755.82720000000006</v>
      </c>
    </row>
    <row r="23626" spans="2:19" x14ac:dyDescent="0.3">
      <c r="B23626">
        <v>11</v>
      </c>
      <c r="H23626" s="2">
        <v>9.4</v>
      </c>
      <c r="S23626" s="2">
        <f t="shared" si="371"/>
        <v>636.72479999999985</v>
      </c>
    </row>
    <row r="23627" spans="2:19" x14ac:dyDescent="0.3">
      <c r="B23627">
        <v>10.8</v>
      </c>
      <c r="H23627" s="2">
        <v>10.9</v>
      </c>
      <c r="S23627" s="2">
        <f t="shared" si="371"/>
        <v>498.35040000000009</v>
      </c>
    </row>
    <row r="23628" spans="2:19" x14ac:dyDescent="0.3">
      <c r="B23628">
        <v>10.199999999999999</v>
      </c>
      <c r="H23628" s="2">
        <v>10</v>
      </c>
      <c r="S23628" s="2">
        <f t="shared" si="371"/>
        <v>777.01739999999995</v>
      </c>
    </row>
    <row r="23629" spans="2:19" x14ac:dyDescent="0.3">
      <c r="B23629">
        <v>9.4</v>
      </c>
      <c r="H23629" s="2">
        <v>10.4</v>
      </c>
      <c r="S23629" s="2">
        <f t="shared" si="371"/>
        <v>600</v>
      </c>
    </row>
    <row r="23630" spans="2:19" x14ac:dyDescent="0.3">
      <c r="B23630">
        <v>10.9</v>
      </c>
      <c r="H23630" s="2">
        <v>10.4</v>
      </c>
      <c r="S23630" s="2">
        <f t="shared" si="371"/>
        <v>674.91840000000013</v>
      </c>
    </row>
    <row r="23631" spans="2:19" x14ac:dyDescent="0.3">
      <c r="B23631">
        <v>10</v>
      </c>
      <c r="H23631" s="2">
        <v>9.8000000000000007</v>
      </c>
      <c r="S23631" s="2">
        <f t="shared" si="371"/>
        <v>674.91840000000013</v>
      </c>
    </row>
    <row r="23632" spans="2:19" x14ac:dyDescent="0.3">
      <c r="B23632">
        <v>10.4</v>
      </c>
      <c r="H23632" s="2">
        <v>9</v>
      </c>
      <c r="S23632" s="2">
        <f t="shared" si="371"/>
        <v>564.7152000000001</v>
      </c>
    </row>
    <row r="23633" spans="2:19" x14ac:dyDescent="0.3">
      <c r="B23633">
        <v>10.4</v>
      </c>
      <c r="H23633" s="2">
        <v>10.1</v>
      </c>
      <c r="S23633" s="2">
        <f t="shared" si="371"/>
        <v>437.4</v>
      </c>
    </row>
    <row r="23634" spans="2:19" x14ac:dyDescent="0.3">
      <c r="B23634">
        <v>9.8000000000000007</v>
      </c>
      <c r="H23634" s="2">
        <v>8.1999999999999993</v>
      </c>
      <c r="S23634" s="2">
        <f t="shared" si="371"/>
        <v>618.18059999999991</v>
      </c>
    </row>
    <row r="23635" spans="2:19" x14ac:dyDescent="0.3">
      <c r="B23635">
        <v>9</v>
      </c>
      <c r="H23635" s="2">
        <v>9.6999999999999993</v>
      </c>
      <c r="S23635" s="2">
        <f t="shared" si="371"/>
        <v>330.82079999999996</v>
      </c>
    </row>
    <row r="23636" spans="2:19" x14ac:dyDescent="0.3">
      <c r="B23636">
        <v>10.1</v>
      </c>
      <c r="H23636" s="2">
        <v>9.6</v>
      </c>
      <c r="S23636" s="2">
        <f t="shared" si="371"/>
        <v>547.60379999999986</v>
      </c>
    </row>
    <row r="23637" spans="2:19" x14ac:dyDescent="0.3">
      <c r="B23637">
        <v>8.1999999999999993</v>
      </c>
      <c r="H23637" s="2">
        <v>8.4</v>
      </c>
      <c r="S23637" s="2">
        <f t="shared" si="371"/>
        <v>530.84159999999997</v>
      </c>
    </row>
    <row r="23638" spans="2:19" x14ac:dyDescent="0.3">
      <c r="B23638">
        <v>9.6999999999999993</v>
      </c>
      <c r="H23638" s="2">
        <v>7.8</v>
      </c>
      <c r="S23638" s="2">
        <f t="shared" si="371"/>
        <v>355.62240000000003</v>
      </c>
    </row>
    <row r="23639" spans="2:19" x14ac:dyDescent="0.3">
      <c r="B23639">
        <v>9.6</v>
      </c>
      <c r="H23639" s="2">
        <v>9.1</v>
      </c>
      <c r="S23639" s="2">
        <f t="shared" si="371"/>
        <v>284.73119999999994</v>
      </c>
    </row>
    <row r="23640" spans="2:19" x14ac:dyDescent="0.3">
      <c r="B23640">
        <v>8.4</v>
      </c>
      <c r="H23640" s="2">
        <v>9.4</v>
      </c>
      <c r="S23640" s="2">
        <f t="shared" si="371"/>
        <v>452.14259999999996</v>
      </c>
    </row>
    <row r="23641" spans="2:19" x14ac:dyDescent="0.3">
      <c r="B23641">
        <v>7.8</v>
      </c>
      <c r="H23641" s="2">
        <v>8.1999999999999993</v>
      </c>
      <c r="S23641" s="2">
        <f t="shared" si="371"/>
        <v>498.35040000000009</v>
      </c>
    </row>
    <row r="23642" spans="2:19" x14ac:dyDescent="0.3">
      <c r="B23642">
        <v>9.1</v>
      </c>
      <c r="H23642" s="2">
        <v>9</v>
      </c>
      <c r="S23642" s="2">
        <f t="shared" si="371"/>
        <v>330.82079999999996</v>
      </c>
    </row>
    <row r="23643" spans="2:19" x14ac:dyDescent="0.3">
      <c r="B23643">
        <v>9.4</v>
      </c>
      <c r="H23643" s="2">
        <v>10.9</v>
      </c>
      <c r="S23643" s="2">
        <f t="shared" si="371"/>
        <v>437.4</v>
      </c>
    </row>
    <row r="23644" spans="2:19" x14ac:dyDescent="0.3">
      <c r="B23644">
        <v>8.1999999999999993</v>
      </c>
      <c r="H23644" s="2">
        <v>11.3</v>
      </c>
      <c r="S23644" s="2">
        <f t="shared" si="371"/>
        <v>777.01739999999995</v>
      </c>
    </row>
    <row r="23645" spans="2:19" x14ac:dyDescent="0.3">
      <c r="B23645">
        <v>9</v>
      </c>
      <c r="H23645" s="2">
        <v>10.4</v>
      </c>
      <c r="S23645" s="2">
        <f t="shared" si="371"/>
        <v>865.73820000000012</v>
      </c>
    </row>
    <row r="23646" spans="2:19" x14ac:dyDescent="0.3">
      <c r="B23646">
        <v>10.9</v>
      </c>
      <c r="H23646" s="2">
        <v>9.5</v>
      </c>
      <c r="S23646" s="2">
        <f t="shared" si="371"/>
        <v>674.91840000000013</v>
      </c>
    </row>
    <row r="23647" spans="2:19" x14ac:dyDescent="0.3">
      <c r="B23647">
        <v>11.3</v>
      </c>
      <c r="H23647" s="2">
        <v>9</v>
      </c>
      <c r="S23647" s="2">
        <f t="shared" si="371"/>
        <v>514.42499999999995</v>
      </c>
    </row>
    <row r="23648" spans="2:19" x14ac:dyDescent="0.3">
      <c r="B23648">
        <v>10.4</v>
      </c>
      <c r="H23648" s="2">
        <v>9.9</v>
      </c>
      <c r="S23648" s="2">
        <f t="shared" si="371"/>
        <v>437.4</v>
      </c>
    </row>
    <row r="23649" spans="2:19" x14ac:dyDescent="0.3">
      <c r="B23649">
        <v>9.5</v>
      </c>
      <c r="H23649" s="2">
        <v>8.9</v>
      </c>
      <c r="S23649" s="2">
        <f t="shared" si="371"/>
        <v>582.17939999999999</v>
      </c>
    </row>
    <row r="23650" spans="2:19" x14ac:dyDescent="0.3">
      <c r="B23650">
        <v>9</v>
      </c>
      <c r="H23650" s="2">
        <v>10.8</v>
      </c>
      <c r="S23650" s="2">
        <f t="shared" si="371"/>
        <v>422.98140000000001</v>
      </c>
    </row>
    <row r="23651" spans="2:19" x14ac:dyDescent="0.3">
      <c r="B23651">
        <v>9.9</v>
      </c>
      <c r="H23651" s="2">
        <v>10.5</v>
      </c>
      <c r="S23651" s="2">
        <f t="shared" si="371"/>
        <v>755.82720000000006</v>
      </c>
    </row>
    <row r="23652" spans="2:19" x14ac:dyDescent="0.3">
      <c r="B23652">
        <v>8.9</v>
      </c>
      <c r="H23652" s="2">
        <v>10.7</v>
      </c>
      <c r="S23652" s="2">
        <f t="shared" si="371"/>
        <v>694.57499999999993</v>
      </c>
    </row>
    <row r="23653" spans="2:19" x14ac:dyDescent="0.3">
      <c r="B23653">
        <v>10.8</v>
      </c>
      <c r="H23653" s="2">
        <v>10.9</v>
      </c>
      <c r="S23653" s="2">
        <f t="shared" si="371"/>
        <v>735.02579999999978</v>
      </c>
    </row>
    <row r="23654" spans="2:19" x14ac:dyDescent="0.3">
      <c r="B23654">
        <v>10.5</v>
      </c>
      <c r="H23654" s="2">
        <v>9</v>
      </c>
      <c r="S23654" s="2">
        <f t="shared" si="371"/>
        <v>777.01739999999995</v>
      </c>
    </row>
    <row r="23655" spans="2:19" x14ac:dyDescent="0.3">
      <c r="B23655">
        <v>10.7</v>
      </c>
      <c r="H23655" s="2">
        <v>10</v>
      </c>
      <c r="S23655" s="2">
        <f t="shared" si="371"/>
        <v>437.4</v>
      </c>
    </row>
    <row r="23656" spans="2:19" x14ac:dyDescent="0.3">
      <c r="B23656">
        <v>10.9</v>
      </c>
      <c r="H23656" s="2">
        <v>8.6</v>
      </c>
      <c r="S23656" s="2">
        <f t="shared" si="371"/>
        <v>600</v>
      </c>
    </row>
    <row r="23657" spans="2:19" x14ac:dyDescent="0.3">
      <c r="B23657">
        <v>9</v>
      </c>
      <c r="H23657" s="2">
        <v>8</v>
      </c>
      <c r="S23657" s="2">
        <f t="shared" si="371"/>
        <v>381.63359999999994</v>
      </c>
    </row>
    <row r="23658" spans="2:19" x14ac:dyDescent="0.3">
      <c r="B23658">
        <v>10</v>
      </c>
      <c r="H23658" s="2">
        <v>9.1</v>
      </c>
      <c r="S23658" s="2">
        <f t="shared" si="371"/>
        <v>307.2</v>
      </c>
    </row>
    <row r="23659" spans="2:19" x14ac:dyDescent="0.3">
      <c r="B23659">
        <v>8.6</v>
      </c>
      <c r="H23659" s="2">
        <v>8.9</v>
      </c>
      <c r="S23659" s="2">
        <f t="shared" si="371"/>
        <v>452.14259999999996</v>
      </c>
    </row>
    <row r="23660" spans="2:19" x14ac:dyDescent="0.3">
      <c r="B23660">
        <v>8</v>
      </c>
      <c r="H23660" s="2">
        <v>7.9</v>
      </c>
      <c r="S23660" s="2">
        <f t="shared" si="371"/>
        <v>422.98140000000001</v>
      </c>
    </row>
    <row r="23661" spans="2:19" x14ac:dyDescent="0.3">
      <c r="B23661">
        <v>9.1</v>
      </c>
      <c r="H23661" s="2">
        <v>7.8</v>
      </c>
      <c r="S23661" s="2">
        <f t="shared" si="371"/>
        <v>295.82339999999999</v>
      </c>
    </row>
    <row r="23662" spans="2:19" x14ac:dyDescent="0.3">
      <c r="B23662">
        <v>8.9</v>
      </c>
      <c r="H23662" s="2">
        <v>8.4</v>
      </c>
      <c r="S23662" s="2">
        <f t="shared" si="371"/>
        <v>284.73119999999994</v>
      </c>
    </row>
    <row r="23663" spans="2:19" x14ac:dyDescent="0.3">
      <c r="B23663">
        <v>7.9</v>
      </c>
      <c r="H23663" s="2">
        <v>8.8000000000000007</v>
      </c>
      <c r="S23663" s="2">
        <f t="shared" si="371"/>
        <v>355.62240000000003</v>
      </c>
    </row>
    <row r="23664" spans="2:19" x14ac:dyDescent="0.3">
      <c r="B23664">
        <v>7.8</v>
      </c>
      <c r="H23664" s="2">
        <v>7.8</v>
      </c>
      <c r="S23664" s="2">
        <f t="shared" si="371"/>
        <v>408.8832000000001</v>
      </c>
    </row>
    <row r="23665" spans="2:19" x14ac:dyDescent="0.3">
      <c r="B23665">
        <v>8.4</v>
      </c>
      <c r="H23665" s="2">
        <v>9.3000000000000007</v>
      </c>
      <c r="S23665" s="2">
        <f t="shared" si="371"/>
        <v>284.73119999999994</v>
      </c>
    </row>
    <row r="23666" spans="2:19" x14ac:dyDescent="0.3">
      <c r="B23666">
        <v>8.8000000000000007</v>
      </c>
      <c r="H23666" s="2">
        <v>8.5</v>
      </c>
      <c r="S23666" s="2">
        <f t="shared" si="371"/>
        <v>482.6142000000001</v>
      </c>
    </row>
    <row r="23667" spans="2:19" x14ac:dyDescent="0.3">
      <c r="B23667">
        <v>7.8</v>
      </c>
      <c r="H23667" s="2">
        <v>8.5</v>
      </c>
      <c r="S23667" s="2">
        <f t="shared" si="371"/>
        <v>368.47499999999997</v>
      </c>
    </row>
    <row r="23668" spans="2:19" x14ac:dyDescent="0.3">
      <c r="B23668">
        <v>9.3000000000000007</v>
      </c>
      <c r="H23668" s="2">
        <v>7.6</v>
      </c>
      <c r="S23668" s="2">
        <f t="shared" si="371"/>
        <v>368.47499999999997</v>
      </c>
    </row>
    <row r="23669" spans="2:19" x14ac:dyDescent="0.3">
      <c r="B23669">
        <v>8.5</v>
      </c>
      <c r="H23669" s="2">
        <v>6.2</v>
      </c>
      <c r="S23669" s="2">
        <f t="shared" si="371"/>
        <v>263.38559999999995</v>
      </c>
    </row>
    <row r="23670" spans="2:19" x14ac:dyDescent="0.3">
      <c r="B23670">
        <v>8.5</v>
      </c>
      <c r="H23670" s="2">
        <v>7</v>
      </c>
      <c r="S23670" s="2">
        <f t="shared" si="371"/>
        <v>142.99680000000001</v>
      </c>
    </row>
    <row r="23671" spans="2:19" x14ac:dyDescent="0.3">
      <c r="B23671">
        <v>7.6</v>
      </c>
      <c r="H23671" s="2">
        <v>7.2</v>
      </c>
      <c r="S23671" s="2">
        <f t="shared" si="371"/>
        <v>205.79999999999998</v>
      </c>
    </row>
    <row r="23672" spans="2:19" x14ac:dyDescent="0.3">
      <c r="B23672">
        <v>6.2</v>
      </c>
      <c r="H23672" s="2">
        <v>6.5</v>
      </c>
      <c r="S23672" s="2">
        <f t="shared" si="371"/>
        <v>223.94880000000003</v>
      </c>
    </row>
    <row r="23673" spans="2:19" x14ac:dyDescent="0.3">
      <c r="B23673">
        <v>7</v>
      </c>
      <c r="H23673" s="2">
        <v>6.7</v>
      </c>
      <c r="S23673" s="2">
        <f t="shared" si="371"/>
        <v>164.77500000000001</v>
      </c>
    </row>
    <row r="23674" spans="2:19" x14ac:dyDescent="0.3">
      <c r="B23674">
        <v>7.2</v>
      </c>
      <c r="H23674" s="2">
        <v>7.6</v>
      </c>
      <c r="S23674" s="2">
        <f t="shared" si="371"/>
        <v>180.45780000000002</v>
      </c>
    </row>
    <row r="23675" spans="2:19" x14ac:dyDescent="0.3">
      <c r="B23675">
        <v>6.5</v>
      </c>
      <c r="H23675" s="2">
        <v>8.6999999999999993</v>
      </c>
      <c r="S23675" s="2">
        <f t="shared" si="371"/>
        <v>263.38559999999995</v>
      </c>
    </row>
    <row r="23676" spans="2:19" x14ac:dyDescent="0.3">
      <c r="B23676">
        <v>6.7</v>
      </c>
      <c r="H23676" s="2">
        <v>8.6999999999999993</v>
      </c>
      <c r="S23676" s="2">
        <f t="shared" si="371"/>
        <v>395.10179999999986</v>
      </c>
    </row>
    <row r="23677" spans="2:19" x14ac:dyDescent="0.3">
      <c r="B23677">
        <v>7.6</v>
      </c>
      <c r="H23677" s="2">
        <v>9.1</v>
      </c>
      <c r="S23677" s="2">
        <f t="shared" si="371"/>
        <v>395.10179999999986</v>
      </c>
    </row>
    <row r="23678" spans="2:19" x14ac:dyDescent="0.3">
      <c r="B23678">
        <v>8.6999999999999993</v>
      </c>
      <c r="H23678" s="2">
        <v>9.1</v>
      </c>
      <c r="S23678" s="2">
        <f t="shared" si="371"/>
        <v>452.14259999999996</v>
      </c>
    </row>
    <row r="23679" spans="2:19" x14ac:dyDescent="0.3">
      <c r="B23679">
        <v>8.6999999999999993</v>
      </c>
      <c r="H23679" s="2">
        <v>8.6999999999999993</v>
      </c>
      <c r="S23679" s="2">
        <f t="shared" si="371"/>
        <v>452.14259999999996</v>
      </c>
    </row>
    <row r="23680" spans="2:19" x14ac:dyDescent="0.3">
      <c r="B23680">
        <v>9.1</v>
      </c>
      <c r="H23680" s="2">
        <v>8.5</v>
      </c>
      <c r="S23680" s="2">
        <f t="shared" si="371"/>
        <v>395.10179999999986</v>
      </c>
    </row>
    <row r="23681" spans="2:19" x14ac:dyDescent="0.3">
      <c r="B23681">
        <v>9.1</v>
      </c>
      <c r="H23681" s="2">
        <v>6.6</v>
      </c>
      <c r="S23681" s="2">
        <f t="shared" si="371"/>
        <v>368.47499999999997</v>
      </c>
    </row>
    <row r="23682" spans="2:19" x14ac:dyDescent="0.3">
      <c r="B23682">
        <v>8.6999999999999993</v>
      </c>
      <c r="H23682" s="2">
        <v>6.2</v>
      </c>
      <c r="S23682" s="2">
        <f t="shared" si="371"/>
        <v>172.49759999999998</v>
      </c>
    </row>
    <row r="23683" spans="2:19" x14ac:dyDescent="0.3">
      <c r="B23683">
        <v>8.5</v>
      </c>
      <c r="H23683" s="2">
        <v>7</v>
      </c>
      <c r="S23683" s="2">
        <f t="shared" ref="S23683:S23746" si="372">0.5*1.2*B23685^3</f>
        <v>142.99680000000001</v>
      </c>
    </row>
    <row r="23684" spans="2:19" x14ac:dyDescent="0.3">
      <c r="B23684">
        <v>6.6</v>
      </c>
      <c r="H23684" s="2">
        <v>4.9000000000000004</v>
      </c>
      <c r="S23684" s="2">
        <f t="shared" si="372"/>
        <v>205.79999999999998</v>
      </c>
    </row>
    <row r="23685" spans="2:19" x14ac:dyDescent="0.3">
      <c r="B23685">
        <v>6.2</v>
      </c>
      <c r="H23685" s="2">
        <v>5.8</v>
      </c>
      <c r="S23685" s="2">
        <f t="shared" si="372"/>
        <v>70.589400000000012</v>
      </c>
    </row>
    <row r="23686" spans="2:19" x14ac:dyDescent="0.3">
      <c r="B23686">
        <v>7</v>
      </c>
      <c r="H23686" s="2">
        <v>5.9</v>
      </c>
      <c r="S23686" s="2">
        <f t="shared" si="372"/>
        <v>117.06719999999999</v>
      </c>
    </row>
    <row r="23687" spans="2:19" x14ac:dyDescent="0.3">
      <c r="B23687">
        <v>4.9000000000000004</v>
      </c>
      <c r="H23687" s="2">
        <v>6.4</v>
      </c>
      <c r="S23687" s="2">
        <f t="shared" si="372"/>
        <v>123.2274</v>
      </c>
    </row>
    <row r="23688" spans="2:19" x14ac:dyDescent="0.3">
      <c r="B23688">
        <v>5.8</v>
      </c>
      <c r="H23688" s="2">
        <v>6.8</v>
      </c>
      <c r="S23688" s="2">
        <f t="shared" si="372"/>
        <v>157.28640000000004</v>
      </c>
    </row>
    <row r="23689" spans="2:19" x14ac:dyDescent="0.3">
      <c r="B23689">
        <v>5.9</v>
      </c>
      <c r="H23689" s="2">
        <v>6.5</v>
      </c>
      <c r="S23689" s="2">
        <f t="shared" si="372"/>
        <v>188.65919999999997</v>
      </c>
    </row>
    <row r="23690" spans="2:19" x14ac:dyDescent="0.3">
      <c r="B23690">
        <v>6.4</v>
      </c>
      <c r="H23690" s="2">
        <v>6.6</v>
      </c>
      <c r="S23690" s="2">
        <f t="shared" si="372"/>
        <v>164.77500000000001</v>
      </c>
    </row>
    <row r="23691" spans="2:19" x14ac:dyDescent="0.3">
      <c r="B23691">
        <v>6.8</v>
      </c>
      <c r="H23691" s="2">
        <v>8.1</v>
      </c>
      <c r="S23691" s="2">
        <f t="shared" si="372"/>
        <v>172.49759999999998</v>
      </c>
    </row>
    <row r="23692" spans="2:19" x14ac:dyDescent="0.3">
      <c r="B23692">
        <v>6.5</v>
      </c>
      <c r="H23692" s="2">
        <v>6.3</v>
      </c>
      <c r="S23692" s="2">
        <f t="shared" si="372"/>
        <v>318.86459999999994</v>
      </c>
    </row>
    <row r="23693" spans="2:19" x14ac:dyDescent="0.3">
      <c r="B23693">
        <v>6.6</v>
      </c>
      <c r="H23693" s="2">
        <v>5.9</v>
      </c>
      <c r="S23693" s="2">
        <f t="shared" si="372"/>
        <v>150.02819999999997</v>
      </c>
    </row>
    <row r="23694" spans="2:19" x14ac:dyDescent="0.3">
      <c r="B23694">
        <v>8.1</v>
      </c>
      <c r="H23694" s="2">
        <v>7.1</v>
      </c>
      <c r="S23694" s="2">
        <f t="shared" si="372"/>
        <v>123.2274</v>
      </c>
    </row>
    <row r="23695" spans="2:19" x14ac:dyDescent="0.3">
      <c r="B23695">
        <v>6.3</v>
      </c>
      <c r="H23695" s="2">
        <v>7.6</v>
      </c>
      <c r="S23695" s="2">
        <f t="shared" si="372"/>
        <v>214.74659999999997</v>
      </c>
    </row>
    <row r="23696" spans="2:19" x14ac:dyDescent="0.3">
      <c r="B23696">
        <v>5.9</v>
      </c>
      <c r="H23696" s="2">
        <v>7.2</v>
      </c>
      <c r="S23696" s="2">
        <f t="shared" si="372"/>
        <v>263.38559999999995</v>
      </c>
    </row>
    <row r="23697" spans="2:19" x14ac:dyDescent="0.3">
      <c r="B23697">
        <v>7.1</v>
      </c>
      <c r="H23697" s="2">
        <v>7.4</v>
      </c>
      <c r="S23697" s="2">
        <f t="shared" si="372"/>
        <v>223.94880000000003</v>
      </c>
    </row>
    <row r="23698" spans="2:19" x14ac:dyDescent="0.3">
      <c r="B23698">
        <v>7.6</v>
      </c>
      <c r="H23698" s="2">
        <v>7.6</v>
      </c>
      <c r="S23698" s="2">
        <f t="shared" si="372"/>
        <v>243.13440000000003</v>
      </c>
    </row>
    <row r="23699" spans="2:19" x14ac:dyDescent="0.3">
      <c r="B23699">
        <v>7.2</v>
      </c>
      <c r="H23699" s="2">
        <v>8.1999999999999993</v>
      </c>
      <c r="S23699" s="2">
        <f t="shared" si="372"/>
        <v>263.38559999999995</v>
      </c>
    </row>
    <row r="23700" spans="2:19" x14ac:dyDescent="0.3">
      <c r="B23700">
        <v>7.4</v>
      </c>
      <c r="H23700" s="2">
        <v>6.5</v>
      </c>
      <c r="S23700" s="2">
        <f t="shared" si="372"/>
        <v>330.82079999999996</v>
      </c>
    </row>
    <row r="23701" spans="2:19" x14ac:dyDescent="0.3">
      <c r="B23701">
        <v>7.6</v>
      </c>
      <c r="H23701" s="2">
        <v>7.3</v>
      </c>
      <c r="S23701" s="2">
        <f t="shared" si="372"/>
        <v>164.77500000000001</v>
      </c>
    </row>
    <row r="23702" spans="2:19" x14ac:dyDescent="0.3">
      <c r="B23702">
        <v>8.1999999999999993</v>
      </c>
      <c r="H23702" s="2">
        <v>7.3</v>
      </c>
      <c r="S23702" s="2">
        <f t="shared" si="372"/>
        <v>233.41019999999997</v>
      </c>
    </row>
    <row r="23703" spans="2:19" x14ac:dyDescent="0.3">
      <c r="B23703">
        <v>6.5</v>
      </c>
      <c r="H23703" s="2">
        <v>7.9</v>
      </c>
      <c r="S23703" s="2">
        <f t="shared" si="372"/>
        <v>233.41019999999997</v>
      </c>
    </row>
    <row r="23704" spans="2:19" x14ac:dyDescent="0.3">
      <c r="B23704">
        <v>7.3</v>
      </c>
      <c r="H23704" s="2">
        <v>6.8</v>
      </c>
      <c r="S23704" s="2">
        <f t="shared" si="372"/>
        <v>295.82339999999999</v>
      </c>
    </row>
    <row r="23705" spans="2:19" x14ac:dyDescent="0.3">
      <c r="B23705">
        <v>7.3</v>
      </c>
      <c r="H23705" s="2">
        <v>7.4</v>
      </c>
      <c r="S23705" s="2">
        <f t="shared" si="372"/>
        <v>188.65919999999997</v>
      </c>
    </row>
    <row r="23706" spans="2:19" x14ac:dyDescent="0.3">
      <c r="B23706">
        <v>7.9</v>
      </c>
      <c r="H23706" s="2">
        <v>6.9</v>
      </c>
      <c r="S23706" s="2">
        <f t="shared" si="372"/>
        <v>243.13440000000003</v>
      </c>
    </row>
    <row r="23707" spans="2:19" x14ac:dyDescent="0.3">
      <c r="B23707">
        <v>6.8</v>
      </c>
      <c r="H23707" s="2">
        <v>6.8</v>
      </c>
      <c r="S23707" s="2">
        <f t="shared" si="372"/>
        <v>197.10540000000003</v>
      </c>
    </row>
    <row r="23708" spans="2:19" x14ac:dyDescent="0.3">
      <c r="B23708">
        <v>7.4</v>
      </c>
      <c r="H23708" s="2">
        <v>6.4</v>
      </c>
      <c r="S23708" s="2">
        <f t="shared" si="372"/>
        <v>188.65919999999997</v>
      </c>
    </row>
    <row r="23709" spans="2:19" x14ac:dyDescent="0.3">
      <c r="B23709">
        <v>6.9</v>
      </c>
      <c r="H23709" s="2">
        <v>7.6</v>
      </c>
      <c r="S23709" s="2">
        <f t="shared" si="372"/>
        <v>157.28640000000004</v>
      </c>
    </row>
    <row r="23710" spans="2:19" x14ac:dyDescent="0.3">
      <c r="B23710">
        <v>6.8</v>
      </c>
      <c r="H23710" s="2">
        <v>8.1</v>
      </c>
      <c r="S23710" s="2">
        <f t="shared" si="372"/>
        <v>263.38559999999995</v>
      </c>
    </row>
    <row r="23711" spans="2:19" x14ac:dyDescent="0.3">
      <c r="B23711">
        <v>6.4</v>
      </c>
      <c r="H23711" s="2">
        <v>6.8</v>
      </c>
      <c r="S23711" s="2">
        <f t="shared" si="372"/>
        <v>318.86459999999994</v>
      </c>
    </row>
    <row r="23712" spans="2:19" x14ac:dyDescent="0.3">
      <c r="B23712">
        <v>7.6</v>
      </c>
      <c r="H23712" s="2">
        <v>7</v>
      </c>
      <c r="S23712" s="2">
        <f t="shared" si="372"/>
        <v>188.65919999999997</v>
      </c>
    </row>
    <row r="23713" spans="2:19" x14ac:dyDescent="0.3">
      <c r="B23713">
        <v>8.1</v>
      </c>
      <c r="H23713" s="2">
        <v>7.6</v>
      </c>
      <c r="S23713" s="2">
        <f t="shared" si="372"/>
        <v>205.79999999999998</v>
      </c>
    </row>
    <row r="23714" spans="2:19" x14ac:dyDescent="0.3">
      <c r="B23714">
        <v>6.8</v>
      </c>
      <c r="H23714" s="2">
        <v>7.7</v>
      </c>
      <c r="S23714" s="2">
        <f t="shared" si="372"/>
        <v>263.38559999999995</v>
      </c>
    </row>
    <row r="23715" spans="2:19" x14ac:dyDescent="0.3">
      <c r="B23715">
        <v>7</v>
      </c>
      <c r="H23715" s="2">
        <v>8.5</v>
      </c>
      <c r="S23715" s="2">
        <f t="shared" si="372"/>
        <v>273.91980000000001</v>
      </c>
    </row>
    <row r="23716" spans="2:19" x14ac:dyDescent="0.3">
      <c r="B23716">
        <v>7.6</v>
      </c>
      <c r="H23716" s="2">
        <v>8.6999999999999993</v>
      </c>
      <c r="S23716" s="2">
        <f t="shared" si="372"/>
        <v>368.47499999999997</v>
      </c>
    </row>
    <row r="23717" spans="2:19" x14ac:dyDescent="0.3">
      <c r="B23717">
        <v>7.7</v>
      </c>
      <c r="H23717" s="2">
        <v>9.5</v>
      </c>
      <c r="S23717" s="2">
        <f t="shared" si="372"/>
        <v>395.10179999999986</v>
      </c>
    </row>
    <row r="23718" spans="2:19" x14ac:dyDescent="0.3">
      <c r="B23718">
        <v>8.5</v>
      </c>
      <c r="H23718" s="2">
        <v>7.8</v>
      </c>
      <c r="S23718" s="2">
        <f t="shared" si="372"/>
        <v>514.42499999999995</v>
      </c>
    </row>
    <row r="23719" spans="2:19" x14ac:dyDescent="0.3">
      <c r="B23719">
        <v>8.6999999999999993</v>
      </c>
      <c r="H23719" s="2">
        <v>7.7</v>
      </c>
      <c r="S23719" s="2">
        <f t="shared" si="372"/>
        <v>284.73119999999994</v>
      </c>
    </row>
    <row r="23720" spans="2:19" x14ac:dyDescent="0.3">
      <c r="B23720">
        <v>9.5</v>
      </c>
      <c r="H23720" s="2">
        <v>10.5</v>
      </c>
      <c r="S23720" s="2">
        <f t="shared" si="372"/>
        <v>273.91980000000001</v>
      </c>
    </row>
    <row r="23721" spans="2:19" x14ac:dyDescent="0.3">
      <c r="B23721">
        <v>7.8</v>
      </c>
      <c r="H23721" s="2">
        <v>8.6</v>
      </c>
      <c r="S23721" s="2">
        <f t="shared" si="372"/>
        <v>694.57499999999993</v>
      </c>
    </row>
    <row r="23722" spans="2:19" x14ac:dyDescent="0.3">
      <c r="B23722">
        <v>7.7</v>
      </c>
      <c r="H23722" s="2">
        <v>10.199999999999999</v>
      </c>
      <c r="S23722" s="2">
        <f t="shared" si="372"/>
        <v>381.63359999999994</v>
      </c>
    </row>
    <row r="23723" spans="2:19" x14ac:dyDescent="0.3">
      <c r="B23723">
        <v>10.5</v>
      </c>
      <c r="H23723" s="2">
        <v>11</v>
      </c>
      <c r="S23723" s="2">
        <f t="shared" si="372"/>
        <v>636.72479999999985</v>
      </c>
    </row>
    <row r="23724" spans="2:19" x14ac:dyDescent="0.3">
      <c r="B23724">
        <v>8.6</v>
      </c>
      <c r="H23724" s="2">
        <v>10.1</v>
      </c>
      <c r="S23724" s="2">
        <f t="shared" si="372"/>
        <v>798.6</v>
      </c>
    </row>
    <row r="23725" spans="2:19" x14ac:dyDescent="0.3">
      <c r="B23725">
        <v>10.199999999999999</v>
      </c>
      <c r="H23725" s="2">
        <v>9.5</v>
      </c>
      <c r="S23725" s="2">
        <f t="shared" si="372"/>
        <v>618.18059999999991</v>
      </c>
    </row>
    <row r="23726" spans="2:19" x14ac:dyDescent="0.3">
      <c r="B23726">
        <v>11</v>
      </c>
      <c r="H23726" s="2">
        <v>11.1</v>
      </c>
      <c r="S23726" s="2">
        <f t="shared" si="372"/>
        <v>514.42499999999995</v>
      </c>
    </row>
    <row r="23727" spans="2:19" x14ac:dyDescent="0.3">
      <c r="B23727">
        <v>10.1</v>
      </c>
      <c r="H23727" s="2">
        <v>11.2</v>
      </c>
      <c r="S23727" s="2">
        <f t="shared" si="372"/>
        <v>820.57859999999994</v>
      </c>
    </row>
    <row r="23728" spans="2:19" x14ac:dyDescent="0.3">
      <c r="B23728">
        <v>9.5</v>
      </c>
      <c r="H23728" s="2">
        <v>8.8000000000000007</v>
      </c>
      <c r="S23728" s="2">
        <f t="shared" si="372"/>
        <v>842.95679999999982</v>
      </c>
    </row>
    <row r="23729" spans="2:19" x14ac:dyDescent="0.3">
      <c r="B23729">
        <v>11.1</v>
      </c>
      <c r="H23729" s="2">
        <v>8.9</v>
      </c>
      <c r="S23729" s="2">
        <f t="shared" si="372"/>
        <v>408.8832000000001</v>
      </c>
    </row>
    <row r="23730" spans="2:19" x14ac:dyDescent="0.3">
      <c r="B23730">
        <v>11.2</v>
      </c>
      <c r="H23730" s="2">
        <v>9.1</v>
      </c>
      <c r="S23730" s="2">
        <f t="shared" si="372"/>
        <v>422.98140000000001</v>
      </c>
    </row>
    <row r="23731" spans="2:19" x14ac:dyDescent="0.3">
      <c r="B23731">
        <v>8.8000000000000007</v>
      </c>
      <c r="H23731" s="2">
        <v>11</v>
      </c>
      <c r="S23731" s="2">
        <f t="shared" si="372"/>
        <v>452.14259999999996</v>
      </c>
    </row>
    <row r="23732" spans="2:19" x14ac:dyDescent="0.3">
      <c r="B23732">
        <v>8.9</v>
      </c>
      <c r="H23732" s="2">
        <v>9.9</v>
      </c>
      <c r="S23732" s="2">
        <f t="shared" si="372"/>
        <v>798.6</v>
      </c>
    </row>
    <row r="23733" spans="2:19" x14ac:dyDescent="0.3">
      <c r="B23733">
        <v>9.1</v>
      </c>
      <c r="H23733" s="2">
        <v>9.6</v>
      </c>
      <c r="S23733" s="2">
        <f t="shared" si="372"/>
        <v>582.17939999999999</v>
      </c>
    </row>
    <row r="23734" spans="2:19" x14ac:dyDescent="0.3">
      <c r="B23734">
        <v>11</v>
      </c>
      <c r="H23734" s="2">
        <v>9.3000000000000007</v>
      </c>
      <c r="S23734" s="2">
        <f t="shared" si="372"/>
        <v>530.84159999999997</v>
      </c>
    </row>
    <row r="23735" spans="2:19" x14ac:dyDescent="0.3">
      <c r="B23735">
        <v>9.9</v>
      </c>
      <c r="H23735" s="2">
        <v>7.4</v>
      </c>
      <c r="S23735" s="2">
        <f t="shared" si="372"/>
        <v>482.6142000000001</v>
      </c>
    </row>
    <row r="23736" spans="2:19" x14ac:dyDescent="0.3">
      <c r="B23736">
        <v>9.6</v>
      </c>
      <c r="H23736" s="2">
        <v>11.8</v>
      </c>
      <c r="S23736" s="2">
        <f t="shared" si="372"/>
        <v>243.13440000000003</v>
      </c>
    </row>
    <row r="23737" spans="2:19" x14ac:dyDescent="0.3">
      <c r="B23737">
        <v>9.3000000000000007</v>
      </c>
      <c r="H23737" s="2">
        <v>10.7</v>
      </c>
      <c r="S23737" s="2">
        <f t="shared" si="372"/>
        <v>985.81920000000002</v>
      </c>
    </row>
    <row r="23738" spans="2:19" x14ac:dyDescent="0.3">
      <c r="B23738">
        <v>7.4</v>
      </c>
      <c r="H23738" s="2">
        <v>10.7</v>
      </c>
      <c r="S23738" s="2">
        <f t="shared" si="372"/>
        <v>735.02579999999978</v>
      </c>
    </row>
    <row r="23739" spans="2:19" x14ac:dyDescent="0.3">
      <c r="B23739">
        <v>11.8</v>
      </c>
      <c r="H23739" s="2">
        <v>8.6</v>
      </c>
      <c r="S23739" s="2">
        <f t="shared" si="372"/>
        <v>735.02579999999978</v>
      </c>
    </row>
    <row r="23740" spans="2:19" x14ac:dyDescent="0.3">
      <c r="B23740">
        <v>10.7</v>
      </c>
      <c r="H23740" s="2">
        <v>10</v>
      </c>
      <c r="S23740" s="2">
        <f t="shared" si="372"/>
        <v>381.63359999999994</v>
      </c>
    </row>
    <row r="23741" spans="2:19" x14ac:dyDescent="0.3">
      <c r="B23741">
        <v>10.7</v>
      </c>
      <c r="H23741" s="2">
        <v>9.3000000000000007</v>
      </c>
      <c r="S23741" s="2">
        <f t="shared" si="372"/>
        <v>600</v>
      </c>
    </row>
    <row r="23742" spans="2:19" x14ac:dyDescent="0.3">
      <c r="B23742">
        <v>8.6</v>
      </c>
      <c r="H23742" s="2">
        <v>9.8000000000000007</v>
      </c>
      <c r="S23742" s="2">
        <f t="shared" si="372"/>
        <v>482.6142000000001</v>
      </c>
    </row>
    <row r="23743" spans="2:19" x14ac:dyDescent="0.3">
      <c r="B23743">
        <v>10</v>
      </c>
      <c r="H23743" s="2">
        <v>11.5</v>
      </c>
      <c r="S23743" s="2">
        <f t="shared" si="372"/>
        <v>564.7152000000001</v>
      </c>
    </row>
    <row r="23744" spans="2:19" x14ac:dyDescent="0.3">
      <c r="B23744">
        <v>9.3000000000000007</v>
      </c>
      <c r="H23744" s="2">
        <v>10.5</v>
      </c>
      <c r="S23744" s="2">
        <f t="shared" si="372"/>
        <v>912.52499999999998</v>
      </c>
    </row>
    <row r="23745" spans="2:19" x14ac:dyDescent="0.3">
      <c r="B23745">
        <v>9.8000000000000007</v>
      </c>
      <c r="H23745" s="2">
        <v>10.6</v>
      </c>
      <c r="S23745" s="2">
        <f t="shared" si="372"/>
        <v>694.57499999999993</v>
      </c>
    </row>
    <row r="23746" spans="2:19" x14ac:dyDescent="0.3">
      <c r="B23746">
        <v>11.5</v>
      </c>
      <c r="H23746" s="2">
        <v>10.9</v>
      </c>
      <c r="S23746" s="2">
        <f t="shared" si="372"/>
        <v>714.60959999999989</v>
      </c>
    </row>
    <row r="23747" spans="2:19" x14ac:dyDescent="0.3">
      <c r="B23747">
        <v>10.5</v>
      </c>
      <c r="H23747" s="2">
        <v>11.5</v>
      </c>
      <c r="S23747" s="2">
        <f t="shared" ref="S23747:S23810" si="373">0.5*1.2*B23749^3</f>
        <v>777.01739999999995</v>
      </c>
    </row>
    <row r="23748" spans="2:19" x14ac:dyDescent="0.3">
      <c r="B23748">
        <v>10.6</v>
      </c>
      <c r="H23748" s="2">
        <v>10</v>
      </c>
      <c r="S23748" s="2">
        <f t="shared" si="373"/>
        <v>912.52499999999998</v>
      </c>
    </row>
    <row r="23749" spans="2:19" x14ac:dyDescent="0.3">
      <c r="B23749">
        <v>10.9</v>
      </c>
      <c r="H23749" s="2">
        <v>9.6</v>
      </c>
      <c r="S23749" s="2">
        <f t="shared" si="373"/>
        <v>600</v>
      </c>
    </row>
    <row r="23750" spans="2:19" x14ac:dyDescent="0.3">
      <c r="B23750">
        <v>11.5</v>
      </c>
      <c r="H23750" s="2">
        <v>11.5</v>
      </c>
      <c r="S23750" s="2">
        <f t="shared" si="373"/>
        <v>530.84159999999997</v>
      </c>
    </row>
    <row r="23751" spans="2:19" x14ac:dyDescent="0.3">
      <c r="B23751">
        <v>10</v>
      </c>
      <c r="H23751" s="2">
        <v>10.5</v>
      </c>
      <c r="S23751" s="2">
        <f t="shared" si="373"/>
        <v>912.52499999999998</v>
      </c>
    </row>
    <row r="23752" spans="2:19" x14ac:dyDescent="0.3">
      <c r="B23752">
        <v>9.6</v>
      </c>
      <c r="H23752" s="2">
        <v>10.6</v>
      </c>
      <c r="S23752" s="2">
        <f t="shared" si="373"/>
        <v>694.57499999999993</v>
      </c>
    </row>
    <row r="23753" spans="2:19" x14ac:dyDescent="0.3">
      <c r="B23753">
        <v>11.5</v>
      </c>
      <c r="H23753" s="2">
        <v>9.4</v>
      </c>
      <c r="S23753" s="2">
        <f t="shared" si="373"/>
        <v>714.60959999999989</v>
      </c>
    </row>
    <row r="23754" spans="2:19" x14ac:dyDescent="0.3">
      <c r="B23754">
        <v>10.5</v>
      </c>
      <c r="H23754" s="2">
        <v>10.3</v>
      </c>
      <c r="S23754" s="2">
        <f t="shared" si="373"/>
        <v>498.35040000000009</v>
      </c>
    </row>
    <row r="23755" spans="2:19" x14ac:dyDescent="0.3">
      <c r="B23755">
        <v>10.6</v>
      </c>
      <c r="H23755" s="2">
        <v>11.4</v>
      </c>
      <c r="S23755" s="2">
        <f t="shared" si="373"/>
        <v>655.63620000000014</v>
      </c>
    </row>
    <row r="23756" spans="2:19" x14ac:dyDescent="0.3">
      <c r="B23756">
        <v>9.4</v>
      </c>
      <c r="H23756" s="2">
        <v>10.199999999999999</v>
      </c>
      <c r="S23756" s="2">
        <f t="shared" si="373"/>
        <v>888.92640000000006</v>
      </c>
    </row>
    <row r="23757" spans="2:19" x14ac:dyDescent="0.3">
      <c r="B23757">
        <v>10.3</v>
      </c>
      <c r="H23757" s="2">
        <v>8.5</v>
      </c>
      <c r="S23757" s="2">
        <f t="shared" si="373"/>
        <v>636.72479999999985</v>
      </c>
    </row>
    <row r="23758" spans="2:19" x14ac:dyDescent="0.3">
      <c r="B23758">
        <v>11.4</v>
      </c>
      <c r="H23758" s="2">
        <v>8.6999999999999993</v>
      </c>
      <c r="S23758" s="2">
        <f t="shared" si="373"/>
        <v>368.47499999999997</v>
      </c>
    </row>
    <row r="23759" spans="2:19" x14ac:dyDescent="0.3">
      <c r="B23759">
        <v>10.199999999999999</v>
      </c>
      <c r="H23759" s="2">
        <v>9.5</v>
      </c>
      <c r="S23759" s="2">
        <f t="shared" si="373"/>
        <v>395.10179999999986</v>
      </c>
    </row>
    <row r="23760" spans="2:19" x14ac:dyDescent="0.3">
      <c r="B23760">
        <v>8.5</v>
      </c>
      <c r="H23760" s="2">
        <v>11.8</v>
      </c>
      <c r="S23760" s="2">
        <f t="shared" si="373"/>
        <v>514.42499999999995</v>
      </c>
    </row>
    <row r="23761" spans="2:19" x14ac:dyDescent="0.3">
      <c r="B23761">
        <v>8.6999999999999993</v>
      </c>
      <c r="H23761" s="2">
        <v>10.6</v>
      </c>
      <c r="S23761" s="2">
        <f t="shared" si="373"/>
        <v>985.81920000000002</v>
      </c>
    </row>
    <row r="23762" spans="2:19" x14ac:dyDescent="0.3">
      <c r="B23762">
        <v>9.5</v>
      </c>
      <c r="H23762" s="2">
        <v>11.4</v>
      </c>
      <c r="S23762" s="2">
        <f t="shared" si="373"/>
        <v>714.60959999999989</v>
      </c>
    </row>
    <row r="23763" spans="2:19" x14ac:dyDescent="0.3">
      <c r="B23763">
        <v>11.8</v>
      </c>
      <c r="H23763" s="2">
        <v>10.6</v>
      </c>
      <c r="S23763" s="2">
        <f t="shared" si="373"/>
        <v>888.92640000000006</v>
      </c>
    </row>
    <row r="23764" spans="2:19" x14ac:dyDescent="0.3">
      <c r="B23764">
        <v>10.6</v>
      </c>
      <c r="H23764" s="2">
        <v>10.7</v>
      </c>
      <c r="S23764" s="2">
        <f t="shared" si="373"/>
        <v>714.60959999999989</v>
      </c>
    </row>
    <row r="23765" spans="2:19" x14ac:dyDescent="0.3">
      <c r="B23765">
        <v>11.4</v>
      </c>
      <c r="H23765" s="2">
        <v>11.7</v>
      </c>
      <c r="S23765" s="2">
        <f t="shared" si="373"/>
        <v>735.02579999999978</v>
      </c>
    </row>
    <row r="23766" spans="2:19" x14ac:dyDescent="0.3">
      <c r="B23766">
        <v>10.6</v>
      </c>
      <c r="H23766" s="2">
        <v>11.9</v>
      </c>
      <c r="S23766" s="2">
        <f t="shared" si="373"/>
        <v>960.9677999999999</v>
      </c>
    </row>
    <row r="23767" spans="2:19" x14ac:dyDescent="0.3">
      <c r="B23767">
        <v>10.7</v>
      </c>
      <c r="H23767" s="2">
        <v>9.1</v>
      </c>
      <c r="S23767" s="2">
        <f t="shared" si="373"/>
        <v>1011.0954</v>
      </c>
    </row>
    <row r="23768" spans="2:19" x14ac:dyDescent="0.3">
      <c r="B23768">
        <v>11.7</v>
      </c>
      <c r="H23768" s="2">
        <v>10.8</v>
      </c>
      <c r="S23768" s="2">
        <f t="shared" si="373"/>
        <v>452.14259999999996</v>
      </c>
    </row>
    <row r="23769" spans="2:19" x14ac:dyDescent="0.3">
      <c r="B23769">
        <v>11.9</v>
      </c>
      <c r="H23769" s="2">
        <v>11.3</v>
      </c>
      <c r="S23769" s="2">
        <f t="shared" si="373"/>
        <v>755.82720000000006</v>
      </c>
    </row>
    <row r="23770" spans="2:19" x14ac:dyDescent="0.3">
      <c r="B23770">
        <v>9.1</v>
      </c>
      <c r="H23770" s="2">
        <v>9.9</v>
      </c>
      <c r="S23770" s="2">
        <f t="shared" si="373"/>
        <v>865.73820000000012</v>
      </c>
    </row>
    <row r="23771" spans="2:19" x14ac:dyDescent="0.3">
      <c r="B23771">
        <v>10.8</v>
      </c>
      <c r="H23771" s="2">
        <v>11.4</v>
      </c>
      <c r="S23771" s="2">
        <f t="shared" si="373"/>
        <v>582.17939999999999</v>
      </c>
    </row>
    <row r="23772" spans="2:19" x14ac:dyDescent="0.3">
      <c r="B23772">
        <v>11.3</v>
      </c>
      <c r="H23772" s="2">
        <v>12.3</v>
      </c>
      <c r="S23772" s="2">
        <f t="shared" si="373"/>
        <v>888.92640000000006</v>
      </c>
    </row>
    <row r="23773" spans="2:19" x14ac:dyDescent="0.3">
      <c r="B23773">
        <v>9.9</v>
      </c>
      <c r="H23773" s="2">
        <v>11.2</v>
      </c>
      <c r="S23773" s="2">
        <f t="shared" si="373"/>
        <v>1116.5202000000002</v>
      </c>
    </row>
    <row r="23774" spans="2:19" x14ac:dyDescent="0.3">
      <c r="B23774">
        <v>11.4</v>
      </c>
      <c r="H23774" s="2">
        <v>10.9</v>
      </c>
      <c r="S23774" s="2">
        <f t="shared" si="373"/>
        <v>842.95679999999982</v>
      </c>
    </row>
    <row r="23775" spans="2:19" x14ac:dyDescent="0.3">
      <c r="B23775">
        <v>12.3</v>
      </c>
      <c r="H23775" s="2">
        <v>11.5</v>
      </c>
      <c r="S23775" s="2">
        <f t="shared" si="373"/>
        <v>777.01739999999995</v>
      </c>
    </row>
    <row r="23776" spans="2:19" x14ac:dyDescent="0.3">
      <c r="B23776">
        <v>11.2</v>
      </c>
      <c r="H23776" s="2">
        <v>10.9</v>
      </c>
      <c r="S23776" s="2">
        <f t="shared" si="373"/>
        <v>912.52499999999998</v>
      </c>
    </row>
    <row r="23777" spans="2:19" x14ac:dyDescent="0.3">
      <c r="B23777">
        <v>10.9</v>
      </c>
      <c r="H23777" s="2">
        <v>12</v>
      </c>
      <c r="S23777" s="2">
        <f t="shared" si="373"/>
        <v>777.01739999999995</v>
      </c>
    </row>
    <row r="23778" spans="2:19" x14ac:dyDescent="0.3">
      <c r="B23778">
        <v>11.5</v>
      </c>
      <c r="H23778" s="2">
        <v>13.1</v>
      </c>
      <c r="S23778" s="2">
        <f t="shared" si="373"/>
        <v>1036.8</v>
      </c>
    </row>
    <row r="23779" spans="2:19" x14ac:dyDescent="0.3">
      <c r="B23779">
        <v>10.9</v>
      </c>
      <c r="H23779" s="2">
        <v>10.7</v>
      </c>
      <c r="S23779" s="2">
        <f t="shared" si="373"/>
        <v>1348.8545999999999</v>
      </c>
    </row>
    <row r="23780" spans="2:19" x14ac:dyDescent="0.3">
      <c r="B23780">
        <v>12</v>
      </c>
      <c r="H23780" s="2">
        <v>12.7</v>
      </c>
      <c r="S23780" s="2">
        <f t="shared" si="373"/>
        <v>735.02579999999978</v>
      </c>
    </row>
    <row r="23781" spans="2:19" x14ac:dyDescent="0.3">
      <c r="B23781">
        <v>13.1</v>
      </c>
      <c r="H23781" s="2">
        <v>12.6</v>
      </c>
      <c r="S23781" s="2">
        <f t="shared" si="373"/>
        <v>1229.0297999999998</v>
      </c>
    </row>
    <row r="23782" spans="2:19" x14ac:dyDescent="0.3">
      <c r="B23782">
        <v>10.7</v>
      </c>
      <c r="H23782" s="2">
        <v>10.5</v>
      </c>
      <c r="S23782" s="2">
        <f t="shared" si="373"/>
        <v>1200.2255999999998</v>
      </c>
    </row>
    <row r="23783" spans="2:19" x14ac:dyDescent="0.3">
      <c r="B23783">
        <v>12.7</v>
      </c>
      <c r="H23783" s="2">
        <v>9.6999999999999993</v>
      </c>
      <c r="S23783" s="2">
        <f t="shared" si="373"/>
        <v>694.57499999999993</v>
      </c>
    </row>
    <row r="23784" spans="2:19" x14ac:dyDescent="0.3">
      <c r="B23784">
        <v>12.6</v>
      </c>
      <c r="H23784" s="2">
        <v>9.8000000000000007</v>
      </c>
      <c r="S23784" s="2">
        <f t="shared" si="373"/>
        <v>547.60379999999986</v>
      </c>
    </row>
    <row r="23785" spans="2:19" x14ac:dyDescent="0.3">
      <c r="B23785">
        <v>10.5</v>
      </c>
      <c r="H23785" s="2">
        <v>10.9</v>
      </c>
      <c r="S23785" s="2">
        <f t="shared" si="373"/>
        <v>564.7152000000001</v>
      </c>
    </row>
    <row r="23786" spans="2:19" x14ac:dyDescent="0.3">
      <c r="B23786">
        <v>9.6999999999999993</v>
      </c>
      <c r="H23786" s="2">
        <v>11.9</v>
      </c>
      <c r="S23786" s="2">
        <f t="shared" si="373"/>
        <v>777.01739999999995</v>
      </c>
    </row>
    <row r="23787" spans="2:19" x14ac:dyDescent="0.3">
      <c r="B23787">
        <v>9.8000000000000007</v>
      </c>
      <c r="H23787" s="2">
        <v>12.5</v>
      </c>
      <c r="S23787" s="2">
        <f t="shared" si="373"/>
        <v>1011.0954</v>
      </c>
    </row>
    <row r="23788" spans="2:19" x14ac:dyDescent="0.3">
      <c r="B23788">
        <v>10.9</v>
      </c>
      <c r="H23788" s="2">
        <v>10.8</v>
      </c>
      <c r="S23788" s="2">
        <f t="shared" si="373"/>
        <v>1171.875</v>
      </c>
    </row>
    <row r="23789" spans="2:19" x14ac:dyDescent="0.3">
      <c r="B23789">
        <v>11.9</v>
      </c>
      <c r="H23789" s="2">
        <v>11.5</v>
      </c>
      <c r="S23789" s="2">
        <f t="shared" si="373"/>
        <v>755.82720000000006</v>
      </c>
    </row>
    <row r="23790" spans="2:19" x14ac:dyDescent="0.3">
      <c r="B23790">
        <v>12.5</v>
      </c>
      <c r="H23790" s="2">
        <v>12.2</v>
      </c>
      <c r="S23790" s="2">
        <f t="shared" si="373"/>
        <v>912.52499999999998</v>
      </c>
    </row>
    <row r="23791" spans="2:19" x14ac:dyDescent="0.3">
      <c r="B23791">
        <v>10.8</v>
      </c>
      <c r="H23791" s="2">
        <v>11</v>
      </c>
      <c r="S23791" s="2">
        <f t="shared" si="373"/>
        <v>1089.5087999999996</v>
      </c>
    </row>
    <row r="23792" spans="2:19" x14ac:dyDescent="0.3">
      <c r="B23792">
        <v>11.5</v>
      </c>
      <c r="H23792" s="2">
        <v>11.2</v>
      </c>
      <c r="S23792" s="2">
        <f t="shared" si="373"/>
        <v>798.6</v>
      </c>
    </row>
    <row r="23793" spans="2:19" x14ac:dyDescent="0.3">
      <c r="B23793">
        <v>12.2</v>
      </c>
      <c r="H23793" s="2">
        <v>11.4</v>
      </c>
      <c r="S23793" s="2">
        <f t="shared" si="373"/>
        <v>842.95679999999982</v>
      </c>
    </row>
    <row r="23794" spans="2:19" x14ac:dyDescent="0.3">
      <c r="B23794">
        <v>11</v>
      </c>
      <c r="H23794" s="2">
        <v>10.8</v>
      </c>
      <c r="S23794" s="2">
        <f t="shared" si="373"/>
        <v>888.92640000000006</v>
      </c>
    </row>
    <row r="23795" spans="2:19" x14ac:dyDescent="0.3">
      <c r="B23795">
        <v>11.2</v>
      </c>
      <c r="H23795" s="2">
        <v>9.9</v>
      </c>
      <c r="S23795" s="2">
        <f t="shared" si="373"/>
        <v>755.82720000000006</v>
      </c>
    </row>
    <row r="23796" spans="2:19" x14ac:dyDescent="0.3">
      <c r="B23796">
        <v>11.4</v>
      </c>
      <c r="H23796" s="2">
        <v>9</v>
      </c>
      <c r="S23796" s="2">
        <f t="shared" si="373"/>
        <v>582.17939999999999</v>
      </c>
    </row>
    <row r="23797" spans="2:19" x14ac:dyDescent="0.3">
      <c r="B23797">
        <v>10.8</v>
      </c>
      <c r="H23797" s="2">
        <v>9.1999999999999993</v>
      </c>
      <c r="S23797" s="2">
        <f t="shared" si="373"/>
        <v>437.4</v>
      </c>
    </row>
    <row r="23798" spans="2:19" x14ac:dyDescent="0.3">
      <c r="B23798">
        <v>9.9</v>
      </c>
      <c r="H23798" s="2">
        <v>8.4</v>
      </c>
      <c r="S23798" s="2">
        <f t="shared" si="373"/>
        <v>467.21279999999985</v>
      </c>
    </row>
    <row r="23799" spans="2:19" x14ac:dyDescent="0.3">
      <c r="B23799">
        <v>9</v>
      </c>
      <c r="H23799" s="2">
        <v>8</v>
      </c>
      <c r="S23799" s="2">
        <f t="shared" si="373"/>
        <v>355.62240000000003</v>
      </c>
    </row>
    <row r="23800" spans="2:19" x14ac:dyDescent="0.3">
      <c r="B23800">
        <v>9.1999999999999993</v>
      </c>
      <c r="H23800" s="2">
        <v>7.7</v>
      </c>
      <c r="S23800" s="2">
        <f t="shared" si="373"/>
        <v>307.2</v>
      </c>
    </row>
    <row r="23801" spans="2:19" x14ac:dyDescent="0.3">
      <c r="B23801">
        <v>8.4</v>
      </c>
      <c r="H23801" s="2">
        <v>7.1</v>
      </c>
      <c r="S23801" s="2">
        <f t="shared" si="373"/>
        <v>273.91980000000001</v>
      </c>
    </row>
    <row r="23802" spans="2:19" x14ac:dyDescent="0.3">
      <c r="B23802">
        <v>8</v>
      </c>
      <c r="H23802" s="2">
        <v>7.2</v>
      </c>
      <c r="S23802" s="2">
        <f t="shared" si="373"/>
        <v>214.74659999999997</v>
      </c>
    </row>
    <row r="23803" spans="2:19" x14ac:dyDescent="0.3">
      <c r="B23803">
        <v>7.7</v>
      </c>
      <c r="H23803" s="2">
        <v>6.7</v>
      </c>
      <c r="S23803" s="2">
        <f t="shared" si="373"/>
        <v>223.94880000000003</v>
      </c>
    </row>
    <row r="23804" spans="2:19" x14ac:dyDescent="0.3">
      <c r="B23804">
        <v>7.1</v>
      </c>
      <c r="H23804" s="2">
        <v>5.7</v>
      </c>
      <c r="S23804" s="2">
        <f t="shared" si="373"/>
        <v>180.45780000000002</v>
      </c>
    </row>
    <row r="23805" spans="2:19" x14ac:dyDescent="0.3">
      <c r="B23805">
        <v>7.2</v>
      </c>
      <c r="H23805" s="2">
        <v>7.1</v>
      </c>
      <c r="S23805" s="2">
        <f t="shared" si="373"/>
        <v>111.11580000000001</v>
      </c>
    </row>
    <row r="23806" spans="2:19" x14ac:dyDescent="0.3">
      <c r="B23806">
        <v>6.7</v>
      </c>
      <c r="H23806" s="2">
        <v>7.9</v>
      </c>
      <c r="S23806" s="2">
        <f t="shared" si="373"/>
        <v>214.74659999999997</v>
      </c>
    </row>
    <row r="23807" spans="2:19" x14ac:dyDescent="0.3">
      <c r="B23807">
        <v>5.7</v>
      </c>
      <c r="H23807" s="2">
        <v>6.7</v>
      </c>
      <c r="S23807" s="2">
        <f t="shared" si="373"/>
        <v>295.82339999999999</v>
      </c>
    </row>
    <row r="23808" spans="2:19" x14ac:dyDescent="0.3">
      <c r="B23808">
        <v>7.1</v>
      </c>
      <c r="H23808" s="2">
        <v>7.1</v>
      </c>
      <c r="S23808" s="2">
        <f t="shared" si="373"/>
        <v>180.45780000000002</v>
      </c>
    </row>
    <row r="23809" spans="2:19" x14ac:dyDescent="0.3">
      <c r="B23809">
        <v>7.9</v>
      </c>
      <c r="H23809" s="2">
        <v>6.6</v>
      </c>
      <c r="S23809" s="2">
        <f t="shared" si="373"/>
        <v>214.74659999999997</v>
      </c>
    </row>
    <row r="23810" spans="2:19" x14ac:dyDescent="0.3">
      <c r="B23810">
        <v>6.7</v>
      </c>
      <c r="H23810" s="2">
        <v>6.2</v>
      </c>
      <c r="S23810" s="2">
        <f t="shared" si="373"/>
        <v>172.49759999999998</v>
      </c>
    </row>
    <row r="23811" spans="2:19" x14ac:dyDescent="0.3">
      <c r="B23811">
        <v>7.1</v>
      </c>
      <c r="H23811" s="2">
        <v>7.3</v>
      </c>
      <c r="S23811" s="2">
        <f t="shared" ref="S23811:S23874" si="374">0.5*1.2*B23813^3</f>
        <v>142.99680000000001</v>
      </c>
    </row>
    <row r="23812" spans="2:19" x14ac:dyDescent="0.3">
      <c r="B23812">
        <v>6.6</v>
      </c>
      <c r="H23812" s="2">
        <v>7.3</v>
      </c>
      <c r="S23812" s="2">
        <f t="shared" si="374"/>
        <v>233.41019999999997</v>
      </c>
    </row>
    <row r="23813" spans="2:19" x14ac:dyDescent="0.3">
      <c r="B23813">
        <v>6.2</v>
      </c>
      <c r="H23813" s="2">
        <v>7.2</v>
      </c>
      <c r="S23813" s="2">
        <f t="shared" si="374"/>
        <v>233.41019999999997</v>
      </c>
    </row>
    <row r="23814" spans="2:19" x14ac:dyDescent="0.3">
      <c r="B23814">
        <v>7.3</v>
      </c>
      <c r="H23814" s="2">
        <v>7</v>
      </c>
      <c r="S23814" s="2">
        <f t="shared" si="374"/>
        <v>223.94880000000003</v>
      </c>
    </row>
    <row r="23815" spans="2:19" x14ac:dyDescent="0.3">
      <c r="B23815">
        <v>7.3</v>
      </c>
      <c r="H23815" s="2">
        <v>8.5</v>
      </c>
      <c r="S23815" s="2">
        <f t="shared" si="374"/>
        <v>205.79999999999998</v>
      </c>
    </row>
    <row r="23816" spans="2:19" x14ac:dyDescent="0.3">
      <c r="B23816">
        <v>7.2</v>
      </c>
      <c r="H23816" s="2">
        <v>8.1</v>
      </c>
      <c r="S23816" s="2">
        <f t="shared" si="374"/>
        <v>368.47499999999997</v>
      </c>
    </row>
    <row r="23817" spans="2:19" x14ac:dyDescent="0.3">
      <c r="B23817">
        <v>7</v>
      </c>
      <c r="H23817" s="2">
        <v>6.8</v>
      </c>
      <c r="S23817" s="2">
        <f t="shared" si="374"/>
        <v>318.86459999999994</v>
      </c>
    </row>
    <row r="23818" spans="2:19" x14ac:dyDescent="0.3">
      <c r="B23818">
        <v>8.5</v>
      </c>
      <c r="H23818" s="2">
        <v>6.9</v>
      </c>
      <c r="S23818" s="2">
        <f t="shared" si="374"/>
        <v>188.65919999999997</v>
      </c>
    </row>
    <row r="23819" spans="2:19" x14ac:dyDescent="0.3">
      <c r="B23819">
        <v>8.1</v>
      </c>
      <c r="H23819" s="2">
        <v>6.6</v>
      </c>
      <c r="S23819" s="2">
        <f t="shared" si="374"/>
        <v>197.10540000000003</v>
      </c>
    </row>
    <row r="23820" spans="2:19" x14ac:dyDescent="0.3">
      <c r="B23820">
        <v>6.8</v>
      </c>
      <c r="H23820" s="2">
        <v>7.1</v>
      </c>
      <c r="S23820" s="2">
        <f t="shared" si="374"/>
        <v>172.49759999999998</v>
      </c>
    </row>
    <row r="23821" spans="2:19" x14ac:dyDescent="0.3">
      <c r="B23821">
        <v>6.9</v>
      </c>
      <c r="H23821" s="2">
        <v>8.6999999999999993</v>
      </c>
      <c r="S23821" s="2">
        <f t="shared" si="374"/>
        <v>214.74659999999997</v>
      </c>
    </row>
    <row r="23822" spans="2:19" x14ac:dyDescent="0.3">
      <c r="B23822">
        <v>6.6</v>
      </c>
      <c r="H23822" s="2">
        <v>7.5</v>
      </c>
      <c r="S23822" s="2">
        <f t="shared" si="374"/>
        <v>395.10179999999986</v>
      </c>
    </row>
    <row r="23823" spans="2:19" x14ac:dyDescent="0.3">
      <c r="B23823">
        <v>7.1</v>
      </c>
      <c r="H23823" s="2">
        <v>7.1</v>
      </c>
      <c r="S23823" s="2">
        <f t="shared" si="374"/>
        <v>253.125</v>
      </c>
    </row>
    <row r="23824" spans="2:19" x14ac:dyDescent="0.3">
      <c r="B23824">
        <v>8.6999999999999993</v>
      </c>
      <c r="H23824" s="2">
        <v>8.6</v>
      </c>
      <c r="S23824" s="2">
        <f t="shared" si="374"/>
        <v>214.74659999999997</v>
      </c>
    </row>
    <row r="23825" spans="2:19" x14ac:dyDescent="0.3">
      <c r="B23825">
        <v>7.5</v>
      </c>
      <c r="H23825" s="2">
        <v>7.9</v>
      </c>
      <c r="S23825" s="2">
        <f t="shared" si="374"/>
        <v>381.63359999999994</v>
      </c>
    </row>
    <row r="23826" spans="2:19" x14ac:dyDescent="0.3">
      <c r="B23826">
        <v>7.1</v>
      </c>
      <c r="H23826" s="2">
        <v>9.1</v>
      </c>
      <c r="S23826" s="2">
        <f t="shared" si="374"/>
        <v>295.82339999999999</v>
      </c>
    </row>
    <row r="23827" spans="2:19" x14ac:dyDescent="0.3">
      <c r="B23827">
        <v>8.6</v>
      </c>
      <c r="H23827" s="2">
        <v>9.6999999999999993</v>
      </c>
      <c r="S23827" s="2">
        <f t="shared" si="374"/>
        <v>452.14259999999996</v>
      </c>
    </row>
    <row r="23828" spans="2:19" x14ac:dyDescent="0.3">
      <c r="B23828">
        <v>7.9</v>
      </c>
      <c r="H23828" s="2">
        <v>9.5</v>
      </c>
      <c r="S23828" s="2">
        <f t="shared" si="374"/>
        <v>547.60379999999986</v>
      </c>
    </row>
    <row r="23829" spans="2:19" x14ac:dyDescent="0.3">
      <c r="B23829">
        <v>9.1</v>
      </c>
      <c r="H23829" s="2">
        <v>7.9</v>
      </c>
      <c r="S23829" s="2">
        <f t="shared" si="374"/>
        <v>514.42499999999995</v>
      </c>
    </row>
    <row r="23830" spans="2:19" x14ac:dyDescent="0.3">
      <c r="B23830">
        <v>9.6999999999999993</v>
      </c>
      <c r="H23830" s="2">
        <v>8.3000000000000007</v>
      </c>
      <c r="S23830" s="2">
        <f t="shared" si="374"/>
        <v>295.82339999999999</v>
      </c>
    </row>
    <row r="23831" spans="2:19" x14ac:dyDescent="0.3">
      <c r="B23831">
        <v>9.5</v>
      </c>
      <c r="H23831" s="2">
        <v>8.1</v>
      </c>
      <c r="S23831" s="2">
        <f t="shared" si="374"/>
        <v>343.07220000000007</v>
      </c>
    </row>
    <row r="23832" spans="2:19" x14ac:dyDescent="0.3">
      <c r="B23832">
        <v>7.9</v>
      </c>
      <c r="H23832" s="2">
        <v>8.5</v>
      </c>
      <c r="S23832" s="2">
        <f t="shared" si="374"/>
        <v>318.86459999999994</v>
      </c>
    </row>
    <row r="23833" spans="2:19" x14ac:dyDescent="0.3">
      <c r="B23833">
        <v>8.3000000000000007</v>
      </c>
      <c r="H23833" s="2">
        <v>7.7</v>
      </c>
      <c r="S23833" s="2">
        <f t="shared" si="374"/>
        <v>368.47499999999997</v>
      </c>
    </row>
    <row r="23834" spans="2:19" x14ac:dyDescent="0.3">
      <c r="B23834">
        <v>8.1</v>
      </c>
      <c r="H23834" s="2">
        <v>8.9</v>
      </c>
      <c r="S23834" s="2">
        <f t="shared" si="374"/>
        <v>273.91980000000001</v>
      </c>
    </row>
    <row r="23835" spans="2:19" x14ac:dyDescent="0.3">
      <c r="B23835">
        <v>8.5</v>
      </c>
      <c r="H23835" s="2">
        <v>8.1</v>
      </c>
      <c r="S23835" s="2">
        <f t="shared" si="374"/>
        <v>422.98140000000001</v>
      </c>
    </row>
    <row r="23836" spans="2:19" x14ac:dyDescent="0.3">
      <c r="B23836">
        <v>7.7</v>
      </c>
      <c r="H23836" s="2">
        <v>8.4</v>
      </c>
      <c r="S23836" s="2">
        <f t="shared" si="374"/>
        <v>318.86459999999994</v>
      </c>
    </row>
    <row r="23837" spans="2:19" x14ac:dyDescent="0.3">
      <c r="B23837">
        <v>8.9</v>
      </c>
      <c r="H23837" s="2">
        <v>7.4</v>
      </c>
      <c r="S23837" s="2">
        <f t="shared" si="374"/>
        <v>355.62240000000003</v>
      </c>
    </row>
    <row r="23838" spans="2:19" x14ac:dyDescent="0.3">
      <c r="B23838">
        <v>8.1</v>
      </c>
      <c r="H23838" s="2">
        <v>8.6</v>
      </c>
      <c r="S23838" s="2">
        <f t="shared" si="374"/>
        <v>243.13440000000003</v>
      </c>
    </row>
    <row r="23839" spans="2:19" x14ac:dyDescent="0.3">
      <c r="B23839">
        <v>8.4</v>
      </c>
      <c r="H23839" s="2">
        <v>8.5</v>
      </c>
      <c r="S23839" s="2">
        <f t="shared" si="374"/>
        <v>381.63359999999994</v>
      </c>
    </row>
    <row r="23840" spans="2:19" x14ac:dyDescent="0.3">
      <c r="B23840">
        <v>7.4</v>
      </c>
      <c r="H23840" s="2">
        <v>9.6</v>
      </c>
      <c r="S23840" s="2">
        <f t="shared" si="374"/>
        <v>368.47499999999997</v>
      </c>
    </row>
    <row r="23841" spans="2:19" x14ac:dyDescent="0.3">
      <c r="B23841">
        <v>8.6</v>
      </c>
      <c r="H23841" s="2">
        <v>9.4</v>
      </c>
      <c r="S23841" s="2">
        <f t="shared" si="374"/>
        <v>530.84159999999997</v>
      </c>
    </row>
    <row r="23842" spans="2:19" x14ac:dyDescent="0.3">
      <c r="B23842">
        <v>8.5</v>
      </c>
      <c r="H23842" s="2">
        <v>8.4</v>
      </c>
      <c r="S23842" s="2">
        <f t="shared" si="374"/>
        <v>498.35040000000009</v>
      </c>
    </row>
    <row r="23843" spans="2:19" x14ac:dyDescent="0.3">
      <c r="B23843">
        <v>9.6</v>
      </c>
      <c r="H23843" s="2">
        <v>8.6999999999999993</v>
      </c>
      <c r="S23843" s="2">
        <f t="shared" si="374"/>
        <v>355.62240000000003</v>
      </c>
    </row>
    <row r="23844" spans="2:19" x14ac:dyDescent="0.3">
      <c r="B23844">
        <v>9.4</v>
      </c>
      <c r="H23844" s="2">
        <v>8.3000000000000007</v>
      </c>
      <c r="S23844" s="2">
        <f t="shared" si="374"/>
        <v>395.10179999999986</v>
      </c>
    </row>
    <row r="23845" spans="2:19" x14ac:dyDescent="0.3">
      <c r="B23845">
        <v>8.4</v>
      </c>
      <c r="H23845" s="2">
        <v>8.4</v>
      </c>
      <c r="S23845" s="2">
        <f t="shared" si="374"/>
        <v>343.07220000000007</v>
      </c>
    </row>
    <row r="23846" spans="2:19" x14ac:dyDescent="0.3">
      <c r="B23846">
        <v>8.6999999999999993</v>
      </c>
      <c r="H23846" s="2">
        <v>9.6</v>
      </c>
      <c r="S23846" s="2">
        <f t="shared" si="374"/>
        <v>355.62240000000003</v>
      </c>
    </row>
    <row r="23847" spans="2:19" x14ac:dyDescent="0.3">
      <c r="B23847">
        <v>8.3000000000000007</v>
      </c>
      <c r="H23847" s="2">
        <v>8.5</v>
      </c>
      <c r="S23847" s="2">
        <f t="shared" si="374"/>
        <v>530.84159999999997</v>
      </c>
    </row>
    <row r="23848" spans="2:19" x14ac:dyDescent="0.3">
      <c r="B23848">
        <v>8.4</v>
      </c>
      <c r="H23848" s="2">
        <v>8.4</v>
      </c>
      <c r="S23848" s="2">
        <f t="shared" si="374"/>
        <v>368.47499999999997</v>
      </c>
    </row>
    <row r="23849" spans="2:19" x14ac:dyDescent="0.3">
      <c r="B23849">
        <v>9.6</v>
      </c>
      <c r="H23849" s="2">
        <v>9.1</v>
      </c>
      <c r="S23849" s="2">
        <f t="shared" si="374"/>
        <v>355.62240000000003</v>
      </c>
    </row>
    <row r="23850" spans="2:19" x14ac:dyDescent="0.3">
      <c r="B23850">
        <v>8.5</v>
      </c>
      <c r="H23850" s="2">
        <v>9.5</v>
      </c>
      <c r="S23850" s="2">
        <f t="shared" si="374"/>
        <v>452.14259999999996</v>
      </c>
    </row>
    <row r="23851" spans="2:19" x14ac:dyDescent="0.3">
      <c r="B23851">
        <v>8.4</v>
      </c>
      <c r="H23851" s="2">
        <v>8.9</v>
      </c>
      <c r="S23851" s="2">
        <f t="shared" si="374"/>
        <v>514.42499999999995</v>
      </c>
    </row>
    <row r="23852" spans="2:19" x14ac:dyDescent="0.3">
      <c r="B23852">
        <v>9.1</v>
      </c>
      <c r="H23852" s="2">
        <v>7.6</v>
      </c>
      <c r="S23852" s="2">
        <f t="shared" si="374"/>
        <v>422.98140000000001</v>
      </c>
    </row>
    <row r="23853" spans="2:19" x14ac:dyDescent="0.3">
      <c r="B23853">
        <v>9.5</v>
      </c>
      <c r="H23853" s="2">
        <v>9.1999999999999993</v>
      </c>
      <c r="S23853" s="2">
        <f t="shared" si="374"/>
        <v>263.38559999999995</v>
      </c>
    </row>
    <row r="23854" spans="2:19" x14ac:dyDescent="0.3">
      <c r="B23854">
        <v>8.9</v>
      </c>
      <c r="H23854" s="2">
        <v>8.1999999999999993</v>
      </c>
      <c r="S23854" s="2">
        <f t="shared" si="374"/>
        <v>467.21279999999985</v>
      </c>
    </row>
    <row r="23855" spans="2:19" x14ac:dyDescent="0.3">
      <c r="B23855">
        <v>7.6</v>
      </c>
      <c r="H23855" s="2">
        <v>8.8000000000000007</v>
      </c>
      <c r="S23855" s="2">
        <f t="shared" si="374"/>
        <v>330.82079999999996</v>
      </c>
    </row>
    <row r="23856" spans="2:19" x14ac:dyDescent="0.3">
      <c r="B23856">
        <v>9.1999999999999993</v>
      </c>
      <c r="H23856" s="2">
        <v>7.7</v>
      </c>
      <c r="S23856" s="2">
        <f t="shared" si="374"/>
        <v>408.8832000000001</v>
      </c>
    </row>
    <row r="23857" spans="2:19" x14ac:dyDescent="0.3">
      <c r="B23857">
        <v>8.1999999999999993</v>
      </c>
      <c r="H23857" s="2">
        <v>8.1</v>
      </c>
      <c r="S23857" s="2">
        <f t="shared" si="374"/>
        <v>273.91980000000001</v>
      </c>
    </row>
    <row r="23858" spans="2:19" x14ac:dyDescent="0.3">
      <c r="B23858">
        <v>8.8000000000000007</v>
      </c>
      <c r="H23858" s="2">
        <v>8.1</v>
      </c>
      <c r="S23858" s="2">
        <f t="shared" si="374"/>
        <v>318.86459999999994</v>
      </c>
    </row>
    <row r="23859" spans="2:19" x14ac:dyDescent="0.3">
      <c r="B23859">
        <v>7.7</v>
      </c>
      <c r="H23859" s="2">
        <v>6.6</v>
      </c>
      <c r="S23859" s="2">
        <f t="shared" si="374"/>
        <v>318.86459999999994</v>
      </c>
    </row>
    <row r="23860" spans="2:19" x14ac:dyDescent="0.3">
      <c r="B23860">
        <v>8.1</v>
      </c>
      <c r="H23860" s="2">
        <v>5.8</v>
      </c>
      <c r="S23860" s="2">
        <f t="shared" si="374"/>
        <v>172.49759999999998</v>
      </c>
    </row>
    <row r="23861" spans="2:19" x14ac:dyDescent="0.3">
      <c r="B23861">
        <v>8.1</v>
      </c>
      <c r="H23861" s="2">
        <v>5</v>
      </c>
      <c r="S23861" s="2">
        <f t="shared" si="374"/>
        <v>117.06719999999999</v>
      </c>
    </row>
    <row r="23862" spans="2:19" x14ac:dyDescent="0.3">
      <c r="B23862">
        <v>6.6</v>
      </c>
      <c r="H23862" s="2">
        <v>4.3</v>
      </c>
      <c r="S23862" s="2">
        <f t="shared" si="374"/>
        <v>75</v>
      </c>
    </row>
    <row r="23863" spans="2:19" x14ac:dyDescent="0.3">
      <c r="B23863">
        <v>5.8</v>
      </c>
      <c r="H23863" s="2">
        <v>5.0999999999999996</v>
      </c>
      <c r="S23863" s="2">
        <f t="shared" si="374"/>
        <v>47.704199999999993</v>
      </c>
    </row>
    <row r="23864" spans="2:19" x14ac:dyDescent="0.3">
      <c r="B23864">
        <v>5</v>
      </c>
      <c r="H23864" s="2">
        <v>6.5</v>
      </c>
      <c r="S23864" s="2">
        <f t="shared" si="374"/>
        <v>79.590599999999981</v>
      </c>
    </row>
    <row r="23865" spans="2:19" x14ac:dyDescent="0.3">
      <c r="B23865">
        <v>4.3</v>
      </c>
      <c r="H23865" s="2">
        <v>5.8</v>
      </c>
      <c r="S23865" s="2">
        <f t="shared" si="374"/>
        <v>164.77500000000001</v>
      </c>
    </row>
    <row r="23866" spans="2:19" x14ac:dyDescent="0.3">
      <c r="B23866">
        <v>5.0999999999999996</v>
      </c>
      <c r="H23866" s="2">
        <v>4.3</v>
      </c>
      <c r="S23866" s="2">
        <f t="shared" si="374"/>
        <v>117.06719999999999</v>
      </c>
    </row>
    <row r="23867" spans="2:19" x14ac:dyDescent="0.3">
      <c r="B23867">
        <v>6.5</v>
      </c>
      <c r="H23867" s="2">
        <v>4.0999999999999996</v>
      </c>
      <c r="S23867" s="2">
        <f t="shared" si="374"/>
        <v>47.704199999999993</v>
      </c>
    </row>
    <row r="23868" spans="2:19" x14ac:dyDescent="0.3">
      <c r="B23868">
        <v>5.8</v>
      </c>
      <c r="H23868" s="2">
        <v>4.0999999999999996</v>
      </c>
      <c r="S23868" s="2">
        <f t="shared" si="374"/>
        <v>41.352599999999995</v>
      </c>
    </row>
    <row r="23869" spans="2:19" x14ac:dyDescent="0.3">
      <c r="B23869">
        <v>4.3</v>
      </c>
      <c r="H23869" s="2">
        <v>2.5</v>
      </c>
      <c r="S23869" s="2">
        <f t="shared" si="374"/>
        <v>41.352599999999995</v>
      </c>
    </row>
    <row r="23870" spans="2:19" x14ac:dyDescent="0.3">
      <c r="B23870">
        <v>4.0999999999999996</v>
      </c>
      <c r="H23870" s="2">
        <v>3</v>
      </c>
      <c r="S23870" s="2">
        <f t="shared" si="374"/>
        <v>9.375</v>
      </c>
    </row>
    <row r="23871" spans="2:19" x14ac:dyDescent="0.3">
      <c r="B23871">
        <v>4.0999999999999996</v>
      </c>
      <c r="H23871" s="2">
        <v>3.8</v>
      </c>
      <c r="S23871" s="2">
        <f t="shared" si="374"/>
        <v>16.2</v>
      </c>
    </row>
    <row r="23872" spans="2:19" x14ac:dyDescent="0.3">
      <c r="B23872">
        <v>2.5</v>
      </c>
      <c r="H23872" s="2">
        <v>4.3</v>
      </c>
      <c r="S23872" s="2">
        <f t="shared" si="374"/>
        <v>32.923199999999994</v>
      </c>
    </row>
    <row r="23873" spans="2:19" x14ac:dyDescent="0.3">
      <c r="B23873">
        <v>3</v>
      </c>
      <c r="H23873" s="2">
        <v>3.5</v>
      </c>
      <c r="S23873" s="2">
        <f t="shared" si="374"/>
        <v>47.704199999999993</v>
      </c>
    </row>
    <row r="23874" spans="2:19" x14ac:dyDescent="0.3">
      <c r="B23874">
        <v>3.8</v>
      </c>
      <c r="H23874" s="2">
        <v>4.4000000000000004</v>
      </c>
      <c r="S23874" s="2">
        <f t="shared" si="374"/>
        <v>25.724999999999998</v>
      </c>
    </row>
    <row r="23875" spans="2:19" x14ac:dyDescent="0.3">
      <c r="B23875">
        <v>4.3</v>
      </c>
      <c r="H23875" s="2">
        <v>5.6</v>
      </c>
      <c r="S23875" s="2">
        <f t="shared" ref="S23875:S23938" si="375">0.5*1.2*B23877^3</f>
        <v>51.110400000000013</v>
      </c>
    </row>
    <row r="23876" spans="2:19" x14ac:dyDescent="0.3">
      <c r="B23876">
        <v>3.5</v>
      </c>
      <c r="H23876" s="2">
        <v>5.3</v>
      </c>
      <c r="S23876" s="2">
        <f t="shared" si="375"/>
        <v>105.36959999999998</v>
      </c>
    </row>
    <row r="23877" spans="2:19" x14ac:dyDescent="0.3">
      <c r="B23877">
        <v>4.4000000000000004</v>
      </c>
      <c r="H23877" s="2">
        <v>4.8</v>
      </c>
      <c r="S23877" s="2">
        <f t="shared" si="375"/>
        <v>89.326199999999986</v>
      </c>
    </row>
    <row r="23878" spans="2:19" x14ac:dyDescent="0.3">
      <c r="B23878">
        <v>5.6</v>
      </c>
      <c r="H23878" s="2">
        <v>4.3</v>
      </c>
      <c r="S23878" s="2">
        <f t="shared" si="375"/>
        <v>66.355199999999996</v>
      </c>
    </row>
    <row r="23879" spans="2:19" x14ac:dyDescent="0.3">
      <c r="B23879">
        <v>5.3</v>
      </c>
      <c r="H23879" s="2">
        <v>4.9000000000000004</v>
      </c>
      <c r="S23879" s="2">
        <f t="shared" si="375"/>
        <v>47.704199999999993</v>
      </c>
    </row>
    <row r="23880" spans="2:19" x14ac:dyDescent="0.3">
      <c r="B23880">
        <v>4.8</v>
      </c>
      <c r="H23880" s="2">
        <v>5.3</v>
      </c>
      <c r="S23880" s="2">
        <f t="shared" si="375"/>
        <v>70.589400000000012</v>
      </c>
    </row>
    <row r="23881" spans="2:19" x14ac:dyDescent="0.3">
      <c r="B23881">
        <v>4.3</v>
      </c>
      <c r="H23881" s="2">
        <v>5.4</v>
      </c>
      <c r="S23881" s="2">
        <f t="shared" si="375"/>
        <v>89.326199999999986</v>
      </c>
    </row>
    <row r="23882" spans="2:19" x14ac:dyDescent="0.3">
      <c r="B23882">
        <v>4.9000000000000004</v>
      </c>
      <c r="H23882" s="2">
        <v>4.2</v>
      </c>
      <c r="S23882" s="2">
        <f t="shared" si="375"/>
        <v>94.478400000000008</v>
      </c>
    </row>
    <row r="23883" spans="2:19" x14ac:dyDescent="0.3">
      <c r="B23883">
        <v>5.3</v>
      </c>
      <c r="H23883" s="2">
        <v>4.4000000000000004</v>
      </c>
      <c r="S23883" s="2">
        <f t="shared" si="375"/>
        <v>44.452800000000003</v>
      </c>
    </row>
    <row r="23884" spans="2:19" x14ac:dyDescent="0.3">
      <c r="B23884">
        <v>5.4</v>
      </c>
      <c r="H23884" s="2">
        <v>4.0999999999999996</v>
      </c>
      <c r="S23884" s="2">
        <f t="shared" si="375"/>
        <v>51.110400000000013</v>
      </c>
    </row>
    <row r="23885" spans="2:19" x14ac:dyDescent="0.3">
      <c r="B23885">
        <v>4.2</v>
      </c>
      <c r="H23885" s="2">
        <v>3.6</v>
      </c>
      <c r="S23885" s="2">
        <f t="shared" si="375"/>
        <v>41.352599999999995</v>
      </c>
    </row>
    <row r="23886" spans="2:19" x14ac:dyDescent="0.3">
      <c r="B23886">
        <v>4.4000000000000004</v>
      </c>
      <c r="H23886" s="2">
        <v>4</v>
      </c>
      <c r="S23886" s="2">
        <f t="shared" si="375"/>
        <v>27.993600000000004</v>
      </c>
    </row>
    <row r="23887" spans="2:19" x14ac:dyDescent="0.3">
      <c r="B23887">
        <v>4.0999999999999996</v>
      </c>
      <c r="H23887" s="2">
        <v>4.2</v>
      </c>
      <c r="S23887" s="2">
        <f t="shared" si="375"/>
        <v>38.4</v>
      </c>
    </row>
    <row r="23888" spans="2:19" x14ac:dyDescent="0.3">
      <c r="B23888">
        <v>3.6</v>
      </c>
      <c r="H23888" s="2">
        <v>5.3</v>
      </c>
      <c r="S23888" s="2">
        <f t="shared" si="375"/>
        <v>44.452800000000003</v>
      </c>
    </row>
    <row r="23889" spans="2:19" x14ac:dyDescent="0.3">
      <c r="B23889">
        <v>4</v>
      </c>
      <c r="H23889" s="2">
        <v>7.2</v>
      </c>
      <c r="S23889" s="2">
        <f t="shared" si="375"/>
        <v>89.326199999999986</v>
      </c>
    </row>
    <row r="23890" spans="2:19" x14ac:dyDescent="0.3">
      <c r="B23890">
        <v>4.2</v>
      </c>
      <c r="H23890" s="2">
        <v>8.6</v>
      </c>
      <c r="S23890" s="2">
        <f t="shared" si="375"/>
        <v>223.94880000000003</v>
      </c>
    </row>
    <row r="23891" spans="2:19" x14ac:dyDescent="0.3">
      <c r="B23891">
        <v>5.3</v>
      </c>
      <c r="H23891" s="2">
        <v>7.7</v>
      </c>
      <c r="S23891" s="2">
        <f t="shared" si="375"/>
        <v>381.63359999999994</v>
      </c>
    </row>
    <row r="23892" spans="2:19" x14ac:dyDescent="0.3">
      <c r="B23892">
        <v>7.2</v>
      </c>
      <c r="H23892" s="2">
        <v>8.3000000000000007</v>
      </c>
      <c r="S23892" s="2">
        <f t="shared" si="375"/>
        <v>273.91980000000001</v>
      </c>
    </row>
    <row r="23893" spans="2:19" x14ac:dyDescent="0.3">
      <c r="B23893">
        <v>8.6</v>
      </c>
      <c r="H23893" s="2">
        <v>8</v>
      </c>
      <c r="S23893" s="2">
        <f t="shared" si="375"/>
        <v>343.07220000000007</v>
      </c>
    </row>
    <row r="23894" spans="2:19" x14ac:dyDescent="0.3">
      <c r="B23894">
        <v>7.7</v>
      </c>
      <c r="H23894" s="2">
        <v>7.2</v>
      </c>
      <c r="S23894" s="2">
        <f t="shared" si="375"/>
        <v>307.2</v>
      </c>
    </row>
    <row r="23895" spans="2:19" x14ac:dyDescent="0.3">
      <c r="B23895">
        <v>8.3000000000000007</v>
      </c>
      <c r="H23895" s="2">
        <v>7.1</v>
      </c>
      <c r="S23895" s="2">
        <f t="shared" si="375"/>
        <v>223.94880000000003</v>
      </c>
    </row>
    <row r="23896" spans="2:19" x14ac:dyDescent="0.3">
      <c r="B23896">
        <v>8</v>
      </c>
      <c r="H23896" s="2">
        <v>9.1999999999999993</v>
      </c>
      <c r="S23896" s="2">
        <f t="shared" si="375"/>
        <v>214.74659999999997</v>
      </c>
    </row>
    <row r="23897" spans="2:19" x14ac:dyDescent="0.3">
      <c r="B23897">
        <v>7.2</v>
      </c>
      <c r="H23897" s="2">
        <v>8</v>
      </c>
      <c r="S23897" s="2">
        <f t="shared" si="375"/>
        <v>467.21279999999985</v>
      </c>
    </row>
    <row r="23898" spans="2:19" x14ac:dyDescent="0.3">
      <c r="B23898">
        <v>7.1</v>
      </c>
      <c r="H23898" s="2">
        <v>8.4</v>
      </c>
      <c r="S23898" s="2">
        <f t="shared" si="375"/>
        <v>307.2</v>
      </c>
    </row>
    <row r="23899" spans="2:19" x14ac:dyDescent="0.3">
      <c r="B23899">
        <v>9.1999999999999993</v>
      </c>
      <c r="H23899" s="2">
        <v>7.2</v>
      </c>
      <c r="S23899" s="2">
        <f t="shared" si="375"/>
        <v>355.62240000000003</v>
      </c>
    </row>
    <row r="23900" spans="2:19" x14ac:dyDescent="0.3">
      <c r="B23900">
        <v>8</v>
      </c>
      <c r="H23900" s="2">
        <v>6.9</v>
      </c>
      <c r="S23900" s="2">
        <f t="shared" si="375"/>
        <v>223.94880000000003</v>
      </c>
    </row>
    <row r="23901" spans="2:19" x14ac:dyDescent="0.3">
      <c r="B23901">
        <v>8.4</v>
      </c>
      <c r="H23901" s="2">
        <v>6.8</v>
      </c>
      <c r="S23901" s="2">
        <f t="shared" si="375"/>
        <v>197.10540000000003</v>
      </c>
    </row>
    <row r="23902" spans="2:19" x14ac:dyDescent="0.3">
      <c r="B23902">
        <v>7.2</v>
      </c>
      <c r="H23902" s="2">
        <v>8.5</v>
      </c>
      <c r="S23902" s="2">
        <f t="shared" si="375"/>
        <v>188.65919999999997</v>
      </c>
    </row>
    <row r="23903" spans="2:19" x14ac:dyDescent="0.3">
      <c r="B23903">
        <v>6.9</v>
      </c>
      <c r="H23903" s="2">
        <v>8.4</v>
      </c>
      <c r="S23903" s="2">
        <f t="shared" si="375"/>
        <v>368.47499999999997</v>
      </c>
    </row>
    <row r="23904" spans="2:19" x14ac:dyDescent="0.3">
      <c r="B23904">
        <v>6.8</v>
      </c>
      <c r="H23904" s="2">
        <v>9.1</v>
      </c>
      <c r="S23904" s="2">
        <f t="shared" si="375"/>
        <v>355.62240000000003</v>
      </c>
    </row>
    <row r="23905" spans="2:19" x14ac:dyDescent="0.3">
      <c r="B23905">
        <v>8.5</v>
      </c>
      <c r="H23905" s="2">
        <v>9.5</v>
      </c>
      <c r="S23905" s="2">
        <f t="shared" si="375"/>
        <v>452.14259999999996</v>
      </c>
    </row>
    <row r="23906" spans="2:19" x14ac:dyDescent="0.3">
      <c r="B23906">
        <v>8.4</v>
      </c>
      <c r="H23906" s="2">
        <v>8</v>
      </c>
      <c r="S23906" s="2">
        <f t="shared" si="375"/>
        <v>514.42499999999995</v>
      </c>
    </row>
    <row r="23907" spans="2:19" x14ac:dyDescent="0.3">
      <c r="B23907">
        <v>9.1</v>
      </c>
      <c r="H23907" s="2">
        <v>8.9</v>
      </c>
      <c r="S23907" s="2">
        <f t="shared" si="375"/>
        <v>307.2</v>
      </c>
    </row>
    <row r="23908" spans="2:19" x14ac:dyDescent="0.3">
      <c r="B23908">
        <v>9.5</v>
      </c>
      <c r="H23908" s="2">
        <v>9.8000000000000007</v>
      </c>
      <c r="S23908" s="2">
        <f t="shared" si="375"/>
        <v>422.98140000000001</v>
      </c>
    </row>
    <row r="23909" spans="2:19" x14ac:dyDescent="0.3">
      <c r="B23909">
        <v>8</v>
      </c>
      <c r="H23909" s="2">
        <v>10.6</v>
      </c>
      <c r="S23909" s="2">
        <f t="shared" si="375"/>
        <v>564.7152000000001</v>
      </c>
    </row>
    <row r="23910" spans="2:19" x14ac:dyDescent="0.3">
      <c r="B23910">
        <v>8.9</v>
      </c>
      <c r="H23910" s="2">
        <v>10</v>
      </c>
      <c r="S23910" s="2">
        <f t="shared" si="375"/>
        <v>714.60959999999989</v>
      </c>
    </row>
    <row r="23911" spans="2:19" x14ac:dyDescent="0.3">
      <c r="B23911">
        <v>9.8000000000000007</v>
      </c>
      <c r="H23911" s="2">
        <v>9.3000000000000007</v>
      </c>
      <c r="S23911" s="2">
        <f t="shared" si="375"/>
        <v>600</v>
      </c>
    </row>
    <row r="23912" spans="2:19" x14ac:dyDescent="0.3">
      <c r="B23912">
        <v>10.6</v>
      </c>
      <c r="H23912" s="2">
        <v>11.6</v>
      </c>
      <c r="S23912" s="2">
        <f t="shared" si="375"/>
        <v>482.6142000000001</v>
      </c>
    </row>
    <row r="23913" spans="2:19" x14ac:dyDescent="0.3">
      <c r="B23913">
        <v>10</v>
      </c>
      <c r="H23913" s="2">
        <v>10.199999999999999</v>
      </c>
      <c r="S23913" s="2">
        <f t="shared" si="375"/>
        <v>936.53759999999988</v>
      </c>
    </row>
    <row r="23914" spans="2:19" x14ac:dyDescent="0.3">
      <c r="B23914">
        <v>9.3000000000000007</v>
      </c>
      <c r="H23914" s="2">
        <v>10.1</v>
      </c>
      <c r="S23914" s="2">
        <f t="shared" si="375"/>
        <v>636.72479999999985</v>
      </c>
    </row>
    <row r="23915" spans="2:19" x14ac:dyDescent="0.3">
      <c r="B23915">
        <v>11.6</v>
      </c>
      <c r="H23915" s="2">
        <v>10.1</v>
      </c>
      <c r="S23915" s="2">
        <f t="shared" si="375"/>
        <v>618.18059999999991</v>
      </c>
    </row>
    <row r="23916" spans="2:19" x14ac:dyDescent="0.3">
      <c r="B23916">
        <v>10.199999999999999</v>
      </c>
      <c r="H23916" s="2">
        <v>10.3</v>
      </c>
      <c r="S23916" s="2">
        <f t="shared" si="375"/>
        <v>618.18059999999991</v>
      </c>
    </row>
    <row r="23917" spans="2:19" x14ac:dyDescent="0.3">
      <c r="B23917">
        <v>10.1</v>
      </c>
      <c r="H23917" s="2">
        <v>10.7</v>
      </c>
      <c r="S23917" s="2">
        <f t="shared" si="375"/>
        <v>655.63620000000014</v>
      </c>
    </row>
    <row r="23918" spans="2:19" x14ac:dyDescent="0.3">
      <c r="B23918">
        <v>10.1</v>
      </c>
      <c r="H23918" s="2">
        <v>9.6999999999999993</v>
      </c>
      <c r="S23918" s="2">
        <f t="shared" si="375"/>
        <v>735.02579999999978</v>
      </c>
    </row>
    <row r="23919" spans="2:19" x14ac:dyDescent="0.3">
      <c r="B23919">
        <v>10.3</v>
      </c>
      <c r="H23919" s="2">
        <v>10</v>
      </c>
      <c r="S23919" s="2">
        <f t="shared" si="375"/>
        <v>547.60379999999986</v>
      </c>
    </row>
    <row r="23920" spans="2:19" x14ac:dyDescent="0.3">
      <c r="B23920">
        <v>10.7</v>
      </c>
      <c r="H23920" s="2">
        <v>8.5</v>
      </c>
      <c r="S23920" s="2">
        <f t="shared" si="375"/>
        <v>600</v>
      </c>
    </row>
    <row r="23921" spans="2:19" x14ac:dyDescent="0.3">
      <c r="B23921">
        <v>9.6999999999999993</v>
      </c>
      <c r="H23921" s="2">
        <v>8.6999999999999993</v>
      </c>
      <c r="S23921" s="2">
        <f t="shared" si="375"/>
        <v>368.47499999999997</v>
      </c>
    </row>
    <row r="23922" spans="2:19" x14ac:dyDescent="0.3">
      <c r="B23922">
        <v>10</v>
      </c>
      <c r="H23922" s="2">
        <v>8.6999999999999993</v>
      </c>
      <c r="S23922" s="2">
        <f t="shared" si="375"/>
        <v>395.10179999999986</v>
      </c>
    </row>
    <row r="23923" spans="2:19" x14ac:dyDescent="0.3">
      <c r="B23923">
        <v>8.5</v>
      </c>
      <c r="H23923" s="2">
        <v>9</v>
      </c>
      <c r="S23923" s="2">
        <f t="shared" si="375"/>
        <v>395.10179999999986</v>
      </c>
    </row>
    <row r="23924" spans="2:19" x14ac:dyDescent="0.3">
      <c r="B23924">
        <v>8.6999999999999993</v>
      </c>
      <c r="H23924" s="2">
        <v>6.3</v>
      </c>
      <c r="S23924" s="2">
        <f t="shared" si="375"/>
        <v>437.4</v>
      </c>
    </row>
    <row r="23925" spans="2:19" x14ac:dyDescent="0.3">
      <c r="B23925">
        <v>8.6999999999999993</v>
      </c>
      <c r="H23925" s="2">
        <v>7.2</v>
      </c>
      <c r="S23925" s="2">
        <f t="shared" si="375"/>
        <v>150.02819999999997</v>
      </c>
    </row>
    <row r="23926" spans="2:19" x14ac:dyDescent="0.3">
      <c r="B23926">
        <v>9</v>
      </c>
      <c r="H23926" s="2">
        <v>5.8</v>
      </c>
      <c r="S23926" s="2">
        <f t="shared" si="375"/>
        <v>223.94880000000003</v>
      </c>
    </row>
    <row r="23927" spans="2:19" x14ac:dyDescent="0.3">
      <c r="B23927">
        <v>6.3</v>
      </c>
      <c r="H23927" s="2">
        <v>6.4</v>
      </c>
      <c r="S23927" s="2">
        <f t="shared" si="375"/>
        <v>117.06719999999999</v>
      </c>
    </row>
    <row r="23928" spans="2:19" x14ac:dyDescent="0.3">
      <c r="B23928">
        <v>7.2</v>
      </c>
      <c r="H23928" s="2">
        <v>6.1</v>
      </c>
      <c r="S23928" s="2">
        <f t="shared" si="375"/>
        <v>157.28640000000004</v>
      </c>
    </row>
    <row r="23929" spans="2:19" x14ac:dyDescent="0.3">
      <c r="B23929">
        <v>5.8</v>
      </c>
      <c r="H23929" s="2">
        <v>7.3</v>
      </c>
      <c r="S23929" s="2">
        <f t="shared" si="375"/>
        <v>136.18859999999995</v>
      </c>
    </row>
    <row r="23930" spans="2:19" x14ac:dyDescent="0.3">
      <c r="B23930">
        <v>6.4</v>
      </c>
      <c r="H23930" s="2">
        <v>6.1</v>
      </c>
      <c r="S23930" s="2">
        <f t="shared" si="375"/>
        <v>233.41019999999997</v>
      </c>
    </row>
    <row r="23931" spans="2:19" x14ac:dyDescent="0.3">
      <c r="B23931">
        <v>6.1</v>
      </c>
      <c r="H23931" s="2">
        <v>5.6</v>
      </c>
      <c r="S23931" s="2">
        <f t="shared" si="375"/>
        <v>136.18859999999995</v>
      </c>
    </row>
    <row r="23932" spans="2:19" x14ac:dyDescent="0.3">
      <c r="B23932">
        <v>7.3</v>
      </c>
      <c r="H23932" s="2">
        <v>5</v>
      </c>
      <c r="S23932" s="2">
        <f t="shared" si="375"/>
        <v>105.36959999999998</v>
      </c>
    </row>
    <row r="23933" spans="2:19" x14ac:dyDescent="0.3">
      <c r="B23933">
        <v>6.1</v>
      </c>
      <c r="H23933" s="2">
        <v>3.6</v>
      </c>
      <c r="S23933" s="2">
        <f t="shared" si="375"/>
        <v>75</v>
      </c>
    </row>
    <row r="23934" spans="2:19" x14ac:dyDescent="0.3">
      <c r="B23934">
        <v>5.6</v>
      </c>
      <c r="H23934" s="2">
        <v>4.9000000000000004</v>
      </c>
      <c r="S23934" s="2">
        <f t="shared" si="375"/>
        <v>27.993600000000004</v>
      </c>
    </row>
    <row r="23935" spans="2:19" x14ac:dyDescent="0.3">
      <c r="B23935">
        <v>5</v>
      </c>
      <c r="H23935" s="2">
        <v>5.6</v>
      </c>
      <c r="S23935" s="2">
        <f t="shared" si="375"/>
        <v>70.589400000000012</v>
      </c>
    </row>
    <row r="23936" spans="2:19" x14ac:dyDescent="0.3">
      <c r="B23936">
        <v>3.6</v>
      </c>
      <c r="H23936" s="2">
        <v>5.7</v>
      </c>
      <c r="S23936" s="2">
        <f t="shared" si="375"/>
        <v>105.36959999999998</v>
      </c>
    </row>
    <row r="23937" spans="2:19" x14ac:dyDescent="0.3">
      <c r="B23937">
        <v>4.9000000000000004</v>
      </c>
      <c r="H23937" s="2">
        <v>5.7</v>
      </c>
      <c r="S23937" s="2">
        <f t="shared" si="375"/>
        <v>111.11580000000001</v>
      </c>
    </row>
    <row r="23938" spans="2:19" x14ac:dyDescent="0.3">
      <c r="B23938">
        <v>5.6</v>
      </c>
      <c r="H23938" s="2">
        <v>6.9</v>
      </c>
      <c r="S23938" s="2">
        <f t="shared" si="375"/>
        <v>111.11580000000001</v>
      </c>
    </row>
    <row r="23939" spans="2:19" x14ac:dyDescent="0.3">
      <c r="B23939">
        <v>5.7</v>
      </c>
      <c r="H23939" s="2">
        <v>6.1</v>
      </c>
      <c r="S23939" s="2">
        <f t="shared" ref="S23939:S24002" si="376">0.5*1.2*B23941^3</f>
        <v>197.10540000000003</v>
      </c>
    </row>
    <row r="23940" spans="2:19" x14ac:dyDescent="0.3">
      <c r="B23940">
        <v>5.7</v>
      </c>
      <c r="H23940" s="2">
        <v>7.1</v>
      </c>
      <c r="S23940" s="2">
        <f t="shared" si="376"/>
        <v>136.18859999999995</v>
      </c>
    </row>
    <row r="23941" spans="2:19" x14ac:dyDescent="0.3">
      <c r="B23941">
        <v>6.9</v>
      </c>
      <c r="H23941" s="2">
        <v>7.5</v>
      </c>
      <c r="S23941" s="2">
        <f t="shared" si="376"/>
        <v>214.74659999999997</v>
      </c>
    </row>
    <row r="23942" spans="2:19" x14ac:dyDescent="0.3">
      <c r="B23942">
        <v>6.1</v>
      </c>
      <c r="H23942" s="2">
        <v>6</v>
      </c>
      <c r="S23942" s="2">
        <f t="shared" si="376"/>
        <v>253.125</v>
      </c>
    </row>
    <row r="23943" spans="2:19" x14ac:dyDescent="0.3">
      <c r="B23943">
        <v>7.1</v>
      </c>
      <c r="H23943" s="2">
        <v>6</v>
      </c>
      <c r="S23943" s="2">
        <f t="shared" si="376"/>
        <v>129.6</v>
      </c>
    </row>
    <row r="23944" spans="2:19" x14ac:dyDescent="0.3">
      <c r="B23944">
        <v>7.5</v>
      </c>
      <c r="H23944" s="2">
        <v>6.7</v>
      </c>
      <c r="S23944" s="2">
        <f t="shared" si="376"/>
        <v>129.6</v>
      </c>
    </row>
    <row r="23945" spans="2:19" x14ac:dyDescent="0.3">
      <c r="B23945">
        <v>6</v>
      </c>
      <c r="H23945" s="2">
        <v>6.7</v>
      </c>
      <c r="S23945" s="2">
        <f t="shared" si="376"/>
        <v>180.45780000000002</v>
      </c>
    </row>
    <row r="23946" spans="2:19" x14ac:dyDescent="0.3">
      <c r="B23946">
        <v>6</v>
      </c>
      <c r="H23946" s="2">
        <v>7.2</v>
      </c>
      <c r="S23946" s="2">
        <f t="shared" si="376"/>
        <v>180.45780000000002</v>
      </c>
    </row>
    <row r="23947" spans="2:19" x14ac:dyDescent="0.3">
      <c r="B23947">
        <v>6.7</v>
      </c>
      <c r="H23947" s="2">
        <v>6.4</v>
      </c>
      <c r="S23947" s="2">
        <f t="shared" si="376"/>
        <v>223.94880000000003</v>
      </c>
    </row>
    <row r="23948" spans="2:19" x14ac:dyDescent="0.3">
      <c r="B23948">
        <v>6.7</v>
      </c>
      <c r="H23948" s="2">
        <v>6.5</v>
      </c>
      <c r="S23948" s="2">
        <f t="shared" si="376"/>
        <v>157.28640000000004</v>
      </c>
    </row>
    <row r="23949" spans="2:19" x14ac:dyDescent="0.3">
      <c r="B23949">
        <v>7.2</v>
      </c>
      <c r="H23949" s="2">
        <v>5.8</v>
      </c>
      <c r="S23949" s="2">
        <f t="shared" si="376"/>
        <v>164.77500000000001</v>
      </c>
    </row>
    <row r="23950" spans="2:19" x14ac:dyDescent="0.3">
      <c r="B23950">
        <v>6.4</v>
      </c>
      <c r="H23950" s="2">
        <v>6.4</v>
      </c>
      <c r="S23950" s="2">
        <f t="shared" si="376"/>
        <v>117.06719999999999</v>
      </c>
    </row>
    <row r="23951" spans="2:19" x14ac:dyDescent="0.3">
      <c r="B23951">
        <v>6.5</v>
      </c>
      <c r="H23951" s="2">
        <v>7.1</v>
      </c>
      <c r="S23951" s="2">
        <f t="shared" si="376"/>
        <v>157.28640000000004</v>
      </c>
    </row>
    <row r="23952" spans="2:19" x14ac:dyDescent="0.3">
      <c r="B23952">
        <v>5.8</v>
      </c>
      <c r="H23952" s="2">
        <v>5.9</v>
      </c>
      <c r="S23952" s="2">
        <f t="shared" si="376"/>
        <v>214.74659999999997</v>
      </c>
    </row>
    <row r="23953" spans="2:19" x14ac:dyDescent="0.3">
      <c r="B23953">
        <v>6.4</v>
      </c>
      <c r="H23953" s="2">
        <v>5.8</v>
      </c>
      <c r="S23953" s="2">
        <f t="shared" si="376"/>
        <v>123.2274</v>
      </c>
    </row>
    <row r="23954" spans="2:19" x14ac:dyDescent="0.3">
      <c r="B23954">
        <v>7.1</v>
      </c>
      <c r="H23954" s="2">
        <v>7.1</v>
      </c>
      <c r="S23954" s="2">
        <f t="shared" si="376"/>
        <v>117.06719999999999</v>
      </c>
    </row>
    <row r="23955" spans="2:19" x14ac:dyDescent="0.3">
      <c r="B23955">
        <v>5.9</v>
      </c>
      <c r="H23955" s="2">
        <v>6.5</v>
      </c>
      <c r="S23955" s="2">
        <f t="shared" si="376"/>
        <v>214.74659999999997</v>
      </c>
    </row>
    <row r="23956" spans="2:19" x14ac:dyDescent="0.3">
      <c r="B23956">
        <v>5.8</v>
      </c>
      <c r="H23956" s="2">
        <v>6.9</v>
      </c>
      <c r="S23956" s="2">
        <f t="shared" si="376"/>
        <v>164.77500000000001</v>
      </c>
    </row>
    <row r="23957" spans="2:19" x14ac:dyDescent="0.3">
      <c r="B23957">
        <v>7.1</v>
      </c>
      <c r="H23957" s="2">
        <v>6.6</v>
      </c>
      <c r="S23957" s="2">
        <f t="shared" si="376"/>
        <v>197.10540000000003</v>
      </c>
    </row>
    <row r="23958" spans="2:19" x14ac:dyDescent="0.3">
      <c r="B23958">
        <v>6.5</v>
      </c>
      <c r="H23958" s="2">
        <v>5.5</v>
      </c>
      <c r="S23958" s="2">
        <f t="shared" si="376"/>
        <v>172.49759999999998</v>
      </c>
    </row>
    <row r="23959" spans="2:19" x14ac:dyDescent="0.3">
      <c r="B23959">
        <v>6.9</v>
      </c>
      <c r="H23959" s="2">
        <v>4.8</v>
      </c>
      <c r="S23959" s="2">
        <f t="shared" si="376"/>
        <v>99.825000000000003</v>
      </c>
    </row>
    <row r="23960" spans="2:19" x14ac:dyDescent="0.3">
      <c r="B23960">
        <v>6.6</v>
      </c>
      <c r="H23960" s="2">
        <v>5.7</v>
      </c>
      <c r="S23960" s="2">
        <f t="shared" si="376"/>
        <v>66.355199999999996</v>
      </c>
    </row>
    <row r="23961" spans="2:19" x14ac:dyDescent="0.3">
      <c r="B23961">
        <v>5.5</v>
      </c>
      <c r="H23961" s="2">
        <v>5.7</v>
      </c>
      <c r="S23961" s="2">
        <f t="shared" si="376"/>
        <v>111.11580000000001</v>
      </c>
    </row>
    <row r="23962" spans="2:19" x14ac:dyDescent="0.3">
      <c r="B23962">
        <v>4.8</v>
      </c>
      <c r="H23962" s="2">
        <v>5.2</v>
      </c>
      <c r="S23962" s="2">
        <f t="shared" si="376"/>
        <v>111.11580000000001</v>
      </c>
    </row>
    <row r="23963" spans="2:19" x14ac:dyDescent="0.3">
      <c r="B23963">
        <v>5.7</v>
      </c>
      <c r="H23963" s="2">
        <v>5.2</v>
      </c>
      <c r="S23963" s="2">
        <f t="shared" si="376"/>
        <v>84.364800000000017</v>
      </c>
    </row>
    <row r="23964" spans="2:19" x14ac:dyDescent="0.3">
      <c r="B23964">
        <v>5.7</v>
      </c>
      <c r="H23964" s="2">
        <v>6.1</v>
      </c>
      <c r="S23964" s="2">
        <f t="shared" si="376"/>
        <v>84.364800000000017</v>
      </c>
    </row>
    <row r="23965" spans="2:19" x14ac:dyDescent="0.3">
      <c r="B23965">
        <v>5.2</v>
      </c>
      <c r="H23965" s="2">
        <v>5.0999999999999996</v>
      </c>
      <c r="S23965" s="2">
        <f t="shared" si="376"/>
        <v>136.18859999999995</v>
      </c>
    </row>
    <row r="23966" spans="2:19" x14ac:dyDescent="0.3">
      <c r="B23966">
        <v>5.2</v>
      </c>
      <c r="H23966" s="2">
        <v>5.5</v>
      </c>
      <c r="S23966" s="2">
        <f t="shared" si="376"/>
        <v>79.590599999999981</v>
      </c>
    </row>
    <row r="23967" spans="2:19" x14ac:dyDescent="0.3">
      <c r="B23967">
        <v>6.1</v>
      </c>
      <c r="H23967" s="2">
        <v>6.4</v>
      </c>
      <c r="S23967" s="2">
        <f t="shared" si="376"/>
        <v>99.825000000000003</v>
      </c>
    </row>
    <row r="23968" spans="2:19" x14ac:dyDescent="0.3">
      <c r="B23968">
        <v>5.0999999999999996</v>
      </c>
      <c r="H23968" s="2">
        <v>6</v>
      </c>
      <c r="S23968" s="2">
        <f t="shared" si="376"/>
        <v>157.28640000000004</v>
      </c>
    </row>
    <row r="23969" spans="2:19" x14ac:dyDescent="0.3">
      <c r="B23969">
        <v>5.5</v>
      </c>
      <c r="H23969" s="2">
        <v>5.2</v>
      </c>
      <c r="S23969" s="2">
        <f t="shared" si="376"/>
        <v>129.6</v>
      </c>
    </row>
    <row r="23970" spans="2:19" x14ac:dyDescent="0.3">
      <c r="B23970">
        <v>6.4</v>
      </c>
      <c r="H23970" s="2">
        <v>4.2</v>
      </c>
      <c r="S23970" s="2">
        <f t="shared" si="376"/>
        <v>84.364800000000017</v>
      </c>
    </row>
    <row r="23971" spans="2:19" x14ac:dyDescent="0.3">
      <c r="B23971">
        <v>6</v>
      </c>
      <c r="H23971" s="2">
        <v>4</v>
      </c>
      <c r="S23971" s="2">
        <f t="shared" si="376"/>
        <v>44.452800000000003</v>
      </c>
    </row>
    <row r="23972" spans="2:19" x14ac:dyDescent="0.3">
      <c r="B23972">
        <v>5.2</v>
      </c>
      <c r="H23972" s="2">
        <v>4.0999999999999996</v>
      </c>
      <c r="S23972" s="2">
        <f t="shared" si="376"/>
        <v>38.4</v>
      </c>
    </row>
    <row r="23973" spans="2:19" x14ac:dyDescent="0.3">
      <c r="B23973">
        <v>4.2</v>
      </c>
      <c r="H23973" s="2">
        <v>4.4000000000000004</v>
      </c>
      <c r="S23973" s="2">
        <f t="shared" si="376"/>
        <v>41.352599999999995</v>
      </c>
    </row>
    <row r="23974" spans="2:19" x14ac:dyDescent="0.3">
      <c r="B23974">
        <v>4</v>
      </c>
      <c r="H23974" s="2">
        <v>3.6</v>
      </c>
      <c r="S23974" s="2">
        <f t="shared" si="376"/>
        <v>51.110400000000013</v>
      </c>
    </row>
    <row r="23975" spans="2:19" x14ac:dyDescent="0.3">
      <c r="B23975">
        <v>4.0999999999999996</v>
      </c>
      <c r="H23975" s="2">
        <v>4.7</v>
      </c>
      <c r="S23975" s="2">
        <f t="shared" si="376"/>
        <v>27.993600000000004</v>
      </c>
    </row>
    <row r="23976" spans="2:19" x14ac:dyDescent="0.3">
      <c r="B23976">
        <v>4.4000000000000004</v>
      </c>
      <c r="H23976" s="2">
        <v>5</v>
      </c>
      <c r="S23976" s="2">
        <f t="shared" si="376"/>
        <v>62.293800000000012</v>
      </c>
    </row>
    <row r="23977" spans="2:19" x14ac:dyDescent="0.3">
      <c r="B23977">
        <v>3.6</v>
      </c>
      <c r="H23977" s="2">
        <v>5.4</v>
      </c>
      <c r="S23977" s="2">
        <f t="shared" si="376"/>
        <v>75</v>
      </c>
    </row>
    <row r="23978" spans="2:19" x14ac:dyDescent="0.3">
      <c r="B23978">
        <v>4.7</v>
      </c>
      <c r="H23978" s="2">
        <v>5.5</v>
      </c>
      <c r="S23978" s="2">
        <f t="shared" si="376"/>
        <v>94.478400000000008</v>
      </c>
    </row>
    <row r="23979" spans="2:19" x14ac:dyDescent="0.3">
      <c r="B23979">
        <v>5</v>
      </c>
      <c r="H23979" s="2">
        <v>5.3</v>
      </c>
      <c r="S23979" s="2">
        <f t="shared" si="376"/>
        <v>99.825000000000003</v>
      </c>
    </row>
    <row r="23980" spans="2:19" x14ac:dyDescent="0.3">
      <c r="B23980">
        <v>5.4</v>
      </c>
      <c r="H23980" s="2">
        <v>4.4000000000000004</v>
      </c>
      <c r="S23980" s="2">
        <f t="shared" si="376"/>
        <v>89.326199999999986</v>
      </c>
    </row>
    <row r="23981" spans="2:19" x14ac:dyDescent="0.3">
      <c r="B23981">
        <v>5.5</v>
      </c>
      <c r="H23981" s="2">
        <v>4</v>
      </c>
      <c r="S23981" s="2">
        <f t="shared" si="376"/>
        <v>51.110400000000013</v>
      </c>
    </row>
    <row r="23982" spans="2:19" x14ac:dyDescent="0.3">
      <c r="B23982">
        <v>5.3</v>
      </c>
      <c r="H23982" s="2">
        <v>4.2</v>
      </c>
      <c r="S23982" s="2">
        <f t="shared" si="376"/>
        <v>38.4</v>
      </c>
    </row>
    <row r="23983" spans="2:19" x14ac:dyDescent="0.3">
      <c r="B23983">
        <v>4.4000000000000004</v>
      </c>
      <c r="H23983" s="2">
        <v>2.7</v>
      </c>
      <c r="S23983" s="2">
        <f t="shared" si="376"/>
        <v>44.452800000000003</v>
      </c>
    </row>
    <row r="23984" spans="2:19" x14ac:dyDescent="0.3">
      <c r="B23984">
        <v>4</v>
      </c>
      <c r="H23984" s="2">
        <v>2.9</v>
      </c>
      <c r="S23984" s="2">
        <f t="shared" si="376"/>
        <v>11.809800000000001</v>
      </c>
    </row>
    <row r="23985" spans="2:19" x14ac:dyDescent="0.3">
      <c r="B23985">
        <v>4.2</v>
      </c>
      <c r="H23985" s="2">
        <v>2</v>
      </c>
      <c r="S23985" s="2">
        <f t="shared" si="376"/>
        <v>14.633399999999998</v>
      </c>
    </row>
    <row r="23986" spans="2:19" x14ac:dyDescent="0.3">
      <c r="B23986">
        <v>2.7</v>
      </c>
      <c r="H23986" s="2">
        <v>2.2999999999999998</v>
      </c>
      <c r="S23986" s="2">
        <f t="shared" si="376"/>
        <v>4.8</v>
      </c>
    </row>
    <row r="23987" spans="2:19" x14ac:dyDescent="0.3">
      <c r="B23987">
        <v>2.9</v>
      </c>
      <c r="H23987" s="2">
        <v>2</v>
      </c>
      <c r="S23987" s="2">
        <f t="shared" si="376"/>
        <v>7.3001999999999976</v>
      </c>
    </row>
    <row r="23988" spans="2:19" x14ac:dyDescent="0.3">
      <c r="B23988">
        <v>2</v>
      </c>
      <c r="H23988" s="2">
        <v>2</v>
      </c>
      <c r="S23988" s="2">
        <f t="shared" si="376"/>
        <v>4.8</v>
      </c>
    </row>
    <row r="23989" spans="2:19" x14ac:dyDescent="0.3">
      <c r="B23989">
        <v>2.2999999999999998</v>
      </c>
      <c r="H23989" s="2">
        <v>2.7</v>
      </c>
      <c r="S23989" s="2">
        <f t="shared" si="376"/>
        <v>4.8</v>
      </c>
    </row>
    <row r="23990" spans="2:19" x14ac:dyDescent="0.3">
      <c r="B23990">
        <v>2</v>
      </c>
      <c r="H23990" s="2">
        <v>3.4</v>
      </c>
      <c r="S23990" s="2">
        <f t="shared" si="376"/>
        <v>11.809800000000001</v>
      </c>
    </row>
    <row r="23991" spans="2:19" x14ac:dyDescent="0.3">
      <c r="B23991">
        <v>2</v>
      </c>
      <c r="H23991" s="2">
        <v>3.5</v>
      </c>
      <c r="S23991" s="2">
        <f t="shared" si="376"/>
        <v>23.582399999999996</v>
      </c>
    </row>
    <row r="23992" spans="2:19" x14ac:dyDescent="0.3">
      <c r="B23992">
        <v>2.7</v>
      </c>
      <c r="H23992" s="2">
        <v>3.6</v>
      </c>
      <c r="S23992" s="2">
        <f t="shared" si="376"/>
        <v>25.724999999999998</v>
      </c>
    </row>
    <row r="23993" spans="2:19" x14ac:dyDescent="0.3">
      <c r="B23993">
        <v>3.4</v>
      </c>
      <c r="H23993" s="2">
        <v>4.3</v>
      </c>
      <c r="S23993" s="2">
        <f t="shared" si="376"/>
        <v>27.993600000000004</v>
      </c>
    </row>
    <row r="23994" spans="2:19" x14ac:dyDescent="0.3">
      <c r="B23994">
        <v>3.5</v>
      </c>
      <c r="H23994" s="2">
        <v>5.8</v>
      </c>
      <c r="S23994" s="2">
        <f t="shared" si="376"/>
        <v>47.704199999999993</v>
      </c>
    </row>
    <row r="23995" spans="2:19" x14ac:dyDescent="0.3">
      <c r="B23995">
        <v>3.6</v>
      </c>
      <c r="H23995" s="2">
        <v>5.5</v>
      </c>
      <c r="S23995" s="2">
        <f t="shared" si="376"/>
        <v>117.06719999999999</v>
      </c>
    </row>
    <row r="23996" spans="2:19" x14ac:dyDescent="0.3">
      <c r="B23996">
        <v>4.3</v>
      </c>
      <c r="H23996" s="2">
        <v>5.0999999999999996</v>
      </c>
      <c r="S23996" s="2">
        <f t="shared" si="376"/>
        <v>99.825000000000003</v>
      </c>
    </row>
    <row r="23997" spans="2:19" x14ac:dyDescent="0.3">
      <c r="B23997">
        <v>5.8</v>
      </c>
      <c r="H23997" s="2">
        <v>6.3</v>
      </c>
      <c r="S23997" s="2">
        <f t="shared" si="376"/>
        <v>79.590599999999981</v>
      </c>
    </row>
    <row r="23998" spans="2:19" x14ac:dyDescent="0.3">
      <c r="B23998">
        <v>5.5</v>
      </c>
      <c r="H23998" s="2">
        <v>5.2</v>
      </c>
      <c r="S23998" s="2">
        <f t="shared" si="376"/>
        <v>150.02819999999997</v>
      </c>
    </row>
    <row r="23999" spans="2:19" x14ac:dyDescent="0.3">
      <c r="B23999">
        <v>5.0999999999999996</v>
      </c>
      <c r="H23999" s="2">
        <v>4.8</v>
      </c>
      <c r="S23999" s="2">
        <f t="shared" si="376"/>
        <v>84.364800000000017</v>
      </c>
    </row>
    <row r="24000" spans="2:19" x14ac:dyDescent="0.3">
      <c r="B24000">
        <v>6.3</v>
      </c>
      <c r="H24000" s="2">
        <v>5.7</v>
      </c>
      <c r="S24000" s="2">
        <f t="shared" si="376"/>
        <v>66.355199999999996</v>
      </c>
    </row>
    <row r="24001" spans="2:19" x14ac:dyDescent="0.3">
      <c r="B24001">
        <v>5.2</v>
      </c>
      <c r="H24001" s="2">
        <v>6.1</v>
      </c>
      <c r="S24001" s="2">
        <f t="shared" si="376"/>
        <v>111.11580000000001</v>
      </c>
    </row>
    <row r="24002" spans="2:19" x14ac:dyDescent="0.3">
      <c r="B24002">
        <v>4.8</v>
      </c>
      <c r="H24002" s="2">
        <v>5.5</v>
      </c>
      <c r="S24002" s="2">
        <f t="shared" si="376"/>
        <v>136.18859999999995</v>
      </c>
    </row>
    <row r="24003" spans="2:19" x14ac:dyDescent="0.3">
      <c r="B24003">
        <v>5.7</v>
      </c>
      <c r="H24003" s="2">
        <v>6</v>
      </c>
      <c r="S24003" s="2">
        <f t="shared" ref="S24003:S24066" si="377">0.5*1.2*B24005^3</f>
        <v>99.825000000000003</v>
      </c>
    </row>
    <row r="24004" spans="2:19" x14ac:dyDescent="0.3">
      <c r="B24004">
        <v>6.1</v>
      </c>
      <c r="H24004" s="2">
        <v>5.4</v>
      </c>
      <c r="S24004" s="2">
        <f t="shared" si="377"/>
        <v>129.6</v>
      </c>
    </row>
    <row r="24005" spans="2:19" x14ac:dyDescent="0.3">
      <c r="B24005">
        <v>5.5</v>
      </c>
      <c r="H24005" s="2">
        <v>5.9</v>
      </c>
      <c r="S24005" s="2">
        <f t="shared" si="377"/>
        <v>94.478400000000008</v>
      </c>
    </row>
    <row r="24006" spans="2:19" x14ac:dyDescent="0.3">
      <c r="B24006">
        <v>6</v>
      </c>
      <c r="H24006" s="2">
        <v>6.5</v>
      </c>
      <c r="S24006" s="2">
        <f t="shared" si="377"/>
        <v>123.2274</v>
      </c>
    </row>
    <row r="24007" spans="2:19" x14ac:dyDescent="0.3">
      <c r="B24007">
        <v>5.4</v>
      </c>
      <c r="H24007" s="2">
        <v>6.9</v>
      </c>
      <c r="S24007" s="2">
        <f t="shared" si="377"/>
        <v>164.77500000000001</v>
      </c>
    </row>
    <row r="24008" spans="2:19" x14ac:dyDescent="0.3">
      <c r="B24008">
        <v>5.9</v>
      </c>
      <c r="H24008" s="2">
        <v>6.6</v>
      </c>
      <c r="S24008" s="2">
        <f t="shared" si="377"/>
        <v>197.10540000000003</v>
      </c>
    </row>
    <row r="24009" spans="2:19" x14ac:dyDescent="0.3">
      <c r="B24009">
        <v>6.5</v>
      </c>
      <c r="H24009" s="2">
        <v>7.8</v>
      </c>
      <c r="S24009" s="2">
        <f t="shared" si="377"/>
        <v>172.49759999999998</v>
      </c>
    </row>
    <row r="24010" spans="2:19" x14ac:dyDescent="0.3">
      <c r="B24010">
        <v>6.9</v>
      </c>
      <c r="H24010" s="2">
        <v>5.8</v>
      </c>
      <c r="S24010" s="2">
        <f t="shared" si="377"/>
        <v>284.73119999999994</v>
      </c>
    </row>
    <row r="24011" spans="2:19" x14ac:dyDescent="0.3">
      <c r="B24011">
        <v>6.6</v>
      </c>
      <c r="H24011" s="2">
        <v>9</v>
      </c>
      <c r="S24011" s="2">
        <f t="shared" si="377"/>
        <v>117.06719999999999</v>
      </c>
    </row>
    <row r="24012" spans="2:19" x14ac:dyDescent="0.3">
      <c r="B24012">
        <v>7.8</v>
      </c>
      <c r="H24012" s="2">
        <v>7.8</v>
      </c>
      <c r="S24012" s="2">
        <f t="shared" si="377"/>
        <v>437.4</v>
      </c>
    </row>
    <row r="24013" spans="2:19" x14ac:dyDescent="0.3">
      <c r="B24013">
        <v>5.8</v>
      </c>
      <c r="H24013" s="2">
        <v>7.2</v>
      </c>
      <c r="S24013" s="2">
        <f t="shared" si="377"/>
        <v>284.73119999999994</v>
      </c>
    </row>
    <row r="24014" spans="2:19" x14ac:dyDescent="0.3">
      <c r="B24014">
        <v>9</v>
      </c>
      <c r="H24014" s="2">
        <v>7.3</v>
      </c>
      <c r="S24014" s="2">
        <f t="shared" si="377"/>
        <v>223.94880000000003</v>
      </c>
    </row>
    <row r="24015" spans="2:19" x14ac:dyDescent="0.3">
      <c r="B24015">
        <v>7.8</v>
      </c>
      <c r="H24015" s="2">
        <v>7.1</v>
      </c>
      <c r="S24015" s="2">
        <f t="shared" si="377"/>
        <v>233.41019999999997</v>
      </c>
    </row>
    <row r="24016" spans="2:19" x14ac:dyDescent="0.3">
      <c r="B24016">
        <v>7.2</v>
      </c>
      <c r="H24016" s="2">
        <v>9.1</v>
      </c>
      <c r="S24016" s="2">
        <f t="shared" si="377"/>
        <v>214.74659999999997</v>
      </c>
    </row>
    <row r="24017" spans="2:19" x14ac:dyDescent="0.3">
      <c r="B24017">
        <v>7.3</v>
      </c>
      <c r="H24017" s="2">
        <v>8</v>
      </c>
      <c r="S24017" s="2">
        <f t="shared" si="377"/>
        <v>452.14259999999996</v>
      </c>
    </row>
    <row r="24018" spans="2:19" x14ac:dyDescent="0.3">
      <c r="B24018">
        <v>7.1</v>
      </c>
      <c r="H24018" s="2">
        <v>7.4</v>
      </c>
      <c r="S24018" s="2">
        <f t="shared" si="377"/>
        <v>307.2</v>
      </c>
    </row>
    <row r="24019" spans="2:19" x14ac:dyDescent="0.3">
      <c r="B24019">
        <v>9.1</v>
      </c>
      <c r="H24019" s="2">
        <v>6.7</v>
      </c>
      <c r="S24019" s="2">
        <f t="shared" si="377"/>
        <v>243.13440000000003</v>
      </c>
    </row>
    <row r="24020" spans="2:19" x14ac:dyDescent="0.3">
      <c r="B24020">
        <v>8</v>
      </c>
      <c r="H24020" s="2">
        <v>7.9</v>
      </c>
      <c r="S24020" s="2">
        <f t="shared" si="377"/>
        <v>180.45780000000002</v>
      </c>
    </row>
    <row r="24021" spans="2:19" x14ac:dyDescent="0.3">
      <c r="B24021">
        <v>7.4</v>
      </c>
      <c r="H24021" s="2">
        <v>9.3000000000000007</v>
      </c>
      <c r="S24021" s="2">
        <f t="shared" si="377"/>
        <v>295.82339999999999</v>
      </c>
    </row>
    <row r="24022" spans="2:19" x14ac:dyDescent="0.3">
      <c r="B24022">
        <v>6.7</v>
      </c>
      <c r="H24022" s="2">
        <v>9</v>
      </c>
      <c r="S24022" s="2">
        <f t="shared" si="377"/>
        <v>482.6142000000001</v>
      </c>
    </row>
    <row r="24023" spans="2:19" x14ac:dyDescent="0.3">
      <c r="B24023">
        <v>7.9</v>
      </c>
      <c r="H24023" s="2">
        <v>8.3000000000000007</v>
      </c>
      <c r="S24023" s="2">
        <f t="shared" si="377"/>
        <v>437.4</v>
      </c>
    </row>
    <row r="24024" spans="2:19" x14ac:dyDescent="0.3">
      <c r="B24024">
        <v>9.3000000000000007</v>
      </c>
      <c r="H24024" s="2">
        <v>7.5</v>
      </c>
      <c r="S24024" s="2">
        <f t="shared" si="377"/>
        <v>343.07220000000007</v>
      </c>
    </row>
    <row r="24025" spans="2:19" x14ac:dyDescent="0.3">
      <c r="B24025">
        <v>9</v>
      </c>
      <c r="H24025" s="2">
        <v>7.1</v>
      </c>
      <c r="S24025" s="2">
        <f t="shared" si="377"/>
        <v>253.125</v>
      </c>
    </row>
    <row r="24026" spans="2:19" x14ac:dyDescent="0.3">
      <c r="B24026">
        <v>8.3000000000000007</v>
      </c>
      <c r="H24026" s="2">
        <v>8.1</v>
      </c>
      <c r="S24026" s="2">
        <f t="shared" si="377"/>
        <v>214.74659999999997</v>
      </c>
    </row>
    <row r="24027" spans="2:19" x14ac:dyDescent="0.3">
      <c r="B24027">
        <v>7.5</v>
      </c>
      <c r="H24027" s="2">
        <v>8.1</v>
      </c>
      <c r="S24027" s="2">
        <f t="shared" si="377"/>
        <v>318.86459999999994</v>
      </c>
    </row>
    <row r="24028" spans="2:19" x14ac:dyDescent="0.3">
      <c r="B24028">
        <v>7.1</v>
      </c>
      <c r="H24028" s="2">
        <v>9</v>
      </c>
      <c r="S24028" s="2">
        <f t="shared" si="377"/>
        <v>318.86459999999994</v>
      </c>
    </row>
    <row r="24029" spans="2:19" x14ac:dyDescent="0.3">
      <c r="B24029">
        <v>8.1</v>
      </c>
      <c r="H24029" s="2">
        <v>8.5</v>
      </c>
      <c r="S24029" s="2">
        <f t="shared" si="377"/>
        <v>437.4</v>
      </c>
    </row>
    <row r="24030" spans="2:19" x14ac:dyDescent="0.3">
      <c r="B24030">
        <v>8.1</v>
      </c>
      <c r="H24030" s="2">
        <v>7.3</v>
      </c>
      <c r="S24030" s="2">
        <f t="shared" si="377"/>
        <v>368.47499999999997</v>
      </c>
    </row>
    <row r="24031" spans="2:19" x14ac:dyDescent="0.3">
      <c r="B24031">
        <v>9</v>
      </c>
      <c r="H24031" s="2">
        <v>7.7</v>
      </c>
      <c r="S24031" s="2">
        <f t="shared" si="377"/>
        <v>233.41019999999997</v>
      </c>
    </row>
    <row r="24032" spans="2:19" x14ac:dyDescent="0.3">
      <c r="B24032">
        <v>8.5</v>
      </c>
      <c r="H24032" s="2">
        <v>8.1</v>
      </c>
      <c r="S24032" s="2">
        <f t="shared" si="377"/>
        <v>273.91980000000001</v>
      </c>
    </row>
    <row r="24033" spans="2:19" x14ac:dyDescent="0.3">
      <c r="B24033">
        <v>7.3</v>
      </c>
      <c r="H24033" s="2">
        <v>7.8</v>
      </c>
      <c r="S24033" s="2">
        <f t="shared" si="377"/>
        <v>318.86459999999994</v>
      </c>
    </row>
    <row r="24034" spans="2:19" x14ac:dyDescent="0.3">
      <c r="B24034">
        <v>7.7</v>
      </c>
      <c r="H24034" s="2">
        <v>8.6</v>
      </c>
      <c r="S24034" s="2">
        <f t="shared" si="377"/>
        <v>284.73119999999994</v>
      </c>
    </row>
    <row r="24035" spans="2:19" x14ac:dyDescent="0.3">
      <c r="B24035">
        <v>8.1</v>
      </c>
      <c r="H24035" s="2">
        <v>9.8000000000000007</v>
      </c>
      <c r="S24035" s="2">
        <f t="shared" si="377"/>
        <v>381.63359999999994</v>
      </c>
    </row>
    <row r="24036" spans="2:19" x14ac:dyDescent="0.3">
      <c r="B24036">
        <v>7.8</v>
      </c>
      <c r="H24036" s="2">
        <v>7.8</v>
      </c>
      <c r="S24036" s="2">
        <f t="shared" si="377"/>
        <v>564.7152000000001</v>
      </c>
    </row>
    <row r="24037" spans="2:19" x14ac:dyDescent="0.3">
      <c r="B24037">
        <v>8.6</v>
      </c>
      <c r="H24037" s="2">
        <v>7.6</v>
      </c>
      <c r="S24037" s="2">
        <f t="shared" si="377"/>
        <v>284.73119999999994</v>
      </c>
    </row>
    <row r="24038" spans="2:19" x14ac:dyDescent="0.3">
      <c r="B24038">
        <v>9.8000000000000007</v>
      </c>
      <c r="H24038" s="2">
        <v>8.5</v>
      </c>
      <c r="S24038" s="2">
        <f t="shared" si="377"/>
        <v>263.38559999999995</v>
      </c>
    </row>
    <row r="24039" spans="2:19" x14ac:dyDescent="0.3">
      <c r="B24039">
        <v>7.8</v>
      </c>
      <c r="H24039" s="2">
        <v>8</v>
      </c>
      <c r="S24039" s="2">
        <f t="shared" si="377"/>
        <v>368.47499999999997</v>
      </c>
    </row>
    <row r="24040" spans="2:19" x14ac:dyDescent="0.3">
      <c r="B24040">
        <v>7.6</v>
      </c>
      <c r="H24040" s="2">
        <v>8.1999999999999993</v>
      </c>
      <c r="S24040" s="2">
        <f t="shared" si="377"/>
        <v>307.2</v>
      </c>
    </row>
    <row r="24041" spans="2:19" x14ac:dyDescent="0.3">
      <c r="B24041">
        <v>8.5</v>
      </c>
      <c r="H24041" s="2">
        <v>6.6</v>
      </c>
      <c r="S24041" s="2">
        <f t="shared" si="377"/>
        <v>330.82079999999996</v>
      </c>
    </row>
    <row r="24042" spans="2:19" x14ac:dyDescent="0.3">
      <c r="B24042">
        <v>8</v>
      </c>
      <c r="H24042" s="2">
        <v>8.3000000000000007</v>
      </c>
      <c r="S24042" s="2">
        <f t="shared" si="377"/>
        <v>172.49759999999998</v>
      </c>
    </row>
    <row r="24043" spans="2:19" x14ac:dyDescent="0.3">
      <c r="B24043">
        <v>8.1999999999999993</v>
      </c>
      <c r="H24043" s="2">
        <v>7.8</v>
      </c>
      <c r="S24043" s="2">
        <f t="shared" si="377"/>
        <v>343.07220000000007</v>
      </c>
    </row>
    <row r="24044" spans="2:19" x14ac:dyDescent="0.3">
      <c r="B24044">
        <v>6.6</v>
      </c>
      <c r="H24044" s="2">
        <v>8</v>
      </c>
      <c r="S24044" s="2">
        <f t="shared" si="377"/>
        <v>284.73119999999994</v>
      </c>
    </row>
    <row r="24045" spans="2:19" x14ac:dyDescent="0.3">
      <c r="B24045">
        <v>8.3000000000000007</v>
      </c>
      <c r="H24045" s="2">
        <v>7.3</v>
      </c>
      <c r="S24045" s="2">
        <f t="shared" si="377"/>
        <v>307.2</v>
      </c>
    </row>
    <row r="24046" spans="2:19" x14ac:dyDescent="0.3">
      <c r="B24046">
        <v>7.8</v>
      </c>
      <c r="H24046" s="2">
        <v>6.8</v>
      </c>
      <c r="S24046" s="2">
        <f t="shared" si="377"/>
        <v>233.41019999999997</v>
      </c>
    </row>
    <row r="24047" spans="2:19" x14ac:dyDescent="0.3">
      <c r="B24047">
        <v>8</v>
      </c>
      <c r="H24047" s="2">
        <v>6.5</v>
      </c>
      <c r="S24047" s="2">
        <f t="shared" si="377"/>
        <v>188.65919999999997</v>
      </c>
    </row>
    <row r="24048" spans="2:19" x14ac:dyDescent="0.3">
      <c r="B24048">
        <v>7.3</v>
      </c>
      <c r="H24048" s="2">
        <v>6.8</v>
      </c>
      <c r="S24048" s="2">
        <f t="shared" si="377"/>
        <v>164.77500000000001</v>
      </c>
    </row>
    <row r="24049" spans="2:19" x14ac:dyDescent="0.3">
      <c r="B24049">
        <v>6.8</v>
      </c>
      <c r="H24049" s="2">
        <v>7</v>
      </c>
      <c r="S24049" s="2">
        <f t="shared" si="377"/>
        <v>188.65919999999997</v>
      </c>
    </row>
    <row r="24050" spans="2:19" x14ac:dyDescent="0.3">
      <c r="B24050">
        <v>6.5</v>
      </c>
      <c r="H24050" s="2">
        <v>6.6</v>
      </c>
      <c r="S24050" s="2">
        <f t="shared" si="377"/>
        <v>205.79999999999998</v>
      </c>
    </row>
    <row r="24051" spans="2:19" x14ac:dyDescent="0.3">
      <c r="B24051">
        <v>6.8</v>
      </c>
      <c r="H24051" s="2">
        <v>6.1</v>
      </c>
      <c r="S24051" s="2">
        <f t="shared" si="377"/>
        <v>172.49759999999998</v>
      </c>
    </row>
    <row r="24052" spans="2:19" x14ac:dyDescent="0.3">
      <c r="B24052">
        <v>7</v>
      </c>
      <c r="H24052" s="2">
        <v>8.4</v>
      </c>
      <c r="S24052" s="2">
        <f t="shared" si="377"/>
        <v>136.18859999999995</v>
      </c>
    </row>
    <row r="24053" spans="2:19" x14ac:dyDescent="0.3">
      <c r="B24053">
        <v>6.6</v>
      </c>
      <c r="H24053" s="2">
        <v>12.1</v>
      </c>
      <c r="S24053" s="2">
        <f t="shared" si="377"/>
        <v>355.62240000000003</v>
      </c>
    </row>
    <row r="24054" spans="2:19" x14ac:dyDescent="0.3">
      <c r="B24054">
        <v>6.1</v>
      </c>
      <c r="H24054" s="2">
        <v>10.4</v>
      </c>
      <c r="S24054" s="2">
        <f t="shared" si="377"/>
        <v>1062.9366</v>
      </c>
    </row>
    <row r="24055" spans="2:19" x14ac:dyDescent="0.3">
      <c r="B24055">
        <v>8.4</v>
      </c>
      <c r="H24055" s="2">
        <v>8.1</v>
      </c>
      <c r="S24055" s="2">
        <f t="shared" si="377"/>
        <v>674.91840000000013</v>
      </c>
    </row>
    <row r="24056" spans="2:19" x14ac:dyDescent="0.3">
      <c r="B24056">
        <v>12.1</v>
      </c>
      <c r="H24056" s="2">
        <v>6</v>
      </c>
      <c r="S24056" s="2">
        <f t="shared" si="377"/>
        <v>318.86459999999994</v>
      </c>
    </row>
    <row r="24057" spans="2:19" x14ac:dyDescent="0.3">
      <c r="B24057">
        <v>10.4</v>
      </c>
      <c r="H24057" s="2">
        <v>6.4</v>
      </c>
      <c r="S24057" s="2">
        <f t="shared" si="377"/>
        <v>129.6</v>
      </c>
    </row>
    <row r="24058" spans="2:19" x14ac:dyDescent="0.3">
      <c r="B24058">
        <v>8.1</v>
      </c>
      <c r="H24058" s="2">
        <v>5.8</v>
      </c>
      <c r="S24058" s="2">
        <f t="shared" si="377"/>
        <v>157.28640000000004</v>
      </c>
    </row>
    <row r="24059" spans="2:19" x14ac:dyDescent="0.3">
      <c r="B24059">
        <v>6</v>
      </c>
      <c r="H24059" s="2">
        <v>6.2</v>
      </c>
      <c r="S24059" s="2">
        <f t="shared" si="377"/>
        <v>117.06719999999999</v>
      </c>
    </row>
    <row r="24060" spans="2:19" x14ac:dyDescent="0.3">
      <c r="B24060">
        <v>6.4</v>
      </c>
      <c r="H24060" s="2">
        <v>6</v>
      </c>
      <c r="S24060" s="2">
        <f t="shared" si="377"/>
        <v>142.99680000000001</v>
      </c>
    </row>
    <row r="24061" spans="2:19" x14ac:dyDescent="0.3">
      <c r="B24061">
        <v>5.8</v>
      </c>
      <c r="H24061" s="2">
        <v>5.9</v>
      </c>
      <c r="S24061" s="2">
        <f t="shared" si="377"/>
        <v>129.6</v>
      </c>
    </row>
    <row r="24062" spans="2:19" x14ac:dyDescent="0.3">
      <c r="B24062">
        <v>6.2</v>
      </c>
      <c r="H24062" s="2">
        <v>7.1</v>
      </c>
      <c r="S24062" s="2">
        <f t="shared" si="377"/>
        <v>123.2274</v>
      </c>
    </row>
    <row r="24063" spans="2:19" x14ac:dyDescent="0.3">
      <c r="B24063">
        <v>6</v>
      </c>
      <c r="H24063" s="2">
        <v>5.3</v>
      </c>
      <c r="S24063" s="2">
        <f t="shared" si="377"/>
        <v>214.74659999999997</v>
      </c>
    </row>
    <row r="24064" spans="2:19" x14ac:dyDescent="0.3">
      <c r="B24064">
        <v>5.9</v>
      </c>
      <c r="H24064" s="2">
        <v>5</v>
      </c>
      <c r="S24064" s="2">
        <f t="shared" si="377"/>
        <v>89.326199999999986</v>
      </c>
    </row>
    <row r="24065" spans="2:19" x14ac:dyDescent="0.3">
      <c r="B24065">
        <v>7.1</v>
      </c>
      <c r="H24065" s="2">
        <v>4.5</v>
      </c>
      <c r="S24065" s="2">
        <f t="shared" si="377"/>
        <v>75</v>
      </c>
    </row>
    <row r="24066" spans="2:19" x14ac:dyDescent="0.3">
      <c r="B24066">
        <v>5.3</v>
      </c>
      <c r="H24066" s="2">
        <v>5.8</v>
      </c>
      <c r="S24066" s="2">
        <f t="shared" si="377"/>
        <v>54.674999999999997</v>
      </c>
    </row>
    <row r="24067" spans="2:19" x14ac:dyDescent="0.3">
      <c r="B24067">
        <v>5</v>
      </c>
      <c r="H24067" s="2">
        <v>7.7</v>
      </c>
      <c r="S24067" s="2">
        <f t="shared" ref="S24067:S24130" si="378">0.5*1.2*B24069^3</f>
        <v>117.06719999999999</v>
      </c>
    </row>
    <row r="24068" spans="2:19" x14ac:dyDescent="0.3">
      <c r="B24068">
        <v>4.5</v>
      </c>
      <c r="H24068" s="2">
        <v>7</v>
      </c>
      <c r="S24068" s="2">
        <f t="shared" si="378"/>
        <v>273.91980000000001</v>
      </c>
    </row>
    <row r="24069" spans="2:19" x14ac:dyDescent="0.3">
      <c r="B24069">
        <v>5.8</v>
      </c>
      <c r="H24069" s="2">
        <v>5</v>
      </c>
      <c r="S24069" s="2">
        <f t="shared" si="378"/>
        <v>205.79999999999998</v>
      </c>
    </row>
    <row r="24070" spans="2:19" x14ac:dyDescent="0.3">
      <c r="B24070">
        <v>7.7</v>
      </c>
      <c r="H24070" s="2">
        <v>7.8</v>
      </c>
      <c r="S24070" s="2">
        <f t="shared" si="378"/>
        <v>75</v>
      </c>
    </row>
    <row r="24071" spans="2:19" x14ac:dyDescent="0.3">
      <c r="B24071">
        <v>7</v>
      </c>
      <c r="H24071" s="2">
        <v>6.9</v>
      </c>
      <c r="S24071" s="2">
        <f t="shared" si="378"/>
        <v>284.73119999999994</v>
      </c>
    </row>
    <row r="24072" spans="2:19" x14ac:dyDescent="0.3">
      <c r="B24072">
        <v>5</v>
      </c>
      <c r="H24072" s="2">
        <v>6.9</v>
      </c>
      <c r="S24072" s="2">
        <f t="shared" si="378"/>
        <v>197.10540000000003</v>
      </c>
    </row>
    <row r="24073" spans="2:19" x14ac:dyDescent="0.3">
      <c r="B24073">
        <v>7.8</v>
      </c>
      <c r="H24073" s="2">
        <v>7.5</v>
      </c>
      <c r="S24073" s="2">
        <f t="shared" si="378"/>
        <v>197.10540000000003</v>
      </c>
    </row>
    <row r="24074" spans="2:19" x14ac:dyDescent="0.3">
      <c r="B24074">
        <v>6.9</v>
      </c>
      <c r="H24074" s="2">
        <v>6.5</v>
      </c>
      <c r="S24074" s="2">
        <f t="shared" si="378"/>
        <v>253.125</v>
      </c>
    </row>
    <row r="24075" spans="2:19" x14ac:dyDescent="0.3">
      <c r="B24075">
        <v>6.9</v>
      </c>
      <c r="H24075" s="2">
        <v>5.4</v>
      </c>
      <c r="S24075" s="2">
        <f t="shared" si="378"/>
        <v>164.77500000000001</v>
      </c>
    </row>
    <row r="24076" spans="2:19" x14ac:dyDescent="0.3">
      <c r="B24076">
        <v>7.5</v>
      </c>
      <c r="H24076" s="2">
        <v>8.1</v>
      </c>
      <c r="S24076" s="2">
        <f t="shared" si="378"/>
        <v>94.478400000000008</v>
      </c>
    </row>
    <row r="24077" spans="2:19" x14ac:dyDescent="0.3">
      <c r="B24077">
        <v>6.5</v>
      </c>
      <c r="H24077" s="2">
        <v>6.4</v>
      </c>
      <c r="S24077" s="2">
        <f t="shared" si="378"/>
        <v>318.86459999999994</v>
      </c>
    </row>
    <row r="24078" spans="2:19" x14ac:dyDescent="0.3">
      <c r="B24078">
        <v>5.4</v>
      </c>
      <c r="H24078" s="2">
        <v>6.8</v>
      </c>
      <c r="S24078" s="2">
        <f t="shared" si="378"/>
        <v>157.28640000000004</v>
      </c>
    </row>
    <row r="24079" spans="2:19" x14ac:dyDescent="0.3">
      <c r="B24079">
        <v>8.1</v>
      </c>
      <c r="H24079" s="2">
        <v>6.4</v>
      </c>
      <c r="S24079" s="2">
        <f t="shared" si="378"/>
        <v>188.65919999999997</v>
      </c>
    </row>
    <row r="24080" spans="2:19" x14ac:dyDescent="0.3">
      <c r="B24080">
        <v>6.4</v>
      </c>
      <c r="H24080" s="2">
        <v>7.9</v>
      </c>
      <c r="S24080" s="2">
        <f t="shared" si="378"/>
        <v>157.28640000000004</v>
      </c>
    </row>
    <row r="24081" spans="2:19" x14ac:dyDescent="0.3">
      <c r="B24081">
        <v>6.8</v>
      </c>
      <c r="H24081" s="2">
        <v>7.1</v>
      </c>
      <c r="S24081" s="2">
        <f t="shared" si="378"/>
        <v>295.82339999999999</v>
      </c>
    </row>
    <row r="24082" spans="2:19" x14ac:dyDescent="0.3">
      <c r="B24082">
        <v>6.4</v>
      </c>
      <c r="H24082" s="2">
        <v>8.1</v>
      </c>
      <c r="S24082" s="2">
        <f t="shared" si="378"/>
        <v>214.74659999999997</v>
      </c>
    </row>
    <row r="24083" spans="2:19" x14ac:dyDescent="0.3">
      <c r="B24083">
        <v>7.9</v>
      </c>
      <c r="H24083" s="2">
        <v>8.3000000000000007</v>
      </c>
      <c r="S24083" s="2">
        <f t="shared" si="378"/>
        <v>318.86459999999994</v>
      </c>
    </row>
    <row r="24084" spans="2:19" x14ac:dyDescent="0.3">
      <c r="B24084">
        <v>7.1</v>
      </c>
      <c r="H24084" s="2">
        <v>6.1</v>
      </c>
      <c r="S24084" s="2">
        <f t="shared" si="378"/>
        <v>343.07220000000007</v>
      </c>
    </row>
    <row r="24085" spans="2:19" x14ac:dyDescent="0.3">
      <c r="B24085">
        <v>8.1</v>
      </c>
      <c r="H24085" s="2">
        <v>10.4</v>
      </c>
      <c r="S24085" s="2">
        <f t="shared" si="378"/>
        <v>136.18859999999995</v>
      </c>
    </row>
    <row r="24086" spans="2:19" x14ac:dyDescent="0.3">
      <c r="B24086">
        <v>8.3000000000000007</v>
      </c>
      <c r="H24086" s="2">
        <v>7.4</v>
      </c>
      <c r="S24086" s="2">
        <f t="shared" si="378"/>
        <v>674.91840000000013</v>
      </c>
    </row>
    <row r="24087" spans="2:19" x14ac:dyDescent="0.3">
      <c r="B24087">
        <v>6.1</v>
      </c>
      <c r="H24087" s="2">
        <v>10.7</v>
      </c>
      <c r="S24087" s="2">
        <f t="shared" si="378"/>
        <v>243.13440000000003</v>
      </c>
    </row>
    <row r="24088" spans="2:19" x14ac:dyDescent="0.3">
      <c r="B24088">
        <v>10.4</v>
      </c>
      <c r="H24088" s="2">
        <v>9.6999999999999993</v>
      </c>
      <c r="S24088" s="2">
        <f t="shared" si="378"/>
        <v>735.02579999999978</v>
      </c>
    </row>
    <row r="24089" spans="2:19" x14ac:dyDescent="0.3">
      <c r="B24089">
        <v>7.4</v>
      </c>
      <c r="H24089" s="2">
        <v>9.5</v>
      </c>
      <c r="S24089" s="2">
        <f t="shared" si="378"/>
        <v>547.60379999999986</v>
      </c>
    </row>
    <row r="24090" spans="2:19" x14ac:dyDescent="0.3">
      <c r="B24090">
        <v>10.7</v>
      </c>
      <c r="H24090" s="2">
        <v>9.6</v>
      </c>
      <c r="S24090" s="2">
        <f t="shared" si="378"/>
        <v>514.42499999999995</v>
      </c>
    </row>
    <row r="24091" spans="2:19" x14ac:dyDescent="0.3">
      <c r="B24091">
        <v>9.6999999999999993</v>
      </c>
      <c r="H24091" s="2">
        <v>9.6</v>
      </c>
      <c r="S24091" s="2">
        <f t="shared" si="378"/>
        <v>530.84159999999997</v>
      </c>
    </row>
    <row r="24092" spans="2:19" x14ac:dyDescent="0.3">
      <c r="B24092">
        <v>9.5</v>
      </c>
      <c r="H24092" s="2">
        <v>8.8000000000000007</v>
      </c>
      <c r="S24092" s="2">
        <f t="shared" si="378"/>
        <v>530.84159999999997</v>
      </c>
    </row>
    <row r="24093" spans="2:19" x14ac:dyDescent="0.3">
      <c r="B24093">
        <v>9.6</v>
      </c>
      <c r="H24093" s="2">
        <v>9</v>
      </c>
      <c r="S24093" s="2">
        <f t="shared" si="378"/>
        <v>408.8832000000001</v>
      </c>
    </row>
    <row r="24094" spans="2:19" x14ac:dyDescent="0.3">
      <c r="B24094">
        <v>9.6</v>
      </c>
      <c r="H24094" s="2">
        <v>9</v>
      </c>
      <c r="S24094" s="2">
        <f t="shared" si="378"/>
        <v>437.4</v>
      </c>
    </row>
    <row r="24095" spans="2:19" x14ac:dyDescent="0.3">
      <c r="B24095">
        <v>8.8000000000000007</v>
      </c>
      <c r="H24095" s="2">
        <v>8.3000000000000007</v>
      </c>
      <c r="S24095" s="2">
        <f t="shared" si="378"/>
        <v>437.4</v>
      </c>
    </row>
    <row r="24096" spans="2:19" x14ac:dyDescent="0.3">
      <c r="B24096">
        <v>9</v>
      </c>
      <c r="H24096" s="2">
        <v>8.4</v>
      </c>
      <c r="S24096" s="2">
        <f t="shared" si="378"/>
        <v>343.07220000000007</v>
      </c>
    </row>
    <row r="24097" spans="2:19" x14ac:dyDescent="0.3">
      <c r="B24097">
        <v>9</v>
      </c>
      <c r="H24097" s="2">
        <v>8.3000000000000007</v>
      </c>
      <c r="S24097" s="2">
        <f t="shared" si="378"/>
        <v>355.62240000000003</v>
      </c>
    </row>
    <row r="24098" spans="2:19" x14ac:dyDescent="0.3">
      <c r="B24098">
        <v>8.3000000000000007</v>
      </c>
      <c r="H24098" s="2">
        <v>8.1</v>
      </c>
      <c r="S24098" s="2">
        <f t="shared" si="378"/>
        <v>343.07220000000007</v>
      </c>
    </row>
    <row r="24099" spans="2:19" x14ac:dyDescent="0.3">
      <c r="B24099">
        <v>8.4</v>
      </c>
      <c r="H24099" s="2">
        <v>8.9</v>
      </c>
      <c r="S24099" s="2">
        <f t="shared" si="378"/>
        <v>318.86459999999994</v>
      </c>
    </row>
    <row r="24100" spans="2:19" x14ac:dyDescent="0.3">
      <c r="B24100">
        <v>8.3000000000000007</v>
      </c>
      <c r="H24100" s="2">
        <v>8.9</v>
      </c>
      <c r="S24100" s="2">
        <f t="shared" si="378"/>
        <v>422.98140000000001</v>
      </c>
    </row>
    <row r="24101" spans="2:19" x14ac:dyDescent="0.3">
      <c r="B24101">
        <v>8.1</v>
      </c>
      <c r="H24101" s="2">
        <v>8.9</v>
      </c>
      <c r="S24101" s="2">
        <f t="shared" si="378"/>
        <v>422.98140000000001</v>
      </c>
    </row>
    <row r="24102" spans="2:19" x14ac:dyDescent="0.3">
      <c r="B24102">
        <v>8.9</v>
      </c>
      <c r="H24102" s="2">
        <v>8.9</v>
      </c>
      <c r="S24102" s="2">
        <f t="shared" si="378"/>
        <v>422.98140000000001</v>
      </c>
    </row>
    <row r="24103" spans="2:19" x14ac:dyDescent="0.3">
      <c r="B24103">
        <v>8.9</v>
      </c>
      <c r="H24103" s="2">
        <v>9</v>
      </c>
      <c r="S24103" s="2">
        <f t="shared" si="378"/>
        <v>422.98140000000001</v>
      </c>
    </row>
    <row r="24104" spans="2:19" x14ac:dyDescent="0.3">
      <c r="B24104">
        <v>8.9</v>
      </c>
      <c r="H24104" s="2">
        <v>6.7</v>
      </c>
      <c r="S24104" s="2">
        <f t="shared" si="378"/>
        <v>437.4</v>
      </c>
    </row>
    <row r="24105" spans="2:19" x14ac:dyDescent="0.3">
      <c r="B24105">
        <v>8.9</v>
      </c>
      <c r="H24105" s="2">
        <v>8.1</v>
      </c>
      <c r="S24105" s="2">
        <f t="shared" si="378"/>
        <v>180.45780000000002</v>
      </c>
    </row>
    <row r="24106" spans="2:19" x14ac:dyDescent="0.3">
      <c r="B24106">
        <v>9</v>
      </c>
      <c r="H24106" s="2">
        <v>7.3</v>
      </c>
      <c r="S24106" s="2">
        <f t="shared" si="378"/>
        <v>318.86459999999994</v>
      </c>
    </row>
    <row r="24107" spans="2:19" x14ac:dyDescent="0.3">
      <c r="B24107">
        <v>6.7</v>
      </c>
      <c r="H24107" s="2">
        <v>6.3</v>
      </c>
      <c r="S24107" s="2">
        <f t="shared" si="378"/>
        <v>233.41019999999997</v>
      </c>
    </row>
    <row r="24108" spans="2:19" x14ac:dyDescent="0.3">
      <c r="B24108">
        <v>8.1</v>
      </c>
      <c r="H24108" s="2">
        <v>5.7</v>
      </c>
      <c r="S24108" s="2">
        <f t="shared" si="378"/>
        <v>150.02819999999997</v>
      </c>
    </row>
    <row r="24109" spans="2:19" x14ac:dyDescent="0.3">
      <c r="B24109">
        <v>7.3</v>
      </c>
      <c r="H24109" s="2">
        <v>5.5</v>
      </c>
      <c r="S24109" s="2">
        <f t="shared" si="378"/>
        <v>111.11580000000001</v>
      </c>
    </row>
    <row r="24110" spans="2:19" x14ac:dyDescent="0.3">
      <c r="B24110">
        <v>6.3</v>
      </c>
      <c r="H24110" s="2">
        <v>6.9</v>
      </c>
      <c r="S24110" s="2">
        <f t="shared" si="378"/>
        <v>99.825000000000003</v>
      </c>
    </row>
    <row r="24111" spans="2:19" x14ac:dyDescent="0.3">
      <c r="B24111">
        <v>5.7</v>
      </c>
      <c r="H24111" s="2">
        <v>5.5</v>
      </c>
      <c r="S24111" s="2">
        <f t="shared" si="378"/>
        <v>197.10540000000003</v>
      </c>
    </row>
    <row r="24112" spans="2:19" x14ac:dyDescent="0.3">
      <c r="B24112">
        <v>5.5</v>
      </c>
      <c r="H24112" s="2">
        <v>4.8</v>
      </c>
      <c r="S24112" s="2">
        <f t="shared" si="378"/>
        <v>99.825000000000003</v>
      </c>
    </row>
    <row r="24113" spans="2:19" x14ac:dyDescent="0.3">
      <c r="B24113">
        <v>6.9</v>
      </c>
      <c r="H24113" s="2">
        <v>3.6</v>
      </c>
      <c r="S24113" s="2">
        <f t="shared" si="378"/>
        <v>66.355199999999996</v>
      </c>
    </row>
    <row r="24114" spans="2:19" x14ac:dyDescent="0.3">
      <c r="B24114">
        <v>5.5</v>
      </c>
      <c r="H24114" s="2">
        <v>3.1</v>
      </c>
      <c r="S24114" s="2">
        <f t="shared" si="378"/>
        <v>27.993600000000004</v>
      </c>
    </row>
    <row r="24115" spans="2:19" x14ac:dyDescent="0.3">
      <c r="B24115">
        <v>4.8</v>
      </c>
      <c r="H24115" s="2">
        <v>4.0999999999999996</v>
      </c>
      <c r="S24115" s="2">
        <f t="shared" si="378"/>
        <v>17.874600000000001</v>
      </c>
    </row>
    <row r="24116" spans="2:19" x14ac:dyDescent="0.3">
      <c r="B24116">
        <v>3.6</v>
      </c>
      <c r="H24116" s="2">
        <v>5.9</v>
      </c>
      <c r="S24116" s="2">
        <f t="shared" si="378"/>
        <v>41.352599999999995</v>
      </c>
    </row>
    <row r="24117" spans="2:19" x14ac:dyDescent="0.3">
      <c r="B24117">
        <v>3.1</v>
      </c>
      <c r="H24117" s="2">
        <v>6</v>
      </c>
      <c r="S24117" s="2">
        <f t="shared" si="378"/>
        <v>123.2274</v>
      </c>
    </row>
    <row r="24118" spans="2:19" x14ac:dyDescent="0.3">
      <c r="B24118">
        <v>4.0999999999999996</v>
      </c>
      <c r="H24118" s="2">
        <v>5.7</v>
      </c>
      <c r="S24118" s="2">
        <f t="shared" si="378"/>
        <v>129.6</v>
      </c>
    </row>
    <row r="24119" spans="2:19" x14ac:dyDescent="0.3">
      <c r="B24119">
        <v>5.9</v>
      </c>
      <c r="H24119" s="2">
        <v>6.2</v>
      </c>
      <c r="S24119" s="2">
        <f t="shared" si="378"/>
        <v>111.11580000000001</v>
      </c>
    </row>
    <row r="24120" spans="2:19" x14ac:dyDescent="0.3">
      <c r="B24120">
        <v>6</v>
      </c>
      <c r="H24120" s="2">
        <v>5.2</v>
      </c>
      <c r="S24120" s="2">
        <f t="shared" si="378"/>
        <v>142.99680000000001</v>
      </c>
    </row>
    <row r="24121" spans="2:19" x14ac:dyDescent="0.3">
      <c r="B24121">
        <v>5.7</v>
      </c>
      <c r="H24121" s="2">
        <v>4.8</v>
      </c>
      <c r="S24121" s="2">
        <f t="shared" si="378"/>
        <v>84.364800000000017</v>
      </c>
    </row>
    <row r="24122" spans="2:19" x14ac:dyDescent="0.3">
      <c r="B24122">
        <v>6.2</v>
      </c>
      <c r="H24122" s="2">
        <v>5.0999999999999996</v>
      </c>
      <c r="S24122" s="2">
        <f t="shared" si="378"/>
        <v>66.355199999999996</v>
      </c>
    </row>
    <row r="24123" spans="2:19" x14ac:dyDescent="0.3">
      <c r="B24123">
        <v>5.2</v>
      </c>
      <c r="H24123" s="2">
        <v>4.9000000000000004</v>
      </c>
      <c r="S24123" s="2">
        <f t="shared" si="378"/>
        <v>79.590599999999981</v>
      </c>
    </row>
    <row r="24124" spans="2:19" x14ac:dyDescent="0.3">
      <c r="B24124">
        <v>4.8</v>
      </c>
      <c r="H24124" s="2">
        <v>4.0999999999999996</v>
      </c>
      <c r="S24124" s="2">
        <f t="shared" si="378"/>
        <v>70.589400000000012</v>
      </c>
    </row>
    <row r="24125" spans="2:19" x14ac:dyDescent="0.3">
      <c r="B24125">
        <v>5.0999999999999996</v>
      </c>
      <c r="H24125" s="2">
        <v>4.5</v>
      </c>
      <c r="S24125" s="2">
        <f t="shared" si="378"/>
        <v>41.352599999999995</v>
      </c>
    </row>
    <row r="24126" spans="2:19" x14ac:dyDescent="0.3">
      <c r="B24126">
        <v>4.9000000000000004</v>
      </c>
      <c r="H24126" s="2">
        <v>3.5</v>
      </c>
      <c r="S24126" s="2">
        <f t="shared" si="378"/>
        <v>54.674999999999997</v>
      </c>
    </row>
    <row r="24127" spans="2:19" x14ac:dyDescent="0.3">
      <c r="B24127">
        <v>4.0999999999999996</v>
      </c>
      <c r="H24127" s="2">
        <v>3.2</v>
      </c>
      <c r="S24127" s="2">
        <f t="shared" si="378"/>
        <v>25.724999999999998</v>
      </c>
    </row>
    <row r="24128" spans="2:19" x14ac:dyDescent="0.3">
      <c r="B24128">
        <v>4.5</v>
      </c>
      <c r="H24128" s="2">
        <v>3.8</v>
      </c>
      <c r="S24128" s="2">
        <f t="shared" si="378"/>
        <v>19.660800000000005</v>
      </c>
    </row>
    <row r="24129" spans="2:19" x14ac:dyDescent="0.3">
      <c r="B24129">
        <v>3.5</v>
      </c>
      <c r="H24129" s="2">
        <v>3.8</v>
      </c>
      <c r="S24129" s="2">
        <f t="shared" si="378"/>
        <v>32.923199999999994</v>
      </c>
    </row>
    <row r="24130" spans="2:19" x14ac:dyDescent="0.3">
      <c r="B24130">
        <v>3.2</v>
      </c>
      <c r="H24130" s="2">
        <v>4.5999999999999996</v>
      </c>
      <c r="S24130" s="2">
        <f t="shared" si="378"/>
        <v>32.923199999999994</v>
      </c>
    </row>
    <row r="24131" spans="2:19" x14ac:dyDescent="0.3">
      <c r="B24131">
        <v>3.8</v>
      </c>
      <c r="H24131" s="2">
        <v>4.3</v>
      </c>
      <c r="S24131" s="2">
        <f t="shared" ref="S24131:S24194" si="379">0.5*1.2*B24133^3</f>
        <v>58.401599999999981</v>
      </c>
    </row>
    <row r="24132" spans="2:19" x14ac:dyDescent="0.3">
      <c r="B24132">
        <v>3.8</v>
      </c>
      <c r="H24132" s="2">
        <v>4</v>
      </c>
      <c r="S24132" s="2">
        <f t="shared" si="379"/>
        <v>47.704199999999993</v>
      </c>
    </row>
    <row r="24133" spans="2:19" x14ac:dyDescent="0.3">
      <c r="B24133">
        <v>4.5999999999999996</v>
      </c>
      <c r="H24133" s="2">
        <v>3</v>
      </c>
      <c r="S24133" s="2">
        <f t="shared" si="379"/>
        <v>38.4</v>
      </c>
    </row>
    <row r="24134" spans="2:19" x14ac:dyDescent="0.3">
      <c r="B24134">
        <v>4.3</v>
      </c>
      <c r="H24134" s="2">
        <v>3.8</v>
      </c>
      <c r="S24134" s="2">
        <f t="shared" si="379"/>
        <v>16.2</v>
      </c>
    </row>
    <row r="24135" spans="2:19" x14ac:dyDescent="0.3">
      <c r="B24135">
        <v>4</v>
      </c>
      <c r="H24135" s="2">
        <v>3.6</v>
      </c>
      <c r="S24135" s="2">
        <f t="shared" si="379"/>
        <v>32.923199999999994</v>
      </c>
    </row>
    <row r="24136" spans="2:19" x14ac:dyDescent="0.3">
      <c r="B24136">
        <v>3</v>
      </c>
      <c r="H24136" s="2">
        <v>4.0999999999999996</v>
      </c>
      <c r="S24136" s="2">
        <f t="shared" si="379"/>
        <v>27.993600000000004</v>
      </c>
    </row>
    <row r="24137" spans="2:19" x14ac:dyDescent="0.3">
      <c r="B24137">
        <v>3.8</v>
      </c>
      <c r="H24137" s="2">
        <v>5</v>
      </c>
      <c r="S24137" s="2">
        <f t="shared" si="379"/>
        <v>41.352599999999995</v>
      </c>
    </row>
    <row r="24138" spans="2:19" x14ac:dyDescent="0.3">
      <c r="B24138">
        <v>3.6</v>
      </c>
      <c r="H24138" s="2">
        <v>5.8</v>
      </c>
      <c r="S24138" s="2">
        <f t="shared" si="379"/>
        <v>75</v>
      </c>
    </row>
    <row r="24139" spans="2:19" x14ac:dyDescent="0.3">
      <c r="B24139">
        <v>4.0999999999999996</v>
      </c>
      <c r="H24139" s="2">
        <v>6.9</v>
      </c>
      <c r="S24139" s="2">
        <f t="shared" si="379"/>
        <v>117.06719999999999</v>
      </c>
    </row>
    <row r="24140" spans="2:19" x14ac:dyDescent="0.3">
      <c r="B24140">
        <v>5</v>
      </c>
      <c r="H24140" s="2">
        <v>7.4</v>
      </c>
      <c r="S24140" s="2">
        <f t="shared" si="379"/>
        <v>197.10540000000003</v>
      </c>
    </row>
    <row r="24141" spans="2:19" x14ac:dyDescent="0.3">
      <c r="B24141">
        <v>5.8</v>
      </c>
      <c r="H24141" s="2">
        <v>8.1999999999999993</v>
      </c>
      <c r="S24141" s="2">
        <f t="shared" si="379"/>
        <v>243.13440000000003</v>
      </c>
    </row>
    <row r="24142" spans="2:19" x14ac:dyDescent="0.3">
      <c r="B24142">
        <v>6.9</v>
      </c>
      <c r="H24142" s="2">
        <v>8.1</v>
      </c>
      <c r="S24142" s="2">
        <f t="shared" si="379"/>
        <v>330.82079999999996</v>
      </c>
    </row>
    <row r="24143" spans="2:19" x14ac:dyDescent="0.3">
      <c r="B24143">
        <v>7.4</v>
      </c>
      <c r="H24143" s="2">
        <v>8.4</v>
      </c>
      <c r="S24143" s="2">
        <f t="shared" si="379"/>
        <v>318.86459999999994</v>
      </c>
    </row>
    <row r="24144" spans="2:19" x14ac:dyDescent="0.3">
      <c r="B24144">
        <v>8.1999999999999993</v>
      </c>
      <c r="H24144" s="2">
        <v>8.4</v>
      </c>
      <c r="S24144" s="2">
        <f t="shared" si="379"/>
        <v>355.62240000000003</v>
      </c>
    </row>
    <row r="24145" spans="2:19" x14ac:dyDescent="0.3">
      <c r="B24145">
        <v>8.1</v>
      </c>
      <c r="H24145" s="2">
        <v>7.8</v>
      </c>
      <c r="S24145" s="2">
        <f t="shared" si="379"/>
        <v>355.62240000000003</v>
      </c>
    </row>
    <row r="24146" spans="2:19" x14ac:dyDescent="0.3">
      <c r="B24146">
        <v>8.4</v>
      </c>
      <c r="H24146" s="2">
        <v>6.9</v>
      </c>
      <c r="S24146" s="2">
        <f t="shared" si="379"/>
        <v>284.73119999999994</v>
      </c>
    </row>
    <row r="24147" spans="2:19" x14ac:dyDescent="0.3">
      <c r="B24147">
        <v>8.4</v>
      </c>
      <c r="H24147" s="2">
        <v>5.9</v>
      </c>
      <c r="S24147" s="2">
        <f t="shared" si="379"/>
        <v>197.10540000000003</v>
      </c>
    </row>
    <row r="24148" spans="2:19" x14ac:dyDescent="0.3">
      <c r="B24148">
        <v>7.8</v>
      </c>
      <c r="H24148" s="2">
        <v>5.8</v>
      </c>
      <c r="S24148" s="2">
        <f t="shared" si="379"/>
        <v>123.2274</v>
      </c>
    </row>
    <row r="24149" spans="2:19" x14ac:dyDescent="0.3">
      <c r="B24149">
        <v>6.9</v>
      </c>
      <c r="H24149" s="2">
        <v>6.5</v>
      </c>
      <c r="S24149" s="2">
        <f t="shared" si="379"/>
        <v>117.06719999999999</v>
      </c>
    </row>
    <row r="24150" spans="2:19" x14ac:dyDescent="0.3">
      <c r="B24150">
        <v>5.9</v>
      </c>
      <c r="H24150" s="2">
        <v>6.1</v>
      </c>
      <c r="S24150" s="2">
        <f t="shared" si="379"/>
        <v>164.77500000000001</v>
      </c>
    </row>
    <row r="24151" spans="2:19" x14ac:dyDescent="0.3">
      <c r="B24151">
        <v>5.8</v>
      </c>
      <c r="H24151" s="2">
        <v>6.1</v>
      </c>
      <c r="S24151" s="2">
        <f t="shared" si="379"/>
        <v>136.18859999999995</v>
      </c>
    </row>
    <row r="24152" spans="2:19" x14ac:dyDescent="0.3">
      <c r="B24152">
        <v>6.5</v>
      </c>
      <c r="H24152" s="2">
        <v>6.8</v>
      </c>
      <c r="S24152" s="2">
        <f t="shared" si="379"/>
        <v>136.18859999999995</v>
      </c>
    </row>
    <row r="24153" spans="2:19" x14ac:dyDescent="0.3">
      <c r="B24153">
        <v>6.1</v>
      </c>
      <c r="H24153" s="2">
        <v>7.2</v>
      </c>
      <c r="S24153" s="2">
        <f t="shared" si="379"/>
        <v>188.65919999999997</v>
      </c>
    </row>
    <row r="24154" spans="2:19" x14ac:dyDescent="0.3">
      <c r="B24154">
        <v>6.1</v>
      </c>
      <c r="H24154" s="2">
        <v>7.6</v>
      </c>
      <c r="S24154" s="2">
        <f t="shared" si="379"/>
        <v>223.94880000000003</v>
      </c>
    </row>
    <row r="24155" spans="2:19" x14ac:dyDescent="0.3">
      <c r="B24155">
        <v>6.8</v>
      </c>
      <c r="H24155" s="2">
        <v>8</v>
      </c>
      <c r="S24155" s="2">
        <f t="shared" si="379"/>
        <v>263.38559999999995</v>
      </c>
    </row>
    <row r="24156" spans="2:19" x14ac:dyDescent="0.3">
      <c r="B24156">
        <v>7.2</v>
      </c>
      <c r="H24156" s="2">
        <v>7.5</v>
      </c>
      <c r="S24156" s="2">
        <f t="shared" si="379"/>
        <v>307.2</v>
      </c>
    </row>
    <row r="24157" spans="2:19" x14ac:dyDescent="0.3">
      <c r="B24157">
        <v>7.6</v>
      </c>
      <c r="H24157" s="2">
        <v>6.9</v>
      </c>
      <c r="S24157" s="2">
        <f t="shared" si="379"/>
        <v>253.125</v>
      </c>
    </row>
    <row r="24158" spans="2:19" x14ac:dyDescent="0.3">
      <c r="B24158">
        <v>8</v>
      </c>
      <c r="H24158" s="2">
        <v>6.6</v>
      </c>
      <c r="S24158" s="2">
        <f t="shared" si="379"/>
        <v>197.10540000000003</v>
      </c>
    </row>
    <row r="24159" spans="2:19" x14ac:dyDescent="0.3">
      <c r="B24159">
        <v>7.5</v>
      </c>
      <c r="H24159" s="2">
        <v>5.8</v>
      </c>
      <c r="S24159" s="2">
        <f t="shared" si="379"/>
        <v>172.49759999999998</v>
      </c>
    </row>
    <row r="24160" spans="2:19" x14ac:dyDescent="0.3">
      <c r="B24160">
        <v>6.9</v>
      </c>
      <c r="H24160" s="2">
        <v>6.1</v>
      </c>
      <c r="S24160" s="2">
        <f t="shared" si="379"/>
        <v>117.06719999999999</v>
      </c>
    </row>
    <row r="24161" spans="2:19" x14ac:dyDescent="0.3">
      <c r="B24161">
        <v>6.6</v>
      </c>
      <c r="H24161" s="2">
        <v>6.3</v>
      </c>
      <c r="S24161" s="2">
        <f t="shared" si="379"/>
        <v>136.18859999999995</v>
      </c>
    </row>
    <row r="24162" spans="2:19" x14ac:dyDescent="0.3">
      <c r="B24162">
        <v>5.8</v>
      </c>
      <c r="H24162" s="2">
        <v>7.5</v>
      </c>
      <c r="S24162" s="2">
        <f t="shared" si="379"/>
        <v>150.02819999999997</v>
      </c>
    </row>
    <row r="24163" spans="2:19" x14ac:dyDescent="0.3">
      <c r="B24163">
        <v>6.1</v>
      </c>
      <c r="H24163" s="2">
        <v>7</v>
      </c>
      <c r="S24163" s="2">
        <f t="shared" si="379"/>
        <v>253.125</v>
      </c>
    </row>
    <row r="24164" spans="2:19" x14ac:dyDescent="0.3">
      <c r="B24164">
        <v>6.3</v>
      </c>
      <c r="H24164" s="2">
        <v>6.4</v>
      </c>
      <c r="S24164" s="2">
        <f t="shared" si="379"/>
        <v>205.79999999999998</v>
      </c>
    </row>
    <row r="24165" spans="2:19" x14ac:dyDescent="0.3">
      <c r="B24165">
        <v>7.5</v>
      </c>
      <c r="H24165" s="2">
        <v>6.6</v>
      </c>
      <c r="S24165" s="2">
        <f t="shared" si="379"/>
        <v>157.28640000000004</v>
      </c>
    </row>
    <row r="24166" spans="2:19" x14ac:dyDescent="0.3">
      <c r="B24166">
        <v>7</v>
      </c>
      <c r="H24166" s="2">
        <v>7</v>
      </c>
      <c r="S24166" s="2">
        <f t="shared" si="379"/>
        <v>172.49759999999998</v>
      </c>
    </row>
    <row r="24167" spans="2:19" x14ac:dyDescent="0.3">
      <c r="B24167">
        <v>6.4</v>
      </c>
      <c r="H24167" s="2">
        <v>7.9</v>
      </c>
      <c r="S24167" s="2">
        <f t="shared" si="379"/>
        <v>205.79999999999998</v>
      </c>
    </row>
    <row r="24168" spans="2:19" x14ac:dyDescent="0.3">
      <c r="B24168">
        <v>6.6</v>
      </c>
      <c r="H24168" s="2">
        <v>7</v>
      </c>
      <c r="S24168" s="2">
        <f t="shared" si="379"/>
        <v>295.82339999999999</v>
      </c>
    </row>
    <row r="24169" spans="2:19" x14ac:dyDescent="0.3">
      <c r="B24169">
        <v>7</v>
      </c>
      <c r="H24169" s="2">
        <v>6</v>
      </c>
      <c r="S24169" s="2">
        <f t="shared" si="379"/>
        <v>205.79999999999998</v>
      </c>
    </row>
    <row r="24170" spans="2:19" x14ac:dyDescent="0.3">
      <c r="B24170">
        <v>7.9</v>
      </c>
      <c r="H24170" s="2">
        <v>6.9</v>
      </c>
      <c r="S24170" s="2">
        <f t="shared" si="379"/>
        <v>129.6</v>
      </c>
    </row>
    <row r="24171" spans="2:19" x14ac:dyDescent="0.3">
      <c r="B24171">
        <v>7</v>
      </c>
      <c r="H24171" s="2">
        <v>7.1</v>
      </c>
      <c r="S24171" s="2">
        <f t="shared" si="379"/>
        <v>197.10540000000003</v>
      </c>
    </row>
    <row r="24172" spans="2:19" x14ac:dyDescent="0.3">
      <c r="B24172">
        <v>6</v>
      </c>
      <c r="H24172" s="2">
        <v>6.7</v>
      </c>
      <c r="S24172" s="2">
        <f t="shared" si="379"/>
        <v>214.74659999999997</v>
      </c>
    </row>
    <row r="24173" spans="2:19" x14ac:dyDescent="0.3">
      <c r="B24173">
        <v>6.9</v>
      </c>
      <c r="H24173" s="2">
        <v>6.1</v>
      </c>
      <c r="S24173" s="2">
        <f t="shared" si="379"/>
        <v>180.45780000000002</v>
      </c>
    </row>
    <row r="24174" spans="2:19" x14ac:dyDescent="0.3">
      <c r="B24174">
        <v>7.1</v>
      </c>
      <c r="H24174" s="2">
        <v>6.6</v>
      </c>
      <c r="S24174" s="2">
        <f t="shared" si="379"/>
        <v>136.18859999999995</v>
      </c>
    </row>
    <row r="24175" spans="2:19" x14ac:dyDescent="0.3">
      <c r="B24175">
        <v>6.7</v>
      </c>
      <c r="H24175" s="2">
        <v>6.6</v>
      </c>
      <c r="S24175" s="2">
        <f t="shared" si="379"/>
        <v>172.49759999999998</v>
      </c>
    </row>
    <row r="24176" spans="2:19" x14ac:dyDescent="0.3">
      <c r="B24176">
        <v>6.1</v>
      </c>
      <c r="H24176" s="2">
        <v>7.6</v>
      </c>
      <c r="S24176" s="2">
        <f t="shared" si="379"/>
        <v>172.49759999999998</v>
      </c>
    </row>
    <row r="24177" spans="2:19" x14ac:dyDescent="0.3">
      <c r="B24177">
        <v>6.6</v>
      </c>
      <c r="H24177" s="2">
        <v>7.2</v>
      </c>
      <c r="S24177" s="2">
        <f t="shared" si="379"/>
        <v>263.38559999999995</v>
      </c>
    </row>
    <row r="24178" spans="2:19" x14ac:dyDescent="0.3">
      <c r="B24178">
        <v>6.6</v>
      </c>
      <c r="H24178" s="2">
        <v>7.2</v>
      </c>
      <c r="S24178" s="2">
        <f t="shared" si="379"/>
        <v>223.94880000000003</v>
      </c>
    </row>
    <row r="24179" spans="2:19" x14ac:dyDescent="0.3">
      <c r="B24179">
        <v>7.6</v>
      </c>
      <c r="H24179" s="2">
        <v>7.2</v>
      </c>
      <c r="S24179" s="2">
        <f t="shared" si="379"/>
        <v>223.94880000000003</v>
      </c>
    </row>
    <row r="24180" spans="2:19" x14ac:dyDescent="0.3">
      <c r="B24180">
        <v>7.2</v>
      </c>
      <c r="H24180" s="2">
        <v>6.8</v>
      </c>
      <c r="S24180" s="2">
        <f t="shared" si="379"/>
        <v>223.94880000000003</v>
      </c>
    </row>
    <row r="24181" spans="2:19" x14ac:dyDescent="0.3">
      <c r="B24181">
        <v>7.2</v>
      </c>
      <c r="H24181" s="2">
        <v>6.7</v>
      </c>
      <c r="S24181" s="2">
        <f t="shared" si="379"/>
        <v>188.65919999999997</v>
      </c>
    </row>
    <row r="24182" spans="2:19" x14ac:dyDescent="0.3">
      <c r="B24182">
        <v>7.2</v>
      </c>
      <c r="H24182" s="2">
        <v>8.1</v>
      </c>
      <c r="S24182" s="2">
        <f t="shared" si="379"/>
        <v>180.45780000000002</v>
      </c>
    </row>
    <row r="24183" spans="2:19" x14ac:dyDescent="0.3">
      <c r="B24183">
        <v>6.8</v>
      </c>
      <c r="H24183" s="2">
        <v>7.3</v>
      </c>
      <c r="S24183" s="2">
        <f t="shared" si="379"/>
        <v>318.86459999999994</v>
      </c>
    </row>
    <row r="24184" spans="2:19" x14ac:dyDescent="0.3">
      <c r="B24184">
        <v>6.7</v>
      </c>
      <c r="H24184" s="2">
        <v>6.9</v>
      </c>
      <c r="S24184" s="2">
        <f t="shared" si="379"/>
        <v>233.41019999999997</v>
      </c>
    </row>
    <row r="24185" spans="2:19" x14ac:dyDescent="0.3">
      <c r="B24185">
        <v>8.1</v>
      </c>
      <c r="H24185" s="2">
        <v>6.2</v>
      </c>
      <c r="S24185" s="2">
        <f t="shared" si="379"/>
        <v>197.10540000000003</v>
      </c>
    </row>
    <row r="24186" spans="2:19" x14ac:dyDescent="0.3">
      <c r="B24186">
        <v>7.3</v>
      </c>
      <c r="H24186" s="2">
        <v>6.4</v>
      </c>
      <c r="S24186" s="2">
        <f t="shared" si="379"/>
        <v>142.99680000000001</v>
      </c>
    </row>
    <row r="24187" spans="2:19" x14ac:dyDescent="0.3">
      <c r="B24187">
        <v>6.9</v>
      </c>
      <c r="H24187" s="2">
        <v>8.1</v>
      </c>
      <c r="S24187" s="2">
        <f t="shared" si="379"/>
        <v>157.28640000000004</v>
      </c>
    </row>
    <row r="24188" spans="2:19" x14ac:dyDescent="0.3">
      <c r="B24188">
        <v>6.2</v>
      </c>
      <c r="H24188" s="2">
        <v>5.9</v>
      </c>
      <c r="S24188" s="2">
        <f t="shared" si="379"/>
        <v>318.86459999999994</v>
      </c>
    </row>
    <row r="24189" spans="2:19" x14ac:dyDescent="0.3">
      <c r="B24189">
        <v>6.4</v>
      </c>
      <c r="H24189" s="2">
        <v>7</v>
      </c>
      <c r="S24189" s="2">
        <f t="shared" si="379"/>
        <v>123.2274</v>
      </c>
    </row>
    <row r="24190" spans="2:19" x14ac:dyDescent="0.3">
      <c r="B24190">
        <v>8.1</v>
      </c>
      <c r="H24190" s="2">
        <v>7</v>
      </c>
      <c r="S24190" s="2">
        <f t="shared" si="379"/>
        <v>205.79999999999998</v>
      </c>
    </row>
    <row r="24191" spans="2:19" x14ac:dyDescent="0.3">
      <c r="B24191">
        <v>5.9</v>
      </c>
      <c r="H24191" s="2">
        <v>6.9</v>
      </c>
      <c r="S24191" s="2">
        <f t="shared" si="379"/>
        <v>205.79999999999998</v>
      </c>
    </row>
    <row r="24192" spans="2:19" x14ac:dyDescent="0.3">
      <c r="B24192">
        <v>7</v>
      </c>
      <c r="H24192" s="2">
        <v>6.8</v>
      </c>
      <c r="S24192" s="2">
        <f t="shared" si="379"/>
        <v>197.10540000000003</v>
      </c>
    </row>
    <row r="24193" spans="2:19" x14ac:dyDescent="0.3">
      <c r="B24193">
        <v>7</v>
      </c>
      <c r="H24193" s="2">
        <v>6.9</v>
      </c>
      <c r="S24193" s="2">
        <f t="shared" si="379"/>
        <v>188.65919999999997</v>
      </c>
    </row>
    <row r="24194" spans="2:19" x14ac:dyDescent="0.3">
      <c r="B24194">
        <v>6.9</v>
      </c>
      <c r="H24194" s="2">
        <v>6.4</v>
      </c>
      <c r="S24194" s="2">
        <f t="shared" si="379"/>
        <v>197.10540000000003</v>
      </c>
    </row>
    <row r="24195" spans="2:19" x14ac:dyDescent="0.3">
      <c r="B24195">
        <v>6.8</v>
      </c>
      <c r="H24195" s="2">
        <v>4.9000000000000004</v>
      </c>
      <c r="S24195" s="2">
        <f t="shared" ref="S24195:S24258" si="380">0.5*1.2*B24197^3</f>
        <v>157.28640000000004</v>
      </c>
    </row>
    <row r="24196" spans="2:19" x14ac:dyDescent="0.3">
      <c r="B24196">
        <v>6.9</v>
      </c>
      <c r="H24196" s="2">
        <v>7</v>
      </c>
      <c r="S24196" s="2">
        <f t="shared" si="380"/>
        <v>70.589400000000012</v>
      </c>
    </row>
    <row r="24197" spans="2:19" x14ac:dyDescent="0.3">
      <c r="B24197">
        <v>6.4</v>
      </c>
      <c r="H24197" s="2">
        <v>7.1</v>
      </c>
      <c r="S24197" s="2">
        <f t="shared" si="380"/>
        <v>205.79999999999998</v>
      </c>
    </row>
    <row r="24198" spans="2:19" x14ac:dyDescent="0.3">
      <c r="B24198">
        <v>4.9000000000000004</v>
      </c>
      <c r="H24198" s="2">
        <v>8</v>
      </c>
      <c r="S24198" s="2">
        <f t="shared" si="380"/>
        <v>214.74659999999997</v>
      </c>
    </row>
    <row r="24199" spans="2:19" x14ac:dyDescent="0.3">
      <c r="B24199">
        <v>7</v>
      </c>
      <c r="H24199" s="2">
        <v>7.9</v>
      </c>
      <c r="S24199" s="2">
        <f t="shared" si="380"/>
        <v>307.2</v>
      </c>
    </row>
    <row r="24200" spans="2:19" x14ac:dyDescent="0.3">
      <c r="B24200">
        <v>7.1</v>
      </c>
      <c r="H24200" s="2">
        <v>7</v>
      </c>
      <c r="S24200" s="2">
        <f t="shared" si="380"/>
        <v>295.82339999999999</v>
      </c>
    </row>
    <row r="24201" spans="2:19" x14ac:dyDescent="0.3">
      <c r="B24201">
        <v>8</v>
      </c>
      <c r="H24201" s="2">
        <v>6.2</v>
      </c>
      <c r="S24201" s="2">
        <f t="shared" si="380"/>
        <v>205.79999999999998</v>
      </c>
    </row>
    <row r="24202" spans="2:19" x14ac:dyDescent="0.3">
      <c r="B24202">
        <v>7.9</v>
      </c>
      <c r="H24202" s="2">
        <v>5.6</v>
      </c>
      <c r="S24202" s="2">
        <f t="shared" si="380"/>
        <v>142.99680000000001</v>
      </c>
    </row>
    <row r="24203" spans="2:19" x14ac:dyDescent="0.3">
      <c r="B24203">
        <v>7</v>
      </c>
      <c r="H24203" s="2">
        <v>5.5</v>
      </c>
      <c r="S24203" s="2">
        <f t="shared" si="380"/>
        <v>105.36959999999998</v>
      </c>
    </row>
    <row r="24204" spans="2:19" x14ac:dyDescent="0.3">
      <c r="B24204">
        <v>6.2</v>
      </c>
      <c r="H24204" s="2">
        <v>6</v>
      </c>
      <c r="S24204" s="2">
        <f t="shared" si="380"/>
        <v>99.825000000000003</v>
      </c>
    </row>
    <row r="24205" spans="2:19" x14ac:dyDescent="0.3">
      <c r="B24205">
        <v>5.6</v>
      </c>
      <c r="H24205" s="2">
        <v>6.5</v>
      </c>
      <c r="S24205" s="2">
        <f t="shared" si="380"/>
        <v>129.6</v>
      </c>
    </row>
    <row r="24206" spans="2:19" x14ac:dyDescent="0.3">
      <c r="B24206">
        <v>5.5</v>
      </c>
      <c r="H24206" s="2">
        <v>7.9</v>
      </c>
      <c r="S24206" s="2">
        <f t="shared" si="380"/>
        <v>164.77500000000001</v>
      </c>
    </row>
    <row r="24207" spans="2:19" x14ac:dyDescent="0.3">
      <c r="B24207">
        <v>6</v>
      </c>
      <c r="H24207" s="2">
        <v>8.1</v>
      </c>
      <c r="S24207" s="2">
        <f t="shared" si="380"/>
        <v>295.82339999999999</v>
      </c>
    </row>
    <row r="24208" spans="2:19" x14ac:dyDescent="0.3">
      <c r="B24208">
        <v>6.5</v>
      </c>
      <c r="H24208" s="2">
        <v>7.2</v>
      </c>
      <c r="S24208" s="2">
        <f t="shared" si="380"/>
        <v>318.86459999999994</v>
      </c>
    </row>
    <row r="24209" spans="2:19" x14ac:dyDescent="0.3">
      <c r="B24209">
        <v>7.9</v>
      </c>
      <c r="H24209" s="2">
        <v>8.4</v>
      </c>
      <c r="S24209" s="2">
        <f t="shared" si="380"/>
        <v>223.94880000000003</v>
      </c>
    </row>
    <row r="24210" spans="2:19" x14ac:dyDescent="0.3">
      <c r="B24210">
        <v>8.1</v>
      </c>
      <c r="H24210" s="2">
        <v>6.8</v>
      </c>
      <c r="S24210" s="2">
        <f t="shared" si="380"/>
        <v>355.62240000000003</v>
      </c>
    </row>
    <row r="24211" spans="2:19" x14ac:dyDescent="0.3">
      <c r="B24211">
        <v>7.2</v>
      </c>
      <c r="H24211" s="2">
        <v>8.3000000000000007</v>
      </c>
      <c r="S24211" s="2">
        <f t="shared" si="380"/>
        <v>188.65919999999997</v>
      </c>
    </row>
    <row r="24212" spans="2:19" x14ac:dyDescent="0.3">
      <c r="B24212">
        <v>8.4</v>
      </c>
      <c r="H24212" s="2">
        <v>7.9</v>
      </c>
      <c r="S24212" s="2">
        <f t="shared" si="380"/>
        <v>343.07220000000007</v>
      </c>
    </row>
    <row r="24213" spans="2:19" x14ac:dyDescent="0.3">
      <c r="B24213">
        <v>6.8</v>
      </c>
      <c r="H24213" s="2">
        <v>7.8</v>
      </c>
      <c r="S24213" s="2">
        <f t="shared" si="380"/>
        <v>295.82339999999999</v>
      </c>
    </row>
    <row r="24214" spans="2:19" x14ac:dyDescent="0.3">
      <c r="B24214">
        <v>8.3000000000000007</v>
      </c>
      <c r="H24214" s="2">
        <v>7.9</v>
      </c>
      <c r="S24214" s="2">
        <f t="shared" si="380"/>
        <v>284.73119999999994</v>
      </c>
    </row>
    <row r="24215" spans="2:19" x14ac:dyDescent="0.3">
      <c r="B24215">
        <v>7.9</v>
      </c>
      <c r="H24215" s="2">
        <v>8</v>
      </c>
      <c r="S24215" s="2">
        <f t="shared" si="380"/>
        <v>295.82339999999999</v>
      </c>
    </row>
    <row r="24216" spans="2:19" x14ac:dyDescent="0.3">
      <c r="B24216">
        <v>7.8</v>
      </c>
      <c r="H24216" s="2">
        <v>6.1</v>
      </c>
      <c r="S24216" s="2">
        <f t="shared" si="380"/>
        <v>307.2</v>
      </c>
    </row>
    <row r="24217" spans="2:19" x14ac:dyDescent="0.3">
      <c r="B24217">
        <v>7.9</v>
      </c>
      <c r="H24217" s="2">
        <v>7.1</v>
      </c>
      <c r="S24217" s="2">
        <f t="shared" si="380"/>
        <v>136.18859999999995</v>
      </c>
    </row>
    <row r="24218" spans="2:19" x14ac:dyDescent="0.3">
      <c r="B24218">
        <v>8</v>
      </c>
      <c r="H24218" s="2">
        <v>8.1999999999999993</v>
      </c>
      <c r="S24218" s="2">
        <f t="shared" si="380"/>
        <v>214.74659999999997</v>
      </c>
    </row>
    <row r="24219" spans="2:19" x14ac:dyDescent="0.3">
      <c r="B24219">
        <v>6.1</v>
      </c>
      <c r="H24219" s="2">
        <v>6.9</v>
      </c>
      <c r="S24219" s="2">
        <f t="shared" si="380"/>
        <v>330.82079999999996</v>
      </c>
    </row>
    <row r="24220" spans="2:19" x14ac:dyDescent="0.3">
      <c r="B24220">
        <v>7.1</v>
      </c>
      <c r="H24220" s="2">
        <v>7.8</v>
      </c>
      <c r="S24220" s="2">
        <f t="shared" si="380"/>
        <v>197.10540000000003</v>
      </c>
    </row>
    <row r="24221" spans="2:19" x14ac:dyDescent="0.3">
      <c r="B24221">
        <v>8.1999999999999993</v>
      </c>
      <c r="H24221" s="2">
        <v>8.5</v>
      </c>
      <c r="S24221" s="2">
        <f t="shared" si="380"/>
        <v>284.73119999999994</v>
      </c>
    </row>
    <row r="24222" spans="2:19" x14ac:dyDescent="0.3">
      <c r="B24222">
        <v>6.9</v>
      </c>
      <c r="H24222" s="2">
        <v>8.8000000000000007</v>
      </c>
      <c r="S24222" s="2">
        <f t="shared" si="380"/>
        <v>368.47499999999997</v>
      </c>
    </row>
    <row r="24223" spans="2:19" x14ac:dyDescent="0.3">
      <c r="B24223">
        <v>7.8</v>
      </c>
      <c r="H24223" s="2">
        <v>9.1999999999999993</v>
      </c>
      <c r="S24223" s="2">
        <f t="shared" si="380"/>
        <v>408.8832000000001</v>
      </c>
    </row>
    <row r="24224" spans="2:19" x14ac:dyDescent="0.3">
      <c r="B24224">
        <v>8.5</v>
      </c>
      <c r="H24224" s="2">
        <v>7.6</v>
      </c>
      <c r="S24224" s="2">
        <f t="shared" si="380"/>
        <v>467.21279999999985</v>
      </c>
    </row>
    <row r="24225" spans="2:19" x14ac:dyDescent="0.3">
      <c r="B24225">
        <v>8.8000000000000007</v>
      </c>
      <c r="H24225" s="2">
        <v>7.3</v>
      </c>
      <c r="S24225" s="2">
        <f t="shared" si="380"/>
        <v>263.38559999999995</v>
      </c>
    </row>
    <row r="24226" spans="2:19" x14ac:dyDescent="0.3">
      <c r="B24226">
        <v>9.1999999999999993</v>
      </c>
      <c r="H24226" s="2">
        <v>8.9</v>
      </c>
      <c r="S24226" s="2">
        <f t="shared" si="380"/>
        <v>233.41019999999997</v>
      </c>
    </row>
    <row r="24227" spans="2:19" x14ac:dyDescent="0.3">
      <c r="B24227">
        <v>7.6</v>
      </c>
      <c r="H24227" s="2">
        <v>6.4</v>
      </c>
      <c r="S24227" s="2">
        <f t="shared" si="380"/>
        <v>422.98140000000001</v>
      </c>
    </row>
    <row r="24228" spans="2:19" x14ac:dyDescent="0.3">
      <c r="B24228">
        <v>7.3</v>
      </c>
      <c r="H24228" s="2">
        <v>7.2</v>
      </c>
      <c r="S24228" s="2">
        <f t="shared" si="380"/>
        <v>157.28640000000004</v>
      </c>
    </row>
    <row r="24229" spans="2:19" x14ac:dyDescent="0.3">
      <c r="B24229">
        <v>8.9</v>
      </c>
      <c r="H24229" s="2">
        <v>8.3000000000000007</v>
      </c>
      <c r="S24229" s="2">
        <f t="shared" si="380"/>
        <v>223.94880000000003</v>
      </c>
    </row>
    <row r="24230" spans="2:19" x14ac:dyDescent="0.3">
      <c r="B24230">
        <v>6.4</v>
      </c>
      <c r="H24230" s="2">
        <v>7</v>
      </c>
      <c r="S24230" s="2">
        <f t="shared" si="380"/>
        <v>343.07220000000007</v>
      </c>
    </row>
    <row r="24231" spans="2:19" x14ac:dyDescent="0.3">
      <c r="B24231">
        <v>7.2</v>
      </c>
      <c r="H24231" s="2">
        <v>7</v>
      </c>
      <c r="S24231" s="2">
        <f t="shared" si="380"/>
        <v>205.79999999999998</v>
      </c>
    </row>
    <row r="24232" spans="2:19" x14ac:dyDescent="0.3">
      <c r="B24232">
        <v>8.3000000000000007</v>
      </c>
      <c r="H24232" s="2">
        <v>5.3</v>
      </c>
      <c r="S24232" s="2">
        <f t="shared" si="380"/>
        <v>205.79999999999998</v>
      </c>
    </row>
    <row r="24233" spans="2:19" x14ac:dyDescent="0.3">
      <c r="B24233">
        <v>7</v>
      </c>
      <c r="H24233" s="2">
        <v>5.0999999999999996</v>
      </c>
      <c r="S24233" s="2">
        <f t="shared" si="380"/>
        <v>89.326199999999986</v>
      </c>
    </row>
    <row r="24234" spans="2:19" x14ac:dyDescent="0.3">
      <c r="B24234">
        <v>7</v>
      </c>
      <c r="H24234" s="2">
        <v>5.5</v>
      </c>
      <c r="S24234" s="2">
        <f t="shared" si="380"/>
        <v>79.590599999999981</v>
      </c>
    </row>
    <row r="24235" spans="2:19" x14ac:dyDescent="0.3">
      <c r="B24235">
        <v>5.3</v>
      </c>
      <c r="H24235" s="2">
        <v>3.3</v>
      </c>
      <c r="S24235" s="2">
        <f t="shared" si="380"/>
        <v>99.825000000000003</v>
      </c>
    </row>
    <row r="24236" spans="2:19" x14ac:dyDescent="0.3">
      <c r="B24236">
        <v>5.0999999999999996</v>
      </c>
      <c r="H24236" s="2">
        <v>4.4000000000000004</v>
      </c>
      <c r="S24236" s="2">
        <f t="shared" si="380"/>
        <v>21.562199999999997</v>
      </c>
    </row>
    <row r="24237" spans="2:19" x14ac:dyDescent="0.3">
      <c r="B24237">
        <v>5.5</v>
      </c>
      <c r="H24237" s="2">
        <v>5.7</v>
      </c>
      <c r="S24237" s="2">
        <f t="shared" si="380"/>
        <v>51.110400000000013</v>
      </c>
    </row>
    <row r="24238" spans="2:19" x14ac:dyDescent="0.3">
      <c r="B24238">
        <v>3.3</v>
      </c>
      <c r="H24238" s="2">
        <v>4.9000000000000004</v>
      </c>
      <c r="S24238" s="2">
        <f t="shared" si="380"/>
        <v>111.11580000000001</v>
      </c>
    </row>
    <row r="24239" spans="2:19" x14ac:dyDescent="0.3">
      <c r="B24239">
        <v>4.4000000000000004</v>
      </c>
      <c r="H24239" s="2">
        <v>6</v>
      </c>
      <c r="S24239" s="2">
        <f t="shared" si="380"/>
        <v>70.589400000000012</v>
      </c>
    </row>
    <row r="24240" spans="2:19" x14ac:dyDescent="0.3">
      <c r="B24240">
        <v>5.7</v>
      </c>
      <c r="H24240" s="2">
        <v>5.6</v>
      </c>
      <c r="S24240" s="2">
        <f t="shared" si="380"/>
        <v>129.6</v>
      </c>
    </row>
    <row r="24241" spans="2:19" x14ac:dyDescent="0.3">
      <c r="B24241">
        <v>4.9000000000000004</v>
      </c>
      <c r="H24241" s="2">
        <v>6.5</v>
      </c>
      <c r="S24241" s="2">
        <f t="shared" si="380"/>
        <v>105.36959999999998</v>
      </c>
    </row>
    <row r="24242" spans="2:19" x14ac:dyDescent="0.3">
      <c r="B24242">
        <v>6</v>
      </c>
      <c r="H24242" s="2">
        <v>5.8</v>
      </c>
      <c r="S24242" s="2">
        <f t="shared" si="380"/>
        <v>164.77500000000001</v>
      </c>
    </row>
    <row r="24243" spans="2:19" x14ac:dyDescent="0.3">
      <c r="B24243">
        <v>5.6</v>
      </c>
      <c r="H24243" s="2">
        <v>5.7</v>
      </c>
      <c r="S24243" s="2">
        <f t="shared" si="380"/>
        <v>117.06719999999999</v>
      </c>
    </row>
    <row r="24244" spans="2:19" x14ac:dyDescent="0.3">
      <c r="B24244">
        <v>6.5</v>
      </c>
      <c r="H24244" s="2">
        <v>5.3</v>
      </c>
      <c r="S24244" s="2">
        <f t="shared" si="380"/>
        <v>111.11580000000001</v>
      </c>
    </row>
    <row r="24245" spans="2:19" x14ac:dyDescent="0.3">
      <c r="B24245">
        <v>5.8</v>
      </c>
      <c r="H24245" s="2">
        <v>5</v>
      </c>
      <c r="S24245" s="2">
        <f t="shared" si="380"/>
        <v>89.326199999999986</v>
      </c>
    </row>
    <row r="24246" spans="2:19" x14ac:dyDescent="0.3">
      <c r="B24246">
        <v>5.7</v>
      </c>
      <c r="H24246" s="2">
        <v>6.3</v>
      </c>
      <c r="S24246" s="2">
        <f t="shared" si="380"/>
        <v>75</v>
      </c>
    </row>
    <row r="24247" spans="2:19" x14ac:dyDescent="0.3">
      <c r="B24247">
        <v>5.3</v>
      </c>
      <c r="H24247" s="2">
        <v>4.8</v>
      </c>
      <c r="S24247" s="2">
        <f t="shared" si="380"/>
        <v>150.02819999999997</v>
      </c>
    </row>
    <row r="24248" spans="2:19" x14ac:dyDescent="0.3">
      <c r="B24248">
        <v>5</v>
      </c>
      <c r="H24248" s="2">
        <v>5.0999999999999996</v>
      </c>
      <c r="S24248" s="2">
        <f t="shared" si="380"/>
        <v>66.355199999999996</v>
      </c>
    </row>
    <row r="24249" spans="2:19" x14ac:dyDescent="0.3">
      <c r="B24249">
        <v>6.3</v>
      </c>
      <c r="H24249" s="2">
        <v>5.4</v>
      </c>
      <c r="S24249" s="2">
        <f t="shared" si="380"/>
        <v>79.590599999999981</v>
      </c>
    </row>
    <row r="24250" spans="2:19" x14ac:dyDescent="0.3">
      <c r="B24250">
        <v>4.8</v>
      </c>
      <c r="H24250" s="2">
        <v>4.5999999999999996</v>
      </c>
      <c r="S24250" s="2">
        <f t="shared" si="380"/>
        <v>94.478400000000008</v>
      </c>
    </row>
    <row r="24251" spans="2:19" x14ac:dyDescent="0.3">
      <c r="B24251">
        <v>5.0999999999999996</v>
      </c>
      <c r="H24251" s="2">
        <v>4.5999999999999996</v>
      </c>
      <c r="S24251" s="2">
        <f t="shared" si="380"/>
        <v>58.401599999999981</v>
      </c>
    </row>
    <row r="24252" spans="2:19" x14ac:dyDescent="0.3">
      <c r="B24252">
        <v>5.4</v>
      </c>
      <c r="H24252" s="2">
        <v>4.5999999999999996</v>
      </c>
      <c r="S24252" s="2">
        <f t="shared" si="380"/>
        <v>58.401599999999981</v>
      </c>
    </row>
    <row r="24253" spans="2:19" x14ac:dyDescent="0.3">
      <c r="B24253">
        <v>4.5999999999999996</v>
      </c>
      <c r="H24253" s="2">
        <v>4.8</v>
      </c>
      <c r="S24253" s="2">
        <f t="shared" si="380"/>
        <v>58.401599999999981</v>
      </c>
    </row>
    <row r="24254" spans="2:19" x14ac:dyDescent="0.3">
      <c r="B24254">
        <v>4.5999999999999996</v>
      </c>
      <c r="H24254" s="2">
        <v>5.5</v>
      </c>
      <c r="S24254" s="2">
        <f t="shared" si="380"/>
        <v>66.355199999999996</v>
      </c>
    </row>
    <row r="24255" spans="2:19" x14ac:dyDescent="0.3">
      <c r="B24255">
        <v>4.5999999999999996</v>
      </c>
      <c r="H24255" s="2">
        <v>7.1</v>
      </c>
      <c r="S24255" s="2">
        <f t="shared" si="380"/>
        <v>99.825000000000003</v>
      </c>
    </row>
    <row r="24256" spans="2:19" x14ac:dyDescent="0.3">
      <c r="B24256">
        <v>4.8</v>
      </c>
      <c r="H24256" s="2">
        <v>5.3</v>
      </c>
      <c r="S24256" s="2">
        <f t="shared" si="380"/>
        <v>214.74659999999997</v>
      </c>
    </row>
    <row r="24257" spans="2:19" x14ac:dyDescent="0.3">
      <c r="B24257">
        <v>5.5</v>
      </c>
      <c r="H24257" s="2">
        <v>7.4</v>
      </c>
      <c r="S24257" s="2">
        <f t="shared" si="380"/>
        <v>89.326199999999986</v>
      </c>
    </row>
    <row r="24258" spans="2:19" x14ac:dyDescent="0.3">
      <c r="B24258">
        <v>7.1</v>
      </c>
      <c r="H24258" s="2">
        <v>7.2</v>
      </c>
      <c r="S24258" s="2">
        <f t="shared" si="380"/>
        <v>243.13440000000003</v>
      </c>
    </row>
    <row r="24259" spans="2:19" x14ac:dyDescent="0.3">
      <c r="B24259">
        <v>5.3</v>
      </c>
      <c r="H24259" s="2">
        <v>6.2</v>
      </c>
      <c r="S24259" s="2">
        <f t="shared" ref="S24259:S24322" si="381">0.5*1.2*B24261^3</f>
        <v>223.94880000000003</v>
      </c>
    </row>
    <row r="24260" spans="2:19" x14ac:dyDescent="0.3">
      <c r="B24260">
        <v>7.4</v>
      </c>
      <c r="H24260" s="2">
        <v>6.5</v>
      </c>
      <c r="S24260" s="2">
        <f t="shared" si="381"/>
        <v>142.99680000000001</v>
      </c>
    </row>
    <row r="24261" spans="2:19" x14ac:dyDescent="0.3">
      <c r="B24261">
        <v>7.2</v>
      </c>
      <c r="H24261" s="2">
        <v>6.9</v>
      </c>
      <c r="S24261" s="2">
        <f t="shared" si="381"/>
        <v>164.77500000000001</v>
      </c>
    </row>
    <row r="24262" spans="2:19" x14ac:dyDescent="0.3">
      <c r="B24262">
        <v>6.2</v>
      </c>
      <c r="H24262" s="2">
        <v>7.6</v>
      </c>
      <c r="S24262" s="2">
        <f t="shared" si="381"/>
        <v>197.10540000000003</v>
      </c>
    </row>
    <row r="24263" spans="2:19" x14ac:dyDescent="0.3">
      <c r="B24263">
        <v>6.5</v>
      </c>
      <c r="H24263" s="2">
        <v>8.4</v>
      </c>
      <c r="S24263" s="2">
        <f t="shared" si="381"/>
        <v>263.38559999999995</v>
      </c>
    </row>
    <row r="24264" spans="2:19" x14ac:dyDescent="0.3">
      <c r="B24264">
        <v>6.9</v>
      </c>
      <c r="H24264" s="2">
        <v>7.9</v>
      </c>
      <c r="S24264" s="2">
        <f t="shared" si="381"/>
        <v>355.62240000000003</v>
      </c>
    </row>
    <row r="24265" spans="2:19" x14ac:dyDescent="0.3">
      <c r="B24265">
        <v>7.6</v>
      </c>
      <c r="H24265" s="2">
        <v>8.1999999999999993</v>
      </c>
      <c r="S24265" s="2">
        <f t="shared" si="381"/>
        <v>295.82339999999999</v>
      </c>
    </row>
    <row r="24266" spans="2:19" x14ac:dyDescent="0.3">
      <c r="B24266">
        <v>8.4</v>
      </c>
      <c r="H24266" s="2">
        <v>9.3000000000000007</v>
      </c>
      <c r="S24266" s="2">
        <f t="shared" si="381"/>
        <v>330.82079999999996</v>
      </c>
    </row>
    <row r="24267" spans="2:19" x14ac:dyDescent="0.3">
      <c r="B24267">
        <v>7.9</v>
      </c>
      <c r="H24267" s="2">
        <v>8.4</v>
      </c>
      <c r="S24267" s="2">
        <f t="shared" si="381"/>
        <v>482.6142000000001</v>
      </c>
    </row>
    <row r="24268" spans="2:19" x14ac:dyDescent="0.3">
      <c r="B24268">
        <v>8.1999999999999993</v>
      </c>
      <c r="H24268" s="2">
        <v>8</v>
      </c>
      <c r="S24268" s="2">
        <f t="shared" si="381"/>
        <v>355.62240000000003</v>
      </c>
    </row>
    <row r="24269" spans="2:19" x14ac:dyDescent="0.3">
      <c r="B24269">
        <v>9.3000000000000007</v>
      </c>
      <c r="H24269" s="2">
        <v>8.6999999999999993</v>
      </c>
      <c r="S24269" s="2">
        <f t="shared" si="381"/>
        <v>307.2</v>
      </c>
    </row>
    <row r="24270" spans="2:19" x14ac:dyDescent="0.3">
      <c r="B24270">
        <v>8.4</v>
      </c>
      <c r="H24270" s="2">
        <v>9.5</v>
      </c>
      <c r="S24270" s="2">
        <f t="shared" si="381"/>
        <v>395.10179999999986</v>
      </c>
    </row>
    <row r="24271" spans="2:19" x14ac:dyDescent="0.3">
      <c r="B24271">
        <v>8</v>
      </c>
      <c r="H24271" s="2">
        <v>7</v>
      </c>
      <c r="S24271" s="2">
        <f t="shared" si="381"/>
        <v>514.42499999999995</v>
      </c>
    </row>
    <row r="24272" spans="2:19" x14ac:dyDescent="0.3">
      <c r="B24272">
        <v>8.6999999999999993</v>
      </c>
      <c r="H24272" s="2">
        <v>7.9</v>
      </c>
      <c r="S24272" s="2">
        <f t="shared" si="381"/>
        <v>205.79999999999998</v>
      </c>
    </row>
    <row r="24273" spans="2:19" x14ac:dyDescent="0.3">
      <c r="B24273">
        <v>9.5</v>
      </c>
      <c r="H24273" s="2">
        <v>7.4</v>
      </c>
      <c r="S24273" s="2">
        <f t="shared" si="381"/>
        <v>295.82339999999999</v>
      </c>
    </row>
    <row r="24274" spans="2:19" x14ac:dyDescent="0.3">
      <c r="B24274">
        <v>7</v>
      </c>
      <c r="H24274" s="2">
        <v>7.4</v>
      </c>
      <c r="S24274" s="2">
        <f t="shared" si="381"/>
        <v>243.13440000000003</v>
      </c>
    </row>
    <row r="24275" spans="2:19" x14ac:dyDescent="0.3">
      <c r="B24275">
        <v>7.9</v>
      </c>
      <c r="H24275" s="2">
        <v>6.8</v>
      </c>
      <c r="S24275" s="2">
        <f t="shared" si="381"/>
        <v>243.13440000000003</v>
      </c>
    </row>
    <row r="24276" spans="2:19" x14ac:dyDescent="0.3">
      <c r="B24276">
        <v>7.4</v>
      </c>
      <c r="H24276" s="2">
        <v>8.8000000000000007</v>
      </c>
      <c r="S24276" s="2">
        <f t="shared" si="381"/>
        <v>188.65919999999997</v>
      </c>
    </row>
    <row r="24277" spans="2:19" x14ac:dyDescent="0.3">
      <c r="B24277">
        <v>7.4</v>
      </c>
      <c r="H24277" s="2">
        <v>7.2</v>
      </c>
      <c r="S24277" s="2">
        <f t="shared" si="381"/>
        <v>408.8832000000001</v>
      </c>
    </row>
    <row r="24278" spans="2:19" x14ac:dyDescent="0.3">
      <c r="B24278">
        <v>6.8</v>
      </c>
      <c r="H24278" s="2">
        <v>7.3</v>
      </c>
      <c r="S24278" s="2">
        <f t="shared" si="381"/>
        <v>223.94880000000003</v>
      </c>
    </row>
    <row r="24279" spans="2:19" x14ac:dyDescent="0.3">
      <c r="B24279">
        <v>8.8000000000000007</v>
      </c>
      <c r="H24279" s="2">
        <v>7.5</v>
      </c>
      <c r="S24279" s="2">
        <f t="shared" si="381"/>
        <v>233.41019999999997</v>
      </c>
    </row>
    <row r="24280" spans="2:19" x14ac:dyDescent="0.3">
      <c r="B24280">
        <v>7.2</v>
      </c>
      <c r="H24280" s="2">
        <v>7.2</v>
      </c>
      <c r="S24280" s="2">
        <f t="shared" si="381"/>
        <v>253.125</v>
      </c>
    </row>
    <row r="24281" spans="2:19" x14ac:dyDescent="0.3">
      <c r="B24281">
        <v>7.3</v>
      </c>
      <c r="H24281" s="2">
        <v>7.1</v>
      </c>
      <c r="S24281" s="2">
        <f t="shared" si="381"/>
        <v>223.94880000000003</v>
      </c>
    </row>
    <row r="24282" spans="2:19" x14ac:dyDescent="0.3">
      <c r="B24282">
        <v>7.5</v>
      </c>
      <c r="H24282" s="2">
        <v>7.9</v>
      </c>
      <c r="S24282" s="2">
        <f t="shared" si="381"/>
        <v>214.74659999999997</v>
      </c>
    </row>
    <row r="24283" spans="2:19" x14ac:dyDescent="0.3">
      <c r="B24283">
        <v>7.2</v>
      </c>
      <c r="H24283" s="2">
        <v>7.7</v>
      </c>
      <c r="S24283" s="2">
        <f t="shared" si="381"/>
        <v>295.82339999999999</v>
      </c>
    </row>
    <row r="24284" spans="2:19" x14ac:dyDescent="0.3">
      <c r="B24284">
        <v>7.1</v>
      </c>
      <c r="H24284" s="2">
        <v>7.9</v>
      </c>
      <c r="S24284" s="2">
        <f t="shared" si="381"/>
        <v>273.91980000000001</v>
      </c>
    </row>
    <row r="24285" spans="2:19" x14ac:dyDescent="0.3">
      <c r="B24285">
        <v>7.9</v>
      </c>
      <c r="H24285" s="2">
        <v>7.1</v>
      </c>
      <c r="S24285" s="2">
        <f t="shared" si="381"/>
        <v>295.82339999999999</v>
      </c>
    </row>
    <row r="24286" spans="2:19" x14ac:dyDescent="0.3">
      <c r="B24286">
        <v>7.7</v>
      </c>
      <c r="H24286" s="2">
        <v>6.6</v>
      </c>
      <c r="S24286" s="2">
        <f t="shared" si="381"/>
        <v>214.74659999999997</v>
      </c>
    </row>
    <row r="24287" spans="2:19" x14ac:dyDescent="0.3">
      <c r="B24287">
        <v>7.9</v>
      </c>
      <c r="H24287" s="2">
        <v>5.8</v>
      </c>
      <c r="S24287" s="2">
        <f t="shared" si="381"/>
        <v>172.49759999999998</v>
      </c>
    </row>
    <row r="24288" spans="2:19" x14ac:dyDescent="0.3">
      <c r="B24288">
        <v>7.1</v>
      </c>
      <c r="H24288" s="2">
        <v>6.4</v>
      </c>
      <c r="S24288" s="2">
        <f t="shared" si="381"/>
        <v>117.06719999999999</v>
      </c>
    </row>
    <row r="24289" spans="2:19" x14ac:dyDescent="0.3">
      <c r="B24289">
        <v>6.6</v>
      </c>
      <c r="H24289" s="2">
        <v>6.2</v>
      </c>
      <c r="S24289" s="2">
        <f t="shared" si="381"/>
        <v>157.28640000000004</v>
      </c>
    </row>
    <row r="24290" spans="2:19" x14ac:dyDescent="0.3">
      <c r="B24290">
        <v>5.8</v>
      </c>
      <c r="H24290" s="2">
        <v>6</v>
      </c>
      <c r="S24290" s="2">
        <f t="shared" si="381"/>
        <v>142.99680000000001</v>
      </c>
    </row>
    <row r="24291" spans="2:19" x14ac:dyDescent="0.3">
      <c r="B24291">
        <v>6.4</v>
      </c>
      <c r="H24291" s="2">
        <v>6</v>
      </c>
      <c r="S24291" s="2">
        <f t="shared" si="381"/>
        <v>129.6</v>
      </c>
    </row>
    <row r="24292" spans="2:19" x14ac:dyDescent="0.3">
      <c r="B24292">
        <v>6.2</v>
      </c>
      <c r="H24292" s="2">
        <v>7</v>
      </c>
      <c r="S24292" s="2">
        <f t="shared" si="381"/>
        <v>129.6</v>
      </c>
    </row>
    <row r="24293" spans="2:19" x14ac:dyDescent="0.3">
      <c r="B24293">
        <v>6</v>
      </c>
      <c r="H24293" s="2">
        <v>6.8</v>
      </c>
      <c r="S24293" s="2">
        <f t="shared" si="381"/>
        <v>205.79999999999998</v>
      </c>
    </row>
    <row r="24294" spans="2:19" x14ac:dyDescent="0.3">
      <c r="B24294">
        <v>6</v>
      </c>
      <c r="H24294" s="2">
        <v>6.7</v>
      </c>
      <c r="S24294" s="2">
        <f t="shared" si="381"/>
        <v>188.65919999999997</v>
      </c>
    </row>
    <row r="24295" spans="2:19" x14ac:dyDescent="0.3">
      <c r="B24295">
        <v>7</v>
      </c>
      <c r="H24295" s="2">
        <v>5.9</v>
      </c>
      <c r="S24295" s="2">
        <f t="shared" si="381"/>
        <v>180.45780000000002</v>
      </c>
    </row>
    <row r="24296" spans="2:19" x14ac:dyDescent="0.3">
      <c r="B24296">
        <v>6.8</v>
      </c>
      <c r="H24296" s="2">
        <v>6.6</v>
      </c>
      <c r="S24296" s="2">
        <f t="shared" si="381"/>
        <v>123.2274</v>
      </c>
    </row>
    <row r="24297" spans="2:19" x14ac:dyDescent="0.3">
      <c r="B24297">
        <v>6.7</v>
      </c>
      <c r="H24297" s="2">
        <v>6.2</v>
      </c>
      <c r="S24297" s="2">
        <f t="shared" si="381"/>
        <v>172.49759999999998</v>
      </c>
    </row>
    <row r="24298" spans="2:19" x14ac:dyDescent="0.3">
      <c r="B24298">
        <v>5.9</v>
      </c>
      <c r="H24298" s="2">
        <v>5.6</v>
      </c>
      <c r="S24298" s="2">
        <f t="shared" si="381"/>
        <v>142.99680000000001</v>
      </c>
    </row>
    <row r="24299" spans="2:19" x14ac:dyDescent="0.3">
      <c r="B24299">
        <v>6.6</v>
      </c>
      <c r="H24299" s="2">
        <v>6.1</v>
      </c>
      <c r="S24299" s="2">
        <f t="shared" si="381"/>
        <v>105.36959999999998</v>
      </c>
    </row>
    <row r="24300" spans="2:19" x14ac:dyDescent="0.3">
      <c r="B24300">
        <v>6.2</v>
      </c>
      <c r="H24300" s="2">
        <v>4.9000000000000004</v>
      </c>
      <c r="S24300" s="2">
        <f t="shared" si="381"/>
        <v>136.18859999999995</v>
      </c>
    </row>
    <row r="24301" spans="2:19" x14ac:dyDescent="0.3">
      <c r="B24301">
        <v>5.6</v>
      </c>
      <c r="H24301" s="2">
        <v>4.5999999999999996</v>
      </c>
      <c r="S24301" s="2">
        <f t="shared" si="381"/>
        <v>70.589400000000012</v>
      </c>
    </row>
    <row r="24302" spans="2:19" x14ac:dyDescent="0.3">
      <c r="B24302">
        <v>6.1</v>
      </c>
      <c r="H24302" s="2">
        <v>5</v>
      </c>
      <c r="S24302" s="2">
        <f t="shared" si="381"/>
        <v>58.401599999999981</v>
      </c>
    </row>
    <row r="24303" spans="2:19" x14ac:dyDescent="0.3">
      <c r="B24303">
        <v>4.9000000000000004</v>
      </c>
      <c r="H24303" s="2">
        <v>5.7</v>
      </c>
      <c r="S24303" s="2">
        <f t="shared" si="381"/>
        <v>75</v>
      </c>
    </row>
    <row r="24304" spans="2:19" x14ac:dyDescent="0.3">
      <c r="B24304">
        <v>4.5999999999999996</v>
      </c>
      <c r="H24304" s="2">
        <v>4.7</v>
      </c>
      <c r="S24304" s="2">
        <f t="shared" si="381"/>
        <v>111.11580000000001</v>
      </c>
    </row>
    <row r="24305" spans="2:19" x14ac:dyDescent="0.3">
      <c r="B24305">
        <v>5</v>
      </c>
      <c r="H24305" s="2">
        <v>4.9000000000000004</v>
      </c>
      <c r="S24305" s="2">
        <f t="shared" si="381"/>
        <v>62.293800000000012</v>
      </c>
    </row>
    <row r="24306" spans="2:19" x14ac:dyDescent="0.3">
      <c r="B24306">
        <v>5.7</v>
      </c>
      <c r="H24306" s="2">
        <v>5</v>
      </c>
      <c r="S24306" s="2">
        <f t="shared" si="381"/>
        <v>70.589400000000012</v>
      </c>
    </row>
    <row r="24307" spans="2:19" x14ac:dyDescent="0.3">
      <c r="B24307">
        <v>4.7</v>
      </c>
      <c r="H24307" s="2">
        <v>4.5999999999999996</v>
      </c>
      <c r="S24307" s="2">
        <f t="shared" si="381"/>
        <v>75</v>
      </c>
    </row>
    <row r="24308" spans="2:19" x14ac:dyDescent="0.3">
      <c r="B24308">
        <v>4.9000000000000004</v>
      </c>
      <c r="H24308" s="2">
        <v>4.5999999999999996</v>
      </c>
      <c r="S24308" s="2">
        <f t="shared" si="381"/>
        <v>58.401599999999981</v>
      </c>
    </row>
    <row r="24309" spans="2:19" x14ac:dyDescent="0.3">
      <c r="B24309">
        <v>5</v>
      </c>
      <c r="H24309" s="2">
        <v>5</v>
      </c>
      <c r="S24309" s="2">
        <f t="shared" si="381"/>
        <v>58.401599999999981</v>
      </c>
    </row>
    <row r="24310" spans="2:19" x14ac:dyDescent="0.3">
      <c r="B24310">
        <v>4.5999999999999996</v>
      </c>
      <c r="H24310" s="2">
        <v>3.8</v>
      </c>
      <c r="S24310" s="2">
        <f t="shared" si="381"/>
        <v>75</v>
      </c>
    </row>
    <row r="24311" spans="2:19" x14ac:dyDescent="0.3">
      <c r="B24311">
        <v>4.5999999999999996</v>
      </c>
      <c r="H24311" s="2">
        <v>4.5</v>
      </c>
      <c r="S24311" s="2">
        <f t="shared" si="381"/>
        <v>32.923199999999994</v>
      </c>
    </row>
    <row r="24312" spans="2:19" x14ac:dyDescent="0.3">
      <c r="B24312">
        <v>5</v>
      </c>
      <c r="H24312" s="2">
        <v>4.4000000000000004</v>
      </c>
      <c r="S24312" s="2">
        <f t="shared" si="381"/>
        <v>54.674999999999997</v>
      </c>
    </row>
    <row r="24313" spans="2:19" x14ac:dyDescent="0.3">
      <c r="B24313">
        <v>3.8</v>
      </c>
      <c r="H24313" s="2">
        <v>4.0999999999999996</v>
      </c>
      <c r="S24313" s="2">
        <f t="shared" si="381"/>
        <v>51.110400000000013</v>
      </c>
    </row>
    <row r="24314" spans="2:19" x14ac:dyDescent="0.3">
      <c r="B24314">
        <v>4.5</v>
      </c>
      <c r="H24314" s="2">
        <v>4.5</v>
      </c>
      <c r="S24314" s="2">
        <f t="shared" si="381"/>
        <v>41.352599999999995</v>
      </c>
    </row>
    <row r="24315" spans="2:19" x14ac:dyDescent="0.3">
      <c r="B24315">
        <v>4.4000000000000004</v>
      </c>
      <c r="H24315" s="2">
        <v>4.4000000000000004</v>
      </c>
      <c r="S24315" s="2">
        <f t="shared" si="381"/>
        <v>54.674999999999997</v>
      </c>
    </row>
    <row r="24316" spans="2:19" x14ac:dyDescent="0.3">
      <c r="B24316">
        <v>4.0999999999999996</v>
      </c>
      <c r="H24316" s="2">
        <v>3.9</v>
      </c>
      <c r="S24316" s="2">
        <f t="shared" si="381"/>
        <v>51.110400000000013</v>
      </c>
    </row>
    <row r="24317" spans="2:19" x14ac:dyDescent="0.3">
      <c r="B24317">
        <v>4.5</v>
      </c>
      <c r="H24317" s="2">
        <v>4.7</v>
      </c>
      <c r="S24317" s="2">
        <f t="shared" si="381"/>
        <v>35.591399999999993</v>
      </c>
    </row>
    <row r="24318" spans="2:19" x14ac:dyDescent="0.3">
      <c r="B24318">
        <v>4.4000000000000004</v>
      </c>
      <c r="H24318" s="2">
        <v>4.5</v>
      </c>
      <c r="S24318" s="2">
        <f t="shared" si="381"/>
        <v>62.293800000000012</v>
      </c>
    </row>
    <row r="24319" spans="2:19" x14ac:dyDescent="0.3">
      <c r="B24319">
        <v>3.9</v>
      </c>
      <c r="H24319" s="2">
        <v>4.0999999999999996</v>
      </c>
      <c r="S24319" s="2">
        <f t="shared" si="381"/>
        <v>54.674999999999997</v>
      </c>
    </row>
    <row r="24320" spans="2:19" x14ac:dyDescent="0.3">
      <c r="B24320">
        <v>4.7</v>
      </c>
      <c r="H24320" s="2">
        <v>4.0999999999999996</v>
      </c>
      <c r="S24320" s="2">
        <f t="shared" si="381"/>
        <v>41.352599999999995</v>
      </c>
    </row>
    <row r="24321" spans="2:19" x14ac:dyDescent="0.3">
      <c r="B24321">
        <v>4.5</v>
      </c>
      <c r="H24321" s="2">
        <v>3.9</v>
      </c>
      <c r="S24321" s="2">
        <f t="shared" si="381"/>
        <v>41.352599999999995</v>
      </c>
    </row>
    <row r="24322" spans="2:19" x14ac:dyDescent="0.3">
      <c r="B24322">
        <v>4.0999999999999996</v>
      </c>
      <c r="H24322" s="2">
        <v>3.7</v>
      </c>
      <c r="S24322" s="2">
        <f t="shared" si="381"/>
        <v>35.591399999999993</v>
      </c>
    </row>
    <row r="24323" spans="2:19" x14ac:dyDescent="0.3">
      <c r="B24323">
        <v>4.0999999999999996</v>
      </c>
      <c r="H24323" s="2">
        <v>5</v>
      </c>
      <c r="S24323" s="2">
        <f t="shared" ref="S24323:S24386" si="382">0.5*1.2*B24325^3</f>
        <v>30.391800000000003</v>
      </c>
    </row>
    <row r="24324" spans="2:19" x14ac:dyDescent="0.3">
      <c r="B24324">
        <v>3.9</v>
      </c>
      <c r="H24324" s="2">
        <v>4.3</v>
      </c>
      <c r="S24324" s="2">
        <f t="shared" si="382"/>
        <v>75</v>
      </c>
    </row>
    <row r="24325" spans="2:19" x14ac:dyDescent="0.3">
      <c r="B24325">
        <v>3.7</v>
      </c>
      <c r="H24325" s="2">
        <v>5</v>
      </c>
      <c r="S24325" s="2">
        <f t="shared" si="382"/>
        <v>47.704199999999993</v>
      </c>
    </row>
    <row r="24326" spans="2:19" x14ac:dyDescent="0.3">
      <c r="B24326">
        <v>5</v>
      </c>
      <c r="H24326" s="2">
        <v>4.8</v>
      </c>
      <c r="S24326" s="2">
        <f t="shared" si="382"/>
        <v>75</v>
      </c>
    </row>
    <row r="24327" spans="2:19" x14ac:dyDescent="0.3">
      <c r="B24327">
        <v>4.3</v>
      </c>
      <c r="H24327" s="2">
        <v>4.5</v>
      </c>
      <c r="S24327" s="2">
        <f t="shared" si="382"/>
        <v>66.355199999999996</v>
      </c>
    </row>
    <row r="24328" spans="2:19" x14ac:dyDescent="0.3">
      <c r="B24328">
        <v>5</v>
      </c>
      <c r="H24328" s="2">
        <v>4.5999999999999996</v>
      </c>
      <c r="S24328" s="2">
        <f t="shared" si="382"/>
        <v>54.674999999999997</v>
      </c>
    </row>
    <row r="24329" spans="2:19" x14ac:dyDescent="0.3">
      <c r="B24329">
        <v>4.8</v>
      </c>
      <c r="H24329" s="2">
        <v>4.5</v>
      </c>
      <c r="S24329" s="2">
        <f t="shared" si="382"/>
        <v>58.401599999999981</v>
      </c>
    </row>
    <row r="24330" spans="2:19" x14ac:dyDescent="0.3">
      <c r="B24330">
        <v>4.5</v>
      </c>
      <c r="H24330" s="2">
        <v>4.5999999999999996</v>
      </c>
      <c r="S24330" s="2">
        <f t="shared" si="382"/>
        <v>54.674999999999997</v>
      </c>
    </row>
    <row r="24331" spans="2:19" x14ac:dyDescent="0.3">
      <c r="B24331">
        <v>4.5999999999999996</v>
      </c>
      <c r="H24331" s="2">
        <v>4.8</v>
      </c>
      <c r="S24331" s="2">
        <f t="shared" si="382"/>
        <v>58.401599999999981</v>
      </c>
    </row>
    <row r="24332" spans="2:19" x14ac:dyDescent="0.3">
      <c r="B24332">
        <v>4.5</v>
      </c>
      <c r="H24332" s="2">
        <v>4.5</v>
      </c>
      <c r="S24332" s="2">
        <f t="shared" si="382"/>
        <v>66.355199999999996</v>
      </c>
    </row>
    <row r="24333" spans="2:19" x14ac:dyDescent="0.3">
      <c r="B24333">
        <v>4.5999999999999996</v>
      </c>
      <c r="H24333" s="2">
        <v>4.7</v>
      </c>
      <c r="S24333" s="2">
        <f t="shared" si="382"/>
        <v>54.674999999999997</v>
      </c>
    </row>
    <row r="24334" spans="2:19" x14ac:dyDescent="0.3">
      <c r="B24334">
        <v>4.8</v>
      </c>
      <c r="H24334" s="2">
        <v>3.9</v>
      </c>
      <c r="S24334" s="2">
        <f t="shared" si="382"/>
        <v>62.293800000000012</v>
      </c>
    </row>
    <row r="24335" spans="2:19" x14ac:dyDescent="0.3">
      <c r="B24335">
        <v>4.5</v>
      </c>
      <c r="H24335" s="2">
        <v>4.2</v>
      </c>
      <c r="S24335" s="2">
        <f t="shared" si="382"/>
        <v>35.591399999999993</v>
      </c>
    </row>
    <row r="24336" spans="2:19" x14ac:dyDescent="0.3">
      <c r="B24336">
        <v>4.7</v>
      </c>
      <c r="H24336" s="2">
        <v>4.3</v>
      </c>
      <c r="S24336" s="2">
        <f t="shared" si="382"/>
        <v>44.452800000000003</v>
      </c>
    </row>
    <row r="24337" spans="2:19" x14ac:dyDescent="0.3">
      <c r="B24337">
        <v>3.9</v>
      </c>
      <c r="H24337" s="2">
        <v>5.0999999999999996</v>
      </c>
      <c r="S24337" s="2">
        <f t="shared" si="382"/>
        <v>47.704199999999993</v>
      </c>
    </row>
    <row r="24338" spans="2:19" x14ac:dyDescent="0.3">
      <c r="B24338">
        <v>4.2</v>
      </c>
      <c r="H24338" s="2">
        <v>6.4</v>
      </c>
      <c r="S24338" s="2">
        <f t="shared" si="382"/>
        <v>79.590599999999981</v>
      </c>
    </row>
    <row r="24339" spans="2:19" x14ac:dyDescent="0.3">
      <c r="B24339">
        <v>4.3</v>
      </c>
      <c r="H24339" s="2">
        <v>6.4</v>
      </c>
      <c r="S24339" s="2">
        <f t="shared" si="382"/>
        <v>157.28640000000004</v>
      </c>
    </row>
    <row r="24340" spans="2:19" x14ac:dyDescent="0.3">
      <c r="B24340">
        <v>5.0999999999999996</v>
      </c>
      <c r="H24340" s="2">
        <v>5.3</v>
      </c>
      <c r="S24340" s="2">
        <f t="shared" si="382"/>
        <v>157.28640000000004</v>
      </c>
    </row>
    <row r="24341" spans="2:19" x14ac:dyDescent="0.3">
      <c r="B24341">
        <v>6.4</v>
      </c>
      <c r="H24341" s="2">
        <v>6.6</v>
      </c>
      <c r="S24341" s="2">
        <f t="shared" si="382"/>
        <v>89.326199999999986</v>
      </c>
    </row>
    <row r="24342" spans="2:19" x14ac:dyDescent="0.3">
      <c r="B24342">
        <v>6.4</v>
      </c>
      <c r="H24342" s="2">
        <v>5.2</v>
      </c>
      <c r="S24342" s="2">
        <f t="shared" si="382"/>
        <v>172.49759999999998</v>
      </c>
    </row>
    <row r="24343" spans="2:19" x14ac:dyDescent="0.3">
      <c r="B24343">
        <v>5.3</v>
      </c>
      <c r="H24343" s="2">
        <v>6.5</v>
      </c>
      <c r="S24343" s="2">
        <f t="shared" si="382"/>
        <v>84.364800000000017</v>
      </c>
    </row>
    <row r="24344" spans="2:19" x14ac:dyDescent="0.3">
      <c r="B24344">
        <v>6.6</v>
      </c>
      <c r="H24344" s="2">
        <v>7</v>
      </c>
      <c r="S24344" s="2">
        <f t="shared" si="382"/>
        <v>164.77500000000001</v>
      </c>
    </row>
    <row r="24345" spans="2:19" x14ac:dyDescent="0.3">
      <c r="B24345">
        <v>5.2</v>
      </c>
      <c r="H24345" s="2">
        <v>5.8</v>
      </c>
      <c r="S24345" s="2">
        <f t="shared" si="382"/>
        <v>205.79999999999998</v>
      </c>
    </row>
    <row r="24346" spans="2:19" x14ac:dyDescent="0.3">
      <c r="B24346">
        <v>6.5</v>
      </c>
      <c r="H24346" s="2">
        <v>7.7</v>
      </c>
      <c r="S24346" s="2">
        <f t="shared" si="382"/>
        <v>117.06719999999999</v>
      </c>
    </row>
    <row r="24347" spans="2:19" x14ac:dyDescent="0.3">
      <c r="B24347">
        <v>7</v>
      </c>
      <c r="H24347" s="2">
        <v>6.3</v>
      </c>
      <c r="S24347" s="2">
        <f t="shared" si="382"/>
        <v>273.91980000000001</v>
      </c>
    </row>
    <row r="24348" spans="2:19" x14ac:dyDescent="0.3">
      <c r="B24348">
        <v>5.8</v>
      </c>
      <c r="H24348" s="2">
        <v>6.9</v>
      </c>
      <c r="S24348" s="2">
        <f t="shared" si="382"/>
        <v>150.02819999999997</v>
      </c>
    </row>
    <row r="24349" spans="2:19" x14ac:dyDescent="0.3">
      <c r="B24349">
        <v>7.7</v>
      </c>
      <c r="H24349" s="2">
        <v>5.4</v>
      </c>
      <c r="S24349" s="2">
        <f t="shared" si="382"/>
        <v>197.10540000000003</v>
      </c>
    </row>
    <row r="24350" spans="2:19" x14ac:dyDescent="0.3">
      <c r="B24350">
        <v>6.3</v>
      </c>
      <c r="H24350" s="2">
        <v>5.8</v>
      </c>
      <c r="S24350" s="2">
        <f t="shared" si="382"/>
        <v>94.478400000000008</v>
      </c>
    </row>
    <row r="24351" spans="2:19" x14ac:dyDescent="0.3">
      <c r="B24351">
        <v>6.9</v>
      </c>
      <c r="H24351" s="2">
        <v>5.8</v>
      </c>
      <c r="S24351" s="2">
        <f t="shared" si="382"/>
        <v>117.06719999999999</v>
      </c>
    </row>
    <row r="24352" spans="2:19" x14ac:dyDescent="0.3">
      <c r="B24352">
        <v>5.4</v>
      </c>
      <c r="H24352" s="2">
        <v>6.3</v>
      </c>
      <c r="S24352" s="2">
        <f t="shared" si="382"/>
        <v>117.06719999999999</v>
      </c>
    </row>
    <row r="24353" spans="2:19" x14ac:dyDescent="0.3">
      <c r="B24353">
        <v>5.8</v>
      </c>
      <c r="H24353" s="2">
        <v>7.7</v>
      </c>
      <c r="S24353" s="2">
        <f t="shared" si="382"/>
        <v>150.02819999999997</v>
      </c>
    </row>
    <row r="24354" spans="2:19" x14ac:dyDescent="0.3">
      <c r="B24354">
        <v>5.8</v>
      </c>
      <c r="H24354" s="2">
        <v>7.3</v>
      </c>
      <c r="S24354" s="2">
        <f t="shared" si="382"/>
        <v>273.91980000000001</v>
      </c>
    </row>
    <row r="24355" spans="2:19" x14ac:dyDescent="0.3">
      <c r="B24355">
        <v>6.3</v>
      </c>
      <c r="H24355" s="2">
        <v>6.2</v>
      </c>
      <c r="S24355" s="2">
        <f t="shared" si="382"/>
        <v>233.41019999999997</v>
      </c>
    </row>
    <row r="24356" spans="2:19" x14ac:dyDescent="0.3">
      <c r="B24356">
        <v>7.7</v>
      </c>
      <c r="H24356" s="2">
        <v>7.7</v>
      </c>
      <c r="S24356" s="2">
        <f t="shared" si="382"/>
        <v>142.99680000000001</v>
      </c>
    </row>
    <row r="24357" spans="2:19" x14ac:dyDescent="0.3">
      <c r="B24357">
        <v>7.3</v>
      </c>
      <c r="H24357" s="2">
        <v>7.2</v>
      </c>
      <c r="S24357" s="2">
        <f t="shared" si="382"/>
        <v>273.91980000000001</v>
      </c>
    </row>
    <row r="24358" spans="2:19" x14ac:dyDescent="0.3">
      <c r="B24358">
        <v>6.2</v>
      </c>
      <c r="H24358" s="2">
        <v>7.8</v>
      </c>
      <c r="S24358" s="2">
        <f t="shared" si="382"/>
        <v>223.94880000000003</v>
      </c>
    </row>
    <row r="24359" spans="2:19" x14ac:dyDescent="0.3">
      <c r="B24359">
        <v>7.7</v>
      </c>
      <c r="H24359" s="2">
        <v>8</v>
      </c>
      <c r="S24359" s="2">
        <f t="shared" si="382"/>
        <v>284.73119999999994</v>
      </c>
    </row>
    <row r="24360" spans="2:19" x14ac:dyDescent="0.3">
      <c r="B24360">
        <v>7.2</v>
      </c>
      <c r="H24360" s="2">
        <v>7</v>
      </c>
      <c r="S24360" s="2">
        <f t="shared" si="382"/>
        <v>307.2</v>
      </c>
    </row>
    <row r="24361" spans="2:19" x14ac:dyDescent="0.3">
      <c r="B24361">
        <v>7.8</v>
      </c>
      <c r="H24361" s="2">
        <v>6.6</v>
      </c>
      <c r="S24361" s="2">
        <f t="shared" si="382"/>
        <v>205.79999999999998</v>
      </c>
    </row>
    <row r="24362" spans="2:19" x14ac:dyDescent="0.3">
      <c r="B24362">
        <v>8</v>
      </c>
      <c r="H24362" s="2">
        <v>5.7</v>
      </c>
      <c r="S24362" s="2">
        <f t="shared" si="382"/>
        <v>172.49759999999998</v>
      </c>
    </row>
    <row r="24363" spans="2:19" x14ac:dyDescent="0.3">
      <c r="B24363">
        <v>7</v>
      </c>
      <c r="H24363" s="2">
        <v>6.6</v>
      </c>
      <c r="S24363" s="2">
        <f t="shared" si="382"/>
        <v>111.11580000000001</v>
      </c>
    </row>
    <row r="24364" spans="2:19" x14ac:dyDescent="0.3">
      <c r="B24364">
        <v>6.6</v>
      </c>
      <c r="H24364" s="2">
        <v>6.7</v>
      </c>
      <c r="S24364" s="2">
        <f t="shared" si="382"/>
        <v>172.49759999999998</v>
      </c>
    </row>
    <row r="24365" spans="2:19" x14ac:dyDescent="0.3">
      <c r="B24365">
        <v>5.7</v>
      </c>
      <c r="H24365" s="2">
        <v>7.2</v>
      </c>
      <c r="S24365" s="2">
        <f t="shared" si="382"/>
        <v>180.45780000000002</v>
      </c>
    </row>
    <row r="24366" spans="2:19" x14ac:dyDescent="0.3">
      <c r="B24366">
        <v>6.6</v>
      </c>
      <c r="H24366" s="2">
        <v>5.8</v>
      </c>
      <c r="S24366" s="2">
        <f t="shared" si="382"/>
        <v>223.94880000000003</v>
      </c>
    </row>
    <row r="24367" spans="2:19" x14ac:dyDescent="0.3">
      <c r="B24367">
        <v>6.7</v>
      </c>
      <c r="H24367" s="2">
        <v>7.8</v>
      </c>
      <c r="S24367" s="2">
        <f t="shared" si="382"/>
        <v>117.06719999999999</v>
      </c>
    </row>
    <row r="24368" spans="2:19" x14ac:dyDescent="0.3">
      <c r="B24368">
        <v>7.2</v>
      </c>
      <c r="H24368" s="2">
        <v>7</v>
      </c>
      <c r="S24368" s="2">
        <f t="shared" si="382"/>
        <v>284.73119999999994</v>
      </c>
    </row>
    <row r="24369" spans="2:19" x14ac:dyDescent="0.3">
      <c r="B24369">
        <v>5.8</v>
      </c>
      <c r="H24369" s="2">
        <v>7.5</v>
      </c>
      <c r="S24369" s="2">
        <f t="shared" si="382"/>
        <v>205.79999999999998</v>
      </c>
    </row>
    <row r="24370" spans="2:19" x14ac:dyDescent="0.3">
      <c r="B24370">
        <v>7.8</v>
      </c>
      <c r="H24370" s="2">
        <v>5.9</v>
      </c>
      <c r="S24370" s="2">
        <f t="shared" si="382"/>
        <v>253.125</v>
      </c>
    </row>
    <row r="24371" spans="2:19" x14ac:dyDescent="0.3">
      <c r="B24371">
        <v>7</v>
      </c>
      <c r="H24371" s="2">
        <v>6.3</v>
      </c>
      <c r="S24371" s="2">
        <f t="shared" si="382"/>
        <v>123.2274</v>
      </c>
    </row>
    <row r="24372" spans="2:19" x14ac:dyDescent="0.3">
      <c r="B24372">
        <v>7.5</v>
      </c>
      <c r="H24372" s="2">
        <v>6.5</v>
      </c>
      <c r="S24372" s="2">
        <f t="shared" si="382"/>
        <v>150.02819999999997</v>
      </c>
    </row>
    <row r="24373" spans="2:19" x14ac:dyDescent="0.3">
      <c r="B24373">
        <v>5.9</v>
      </c>
      <c r="H24373" s="2">
        <v>7.8</v>
      </c>
      <c r="S24373" s="2">
        <f t="shared" si="382"/>
        <v>164.77500000000001</v>
      </c>
    </row>
    <row r="24374" spans="2:19" x14ac:dyDescent="0.3">
      <c r="B24374">
        <v>6.3</v>
      </c>
      <c r="H24374" s="2">
        <v>8.3000000000000007</v>
      </c>
      <c r="S24374" s="2">
        <f t="shared" si="382"/>
        <v>284.73119999999994</v>
      </c>
    </row>
    <row r="24375" spans="2:19" x14ac:dyDescent="0.3">
      <c r="B24375">
        <v>6.5</v>
      </c>
      <c r="H24375" s="2">
        <v>7.5</v>
      </c>
      <c r="S24375" s="2">
        <f t="shared" si="382"/>
        <v>343.07220000000007</v>
      </c>
    </row>
    <row r="24376" spans="2:19" x14ac:dyDescent="0.3">
      <c r="B24376">
        <v>7.8</v>
      </c>
      <c r="H24376" s="2">
        <v>6.3</v>
      </c>
      <c r="S24376" s="2">
        <f t="shared" si="382"/>
        <v>253.125</v>
      </c>
    </row>
    <row r="24377" spans="2:19" x14ac:dyDescent="0.3">
      <c r="B24377">
        <v>8.3000000000000007</v>
      </c>
      <c r="H24377" s="2">
        <v>7.6</v>
      </c>
      <c r="S24377" s="2">
        <f t="shared" si="382"/>
        <v>150.02819999999997</v>
      </c>
    </row>
    <row r="24378" spans="2:19" x14ac:dyDescent="0.3">
      <c r="B24378">
        <v>7.5</v>
      </c>
      <c r="H24378" s="2">
        <v>6.4</v>
      </c>
      <c r="S24378" s="2">
        <f t="shared" si="382"/>
        <v>263.38559999999995</v>
      </c>
    </row>
    <row r="24379" spans="2:19" x14ac:dyDescent="0.3">
      <c r="B24379">
        <v>6.3</v>
      </c>
      <c r="H24379" s="2">
        <v>6.7</v>
      </c>
      <c r="S24379" s="2">
        <f t="shared" si="382"/>
        <v>157.28640000000004</v>
      </c>
    </row>
    <row r="24380" spans="2:19" x14ac:dyDescent="0.3">
      <c r="B24380">
        <v>7.6</v>
      </c>
      <c r="H24380" s="2">
        <v>5.6</v>
      </c>
      <c r="S24380" s="2">
        <f t="shared" si="382"/>
        <v>180.45780000000002</v>
      </c>
    </row>
    <row r="24381" spans="2:19" x14ac:dyDescent="0.3">
      <c r="B24381">
        <v>6.4</v>
      </c>
      <c r="H24381" s="2">
        <v>6.2</v>
      </c>
      <c r="S24381" s="2">
        <f t="shared" si="382"/>
        <v>105.36959999999998</v>
      </c>
    </row>
    <row r="24382" spans="2:19" x14ac:dyDescent="0.3">
      <c r="B24382">
        <v>6.7</v>
      </c>
      <c r="H24382" s="2">
        <v>5.5</v>
      </c>
      <c r="S24382" s="2">
        <f t="shared" si="382"/>
        <v>142.99680000000001</v>
      </c>
    </row>
    <row r="24383" spans="2:19" x14ac:dyDescent="0.3">
      <c r="B24383">
        <v>5.6</v>
      </c>
      <c r="H24383" s="2">
        <v>5.8</v>
      </c>
      <c r="S24383" s="2">
        <f t="shared" si="382"/>
        <v>99.825000000000003</v>
      </c>
    </row>
    <row r="24384" spans="2:19" x14ac:dyDescent="0.3">
      <c r="B24384">
        <v>6.2</v>
      </c>
      <c r="H24384" s="2">
        <v>6.6</v>
      </c>
      <c r="S24384" s="2">
        <f t="shared" si="382"/>
        <v>117.06719999999999</v>
      </c>
    </row>
    <row r="24385" spans="2:19" x14ac:dyDescent="0.3">
      <c r="B24385">
        <v>5.5</v>
      </c>
      <c r="H24385" s="2">
        <v>4.5</v>
      </c>
      <c r="S24385" s="2">
        <f t="shared" si="382"/>
        <v>172.49759999999998</v>
      </c>
    </row>
    <row r="24386" spans="2:19" x14ac:dyDescent="0.3">
      <c r="B24386">
        <v>5.8</v>
      </c>
      <c r="H24386" s="2">
        <v>5.3</v>
      </c>
      <c r="S24386" s="2">
        <f t="shared" si="382"/>
        <v>54.674999999999997</v>
      </c>
    </row>
    <row r="24387" spans="2:19" x14ac:dyDescent="0.3">
      <c r="B24387">
        <v>6.6</v>
      </c>
      <c r="H24387" s="2">
        <v>5.2</v>
      </c>
      <c r="S24387" s="2">
        <f t="shared" ref="S24387:S24450" si="383">0.5*1.2*B24389^3</f>
        <v>89.326199999999986</v>
      </c>
    </row>
    <row r="24388" spans="2:19" x14ac:dyDescent="0.3">
      <c r="B24388">
        <v>4.5</v>
      </c>
      <c r="H24388" s="2">
        <v>6.8</v>
      </c>
      <c r="S24388" s="2">
        <f t="shared" si="383"/>
        <v>84.364800000000017</v>
      </c>
    </row>
    <row r="24389" spans="2:19" x14ac:dyDescent="0.3">
      <c r="B24389">
        <v>5.3</v>
      </c>
      <c r="H24389" s="2">
        <v>7.5</v>
      </c>
      <c r="S24389" s="2">
        <f t="shared" si="383"/>
        <v>188.65919999999997</v>
      </c>
    </row>
    <row r="24390" spans="2:19" x14ac:dyDescent="0.3">
      <c r="B24390">
        <v>5.2</v>
      </c>
      <c r="H24390" s="2">
        <v>6.6</v>
      </c>
      <c r="S24390" s="2">
        <f t="shared" si="383"/>
        <v>253.125</v>
      </c>
    </row>
    <row r="24391" spans="2:19" x14ac:dyDescent="0.3">
      <c r="B24391">
        <v>6.8</v>
      </c>
      <c r="H24391" s="2">
        <v>6.1</v>
      </c>
      <c r="S24391" s="2">
        <f t="shared" si="383"/>
        <v>172.49759999999998</v>
      </c>
    </row>
    <row r="24392" spans="2:19" x14ac:dyDescent="0.3">
      <c r="B24392">
        <v>7.5</v>
      </c>
      <c r="H24392" s="2">
        <v>7.6</v>
      </c>
      <c r="S24392" s="2">
        <f t="shared" si="383"/>
        <v>136.18859999999995</v>
      </c>
    </row>
    <row r="24393" spans="2:19" x14ac:dyDescent="0.3">
      <c r="B24393">
        <v>6.6</v>
      </c>
      <c r="H24393" s="2">
        <v>6.1</v>
      </c>
      <c r="S24393" s="2">
        <f t="shared" si="383"/>
        <v>263.38559999999995</v>
      </c>
    </row>
    <row r="24394" spans="2:19" x14ac:dyDescent="0.3">
      <c r="B24394">
        <v>6.1</v>
      </c>
      <c r="H24394" s="2">
        <v>6.2</v>
      </c>
      <c r="S24394" s="2">
        <f t="shared" si="383"/>
        <v>136.18859999999995</v>
      </c>
    </row>
    <row r="24395" spans="2:19" x14ac:dyDescent="0.3">
      <c r="B24395">
        <v>7.6</v>
      </c>
      <c r="H24395" s="2">
        <v>5.8</v>
      </c>
      <c r="S24395" s="2">
        <f t="shared" si="383"/>
        <v>142.99680000000001</v>
      </c>
    </row>
    <row r="24396" spans="2:19" x14ac:dyDescent="0.3">
      <c r="B24396">
        <v>6.1</v>
      </c>
      <c r="H24396" s="2">
        <v>5.7</v>
      </c>
      <c r="S24396" s="2">
        <f t="shared" si="383"/>
        <v>117.06719999999999</v>
      </c>
    </row>
    <row r="24397" spans="2:19" x14ac:dyDescent="0.3">
      <c r="B24397">
        <v>6.2</v>
      </c>
      <c r="H24397" s="2">
        <v>6.6</v>
      </c>
      <c r="S24397" s="2">
        <f t="shared" si="383"/>
        <v>111.11580000000001</v>
      </c>
    </row>
    <row r="24398" spans="2:19" x14ac:dyDescent="0.3">
      <c r="B24398">
        <v>5.8</v>
      </c>
      <c r="H24398" s="2">
        <v>5.9</v>
      </c>
      <c r="S24398" s="2">
        <f t="shared" si="383"/>
        <v>172.49759999999998</v>
      </c>
    </row>
    <row r="24399" spans="2:19" x14ac:dyDescent="0.3">
      <c r="B24399">
        <v>5.7</v>
      </c>
      <c r="H24399" s="2">
        <v>5.2</v>
      </c>
      <c r="S24399" s="2">
        <f t="shared" si="383"/>
        <v>123.2274</v>
      </c>
    </row>
    <row r="24400" spans="2:19" x14ac:dyDescent="0.3">
      <c r="B24400">
        <v>6.6</v>
      </c>
      <c r="H24400" s="2">
        <v>5.7</v>
      </c>
      <c r="S24400" s="2">
        <f t="shared" si="383"/>
        <v>84.364800000000017</v>
      </c>
    </row>
    <row r="24401" spans="2:19" x14ac:dyDescent="0.3">
      <c r="B24401">
        <v>5.9</v>
      </c>
      <c r="H24401" s="2">
        <v>5.5</v>
      </c>
      <c r="S24401" s="2">
        <f t="shared" si="383"/>
        <v>111.11580000000001</v>
      </c>
    </row>
    <row r="24402" spans="2:19" x14ac:dyDescent="0.3">
      <c r="B24402">
        <v>5.2</v>
      </c>
      <c r="H24402" s="2">
        <v>4.7</v>
      </c>
      <c r="S24402" s="2">
        <f t="shared" si="383"/>
        <v>99.825000000000003</v>
      </c>
    </row>
    <row r="24403" spans="2:19" x14ac:dyDescent="0.3">
      <c r="B24403">
        <v>5.7</v>
      </c>
      <c r="H24403" s="2">
        <v>5.7</v>
      </c>
      <c r="S24403" s="2">
        <f t="shared" si="383"/>
        <v>62.293800000000012</v>
      </c>
    </row>
    <row r="24404" spans="2:19" x14ac:dyDescent="0.3">
      <c r="B24404">
        <v>5.5</v>
      </c>
      <c r="H24404" s="2">
        <v>5.5</v>
      </c>
      <c r="S24404" s="2">
        <f t="shared" si="383"/>
        <v>111.11580000000001</v>
      </c>
    </row>
    <row r="24405" spans="2:19" x14ac:dyDescent="0.3">
      <c r="B24405">
        <v>4.7</v>
      </c>
      <c r="H24405" s="2">
        <v>6.3</v>
      </c>
      <c r="S24405" s="2">
        <f t="shared" si="383"/>
        <v>99.825000000000003</v>
      </c>
    </row>
    <row r="24406" spans="2:19" x14ac:dyDescent="0.3">
      <c r="B24406">
        <v>5.7</v>
      </c>
      <c r="H24406" s="2">
        <v>5.9</v>
      </c>
      <c r="S24406" s="2">
        <f t="shared" si="383"/>
        <v>150.02819999999997</v>
      </c>
    </row>
    <row r="24407" spans="2:19" x14ac:dyDescent="0.3">
      <c r="B24407">
        <v>5.5</v>
      </c>
      <c r="H24407" s="2">
        <v>5.7</v>
      </c>
      <c r="S24407" s="2">
        <f t="shared" si="383"/>
        <v>123.2274</v>
      </c>
    </row>
    <row r="24408" spans="2:19" x14ac:dyDescent="0.3">
      <c r="B24408">
        <v>6.3</v>
      </c>
      <c r="H24408" s="2">
        <v>6.5</v>
      </c>
      <c r="S24408" s="2">
        <f t="shared" si="383"/>
        <v>111.11580000000001</v>
      </c>
    </row>
    <row r="24409" spans="2:19" x14ac:dyDescent="0.3">
      <c r="B24409">
        <v>5.9</v>
      </c>
      <c r="H24409" s="2">
        <v>5.7</v>
      </c>
      <c r="S24409" s="2">
        <f t="shared" si="383"/>
        <v>164.77500000000001</v>
      </c>
    </row>
    <row r="24410" spans="2:19" x14ac:dyDescent="0.3">
      <c r="B24410">
        <v>5.7</v>
      </c>
      <c r="H24410" s="2">
        <v>5.3</v>
      </c>
      <c r="S24410" s="2">
        <f t="shared" si="383"/>
        <v>111.11580000000001</v>
      </c>
    </row>
    <row r="24411" spans="2:19" x14ac:dyDescent="0.3">
      <c r="B24411">
        <v>6.5</v>
      </c>
      <c r="H24411" s="2">
        <v>5.7</v>
      </c>
      <c r="S24411" s="2">
        <f t="shared" si="383"/>
        <v>89.326199999999986</v>
      </c>
    </row>
    <row r="24412" spans="2:19" x14ac:dyDescent="0.3">
      <c r="B24412">
        <v>5.7</v>
      </c>
      <c r="H24412" s="2">
        <v>5.2</v>
      </c>
      <c r="S24412" s="2">
        <f t="shared" si="383"/>
        <v>111.11580000000001</v>
      </c>
    </row>
    <row r="24413" spans="2:19" x14ac:dyDescent="0.3">
      <c r="B24413">
        <v>5.3</v>
      </c>
      <c r="H24413" s="2">
        <v>5.0999999999999996</v>
      </c>
      <c r="S24413" s="2">
        <f t="shared" si="383"/>
        <v>84.364800000000017</v>
      </c>
    </row>
    <row r="24414" spans="2:19" x14ac:dyDescent="0.3">
      <c r="B24414">
        <v>5.7</v>
      </c>
      <c r="H24414" s="2">
        <v>4.9000000000000004</v>
      </c>
      <c r="S24414" s="2">
        <f t="shared" si="383"/>
        <v>79.590599999999981</v>
      </c>
    </row>
    <row r="24415" spans="2:19" x14ac:dyDescent="0.3">
      <c r="B24415">
        <v>5.2</v>
      </c>
      <c r="H24415" s="2">
        <v>4</v>
      </c>
      <c r="S24415" s="2">
        <f t="shared" si="383"/>
        <v>70.589400000000012</v>
      </c>
    </row>
    <row r="24416" spans="2:19" x14ac:dyDescent="0.3">
      <c r="B24416">
        <v>5.0999999999999996</v>
      </c>
      <c r="H24416" s="2">
        <v>4.3</v>
      </c>
      <c r="S24416" s="2">
        <f t="shared" si="383"/>
        <v>38.4</v>
      </c>
    </row>
    <row r="24417" spans="2:19" x14ac:dyDescent="0.3">
      <c r="B24417">
        <v>4.9000000000000004</v>
      </c>
      <c r="H24417" s="2">
        <v>4.2</v>
      </c>
      <c r="S24417" s="2">
        <f t="shared" si="383"/>
        <v>47.704199999999993</v>
      </c>
    </row>
    <row r="24418" spans="2:19" x14ac:dyDescent="0.3">
      <c r="B24418">
        <v>4</v>
      </c>
      <c r="H24418" s="2">
        <v>3.7</v>
      </c>
      <c r="S24418" s="2">
        <f t="shared" si="383"/>
        <v>44.452800000000003</v>
      </c>
    </row>
    <row r="24419" spans="2:19" x14ac:dyDescent="0.3">
      <c r="B24419">
        <v>4.3</v>
      </c>
      <c r="H24419" s="2">
        <v>4.0999999999999996</v>
      </c>
      <c r="S24419" s="2">
        <f t="shared" si="383"/>
        <v>30.391800000000003</v>
      </c>
    </row>
    <row r="24420" spans="2:19" x14ac:dyDescent="0.3">
      <c r="B24420">
        <v>4.2</v>
      </c>
      <c r="H24420" s="2">
        <v>4.3</v>
      </c>
      <c r="S24420" s="2">
        <f t="shared" si="383"/>
        <v>41.352599999999995</v>
      </c>
    </row>
    <row r="24421" spans="2:19" x14ac:dyDescent="0.3">
      <c r="B24421">
        <v>3.7</v>
      </c>
      <c r="H24421" s="2">
        <v>3.9</v>
      </c>
      <c r="S24421" s="2">
        <f t="shared" si="383"/>
        <v>47.704199999999993</v>
      </c>
    </row>
    <row r="24422" spans="2:19" x14ac:dyDescent="0.3">
      <c r="B24422">
        <v>4.0999999999999996</v>
      </c>
      <c r="H24422" s="2">
        <v>4.3</v>
      </c>
      <c r="S24422" s="2">
        <f t="shared" si="383"/>
        <v>35.591399999999993</v>
      </c>
    </row>
    <row r="24423" spans="2:19" x14ac:dyDescent="0.3">
      <c r="B24423">
        <v>4.3</v>
      </c>
      <c r="H24423" s="2">
        <v>3.6</v>
      </c>
      <c r="S24423" s="2">
        <f t="shared" si="383"/>
        <v>47.704199999999993</v>
      </c>
    </row>
    <row r="24424" spans="2:19" x14ac:dyDescent="0.3">
      <c r="B24424">
        <v>3.9</v>
      </c>
      <c r="H24424" s="2">
        <v>4.2</v>
      </c>
      <c r="S24424" s="2">
        <f t="shared" si="383"/>
        <v>27.993600000000004</v>
      </c>
    </row>
    <row r="24425" spans="2:19" x14ac:dyDescent="0.3">
      <c r="B24425">
        <v>4.3</v>
      </c>
      <c r="H24425" s="2">
        <v>3.5</v>
      </c>
      <c r="S24425" s="2">
        <f t="shared" si="383"/>
        <v>44.452800000000003</v>
      </c>
    </row>
    <row r="24426" spans="2:19" x14ac:dyDescent="0.3">
      <c r="B24426">
        <v>3.6</v>
      </c>
      <c r="H24426" s="2">
        <v>3.1</v>
      </c>
      <c r="S24426" s="2">
        <f t="shared" si="383"/>
        <v>25.724999999999998</v>
      </c>
    </row>
    <row r="24427" spans="2:19" x14ac:dyDescent="0.3">
      <c r="B24427">
        <v>4.2</v>
      </c>
      <c r="H24427" s="2">
        <v>3.7</v>
      </c>
      <c r="S24427" s="2">
        <f t="shared" si="383"/>
        <v>17.874600000000001</v>
      </c>
    </row>
    <row r="24428" spans="2:19" x14ac:dyDescent="0.3">
      <c r="B24428">
        <v>3.5</v>
      </c>
      <c r="H24428" s="2">
        <v>3.3</v>
      </c>
      <c r="S24428" s="2">
        <f t="shared" si="383"/>
        <v>30.391800000000003</v>
      </c>
    </row>
    <row r="24429" spans="2:19" x14ac:dyDescent="0.3">
      <c r="B24429">
        <v>3.1</v>
      </c>
      <c r="H24429" s="2">
        <v>3.6</v>
      </c>
      <c r="S24429" s="2">
        <f t="shared" si="383"/>
        <v>21.562199999999997</v>
      </c>
    </row>
    <row r="24430" spans="2:19" x14ac:dyDescent="0.3">
      <c r="B24430">
        <v>3.7</v>
      </c>
      <c r="H24430" s="2">
        <v>3.9</v>
      </c>
      <c r="S24430" s="2">
        <f t="shared" si="383"/>
        <v>27.993600000000004</v>
      </c>
    </row>
    <row r="24431" spans="2:19" x14ac:dyDescent="0.3">
      <c r="B24431">
        <v>3.3</v>
      </c>
      <c r="H24431" s="2">
        <v>3.4</v>
      </c>
      <c r="S24431" s="2">
        <f t="shared" si="383"/>
        <v>35.591399999999993</v>
      </c>
    </row>
    <row r="24432" spans="2:19" x14ac:dyDescent="0.3">
      <c r="B24432">
        <v>3.6</v>
      </c>
      <c r="H24432" s="2">
        <v>3</v>
      </c>
      <c r="S24432" s="2">
        <f t="shared" si="383"/>
        <v>23.582399999999996</v>
      </c>
    </row>
    <row r="24433" spans="2:19" x14ac:dyDescent="0.3">
      <c r="B24433">
        <v>3.9</v>
      </c>
      <c r="H24433" s="2">
        <v>3.4</v>
      </c>
      <c r="S24433" s="2">
        <f t="shared" si="383"/>
        <v>16.2</v>
      </c>
    </row>
    <row r="24434" spans="2:19" x14ac:dyDescent="0.3">
      <c r="B24434">
        <v>3.4</v>
      </c>
      <c r="H24434" s="2">
        <v>3.1</v>
      </c>
      <c r="S24434" s="2">
        <f t="shared" si="383"/>
        <v>23.582399999999996</v>
      </c>
    </row>
    <row r="24435" spans="2:19" x14ac:dyDescent="0.3">
      <c r="B24435">
        <v>3</v>
      </c>
      <c r="H24435" s="2">
        <v>3.1</v>
      </c>
      <c r="S24435" s="2">
        <f t="shared" si="383"/>
        <v>17.874600000000001</v>
      </c>
    </row>
    <row r="24436" spans="2:19" x14ac:dyDescent="0.3">
      <c r="B24436">
        <v>3.4</v>
      </c>
      <c r="H24436" s="2">
        <v>3.1</v>
      </c>
      <c r="S24436" s="2">
        <f t="shared" si="383"/>
        <v>17.874600000000001</v>
      </c>
    </row>
    <row r="24437" spans="2:19" x14ac:dyDescent="0.3">
      <c r="B24437">
        <v>3.1</v>
      </c>
      <c r="H24437" s="2">
        <v>2.4</v>
      </c>
      <c r="S24437" s="2">
        <f t="shared" si="383"/>
        <v>17.874600000000001</v>
      </c>
    </row>
    <row r="24438" spans="2:19" x14ac:dyDescent="0.3">
      <c r="B24438">
        <v>3.1</v>
      </c>
      <c r="H24438" s="2">
        <v>2.4</v>
      </c>
      <c r="S24438" s="2">
        <f t="shared" si="383"/>
        <v>8.2943999999999996</v>
      </c>
    </row>
    <row r="24439" spans="2:19" x14ac:dyDescent="0.3">
      <c r="B24439">
        <v>3.1</v>
      </c>
      <c r="H24439" s="2">
        <v>2.5</v>
      </c>
      <c r="S24439" s="2">
        <f t="shared" si="383"/>
        <v>8.2943999999999996</v>
      </c>
    </row>
    <row r="24440" spans="2:19" x14ac:dyDescent="0.3">
      <c r="B24440">
        <v>2.4</v>
      </c>
      <c r="H24440" s="2">
        <v>3.2</v>
      </c>
      <c r="S24440" s="2">
        <f t="shared" si="383"/>
        <v>9.375</v>
      </c>
    </row>
    <row r="24441" spans="2:19" x14ac:dyDescent="0.3">
      <c r="B24441">
        <v>2.4</v>
      </c>
      <c r="H24441" s="2">
        <v>3.1</v>
      </c>
      <c r="S24441" s="2">
        <f t="shared" si="383"/>
        <v>19.660800000000005</v>
      </c>
    </row>
    <row r="24442" spans="2:19" x14ac:dyDescent="0.3">
      <c r="B24442">
        <v>2.5</v>
      </c>
      <c r="H24442" s="2">
        <v>3.3</v>
      </c>
      <c r="S24442" s="2">
        <f t="shared" si="383"/>
        <v>17.874600000000001</v>
      </c>
    </row>
    <row r="24443" spans="2:19" x14ac:dyDescent="0.3">
      <c r="B24443">
        <v>3.2</v>
      </c>
      <c r="H24443" s="2">
        <v>2.9</v>
      </c>
      <c r="S24443" s="2">
        <f t="shared" si="383"/>
        <v>21.562199999999997</v>
      </c>
    </row>
    <row r="24444" spans="2:19" x14ac:dyDescent="0.3">
      <c r="B24444">
        <v>3.1</v>
      </c>
      <c r="H24444" s="2">
        <v>2.4</v>
      </c>
      <c r="S24444" s="2">
        <f t="shared" si="383"/>
        <v>14.633399999999998</v>
      </c>
    </row>
    <row r="24445" spans="2:19" x14ac:dyDescent="0.3">
      <c r="B24445">
        <v>3.3</v>
      </c>
      <c r="H24445" s="2">
        <v>2.6</v>
      </c>
      <c r="S24445" s="2">
        <f t="shared" si="383"/>
        <v>8.2943999999999996</v>
      </c>
    </row>
    <row r="24446" spans="2:19" x14ac:dyDescent="0.3">
      <c r="B24446">
        <v>2.9</v>
      </c>
      <c r="H24446" s="2">
        <v>2.2999999999999998</v>
      </c>
      <c r="S24446" s="2">
        <f t="shared" si="383"/>
        <v>10.545600000000002</v>
      </c>
    </row>
    <row r="24447" spans="2:19" x14ac:dyDescent="0.3">
      <c r="B24447">
        <v>2.4</v>
      </c>
      <c r="H24447" s="2">
        <v>2.8</v>
      </c>
      <c r="S24447" s="2">
        <f t="shared" si="383"/>
        <v>7.3001999999999976</v>
      </c>
    </row>
    <row r="24448" spans="2:19" x14ac:dyDescent="0.3">
      <c r="B24448">
        <v>2.6</v>
      </c>
      <c r="H24448" s="2">
        <v>2.2999999999999998</v>
      </c>
      <c r="S24448" s="2">
        <f t="shared" si="383"/>
        <v>13.171199999999997</v>
      </c>
    </row>
    <row r="24449" spans="2:19" x14ac:dyDescent="0.3">
      <c r="B24449">
        <v>2.2999999999999998</v>
      </c>
      <c r="H24449" s="2">
        <v>2.7</v>
      </c>
      <c r="S24449" s="2">
        <f t="shared" si="383"/>
        <v>7.3001999999999976</v>
      </c>
    </row>
    <row r="24450" spans="2:19" x14ac:dyDescent="0.3">
      <c r="B24450">
        <v>2.8</v>
      </c>
      <c r="H24450" s="2">
        <v>2.2999999999999998</v>
      </c>
      <c r="S24450" s="2">
        <f t="shared" si="383"/>
        <v>11.809800000000001</v>
      </c>
    </row>
    <row r="24451" spans="2:19" x14ac:dyDescent="0.3">
      <c r="B24451">
        <v>2.2999999999999998</v>
      </c>
      <c r="H24451" s="2">
        <v>2</v>
      </c>
      <c r="S24451" s="2">
        <f t="shared" ref="S24451:S24514" si="384">0.5*1.2*B24453^3</f>
        <v>7.3001999999999976</v>
      </c>
    </row>
    <row r="24452" spans="2:19" x14ac:dyDescent="0.3">
      <c r="B24452">
        <v>2.7</v>
      </c>
      <c r="H24452" s="2">
        <v>2</v>
      </c>
      <c r="S24452" s="2">
        <f t="shared" si="384"/>
        <v>4.8</v>
      </c>
    </row>
    <row r="24453" spans="2:19" x14ac:dyDescent="0.3">
      <c r="B24453">
        <v>2.2999999999999998</v>
      </c>
      <c r="H24453" s="2">
        <v>2.2000000000000002</v>
      </c>
      <c r="S24453" s="2">
        <f t="shared" si="384"/>
        <v>4.8</v>
      </c>
    </row>
    <row r="24454" spans="2:19" x14ac:dyDescent="0.3">
      <c r="B24454">
        <v>2</v>
      </c>
      <c r="H24454" s="2">
        <v>1.9</v>
      </c>
      <c r="S24454" s="2">
        <f t="shared" si="384"/>
        <v>6.3888000000000016</v>
      </c>
    </row>
    <row r="24455" spans="2:19" x14ac:dyDescent="0.3">
      <c r="B24455">
        <v>2</v>
      </c>
      <c r="H24455" s="2">
        <v>2.1</v>
      </c>
      <c r="S24455" s="2">
        <f t="shared" si="384"/>
        <v>4.1153999999999993</v>
      </c>
    </row>
    <row r="24456" spans="2:19" x14ac:dyDescent="0.3">
      <c r="B24456">
        <v>2.2000000000000002</v>
      </c>
      <c r="H24456" s="2">
        <v>2.1</v>
      </c>
      <c r="S24456" s="2">
        <f t="shared" si="384"/>
        <v>5.5566000000000004</v>
      </c>
    </row>
    <row r="24457" spans="2:19" x14ac:dyDescent="0.3">
      <c r="B24457">
        <v>1.9</v>
      </c>
      <c r="H24457" s="2">
        <v>2.2999999999999998</v>
      </c>
      <c r="S24457" s="2">
        <f t="shared" si="384"/>
        <v>5.5566000000000004</v>
      </c>
    </row>
    <row r="24458" spans="2:19" x14ac:dyDescent="0.3">
      <c r="B24458">
        <v>2.1</v>
      </c>
      <c r="H24458" s="2">
        <v>1.7</v>
      </c>
      <c r="S24458" s="2">
        <f t="shared" si="384"/>
        <v>7.3001999999999976</v>
      </c>
    </row>
    <row r="24459" spans="2:19" x14ac:dyDescent="0.3">
      <c r="B24459">
        <v>2.1</v>
      </c>
      <c r="H24459" s="2">
        <v>2.2000000000000002</v>
      </c>
      <c r="S24459" s="2">
        <f t="shared" si="384"/>
        <v>2.9477999999999995</v>
      </c>
    </row>
    <row r="24460" spans="2:19" x14ac:dyDescent="0.3">
      <c r="B24460">
        <v>2.2999999999999998</v>
      </c>
      <c r="H24460" s="2">
        <v>2.5</v>
      </c>
      <c r="S24460" s="2">
        <f t="shared" si="384"/>
        <v>6.3888000000000016</v>
      </c>
    </row>
    <row r="24461" spans="2:19" x14ac:dyDescent="0.3">
      <c r="B24461">
        <v>1.7</v>
      </c>
      <c r="H24461" s="2">
        <v>2.4</v>
      </c>
      <c r="S24461" s="2">
        <f t="shared" si="384"/>
        <v>9.375</v>
      </c>
    </row>
    <row r="24462" spans="2:19" x14ac:dyDescent="0.3">
      <c r="B24462">
        <v>2.2000000000000002</v>
      </c>
      <c r="H24462" s="2">
        <v>1.3</v>
      </c>
      <c r="S24462" s="2">
        <f t="shared" si="384"/>
        <v>8.2943999999999996</v>
      </c>
    </row>
    <row r="24463" spans="2:19" x14ac:dyDescent="0.3">
      <c r="B24463">
        <v>2.5</v>
      </c>
      <c r="H24463" s="2">
        <v>2</v>
      </c>
      <c r="S24463" s="2">
        <f t="shared" si="384"/>
        <v>1.3182000000000003</v>
      </c>
    </row>
    <row r="24464" spans="2:19" x14ac:dyDescent="0.3">
      <c r="B24464">
        <v>2.4</v>
      </c>
      <c r="H24464" s="2">
        <v>1.8</v>
      </c>
      <c r="S24464" s="2">
        <f t="shared" si="384"/>
        <v>4.8</v>
      </c>
    </row>
    <row r="24465" spans="2:19" x14ac:dyDescent="0.3">
      <c r="B24465">
        <v>1.3</v>
      </c>
      <c r="H24465" s="2">
        <v>1.8</v>
      </c>
      <c r="S24465" s="2">
        <f t="shared" si="384"/>
        <v>3.4992000000000005</v>
      </c>
    </row>
    <row r="24466" spans="2:19" x14ac:dyDescent="0.3">
      <c r="B24466">
        <v>2</v>
      </c>
      <c r="H24466" s="2">
        <v>3</v>
      </c>
      <c r="S24466" s="2">
        <f t="shared" si="384"/>
        <v>3.4992000000000005</v>
      </c>
    </row>
    <row r="24467" spans="2:19" x14ac:dyDescent="0.3">
      <c r="B24467">
        <v>1.8</v>
      </c>
      <c r="H24467" s="2">
        <v>3.5</v>
      </c>
      <c r="S24467" s="2">
        <f t="shared" si="384"/>
        <v>16.2</v>
      </c>
    </row>
    <row r="24468" spans="2:19" x14ac:dyDescent="0.3">
      <c r="B24468">
        <v>1.8</v>
      </c>
      <c r="H24468" s="2">
        <v>4</v>
      </c>
      <c r="S24468" s="2">
        <f t="shared" si="384"/>
        <v>25.724999999999998</v>
      </c>
    </row>
    <row r="24469" spans="2:19" x14ac:dyDescent="0.3">
      <c r="B24469">
        <v>3</v>
      </c>
      <c r="H24469" s="2">
        <v>5.4</v>
      </c>
      <c r="S24469" s="2">
        <f t="shared" si="384"/>
        <v>38.4</v>
      </c>
    </row>
    <row r="24470" spans="2:19" x14ac:dyDescent="0.3">
      <c r="B24470">
        <v>3.5</v>
      </c>
      <c r="H24470" s="2">
        <v>4.7</v>
      </c>
      <c r="S24470" s="2">
        <f t="shared" si="384"/>
        <v>94.478400000000008</v>
      </c>
    </row>
    <row r="24471" spans="2:19" x14ac:dyDescent="0.3">
      <c r="B24471">
        <v>4</v>
      </c>
      <c r="H24471" s="2">
        <v>5.7</v>
      </c>
      <c r="S24471" s="2">
        <f t="shared" si="384"/>
        <v>62.293800000000012</v>
      </c>
    </row>
    <row r="24472" spans="2:19" x14ac:dyDescent="0.3">
      <c r="B24472">
        <v>5.4</v>
      </c>
      <c r="H24472" s="2">
        <v>6.8</v>
      </c>
      <c r="S24472" s="2">
        <f t="shared" si="384"/>
        <v>111.11580000000001</v>
      </c>
    </row>
    <row r="24473" spans="2:19" x14ac:dyDescent="0.3">
      <c r="B24473">
        <v>4.7</v>
      </c>
      <c r="H24473" s="2">
        <v>7.8</v>
      </c>
      <c r="S24473" s="2">
        <f t="shared" si="384"/>
        <v>188.65919999999997</v>
      </c>
    </row>
    <row r="24474" spans="2:19" x14ac:dyDescent="0.3">
      <c r="B24474">
        <v>5.7</v>
      </c>
      <c r="H24474" s="2">
        <v>8.1</v>
      </c>
      <c r="S24474" s="2">
        <f t="shared" si="384"/>
        <v>284.73119999999994</v>
      </c>
    </row>
    <row r="24475" spans="2:19" x14ac:dyDescent="0.3">
      <c r="B24475">
        <v>6.8</v>
      </c>
      <c r="H24475" s="2">
        <v>7.9</v>
      </c>
      <c r="S24475" s="2">
        <f t="shared" si="384"/>
        <v>318.86459999999994</v>
      </c>
    </row>
    <row r="24476" spans="2:19" x14ac:dyDescent="0.3">
      <c r="B24476">
        <v>7.8</v>
      </c>
      <c r="H24476" s="2">
        <v>7.3</v>
      </c>
      <c r="S24476" s="2">
        <f t="shared" si="384"/>
        <v>295.82339999999999</v>
      </c>
    </row>
    <row r="24477" spans="2:19" x14ac:dyDescent="0.3">
      <c r="B24477">
        <v>8.1</v>
      </c>
      <c r="H24477" s="2">
        <v>7.9</v>
      </c>
      <c r="S24477" s="2">
        <f t="shared" si="384"/>
        <v>233.41019999999997</v>
      </c>
    </row>
    <row r="24478" spans="2:19" x14ac:dyDescent="0.3">
      <c r="B24478">
        <v>7.9</v>
      </c>
      <c r="H24478" s="2">
        <v>9.1</v>
      </c>
      <c r="S24478" s="2">
        <f t="shared" si="384"/>
        <v>295.82339999999999</v>
      </c>
    </row>
    <row r="24479" spans="2:19" x14ac:dyDescent="0.3">
      <c r="B24479">
        <v>7.3</v>
      </c>
      <c r="H24479" s="2">
        <v>8.6</v>
      </c>
      <c r="S24479" s="2">
        <f t="shared" si="384"/>
        <v>452.14259999999996</v>
      </c>
    </row>
    <row r="24480" spans="2:19" x14ac:dyDescent="0.3">
      <c r="B24480">
        <v>7.9</v>
      </c>
      <c r="H24480" s="2">
        <v>8</v>
      </c>
      <c r="S24480" s="2">
        <f t="shared" si="384"/>
        <v>381.63359999999994</v>
      </c>
    </row>
    <row r="24481" spans="2:19" x14ac:dyDescent="0.3">
      <c r="B24481">
        <v>9.1</v>
      </c>
      <c r="H24481" s="2">
        <v>8.8000000000000007</v>
      </c>
      <c r="S24481" s="2">
        <f t="shared" si="384"/>
        <v>307.2</v>
      </c>
    </row>
    <row r="24482" spans="2:19" x14ac:dyDescent="0.3">
      <c r="B24482">
        <v>8.6</v>
      </c>
      <c r="H24482" s="2">
        <v>8.6999999999999993</v>
      </c>
      <c r="S24482" s="2">
        <f t="shared" si="384"/>
        <v>408.8832000000001</v>
      </c>
    </row>
    <row r="24483" spans="2:19" x14ac:dyDescent="0.3">
      <c r="B24483">
        <v>8</v>
      </c>
      <c r="H24483" s="2">
        <v>8.4</v>
      </c>
      <c r="S24483" s="2">
        <f t="shared" si="384"/>
        <v>395.10179999999986</v>
      </c>
    </row>
    <row r="24484" spans="2:19" x14ac:dyDescent="0.3">
      <c r="B24484">
        <v>8.8000000000000007</v>
      </c>
      <c r="H24484" s="2">
        <v>7.6</v>
      </c>
      <c r="S24484" s="2">
        <f t="shared" si="384"/>
        <v>355.62240000000003</v>
      </c>
    </row>
    <row r="24485" spans="2:19" x14ac:dyDescent="0.3">
      <c r="B24485">
        <v>8.6999999999999993</v>
      </c>
      <c r="H24485" s="2">
        <v>7.5</v>
      </c>
      <c r="S24485" s="2">
        <f t="shared" si="384"/>
        <v>263.38559999999995</v>
      </c>
    </row>
    <row r="24486" spans="2:19" x14ac:dyDescent="0.3">
      <c r="B24486">
        <v>8.4</v>
      </c>
      <c r="H24486" s="2">
        <v>6.9</v>
      </c>
      <c r="S24486" s="2">
        <f t="shared" si="384"/>
        <v>253.125</v>
      </c>
    </row>
    <row r="24487" spans="2:19" x14ac:dyDescent="0.3">
      <c r="B24487">
        <v>7.6</v>
      </c>
      <c r="H24487" s="2">
        <v>8</v>
      </c>
      <c r="S24487" s="2">
        <f t="shared" si="384"/>
        <v>197.10540000000003</v>
      </c>
    </row>
    <row r="24488" spans="2:19" x14ac:dyDescent="0.3">
      <c r="B24488">
        <v>7.5</v>
      </c>
      <c r="H24488" s="2">
        <v>9.6999999999999993</v>
      </c>
      <c r="S24488" s="2">
        <f t="shared" si="384"/>
        <v>307.2</v>
      </c>
    </row>
    <row r="24489" spans="2:19" x14ac:dyDescent="0.3">
      <c r="B24489">
        <v>6.9</v>
      </c>
      <c r="H24489" s="2">
        <v>9</v>
      </c>
      <c r="S24489" s="2">
        <f t="shared" si="384"/>
        <v>547.60379999999986</v>
      </c>
    </row>
    <row r="24490" spans="2:19" x14ac:dyDescent="0.3">
      <c r="B24490">
        <v>8</v>
      </c>
      <c r="H24490" s="2">
        <v>7</v>
      </c>
      <c r="S24490" s="2">
        <f t="shared" si="384"/>
        <v>437.4</v>
      </c>
    </row>
    <row r="24491" spans="2:19" x14ac:dyDescent="0.3">
      <c r="B24491">
        <v>9.6999999999999993</v>
      </c>
      <c r="H24491" s="2">
        <v>6.1</v>
      </c>
      <c r="S24491" s="2">
        <f t="shared" si="384"/>
        <v>205.79999999999998</v>
      </c>
    </row>
    <row r="24492" spans="2:19" x14ac:dyDescent="0.3">
      <c r="B24492">
        <v>9</v>
      </c>
      <c r="H24492" s="2">
        <v>7.6</v>
      </c>
      <c r="S24492" s="2">
        <f t="shared" si="384"/>
        <v>136.18859999999995</v>
      </c>
    </row>
    <row r="24493" spans="2:19" x14ac:dyDescent="0.3">
      <c r="B24493">
        <v>7</v>
      </c>
      <c r="H24493" s="2">
        <v>7.9</v>
      </c>
      <c r="S24493" s="2">
        <f t="shared" si="384"/>
        <v>263.38559999999995</v>
      </c>
    </row>
    <row r="24494" spans="2:19" x14ac:dyDescent="0.3">
      <c r="B24494">
        <v>6.1</v>
      </c>
      <c r="H24494" s="2">
        <v>7.1</v>
      </c>
      <c r="S24494" s="2">
        <f t="shared" si="384"/>
        <v>295.82339999999999</v>
      </c>
    </row>
    <row r="24495" spans="2:19" x14ac:dyDescent="0.3">
      <c r="B24495">
        <v>7.6</v>
      </c>
      <c r="H24495" s="2">
        <v>6.3</v>
      </c>
      <c r="S24495" s="2">
        <f t="shared" si="384"/>
        <v>214.74659999999997</v>
      </c>
    </row>
    <row r="24496" spans="2:19" x14ac:dyDescent="0.3">
      <c r="B24496">
        <v>7.9</v>
      </c>
      <c r="H24496" s="2">
        <v>10.4</v>
      </c>
      <c r="S24496" s="2">
        <f t="shared" si="384"/>
        <v>150.02819999999997</v>
      </c>
    </row>
    <row r="24497" spans="2:19" x14ac:dyDescent="0.3">
      <c r="B24497">
        <v>7.1</v>
      </c>
      <c r="H24497" s="2">
        <v>10.1</v>
      </c>
      <c r="S24497" s="2">
        <f t="shared" si="384"/>
        <v>674.91840000000013</v>
      </c>
    </row>
    <row r="24498" spans="2:19" x14ac:dyDescent="0.3">
      <c r="B24498">
        <v>6.3</v>
      </c>
      <c r="H24498" s="2">
        <v>13.1</v>
      </c>
      <c r="S24498" s="2">
        <f t="shared" si="384"/>
        <v>618.18059999999991</v>
      </c>
    </row>
    <row r="24499" spans="2:19" x14ac:dyDescent="0.3">
      <c r="B24499">
        <v>10.4</v>
      </c>
      <c r="H24499" s="2">
        <v>13.7</v>
      </c>
      <c r="S24499" s="2">
        <f t="shared" si="384"/>
        <v>1348.8545999999999</v>
      </c>
    </row>
    <row r="24500" spans="2:19" x14ac:dyDescent="0.3">
      <c r="B24500">
        <v>10.1</v>
      </c>
      <c r="H24500" s="2">
        <v>13.4</v>
      </c>
      <c r="S24500" s="2">
        <f t="shared" si="384"/>
        <v>1542.8117999999997</v>
      </c>
    </row>
    <row r="24501" spans="2:19" x14ac:dyDescent="0.3">
      <c r="B24501">
        <v>13.1</v>
      </c>
      <c r="H24501" s="2">
        <v>14.8</v>
      </c>
      <c r="S24501" s="2">
        <f t="shared" si="384"/>
        <v>1443.6624000000002</v>
      </c>
    </row>
    <row r="24502" spans="2:19" x14ac:dyDescent="0.3">
      <c r="B24502">
        <v>13.7</v>
      </c>
      <c r="H24502" s="2">
        <v>15.7</v>
      </c>
      <c r="S24502" s="2">
        <f t="shared" si="384"/>
        <v>1945.0752000000002</v>
      </c>
    </row>
    <row r="24503" spans="2:19" x14ac:dyDescent="0.3">
      <c r="B24503">
        <v>13.4</v>
      </c>
      <c r="H24503" s="2">
        <v>14.7</v>
      </c>
      <c r="S24503" s="2">
        <f t="shared" si="384"/>
        <v>2321.9357999999997</v>
      </c>
    </row>
    <row r="24504" spans="2:19" x14ac:dyDescent="0.3">
      <c r="B24504">
        <v>14.8</v>
      </c>
      <c r="H24504" s="2">
        <v>14.5</v>
      </c>
      <c r="S24504" s="2">
        <f t="shared" si="384"/>
        <v>1905.9137999999998</v>
      </c>
    </row>
    <row r="24505" spans="2:19" x14ac:dyDescent="0.3">
      <c r="B24505">
        <v>15.7</v>
      </c>
      <c r="H24505" s="2">
        <v>16.2</v>
      </c>
      <c r="S24505" s="2">
        <f t="shared" si="384"/>
        <v>1829.175</v>
      </c>
    </row>
    <row r="24506" spans="2:19" x14ac:dyDescent="0.3">
      <c r="B24506">
        <v>14.7</v>
      </c>
      <c r="H24506" s="2">
        <v>15.3</v>
      </c>
      <c r="S24506" s="2">
        <f t="shared" si="384"/>
        <v>2550.9167999999995</v>
      </c>
    </row>
    <row r="24507" spans="2:19" x14ac:dyDescent="0.3">
      <c r="B24507">
        <v>14.5</v>
      </c>
      <c r="H24507" s="2">
        <v>15.4</v>
      </c>
      <c r="S24507" s="2">
        <f t="shared" si="384"/>
        <v>2148.9462000000003</v>
      </c>
    </row>
    <row r="24508" spans="2:19" x14ac:dyDescent="0.3">
      <c r="B24508">
        <v>16.2</v>
      </c>
      <c r="H24508" s="2">
        <v>13.5</v>
      </c>
      <c r="S24508" s="2">
        <f t="shared" si="384"/>
        <v>2191.3584000000001</v>
      </c>
    </row>
    <row r="24509" spans="2:19" x14ac:dyDescent="0.3">
      <c r="B24509">
        <v>15.3</v>
      </c>
      <c r="H24509" s="2">
        <v>14.9</v>
      </c>
      <c r="S24509" s="2">
        <f t="shared" si="384"/>
        <v>1476.2249999999999</v>
      </c>
    </row>
    <row r="24510" spans="2:19" x14ac:dyDescent="0.3">
      <c r="B24510">
        <v>15.4</v>
      </c>
      <c r="H24510" s="2">
        <v>17.8</v>
      </c>
      <c r="S24510" s="2">
        <f t="shared" si="384"/>
        <v>1984.7694000000001</v>
      </c>
    </row>
    <row r="24511" spans="2:19" x14ac:dyDescent="0.3">
      <c r="B24511">
        <v>13.5</v>
      </c>
      <c r="H24511" s="2">
        <v>14.7</v>
      </c>
      <c r="S24511" s="2">
        <f t="shared" si="384"/>
        <v>3383.8512000000001</v>
      </c>
    </row>
    <row r="24512" spans="2:19" x14ac:dyDescent="0.3">
      <c r="B24512">
        <v>14.9</v>
      </c>
      <c r="H24512" s="2">
        <v>15.4</v>
      </c>
      <c r="S24512" s="2">
        <f t="shared" si="384"/>
        <v>1905.9137999999998</v>
      </c>
    </row>
    <row r="24513" spans="2:19" x14ac:dyDescent="0.3">
      <c r="B24513">
        <v>17.8</v>
      </c>
      <c r="H24513" s="2">
        <v>15.9</v>
      </c>
      <c r="S24513" s="2">
        <f t="shared" si="384"/>
        <v>2191.3584000000001</v>
      </c>
    </row>
    <row r="24514" spans="2:19" x14ac:dyDescent="0.3">
      <c r="B24514">
        <v>14.7</v>
      </c>
      <c r="H24514" s="2">
        <v>15.6</v>
      </c>
      <c r="S24514" s="2">
        <f t="shared" si="384"/>
        <v>2411.8074000000001</v>
      </c>
    </row>
    <row r="24515" spans="2:19" x14ac:dyDescent="0.3">
      <c r="B24515">
        <v>15.4</v>
      </c>
      <c r="H24515" s="2">
        <v>14.6</v>
      </c>
      <c r="S24515" s="2">
        <f t="shared" ref="S24515:S24578" si="385">0.5*1.2*B24517^3</f>
        <v>2277.8495999999996</v>
      </c>
    </row>
    <row r="24516" spans="2:19" x14ac:dyDescent="0.3">
      <c r="B24516">
        <v>15.9</v>
      </c>
      <c r="H24516" s="2">
        <v>15.9</v>
      </c>
      <c r="S24516" s="2">
        <f t="shared" si="385"/>
        <v>1867.2815999999998</v>
      </c>
    </row>
    <row r="24517" spans="2:19" x14ac:dyDescent="0.3">
      <c r="B24517">
        <v>15.6</v>
      </c>
      <c r="H24517" s="2">
        <v>14.8</v>
      </c>
      <c r="S24517" s="2">
        <f t="shared" si="385"/>
        <v>2411.8074000000001</v>
      </c>
    </row>
    <row r="24518" spans="2:19" x14ac:dyDescent="0.3">
      <c r="B24518">
        <v>14.6</v>
      </c>
      <c r="H24518" s="2">
        <v>14.2</v>
      </c>
      <c r="S24518" s="2">
        <f t="shared" si="385"/>
        <v>1945.0752000000002</v>
      </c>
    </row>
    <row r="24519" spans="2:19" x14ac:dyDescent="0.3">
      <c r="B24519">
        <v>15.9</v>
      </c>
      <c r="H24519" s="2">
        <v>12.8</v>
      </c>
      <c r="S24519" s="2">
        <f t="shared" si="385"/>
        <v>1717.9727999999998</v>
      </c>
    </row>
    <row r="24520" spans="2:19" x14ac:dyDescent="0.3">
      <c r="B24520">
        <v>14.8</v>
      </c>
      <c r="H24520" s="2">
        <v>9.6999999999999993</v>
      </c>
      <c r="S24520" s="2">
        <f t="shared" si="385"/>
        <v>1258.2912000000003</v>
      </c>
    </row>
    <row r="24521" spans="2:19" x14ac:dyDescent="0.3">
      <c r="B24521">
        <v>14.2</v>
      </c>
      <c r="H24521" s="2">
        <v>10.6</v>
      </c>
      <c r="S24521" s="2">
        <f t="shared" si="385"/>
        <v>547.60379999999986</v>
      </c>
    </row>
    <row r="24522" spans="2:19" x14ac:dyDescent="0.3">
      <c r="B24522">
        <v>12.8</v>
      </c>
      <c r="H24522" s="2">
        <v>11.5</v>
      </c>
      <c r="S24522" s="2">
        <f t="shared" si="385"/>
        <v>714.60959999999989</v>
      </c>
    </row>
    <row r="24523" spans="2:19" x14ac:dyDescent="0.3">
      <c r="B24523">
        <v>9.6999999999999993</v>
      </c>
      <c r="H24523" s="2">
        <v>11.8</v>
      </c>
      <c r="S24523" s="2">
        <f t="shared" si="385"/>
        <v>912.52499999999998</v>
      </c>
    </row>
    <row r="24524" spans="2:19" x14ac:dyDescent="0.3">
      <c r="B24524">
        <v>10.6</v>
      </c>
      <c r="H24524" s="2">
        <v>11.7</v>
      </c>
      <c r="S24524" s="2">
        <f t="shared" si="385"/>
        <v>985.81920000000002</v>
      </c>
    </row>
    <row r="24525" spans="2:19" x14ac:dyDescent="0.3">
      <c r="B24525">
        <v>11.5</v>
      </c>
      <c r="H24525" s="2">
        <v>10.1</v>
      </c>
      <c r="S24525" s="2">
        <f t="shared" si="385"/>
        <v>960.9677999999999</v>
      </c>
    </row>
    <row r="24526" spans="2:19" x14ac:dyDescent="0.3">
      <c r="B24526">
        <v>11.8</v>
      </c>
      <c r="H24526" s="2">
        <v>10</v>
      </c>
      <c r="S24526" s="2">
        <f t="shared" si="385"/>
        <v>618.18059999999991</v>
      </c>
    </row>
    <row r="24527" spans="2:19" x14ac:dyDescent="0.3">
      <c r="B24527">
        <v>11.7</v>
      </c>
      <c r="H24527" s="2">
        <v>8.8000000000000007</v>
      </c>
      <c r="S24527" s="2">
        <f t="shared" si="385"/>
        <v>600</v>
      </c>
    </row>
    <row r="24528" spans="2:19" x14ac:dyDescent="0.3">
      <c r="B24528">
        <v>10.1</v>
      </c>
      <c r="H24528" s="2">
        <v>8.6</v>
      </c>
      <c r="S24528" s="2">
        <f t="shared" si="385"/>
        <v>408.8832000000001</v>
      </c>
    </row>
    <row r="24529" spans="2:19" x14ac:dyDescent="0.3">
      <c r="B24529">
        <v>10</v>
      </c>
      <c r="H24529" s="2">
        <v>7.9</v>
      </c>
      <c r="S24529" s="2">
        <f t="shared" si="385"/>
        <v>381.63359999999994</v>
      </c>
    </row>
    <row r="24530" spans="2:19" x14ac:dyDescent="0.3">
      <c r="B24530">
        <v>8.8000000000000007</v>
      </c>
      <c r="H24530" s="2">
        <v>7.5</v>
      </c>
      <c r="S24530" s="2">
        <f t="shared" si="385"/>
        <v>295.82339999999999</v>
      </c>
    </row>
    <row r="24531" spans="2:19" x14ac:dyDescent="0.3">
      <c r="B24531">
        <v>8.6</v>
      </c>
      <c r="H24531" s="2">
        <v>7.6</v>
      </c>
      <c r="S24531" s="2">
        <f t="shared" si="385"/>
        <v>253.125</v>
      </c>
    </row>
    <row r="24532" spans="2:19" x14ac:dyDescent="0.3">
      <c r="B24532">
        <v>7.9</v>
      </c>
      <c r="H24532" s="2">
        <v>7.4</v>
      </c>
      <c r="S24532" s="2">
        <f t="shared" si="385"/>
        <v>263.38559999999995</v>
      </c>
    </row>
    <row r="24533" spans="2:19" x14ac:dyDescent="0.3">
      <c r="B24533">
        <v>7.5</v>
      </c>
      <c r="H24533" s="2">
        <v>5.4</v>
      </c>
      <c r="S24533" s="2">
        <f t="shared" si="385"/>
        <v>243.13440000000003</v>
      </c>
    </row>
    <row r="24534" spans="2:19" x14ac:dyDescent="0.3">
      <c r="B24534">
        <v>7.6</v>
      </c>
      <c r="H24534" s="2">
        <v>5.3</v>
      </c>
      <c r="S24534" s="2">
        <f t="shared" si="385"/>
        <v>94.478400000000008</v>
      </c>
    </row>
    <row r="24535" spans="2:19" x14ac:dyDescent="0.3">
      <c r="B24535">
        <v>7.4</v>
      </c>
      <c r="H24535" s="2">
        <v>5.7</v>
      </c>
      <c r="S24535" s="2">
        <f t="shared" si="385"/>
        <v>89.326199999999986</v>
      </c>
    </row>
    <row r="24536" spans="2:19" x14ac:dyDescent="0.3">
      <c r="B24536">
        <v>5.4</v>
      </c>
      <c r="H24536" s="2">
        <v>6.1</v>
      </c>
      <c r="S24536" s="2">
        <f t="shared" si="385"/>
        <v>111.11580000000001</v>
      </c>
    </row>
    <row r="24537" spans="2:19" x14ac:dyDescent="0.3">
      <c r="B24537">
        <v>5.3</v>
      </c>
      <c r="H24537" s="2">
        <v>6.3</v>
      </c>
      <c r="S24537" s="2">
        <f t="shared" si="385"/>
        <v>136.18859999999995</v>
      </c>
    </row>
    <row r="24538" spans="2:19" x14ac:dyDescent="0.3">
      <c r="B24538">
        <v>5.7</v>
      </c>
      <c r="H24538" s="2">
        <v>5.9</v>
      </c>
      <c r="S24538" s="2">
        <f t="shared" si="385"/>
        <v>150.02819999999997</v>
      </c>
    </row>
    <row r="24539" spans="2:19" x14ac:dyDescent="0.3">
      <c r="B24539">
        <v>6.1</v>
      </c>
      <c r="H24539" s="2">
        <v>5.4</v>
      </c>
      <c r="S24539" s="2">
        <f t="shared" si="385"/>
        <v>123.2274</v>
      </c>
    </row>
    <row r="24540" spans="2:19" x14ac:dyDescent="0.3">
      <c r="B24540">
        <v>6.3</v>
      </c>
      <c r="H24540" s="2">
        <v>6</v>
      </c>
      <c r="S24540" s="2">
        <f t="shared" si="385"/>
        <v>94.478400000000008</v>
      </c>
    </row>
    <row r="24541" spans="2:19" x14ac:dyDescent="0.3">
      <c r="B24541">
        <v>5.9</v>
      </c>
      <c r="H24541" s="2">
        <v>6.4</v>
      </c>
      <c r="S24541" s="2">
        <f t="shared" si="385"/>
        <v>129.6</v>
      </c>
    </row>
    <row r="24542" spans="2:19" x14ac:dyDescent="0.3">
      <c r="B24542">
        <v>5.4</v>
      </c>
      <c r="H24542" s="2">
        <v>6</v>
      </c>
      <c r="S24542" s="2">
        <f t="shared" si="385"/>
        <v>157.28640000000004</v>
      </c>
    </row>
    <row r="24543" spans="2:19" x14ac:dyDescent="0.3">
      <c r="B24543">
        <v>6</v>
      </c>
      <c r="H24543" s="2">
        <v>5</v>
      </c>
      <c r="S24543" s="2">
        <f t="shared" si="385"/>
        <v>129.6</v>
      </c>
    </row>
    <row r="24544" spans="2:19" x14ac:dyDescent="0.3">
      <c r="B24544">
        <v>6.4</v>
      </c>
      <c r="H24544" s="2">
        <v>4.8</v>
      </c>
      <c r="S24544" s="2">
        <f t="shared" si="385"/>
        <v>75</v>
      </c>
    </row>
    <row r="24545" spans="2:19" x14ac:dyDescent="0.3">
      <c r="B24545">
        <v>6</v>
      </c>
      <c r="H24545" s="2">
        <v>4.5</v>
      </c>
      <c r="S24545" s="2">
        <f t="shared" si="385"/>
        <v>66.355199999999996</v>
      </c>
    </row>
    <row r="24546" spans="2:19" x14ac:dyDescent="0.3">
      <c r="B24546">
        <v>5</v>
      </c>
      <c r="H24546" s="2">
        <v>4.7</v>
      </c>
      <c r="S24546" s="2">
        <f t="shared" si="385"/>
        <v>54.674999999999997</v>
      </c>
    </row>
    <row r="24547" spans="2:19" x14ac:dyDescent="0.3">
      <c r="B24547">
        <v>4.8</v>
      </c>
      <c r="H24547" s="2">
        <v>5.0999999999999996</v>
      </c>
      <c r="S24547" s="2">
        <f t="shared" si="385"/>
        <v>62.293800000000012</v>
      </c>
    </row>
    <row r="24548" spans="2:19" x14ac:dyDescent="0.3">
      <c r="B24548">
        <v>4.5</v>
      </c>
      <c r="H24548" s="2">
        <v>5.2</v>
      </c>
      <c r="S24548" s="2">
        <f t="shared" si="385"/>
        <v>79.590599999999981</v>
      </c>
    </row>
    <row r="24549" spans="2:19" x14ac:dyDescent="0.3">
      <c r="B24549">
        <v>4.7</v>
      </c>
      <c r="H24549" s="2">
        <v>5.9</v>
      </c>
      <c r="S24549" s="2">
        <f t="shared" si="385"/>
        <v>84.364800000000017</v>
      </c>
    </row>
    <row r="24550" spans="2:19" x14ac:dyDescent="0.3">
      <c r="B24550">
        <v>5.0999999999999996</v>
      </c>
      <c r="H24550" s="2">
        <v>4.7</v>
      </c>
      <c r="S24550" s="2">
        <f t="shared" si="385"/>
        <v>123.2274</v>
      </c>
    </row>
    <row r="24551" spans="2:19" x14ac:dyDescent="0.3">
      <c r="B24551">
        <v>5.2</v>
      </c>
      <c r="H24551" s="2">
        <v>4.4000000000000004</v>
      </c>
      <c r="S24551" s="2">
        <f t="shared" si="385"/>
        <v>62.293800000000012</v>
      </c>
    </row>
    <row r="24552" spans="2:19" x14ac:dyDescent="0.3">
      <c r="B24552">
        <v>5.9</v>
      </c>
      <c r="H24552" s="2">
        <v>3.7</v>
      </c>
      <c r="S24552" s="2">
        <f t="shared" si="385"/>
        <v>51.110400000000013</v>
      </c>
    </row>
    <row r="24553" spans="2:19" x14ac:dyDescent="0.3">
      <c r="B24553">
        <v>4.7</v>
      </c>
      <c r="H24553" s="2">
        <v>3.8</v>
      </c>
      <c r="S24553" s="2">
        <f t="shared" si="385"/>
        <v>30.391800000000003</v>
      </c>
    </row>
    <row r="24554" spans="2:19" x14ac:dyDescent="0.3">
      <c r="B24554">
        <v>4.4000000000000004</v>
      </c>
      <c r="H24554" s="2">
        <v>3.5</v>
      </c>
      <c r="S24554" s="2">
        <f t="shared" si="385"/>
        <v>32.923199999999994</v>
      </c>
    </row>
    <row r="24555" spans="2:19" x14ac:dyDescent="0.3">
      <c r="B24555">
        <v>3.7</v>
      </c>
      <c r="H24555" s="2">
        <v>2.8</v>
      </c>
      <c r="S24555" s="2">
        <f t="shared" si="385"/>
        <v>25.724999999999998</v>
      </c>
    </row>
    <row r="24556" spans="2:19" x14ac:dyDescent="0.3">
      <c r="B24556">
        <v>3.8</v>
      </c>
      <c r="H24556" s="2">
        <v>2</v>
      </c>
      <c r="S24556" s="2">
        <f t="shared" si="385"/>
        <v>13.171199999999997</v>
      </c>
    </row>
    <row r="24557" spans="2:19" x14ac:dyDescent="0.3">
      <c r="B24557">
        <v>3.5</v>
      </c>
      <c r="H24557" s="2">
        <v>1.2</v>
      </c>
      <c r="S24557" s="2">
        <f t="shared" si="385"/>
        <v>4.8</v>
      </c>
    </row>
    <row r="24558" spans="2:19" x14ac:dyDescent="0.3">
      <c r="B24558">
        <v>2.8</v>
      </c>
      <c r="H24558" s="2">
        <v>1.5</v>
      </c>
      <c r="S24558" s="2">
        <f t="shared" si="385"/>
        <v>1.0367999999999999</v>
      </c>
    </row>
    <row r="24559" spans="2:19" x14ac:dyDescent="0.3">
      <c r="B24559">
        <v>2</v>
      </c>
      <c r="H24559" s="2">
        <v>2.6</v>
      </c>
      <c r="S24559" s="2">
        <f t="shared" si="385"/>
        <v>2.0249999999999999</v>
      </c>
    </row>
    <row r="24560" spans="2:19" x14ac:dyDescent="0.3">
      <c r="B24560">
        <v>1.2</v>
      </c>
      <c r="H24560" s="2">
        <v>2.6</v>
      </c>
      <c r="S24560" s="2">
        <f t="shared" si="385"/>
        <v>10.545600000000002</v>
      </c>
    </row>
    <row r="24561" spans="2:19" x14ac:dyDescent="0.3">
      <c r="B24561">
        <v>1.5</v>
      </c>
      <c r="H24561" s="2">
        <v>2.7</v>
      </c>
      <c r="S24561" s="2">
        <f t="shared" si="385"/>
        <v>10.545600000000002</v>
      </c>
    </row>
    <row r="24562" spans="2:19" x14ac:dyDescent="0.3">
      <c r="B24562">
        <v>2.6</v>
      </c>
      <c r="H24562" s="2">
        <v>1.9</v>
      </c>
      <c r="S24562" s="2">
        <f t="shared" si="385"/>
        <v>11.809800000000001</v>
      </c>
    </row>
    <row r="24563" spans="2:19" x14ac:dyDescent="0.3">
      <c r="B24563">
        <v>2.6</v>
      </c>
      <c r="H24563" s="2">
        <v>1.9</v>
      </c>
      <c r="S24563" s="2">
        <f t="shared" si="385"/>
        <v>4.1153999999999993</v>
      </c>
    </row>
    <row r="24564" spans="2:19" x14ac:dyDescent="0.3">
      <c r="B24564">
        <v>2.7</v>
      </c>
      <c r="H24564" s="2">
        <v>1.3</v>
      </c>
      <c r="S24564" s="2">
        <f t="shared" si="385"/>
        <v>4.1153999999999993</v>
      </c>
    </row>
    <row r="24565" spans="2:19" x14ac:dyDescent="0.3">
      <c r="B24565">
        <v>1.9</v>
      </c>
      <c r="H24565" s="2">
        <v>1.1000000000000001</v>
      </c>
      <c r="S24565" s="2">
        <f t="shared" si="385"/>
        <v>1.3182000000000003</v>
      </c>
    </row>
    <row r="24566" spans="2:19" x14ac:dyDescent="0.3">
      <c r="B24566">
        <v>1.9</v>
      </c>
      <c r="H24566" s="2">
        <v>2.4</v>
      </c>
      <c r="S24566" s="2">
        <f t="shared" si="385"/>
        <v>0.7986000000000002</v>
      </c>
    </row>
    <row r="24567" spans="2:19" x14ac:dyDescent="0.3">
      <c r="B24567">
        <v>1.3</v>
      </c>
      <c r="H24567" s="2">
        <v>3.4</v>
      </c>
      <c r="S24567" s="2">
        <f t="shared" si="385"/>
        <v>8.2943999999999996</v>
      </c>
    </row>
    <row r="24568" spans="2:19" x14ac:dyDescent="0.3">
      <c r="B24568">
        <v>1.1000000000000001</v>
      </c>
      <c r="H24568" s="2">
        <v>3.8</v>
      </c>
      <c r="S24568" s="2">
        <f t="shared" si="385"/>
        <v>23.582399999999996</v>
      </c>
    </row>
    <row r="24569" spans="2:19" x14ac:dyDescent="0.3">
      <c r="B24569">
        <v>2.4</v>
      </c>
      <c r="H24569" s="2">
        <v>4</v>
      </c>
      <c r="S24569" s="2">
        <f t="shared" si="385"/>
        <v>32.923199999999994</v>
      </c>
    </row>
    <row r="24570" spans="2:19" x14ac:dyDescent="0.3">
      <c r="B24570">
        <v>3.4</v>
      </c>
      <c r="H24570" s="2">
        <v>3.1</v>
      </c>
      <c r="S24570" s="2">
        <f t="shared" si="385"/>
        <v>38.4</v>
      </c>
    </row>
    <row r="24571" spans="2:19" x14ac:dyDescent="0.3">
      <c r="B24571">
        <v>3.8</v>
      </c>
      <c r="H24571" s="2">
        <v>2.6</v>
      </c>
      <c r="S24571" s="2">
        <f t="shared" si="385"/>
        <v>17.874600000000001</v>
      </c>
    </row>
    <row r="24572" spans="2:19" x14ac:dyDescent="0.3">
      <c r="B24572">
        <v>4</v>
      </c>
      <c r="H24572" s="2">
        <v>2.6</v>
      </c>
      <c r="S24572" s="2">
        <f t="shared" si="385"/>
        <v>10.545600000000002</v>
      </c>
    </row>
    <row r="24573" spans="2:19" x14ac:dyDescent="0.3">
      <c r="B24573">
        <v>3.1</v>
      </c>
      <c r="H24573" s="2">
        <v>3.4</v>
      </c>
      <c r="S24573" s="2">
        <f t="shared" si="385"/>
        <v>10.545600000000002</v>
      </c>
    </row>
    <row r="24574" spans="2:19" x14ac:dyDescent="0.3">
      <c r="B24574">
        <v>2.6</v>
      </c>
      <c r="H24574" s="2">
        <v>2.6</v>
      </c>
      <c r="S24574" s="2">
        <f t="shared" si="385"/>
        <v>23.582399999999996</v>
      </c>
    </row>
    <row r="24575" spans="2:19" x14ac:dyDescent="0.3">
      <c r="B24575">
        <v>2.6</v>
      </c>
      <c r="H24575" s="2">
        <v>4.2</v>
      </c>
      <c r="S24575" s="2">
        <f t="shared" si="385"/>
        <v>10.545600000000002</v>
      </c>
    </row>
    <row r="24576" spans="2:19" x14ac:dyDescent="0.3">
      <c r="B24576">
        <v>3.4</v>
      </c>
      <c r="H24576" s="2">
        <v>3.6</v>
      </c>
      <c r="S24576" s="2">
        <f t="shared" si="385"/>
        <v>44.452800000000003</v>
      </c>
    </row>
    <row r="24577" spans="2:19" x14ac:dyDescent="0.3">
      <c r="B24577">
        <v>2.6</v>
      </c>
      <c r="H24577" s="2">
        <v>3.6</v>
      </c>
      <c r="S24577" s="2">
        <f t="shared" si="385"/>
        <v>27.993600000000004</v>
      </c>
    </row>
    <row r="24578" spans="2:19" x14ac:dyDescent="0.3">
      <c r="B24578">
        <v>4.2</v>
      </c>
      <c r="H24578" s="2">
        <v>3.5</v>
      </c>
      <c r="S24578" s="2">
        <f t="shared" si="385"/>
        <v>27.993600000000004</v>
      </c>
    </row>
    <row r="24579" spans="2:19" x14ac:dyDescent="0.3">
      <c r="B24579">
        <v>3.6</v>
      </c>
      <c r="H24579" s="2">
        <v>2.5</v>
      </c>
      <c r="S24579" s="2">
        <f t="shared" ref="S24579:S24642" si="386">0.5*1.2*B24581^3</f>
        <v>25.724999999999998</v>
      </c>
    </row>
    <row r="24580" spans="2:19" x14ac:dyDescent="0.3">
      <c r="B24580">
        <v>3.6</v>
      </c>
      <c r="H24580" s="2">
        <v>2.1</v>
      </c>
      <c r="S24580" s="2">
        <f t="shared" si="386"/>
        <v>9.375</v>
      </c>
    </row>
    <row r="24581" spans="2:19" x14ac:dyDescent="0.3">
      <c r="B24581">
        <v>3.5</v>
      </c>
      <c r="H24581" s="2">
        <v>2.8</v>
      </c>
      <c r="S24581" s="2">
        <f t="shared" si="386"/>
        <v>5.5566000000000004</v>
      </c>
    </row>
    <row r="24582" spans="2:19" x14ac:dyDescent="0.3">
      <c r="B24582">
        <v>2.5</v>
      </c>
      <c r="H24582" s="2">
        <v>3</v>
      </c>
      <c r="S24582" s="2">
        <f t="shared" si="386"/>
        <v>13.171199999999997</v>
      </c>
    </row>
    <row r="24583" spans="2:19" x14ac:dyDescent="0.3">
      <c r="B24583">
        <v>2.1</v>
      </c>
      <c r="H24583" s="2">
        <v>4.0999999999999996</v>
      </c>
      <c r="S24583" s="2">
        <f t="shared" si="386"/>
        <v>16.2</v>
      </c>
    </row>
    <row r="24584" spans="2:19" x14ac:dyDescent="0.3">
      <c r="B24584">
        <v>2.8</v>
      </c>
      <c r="H24584" s="2">
        <v>4.9000000000000004</v>
      </c>
      <c r="S24584" s="2">
        <f t="shared" si="386"/>
        <v>41.352599999999995</v>
      </c>
    </row>
    <row r="24585" spans="2:19" x14ac:dyDescent="0.3">
      <c r="B24585">
        <v>3</v>
      </c>
      <c r="H24585" s="2">
        <v>4.4000000000000004</v>
      </c>
      <c r="S24585" s="2">
        <f t="shared" si="386"/>
        <v>70.589400000000012</v>
      </c>
    </row>
    <row r="24586" spans="2:19" x14ac:dyDescent="0.3">
      <c r="B24586">
        <v>4.0999999999999996</v>
      </c>
      <c r="H24586" s="2">
        <v>3.6</v>
      </c>
      <c r="S24586" s="2">
        <f t="shared" si="386"/>
        <v>51.110400000000013</v>
      </c>
    </row>
    <row r="24587" spans="2:19" x14ac:dyDescent="0.3">
      <c r="B24587">
        <v>4.9000000000000004</v>
      </c>
      <c r="H24587" s="2">
        <v>5</v>
      </c>
      <c r="S24587" s="2">
        <f t="shared" si="386"/>
        <v>27.993600000000004</v>
      </c>
    </row>
    <row r="24588" spans="2:19" x14ac:dyDescent="0.3">
      <c r="B24588">
        <v>4.4000000000000004</v>
      </c>
      <c r="H24588" s="2">
        <v>4</v>
      </c>
      <c r="S24588" s="2">
        <f t="shared" si="386"/>
        <v>75</v>
      </c>
    </row>
    <row r="24589" spans="2:19" x14ac:dyDescent="0.3">
      <c r="B24589">
        <v>3.6</v>
      </c>
      <c r="H24589" s="2">
        <v>4.2</v>
      </c>
      <c r="S24589" s="2">
        <f t="shared" si="386"/>
        <v>38.4</v>
      </c>
    </row>
    <row r="24590" spans="2:19" x14ac:dyDescent="0.3">
      <c r="B24590">
        <v>5</v>
      </c>
      <c r="H24590" s="2">
        <v>4.3</v>
      </c>
      <c r="S24590" s="2">
        <f t="shared" si="386"/>
        <v>44.452800000000003</v>
      </c>
    </row>
    <row r="24591" spans="2:19" x14ac:dyDescent="0.3">
      <c r="B24591">
        <v>4</v>
      </c>
      <c r="H24591" s="2">
        <v>3.8</v>
      </c>
      <c r="S24591" s="2">
        <f t="shared" si="386"/>
        <v>47.704199999999993</v>
      </c>
    </row>
    <row r="24592" spans="2:19" x14ac:dyDescent="0.3">
      <c r="B24592">
        <v>4.2</v>
      </c>
      <c r="H24592" s="2">
        <v>4</v>
      </c>
      <c r="S24592" s="2">
        <f t="shared" si="386"/>
        <v>32.923199999999994</v>
      </c>
    </row>
    <row r="24593" spans="2:19" x14ac:dyDescent="0.3">
      <c r="B24593">
        <v>4.3</v>
      </c>
      <c r="H24593" s="2">
        <v>5.0999999999999996</v>
      </c>
      <c r="S24593" s="2">
        <f t="shared" si="386"/>
        <v>38.4</v>
      </c>
    </row>
    <row r="24594" spans="2:19" x14ac:dyDescent="0.3">
      <c r="B24594">
        <v>3.8</v>
      </c>
      <c r="H24594" s="2">
        <v>5.5</v>
      </c>
      <c r="S24594" s="2">
        <f t="shared" si="386"/>
        <v>79.590599999999981</v>
      </c>
    </row>
    <row r="24595" spans="2:19" x14ac:dyDescent="0.3">
      <c r="B24595">
        <v>4</v>
      </c>
      <c r="H24595" s="2">
        <v>5.6</v>
      </c>
      <c r="S24595" s="2">
        <f t="shared" si="386"/>
        <v>99.825000000000003</v>
      </c>
    </row>
    <row r="24596" spans="2:19" x14ac:dyDescent="0.3">
      <c r="B24596">
        <v>5.0999999999999996</v>
      </c>
      <c r="H24596" s="2">
        <v>3.8</v>
      </c>
      <c r="S24596" s="2">
        <f t="shared" si="386"/>
        <v>105.36959999999998</v>
      </c>
    </row>
    <row r="24597" spans="2:19" x14ac:dyDescent="0.3">
      <c r="B24597">
        <v>5.5</v>
      </c>
      <c r="H24597" s="2">
        <v>3.9</v>
      </c>
      <c r="S24597" s="2">
        <f t="shared" si="386"/>
        <v>32.923199999999994</v>
      </c>
    </row>
    <row r="24598" spans="2:19" x14ac:dyDescent="0.3">
      <c r="B24598">
        <v>5.6</v>
      </c>
      <c r="H24598" s="2">
        <v>4.5</v>
      </c>
      <c r="S24598" s="2">
        <f t="shared" si="386"/>
        <v>35.591399999999993</v>
      </c>
    </row>
    <row r="24599" spans="2:19" x14ac:dyDescent="0.3">
      <c r="B24599">
        <v>3.8</v>
      </c>
      <c r="H24599" s="2">
        <v>5.0999999999999996</v>
      </c>
      <c r="S24599" s="2">
        <f t="shared" si="386"/>
        <v>54.674999999999997</v>
      </c>
    </row>
    <row r="24600" spans="2:19" x14ac:dyDescent="0.3">
      <c r="B24600">
        <v>3.9</v>
      </c>
      <c r="H24600" s="2">
        <v>4.5999999999999996</v>
      </c>
      <c r="S24600" s="2">
        <f t="shared" si="386"/>
        <v>79.590599999999981</v>
      </c>
    </row>
    <row r="24601" spans="2:19" x14ac:dyDescent="0.3">
      <c r="B24601">
        <v>4.5</v>
      </c>
      <c r="H24601" s="2">
        <v>4.8</v>
      </c>
      <c r="S24601" s="2">
        <f t="shared" si="386"/>
        <v>58.401599999999981</v>
      </c>
    </row>
    <row r="24602" spans="2:19" x14ac:dyDescent="0.3">
      <c r="B24602">
        <v>5.0999999999999996</v>
      </c>
      <c r="H24602" s="2">
        <v>5.3</v>
      </c>
      <c r="S24602" s="2">
        <f t="shared" si="386"/>
        <v>66.355199999999996</v>
      </c>
    </row>
    <row r="24603" spans="2:19" x14ac:dyDescent="0.3">
      <c r="B24603">
        <v>4.5999999999999996</v>
      </c>
      <c r="H24603" s="2">
        <v>4.5</v>
      </c>
      <c r="S24603" s="2">
        <f t="shared" si="386"/>
        <v>89.326199999999986</v>
      </c>
    </row>
    <row r="24604" spans="2:19" x14ac:dyDescent="0.3">
      <c r="B24604">
        <v>4.8</v>
      </c>
      <c r="H24604" s="2">
        <v>5.0999999999999996</v>
      </c>
      <c r="S24604" s="2">
        <f t="shared" si="386"/>
        <v>54.674999999999997</v>
      </c>
    </row>
    <row r="24605" spans="2:19" x14ac:dyDescent="0.3">
      <c r="B24605">
        <v>5.3</v>
      </c>
      <c r="H24605" s="2">
        <v>4.7</v>
      </c>
      <c r="S24605" s="2">
        <f t="shared" si="386"/>
        <v>79.590599999999981</v>
      </c>
    </row>
    <row r="24606" spans="2:19" x14ac:dyDescent="0.3">
      <c r="B24606">
        <v>4.5</v>
      </c>
      <c r="H24606" s="2">
        <v>3.5</v>
      </c>
      <c r="S24606" s="2">
        <f t="shared" si="386"/>
        <v>62.293800000000012</v>
      </c>
    </row>
    <row r="24607" spans="2:19" x14ac:dyDescent="0.3">
      <c r="B24607">
        <v>5.0999999999999996</v>
      </c>
      <c r="H24607" s="2">
        <v>3.6</v>
      </c>
      <c r="S24607" s="2">
        <f t="shared" si="386"/>
        <v>25.724999999999998</v>
      </c>
    </row>
    <row r="24608" spans="2:19" x14ac:dyDescent="0.3">
      <c r="B24608">
        <v>4.7</v>
      </c>
      <c r="H24608" s="2">
        <v>4.3</v>
      </c>
      <c r="S24608" s="2">
        <f t="shared" si="386"/>
        <v>27.993600000000004</v>
      </c>
    </row>
    <row r="24609" spans="2:19" x14ac:dyDescent="0.3">
      <c r="B24609">
        <v>3.5</v>
      </c>
      <c r="H24609" s="2">
        <v>4.5</v>
      </c>
      <c r="S24609" s="2">
        <f t="shared" si="386"/>
        <v>47.704199999999993</v>
      </c>
    </row>
    <row r="24610" spans="2:19" x14ac:dyDescent="0.3">
      <c r="B24610">
        <v>3.6</v>
      </c>
      <c r="H24610" s="2">
        <v>4.5999999999999996</v>
      </c>
      <c r="S24610" s="2">
        <f t="shared" si="386"/>
        <v>54.674999999999997</v>
      </c>
    </row>
    <row r="24611" spans="2:19" x14ac:dyDescent="0.3">
      <c r="B24611">
        <v>4.3</v>
      </c>
      <c r="H24611" s="2">
        <v>3.5</v>
      </c>
      <c r="S24611" s="2">
        <f t="shared" si="386"/>
        <v>58.401599999999981</v>
      </c>
    </row>
    <row r="24612" spans="2:19" x14ac:dyDescent="0.3">
      <c r="B24612">
        <v>4.5</v>
      </c>
      <c r="H24612" s="2">
        <v>3.1</v>
      </c>
      <c r="S24612" s="2">
        <f t="shared" si="386"/>
        <v>25.724999999999998</v>
      </c>
    </row>
    <row r="24613" spans="2:19" x14ac:dyDescent="0.3">
      <c r="B24613">
        <v>4.5999999999999996</v>
      </c>
      <c r="H24613" s="2">
        <v>3.6</v>
      </c>
      <c r="S24613" s="2">
        <f t="shared" si="386"/>
        <v>17.874600000000001</v>
      </c>
    </row>
    <row r="24614" spans="2:19" x14ac:dyDescent="0.3">
      <c r="B24614">
        <v>3.5</v>
      </c>
      <c r="H24614" s="2">
        <v>3.1</v>
      </c>
      <c r="S24614" s="2">
        <f t="shared" si="386"/>
        <v>27.993600000000004</v>
      </c>
    </row>
    <row r="24615" spans="2:19" x14ac:dyDescent="0.3">
      <c r="B24615">
        <v>3.1</v>
      </c>
      <c r="H24615" s="2">
        <v>3.1</v>
      </c>
      <c r="S24615" s="2">
        <f t="shared" si="386"/>
        <v>17.874600000000001</v>
      </c>
    </row>
    <row r="24616" spans="2:19" x14ac:dyDescent="0.3">
      <c r="B24616">
        <v>3.6</v>
      </c>
      <c r="H24616" s="2">
        <v>2.5</v>
      </c>
      <c r="S24616" s="2">
        <f t="shared" si="386"/>
        <v>17.874600000000001</v>
      </c>
    </row>
    <row r="24617" spans="2:19" x14ac:dyDescent="0.3">
      <c r="B24617">
        <v>3.1</v>
      </c>
      <c r="H24617" s="2">
        <v>1.1000000000000001</v>
      </c>
      <c r="S24617" s="2">
        <f t="shared" si="386"/>
        <v>9.375</v>
      </c>
    </row>
    <row r="24618" spans="2:19" x14ac:dyDescent="0.3">
      <c r="B24618">
        <v>3.1</v>
      </c>
      <c r="H24618" s="2">
        <v>1.8</v>
      </c>
      <c r="S24618" s="2">
        <f t="shared" si="386"/>
        <v>0.7986000000000002</v>
      </c>
    </row>
    <row r="24619" spans="2:19" x14ac:dyDescent="0.3">
      <c r="B24619">
        <v>2.5</v>
      </c>
      <c r="H24619" s="2">
        <v>2.4</v>
      </c>
      <c r="S24619" s="2">
        <f t="shared" si="386"/>
        <v>3.4992000000000005</v>
      </c>
    </row>
    <row r="24620" spans="2:19" x14ac:dyDescent="0.3">
      <c r="B24620">
        <v>1.1000000000000001</v>
      </c>
      <c r="H24620" s="2">
        <v>2.1</v>
      </c>
      <c r="S24620" s="2">
        <f t="shared" si="386"/>
        <v>8.2943999999999996</v>
      </c>
    </row>
    <row r="24621" spans="2:19" x14ac:dyDescent="0.3">
      <c r="B24621">
        <v>1.8</v>
      </c>
      <c r="H24621" s="2">
        <v>1.8</v>
      </c>
      <c r="S24621" s="2">
        <f t="shared" si="386"/>
        <v>5.5566000000000004</v>
      </c>
    </row>
    <row r="24622" spans="2:19" x14ac:dyDescent="0.3">
      <c r="B24622">
        <v>2.4</v>
      </c>
      <c r="H24622" s="2">
        <v>2.5</v>
      </c>
      <c r="S24622" s="2">
        <f t="shared" si="386"/>
        <v>3.4992000000000005</v>
      </c>
    </row>
    <row r="24623" spans="2:19" x14ac:dyDescent="0.3">
      <c r="B24623">
        <v>2.1</v>
      </c>
      <c r="H24623" s="2">
        <v>2.4</v>
      </c>
      <c r="S24623" s="2">
        <f t="shared" si="386"/>
        <v>9.375</v>
      </c>
    </row>
    <row r="24624" spans="2:19" x14ac:dyDescent="0.3">
      <c r="B24624">
        <v>1.8</v>
      </c>
      <c r="H24624" s="2">
        <v>1.5</v>
      </c>
      <c r="S24624" s="2">
        <f t="shared" si="386"/>
        <v>8.2943999999999996</v>
      </c>
    </row>
    <row r="24625" spans="2:19" x14ac:dyDescent="0.3">
      <c r="B24625">
        <v>2.5</v>
      </c>
      <c r="H24625" s="2">
        <v>1.5</v>
      </c>
      <c r="S24625" s="2">
        <f t="shared" si="386"/>
        <v>2.0249999999999999</v>
      </c>
    </row>
    <row r="24626" spans="2:19" x14ac:dyDescent="0.3">
      <c r="B24626">
        <v>2.4</v>
      </c>
      <c r="H24626" s="2">
        <v>1</v>
      </c>
      <c r="S24626" s="2">
        <f t="shared" si="386"/>
        <v>2.0249999999999999</v>
      </c>
    </row>
    <row r="24627" spans="2:19" x14ac:dyDescent="0.3">
      <c r="B24627">
        <v>1.5</v>
      </c>
      <c r="H24627" s="2">
        <v>0.8</v>
      </c>
      <c r="S24627" s="2">
        <f t="shared" si="386"/>
        <v>0.6</v>
      </c>
    </row>
    <row r="24628" spans="2:19" x14ac:dyDescent="0.3">
      <c r="B24628">
        <v>1.5</v>
      </c>
      <c r="H24628" s="2">
        <v>1.2</v>
      </c>
      <c r="S24628" s="2">
        <f t="shared" si="386"/>
        <v>0.30720000000000008</v>
      </c>
    </row>
    <row r="24629" spans="2:19" x14ac:dyDescent="0.3">
      <c r="B24629">
        <v>1</v>
      </c>
      <c r="H24629" s="2">
        <v>1.5</v>
      </c>
      <c r="S24629" s="2">
        <f t="shared" si="386"/>
        <v>1.0367999999999999</v>
      </c>
    </row>
    <row r="24630" spans="2:19" x14ac:dyDescent="0.3">
      <c r="B24630">
        <v>0.8</v>
      </c>
      <c r="H24630" s="2">
        <v>1.8</v>
      </c>
      <c r="S24630" s="2">
        <f t="shared" si="386"/>
        <v>2.0249999999999999</v>
      </c>
    </row>
    <row r="24631" spans="2:19" x14ac:dyDescent="0.3">
      <c r="B24631">
        <v>1.2</v>
      </c>
      <c r="H24631" s="2">
        <v>1.7</v>
      </c>
      <c r="S24631" s="2">
        <f t="shared" si="386"/>
        <v>3.4992000000000005</v>
      </c>
    </row>
    <row r="24632" spans="2:19" x14ac:dyDescent="0.3">
      <c r="B24632">
        <v>1.5</v>
      </c>
      <c r="H24632" s="2">
        <v>1.7</v>
      </c>
      <c r="S24632" s="2">
        <f t="shared" si="386"/>
        <v>2.9477999999999995</v>
      </c>
    </row>
    <row r="24633" spans="2:19" x14ac:dyDescent="0.3">
      <c r="B24633">
        <v>1.8</v>
      </c>
      <c r="H24633" s="2">
        <v>1.6</v>
      </c>
      <c r="S24633" s="2">
        <f t="shared" si="386"/>
        <v>2.9477999999999995</v>
      </c>
    </row>
    <row r="24634" spans="2:19" x14ac:dyDescent="0.3">
      <c r="B24634">
        <v>1.7</v>
      </c>
      <c r="H24634" s="2">
        <v>1.7</v>
      </c>
      <c r="S24634" s="2">
        <f t="shared" si="386"/>
        <v>2.4576000000000007</v>
      </c>
    </row>
    <row r="24635" spans="2:19" x14ac:dyDescent="0.3">
      <c r="B24635">
        <v>1.7</v>
      </c>
      <c r="H24635" s="2">
        <v>1.5</v>
      </c>
      <c r="S24635" s="2">
        <f t="shared" si="386"/>
        <v>2.9477999999999995</v>
      </c>
    </row>
    <row r="24636" spans="2:19" x14ac:dyDescent="0.3">
      <c r="B24636">
        <v>1.6</v>
      </c>
      <c r="H24636" s="2">
        <v>2</v>
      </c>
      <c r="S24636" s="2">
        <f t="shared" si="386"/>
        <v>2.0249999999999999</v>
      </c>
    </row>
    <row r="24637" spans="2:19" x14ac:dyDescent="0.3">
      <c r="B24637">
        <v>1.7</v>
      </c>
      <c r="H24637" s="2">
        <v>1.8</v>
      </c>
      <c r="S24637" s="2">
        <f t="shared" si="386"/>
        <v>4.8</v>
      </c>
    </row>
    <row r="24638" spans="2:19" x14ac:dyDescent="0.3">
      <c r="B24638">
        <v>1.5</v>
      </c>
      <c r="H24638" s="2">
        <v>2.1</v>
      </c>
      <c r="S24638" s="2">
        <f t="shared" si="386"/>
        <v>3.4992000000000005</v>
      </c>
    </row>
    <row r="24639" spans="2:19" x14ac:dyDescent="0.3">
      <c r="B24639">
        <v>2</v>
      </c>
      <c r="H24639" s="2">
        <v>1.7</v>
      </c>
      <c r="S24639" s="2">
        <f t="shared" si="386"/>
        <v>5.5566000000000004</v>
      </c>
    </row>
    <row r="24640" spans="2:19" x14ac:dyDescent="0.3">
      <c r="B24640">
        <v>1.8</v>
      </c>
      <c r="H24640" s="2">
        <v>1.3</v>
      </c>
      <c r="S24640" s="2">
        <f t="shared" si="386"/>
        <v>2.9477999999999995</v>
      </c>
    </row>
    <row r="24641" spans="2:19" x14ac:dyDescent="0.3">
      <c r="B24641">
        <v>2.1</v>
      </c>
      <c r="H24641" s="2">
        <v>1.1000000000000001</v>
      </c>
      <c r="S24641" s="2">
        <f t="shared" si="386"/>
        <v>1.3182000000000003</v>
      </c>
    </row>
    <row r="24642" spans="2:19" x14ac:dyDescent="0.3">
      <c r="B24642">
        <v>1.7</v>
      </c>
      <c r="H24642" s="2">
        <v>0.9</v>
      </c>
      <c r="S24642" s="2">
        <f t="shared" si="386"/>
        <v>0.7986000000000002</v>
      </c>
    </row>
    <row r="24643" spans="2:19" x14ac:dyDescent="0.3">
      <c r="B24643">
        <v>1.3</v>
      </c>
      <c r="H24643" s="2">
        <v>0.8</v>
      </c>
      <c r="S24643" s="2">
        <f t="shared" ref="S24643:S24706" si="387">0.5*1.2*B24645^3</f>
        <v>0.43740000000000007</v>
      </c>
    </row>
    <row r="24644" spans="2:19" x14ac:dyDescent="0.3">
      <c r="B24644">
        <v>1.1000000000000001</v>
      </c>
      <c r="H24644" s="2">
        <v>0.5</v>
      </c>
      <c r="S24644" s="2">
        <f t="shared" si="387"/>
        <v>0.30720000000000008</v>
      </c>
    </row>
    <row r="24645" spans="2:19" x14ac:dyDescent="0.3">
      <c r="B24645">
        <v>0.9</v>
      </c>
      <c r="H24645" s="2">
        <v>0.3</v>
      </c>
      <c r="S24645" s="2">
        <f t="shared" si="387"/>
        <v>7.4999999999999997E-2</v>
      </c>
    </row>
    <row r="24646" spans="2:19" x14ac:dyDescent="0.3">
      <c r="B24646">
        <v>0.8</v>
      </c>
      <c r="H24646" s="2">
        <v>0.8</v>
      </c>
      <c r="S24646" s="2">
        <f t="shared" si="387"/>
        <v>1.6199999999999999E-2</v>
      </c>
    </row>
    <row r="24647" spans="2:19" x14ac:dyDescent="0.3">
      <c r="B24647">
        <v>0.5</v>
      </c>
      <c r="H24647" s="2">
        <v>1.5</v>
      </c>
      <c r="S24647" s="2">
        <f t="shared" si="387"/>
        <v>0.30720000000000008</v>
      </c>
    </row>
    <row r="24648" spans="2:19" x14ac:dyDescent="0.3">
      <c r="B24648">
        <v>0.3</v>
      </c>
      <c r="H24648" s="2">
        <v>1.1000000000000001</v>
      </c>
      <c r="S24648" s="2">
        <f t="shared" si="387"/>
        <v>2.0249999999999999</v>
      </c>
    </row>
    <row r="24649" spans="2:19" x14ac:dyDescent="0.3">
      <c r="B24649">
        <v>0.8</v>
      </c>
      <c r="H24649" s="2">
        <v>0.8</v>
      </c>
      <c r="S24649" s="2">
        <f t="shared" si="387"/>
        <v>0.7986000000000002</v>
      </c>
    </row>
    <row r="24650" spans="2:19" x14ac:dyDescent="0.3">
      <c r="B24650">
        <v>1.5</v>
      </c>
      <c r="H24650" s="2">
        <v>1</v>
      </c>
      <c r="S24650" s="2">
        <f t="shared" si="387"/>
        <v>0.30720000000000008</v>
      </c>
    </row>
    <row r="24651" spans="2:19" x14ac:dyDescent="0.3">
      <c r="B24651">
        <v>1.1000000000000001</v>
      </c>
      <c r="H24651" s="2">
        <v>1.4</v>
      </c>
      <c r="S24651" s="2">
        <f t="shared" si="387"/>
        <v>0.6</v>
      </c>
    </row>
    <row r="24652" spans="2:19" x14ac:dyDescent="0.3">
      <c r="B24652">
        <v>0.8</v>
      </c>
      <c r="H24652" s="2">
        <v>1.5</v>
      </c>
      <c r="S24652" s="2">
        <f t="shared" si="387"/>
        <v>1.6463999999999996</v>
      </c>
    </row>
    <row r="24653" spans="2:19" x14ac:dyDescent="0.3">
      <c r="B24653">
        <v>1</v>
      </c>
      <c r="H24653" s="2">
        <v>2.2000000000000002</v>
      </c>
      <c r="S24653" s="2">
        <f t="shared" si="387"/>
        <v>2.0249999999999999</v>
      </c>
    </row>
    <row r="24654" spans="2:19" x14ac:dyDescent="0.3">
      <c r="B24654">
        <v>1.4</v>
      </c>
      <c r="H24654" s="2">
        <v>2.8</v>
      </c>
      <c r="S24654" s="2">
        <f t="shared" si="387"/>
        <v>6.3888000000000016</v>
      </c>
    </row>
    <row r="24655" spans="2:19" x14ac:dyDescent="0.3">
      <c r="B24655">
        <v>1.5</v>
      </c>
      <c r="H24655" s="2">
        <v>2.2000000000000002</v>
      </c>
      <c r="S24655" s="2">
        <f t="shared" si="387"/>
        <v>13.171199999999997</v>
      </c>
    </row>
    <row r="24656" spans="2:19" x14ac:dyDescent="0.3">
      <c r="B24656">
        <v>2.2000000000000002</v>
      </c>
      <c r="H24656" s="2">
        <v>2.2000000000000002</v>
      </c>
      <c r="S24656" s="2">
        <f t="shared" si="387"/>
        <v>6.3888000000000016</v>
      </c>
    </row>
    <row r="24657" spans="2:19" x14ac:dyDescent="0.3">
      <c r="B24657">
        <v>2.8</v>
      </c>
      <c r="H24657" s="2">
        <v>3.9</v>
      </c>
      <c r="S24657" s="2">
        <f t="shared" si="387"/>
        <v>6.3888000000000016</v>
      </c>
    </row>
    <row r="24658" spans="2:19" x14ac:dyDescent="0.3">
      <c r="B24658">
        <v>2.2000000000000002</v>
      </c>
      <c r="H24658" s="2">
        <v>5.0999999999999996</v>
      </c>
      <c r="S24658" s="2">
        <f t="shared" si="387"/>
        <v>35.591399999999993</v>
      </c>
    </row>
    <row r="24659" spans="2:19" x14ac:dyDescent="0.3">
      <c r="B24659">
        <v>2.2000000000000002</v>
      </c>
      <c r="H24659" s="2">
        <v>5.7</v>
      </c>
      <c r="S24659" s="2">
        <f t="shared" si="387"/>
        <v>79.590599999999981</v>
      </c>
    </row>
    <row r="24660" spans="2:19" x14ac:dyDescent="0.3">
      <c r="B24660">
        <v>3.9</v>
      </c>
      <c r="H24660" s="2">
        <v>5.6</v>
      </c>
      <c r="S24660" s="2">
        <f t="shared" si="387"/>
        <v>111.11580000000001</v>
      </c>
    </row>
    <row r="24661" spans="2:19" x14ac:dyDescent="0.3">
      <c r="B24661">
        <v>5.0999999999999996</v>
      </c>
      <c r="H24661" s="2">
        <v>5.0999999999999996</v>
      </c>
      <c r="S24661" s="2">
        <f t="shared" si="387"/>
        <v>105.36959999999998</v>
      </c>
    </row>
    <row r="24662" spans="2:19" x14ac:dyDescent="0.3">
      <c r="B24662">
        <v>5.7</v>
      </c>
      <c r="H24662" s="2">
        <v>5.3</v>
      </c>
      <c r="S24662" s="2">
        <f t="shared" si="387"/>
        <v>79.590599999999981</v>
      </c>
    </row>
    <row r="24663" spans="2:19" x14ac:dyDescent="0.3">
      <c r="B24663">
        <v>5.6</v>
      </c>
      <c r="H24663" s="2">
        <v>4.9000000000000004</v>
      </c>
      <c r="S24663" s="2">
        <f t="shared" si="387"/>
        <v>89.326199999999986</v>
      </c>
    </row>
    <row r="24664" spans="2:19" x14ac:dyDescent="0.3">
      <c r="B24664">
        <v>5.0999999999999996</v>
      </c>
      <c r="H24664" s="2">
        <v>4.5</v>
      </c>
      <c r="S24664" s="2">
        <f t="shared" si="387"/>
        <v>70.589400000000012</v>
      </c>
    </row>
    <row r="24665" spans="2:19" x14ac:dyDescent="0.3">
      <c r="B24665">
        <v>5.3</v>
      </c>
      <c r="H24665" s="2">
        <v>5.3</v>
      </c>
      <c r="S24665" s="2">
        <f t="shared" si="387"/>
        <v>54.674999999999997</v>
      </c>
    </row>
    <row r="24666" spans="2:19" x14ac:dyDescent="0.3">
      <c r="B24666">
        <v>4.9000000000000004</v>
      </c>
      <c r="H24666" s="2">
        <v>8.9</v>
      </c>
      <c r="S24666" s="2">
        <f t="shared" si="387"/>
        <v>89.326199999999986</v>
      </c>
    </row>
    <row r="24667" spans="2:19" x14ac:dyDescent="0.3">
      <c r="B24667">
        <v>4.5</v>
      </c>
      <c r="H24667" s="2">
        <v>10.4</v>
      </c>
      <c r="S24667" s="2">
        <f t="shared" si="387"/>
        <v>422.98140000000001</v>
      </c>
    </row>
    <row r="24668" spans="2:19" x14ac:dyDescent="0.3">
      <c r="B24668">
        <v>5.3</v>
      </c>
      <c r="H24668" s="2">
        <v>9.1</v>
      </c>
      <c r="S24668" s="2">
        <f t="shared" si="387"/>
        <v>674.91840000000013</v>
      </c>
    </row>
    <row r="24669" spans="2:19" x14ac:dyDescent="0.3">
      <c r="B24669">
        <v>8.9</v>
      </c>
      <c r="H24669" s="2">
        <v>13.2</v>
      </c>
      <c r="S24669" s="2">
        <f t="shared" si="387"/>
        <v>452.14259999999996</v>
      </c>
    </row>
    <row r="24670" spans="2:19" x14ac:dyDescent="0.3">
      <c r="B24670">
        <v>10.4</v>
      </c>
      <c r="H24670" s="2">
        <v>11.8</v>
      </c>
      <c r="S24670" s="2">
        <f t="shared" si="387"/>
        <v>1379.9807999999998</v>
      </c>
    </row>
    <row r="24671" spans="2:19" x14ac:dyDescent="0.3">
      <c r="B24671">
        <v>9.1</v>
      </c>
      <c r="H24671" s="2">
        <v>9.9</v>
      </c>
      <c r="S24671" s="2">
        <f t="shared" si="387"/>
        <v>985.81920000000002</v>
      </c>
    </row>
    <row r="24672" spans="2:19" x14ac:dyDescent="0.3">
      <c r="B24672">
        <v>13.2</v>
      </c>
      <c r="H24672" s="2">
        <v>9.9</v>
      </c>
      <c r="S24672" s="2">
        <f t="shared" si="387"/>
        <v>582.17939999999999</v>
      </c>
    </row>
    <row r="24673" spans="2:19" x14ac:dyDescent="0.3">
      <c r="B24673">
        <v>11.8</v>
      </c>
      <c r="H24673" s="2">
        <v>9.1999999999999993</v>
      </c>
      <c r="S24673" s="2">
        <f t="shared" si="387"/>
        <v>582.17939999999999</v>
      </c>
    </row>
    <row r="24674" spans="2:19" x14ac:dyDescent="0.3">
      <c r="B24674">
        <v>9.9</v>
      </c>
      <c r="H24674" s="2">
        <v>9.5</v>
      </c>
      <c r="S24674" s="2">
        <f t="shared" si="387"/>
        <v>467.21279999999985</v>
      </c>
    </row>
    <row r="24675" spans="2:19" x14ac:dyDescent="0.3">
      <c r="B24675">
        <v>9.9</v>
      </c>
      <c r="H24675" s="2">
        <v>9.5</v>
      </c>
      <c r="S24675" s="2">
        <f t="shared" si="387"/>
        <v>514.42499999999995</v>
      </c>
    </row>
    <row r="24676" spans="2:19" x14ac:dyDescent="0.3">
      <c r="B24676">
        <v>9.1999999999999993</v>
      </c>
      <c r="H24676" s="2">
        <v>9.8000000000000007</v>
      </c>
      <c r="S24676" s="2">
        <f t="shared" si="387"/>
        <v>514.42499999999995</v>
      </c>
    </row>
    <row r="24677" spans="2:19" x14ac:dyDescent="0.3">
      <c r="B24677">
        <v>9.5</v>
      </c>
      <c r="H24677" s="2">
        <v>8.9</v>
      </c>
      <c r="S24677" s="2">
        <f t="shared" si="387"/>
        <v>564.7152000000001</v>
      </c>
    </row>
    <row r="24678" spans="2:19" x14ac:dyDescent="0.3">
      <c r="B24678">
        <v>9.5</v>
      </c>
      <c r="H24678" s="2">
        <v>10.1</v>
      </c>
      <c r="S24678" s="2">
        <f t="shared" si="387"/>
        <v>422.98140000000001</v>
      </c>
    </row>
    <row r="24679" spans="2:19" x14ac:dyDescent="0.3">
      <c r="B24679">
        <v>9.8000000000000007</v>
      </c>
      <c r="H24679" s="2">
        <v>12.2</v>
      </c>
      <c r="S24679" s="2">
        <f t="shared" si="387"/>
        <v>618.18059999999991</v>
      </c>
    </row>
    <row r="24680" spans="2:19" x14ac:dyDescent="0.3">
      <c r="B24680">
        <v>8.9</v>
      </c>
      <c r="H24680" s="2">
        <v>8.4</v>
      </c>
      <c r="S24680" s="2">
        <f t="shared" si="387"/>
        <v>1089.5087999999996</v>
      </c>
    </row>
    <row r="24681" spans="2:19" x14ac:dyDescent="0.3">
      <c r="B24681">
        <v>10.1</v>
      </c>
      <c r="H24681" s="2">
        <v>9.1</v>
      </c>
      <c r="S24681" s="2">
        <f t="shared" si="387"/>
        <v>355.62240000000003</v>
      </c>
    </row>
    <row r="24682" spans="2:19" x14ac:dyDescent="0.3">
      <c r="B24682">
        <v>12.2</v>
      </c>
      <c r="H24682" s="2">
        <v>10.1</v>
      </c>
      <c r="S24682" s="2">
        <f t="shared" si="387"/>
        <v>452.14259999999996</v>
      </c>
    </row>
    <row r="24683" spans="2:19" x14ac:dyDescent="0.3">
      <c r="B24683">
        <v>8.4</v>
      </c>
      <c r="H24683" s="2">
        <v>10.199999999999999</v>
      </c>
      <c r="S24683" s="2">
        <f t="shared" si="387"/>
        <v>618.18059999999991</v>
      </c>
    </row>
    <row r="24684" spans="2:19" x14ac:dyDescent="0.3">
      <c r="B24684">
        <v>9.1</v>
      </c>
      <c r="H24684" s="2">
        <v>11.2</v>
      </c>
      <c r="S24684" s="2">
        <f t="shared" si="387"/>
        <v>636.72479999999985</v>
      </c>
    </row>
    <row r="24685" spans="2:19" x14ac:dyDescent="0.3">
      <c r="B24685">
        <v>10.1</v>
      </c>
      <c r="H24685" s="2">
        <v>13.9</v>
      </c>
      <c r="S24685" s="2">
        <f t="shared" si="387"/>
        <v>842.95679999999982</v>
      </c>
    </row>
    <row r="24686" spans="2:19" x14ac:dyDescent="0.3">
      <c r="B24686">
        <v>10.199999999999999</v>
      </c>
      <c r="H24686" s="2">
        <v>13</v>
      </c>
      <c r="S24686" s="2">
        <f t="shared" si="387"/>
        <v>1611.3714</v>
      </c>
    </row>
    <row r="24687" spans="2:19" x14ac:dyDescent="0.3">
      <c r="B24687">
        <v>11.2</v>
      </c>
      <c r="H24687" s="2">
        <v>10.6</v>
      </c>
      <c r="S24687" s="2">
        <f t="shared" si="387"/>
        <v>1318.2</v>
      </c>
    </row>
    <row r="24688" spans="2:19" x14ac:dyDescent="0.3">
      <c r="B24688">
        <v>13.9</v>
      </c>
      <c r="H24688" s="2">
        <v>13.6</v>
      </c>
      <c r="S24688" s="2">
        <f t="shared" si="387"/>
        <v>714.60959999999989</v>
      </c>
    </row>
    <row r="24689" spans="2:19" x14ac:dyDescent="0.3">
      <c r="B24689">
        <v>13</v>
      </c>
      <c r="H24689" s="2">
        <v>14.5</v>
      </c>
      <c r="S24689" s="2">
        <f t="shared" si="387"/>
        <v>1509.2735999999998</v>
      </c>
    </row>
    <row r="24690" spans="2:19" x14ac:dyDescent="0.3">
      <c r="B24690">
        <v>10.6</v>
      </c>
      <c r="H24690" s="2">
        <v>12.7</v>
      </c>
      <c r="S24690" s="2">
        <f t="shared" si="387"/>
        <v>1829.175</v>
      </c>
    </row>
    <row r="24691" spans="2:19" x14ac:dyDescent="0.3">
      <c r="B24691">
        <v>13.6</v>
      </c>
      <c r="H24691" s="2">
        <v>13.4</v>
      </c>
      <c r="S24691" s="2">
        <f t="shared" si="387"/>
        <v>1229.0297999999998</v>
      </c>
    </row>
    <row r="24692" spans="2:19" x14ac:dyDescent="0.3">
      <c r="B24692">
        <v>14.5</v>
      </c>
      <c r="H24692" s="2">
        <v>11.3</v>
      </c>
      <c r="S24692" s="2">
        <f t="shared" si="387"/>
        <v>1443.6624000000002</v>
      </c>
    </row>
    <row r="24693" spans="2:19" x14ac:dyDescent="0.3">
      <c r="B24693">
        <v>12.7</v>
      </c>
      <c r="H24693" s="2">
        <v>9.4</v>
      </c>
      <c r="S24693" s="2">
        <f t="shared" si="387"/>
        <v>865.73820000000012</v>
      </c>
    </row>
    <row r="24694" spans="2:19" x14ac:dyDescent="0.3">
      <c r="B24694">
        <v>13.4</v>
      </c>
      <c r="H24694" s="2">
        <v>10.9</v>
      </c>
      <c r="S24694" s="2">
        <f t="shared" si="387"/>
        <v>498.35040000000009</v>
      </c>
    </row>
    <row r="24695" spans="2:19" x14ac:dyDescent="0.3">
      <c r="B24695">
        <v>11.3</v>
      </c>
      <c r="H24695" s="2">
        <v>10.8</v>
      </c>
      <c r="S24695" s="2">
        <f t="shared" si="387"/>
        <v>777.01739999999995</v>
      </c>
    </row>
    <row r="24696" spans="2:19" x14ac:dyDescent="0.3">
      <c r="B24696">
        <v>9.4</v>
      </c>
      <c r="H24696" s="2">
        <v>10.199999999999999</v>
      </c>
      <c r="S24696" s="2">
        <f t="shared" si="387"/>
        <v>755.82720000000006</v>
      </c>
    </row>
    <row r="24697" spans="2:19" x14ac:dyDescent="0.3">
      <c r="B24697">
        <v>10.9</v>
      </c>
      <c r="H24697" s="2">
        <v>9.8000000000000007</v>
      </c>
      <c r="S24697" s="2">
        <f t="shared" si="387"/>
        <v>636.72479999999985</v>
      </c>
    </row>
    <row r="24698" spans="2:19" x14ac:dyDescent="0.3">
      <c r="B24698">
        <v>10.8</v>
      </c>
      <c r="H24698" s="2">
        <v>7.4</v>
      </c>
      <c r="S24698" s="2">
        <f t="shared" si="387"/>
        <v>564.7152000000001</v>
      </c>
    </row>
    <row r="24699" spans="2:19" x14ac:dyDescent="0.3">
      <c r="B24699">
        <v>10.199999999999999</v>
      </c>
      <c r="H24699" s="2">
        <v>8.6999999999999993</v>
      </c>
      <c r="S24699" s="2">
        <f t="shared" si="387"/>
        <v>243.13440000000003</v>
      </c>
    </row>
    <row r="24700" spans="2:19" x14ac:dyDescent="0.3">
      <c r="B24700">
        <v>9.8000000000000007</v>
      </c>
      <c r="H24700" s="2">
        <v>8.8000000000000007</v>
      </c>
      <c r="S24700" s="2">
        <f t="shared" si="387"/>
        <v>395.10179999999986</v>
      </c>
    </row>
    <row r="24701" spans="2:19" x14ac:dyDescent="0.3">
      <c r="B24701">
        <v>7.4</v>
      </c>
      <c r="H24701" s="2">
        <v>9.1</v>
      </c>
      <c r="S24701" s="2">
        <f t="shared" si="387"/>
        <v>408.8832000000001</v>
      </c>
    </row>
    <row r="24702" spans="2:19" x14ac:dyDescent="0.3">
      <c r="B24702">
        <v>8.6999999999999993</v>
      </c>
      <c r="H24702" s="2">
        <v>10.5</v>
      </c>
      <c r="S24702" s="2">
        <f t="shared" si="387"/>
        <v>452.14259999999996</v>
      </c>
    </row>
    <row r="24703" spans="2:19" x14ac:dyDescent="0.3">
      <c r="B24703">
        <v>8.8000000000000007</v>
      </c>
      <c r="H24703" s="2">
        <v>7.2</v>
      </c>
      <c r="S24703" s="2">
        <f t="shared" si="387"/>
        <v>694.57499999999993</v>
      </c>
    </row>
    <row r="24704" spans="2:19" x14ac:dyDescent="0.3">
      <c r="B24704">
        <v>9.1</v>
      </c>
      <c r="H24704" s="2">
        <v>11</v>
      </c>
      <c r="S24704" s="2">
        <f t="shared" si="387"/>
        <v>223.94880000000003</v>
      </c>
    </row>
    <row r="24705" spans="2:19" x14ac:dyDescent="0.3">
      <c r="B24705">
        <v>10.5</v>
      </c>
      <c r="H24705" s="2">
        <v>11.2</v>
      </c>
      <c r="S24705" s="2">
        <f t="shared" si="387"/>
        <v>798.6</v>
      </c>
    </row>
    <row r="24706" spans="2:19" x14ac:dyDescent="0.3">
      <c r="B24706">
        <v>7.2</v>
      </c>
      <c r="H24706" s="2">
        <v>8.4</v>
      </c>
      <c r="S24706" s="2">
        <f t="shared" si="387"/>
        <v>842.95679999999982</v>
      </c>
    </row>
    <row r="24707" spans="2:19" x14ac:dyDescent="0.3">
      <c r="B24707">
        <v>11</v>
      </c>
      <c r="H24707" s="2">
        <v>9.4</v>
      </c>
      <c r="S24707" s="2">
        <f t="shared" ref="S24707:S24770" si="388">0.5*1.2*B24709^3</f>
        <v>355.62240000000003</v>
      </c>
    </row>
    <row r="24708" spans="2:19" x14ac:dyDescent="0.3">
      <c r="B24708">
        <v>11.2</v>
      </c>
      <c r="H24708" s="2">
        <v>13.9</v>
      </c>
      <c r="S24708" s="2">
        <f t="shared" si="388"/>
        <v>498.35040000000009</v>
      </c>
    </row>
    <row r="24709" spans="2:19" x14ac:dyDescent="0.3">
      <c r="B24709">
        <v>8.4</v>
      </c>
      <c r="H24709" s="2">
        <v>10.3</v>
      </c>
      <c r="S24709" s="2">
        <f t="shared" si="388"/>
        <v>1611.3714</v>
      </c>
    </row>
    <row r="24710" spans="2:19" x14ac:dyDescent="0.3">
      <c r="B24710">
        <v>9.4</v>
      </c>
      <c r="H24710" s="2">
        <v>10.199999999999999</v>
      </c>
      <c r="S24710" s="2">
        <f t="shared" si="388"/>
        <v>655.63620000000014</v>
      </c>
    </row>
    <row r="24711" spans="2:19" x14ac:dyDescent="0.3">
      <c r="B24711">
        <v>13.9</v>
      </c>
      <c r="H24711" s="2">
        <v>12.6</v>
      </c>
      <c r="S24711" s="2">
        <f t="shared" si="388"/>
        <v>636.72479999999985</v>
      </c>
    </row>
    <row r="24712" spans="2:19" x14ac:dyDescent="0.3">
      <c r="B24712">
        <v>10.3</v>
      </c>
      <c r="H24712" s="2">
        <v>10</v>
      </c>
      <c r="S24712" s="2">
        <f t="shared" si="388"/>
        <v>1200.2255999999998</v>
      </c>
    </row>
    <row r="24713" spans="2:19" x14ac:dyDescent="0.3">
      <c r="B24713">
        <v>10.199999999999999</v>
      </c>
      <c r="H24713" s="2">
        <v>9.6</v>
      </c>
      <c r="S24713" s="2">
        <f t="shared" si="388"/>
        <v>600</v>
      </c>
    </row>
    <row r="24714" spans="2:19" x14ac:dyDescent="0.3">
      <c r="B24714">
        <v>12.6</v>
      </c>
      <c r="H24714" s="2">
        <v>10.6</v>
      </c>
      <c r="S24714" s="2">
        <f t="shared" si="388"/>
        <v>530.84159999999997</v>
      </c>
    </row>
    <row r="24715" spans="2:19" x14ac:dyDescent="0.3">
      <c r="B24715">
        <v>10</v>
      </c>
      <c r="H24715" s="2">
        <v>10.9</v>
      </c>
      <c r="S24715" s="2">
        <f t="shared" si="388"/>
        <v>714.60959999999989</v>
      </c>
    </row>
    <row r="24716" spans="2:19" x14ac:dyDescent="0.3">
      <c r="B24716">
        <v>9.6</v>
      </c>
      <c r="H24716" s="2">
        <v>10.7</v>
      </c>
      <c r="S24716" s="2">
        <f t="shared" si="388"/>
        <v>777.01739999999995</v>
      </c>
    </row>
    <row r="24717" spans="2:19" x14ac:dyDescent="0.3">
      <c r="B24717">
        <v>10.6</v>
      </c>
      <c r="H24717" s="2">
        <v>10.4</v>
      </c>
      <c r="S24717" s="2">
        <f t="shared" si="388"/>
        <v>735.02579999999978</v>
      </c>
    </row>
    <row r="24718" spans="2:19" x14ac:dyDescent="0.3">
      <c r="B24718">
        <v>10.9</v>
      </c>
      <c r="H24718" s="2">
        <v>10.1</v>
      </c>
      <c r="S24718" s="2">
        <f t="shared" si="388"/>
        <v>674.91840000000013</v>
      </c>
    </row>
    <row r="24719" spans="2:19" x14ac:dyDescent="0.3">
      <c r="B24719">
        <v>10.7</v>
      </c>
      <c r="H24719" s="2">
        <v>10.7</v>
      </c>
      <c r="S24719" s="2">
        <f t="shared" si="388"/>
        <v>618.18059999999991</v>
      </c>
    </row>
    <row r="24720" spans="2:19" x14ac:dyDescent="0.3">
      <c r="B24720">
        <v>10.4</v>
      </c>
      <c r="H24720" s="2">
        <v>9.9</v>
      </c>
      <c r="S24720" s="2">
        <f t="shared" si="388"/>
        <v>735.02579999999978</v>
      </c>
    </row>
    <row r="24721" spans="2:19" x14ac:dyDescent="0.3">
      <c r="B24721">
        <v>10.1</v>
      </c>
      <c r="H24721" s="2">
        <v>9.3000000000000007</v>
      </c>
      <c r="S24721" s="2">
        <f t="shared" si="388"/>
        <v>582.17939999999999</v>
      </c>
    </row>
    <row r="24722" spans="2:19" x14ac:dyDescent="0.3">
      <c r="B24722">
        <v>10.7</v>
      </c>
      <c r="H24722" s="2">
        <v>12.5</v>
      </c>
      <c r="S24722" s="2">
        <f t="shared" si="388"/>
        <v>482.6142000000001</v>
      </c>
    </row>
    <row r="24723" spans="2:19" x14ac:dyDescent="0.3">
      <c r="B24723">
        <v>9.9</v>
      </c>
      <c r="H24723" s="2">
        <v>9.1</v>
      </c>
      <c r="S24723" s="2">
        <f t="shared" si="388"/>
        <v>1171.875</v>
      </c>
    </row>
    <row r="24724" spans="2:19" x14ac:dyDescent="0.3">
      <c r="B24724">
        <v>9.3000000000000007</v>
      </c>
      <c r="H24724" s="2">
        <v>11.1</v>
      </c>
      <c r="S24724" s="2">
        <f t="shared" si="388"/>
        <v>452.14259999999996</v>
      </c>
    </row>
    <row r="24725" spans="2:19" x14ac:dyDescent="0.3">
      <c r="B24725">
        <v>12.5</v>
      </c>
      <c r="H24725" s="2">
        <v>10.5</v>
      </c>
      <c r="S24725" s="2">
        <f t="shared" si="388"/>
        <v>820.57859999999994</v>
      </c>
    </row>
    <row r="24726" spans="2:19" x14ac:dyDescent="0.3">
      <c r="B24726">
        <v>9.1</v>
      </c>
      <c r="H24726" s="2">
        <v>8.6999999999999993</v>
      </c>
      <c r="S24726" s="2">
        <f t="shared" si="388"/>
        <v>694.57499999999993</v>
      </c>
    </row>
    <row r="24727" spans="2:19" x14ac:dyDescent="0.3">
      <c r="B24727">
        <v>11.1</v>
      </c>
      <c r="H24727" s="2">
        <v>10.9</v>
      </c>
      <c r="S24727" s="2">
        <f t="shared" si="388"/>
        <v>395.10179999999986</v>
      </c>
    </row>
    <row r="24728" spans="2:19" x14ac:dyDescent="0.3">
      <c r="B24728">
        <v>10.5</v>
      </c>
      <c r="H24728" s="2">
        <v>10.7</v>
      </c>
      <c r="S24728" s="2">
        <f t="shared" si="388"/>
        <v>777.01739999999995</v>
      </c>
    </row>
    <row r="24729" spans="2:19" x14ac:dyDescent="0.3">
      <c r="B24729">
        <v>8.6999999999999993</v>
      </c>
      <c r="H24729" s="2">
        <v>8.6</v>
      </c>
      <c r="S24729" s="2">
        <f t="shared" si="388"/>
        <v>735.02579999999978</v>
      </c>
    </row>
    <row r="24730" spans="2:19" x14ac:dyDescent="0.3">
      <c r="B24730">
        <v>10.9</v>
      </c>
      <c r="H24730" s="2">
        <v>9.8000000000000007</v>
      </c>
      <c r="S24730" s="2">
        <f t="shared" si="388"/>
        <v>381.63359999999994</v>
      </c>
    </row>
    <row r="24731" spans="2:19" x14ac:dyDescent="0.3">
      <c r="B24731">
        <v>10.7</v>
      </c>
      <c r="H24731" s="2">
        <v>8.6</v>
      </c>
      <c r="S24731" s="2">
        <f t="shared" si="388"/>
        <v>564.7152000000001</v>
      </c>
    </row>
    <row r="24732" spans="2:19" x14ac:dyDescent="0.3">
      <c r="B24732">
        <v>8.6</v>
      </c>
      <c r="H24732" s="2">
        <v>9.4</v>
      </c>
      <c r="S24732" s="2">
        <f t="shared" si="388"/>
        <v>381.63359999999994</v>
      </c>
    </row>
    <row r="24733" spans="2:19" x14ac:dyDescent="0.3">
      <c r="B24733">
        <v>9.8000000000000007</v>
      </c>
      <c r="H24733" s="2">
        <v>10.1</v>
      </c>
      <c r="S24733" s="2">
        <f t="shared" si="388"/>
        <v>498.35040000000009</v>
      </c>
    </row>
    <row r="24734" spans="2:19" x14ac:dyDescent="0.3">
      <c r="B24734">
        <v>8.6</v>
      </c>
      <c r="H24734" s="2">
        <v>11.9</v>
      </c>
      <c r="S24734" s="2">
        <f t="shared" si="388"/>
        <v>618.18059999999991</v>
      </c>
    </row>
    <row r="24735" spans="2:19" x14ac:dyDescent="0.3">
      <c r="B24735">
        <v>9.4</v>
      </c>
      <c r="H24735" s="2">
        <v>10.199999999999999</v>
      </c>
      <c r="S24735" s="2">
        <f t="shared" si="388"/>
        <v>1011.0954</v>
      </c>
    </row>
    <row r="24736" spans="2:19" x14ac:dyDescent="0.3">
      <c r="B24736">
        <v>10.1</v>
      </c>
      <c r="H24736" s="2">
        <v>12.3</v>
      </c>
      <c r="S24736" s="2">
        <f t="shared" si="388"/>
        <v>636.72479999999985</v>
      </c>
    </row>
    <row r="24737" spans="2:19" x14ac:dyDescent="0.3">
      <c r="B24737">
        <v>11.9</v>
      </c>
      <c r="H24737" s="2">
        <v>9.1999999999999993</v>
      </c>
      <c r="S24737" s="2">
        <f t="shared" si="388"/>
        <v>1116.5202000000002</v>
      </c>
    </row>
    <row r="24738" spans="2:19" x14ac:dyDescent="0.3">
      <c r="B24738">
        <v>10.199999999999999</v>
      </c>
      <c r="H24738" s="2">
        <v>9.5</v>
      </c>
      <c r="S24738" s="2">
        <f t="shared" si="388"/>
        <v>467.21279999999985</v>
      </c>
    </row>
    <row r="24739" spans="2:19" x14ac:dyDescent="0.3">
      <c r="B24739">
        <v>12.3</v>
      </c>
      <c r="H24739" s="2">
        <v>8.4</v>
      </c>
      <c r="S24739" s="2">
        <f t="shared" si="388"/>
        <v>514.42499999999995</v>
      </c>
    </row>
    <row r="24740" spans="2:19" x14ac:dyDescent="0.3">
      <c r="B24740">
        <v>9.1999999999999993</v>
      </c>
      <c r="H24740" s="2">
        <v>12.2</v>
      </c>
      <c r="S24740" s="2">
        <f t="shared" si="388"/>
        <v>355.62240000000003</v>
      </c>
    </row>
    <row r="24741" spans="2:19" x14ac:dyDescent="0.3">
      <c r="B24741">
        <v>9.5</v>
      </c>
      <c r="H24741" s="2">
        <v>10.1</v>
      </c>
      <c r="S24741" s="2">
        <f t="shared" si="388"/>
        <v>1089.5087999999996</v>
      </c>
    </row>
    <row r="24742" spans="2:19" x14ac:dyDescent="0.3">
      <c r="B24742">
        <v>8.4</v>
      </c>
      <c r="H24742" s="2">
        <v>9.6</v>
      </c>
      <c r="S24742" s="2">
        <f t="shared" si="388"/>
        <v>618.18059999999991</v>
      </c>
    </row>
    <row r="24743" spans="2:19" x14ac:dyDescent="0.3">
      <c r="B24743">
        <v>12.2</v>
      </c>
      <c r="H24743" s="2">
        <v>11.5</v>
      </c>
      <c r="S24743" s="2">
        <f t="shared" si="388"/>
        <v>530.84159999999997</v>
      </c>
    </row>
    <row r="24744" spans="2:19" x14ac:dyDescent="0.3">
      <c r="B24744">
        <v>10.1</v>
      </c>
      <c r="H24744" s="2">
        <v>8.8000000000000007</v>
      </c>
      <c r="S24744" s="2">
        <f t="shared" si="388"/>
        <v>912.52499999999998</v>
      </c>
    </row>
    <row r="24745" spans="2:19" x14ac:dyDescent="0.3">
      <c r="B24745">
        <v>9.6</v>
      </c>
      <c r="H24745" s="2">
        <v>9.1999999999999993</v>
      </c>
      <c r="S24745" s="2">
        <f t="shared" si="388"/>
        <v>408.8832000000001</v>
      </c>
    </row>
    <row r="24746" spans="2:19" x14ac:dyDescent="0.3">
      <c r="B24746">
        <v>11.5</v>
      </c>
      <c r="H24746" s="2">
        <v>10.7</v>
      </c>
      <c r="S24746" s="2">
        <f t="shared" si="388"/>
        <v>467.21279999999985</v>
      </c>
    </row>
    <row r="24747" spans="2:19" x14ac:dyDescent="0.3">
      <c r="B24747">
        <v>8.8000000000000007</v>
      </c>
      <c r="H24747" s="2">
        <v>9.3000000000000007</v>
      </c>
      <c r="S24747" s="2">
        <f t="shared" si="388"/>
        <v>735.02579999999978</v>
      </c>
    </row>
    <row r="24748" spans="2:19" x14ac:dyDescent="0.3">
      <c r="B24748">
        <v>9.1999999999999993</v>
      </c>
      <c r="H24748" s="2">
        <v>10.7</v>
      </c>
      <c r="S24748" s="2">
        <f t="shared" si="388"/>
        <v>482.6142000000001</v>
      </c>
    </row>
    <row r="24749" spans="2:19" x14ac:dyDescent="0.3">
      <c r="B24749">
        <v>10.7</v>
      </c>
      <c r="H24749" s="2">
        <v>9.1999999999999993</v>
      </c>
      <c r="S24749" s="2">
        <f t="shared" si="388"/>
        <v>735.02579999999978</v>
      </c>
    </row>
    <row r="24750" spans="2:19" x14ac:dyDescent="0.3">
      <c r="B24750">
        <v>9.3000000000000007</v>
      </c>
      <c r="H24750" s="2">
        <v>9.3000000000000007</v>
      </c>
      <c r="S24750" s="2">
        <f t="shared" si="388"/>
        <v>467.21279999999985</v>
      </c>
    </row>
    <row r="24751" spans="2:19" x14ac:dyDescent="0.3">
      <c r="B24751">
        <v>10.7</v>
      </c>
      <c r="H24751" s="2">
        <v>9.9</v>
      </c>
      <c r="S24751" s="2">
        <f t="shared" si="388"/>
        <v>482.6142000000001</v>
      </c>
    </row>
    <row r="24752" spans="2:19" x14ac:dyDescent="0.3">
      <c r="B24752">
        <v>9.1999999999999993</v>
      </c>
      <c r="H24752" s="2">
        <v>10.3</v>
      </c>
      <c r="S24752" s="2">
        <f t="shared" si="388"/>
        <v>582.17939999999999</v>
      </c>
    </row>
    <row r="24753" spans="2:19" x14ac:dyDescent="0.3">
      <c r="B24753">
        <v>9.3000000000000007</v>
      </c>
      <c r="H24753" s="2">
        <v>9.6999999999999993</v>
      </c>
      <c r="S24753" s="2">
        <f t="shared" si="388"/>
        <v>655.63620000000014</v>
      </c>
    </row>
    <row r="24754" spans="2:19" x14ac:dyDescent="0.3">
      <c r="B24754">
        <v>9.9</v>
      </c>
      <c r="H24754" s="2">
        <v>9.6</v>
      </c>
      <c r="S24754" s="2">
        <f t="shared" si="388"/>
        <v>547.60379999999986</v>
      </c>
    </row>
    <row r="24755" spans="2:19" x14ac:dyDescent="0.3">
      <c r="B24755">
        <v>10.3</v>
      </c>
      <c r="H24755" s="2">
        <v>11.5</v>
      </c>
      <c r="S24755" s="2">
        <f t="shared" si="388"/>
        <v>530.84159999999997</v>
      </c>
    </row>
    <row r="24756" spans="2:19" x14ac:dyDescent="0.3">
      <c r="B24756">
        <v>9.6999999999999993</v>
      </c>
      <c r="H24756" s="2">
        <v>8.1999999999999993</v>
      </c>
      <c r="S24756" s="2">
        <f t="shared" si="388"/>
        <v>912.52499999999998</v>
      </c>
    </row>
    <row r="24757" spans="2:19" x14ac:dyDescent="0.3">
      <c r="B24757">
        <v>9.6</v>
      </c>
      <c r="H24757" s="2">
        <v>7.6</v>
      </c>
      <c r="S24757" s="2">
        <f t="shared" si="388"/>
        <v>330.82079999999996</v>
      </c>
    </row>
    <row r="24758" spans="2:19" x14ac:dyDescent="0.3">
      <c r="B24758">
        <v>11.5</v>
      </c>
      <c r="H24758" s="2">
        <v>8.9</v>
      </c>
      <c r="S24758" s="2">
        <f t="shared" si="388"/>
        <v>263.38559999999995</v>
      </c>
    </row>
    <row r="24759" spans="2:19" x14ac:dyDescent="0.3">
      <c r="B24759">
        <v>8.1999999999999993</v>
      </c>
      <c r="H24759" s="2">
        <v>9.6999999999999993</v>
      </c>
      <c r="S24759" s="2">
        <f t="shared" si="388"/>
        <v>422.98140000000001</v>
      </c>
    </row>
    <row r="24760" spans="2:19" x14ac:dyDescent="0.3">
      <c r="B24760">
        <v>7.6</v>
      </c>
      <c r="H24760" s="2">
        <v>10.3</v>
      </c>
      <c r="S24760" s="2">
        <f t="shared" si="388"/>
        <v>547.60379999999986</v>
      </c>
    </row>
    <row r="24761" spans="2:19" x14ac:dyDescent="0.3">
      <c r="B24761">
        <v>8.9</v>
      </c>
      <c r="H24761" s="2">
        <v>10.5</v>
      </c>
      <c r="S24761" s="2">
        <f t="shared" si="388"/>
        <v>655.63620000000014</v>
      </c>
    </row>
    <row r="24762" spans="2:19" x14ac:dyDescent="0.3">
      <c r="B24762">
        <v>9.6999999999999993</v>
      </c>
      <c r="H24762" s="2">
        <v>9.8000000000000007</v>
      </c>
      <c r="S24762" s="2">
        <f t="shared" si="388"/>
        <v>694.57499999999993</v>
      </c>
    </row>
    <row r="24763" spans="2:19" x14ac:dyDescent="0.3">
      <c r="B24763">
        <v>10.3</v>
      </c>
      <c r="H24763" s="2">
        <v>9.8000000000000007</v>
      </c>
      <c r="S24763" s="2">
        <f t="shared" si="388"/>
        <v>564.7152000000001</v>
      </c>
    </row>
    <row r="24764" spans="2:19" x14ac:dyDescent="0.3">
      <c r="B24764">
        <v>10.5</v>
      </c>
      <c r="H24764" s="2">
        <v>9.1</v>
      </c>
      <c r="S24764" s="2">
        <f t="shared" si="388"/>
        <v>564.7152000000001</v>
      </c>
    </row>
    <row r="24765" spans="2:19" x14ac:dyDescent="0.3">
      <c r="B24765">
        <v>9.8000000000000007</v>
      </c>
      <c r="H24765" s="2">
        <v>10.4</v>
      </c>
      <c r="S24765" s="2">
        <f t="shared" si="388"/>
        <v>452.14259999999996</v>
      </c>
    </row>
    <row r="24766" spans="2:19" x14ac:dyDescent="0.3">
      <c r="B24766">
        <v>9.8000000000000007</v>
      </c>
      <c r="H24766" s="2">
        <v>9.3000000000000007</v>
      </c>
      <c r="S24766" s="2">
        <f t="shared" si="388"/>
        <v>674.91840000000013</v>
      </c>
    </row>
    <row r="24767" spans="2:19" x14ac:dyDescent="0.3">
      <c r="B24767">
        <v>9.1</v>
      </c>
      <c r="H24767" s="2">
        <v>8.8000000000000007</v>
      </c>
      <c r="S24767" s="2">
        <f t="shared" si="388"/>
        <v>482.6142000000001</v>
      </c>
    </row>
    <row r="24768" spans="2:19" x14ac:dyDescent="0.3">
      <c r="B24768">
        <v>10.4</v>
      </c>
      <c r="H24768" s="2">
        <v>8.5</v>
      </c>
      <c r="S24768" s="2">
        <f t="shared" si="388"/>
        <v>408.8832000000001</v>
      </c>
    </row>
    <row r="24769" spans="2:19" x14ac:dyDescent="0.3">
      <c r="B24769">
        <v>9.3000000000000007</v>
      </c>
      <c r="H24769" s="2">
        <v>8.6999999999999993</v>
      </c>
      <c r="S24769" s="2">
        <f t="shared" si="388"/>
        <v>368.47499999999997</v>
      </c>
    </row>
    <row r="24770" spans="2:19" x14ac:dyDescent="0.3">
      <c r="B24770">
        <v>8.8000000000000007</v>
      </c>
      <c r="H24770" s="2">
        <v>8.6999999999999993</v>
      </c>
      <c r="S24770" s="2">
        <f t="shared" si="388"/>
        <v>395.10179999999986</v>
      </c>
    </row>
    <row r="24771" spans="2:19" x14ac:dyDescent="0.3">
      <c r="B24771">
        <v>8.5</v>
      </c>
      <c r="H24771" s="2">
        <v>9.4</v>
      </c>
      <c r="S24771" s="2">
        <f t="shared" ref="S24771:S24834" si="389">0.5*1.2*B24773^3</f>
        <v>395.10179999999986</v>
      </c>
    </row>
    <row r="24772" spans="2:19" x14ac:dyDescent="0.3">
      <c r="B24772">
        <v>8.6999999999999993</v>
      </c>
      <c r="H24772" s="2">
        <v>8.9</v>
      </c>
      <c r="S24772" s="2">
        <f t="shared" si="389"/>
        <v>498.35040000000009</v>
      </c>
    </row>
    <row r="24773" spans="2:19" x14ac:dyDescent="0.3">
      <c r="B24773">
        <v>8.6999999999999993</v>
      </c>
      <c r="H24773" s="2">
        <v>10.6</v>
      </c>
      <c r="S24773" s="2">
        <f t="shared" si="389"/>
        <v>422.98140000000001</v>
      </c>
    </row>
    <row r="24774" spans="2:19" x14ac:dyDescent="0.3">
      <c r="B24774">
        <v>9.4</v>
      </c>
      <c r="H24774" s="2">
        <v>11.2</v>
      </c>
      <c r="S24774" s="2">
        <f t="shared" si="389"/>
        <v>714.60959999999989</v>
      </c>
    </row>
    <row r="24775" spans="2:19" x14ac:dyDescent="0.3">
      <c r="B24775">
        <v>8.9</v>
      </c>
      <c r="H24775" s="2">
        <v>9.6</v>
      </c>
      <c r="S24775" s="2">
        <f t="shared" si="389"/>
        <v>842.95679999999982</v>
      </c>
    </row>
    <row r="24776" spans="2:19" x14ac:dyDescent="0.3">
      <c r="B24776">
        <v>10.6</v>
      </c>
      <c r="H24776" s="2">
        <v>9.6</v>
      </c>
      <c r="S24776" s="2">
        <f t="shared" si="389"/>
        <v>530.84159999999997</v>
      </c>
    </row>
    <row r="24777" spans="2:19" x14ac:dyDescent="0.3">
      <c r="B24777">
        <v>11.2</v>
      </c>
      <c r="H24777" s="2">
        <v>9.4</v>
      </c>
      <c r="S24777" s="2">
        <f t="shared" si="389"/>
        <v>530.84159999999997</v>
      </c>
    </row>
    <row r="24778" spans="2:19" x14ac:dyDescent="0.3">
      <c r="B24778">
        <v>9.6</v>
      </c>
      <c r="H24778" s="2">
        <v>11.2</v>
      </c>
      <c r="S24778" s="2">
        <f t="shared" si="389"/>
        <v>498.35040000000009</v>
      </c>
    </row>
    <row r="24779" spans="2:19" x14ac:dyDescent="0.3">
      <c r="B24779">
        <v>9.6</v>
      </c>
      <c r="H24779" s="2">
        <v>10.1</v>
      </c>
      <c r="S24779" s="2">
        <f t="shared" si="389"/>
        <v>842.95679999999982</v>
      </c>
    </row>
    <row r="24780" spans="2:19" x14ac:dyDescent="0.3">
      <c r="B24780">
        <v>9.4</v>
      </c>
      <c r="H24780" s="2">
        <v>11.3</v>
      </c>
      <c r="S24780" s="2">
        <f t="shared" si="389"/>
        <v>618.18059999999991</v>
      </c>
    </row>
    <row r="24781" spans="2:19" x14ac:dyDescent="0.3">
      <c r="B24781">
        <v>11.2</v>
      </c>
      <c r="H24781" s="2">
        <v>8.1999999999999993</v>
      </c>
      <c r="S24781" s="2">
        <f t="shared" si="389"/>
        <v>865.73820000000012</v>
      </c>
    </row>
    <row r="24782" spans="2:19" x14ac:dyDescent="0.3">
      <c r="B24782">
        <v>10.1</v>
      </c>
      <c r="H24782" s="2">
        <v>8.6999999999999993</v>
      </c>
      <c r="S24782" s="2">
        <f t="shared" si="389"/>
        <v>330.82079999999996</v>
      </c>
    </row>
    <row r="24783" spans="2:19" x14ac:dyDescent="0.3">
      <c r="B24783">
        <v>11.3</v>
      </c>
      <c r="H24783" s="2">
        <v>7.5</v>
      </c>
      <c r="S24783" s="2">
        <f t="shared" si="389"/>
        <v>395.10179999999986</v>
      </c>
    </row>
    <row r="24784" spans="2:19" x14ac:dyDescent="0.3">
      <c r="B24784">
        <v>8.1999999999999993</v>
      </c>
      <c r="H24784" s="2">
        <v>7.1</v>
      </c>
      <c r="S24784" s="2">
        <f t="shared" si="389"/>
        <v>253.125</v>
      </c>
    </row>
    <row r="24785" spans="2:19" x14ac:dyDescent="0.3">
      <c r="B24785">
        <v>8.6999999999999993</v>
      </c>
      <c r="H24785" s="2">
        <v>7.9</v>
      </c>
      <c r="S24785" s="2">
        <f t="shared" si="389"/>
        <v>214.74659999999997</v>
      </c>
    </row>
    <row r="24786" spans="2:19" x14ac:dyDescent="0.3">
      <c r="B24786">
        <v>7.5</v>
      </c>
      <c r="H24786" s="2">
        <v>7.7</v>
      </c>
      <c r="S24786" s="2">
        <f t="shared" si="389"/>
        <v>295.82339999999999</v>
      </c>
    </row>
    <row r="24787" spans="2:19" x14ac:dyDescent="0.3">
      <c r="B24787">
        <v>7.1</v>
      </c>
      <c r="H24787" s="2">
        <v>8.1</v>
      </c>
      <c r="S24787" s="2">
        <f t="shared" si="389"/>
        <v>273.91980000000001</v>
      </c>
    </row>
    <row r="24788" spans="2:19" x14ac:dyDescent="0.3">
      <c r="B24788">
        <v>7.9</v>
      </c>
      <c r="H24788" s="2">
        <v>9.1</v>
      </c>
      <c r="S24788" s="2">
        <f t="shared" si="389"/>
        <v>318.86459999999994</v>
      </c>
    </row>
    <row r="24789" spans="2:19" x14ac:dyDescent="0.3">
      <c r="B24789">
        <v>7.7</v>
      </c>
      <c r="H24789" s="2">
        <v>6.6</v>
      </c>
      <c r="S24789" s="2">
        <f t="shared" si="389"/>
        <v>452.14259999999996</v>
      </c>
    </row>
    <row r="24790" spans="2:19" x14ac:dyDescent="0.3">
      <c r="B24790">
        <v>8.1</v>
      </c>
      <c r="H24790" s="2">
        <v>9.6999999999999993</v>
      </c>
      <c r="S24790" s="2">
        <f t="shared" si="389"/>
        <v>172.49759999999998</v>
      </c>
    </row>
    <row r="24791" spans="2:19" x14ac:dyDescent="0.3">
      <c r="B24791">
        <v>9.1</v>
      </c>
      <c r="H24791" s="2">
        <v>7.3</v>
      </c>
      <c r="S24791" s="2">
        <f t="shared" si="389"/>
        <v>547.60379999999986</v>
      </c>
    </row>
    <row r="24792" spans="2:19" x14ac:dyDescent="0.3">
      <c r="B24792">
        <v>6.6</v>
      </c>
      <c r="H24792" s="2">
        <v>6.8</v>
      </c>
      <c r="S24792" s="2">
        <f t="shared" si="389"/>
        <v>233.41019999999997</v>
      </c>
    </row>
    <row r="24793" spans="2:19" x14ac:dyDescent="0.3">
      <c r="B24793">
        <v>9.6999999999999993</v>
      </c>
      <c r="H24793" s="2">
        <v>8.6999999999999993</v>
      </c>
      <c r="S24793" s="2">
        <f t="shared" si="389"/>
        <v>188.65919999999997</v>
      </c>
    </row>
    <row r="24794" spans="2:19" x14ac:dyDescent="0.3">
      <c r="B24794">
        <v>7.3</v>
      </c>
      <c r="H24794" s="2">
        <v>7.8</v>
      </c>
      <c r="S24794" s="2">
        <f t="shared" si="389"/>
        <v>395.10179999999986</v>
      </c>
    </row>
    <row r="24795" spans="2:19" x14ac:dyDescent="0.3">
      <c r="B24795">
        <v>6.8</v>
      </c>
      <c r="H24795" s="2">
        <v>10.199999999999999</v>
      </c>
      <c r="S24795" s="2">
        <f t="shared" si="389"/>
        <v>284.73119999999994</v>
      </c>
    </row>
    <row r="24796" spans="2:19" x14ac:dyDescent="0.3">
      <c r="B24796">
        <v>8.6999999999999993</v>
      </c>
      <c r="H24796" s="2">
        <v>7.5</v>
      </c>
      <c r="S24796" s="2">
        <f t="shared" si="389"/>
        <v>636.72479999999985</v>
      </c>
    </row>
    <row r="24797" spans="2:19" x14ac:dyDescent="0.3">
      <c r="B24797">
        <v>7.8</v>
      </c>
      <c r="H24797" s="2">
        <v>7.9</v>
      </c>
      <c r="S24797" s="2">
        <f t="shared" si="389"/>
        <v>253.125</v>
      </c>
    </row>
    <row r="24798" spans="2:19" x14ac:dyDescent="0.3">
      <c r="B24798">
        <v>10.199999999999999</v>
      </c>
      <c r="H24798" s="2">
        <v>6.3</v>
      </c>
      <c r="S24798" s="2">
        <f t="shared" si="389"/>
        <v>295.82339999999999</v>
      </c>
    </row>
    <row r="24799" spans="2:19" x14ac:dyDescent="0.3">
      <c r="B24799">
        <v>7.5</v>
      </c>
      <c r="H24799" s="2">
        <v>7.5</v>
      </c>
      <c r="S24799" s="2">
        <f t="shared" si="389"/>
        <v>150.02819999999997</v>
      </c>
    </row>
    <row r="24800" spans="2:19" x14ac:dyDescent="0.3">
      <c r="B24800">
        <v>7.9</v>
      </c>
      <c r="H24800" s="2">
        <v>7.3</v>
      </c>
      <c r="S24800" s="2">
        <f t="shared" si="389"/>
        <v>253.125</v>
      </c>
    </row>
    <row r="24801" spans="2:19" x14ac:dyDescent="0.3">
      <c r="B24801">
        <v>6.3</v>
      </c>
      <c r="H24801" s="2">
        <v>6.2</v>
      </c>
      <c r="S24801" s="2">
        <f t="shared" si="389"/>
        <v>233.41019999999997</v>
      </c>
    </row>
    <row r="24802" spans="2:19" x14ac:dyDescent="0.3">
      <c r="B24802">
        <v>7.5</v>
      </c>
      <c r="H24802" s="2">
        <v>8.5</v>
      </c>
      <c r="S24802" s="2">
        <f t="shared" si="389"/>
        <v>142.99680000000001</v>
      </c>
    </row>
    <row r="24803" spans="2:19" x14ac:dyDescent="0.3">
      <c r="B24803">
        <v>7.3</v>
      </c>
      <c r="H24803" s="2">
        <v>6.3</v>
      </c>
      <c r="S24803" s="2">
        <f t="shared" si="389"/>
        <v>368.47499999999997</v>
      </c>
    </row>
    <row r="24804" spans="2:19" x14ac:dyDescent="0.3">
      <c r="B24804">
        <v>6.2</v>
      </c>
      <c r="H24804" s="2">
        <v>6.7</v>
      </c>
      <c r="S24804" s="2">
        <f t="shared" si="389"/>
        <v>150.02819999999997</v>
      </c>
    </row>
    <row r="24805" spans="2:19" x14ac:dyDescent="0.3">
      <c r="B24805">
        <v>8.5</v>
      </c>
      <c r="H24805" s="2">
        <v>7.7</v>
      </c>
      <c r="S24805" s="2">
        <f t="shared" si="389"/>
        <v>180.45780000000002</v>
      </c>
    </row>
    <row r="24806" spans="2:19" x14ac:dyDescent="0.3">
      <c r="B24806">
        <v>6.3</v>
      </c>
      <c r="H24806" s="2">
        <v>6.6</v>
      </c>
      <c r="S24806" s="2">
        <f t="shared" si="389"/>
        <v>273.91980000000001</v>
      </c>
    </row>
    <row r="24807" spans="2:19" x14ac:dyDescent="0.3">
      <c r="B24807">
        <v>6.7</v>
      </c>
      <c r="H24807" s="2">
        <v>5.8</v>
      </c>
      <c r="S24807" s="2">
        <f t="shared" si="389"/>
        <v>172.49759999999998</v>
      </c>
    </row>
    <row r="24808" spans="2:19" x14ac:dyDescent="0.3">
      <c r="B24808">
        <v>7.7</v>
      </c>
      <c r="H24808" s="2">
        <v>7</v>
      </c>
      <c r="S24808" s="2">
        <f t="shared" si="389"/>
        <v>117.06719999999999</v>
      </c>
    </row>
    <row r="24809" spans="2:19" x14ac:dyDescent="0.3">
      <c r="B24809">
        <v>6.6</v>
      </c>
      <c r="H24809" s="2">
        <v>6.7</v>
      </c>
      <c r="S24809" s="2">
        <f t="shared" si="389"/>
        <v>205.79999999999998</v>
      </c>
    </row>
    <row r="24810" spans="2:19" x14ac:dyDescent="0.3">
      <c r="B24810">
        <v>5.8</v>
      </c>
      <c r="H24810" s="2">
        <v>5.6</v>
      </c>
      <c r="S24810" s="2">
        <f t="shared" si="389"/>
        <v>180.45780000000002</v>
      </c>
    </row>
    <row r="24811" spans="2:19" x14ac:dyDescent="0.3">
      <c r="B24811">
        <v>7</v>
      </c>
      <c r="H24811" s="2">
        <v>7.2</v>
      </c>
      <c r="S24811" s="2">
        <f t="shared" si="389"/>
        <v>105.36959999999998</v>
      </c>
    </row>
    <row r="24812" spans="2:19" x14ac:dyDescent="0.3">
      <c r="B24812">
        <v>6.7</v>
      </c>
      <c r="H24812" s="2">
        <v>6.7</v>
      </c>
      <c r="S24812" s="2">
        <f t="shared" si="389"/>
        <v>223.94880000000003</v>
      </c>
    </row>
    <row r="24813" spans="2:19" x14ac:dyDescent="0.3">
      <c r="B24813">
        <v>5.6</v>
      </c>
      <c r="H24813" s="2">
        <v>6.6</v>
      </c>
      <c r="S24813" s="2">
        <f t="shared" si="389"/>
        <v>180.45780000000002</v>
      </c>
    </row>
    <row r="24814" spans="2:19" x14ac:dyDescent="0.3">
      <c r="B24814">
        <v>7.2</v>
      </c>
      <c r="H24814" s="2">
        <v>5</v>
      </c>
      <c r="S24814" s="2">
        <f t="shared" si="389"/>
        <v>172.49759999999998</v>
      </c>
    </row>
    <row r="24815" spans="2:19" x14ac:dyDescent="0.3">
      <c r="B24815">
        <v>6.7</v>
      </c>
      <c r="H24815" s="2">
        <v>6.1</v>
      </c>
      <c r="S24815" s="2">
        <f t="shared" si="389"/>
        <v>75</v>
      </c>
    </row>
    <row r="24816" spans="2:19" x14ac:dyDescent="0.3">
      <c r="B24816">
        <v>6.6</v>
      </c>
      <c r="H24816" s="2">
        <v>4.8</v>
      </c>
      <c r="S24816" s="2">
        <f t="shared" si="389"/>
        <v>136.18859999999995</v>
      </c>
    </row>
    <row r="24817" spans="2:19" x14ac:dyDescent="0.3">
      <c r="B24817">
        <v>5</v>
      </c>
      <c r="H24817" s="2">
        <v>4.5999999999999996</v>
      </c>
      <c r="S24817" s="2">
        <f t="shared" si="389"/>
        <v>66.355199999999996</v>
      </c>
    </row>
    <row r="24818" spans="2:19" x14ac:dyDescent="0.3">
      <c r="B24818">
        <v>6.1</v>
      </c>
      <c r="H24818" s="2">
        <v>6</v>
      </c>
      <c r="S24818" s="2">
        <f t="shared" si="389"/>
        <v>58.401599999999981</v>
      </c>
    </row>
    <row r="24819" spans="2:19" x14ac:dyDescent="0.3">
      <c r="B24819">
        <v>4.8</v>
      </c>
      <c r="H24819" s="2">
        <v>9.5</v>
      </c>
      <c r="S24819" s="2">
        <f t="shared" si="389"/>
        <v>129.6</v>
      </c>
    </row>
    <row r="24820" spans="2:19" x14ac:dyDescent="0.3">
      <c r="B24820">
        <v>4.5999999999999996</v>
      </c>
      <c r="H24820" s="2">
        <v>10.1</v>
      </c>
      <c r="S24820" s="2">
        <f t="shared" si="389"/>
        <v>514.42499999999995</v>
      </c>
    </row>
    <row r="24821" spans="2:19" x14ac:dyDescent="0.3">
      <c r="B24821">
        <v>6</v>
      </c>
      <c r="H24821" s="2">
        <v>12.8</v>
      </c>
      <c r="S24821" s="2">
        <f t="shared" si="389"/>
        <v>618.18059999999991</v>
      </c>
    </row>
    <row r="24822" spans="2:19" x14ac:dyDescent="0.3">
      <c r="B24822">
        <v>9.5</v>
      </c>
      <c r="H24822" s="2">
        <v>11.9</v>
      </c>
      <c r="S24822" s="2">
        <f t="shared" si="389"/>
        <v>1258.2912000000003</v>
      </c>
    </row>
    <row r="24823" spans="2:19" x14ac:dyDescent="0.3">
      <c r="B24823">
        <v>10.1</v>
      </c>
      <c r="H24823" s="2">
        <v>10.8</v>
      </c>
      <c r="S24823" s="2">
        <f t="shared" si="389"/>
        <v>1011.0954</v>
      </c>
    </row>
    <row r="24824" spans="2:19" x14ac:dyDescent="0.3">
      <c r="B24824">
        <v>12.8</v>
      </c>
      <c r="H24824" s="2">
        <v>9.6999999999999993</v>
      </c>
      <c r="S24824" s="2">
        <f t="shared" si="389"/>
        <v>755.82720000000006</v>
      </c>
    </row>
    <row r="24825" spans="2:19" x14ac:dyDescent="0.3">
      <c r="B24825">
        <v>11.9</v>
      </c>
      <c r="H24825" s="2">
        <v>9.1</v>
      </c>
      <c r="S24825" s="2">
        <f t="shared" si="389"/>
        <v>547.60379999999986</v>
      </c>
    </row>
    <row r="24826" spans="2:19" x14ac:dyDescent="0.3">
      <c r="B24826">
        <v>10.8</v>
      </c>
      <c r="H24826" s="2">
        <v>9.4</v>
      </c>
      <c r="S24826" s="2">
        <f t="shared" si="389"/>
        <v>452.14259999999996</v>
      </c>
    </row>
    <row r="24827" spans="2:19" x14ac:dyDescent="0.3">
      <c r="B24827">
        <v>9.6999999999999993</v>
      </c>
      <c r="H24827" s="2">
        <v>8.1999999999999993</v>
      </c>
      <c r="S24827" s="2">
        <f t="shared" si="389"/>
        <v>498.35040000000009</v>
      </c>
    </row>
    <row r="24828" spans="2:19" x14ac:dyDescent="0.3">
      <c r="B24828">
        <v>9.1</v>
      </c>
      <c r="H24828" s="2">
        <v>8.1999999999999993</v>
      </c>
      <c r="S24828" s="2">
        <f t="shared" si="389"/>
        <v>330.82079999999996</v>
      </c>
    </row>
    <row r="24829" spans="2:19" x14ac:dyDescent="0.3">
      <c r="B24829">
        <v>9.4</v>
      </c>
      <c r="H24829" s="2">
        <v>8.6999999999999993</v>
      </c>
      <c r="S24829" s="2">
        <f t="shared" si="389"/>
        <v>330.82079999999996</v>
      </c>
    </row>
    <row r="24830" spans="2:19" x14ac:dyDescent="0.3">
      <c r="B24830">
        <v>8.1999999999999993</v>
      </c>
      <c r="H24830" s="2">
        <v>11.8</v>
      </c>
      <c r="S24830" s="2">
        <f t="shared" si="389"/>
        <v>395.10179999999986</v>
      </c>
    </row>
    <row r="24831" spans="2:19" x14ac:dyDescent="0.3">
      <c r="B24831">
        <v>8.1999999999999993</v>
      </c>
      <c r="H24831" s="2">
        <v>10.3</v>
      </c>
      <c r="S24831" s="2">
        <f t="shared" si="389"/>
        <v>985.81920000000002</v>
      </c>
    </row>
    <row r="24832" spans="2:19" x14ac:dyDescent="0.3">
      <c r="B24832">
        <v>8.6999999999999993</v>
      </c>
      <c r="H24832" s="2">
        <v>10</v>
      </c>
      <c r="S24832" s="2">
        <f t="shared" si="389"/>
        <v>655.63620000000014</v>
      </c>
    </row>
    <row r="24833" spans="2:19" x14ac:dyDescent="0.3">
      <c r="B24833">
        <v>11.8</v>
      </c>
      <c r="H24833" s="2">
        <v>10</v>
      </c>
      <c r="S24833" s="2">
        <f t="shared" si="389"/>
        <v>600</v>
      </c>
    </row>
    <row r="24834" spans="2:19" x14ac:dyDescent="0.3">
      <c r="B24834">
        <v>10.3</v>
      </c>
      <c r="H24834" s="2">
        <v>9.1</v>
      </c>
      <c r="S24834" s="2">
        <f t="shared" si="389"/>
        <v>600</v>
      </c>
    </row>
    <row r="24835" spans="2:19" x14ac:dyDescent="0.3">
      <c r="B24835">
        <v>10</v>
      </c>
      <c r="H24835" s="2">
        <v>9.1999999999999993</v>
      </c>
      <c r="S24835" s="2">
        <f t="shared" ref="S24835:S24898" si="390">0.5*1.2*B24837^3</f>
        <v>452.14259999999996</v>
      </c>
    </row>
    <row r="24836" spans="2:19" x14ac:dyDescent="0.3">
      <c r="B24836">
        <v>10</v>
      </c>
      <c r="H24836" s="2">
        <v>9.4</v>
      </c>
      <c r="S24836" s="2">
        <f t="shared" si="390"/>
        <v>467.21279999999985</v>
      </c>
    </row>
    <row r="24837" spans="2:19" x14ac:dyDescent="0.3">
      <c r="B24837">
        <v>9.1</v>
      </c>
      <c r="H24837" s="2">
        <v>10.6</v>
      </c>
      <c r="S24837" s="2">
        <f t="shared" si="390"/>
        <v>498.35040000000009</v>
      </c>
    </row>
    <row r="24838" spans="2:19" x14ac:dyDescent="0.3">
      <c r="B24838">
        <v>9.1999999999999993</v>
      </c>
      <c r="H24838" s="2">
        <v>10.199999999999999</v>
      </c>
      <c r="S24838" s="2">
        <f t="shared" si="390"/>
        <v>714.60959999999989</v>
      </c>
    </row>
    <row r="24839" spans="2:19" x14ac:dyDescent="0.3">
      <c r="B24839">
        <v>9.4</v>
      </c>
      <c r="H24839" s="2">
        <v>8.4</v>
      </c>
      <c r="S24839" s="2">
        <f t="shared" si="390"/>
        <v>636.72479999999985</v>
      </c>
    </row>
    <row r="24840" spans="2:19" x14ac:dyDescent="0.3">
      <c r="B24840">
        <v>10.6</v>
      </c>
      <c r="H24840" s="2">
        <v>9.8000000000000007</v>
      </c>
      <c r="S24840" s="2">
        <f t="shared" si="390"/>
        <v>355.62240000000003</v>
      </c>
    </row>
    <row r="24841" spans="2:19" x14ac:dyDescent="0.3">
      <c r="B24841">
        <v>10.199999999999999</v>
      </c>
      <c r="H24841" s="2">
        <v>11.3</v>
      </c>
      <c r="S24841" s="2">
        <f t="shared" si="390"/>
        <v>564.7152000000001</v>
      </c>
    </row>
    <row r="24842" spans="2:19" x14ac:dyDescent="0.3">
      <c r="B24842">
        <v>8.4</v>
      </c>
      <c r="H24842" s="2">
        <v>10.4</v>
      </c>
      <c r="S24842" s="2">
        <f t="shared" si="390"/>
        <v>865.73820000000012</v>
      </c>
    </row>
    <row r="24843" spans="2:19" x14ac:dyDescent="0.3">
      <c r="B24843">
        <v>9.8000000000000007</v>
      </c>
      <c r="H24843" s="2">
        <v>9.9</v>
      </c>
      <c r="S24843" s="2">
        <f t="shared" si="390"/>
        <v>674.91840000000013</v>
      </c>
    </row>
    <row r="24844" spans="2:19" x14ac:dyDescent="0.3">
      <c r="B24844">
        <v>11.3</v>
      </c>
      <c r="H24844" s="2">
        <v>10.6</v>
      </c>
      <c r="S24844" s="2">
        <f t="shared" si="390"/>
        <v>582.17939999999999</v>
      </c>
    </row>
    <row r="24845" spans="2:19" x14ac:dyDescent="0.3">
      <c r="B24845">
        <v>10.4</v>
      </c>
      <c r="H24845" s="2">
        <v>10.8</v>
      </c>
      <c r="S24845" s="2">
        <f t="shared" si="390"/>
        <v>714.60959999999989</v>
      </c>
    </row>
    <row r="24846" spans="2:19" x14ac:dyDescent="0.3">
      <c r="B24846">
        <v>9.9</v>
      </c>
      <c r="H24846" s="2">
        <v>10.7</v>
      </c>
      <c r="S24846" s="2">
        <f t="shared" si="390"/>
        <v>755.82720000000006</v>
      </c>
    </row>
    <row r="24847" spans="2:19" x14ac:dyDescent="0.3">
      <c r="B24847">
        <v>10.6</v>
      </c>
      <c r="H24847" s="2">
        <v>10.1</v>
      </c>
      <c r="S24847" s="2">
        <f t="shared" si="390"/>
        <v>735.02579999999978</v>
      </c>
    </row>
    <row r="24848" spans="2:19" x14ac:dyDescent="0.3">
      <c r="B24848">
        <v>10.8</v>
      </c>
      <c r="H24848" s="2">
        <v>8.9</v>
      </c>
      <c r="S24848" s="2">
        <f t="shared" si="390"/>
        <v>618.18059999999991</v>
      </c>
    </row>
    <row r="24849" spans="2:19" x14ac:dyDescent="0.3">
      <c r="B24849">
        <v>10.7</v>
      </c>
      <c r="H24849" s="2">
        <v>9</v>
      </c>
      <c r="S24849" s="2">
        <f t="shared" si="390"/>
        <v>422.98140000000001</v>
      </c>
    </row>
    <row r="24850" spans="2:19" x14ac:dyDescent="0.3">
      <c r="B24850">
        <v>10.1</v>
      </c>
      <c r="H24850" s="2">
        <v>8.6999999999999993</v>
      </c>
      <c r="S24850" s="2">
        <f t="shared" si="390"/>
        <v>437.4</v>
      </c>
    </row>
    <row r="24851" spans="2:19" x14ac:dyDescent="0.3">
      <c r="B24851">
        <v>8.9</v>
      </c>
      <c r="H24851" s="2">
        <v>10.4</v>
      </c>
      <c r="S24851" s="2">
        <f t="shared" si="390"/>
        <v>395.10179999999986</v>
      </c>
    </row>
    <row r="24852" spans="2:19" x14ac:dyDescent="0.3">
      <c r="B24852">
        <v>9</v>
      </c>
      <c r="H24852" s="2">
        <v>10.199999999999999</v>
      </c>
      <c r="S24852" s="2">
        <f t="shared" si="390"/>
        <v>674.91840000000013</v>
      </c>
    </row>
    <row r="24853" spans="2:19" x14ac:dyDescent="0.3">
      <c r="B24853">
        <v>8.6999999999999993</v>
      </c>
      <c r="H24853" s="2">
        <v>12.2</v>
      </c>
      <c r="S24853" s="2">
        <f t="shared" si="390"/>
        <v>636.72479999999985</v>
      </c>
    </row>
    <row r="24854" spans="2:19" x14ac:dyDescent="0.3">
      <c r="B24854">
        <v>10.4</v>
      </c>
      <c r="H24854" s="2">
        <v>11.6</v>
      </c>
      <c r="S24854" s="2">
        <f t="shared" si="390"/>
        <v>1089.5087999999996</v>
      </c>
    </row>
    <row r="24855" spans="2:19" x14ac:dyDescent="0.3">
      <c r="B24855">
        <v>10.199999999999999</v>
      </c>
      <c r="H24855" s="2">
        <v>12</v>
      </c>
      <c r="S24855" s="2">
        <f t="shared" si="390"/>
        <v>936.53759999999988</v>
      </c>
    </row>
    <row r="24856" spans="2:19" x14ac:dyDescent="0.3">
      <c r="B24856">
        <v>12.2</v>
      </c>
      <c r="H24856" s="2">
        <v>12</v>
      </c>
      <c r="S24856" s="2">
        <f t="shared" si="390"/>
        <v>1036.8</v>
      </c>
    </row>
    <row r="24857" spans="2:19" x14ac:dyDescent="0.3">
      <c r="B24857">
        <v>11.6</v>
      </c>
      <c r="H24857" s="2">
        <v>11</v>
      </c>
      <c r="S24857" s="2">
        <f t="shared" si="390"/>
        <v>1036.8</v>
      </c>
    </row>
    <row r="24858" spans="2:19" x14ac:dyDescent="0.3">
      <c r="B24858">
        <v>12</v>
      </c>
      <c r="H24858" s="2">
        <v>11.5</v>
      </c>
      <c r="S24858" s="2">
        <f t="shared" si="390"/>
        <v>798.6</v>
      </c>
    </row>
    <row r="24859" spans="2:19" x14ac:dyDescent="0.3">
      <c r="B24859">
        <v>12</v>
      </c>
      <c r="H24859" s="2">
        <v>13.9</v>
      </c>
      <c r="S24859" s="2">
        <f t="shared" si="390"/>
        <v>912.52499999999998</v>
      </c>
    </row>
    <row r="24860" spans="2:19" x14ac:dyDescent="0.3">
      <c r="B24860">
        <v>11</v>
      </c>
      <c r="H24860" s="2">
        <v>11</v>
      </c>
      <c r="S24860" s="2">
        <f t="shared" si="390"/>
        <v>1611.3714</v>
      </c>
    </row>
    <row r="24861" spans="2:19" x14ac:dyDescent="0.3">
      <c r="B24861">
        <v>11.5</v>
      </c>
      <c r="H24861" s="2">
        <v>12.8</v>
      </c>
      <c r="S24861" s="2">
        <f t="shared" si="390"/>
        <v>798.6</v>
      </c>
    </row>
    <row r="24862" spans="2:19" x14ac:dyDescent="0.3">
      <c r="B24862">
        <v>13.9</v>
      </c>
      <c r="H24862" s="2">
        <v>11.2</v>
      </c>
      <c r="S24862" s="2">
        <f t="shared" si="390"/>
        <v>1258.2912000000003</v>
      </c>
    </row>
    <row r="24863" spans="2:19" x14ac:dyDescent="0.3">
      <c r="B24863">
        <v>11</v>
      </c>
      <c r="H24863" s="2">
        <v>12.5</v>
      </c>
      <c r="S24863" s="2">
        <f t="shared" si="390"/>
        <v>842.95679999999982</v>
      </c>
    </row>
    <row r="24864" spans="2:19" x14ac:dyDescent="0.3">
      <c r="B24864">
        <v>12.8</v>
      </c>
      <c r="H24864" s="2">
        <v>11.1</v>
      </c>
      <c r="S24864" s="2">
        <f t="shared" si="390"/>
        <v>1171.875</v>
      </c>
    </row>
    <row r="24865" spans="2:19" x14ac:dyDescent="0.3">
      <c r="B24865">
        <v>11.2</v>
      </c>
      <c r="H24865" s="2">
        <v>13.1</v>
      </c>
      <c r="S24865" s="2">
        <f t="shared" si="390"/>
        <v>820.57859999999994</v>
      </c>
    </row>
    <row r="24866" spans="2:19" x14ac:dyDescent="0.3">
      <c r="B24866">
        <v>12.5</v>
      </c>
      <c r="H24866" s="2">
        <v>12.5</v>
      </c>
      <c r="S24866" s="2">
        <f t="shared" si="390"/>
        <v>1348.8545999999999</v>
      </c>
    </row>
    <row r="24867" spans="2:19" x14ac:dyDescent="0.3">
      <c r="B24867">
        <v>11.1</v>
      </c>
      <c r="H24867" s="2">
        <v>11.2</v>
      </c>
      <c r="S24867" s="2">
        <f t="shared" si="390"/>
        <v>1171.875</v>
      </c>
    </row>
    <row r="24868" spans="2:19" x14ac:dyDescent="0.3">
      <c r="B24868">
        <v>13.1</v>
      </c>
      <c r="H24868" s="2">
        <v>11.8</v>
      </c>
      <c r="S24868" s="2">
        <f t="shared" si="390"/>
        <v>842.95679999999982</v>
      </c>
    </row>
    <row r="24869" spans="2:19" x14ac:dyDescent="0.3">
      <c r="B24869">
        <v>12.5</v>
      </c>
      <c r="H24869" s="2">
        <v>10.199999999999999</v>
      </c>
      <c r="S24869" s="2">
        <f t="shared" si="390"/>
        <v>985.81920000000002</v>
      </c>
    </row>
    <row r="24870" spans="2:19" x14ac:dyDescent="0.3">
      <c r="B24870">
        <v>11.2</v>
      </c>
      <c r="H24870" s="2">
        <v>10.6</v>
      </c>
      <c r="S24870" s="2">
        <f t="shared" si="390"/>
        <v>636.72479999999985</v>
      </c>
    </row>
    <row r="24871" spans="2:19" x14ac:dyDescent="0.3">
      <c r="B24871">
        <v>11.8</v>
      </c>
      <c r="H24871" s="2">
        <v>11.6</v>
      </c>
      <c r="S24871" s="2">
        <f t="shared" si="390"/>
        <v>714.60959999999989</v>
      </c>
    </row>
    <row r="24872" spans="2:19" x14ac:dyDescent="0.3">
      <c r="B24872">
        <v>10.199999999999999</v>
      </c>
      <c r="H24872" s="2">
        <v>12.9</v>
      </c>
      <c r="S24872" s="2">
        <f t="shared" si="390"/>
        <v>936.53759999999988</v>
      </c>
    </row>
    <row r="24873" spans="2:19" x14ac:dyDescent="0.3">
      <c r="B24873">
        <v>10.6</v>
      </c>
      <c r="H24873" s="2">
        <v>12.1</v>
      </c>
      <c r="S24873" s="2">
        <f t="shared" si="390"/>
        <v>1288.0133999999998</v>
      </c>
    </row>
    <row r="24874" spans="2:19" x14ac:dyDescent="0.3">
      <c r="B24874">
        <v>11.6</v>
      </c>
      <c r="H24874" s="2">
        <v>10.5</v>
      </c>
      <c r="S24874" s="2">
        <f t="shared" si="390"/>
        <v>1062.9366</v>
      </c>
    </row>
    <row r="24875" spans="2:19" x14ac:dyDescent="0.3">
      <c r="B24875">
        <v>12.9</v>
      </c>
      <c r="H24875" s="2">
        <v>12.1</v>
      </c>
      <c r="S24875" s="2">
        <f t="shared" si="390"/>
        <v>694.57499999999993</v>
      </c>
    </row>
    <row r="24876" spans="2:19" x14ac:dyDescent="0.3">
      <c r="B24876">
        <v>12.1</v>
      </c>
      <c r="H24876" s="2">
        <v>13.9</v>
      </c>
      <c r="S24876" s="2">
        <f t="shared" si="390"/>
        <v>1062.9366</v>
      </c>
    </row>
    <row r="24877" spans="2:19" x14ac:dyDescent="0.3">
      <c r="B24877">
        <v>10.5</v>
      </c>
      <c r="H24877" s="2">
        <v>13</v>
      </c>
      <c r="S24877" s="2">
        <f t="shared" si="390"/>
        <v>1611.3714</v>
      </c>
    </row>
    <row r="24878" spans="2:19" x14ac:dyDescent="0.3">
      <c r="B24878">
        <v>12.1</v>
      </c>
      <c r="H24878" s="2">
        <v>10.1</v>
      </c>
      <c r="S24878" s="2">
        <f t="shared" si="390"/>
        <v>1318.2</v>
      </c>
    </row>
    <row r="24879" spans="2:19" x14ac:dyDescent="0.3">
      <c r="B24879">
        <v>13.9</v>
      </c>
      <c r="H24879" s="2">
        <v>10.9</v>
      </c>
      <c r="S24879" s="2">
        <f t="shared" si="390"/>
        <v>618.18059999999991</v>
      </c>
    </row>
    <row r="24880" spans="2:19" x14ac:dyDescent="0.3">
      <c r="B24880">
        <v>13</v>
      </c>
      <c r="H24880" s="2">
        <v>11.2</v>
      </c>
      <c r="S24880" s="2">
        <f t="shared" si="390"/>
        <v>777.01739999999995</v>
      </c>
    </row>
    <row r="24881" spans="2:19" x14ac:dyDescent="0.3">
      <c r="B24881">
        <v>10.1</v>
      </c>
      <c r="H24881" s="2">
        <v>11.6</v>
      </c>
      <c r="S24881" s="2">
        <f t="shared" si="390"/>
        <v>842.95679999999982</v>
      </c>
    </row>
    <row r="24882" spans="2:19" x14ac:dyDescent="0.3">
      <c r="B24882">
        <v>10.9</v>
      </c>
      <c r="H24882" s="2">
        <v>8.1999999999999993</v>
      </c>
      <c r="S24882" s="2">
        <f t="shared" si="390"/>
        <v>936.53759999999988</v>
      </c>
    </row>
    <row r="24883" spans="2:19" x14ac:dyDescent="0.3">
      <c r="B24883">
        <v>11.2</v>
      </c>
      <c r="H24883" s="2">
        <v>11.4</v>
      </c>
      <c r="S24883" s="2">
        <f t="shared" si="390"/>
        <v>330.82079999999996</v>
      </c>
    </row>
    <row r="24884" spans="2:19" x14ac:dyDescent="0.3">
      <c r="B24884">
        <v>11.6</v>
      </c>
      <c r="H24884" s="2">
        <v>11.3</v>
      </c>
      <c r="S24884" s="2">
        <f t="shared" si="390"/>
        <v>888.92640000000006</v>
      </c>
    </row>
    <row r="24885" spans="2:19" x14ac:dyDescent="0.3">
      <c r="B24885">
        <v>8.1999999999999993</v>
      </c>
      <c r="H24885" s="2">
        <v>10.199999999999999</v>
      </c>
      <c r="S24885" s="2">
        <f t="shared" si="390"/>
        <v>865.73820000000012</v>
      </c>
    </row>
    <row r="24886" spans="2:19" x14ac:dyDescent="0.3">
      <c r="B24886">
        <v>11.4</v>
      </c>
      <c r="H24886" s="2">
        <v>9.4</v>
      </c>
      <c r="S24886" s="2">
        <f t="shared" si="390"/>
        <v>636.72479999999985</v>
      </c>
    </row>
    <row r="24887" spans="2:19" x14ac:dyDescent="0.3">
      <c r="B24887">
        <v>11.3</v>
      </c>
      <c r="H24887" s="2">
        <v>10.7</v>
      </c>
      <c r="S24887" s="2">
        <f t="shared" si="390"/>
        <v>498.35040000000009</v>
      </c>
    </row>
    <row r="24888" spans="2:19" x14ac:dyDescent="0.3">
      <c r="B24888">
        <v>10.199999999999999</v>
      </c>
      <c r="H24888" s="2">
        <v>11.4</v>
      </c>
      <c r="S24888" s="2">
        <f t="shared" si="390"/>
        <v>735.02579999999978</v>
      </c>
    </row>
    <row r="24889" spans="2:19" x14ac:dyDescent="0.3">
      <c r="B24889">
        <v>9.4</v>
      </c>
      <c r="H24889" s="2">
        <v>10.199999999999999</v>
      </c>
      <c r="S24889" s="2">
        <f t="shared" si="390"/>
        <v>888.92640000000006</v>
      </c>
    </row>
    <row r="24890" spans="2:19" x14ac:dyDescent="0.3">
      <c r="B24890">
        <v>10.7</v>
      </c>
      <c r="H24890" s="2">
        <v>10.6</v>
      </c>
      <c r="S24890" s="2">
        <f t="shared" si="390"/>
        <v>636.72479999999985</v>
      </c>
    </row>
    <row r="24891" spans="2:19" x14ac:dyDescent="0.3">
      <c r="B24891">
        <v>11.4</v>
      </c>
      <c r="H24891" s="2">
        <v>11.5</v>
      </c>
      <c r="S24891" s="2">
        <f t="shared" si="390"/>
        <v>714.60959999999989</v>
      </c>
    </row>
    <row r="24892" spans="2:19" x14ac:dyDescent="0.3">
      <c r="B24892">
        <v>10.199999999999999</v>
      </c>
      <c r="H24892" s="2">
        <v>11.4</v>
      </c>
      <c r="S24892" s="2">
        <f t="shared" si="390"/>
        <v>912.52499999999998</v>
      </c>
    </row>
    <row r="24893" spans="2:19" x14ac:dyDescent="0.3">
      <c r="B24893">
        <v>10.6</v>
      </c>
      <c r="H24893" s="2">
        <v>12.1</v>
      </c>
      <c r="S24893" s="2">
        <f t="shared" si="390"/>
        <v>888.92640000000006</v>
      </c>
    </row>
    <row r="24894" spans="2:19" x14ac:dyDescent="0.3">
      <c r="B24894">
        <v>11.5</v>
      </c>
      <c r="H24894" s="2">
        <v>11.5</v>
      </c>
      <c r="S24894" s="2">
        <f t="shared" si="390"/>
        <v>1062.9366</v>
      </c>
    </row>
    <row r="24895" spans="2:19" x14ac:dyDescent="0.3">
      <c r="B24895">
        <v>11.4</v>
      </c>
      <c r="H24895" s="2">
        <v>12.3</v>
      </c>
      <c r="S24895" s="2">
        <f t="shared" si="390"/>
        <v>912.52499999999998</v>
      </c>
    </row>
    <row r="24896" spans="2:19" x14ac:dyDescent="0.3">
      <c r="B24896">
        <v>12.1</v>
      </c>
      <c r="H24896" s="2">
        <v>12.4</v>
      </c>
      <c r="S24896" s="2">
        <f t="shared" si="390"/>
        <v>1116.5202000000002</v>
      </c>
    </row>
    <row r="24897" spans="2:19" x14ac:dyDescent="0.3">
      <c r="B24897">
        <v>11.5</v>
      </c>
      <c r="H24897" s="2">
        <v>10.4</v>
      </c>
      <c r="S24897" s="2">
        <f t="shared" si="390"/>
        <v>1143.9744000000001</v>
      </c>
    </row>
    <row r="24898" spans="2:19" x14ac:dyDescent="0.3">
      <c r="B24898">
        <v>12.3</v>
      </c>
      <c r="H24898" s="2">
        <v>11.1</v>
      </c>
      <c r="S24898" s="2">
        <f t="shared" si="390"/>
        <v>674.91840000000013</v>
      </c>
    </row>
    <row r="24899" spans="2:19" x14ac:dyDescent="0.3">
      <c r="B24899">
        <v>12.4</v>
      </c>
      <c r="H24899" s="2">
        <v>10.5</v>
      </c>
      <c r="S24899" s="2">
        <f t="shared" ref="S24899:S24962" si="391">0.5*1.2*B24901^3</f>
        <v>820.57859999999994</v>
      </c>
    </row>
    <row r="24900" spans="2:19" x14ac:dyDescent="0.3">
      <c r="B24900">
        <v>10.4</v>
      </c>
      <c r="H24900" s="2">
        <v>10.7</v>
      </c>
      <c r="S24900" s="2">
        <f t="shared" si="391"/>
        <v>694.57499999999993</v>
      </c>
    </row>
    <row r="24901" spans="2:19" x14ac:dyDescent="0.3">
      <c r="B24901">
        <v>11.1</v>
      </c>
      <c r="H24901" s="2">
        <v>12.2</v>
      </c>
      <c r="S24901" s="2">
        <f t="shared" si="391"/>
        <v>735.02579999999978</v>
      </c>
    </row>
    <row r="24902" spans="2:19" x14ac:dyDescent="0.3">
      <c r="B24902">
        <v>10.5</v>
      </c>
      <c r="H24902" s="2">
        <v>11.7</v>
      </c>
      <c r="S24902" s="2">
        <f t="shared" si="391"/>
        <v>1089.5087999999996</v>
      </c>
    </row>
    <row r="24903" spans="2:19" x14ac:dyDescent="0.3">
      <c r="B24903">
        <v>10.7</v>
      </c>
      <c r="H24903" s="2">
        <v>12.3</v>
      </c>
      <c r="S24903" s="2">
        <f t="shared" si="391"/>
        <v>960.9677999999999</v>
      </c>
    </row>
    <row r="24904" spans="2:19" x14ac:dyDescent="0.3">
      <c r="B24904">
        <v>12.2</v>
      </c>
      <c r="H24904" s="2">
        <v>13</v>
      </c>
      <c r="S24904" s="2">
        <f t="shared" si="391"/>
        <v>1116.5202000000002</v>
      </c>
    </row>
    <row r="24905" spans="2:19" x14ac:dyDescent="0.3">
      <c r="B24905">
        <v>11.7</v>
      </c>
      <c r="H24905" s="2">
        <v>11.4</v>
      </c>
      <c r="S24905" s="2">
        <f t="shared" si="391"/>
        <v>1318.2</v>
      </c>
    </row>
    <row r="24906" spans="2:19" x14ac:dyDescent="0.3">
      <c r="B24906">
        <v>12.3</v>
      </c>
      <c r="H24906" s="2">
        <v>10</v>
      </c>
      <c r="S24906" s="2">
        <f t="shared" si="391"/>
        <v>888.92640000000006</v>
      </c>
    </row>
    <row r="24907" spans="2:19" x14ac:dyDescent="0.3">
      <c r="B24907">
        <v>13</v>
      </c>
      <c r="H24907" s="2">
        <v>12.2</v>
      </c>
      <c r="S24907" s="2">
        <f t="shared" si="391"/>
        <v>600</v>
      </c>
    </row>
    <row r="24908" spans="2:19" x14ac:dyDescent="0.3">
      <c r="B24908">
        <v>11.4</v>
      </c>
      <c r="H24908" s="2">
        <v>13.1</v>
      </c>
      <c r="S24908" s="2">
        <f t="shared" si="391"/>
        <v>1089.5087999999996</v>
      </c>
    </row>
    <row r="24909" spans="2:19" x14ac:dyDescent="0.3">
      <c r="B24909">
        <v>10</v>
      </c>
      <c r="H24909" s="2">
        <v>12.6</v>
      </c>
      <c r="S24909" s="2">
        <f t="shared" si="391"/>
        <v>1348.8545999999999</v>
      </c>
    </row>
    <row r="24910" spans="2:19" x14ac:dyDescent="0.3">
      <c r="B24910">
        <v>12.2</v>
      </c>
      <c r="H24910" s="2">
        <v>14.5</v>
      </c>
      <c r="S24910" s="2">
        <f t="shared" si="391"/>
        <v>1200.2255999999998</v>
      </c>
    </row>
    <row r="24911" spans="2:19" x14ac:dyDescent="0.3">
      <c r="B24911">
        <v>13.1</v>
      </c>
      <c r="H24911" s="2">
        <v>13.6</v>
      </c>
      <c r="S24911" s="2">
        <f t="shared" si="391"/>
        <v>1829.175</v>
      </c>
    </row>
    <row r="24912" spans="2:19" x14ac:dyDescent="0.3">
      <c r="B24912">
        <v>12.6</v>
      </c>
      <c r="H24912" s="2">
        <v>13.2</v>
      </c>
      <c r="S24912" s="2">
        <f t="shared" si="391"/>
        <v>1509.2735999999998</v>
      </c>
    </row>
    <row r="24913" spans="2:19" x14ac:dyDescent="0.3">
      <c r="B24913">
        <v>14.5</v>
      </c>
      <c r="H24913" s="2">
        <v>13.2</v>
      </c>
      <c r="S24913" s="2">
        <f t="shared" si="391"/>
        <v>1379.9807999999998</v>
      </c>
    </row>
    <row r="24914" spans="2:19" x14ac:dyDescent="0.3">
      <c r="B24914">
        <v>13.6</v>
      </c>
      <c r="H24914" s="2">
        <v>14.8</v>
      </c>
      <c r="S24914" s="2">
        <f t="shared" si="391"/>
        <v>1379.9807999999998</v>
      </c>
    </row>
    <row r="24915" spans="2:19" x14ac:dyDescent="0.3">
      <c r="B24915">
        <v>13.2</v>
      </c>
      <c r="H24915" s="2">
        <v>16</v>
      </c>
      <c r="S24915" s="2">
        <f t="shared" si="391"/>
        <v>1945.0752000000002</v>
      </c>
    </row>
    <row r="24916" spans="2:19" x14ac:dyDescent="0.3">
      <c r="B24916">
        <v>13.2</v>
      </c>
      <c r="H24916" s="2">
        <v>14.6</v>
      </c>
      <c r="S24916" s="2">
        <f t="shared" si="391"/>
        <v>2457.6</v>
      </c>
    </row>
    <row r="24917" spans="2:19" x14ac:dyDescent="0.3">
      <c r="B24917">
        <v>14.8</v>
      </c>
      <c r="H24917" s="2">
        <v>14.2</v>
      </c>
      <c r="S24917" s="2">
        <f t="shared" si="391"/>
        <v>1867.2815999999998</v>
      </c>
    </row>
    <row r="24918" spans="2:19" x14ac:dyDescent="0.3">
      <c r="B24918">
        <v>16</v>
      </c>
      <c r="H24918" s="2">
        <v>13.9</v>
      </c>
      <c r="S24918" s="2">
        <f t="shared" si="391"/>
        <v>1717.9727999999998</v>
      </c>
    </row>
    <row r="24919" spans="2:19" x14ac:dyDescent="0.3">
      <c r="B24919">
        <v>14.6</v>
      </c>
      <c r="H24919" s="2">
        <v>14.5</v>
      </c>
      <c r="S24919" s="2">
        <f t="shared" si="391"/>
        <v>1611.3714</v>
      </c>
    </row>
    <row r="24920" spans="2:19" x14ac:dyDescent="0.3">
      <c r="B24920">
        <v>14.2</v>
      </c>
      <c r="H24920" s="2">
        <v>14.8</v>
      </c>
      <c r="S24920" s="2">
        <f t="shared" si="391"/>
        <v>1829.175</v>
      </c>
    </row>
    <row r="24921" spans="2:19" x14ac:dyDescent="0.3">
      <c r="B24921">
        <v>13.9</v>
      </c>
      <c r="H24921" s="2">
        <v>12.9</v>
      </c>
      <c r="S24921" s="2">
        <f t="shared" si="391"/>
        <v>1945.0752000000002</v>
      </c>
    </row>
    <row r="24922" spans="2:19" x14ac:dyDescent="0.3">
      <c r="B24922">
        <v>14.5</v>
      </c>
      <c r="H24922" s="2">
        <v>16.3</v>
      </c>
      <c r="S24922" s="2">
        <f t="shared" si="391"/>
        <v>1288.0133999999998</v>
      </c>
    </row>
    <row r="24923" spans="2:19" x14ac:dyDescent="0.3">
      <c r="B24923">
        <v>14.8</v>
      </c>
      <c r="H24923" s="2">
        <v>14.9</v>
      </c>
      <c r="S24923" s="2">
        <f t="shared" si="391"/>
        <v>2598.4482000000003</v>
      </c>
    </row>
    <row r="24924" spans="2:19" x14ac:dyDescent="0.3">
      <c r="B24924">
        <v>12.9</v>
      </c>
      <c r="H24924" s="2">
        <v>16.2</v>
      </c>
      <c r="S24924" s="2">
        <f t="shared" si="391"/>
        <v>1984.7694000000001</v>
      </c>
    </row>
    <row r="24925" spans="2:19" x14ac:dyDescent="0.3">
      <c r="B24925">
        <v>16.3</v>
      </c>
      <c r="H24925" s="2">
        <v>17.600000000000001</v>
      </c>
      <c r="S24925" s="2">
        <f t="shared" si="391"/>
        <v>2550.9167999999995</v>
      </c>
    </row>
    <row r="24926" spans="2:19" x14ac:dyDescent="0.3">
      <c r="B24926">
        <v>14.9</v>
      </c>
      <c r="H24926" s="2">
        <v>11.5</v>
      </c>
      <c r="S24926" s="2">
        <f t="shared" si="391"/>
        <v>3271.0656000000008</v>
      </c>
    </row>
    <row r="24927" spans="2:19" x14ac:dyDescent="0.3">
      <c r="B24927">
        <v>16.2</v>
      </c>
      <c r="H24927" s="2">
        <v>12.7</v>
      </c>
      <c r="S24927" s="2">
        <f t="shared" si="391"/>
        <v>912.52499999999998</v>
      </c>
    </row>
    <row r="24928" spans="2:19" x14ac:dyDescent="0.3">
      <c r="B24928">
        <v>17.600000000000001</v>
      </c>
      <c r="H24928" s="2">
        <v>12.5</v>
      </c>
      <c r="S24928" s="2">
        <f t="shared" si="391"/>
        <v>1229.0297999999998</v>
      </c>
    </row>
    <row r="24929" spans="2:19" x14ac:dyDescent="0.3">
      <c r="B24929">
        <v>11.5</v>
      </c>
      <c r="H24929" s="2">
        <v>13.6</v>
      </c>
      <c r="S24929" s="2">
        <f t="shared" si="391"/>
        <v>1171.875</v>
      </c>
    </row>
    <row r="24930" spans="2:19" x14ac:dyDescent="0.3">
      <c r="B24930">
        <v>12.7</v>
      </c>
      <c r="H24930" s="2">
        <v>14.5</v>
      </c>
      <c r="S24930" s="2">
        <f t="shared" si="391"/>
        <v>1509.2735999999998</v>
      </c>
    </row>
    <row r="24931" spans="2:19" x14ac:dyDescent="0.3">
      <c r="B24931">
        <v>12.5</v>
      </c>
      <c r="H24931" s="2">
        <v>13.4</v>
      </c>
      <c r="S24931" s="2">
        <f t="shared" si="391"/>
        <v>1829.175</v>
      </c>
    </row>
    <row r="24932" spans="2:19" x14ac:dyDescent="0.3">
      <c r="B24932">
        <v>13.6</v>
      </c>
      <c r="H24932" s="2">
        <v>13.2</v>
      </c>
      <c r="S24932" s="2">
        <f t="shared" si="391"/>
        <v>1443.6624000000002</v>
      </c>
    </row>
    <row r="24933" spans="2:19" x14ac:dyDescent="0.3">
      <c r="B24933">
        <v>14.5</v>
      </c>
      <c r="H24933" s="2">
        <v>11.2</v>
      </c>
      <c r="S24933" s="2">
        <f t="shared" si="391"/>
        <v>1379.9807999999998</v>
      </c>
    </row>
    <row r="24934" spans="2:19" x14ac:dyDescent="0.3">
      <c r="B24934">
        <v>13.4</v>
      </c>
      <c r="H24934" s="2">
        <v>13</v>
      </c>
      <c r="S24934" s="2">
        <f t="shared" si="391"/>
        <v>842.95679999999982</v>
      </c>
    </row>
    <row r="24935" spans="2:19" x14ac:dyDescent="0.3">
      <c r="B24935">
        <v>13.2</v>
      </c>
      <c r="H24935" s="2">
        <v>10.3</v>
      </c>
      <c r="S24935" s="2">
        <f t="shared" si="391"/>
        <v>1318.2</v>
      </c>
    </row>
    <row r="24936" spans="2:19" x14ac:dyDescent="0.3">
      <c r="B24936">
        <v>11.2</v>
      </c>
      <c r="H24936" s="2">
        <v>11.7</v>
      </c>
      <c r="S24936" s="2">
        <f t="shared" si="391"/>
        <v>655.63620000000014</v>
      </c>
    </row>
    <row r="24937" spans="2:19" x14ac:dyDescent="0.3">
      <c r="B24937">
        <v>13</v>
      </c>
      <c r="H24937" s="2">
        <v>14.1</v>
      </c>
      <c r="S24937" s="2">
        <f t="shared" si="391"/>
        <v>960.9677999999999</v>
      </c>
    </row>
    <row r="24938" spans="2:19" x14ac:dyDescent="0.3">
      <c r="B24938">
        <v>10.3</v>
      </c>
      <c r="H24938" s="2">
        <v>11.4</v>
      </c>
      <c r="S24938" s="2">
        <f t="shared" si="391"/>
        <v>1681.9325999999999</v>
      </c>
    </row>
    <row r="24939" spans="2:19" x14ac:dyDescent="0.3">
      <c r="B24939">
        <v>11.7</v>
      </c>
      <c r="H24939" s="2">
        <v>11.4</v>
      </c>
      <c r="S24939" s="2">
        <f t="shared" si="391"/>
        <v>888.92640000000006</v>
      </c>
    </row>
    <row r="24940" spans="2:19" x14ac:dyDescent="0.3">
      <c r="B24940">
        <v>14.1</v>
      </c>
      <c r="H24940" s="2">
        <v>13.4</v>
      </c>
      <c r="S24940" s="2">
        <f t="shared" si="391"/>
        <v>888.92640000000006</v>
      </c>
    </row>
    <row r="24941" spans="2:19" x14ac:dyDescent="0.3">
      <c r="B24941">
        <v>11.4</v>
      </c>
      <c r="H24941" s="2">
        <v>12.5</v>
      </c>
      <c r="S24941" s="2">
        <f t="shared" si="391"/>
        <v>1443.6624000000002</v>
      </c>
    </row>
    <row r="24942" spans="2:19" x14ac:dyDescent="0.3">
      <c r="B24942">
        <v>11.4</v>
      </c>
      <c r="H24942" s="2">
        <v>12</v>
      </c>
      <c r="S24942" s="2">
        <f t="shared" si="391"/>
        <v>1171.875</v>
      </c>
    </row>
    <row r="24943" spans="2:19" x14ac:dyDescent="0.3">
      <c r="B24943">
        <v>13.4</v>
      </c>
      <c r="H24943" s="2">
        <v>10.3</v>
      </c>
      <c r="S24943" s="2">
        <f t="shared" si="391"/>
        <v>1036.8</v>
      </c>
    </row>
    <row r="24944" spans="2:19" x14ac:dyDescent="0.3">
      <c r="B24944">
        <v>12.5</v>
      </c>
      <c r="H24944" s="2">
        <v>10.4</v>
      </c>
      <c r="S24944" s="2">
        <f t="shared" si="391"/>
        <v>655.63620000000014</v>
      </c>
    </row>
    <row r="24945" spans="2:19" x14ac:dyDescent="0.3">
      <c r="B24945">
        <v>12</v>
      </c>
      <c r="H24945" s="2">
        <v>13.2</v>
      </c>
      <c r="S24945" s="2">
        <f t="shared" si="391"/>
        <v>674.91840000000013</v>
      </c>
    </row>
    <row r="24946" spans="2:19" x14ac:dyDescent="0.3">
      <c r="B24946">
        <v>10.3</v>
      </c>
      <c r="H24946" s="2">
        <v>14.2</v>
      </c>
      <c r="S24946" s="2">
        <f t="shared" si="391"/>
        <v>1379.9807999999998</v>
      </c>
    </row>
    <row r="24947" spans="2:19" x14ac:dyDescent="0.3">
      <c r="B24947">
        <v>10.4</v>
      </c>
      <c r="H24947" s="2">
        <v>13.5</v>
      </c>
      <c r="S24947" s="2">
        <f t="shared" si="391"/>
        <v>1717.9727999999998</v>
      </c>
    </row>
    <row r="24948" spans="2:19" x14ac:dyDescent="0.3">
      <c r="B24948">
        <v>13.2</v>
      </c>
      <c r="H24948" s="2">
        <v>10.7</v>
      </c>
      <c r="S24948" s="2">
        <f t="shared" si="391"/>
        <v>1476.2249999999999</v>
      </c>
    </row>
    <row r="24949" spans="2:19" x14ac:dyDescent="0.3">
      <c r="B24949">
        <v>14.2</v>
      </c>
      <c r="H24949" s="2">
        <v>11.8</v>
      </c>
      <c r="S24949" s="2">
        <f t="shared" si="391"/>
        <v>735.02579999999978</v>
      </c>
    </row>
    <row r="24950" spans="2:19" x14ac:dyDescent="0.3">
      <c r="B24950">
        <v>13.5</v>
      </c>
      <c r="H24950" s="2">
        <v>13</v>
      </c>
      <c r="S24950" s="2">
        <f t="shared" si="391"/>
        <v>985.81920000000002</v>
      </c>
    </row>
    <row r="24951" spans="2:19" x14ac:dyDescent="0.3">
      <c r="B24951">
        <v>10.7</v>
      </c>
      <c r="H24951" s="2">
        <v>14.6</v>
      </c>
      <c r="S24951" s="2">
        <f t="shared" si="391"/>
        <v>1318.2</v>
      </c>
    </row>
    <row r="24952" spans="2:19" x14ac:dyDescent="0.3">
      <c r="B24952">
        <v>11.8</v>
      </c>
      <c r="H24952" s="2">
        <v>11.9</v>
      </c>
      <c r="S24952" s="2">
        <f t="shared" si="391"/>
        <v>1867.2815999999998</v>
      </c>
    </row>
    <row r="24953" spans="2:19" x14ac:dyDescent="0.3">
      <c r="B24953">
        <v>13</v>
      </c>
      <c r="H24953" s="2">
        <v>13.1</v>
      </c>
      <c r="S24953" s="2">
        <f t="shared" si="391"/>
        <v>1011.0954</v>
      </c>
    </row>
    <row r="24954" spans="2:19" x14ac:dyDescent="0.3">
      <c r="B24954">
        <v>14.6</v>
      </c>
      <c r="H24954" s="2">
        <v>13.3</v>
      </c>
      <c r="S24954" s="2">
        <f t="shared" si="391"/>
        <v>1348.8545999999999</v>
      </c>
    </row>
    <row r="24955" spans="2:19" x14ac:dyDescent="0.3">
      <c r="B24955">
        <v>11.9</v>
      </c>
      <c r="H24955" s="2">
        <v>14</v>
      </c>
      <c r="S24955" s="2">
        <f t="shared" si="391"/>
        <v>1411.5822000000001</v>
      </c>
    </row>
    <row r="24956" spans="2:19" x14ac:dyDescent="0.3">
      <c r="B24956">
        <v>13.1</v>
      </c>
      <c r="H24956" s="2">
        <v>14.1</v>
      </c>
      <c r="S24956" s="2">
        <f t="shared" si="391"/>
        <v>1646.3999999999999</v>
      </c>
    </row>
    <row r="24957" spans="2:19" x14ac:dyDescent="0.3">
      <c r="B24957">
        <v>13.3</v>
      </c>
      <c r="H24957" s="2">
        <v>13.5</v>
      </c>
      <c r="S24957" s="2">
        <f t="shared" si="391"/>
        <v>1681.9325999999999</v>
      </c>
    </row>
    <row r="24958" spans="2:19" x14ac:dyDescent="0.3">
      <c r="B24958">
        <v>14</v>
      </c>
      <c r="H24958" s="2">
        <v>15.3</v>
      </c>
      <c r="S24958" s="2">
        <f t="shared" si="391"/>
        <v>1476.2249999999999</v>
      </c>
    </row>
    <row r="24959" spans="2:19" x14ac:dyDescent="0.3">
      <c r="B24959">
        <v>14.1</v>
      </c>
      <c r="H24959" s="2">
        <v>14.2</v>
      </c>
      <c r="S24959" s="2">
        <f t="shared" si="391"/>
        <v>2148.9462000000003</v>
      </c>
    </row>
    <row r="24960" spans="2:19" x14ac:dyDescent="0.3">
      <c r="B24960">
        <v>13.5</v>
      </c>
      <c r="H24960" s="2">
        <v>12.5</v>
      </c>
      <c r="S24960" s="2">
        <f t="shared" si="391"/>
        <v>1717.9727999999998</v>
      </c>
    </row>
    <row r="24961" spans="2:19" x14ac:dyDescent="0.3">
      <c r="B24961">
        <v>15.3</v>
      </c>
      <c r="H24961" s="2">
        <v>13.6</v>
      </c>
      <c r="S24961" s="2">
        <f t="shared" si="391"/>
        <v>1171.875</v>
      </c>
    </row>
    <row r="24962" spans="2:19" x14ac:dyDescent="0.3">
      <c r="B24962">
        <v>14.2</v>
      </c>
      <c r="H24962" s="2">
        <v>13.8</v>
      </c>
      <c r="S24962" s="2">
        <f t="shared" si="391"/>
        <v>1509.2735999999998</v>
      </c>
    </row>
    <row r="24963" spans="2:19" x14ac:dyDescent="0.3">
      <c r="B24963">
        <v>12.5</v>
      </c>
      <c r="H24963" s="2">
        <v>14.3</v>
      </c>
      <c r="S24963" s="2">
        <f t="shared" ref="S24963:S25026" si="392">0.5*1.2*B24965^3</f>
        <v>1576.8432000000003</v>
      </c>
    </row>
    <row r="24964" spans="2:19" x14ac:dyDescent="0.3">
      <c r="B24964">
        <v>13.6</v>
      </c>
      <c r="H24964" s="2">
        <v>12.6</v>
      </c>
      <c r="S24964" s="2">
        <f t="shared" si="392"/>
        <v>1754.5242000000001</v>
      </c>
    </row>
    <row r="24965" spans="2:19" x14ac:dyDescent="0.3">
      <c r="B24965">
        <v>13.8</v>
      </c>
      <c r="H24965" s="2">
        <v>13.4</v>
      </c>
      <c r="S24965" s="2">
        <f t="shared" si="392"/>
        <v>1200.2255999999998</v>
      </c>
    </row>
    <row r="24966" spans="2:19" x14ac:dyDescent="0.3">
      <c r="B24966">
        <v>14.3</v>
      </c>
      <c r="H24966" s="2">
        <v>14</v>
      </c>
      <c r="S24966" s="2">
        <f t="shared" si="392"/>
        <v>1443.6624000000002</v>
      </c>
    </row>
    <row r="24967" spans="2:19" x14ac:dyDescent="0.3">
      <c r="B24967">
        <v>12.6</v>
      </c>
      <c r="H24967" s="2">
        <v>13.5</v>
      </c>
      <c r="S24967" s="2">
        <f t="shared" si="392"/>
        <v>1646.3999999999999</v>
      </c>
    </row>
    <row r="24968" spans="2:19" x14ac:dyDescent="0.3">
      <c r="B24968">
        <v>13.4</v>
      </c>
      <c r="H24968" s="2">
        <v>16.100000000000001</v>
      </c>
      <c r="S24968" s="2">
        <f t="shared" si="392"/>
        <v>1476.2249999999999</v>
      </c>
    </row>
    <row r="24969" spans="2:19" x14ac:dyDescent="0.3">
      <c r="B24969">
        <v>14</v>
      </c>
      <c r="H24969" s="2">
        <v>13</v>
      </c>
      <c r="S24969" s="2">
        <f t="shared" si="392"/>
        <v>2503.9686000000006</v>
      </c>
    </row>
    <row r="24970" spans="2:19" x14ac:dyDescent="0.3">
      <c r="B24970">
        <v>13.5</v>
      </c>
      <c r="H24970" s="2">
        <v>16.5</v>
      </c>
      <c r="S24970" s="2">
        <f t="shared" si="392"/>
        <v>1318.2</v>
      </c>
    </row>
    <row r="24971" spans="2:19" x14ac:dyDescent="0.3">
      <c r="B24971">
        <v>16.100000000000001</v>
      </c>
      <c r="H24971" s="2">
        <v>15.1</v>
      </c>
      <c r="S24971" s="2">
        <f t="shared" si="392"/>
        <v>2695.2750000000001</v>
      </c>
    </row>
    <row r="24972" spans="2:19" x14ac:dyDescent="0.3">
      <c r="B24972">
        <v>13</v>
      </c>
      <c r="H24972" s="2">
        <v>14</v>
      </c>
      <c r="S24972" s="2">
        <f t="shared" si="392"/>
        <v>2065.7705999999998</v>
      </c>
    </row>
    <row r="24973" spans="2:19" x14ac:dyDescent="0.3">
      <c r="B24973">
        <v>16.5</v>
      </c>
      <c r="H24973" s="2">
        <v>15.3</v>
      </c>
      <c r="S24973" s="2">
        <f t="shared" si="392"/>
        <v>1646.3999999999999</v>
      </c>
    </row>
    <row r="24974" spans="2:19" x14ac:dyDescent="0.3">
      <c r="B24974">
        <v>15.1</v>
      </c>
      <c r="H24974" s="2">
        <v>17.600000000000001</v>
      </c>
      <c r="S24974" s="2">
        <f t="shared" si="392"/>
        <v>2148.9462000000003</v>
      </c>
    </row>
    <row r="24975" spans="2:19" x14ac:dyDescent="0.3">
      <c r="B24975">
        <v>14</v>
      </c>
      <c r="H24975" s="2">
        <v>16.5</v>
      </c>
      <c r="S24975" s="2">
        <f t="shared" si="392"/>
        <v>3271.0656000000008</v>
      </c>
    </row>
    <row r="24976" spans="2:19" x14ac:dyDescent="0.3">
      <c r="B24976">
        <v>15.3</v>
      </c>
      <c r="H24976" s="2">
        <v>15.3</v>
      </c>
      <c r="S24976" s="2">
        <f t="shared" si="392"/>
        <v>2695.2750000000001</v>
      </c>
    </row>
    <row r="24977" spans="2:19" x14ac:dyDescent="0.3">
      <c r="B24977">
        <v>17.600000000000001</v>
      </c>
      <c r="H24977" s="2">
        <v>15.3</v>
      </c>
      <c r="S24977" s="2">
        <f t="shared" si="392"/>
        <v>2148.9462000000003</v>
      </c>
    </row>
    <row r="24978" spans="2:19" x14ac:dyDescent="0.3">
      <c r="B24978">
        <v>16.5</v>
      </c>
      <c r="H24978" s="2">
        <v>16.100000000000001</v>
      </c>
      <c r="S24978" s="2">
        <f t="shared" si="392"/>
        <v>2148.9462000000003</v>
      </c>
    </row>
    <row r="24979" spans="2:19" x14ac:dyDescent="0.3">
      <c r="B24979">
        <v>15.3</v>
      </c>
      <c r="H24979" s="2">
        <v>13.8</v>
      </c>
      <c r="S24979" s="2">
        <f t="shared" si="392"/>
        <v>2503.9686000000006</v>
      </c>
    </row>
    <row r="24980" spans="2:19" x14ac:dyDescent="0.3">
      <c r="B24980">
        <v>15.3</v>
      </c>
      <c r="H24980" s="2">
        <v>14.8</v>
      </c>
      <c r="S24980" s="2">
        <f t="shared" si="392"/>
        <v>1576.8432000000003</v>
      </c>
    </row>
    <row r="24981" spans="2:19" x14ac:dyDescent="0.3">
      <c r="B24981">
        <v>16.100000000000001</v>
      </c>
      <c r="H24981" s="2">
        <v>15.6</v>
      </c>
      <c r="S24981" s="2">
        <f t="shared" si="392"/>
        <v>1945.0752000000002</v>
      </c>
    </row>
    <row r="24982" spans="2:19" x14ac:dyDescent="0.3">
      <c r="B24982">
        <v>13.8</v>
      </c>
      <c r="H24982" s="2">
        <v>15.6</v>
      </c>
      <c r="S24982" s="2">
        <f t="shared" si="392"/>
        <v>2277.8495999999996</v>
      </c>
    </row>
    <row r="24983" spans="2:19" x14ac:dyDescent="0.3">
      <c r="B24983">
        <v>14.8</v>
      </c>
      <c r="H24983" s="2">
        <v>13.2</v>
      </c>
      <c r="S24983" s="2">
        <f t="shared" si="392"/>
        <v>2277.8495999999996</v>
      </c>
    </row>
    <row r="24984" spans="2:19" x14ac:dyDescent="0.3">
      <c r="B24984">
        <v>15.6</v>
      </c>
      <c r="H24984" s="2">
        <v>15.8</v>
      </c>
      <c r="S24984" s="2">
        <f t="shared" si="392"/>
        <v>1379.9807999999998</v>
      </c>
    </row>
    <row r="24985" spans="2:19" x14ac:dyDescent="0.3">
      <c r="B24985">
        <v>15.6</v>
      </c>
      <c r="H24985" s="2">
        <v>14.1</v>
      </c>
      <c r="S24985" s="2">
        <f t="shared" si="392"/>
        <v>2366.5871999999999</v>
      </c>
    </row>
    <row r="24986" spans="2:19" x14ac:dyDescent="0.3">
      <c r="B24986">
        <v>13.2</v>
      </c>
      <c r="H24986" s="2">
        <v>12.7</v>
      </c>
      <c r="S24986" s="2">
        <f t="shared" si="392"/>
        <v>1681.9325999999999</v>
      </c>
    </row>
    <row r="24987" spans="2:19" x14ac:dyDescent="0.3">
      <c r="B24987">
        <v>15.8</v>
      </c>
      <c r="H24987" s="2">
        <v>15.1</v>
      </c>
      <c r="S24987" s="2">
        <f t="shared" si="392"/>
        <v>1229.0297999999998</v>
      </c>
    </row>
    <row r="24988" spans="2:19" x14ac:dyDescent="0.3">
      <c r="B24988">
        <v>14.1</v>
      </c>
      <c r="H24988" s="2">
        <v>15.4</v>
      </c>
      <c r="S24988" s="2">
        <f t="shared" si="392"/>
        <v>2065.7705999999998</v>
      </c>
    </row>
    <row r="24989" spans="2:19" x14ac:dyDescent="0.3">
      <c r="B24989">
        <v>12.7</v>
      </c>
      <c r="H24989" s="2">
        <v>14.7</v>
      </c>
      <c r="S24989" s="2">
        <f t="shared" si="392"/>
        <v>2191.3584000000001</v>
      </c>
    </row>
    <row r="24990" spans="2:19" x14ac:dyDescent="0.3">
      <c r="B24990">
        <v>15.1</v>
      </c>
      <c r="H24990" s="2">
        <v>13.4</v>
      </c>
      <c r="S24990" s="2">
        <f t="shared" si="392"/>
        <v>1905.9137999999998</v>
      </c>
    </row>
    <row r="24991" spans="2:19" x14ac:dyDescent="0.3">
      <c r="B24991">
        <v>15.4</v>
      </c>
      <c r="H24991" s="2">
        <v>13.4</v>
      </c>
      <c r="S24991" s="2">
        <f t="shared" si="392"/>
        <v>1443.6624000000002</v>
      </c>
    </row>
    <row r="24992" spans="2:19" x14ac:dyDescent="0.3">
      <c r="B24992">
        <v>14.7</v>
      </c>
      <c r="H24992" s="2">
        <v>15.3</v>
      </c>
      <c r="S24992" s="2">
        <f t="shared" si="392"/>
        <v>1443.6624000000002</v>
      </c>
    </row>
    <row r="24993" spans="2:19" x14ac:dyDescent="0.3">
      <c r="B24993">
        <v>13.4</v>
      </c>
      <c r="H24993" s="2">
        <v>13</v>
      </c>
      <c r="S24993" s="2">
        <f t="shared" si="392"/>
        <v>2148.9462000000003</v>
      </c>
    </row>
    <row r="24994" spans="2:19" x14ac:dyDescent="0.3">
      <c r="B24994">
        <v>13.4</v>
      </c>
      <c r="H24994" s="2">
        <v>13.6</v>
      </c>
      <c r="S24994" s="2">
        <f t="shared" si="392"/>
        <v>1318.2</v>
      </c>
    </row>
    <row r="24995" spans="2:19" x14ac:dyDescent="0.3">
      <c r="B24995">
        <v>15.3</v>
      </c>
      <c r="H24995" s="2">
        <v>14.3</v>
      </c>
      <c r="S24995" s="2">
        <f t="shared" si="392"/>
        <v>1509.2735999999998</v>
      </c>
    </row>
    <row r="24996" spans="2:19" x14ac:dyDescent="0.3">
      <c r="B24996">
        <v>13</v>
      </c>
      <c r="H24996" s="2">
        <v>16</v>
      </c>
      <c r="S24996" s="2">
        <f t="shared" si="392"/>
        <v>1754.5242000000001</v>
      </c>
    </row>
    <row r="24997" spans="2:19" x14ac:dyDescent="0.3">
      <c r="B24997">
        <v>13.6</v>
      </c>
      <c r="H24997" s="2">
        <v>14.4</v>
      </c>
      <c r="S24997" s="2">
        <f t="shared" si="392"/>
        <v>2457.6</v>
      </c>
    </row>
    <row r="24998" spans="2:19" x14ac:dyDescent="0.3">
      <c r="B24998">
        <v>14.3</v>
      </c>
      <c r="H24998" s="2">
        <v>17.3</v>
      </c>
      <c r="S24998" s="2">
        <f t="shared" si="392"/>
        <v>1791.5904000000003</v>
      </c>
    </row>
    <row r="24999" spans="2:19" x14ac:dyDescent="0.3">
      <c r="B24999">
        <v>16</v>
      </c>
      <c r="H24999" s="2">
        <v>15.5</v>
      </c>
      <c r="S24999" s="2">
        <f t="shared" si="392"/>
        <v>3106.6302000000001</v>
      </c>
    </row>
    <row r="25000" spans="2:19" x14ac:dyDescent="0.3">
      <c r="B25000">
        <v>14.4</v>
      </c>
      <c r="H25000" s="2">
        <v>14.6</v>
      </c>
      <c r="S25000" s="2">
        <f t="shared" si="392"/>
        <v>2234.3249999999998</v>
      </c>
    </row>
    <row r="25001" spans="2:19" x14ac:dyDescent="0.3">
      <c r="B25001">
        <v>17.3</v>
      </c>
      <c r="H25001" s="2">
        <v>16.100000000000001</v>
      </c>
      <c r="S25001" s="2">
        <f t="shared" si="392"/>
        <v>1867.2815999999998</v>
      </c>
    </row>
    <row r="25002" spans="2:19" x14ac:dyDescent="0.3">
      <c r="B25002">
        <v>15.5</v>
      </c>
      <c r="H25002" s="2">
        <v>15.7</v>
      </c>
      <c r="S25002" s="2">
        <f t="shared" si="392"/>
        <v>2503.9686000000006</v>
      </c>
    </row>
    <row r="25003" spans="2:19" x14ac:dyDescent="0.3">
      <c r="B25003">
        <v>14.6</v>
      </c>
      <c r="H25003" s="2">
        <v>15.5</v>
      </c>
      <c r="S25003" s="2">
        <f t="shared" si="392"/>
        <v>2321.9357999999997</v>
      </c>
    </row>
    <row r="25004" spans="2:19" x14ac:dyDescent="0.3">
      <c r="B25004">
        <v>16.100000000000001</v>
      </c>
      <c r="H25004" s="2">
        <v>12.3</v>
      </c>
      <c r="S25004" s="2">
        <f t="shared" si="392"/>
        <v>2234.3249999999998</v>
      </c>
    </row>
    <row r="25005" spans="2:19" x14ac:dyDescent="0.3">
      <c r="B25005">
        <v>15.7</v>
      </c>
      <c r="H25005" s="2">
        <v>13</v>
      </c>
      <c r="S25005" s="2">
        <f t="shared" si="392"/>
        <v>1116.5202000000002</v>
      </c>
    </row>
    <row r="25006" spans="2:19" x14ac:dyDescent="0.3">
      <c r="B25006">
        <v>15.5</v>
      </c>
      <c r="H25006" s="2">
        <v>13.5</v>
      </c>
      <c r="S25006" s="2">
        <f t="shared" si="392"/>
        <v>1318.2</v>
      </c>
    </row>
    <row r="25007" spans="2:19" x14ac:dyDescent="0.3">
      <c r="B25007">
        <v>12.3</v>
      </c>
      <c r="H25007" s="2">
        <v>13.6</v>
      </c>
      <c r="S25007" s="2">
        <f t="shared" si="392"/>
        <v>1476.2249999999999</v>
      </c>
    </row>
    <row r="25008" spans="2:19" x14ac:dyDescent="0.3">
      <c r="B25008">
        <v>13</v>
      </c>
      <c r="H25008" s="2">
        <v>13.2</v>
      </c>
      <c r="S25008" s="2">
        <f t="shared" si="392"/>
        <v>1509.2735999999998</v>
      </c>
    </row>
    <row r="25009" spans="2:19" x14ac:dyDescent="0.3">
      <c r="B25009">
        <v>13.5</v>
      </c>
      <c r="H25009" s="2">
        <v>13</v>
      </c>
      <c r="S25009" s="2">
        <f t="shared" si="392"/>
        <v>1379.9807999999998</v>
      </c>
    </row>
    <row r="25010" spans="2:19" x14ac:dyDescent="0.3">
      <c r="B25010">
        <v>13.6</v>
      </c>
      <c r="H25010" s="2">
        <v>14.7</v>
      </c>
      <c r="S25010" s="2">
        <f t="shared" si="392"/>
        <v>1318.2</v>
      </c>
    </row>
    <row r="25011" spans="2:19" x14ac:dyDescent="0.3">
      <c r="B25011">
        <v>13.2</v>
      </c>
      <c r="H25011" s="2">
        <v>12.7</v>
      </c>
      <c r="S25011" s="2">
        <f t="shared" si="392"/>
        <v>1905.9137999999998</v>
      </c>
    </row>
    <row r="25012" spans="2:19" x14ac:dyDescent="0.3">
      <c r="B25012">
        <v>13</v>
      </c>
      <c r="H25012" s="2">
        <v>13.3</v>
      </c>
      <c r="S25012" s="2">
        <f t="shared" si="392"/>
        <v>1229.0297999999998</v>
      </c>
    </row>
    <row r="25013" spans="2:19" x14ac:dyDescent="0.3">
      <c r="B25013">
        <v>14.7</v>
      </c>
      <c r="H25013" s="2">
        <v>15</v>
      </c>
      <c r="S25013" s="2">
        <f t="shared" si="392"/>
        <v>1411.5822000000001</v>
      </c>
    </row>
    <row r="25014" spans="2:19" x14ac:dyDescent="0.3">
      <c r="B25014">
        <v>12.7</v>
      </c>
      <c r="H25014" s="2">
        <v>15.6</v>
      </c>
      <c r="S25014" s="2">
        <f t="shared" si="392"/>
        <v>2025</v>
      </c>
    </row>
    <row r="25015" spans="2:19" x14ac:dyDescent="0.3">
      <c r="B25015">
        <v>13.3</v>
      </c>
      <c r="H25015" s="2">
        <v>13.8</v>
      </c>
      <c r="S25015" s="2">
        <f t="shared" si="392"/>
        <v>2277.8495999999996</v>
      </c>
    </row>
    <row r="25016" spans="2:19" x14ac:dyDescent="0.3">
      <c r="B25016">
        <v>15</v>
      </c>
      <c r="H25016" s="2">
        <v>15.5</v>
      </c>
      <c r="S25016" s="2">
        <f t="shared" si="392"/>
        <v>1576.8432000000003</v>
      </c>
    </row>
    <row r="25017" spans="2:19" x14ac:dyDescent="0.3">
      <c r="B25017">
        <v>15.6</v>
      </c>
      <c r="H25017" s="2">
        <v>17.100000000000001</v>
      </c>
      <c r="S25017" s="2">
        <f t="shared" si="392"/>
        <v>2234.3249999999998</v>
      </c>
    </row>
    <row r="25018" spans="2:19" x14ac:dyDescent="0.3">
      <c r="B25018">
        <v>13.8</v>
      </c>
      <c r="H25018" s="2">
        <v>19.2</v>
      </c>
      <c r="S25018" s="2">
        <f t="shared" si="392"/>
        <v>3000.1266000000005</v>
      </c>
    </row>
    <row r="25019" spans="2:19" x14ac:dyDescent="0.3">
      <c r="B25019">
        <v>15.5</v>
      </c>
      <c r="H25019" s="2">
        <v>20.6</v>
      </c>
      <c r="S25019" s="2">
        <f t="shared" si="392"/>
        <v>4246.7327999999998</v>
      </c>
    </row>
    <row r="25020" spans="2:19" x14ac:dyDescent="0.3">
      <c r="B25020">
        <v>17.100000000000001</v>
      </c>
      <c r="H25020" s="2">
        <v>19</v>
      </c>
      <c r="S25020" s="2">
        <f t="shared" si="392"/>
        <v>5245.0896000000012</v>
      </c>
    </row>
    <row r="25021" spans="2:19" x14ac:dyDescent="0.3">
      <c r="B25021">
        <v>19.2</v>
      </c>
      <c r="H25021" s="2">
        <v>22.2</v>
      </c>
      <c r="S25021" s="2">
        <f t="shared" si="392"/>
        <v>4115.3999999999996</v>
      </c>
    </row>
    <row r="25022" spans="2:19" x14ac:dyDescent="0.3">
      <c r="B25022">
        <v>20.6</v>
      </c>
      <c r="H25022" s="2">
        <v>17.600000000000001</v>
      </c>
      <c r="S25022" s="2">
        <f t="shared" si="392"/>
        <v>6564.6287999999995</v>
      </c>
    </row>
    <row r="25023" spans="2:19" x14ac:dyDescent="0.3">
      <c r="B25023">
        <v>19</v>
      </c>
      <c r="H25023" s="2">
        <v>16.8</v>
      </c>
      <c r="S25023" s="2">
        <f t="shared" si="392"/>
        <v>3271.0656000000008</v>
      </c>
    </row>
    <row r="25024" spans="2:19" x14ac:dyDescent="0.3">
      <c r="B25024">
        <v>22.2</v>
      </c>
      <c r="H25024" s="2">
        <v>16.399999999999999</v>
      </c>
      <c r="S25024" s="2">
        <f t="shared" si="392"/>
        <v>2844.9792000000002</v>
      </c>
    </row>
    <row r="25025" spans="2:19" x14ac:dyDescent="0.3">
      <c r="B25025">
        <v>17.600000000000001</v>
      </c>
      <c r="H25025" s="2">
        <v>18.7</v>
      </c>
      <c r="S25025" s="2">
        <f t="shared" si="392"/>
        <v>2646.5663999999997</v>
      </c>
    </row>
    <row r="25026" spans="2:19" x14ac:dyDescent="0.3">
      <c r="B25026">
        <v>16.8</v>
      </c>
      <c r="H25026" s="2">
        <v>14.9</v>
      </c>
      <c r="S25026" s="2">
        <f t="shared" si="392"/>
        <v>3923.5217999999995</v>
      </c>
    </row>
    <row r="25027" spans="2:19" x14ac:dyDescent="0.3">
      <c r="B25027">
        <v>16.399999999999999</v>
      </c>
      <c r="H25027" s="2">
        <v>16.7</v>
      </c>
      <c r="S25027" s="2">
        <f t="shared" ref="S25027:S25090" si="393">0.5*1.2*B25029^3</f>
        <v>1984.7694000000001</v>
      </c>
    </row>
    <row r="25028" spans="2:19" x14ac:dyDescent="0.3">
      <c r="B25028">
        <v>18.7</v>
      </c>
      <c r="H25028" s="2">
        <v>21</v>
      </c>
      <c r="S25028" s="2">
        <f t="shared" si="393"/>
        <v>2794.4777999999997</v>
      </c>
    </row>
    <row r="25029" spans="2:19" x14ac:dyDescent="0.3">
      <c r="B25029">
        <v>14.9</v>
      </c>
      <c r="H25029" s="2">
        <v>17.100000000000001</v>
      </c>
      <c r="S25029" s="2">
        <f t="shared" si="393"/>
        <v>5556.5999999999995</v>
      </c>
    </row>
    <row r="25030" spans="2:19" x14ac:dyDescent="0.3">
      <c r="B25030">
        <v>16.7</v>
      </c>
      <c r="H25030" s="2">
        <v>16.7</v>
      </c>
      <c r="S25030" s="2">
        <f t="shared" si="393"/>
        <v>3000.1266000000005</v>
      </c>
    </row>
    <row r="25031" spans="2:19" x14ac:dyDescent="0.3">
      <c r="B25031">
        <v>21</v>
      </c>
      <c r="H25031" s="2">
        <v>16.100000000000001</v>
      </c>
      <c r="S25031" s="2">
        <f t="shared" si="393"/>
        <v>2794.4777999999997</v>
      </c>
    </row>
    <row r="25032" spans="2:19" x14ac:dyDescent="0.3">
      <c r="B25032">
        <v>17.100000000000001</v>
      </c>
      <c r="H25032" s="2">
        <v>13.8</v>
      </c>
      <c r="S25032" s="2">
        <f t="shared" si="393"/>
        <v>2503.9686000000006</v>
      </c>
    </row>
    <row r="25033" spans="2:19" x14ac:dyDescent="0.3">
      <c r="B25033">
        <v>16.7</v>
      </c>
      <c r="H25033" s="2">
        <v>14.7</v>
      </c>
      <c r="S25033" s="2">
        <f t="shared" si="393"/>
        <v>1576.8432000000003</v>
      </c>
    </row>
    <row r="25034" spans="2:19" x14ac:dyDescent="0.3">
      <c r="B25034">
        <v>16.100000000000001</v>
      </c>
      <c r="H25034" s="2">
        <v>16.899999999999999</v>
      </c>
      <c r="S25034" s="2">
        <f t="shared" si="393"/>
        <v>1905.9137999999998</v>
      </c>
    </row>
    <row r="25035" spans="2:19" x14ac:dyDescent="0.3">
      <c r="B25035">
        <v>13.8</v>
      </c>
      <c r="H25035" s="2">
        <v>16.600000000000001</v>
      </c>
      <c r="S25035" s="2">
        <f t="shared" si="393"/>
        <v>2896.0853999999995</v>
      </c>
    </row>
    <row r="25036" spans="2:19" x14ac:dyDescent="0.3">
      <c r="B25036">
        <v>14.7</v>
      </c>
      <c r="H25036" s="2">
        <v>17.2</v>
      </c>
      <c r="S25036" s="2">
        <f t="shared" si="393"/>
        <v>2744.5776000000005</v>
      </c>
    </row>
    <row r="25037" spans="2:19" x14ac:dyDescent="0.3">
      <c r="B25037">
        <v>16.899999999999999</v>
      </c>
      <c r="H25037" s="2">
        <v>19.5</v>
      </c>
      <c r="S25037" s="2">
        <f t="shared" si="393"/>
        <v>3053.0687999999996</v>
      </c>
    </row>
    <row r="25038" spans="2:19" x14ac:dyDescent="0.3">
      <c r="B25038">
        <v>16.600000000000001</v>
      </c>
      <c r="H25038" s="2">
        <v>18.8</v>
      </c>
      <c r="S25038" s="2">
        <f t="shared" si="393"/>
        <v>4448.9250000000002</v>
      </c>
    </row>
    <row r="25039" spans="2:19" x14ac:dyDescent="0.3">
      <c r="B25039">
        <v>17.2</v>
      </c>
      <c r="H25039" s="2">
        <v>19.3</v>
      </c>
      <c r="S25039" s="2">
        <f t="shared" si="393"/>
        <v>3986.8032000000007</v>
      </c>
    </row>
    <row r="25040" spans="2:19" x14ac:dyDescent="0.3">
      <c r="B25040">
        <v>19.5</v>
      </c>
      <c r="H25040" s="2">
        <v>19.899999999999999</v>
      </c>
      <c r="S25040" s="2">
        <f t="shared" si="393"/>
        <v>4313.4342000000006</v>
      </c>
    </row>
    <row r="25041" spans="2:19" x14ac:dyDescent="0.3">
      <c r="B25041">
        <v>18.8</v>
      </c>
      <c r="H25041" s="2">
        <v>20.399999999999999</v>
      </c>
      <c r="S25041" s="2">
        <f t="shared" si="393"/>
        <v>4728.3593999999985</v>
      </c>
    </row>
    <row r="25042" spans="2:19" x14ac:dyDescent="0.3">
      <c r="B25042">
        <v>19.3</v>
      </c>
      <c r="H25042" s="2">
        <v>19.8</v>
      </c>
      <c r="S25042" s="2">
        <f t="shared" si="393"/>
        <v>5093.7983999999988</v>
      </c>
    </row>
    <row r="25043" spans="2:19" x14ac:dyDescent="0.3">
      <c r="B25043">
        <v>19.899999999999999</v>
      </c>
      <c r="H25043" s="2">
        <v>21.4</v>
      </c>
      <c r="S25043" s="2">
        <f t="shared" si="393"/>
        <v>4657.4351999999999</v>
      </c>
    </row>
    <row r="25044" spans="2:19" x14ac:dyDescent="0.3">
      <c r="B25044">
        <v>20.399999999999999</v>
      </c>
      <c r="H25044" s="2">
        <v>20.2</v>
      </c>
      <c r="S25044" s="2">
        <f t="shared" si="393"/>
        <v>5880.2063999999982</v>
      </c>
    </row>
    <row r="25045" spans="2:19" x14ac:dyDescent="0.3">
      <c r="B25045">
        <v>19.8</v>
      </c>
      <c r="H25045" s="2">
        <v>21.6</v>
      </c>
      <c r="S25045" s="2">
        <f t="shared" si="393"/>
        <v>4945.4447999999993</v>
      </c>
    </row>
    <row r="25046" spans="2:19" x14ac:dyDescent="0.3">
      <c r="B25046">
        <v>21.4</v>
      </c>
      <c r="H25046" s="2">
        <v>20.399999999999999</v>
      </c>
      <c r="S25046" s="2">
        <f t="shared" si="393"/>
        <v>6046.6176000000005</v>
      </c>
    </row>
    <row r="25047" spans="2:19" x14ac:dyDescent="0.3">
      <c r="B25047">
        <v>20.2</v>
      </c>
      <c r="H25047" s="2">
        <v>19.100000000000001</v>
      </c>
      <c r="S25047" s="2">
        <f t="shared" si="393"/>
        <v>5093.7983999999988</v>
      </c>
    </row>
    <row r="25048" spans="2:19" x14ac:dyDescent="0.3">
      <c r="B25048">
        <v>21.6</v>
      </c>
      <c r="H25048" s="2">
        <v>16.2</v>
      </c>
      <c r="S25048" s="2">
        <f t="shared" si="393"/>
        <v>4180.722600000001</v>
      </c>
    </row>
    <row r="25049" spans="2:19" x14ac:dyDescent="0.3">
      <c r="B25049">
        <v>20.399999999999999</v>
      </c>
      <c r="H25049" s="2">
        <v>15</v>
      </c>
      <c r="S25049" s="2">
        <f t="shared" si="393"/>
        <v>2550.9167999999995</v>
      </c>
    </row>
    <row r="25050" spans="2:19" x14ac:dyDescent="0.3">
      <c r="B25050">
        <v>19.100000000000001</v>
      </c>
      <c r="H25050" s="2">
        <v>20.6</v>
      </c>
      <c r="S25050" s="2">
        <f t="shared" si="393"/>
        <v>2025</v>
      </c>
    </row>
    <row r="25051" spans="2:19" x14ac:dyDescent="0.3">
      <c r="B25051">
        <v>16.2</v>
      </c>
      <c r="H25051" s="2">
        <v>17.600000000000001</v>
      </c>
      <c r="S25051" s="2">
        <f t="shared" si="393"/>
        <v>5245.0896000000012</v>
      </c>
    </row>
    <row r="25052" spans="2:19" x14ac:dyDescent="0.3">
      <c r="B25052">
        <v>15</v>
      </c>
      <c r="H25052" s="2">
        <v>18.7</v>
      </c>
      <c r="S25052" s="2">
        <f t="shared" si="393"/>
        <v>3271.0656000000008</v>
      </c>
    </row>
    <row r="25053" spans="2:19" x14ac:dyDescent="0.3">
      <c r="B25053">
        <v>20.6</v>
      </c>
      <c r="H25053" s="2">
        <v>18.399999999999999</v>
      </c>
      <c r="S25053" s="2">
        <f t="shared" si="393"/>
        <v>3923.5217999999995</v>
      </c>
    </row>
    <row r="25054" spans="2:19" x14ac:dyDescent="0.3">
      <c r="B25054">
        <v>17.600000000000001</v>
      </c>
      <c r="H25054" s="2">
        <v>17</v>
      </c>
      <c r="S25054" s="2">
        <f t="shared" si="393"/>
        <v>3737.7023999999988</v>
      </c>
    </row>
    <row r="25055" spans="2:19" x14ac:dyDescent="0.3">
      <c r="B25055">
        <v>18.7</v>
      </c>
      <c r="H25055" s="2">
        <v>13</v>
      </c>
      <c r="S25055" s="2">
        <f t="shared" si="393"/>
        <v>2947.7999999999997</v>
      </c>
    </row>
    <row r="25056" spans="2:19" x14ac:dyDescent="0.3">
      <c r="B25056">
        <v>18.399999999999999</v>
      </c>
      <c r="H25056" s="2">
        <v>12.8</v>
      </c>
      <c r="S25056" s="2">
        <f t="shared" si="393"/>
        <v>1318.2</v>
      </c>
    </row>
    <row r="25057" spans="2:19" x14ac:dyDescent="0.3">
      <c r="B25057">
        <v>17</v>
      </c>
      <c r="H25057" s="2">
        <v>13.5</v>
      </c>
      <c r="S25057" s="2">
        <f t="shared" si="393"/>
        <v>1258.2912000000003</v>
      </c>
    </row>
    <row r="25058" spans="2:19" x14ac:dyDescent="0.3">
      <c r="B25058">
        <v>13</v>
      </c>
      <c r="H25058" s="2">
        <v>16.899999999999999</v>
      </c>
      <c r="S25058" s="2">
        <f t="shared" si="393"/>
        <v>1476.2249999999999</v>
      </c>
    </row>
    <row r="25059" spans="2:19" x14ac:dyDescent="0.3">
      <c r="B25059">
        <v>12.8</v>
      </c>
      <c r="H25059" s="2">
        <v>17.5</v>
      </c>
      <c r="S25059" s="2">
        <f t="shared" si="393"/>
        <v>2896.0853999999995</v>
      </c>
    </row>
    <row r="25060" spans="2:19" x14ac:dyDescent="0.3">
      <c r="B25060">
        <v>13.5</v>
      </c>
      <c r="H25060" s="2">
        <v>17.2</v>
      </c>
      <c r="S25060" s="2">
        <f t="shared" si="393"/>
        <v>3215.625</v>
      </c>
    </row>
    <row r="25061" spans="2:19" x14ac:dyDescent="0.3">
      <c r="B25061">
        <v>16.899999999999999</v>
      </c>
      <c r="H25061" s="2">
        <v>14.3</v>
      </c>
      <c r="S25061" s="2">
        <f t="shared" si="393"/>
        <v>3053.0687999999996</v>
      </c>
    </row>
    <row r="25062" spans="2:19" x14ac:dyDescent="0.3">
      <c r="B25062">
        <v>17.5</v>
      </c>
      <c r="H25062" s="2">
        <v>12.8</v>
      </c>
      <c r="S25062" s="2">
        <f t="shared" si="393"/>
        <v>1754.5242000000001</v>
      </c>
    </row>
    <row r="25063" spans="2:19" x14ac:dyDescent="0.3">
      <c r="B25063">
        <v>17.2</v>
      </c>
      <c r="H25063" s="2">
        <v>11.8</v>
      </c>
      <c r="S25063" s="2">
        <f t="shared" si="393"/>
        <v>1258.2912000000003</v>
      </c>
    </row>
    <row r="25064" spans="2:19" x14ac:dyDescent="0.3">
      <c r="B25064">
        <v>14.3</v>
      </c>
      <c r="H25064" s="2">
        <v>12.5</v>
      </c>
      <c r="S25064" s="2">
        <f t="shared" si="393"/>
        <v>985.81920000000002</v>
      </c>
    </row>
    <row r="25065" spans="2:19" x14ac:dyDescent="0.3">
      <c r="B25065">
        <v>12.8</v>
      </c>
      <c r="H25065" s="2">
        <v>16.2</v>
      </c>
      <c r="S25065" s="2">
        <f t="shared" si="393"/>
        <v>1171.875</v>
      </c>
    </row>
    <row r="25066" spans="2:19" x14ac:dyDescent="0.3">
      <c r="B25066">
        <v>11.8</v>
      </c>
      <c r="H25066" s="2">
        <v>13.5</v>
      </c>
      <c r="S25066" s="2">
        <f t="shared" si="393"/>
        <v>2550.9167999999995</v>
      </c>
    </row>
    <row r="25067" spans="2:19" x14ac:dyDescent="0.3">
      <c r="B25067">
        <v>12.5</v>
      </c>
      <c r="H25067" s="2">
        <v>14.3</v>
      </c>
      <c r="S25067" s="2">
        <f t="shared" si="393"/>
        <v>1476.2249999999999</v>
      </c>
    </row>
    <row r="25068" spans="2:19" x14ac:dyDescent="0.3">
      <c r="B25068">
        <v>16.2</v>
      </c>
      <c r="H25068" s="2">
        <v>14.5</v>
      </c>
      <c r="S25068" s="2">
        <f t="shared" si="393"/>
        <v>1754.5242000000001</v>
      </c>
    </row>
    <row r="25069" spans="2:19" x14ac:dyDescent="0.3">
      <c r="B25069">
        <v>13.5</v>
      </c>
      <c r="H25069" s="2">
        <v>14.4</v>
      </c>
      <c r="S25069" s="2">
        <f t="shared" si="393"/>
        <v>1829.175</v>
      </c>
    </row>
    <row r="25070" spans="2:19" x14ac:dyDescent="0.3">
      <c r="B25070">
        <v>14.3</v>
      </c>
      <c r="H25070" s="2">
        <v>14.5</v>
      </c>
      <c r="S25070" s="2">
        <f t="shared" si="393"/>
        <v>1791.5904000000003</v>
      </c>
    </row>
    <row r="25071" spans="2:19" x14ac:dyDescent="0.3">
      <c r="B25071">
        <v>14.5</v>
      </c>
      <c r="H25071" s="2">
        <v>13.1</v>
      </c>
      <c r="S25071" s="2">
        <f t="shared" si="393"/>
        <v>1829.175</v>
      </c>
    </row>
    <row r="25072" spans="2:19" x14ac:dyDescent="0.3">
      <c r="B25072">
        <v>14.4</v>
      </c>
      <c r="H25072" s="2">
        <v>12.2</v>
      </c>
      <c r="S25072" s="2">
        <f t="shared" si="393"/>
        <v>1348.8545999999999</v>
      </c>
    </row>
    <row r="25073" spans="2:19" x14ac:dyDescent="0.3">
      <c r="B25073">
        <v>14.5</v>
      </c>
      <c r="H25073" s="2">
        <v>12</v>
      </c>
      <c r="S25073" s="2">
        <f t="shared" si="393"/>
        <v>1089.5087999999996</v>
      </c>
    </row>
    <row r="25074" spans="2:19" x14ac:dyDescent="0.3">
      <c r="B25074">
        <v>13.1</v>
      </c>
      <c r="H25074" s="2">
        <v>14.1</v>
      </c>
      <c r="S25074" s="2">
        <f t="shared" si="393"/>
        <v>1036.8</v>
      </c>
    </row>
    <row r="25075" spans="2:19" x14ac:dyDescent="0.3">
      <c r="B25075">
        <v>12.2</v>
      </c>
      <c r="H25075" s="2">
        <v>13.3</v>
      </c>
      <c r="S25075" s="2">
        <f t="shared" si="393"/>
        <v>1681.9325999999999</v>
      </c>
    </row>
    <row r="25076" spans="2:19" x14ac:dyDescent="0.3">
      <c r="B25076">
        <v>12</v>
      </c>
      <c r="H25076" s="2">
        <v>12.6</v>
      </c>
      <c r="S25076" s="2">
        <f t="shared" si="393"/>
        <v>1411.5822000000001</v>
      </c>
    </row>
    <row r="25077" spans="2:19" x14ac:dyDescent="0.3">
      <c r="B25077">
        <v>14.1</v>
      </c>
      <c r="H25077" s="2">
        <v>12.8</v>
      </c>
      <c r="S25077" s="2">
        <f t="shared" si="393"/>
        <v>1200.2255999999998</v>
      </c>
    </row>
    <row r="25078" spans="2:19" x14ac:dyDescent="0.3">
      <c r="B25078">
        <v>13.3</v>
      </c>
      <c r="H25078" s="2">
        <v>14.1</v>
      </c>
      <c r="S25078" s="2">
        <f t="shared" si="393"/>
        <v>1258.2912000000003</v>
      </c>
    </row>
    <row r="25079" spans="2:19" x14ac:dyDescent="0.3">
      <c r="B25079">
        <v>12.6</v>
      </c>
      <c r="H25079" s="2">
        <v>12.5</v>
      </c>
      <c r="S25079" s="2">
        <f t="shared" si="393"/>
        <v>1681.9325999999999</v>
      </c>
    </row>
    <row r="25080" spans="2:19" x14ac:dyDescent="0.3">
      <c r="B25080">
        <v>12.8</v>
      </c>
      <c r="H25080" s="2">
        <v>13</v>
      </c>
      <c r="S25080" s="2">
        <f t="shared" si="393"/>
        <v>1171.875</v>
      </c>
    </row>
    <row r="25081" spans="2:19" x14ac:dyDescent="0.3">
      <c r="B25081">
        <v>14.1</v>
      </c>
      <c r="H25081" s="2">
        <v>12.3</v>
      </c>
      <c r="S25081" s="2">
        <f t="shared" si="393"/>
        <v>1318.2</v>
      </c>
    </row>
    <row r="25082" spans="2:19" x14ac:dyDescent="0.3">
      <c r="B25082">
        <v>12.5</v>
      </c>
      <c r="H25082" s="2">
        <v>12.1</v>
      </c>
      <c r="S25082" s="2">
        <f t="shared" si="393"/>
        <v>1116.5202000000002</v>
      </c>
    </row>
    <row r="25083" spans="2:19" x14ac:dyDescent="0.3">
      <c r="B25083">
        <v>13</v>
      </c>
      <c r="H25083" s="2">
        <v>12.5</v>
      </c>
      <c r="S25083" s="2">
        <f t="shared" si="393"/>
        <v>1062.9366</v>
      </c>
    </row>
    <row r="25084" spans="2:19" x14ac:dyDescent="0.3">
      <c r="B25084">
        <v>12.3</v>
      </c>
      <c r="H25084" s="2">
        <v>13.4</v>
      </c>
      <c r="S25084" s="2">
        <f t="shared" si="393"/>
        <v>1171.875</v>
      </c>
    </row>
    <row r="25085" spans="2:19" x14ac:dyDescent="0.3">
      <c r="B25085">
        <v>12.1</v>
      </c>
      <c r="H25085" s="2">
        <v>11.9</v>
      </c>
      <c r="S25085" s="2">
        <f t="shared" si="393"/>
        <v>1443.6624000000002</v>
      </c>
    </row>
    <row r="25086" spans="2:19" x14ac:dyDescent="0.3">
      <c r="B25086">
        <v>12.5</v>
      </c>
      <c r="H25086" s="2">
        <v>12.8</v>
      </c>
      <c r="S25086" s="2">
        <f t="shared" si="393"/>
        <v>1011.0954</v>
      </c>
    </row>
    <row r="25087" spans="2:19" x14ac:dyDescent="0.3">
      <c r="B25087">
        <v>13.4</v>
      </c>
      <c r="H25087" s="2">
        <v>13.8</v>
      </c>
      <c r="S25087" s="2">
        <f t="shared" si="393"/>
        <v>1258.2912000000003</v>
      </c>
    </row>
    <row r="25088" spans="2:19" x14ac:dyDescent="0.3">
      <c r="B25088">
        <v>11.9</v>
      </c>
      <c r="H25088" s="2">
        <v>13</v>
      </c>
      <c r="S25088" s="2">
        <f t="shared" si="393"/>
        <v>1576.8432000000003</v>
      </c>
    </row>
    <row r="25089" spans="2:19" x14ac:dyDescent="0.3">
      <c r="B25089">
        <v>12.8</v>
      </c>
      <c r="H25089" s="2">
        <v>13.3</v>
      </c>
      <c r="S25089" s="2">
        <f t="shared" si="393"/>
        <v>1318.2</v>
      </c>
    </row>
    <row r="25090" spans="2:19" x14ac:dyDescent="0.3">
      <c r="B25090">
        <v>13.8</v>
      </c>
      <c r="H25090" s="2">
        <v>12.5</v>
      </c>
      <c r="S25090" s="2">
        <f t="shared" si="393"/>
        <v>1411.5822000000001</v>
      </c>
    </row>
    <row r="25091" spans="2:19" x14ac:dyDescent="0.3">
      <c r="B25091">
        <v>13</v>
      </c>
      <c r="H25091" s="2">
        <v>11.8</v>
      </c>
      <c r="S25091" s="2">
        <f t="shared" ref="S25091:S25154" si="394">0.5*1.2*B25093^3</f>
        <v>1171.875</v>
      </c>
    </row>
    <row r="25092" spans="2:19" x14ac:dyDescent="0.3">
      <c r="B25092">
        <v>13.3</v>
      </c>
      <c r="H25092" s="2">
        <v>13.6</v>
      </c>
      <c r="S25092" s="2">
        <f t="shared" si="394"/>
        <v>985.81920000000002</v>
      </c>
    </row>
    <row r="25093" spans="2:19" x14ac:dyDescent="0.3">
      <c r="B25093">
        <v>12.5</v>
      </c>
      <c r="H25093" s="2">
        <v>12</v>
      </c>
      <c r="S25093" s="2">
        <f t="shared" si="394"/>
        <v>1509.2735999999998</v>
      </c>
    </row>
    <row r="25094" spans="2:19" x14ac:dyDescent="0.3">
      <c r="B25094">
        <v>11.8</v>
      </c>
      <c r="H25094" s="2">
        <v>11.7</v>
      </c>
      <c r="S25094" s="2">
        <f t="shared" si="394"/>
        <v>1036.8</v>
      </c>
    </row>
    <row r="25095" spans="2:19" x14ac:dyDescent="0.3">
      <c r="B25095">
        <v>13.6</v>
      </c>
      <c r="H25095" s="2">
        <v>10.1</v>
      </c>
      <c r="S25095" s="2">
        <f t="shared" si="394"/>
        <v>960.9677999999999</v>
      </c>
    </row>
    <row r="25096" spans="2:19" x14ac:dyDescent="0.3">
      <c r="B25096">
        <v>12</v>
      </c>
      <c r="H25096" s="2">
        <v>12.9</v>
      </c>
      <c r="S25096" s="2">
        <f t="shared" si="394"/>
        <v>618.18059999999991</v>
      </c>
    </row>
    <row r="25097" spans="2:19" x14ac:dyDescent="0.3">
      <c r="B25097">
        <v>11.7</v>
      </c>
      <c r="H25097" s="2">
        <v>10.7</v>
      </c>
      <c r="S25097" s="2">
        <f t="shared" si="394"/>
        <v>1288.0133999999998</v>
      </c>
    </row>
    <row r="25098" spans="2:19" x14ac:dyDescent="0.3">
      <c r="B25098">
        <v>10.1</v>
      </c>
      <c r="H25098" s="2">
        <v>12.1</v>
      </c>
      <c r="S25098" s="2">
        <f t="shared" si="394"/>
        <v>735.02579999999978</v>
      </c>
    </row>
    <row r="25099" spans="2:19" x14ac:dyDescent="0.3">
      <c r="B25099">
        <v>12.9</v>
      </c>
      <c r="H25099" s="2">
        <v>10.5</v>
      </c>
      <c r="S25099" s="2">
        <f t="shared" si="394"/>
        <v>1062.9366</v>
      </c>
    </row>
    <row r="25100" spans="2:19" x14ac:dyDescent="0.3">
      <c r="B25100">
        <v>10.7</v>
      </c>
      <c r="H25100" s="2">
        <v>13.3</v>
      </c>
      <c r="S25100" s="2">
        <f t="shared" si="394"/>
        <v>694.57499999999993</v>
      </c>
    </row>
    <row r="25101" spans="2:19" x14ac:dyDescent="0.3">
      <c r="B25101">
        <v>12.1</v>
      </c>
      <c r="H25101" s="2">
        <v>11.1</v>
      </c>
      <c r="S25101" s="2">
        <f t="shared" si="394"/>
        <v>1411.5822000000001</v>
      </c>
    </row>
    <row r="25102" spans="2:19" x14ac:dyDescent="0.3">
      <c r="B25102">
        <v>10.5</v>
      </c>
      <c r="H25102" s="2">
        <v>11.3</v>
      </c>
      <c r="S25102" s="2">
        <f t="shared" si="394"/>
        <v>820.57859999999994</v>
      </c>
    </row>
    <row r="25103" spans="2:19" x14ac:dyDescent="0.3">
      <c r="B25103">
        <v>13.3</v>
      </c>
      <c r="H25103" s="2">
        <v>12</v>
      </c>
      <c r="S25103" s="2">
        <f t="shared" si="394"/>
        <v>865.73820000000012</v>
      </c>
    </row>
    <row r="25104" spans="2:19" x14ac:dyDescent="0.3">
      <c r="B25104">
        <v>11.1</v>
      </c>
      <c r="H25104" s="2">
        <v>11.6</v>
      </c>
      <c r="S25104" s="2">
        <f t="shared" si="394"/>
        <v>1036.8</v>
      </c>
    </row>
    <row r="25105" spans="2:19" x14ac:dyDescent="0.3">
      <c r="B25105">
        <v>11.3</v>
      </c>
      <c r="H25105" s="2">
        <v>12.1</v>
      </c>
      <c r="S25105" s="2">
        <f t="shared" si="394"/>
        <v>936.53759999999988</v>
      </c>
    </row>
    <row r="25106" spans="2:19" x14ac:dyDescent="0.3">
      <c r="B25106">
        <v>12</v>
      </c>
      <c r="H25106" s="2">
        <v>9.6</v>
      </c>
      <c r="S25106" s="2">
        <f t="shared" si="394"/>
        <v>1062.9366</v>
      </c>
    </row>
    <row r="25107" spans="2:19" x14ac:dyDescent="0.3">
      <c r="B25107">
        <v>11.6</v>
      </c>
      <c r="H25107" s="2">
        <v>12</v>
      </c>
      <c r="S25107" s="2">
        <f t="shared" si="394"/>
        <v>530.84159999999997</v>
      </c>
    </row>
    <row r="25108" spans="2:19" x14ac:dyDescent="0.3">
      <c r="B25108">
        <v>12.1</v>
      </c>
      <c r="H25108" s="2">
        <v>12.5</v>
      </c>
      <c r="S25108" s="2">
        <f t="shared" si="394"/>
        <v>1036.8</v>
      </c>
    </row>
    <row r="25109" spans="2:19" x14ac:dyDescent="0.3">
      <c r="B25109">
        <v>9.6</v>
      </c>
      <c r="H25109" s="2">
        <v>11.8</v>
      </c>
      <c r="S25109" s="2">
        <f t="shared" si="394"/>
        <v>1171.875</v>
      </c>
    </row>
    <row r="25110" spans="2:19" x14ac:dyDescent="0.3">
      <c r="B25110">
        <v>12</v>
      </c>
      <c r="H25110" s="2">
        <v>14.7</v>
      </c>
      <c r="S25110" s="2">
        <f t="shared" si="394"/>
        <v>985.81920000000002</v>
      </c>
    </row>
    <row r="25111" spans="2:19" x14ac:dyDescent="0.3">
      <c r="B25111">
        <v>12.5</v>
      </c>
      <c r="H25111" s="2">
        <v>14.9</v>
      </c>
      <c r="S25111" s="2">
        <f t="shared" si="394"/>
        <v>1905.9137999999998</v>
      </c>
    </row>
    <row r="25112" spans="2:19" x14ac:dyDescent="0.3">
      <c r="B25112">
        <v>11.8</v>
      </c>
      <c r="H25112" s="2">
        <v>13.5</v>
      </c>
      <c r="S25112" s="2">
        <f t="shared" si="394"/>
        <v>1984.7694000000001</v>
      </c>
    </row>
    <row r="25113" spans="2:19" x14ac:dyDescent="0.3">
      <c r="B25113">
        <v>14.7</v>
      </c>
      <c r="H25113" s="2">
        <v>14.1</v>
      </c>
      <c r="S25113" s="2">
        <f t="shared" si="394"/>
        <v>1476.2249999999999</v>
      </c>
    </row>
    <row r="25114" spans="2:19" x14ac:dyDescent="0.3">
      <c r="B25114">
        <v>14.9</v>
      </c>
      <c r="H25114" s="2">
        <v>15.8</v>
      </c>
      <c r="S25114" s="2">
        <f t="shared" si="394"/>
        <v>1681.9325999999999</v>
      </c>
    </row>
    <row r="25115" spans="2:19" x14ac:dyDescent="0.3">
      <c r="B25115">
        <v>13.5</v>
      </c>
      <c r="H25115" s="2">
        <v>16.3</v>
      </c>
      <c r="S25115" s="2">
        <f t="shared" si="394"/>
        <v>2366.5871999999999</v>
      </c>
    </row>
    <row r="25116" spans="2:19" x14ac:dyDescent="0.3">
      <c r="B25116">
        <v>14.1</v>
      </c>
      <c r="H25116" s="2">
        <v>14.8</v>
      </c>
      <c r="S25116" s="2">
        <f t="shared" si="394"/>
        <v>2598.4482000000003</v>
      </c>
    </row>
    <row r="25117" spans="2:19" x14ac:dyDescent="0.3">
      <c r="B25117">
        <v>15.8</v>
      </c>
      <c r="H25117" s="2">
        <v>13.2</v>
      </c>
      <c r="S25117" s="2">
        <f t="shared" si="394"/>
        <v>1945.0752000000002</v>
      </c>
    </row>
    <row r="25118" spans="2:19" x14ac:dyDescent="0.3">
      <c r="B25118">
        <v>16.3</v>
      </c>
      <c r="H25118" s="2">
        <v>16.100000000000001</v>
      </c>
      <c r="S25118" s="2">
        <f t="shared" si="394"/>
        <v>1379.9807999999998</v>
      </c>
    </row>
    <row r="25119" spans="2:19" x14ac:dyDescent="0.3">
      <c r="B25119">
        <v>14.8</v>
      </c>
      <c r="H25119" s="2">
        <v>14.1</v>
      </c>
      <c r="S25119" s="2">
        <f t="shared" si="394"/>
        <v>2503.9686000000006</v>
      </c>
    </row>
    <row r="25120" spans="2:19" x14ac:dyDescent="0.3">
      <c r="B25120">
        <v>13.2</v>
      </c>
      <c r="H25120" s="2">
        <v>14.5</v>
      </c>
      <c r="S25120" s="2">
        <f t="shared" si="394"/>
        <v>1681.9325999999999</v>
      </c>
    </row>
    <row r="25121" spans="2:19" x14ac:dyDescent="0.3">
      <c r="B25121">
        <v>16.100000000000001</v>
      </c>
      <c r="H25121" s="2">
        <v>14.5</v>
      </c>
      <c r="S25121" s="2">
        <f t="shared" si="394"/>
        <v>1829.175</v>
      </c>
    </row>
    <row r="25122" spans="2:19" x14ac:dyDescent="0.3">
      <c r="B25122">
        <v>14.1</v>
      </c>
      <c r="H25122" s="2">
        <v>13</v>
      </c>
      <c r="S25122" s="2">
        <f t="shared" si="394"/>
        <v>1829.175</v>
      </c>
    </row>
    <row r="25123" spans="2:19" x14ac:dyDescent="0.3">
      <c r="B25123">
        <v>14.5</v>
      </c>
      <c r="H25123" s="2">
        <v>13.4</v>
      </c>
      <c r="S25123" s="2">
        <f t="shared" si="394"/>
        <v>1318.2</v>
      </c>
    </row>
    <row r="25124" spans="2:19" x14ac:dyDescent="0.3">
      <c r="B25124">
        <v>14.5</v>
      </c>
      <c r="H25124" s="2">
        <v>12</v>
      </c>
      <c r="S25124" s="2">
        <f t="shared" si="394"/>
        <v>1443.6624000000002</v>
      </c>
    </row>
    <row r="25125" spans="2:19" x14ac:dyDescent="0.3">
      <c r="B25125">
        <v>13</v>
      </c>
      <c r="H25125" s="2">
        <v>12.3</v>
      </c>
      <c r="S25125" s="2">
        <f t="shared" si="394"/>
        <v>1036.8</v>
      </c>
    </row>
    <row r="25126" spans="2:19" x14ac:dyDescent="0.3">
      <c r="B25126">
        <v>13.4</v>
      </c>
      <c r="H25126" s="2">
        <v>16</v>
      </c>
      <c r="S25126" s="2">
        <f t="shared" si="394"/>
        <v>1116.5202000000002</v>
      </c>
    </row>
    <row r="25127" spans="2:19" x14ac:dyDescent="0.3">
      <c r="B25127">
        <v>12</v>
      </c>
      <c r="H25127" s="2">
        <v>16</v>
      </c>
      <c r="S25127" s="2">
        <f t="shared" si="394"/>
        <v>2457.6</v>
      </c>
    </row>
    <row r="25128" spans="2:19" x14ac:dyDescent="0.3">
      <c r="B25128">
        <v>12.3</v>
      </c>
      <c r="H25128" s="2">
        <v>17</v>
      </c>
      <c r="S25128" s="2">
        <f t="shared" si="394"/>
        <v>2457.6</v>
      </c>
    </row>
    <row r="25129" spans="2:19" x14ac:dyDescent="0.3">
      <c r="B25129">
        <v>16</v>
      </c>
      <c r="H25129" s="2">
        <v>18</v>
      </c>
      <c r="S25129" s="2">
        <f t="shared" si="394"/>
        <v>2947.7999999999997</v>
      </c>
    </row>
    <row r="25130" spans="2:19" x14ac:dyDescent="0.3">
      <c r="B25130">
        <v>16</v>
      </c>
      <c r="H25130" s="2">
        <v>17.5</v>
      </c>
      <c r="S25130" s="2">
        <f t="shared" si="394"/>
        <v>3499.2</v>
      </c>
    </row>
    <row r="25131" spans="2:19" x14ac:dyDescent="0.3">
      <c r="B25131">
        <v>17</v>
      </c>
      <c r="H25131" s="2">
        <v>19.8</v>
      </c>
      <c r="S25131" s="2">
        <f t="shared" si="394"/>
        <v>3215.625</v>
      </c>
    </row>
    <row r="25132" spans="2:19" x14ac:dyDescent="0.3">
      <c r="B25132">
        <v>18</v>
      </c>
      <c r="H25132" s="2">
        <v>16.7</v>
      </c>
      <c r="S25132" s="2">
        <f t="shared" si="394"/>
        <v>4657.4351999999999</v>
      </c>
    </row>
    <row r="25133" spans="2:19" x14ac:dyDescent="0.3">
      <c r="B25133">
        <v>17.5</v>
      </c>
      <c r="H25133" s="2">
        <v>15.8</v>
      </c>
      <c r="S25133" s="2">
        <f t="shared" si="394"/>
        <v>2794.4777999999997</v>
      </c>
    </row>
    <row r="25134" spans="2:19" x14ac:dyDescent="0.3">
      <c r="B25134">
        <v>19.8</v>
      </c>
      <c r="H25134" s="2">
        <v>17.5</v>
      </c>
      <c r="S25134" s="2">
        <f t="shared" si="394"/>
        <v>2366.5871999999999</v>
      </c>
    </row>
    <row r="25135" spans="2:19" x14ac:dyDescent="0.3">
      <c r="B25135">
        <v>16.7</v>
      </c>
      <c r="H25135" s="2">
        <v>17.8</v>
      </c>
      <c r="S25135" s="2">
        <f t="shared" si="394"/>
        <v>3215.625</v>
      </c>
    </row>
    <row r="25136" spans="2:19" x14ac:dyDescent="0.3">
      <c r="B25136">
        <v>15.8</v>
      </c>
      <c r="H25136" s="2">
        <v>14.3</v>
      </c>
      <c r="S25136" s="2">
        <f t="shared" si="394"/>
        <v>3383.8512000000001</v>
      </c>
    </row>
    <row r="25137" spans="2:19" x14ac:dyDescent="0.3">
      <c r="B25137">
        <v>17.5</v>
      </c>
      <c r="H25137" s="2">
        <v>14.2</v>
      </c>
      <c r="S25137" s="2">
        <f t="shared" si="394"/>
        <v>1754.5242000000001</v>
      </c>
    </row>
    <row r="25138" spans="2:19" x14ac:dyDescent="0.3">
      <c r="B25138">
        <v>17.8</v>
      </c>
      <c r="H25138" s="2">
        <v>13.3</v>
      </c>
      <c r="S25138" s="2">
        <f t="shared" si="394"/>
        <v>1717.9727999999998</v>
      </c>
    </row>
    <row r="25139" spans="2:19" x14ac:dyDescent="0.3">
      <c r="B25139">
        <v>14.3</v>
      </c>
      <c r="H25139" s="2">
        <v>13.2</v>
      </c>
      <c r="S25139" s="2">
        <f t="shared" si="394"/>
        <v>1411.5822000000001</v>
      </c>
    </row>
    <row r="25140" spans="2:19" x14ac:dyDescent="0.3">
      <c r="B25140">
        <v>14.2</v>
      </c>
      <c r="H25140" s="2">
        <v>12.4</v>
      </c>
      <c r="S25140" s="2">
        <f t="shared" si="394"/>
        <v>1379.9807999999998</v>
      </c>
    </row>
    <row r="25141" spans="2:19" x14ac:dyDescent="0.3">
      <c r="B25141">
        <v>13.3</v>
      </c>
      <c r="H25141" s="2">
        <v>10.199999999999999</v>
      </c>
      <c r="S25141" s="2">
        <f t="shared" si="394"/>
        <v>1143.9744000000001</v>
      </c>
    </row>
    <row r="25142" spans="2:19" x14ac:dyDescent="0.3">
      <c r="B25142">
        <v>13.2</v>
      </c>
      <c r="H25142" s="2">
        <v>12.9</v>
      </c>
      <c r="S25142" s="2">
        <f t="shared" si="394"/>
        <v>636.72479999999985</v>
      </c>
    </row>
    <row r="25143" spans="2:19" x14ac:dyDescent="0.3">
      <c r="B25143">
        <v>12.4</v>
      </c>
      <c r="H25143" s="2">
        <v>10.9</v>
      </c>
      <c r="S25143" s="2">
        <f t="shared" si="394"/>
        <v>1288.0133999999998</v>
      </c>
    </row>
    <row r="25144" spans="2:19" x14ac:dyDescent="0.3">
      <c r="B25144">
        <v>10.199999999999999</v>
      </c>
      <c r="H25144" s="2">
        <v>12.7</v>
      </c>
      <c r="S25144" s="2">
        <f t="shared" si="394"/>
        <v>777.01739999999995</v>
      </c>
    </row>
    <row r="25145" spans="2:19" x14ac:dyDescent="0.3">
      <c r="B25145">
        <v>12.9</v>
      </c>
      <c r="H25145" s="2">
        <v>11.9</v>
      </c>
      <c r="S25145" s="2">
        <f t="shared" si="394"/>
        <v>1229.0297999999998</v>
      </c>
    </row>
    <row r="25146" spans="2:19" x14ac:dyDescent="0.3">
      <c r="B25146">
        <v>10.9</v>
      </c>
      <c r="H25146" s="2">
        <v>12.6</v>
      </c>
      <c r="S25146" s="2">
        <f t="shared" si="394"/>
        <v>1011.0954</v>
      </c>
    </row>
    <row r="25147" spans="2:19" x14ac:dyDescent="0.3">
      <c r="B25147">
        <v>12.7</v>
      </c>
      <c r="H25147" s="2">
        <v>14.2</v>
      </c>
      <c r="S25147" s="2">
        <f t="shared" si="394"/>
        <v>1200.2255999999998</v>
      </c>
    </row>
    <row r="25148" spans="2:19" x14ac:dyDescent="0.3">
      <c r="B25148">
        <v>11.9</v>
      </c>
      <c r="H25148" s="2">
        <v>13.4</v>
      </c>
      <c r="S25148" s="2">
        <f t="shared" si="394"/>
        <v>1717.9727999999998</v>
      </c>
    </row>
    <row r="25149" spans="2:19" x14ac:dyDescent="0.3">
      <c r="B25149">
        <v>12.6</v>
      </c>
      <c r="H25149" s="2">
        <v>13</v>
      </c>
      <c r="S25149" s="2">
        <f t="shared" si="394"/>
        <v>1443.6624000000002</v>
      </c>
    </row>
    <row r="25150" spans="2:19" x14ac:dyDescent="0.3">
      <c r="B25150">
        <v>14.2</v>
      </c>
      <c r="H25150" s="2">
        <v>12.3</v>
      </c>
      <c r="S25150" s="2">
        <f t="shared" si="394"/>
        <v>1318.2</v>
      </c>
    </row>
    <row r="25151" spans="2:19" x14ac:dyDescent="0.3">
      <c r="B25151">
        <v>13.4</v>
      </c>
      <c r="H25151" s="2">
        <v>12.2</v>
      </c>
      <c r="S25151" s="2">
        <f t="shared" si="394"/>
        <v>1116.5202000000002</v>
      </c>
    </row>
    <row r="25152" spans="2:19" x14ac:dyDescent="0.3">
      <c r="B25152">
        <v>13</v>
      </c>
      <c r="H25152" s="2">
        <v>12.8</v>
      </c>
      <c r="S25152" s="2">
        <f t="shared" si="394"/>
        <v>1089.5087999999996</v>
      </c>
    </row>
    <row r="25153" spans="2:19" x14ac:dyDescent="0.3">
      <c r="B25153">
        <v>12.3</v>
      </c>
      <c r="H25153" s="2">
        <v>10.4</v>
      </c>
      <c r="S25153" s="2">
        <f t="shared" si="394"/>
        <v>1258.2912000000003</v>
      </c>
    </row>
    <row r="25154" spans="2:19" x14ac:dyDescent="0.3">
      <c r="B25154">
        <v>12.2</v>
      </c>
      <c r="H25154" s="2">
        <v>14.1</v>
      </c>
      <c r="S25154" s="2">
        <f t="shared" si="394"/>
        <v>674.91840000000013</v>
      </c>
    </row>
    <row r="25155" spans="2:19" x14ac:dyDescent="0.3">
      <c r="B25155">
        <v>12.8</v>
      </c>
      <c r="H25155" s="2">
        <v>12.1</v>
      </c>
      <c r="S25155" s="2">
        <f t="shared" ref="S25155:S25218" si="395">0.5*1.2*B25157^3</f>
        <v>1681.9325999999999</v>
      </c>
    </row>
    <row r="25156" spans="2:19" x14ac:dyDescent="0.3">
      <c r="B25156">
        <v>10.4</v>
      </c>
      <c r="H25156" s="2">
        <v>12.6</v>
      </c>
      <c r="S25156" s="2">
        <f t="shared" si="395"/>
        <v>1062.9366</v>
      </c>
    </row>
    <row r="25157" spans="2:19" x14ac:dyDescent="0.3">
      <c r="B25157">
        <v>14.1</v>
      </c>
      <c r="H25157" s="2">
        <v>16.399999999999999</v>
      </c>
      <c r="S25157" s="2">
        <f t="shared" si="395"/>
        <v>1200.2255999999998</v>
      </c>
    </row>
    <row r="25158" spans="2:19" x14ac:dyDescent="0.3">
      <c r="B25158">
        <v>12.1</v>
      </c>
      <c r="H25158" s="2">
        <v>14.4</v>
      </c>
      <c r="S25158" s="2">
        <f t="shared" si="395"/>
        <v>2646.5663999999997</v>
      </c>
    </row>
    <row r="25159" spans="2:19" x14ac:dyDescent="0.3">
      <c r="B25159">
        <v>12.6</v>
      </c>
      <c r="H25159" s="2">
        <v>15</v>
      </c>
      <c r="S25159" s="2">
        <f t="shared" si="395"/>
        <v>1791.5904000000003</v>
      </c>
    </row>
    <row r="25160" spans="2:19" x14ac:dyDescent="0.3">
      <c r="B25160">
        <v>16.399999999999999</v>
      </c>
      <c r="H25160" s="2">
        <v>14.9</v>
      </c>
      <c r="S25160" s="2">
        <f t="shared" si="395"/>
        <v>2025</v>
      </c>
    </row>
    <row r="25161" spans="2:19" x14ac:dyDescent="0.3">
      <c r="B25161">
        <v>14.4</v>
      </c>
      <c r="H25161" s="2">
        <v>15.7</v>
      </c>
      <c r="S25161" s="2">
        <f t="shared" si="395"/>
        <v>1984.7694000000001</v>
      </c>
    </row>
    <row r="25162" spans="2:19" x14ac:dyDescent="0.3">
      <c r="B25162">
        <v>15</v>
      </c>
      <c r="H25162" s="2">
        <v>14.3</v>
      </c>
      <c r="S25162" s="2">
        <f t="shared" si="395"/>
        <v>2321.9357999999997</v>
      </c>
    </row>
    <row r="25163" spans="2:19" x14ac:dyDescent="0.3">
      <c r="B25163">
        <v>14.9</v>
      </c>
      <c r="H25163" s="2">
        <v>14.9</v>
      </c>
      <c r="S25163" s="2">
        <f t="shared" si="395"/>
        <v>1754.5242000000001</v>
      </c>
    </row>
    <row r="25164" spans="2:19" x14ac:dyDescent="0.3">
      <c r="B25164">
        <v>15.7</v>
      </c>
      <c r="H25164" s="2">
        <v>14.6</v>
      </c>
      <c r="S25164" s="2">
        <f t="shared" si="395"/>
        <v>1984.7694000000001</v>
      </c>
    </row>
    <row r="25165" spans="2:19" x14ac:dyDescent="0.3">
      <c r="B25165">
        <v>14.3</v>
      </c>
      <c r="H25165" s="2">
        <v>13</v>
      </c>
      <c r="S25165" s="2">
        <f t="shared" si="395"/>
        <v>1867.2815999999998</v>
      </c>
    </row>
    <row r="25166" spans="2:19" x14ac:dyDescent="0.3">
      <c r="B25166">
        <v>14.9</v>
      </c>
      <c r="H25166" s="2">
        <v>17</v>
      </c>
      <c r="S25166" s="2">
        <f t="shared" si="395"/>
        <v>1318.2</v>
      </c>
    </row>
    <row r="25167" spans="2:19" x14ac:dyDescent="0.3">
      <c r="B25167">
        <v>14.6</v>
      </c>
      <c r="H25167" s="2">
        <v>13.9</v>
      </c>
      <c r="S25167" s="2">
        <f t="shared" si="395"/>
        <v>2947.7999999999997</v>
      </c>
    </row>
    <row r="25168" spans="2:19" x14ac:dyDescent="0.3">
      <c r="B25168">
        <v>13</v>
      </c>
      <c r="H25168" s="2">
        <v>16.899999999999999</v>
      </c>
      <c r="S25168" s="2">
        <f t="shared" si="395"/>
        <v>1611.3714</v>
      </c>
    </row>
    <row r="25169" spans="2:19" x14ac:dyDescent="0.3">
      <c r="B25169">
        <v>17</v>
      </c>
      <c r="H25169" s="2">
        <v>15.4</v>
      </c>
      <c r="S25169" s="2">
        <f t="shared" si="395"/>
        <v>2896.0853999999995</v>
      </c>
    </row>
    <row r="25170" spans="2:19" x14ac:dyDescent="0.3">
      <c r="B25170">
        <v>13.9</v>
      </c>
      <c r="H25170" s="2">
        <v>13.9</v>
      </c>
      <c r="S25170" s="2">
        <f t="shared" si="395"/>
        <v>2191.3584000000001</v>
      </c>
    </row>
    <row r="25171" spans="2:19" x14ac:dyDescent="0.3">
      <c r="B25171">
        <v>16.899999999999999</v>
      </c>
      <c r="H25171" s="2">
        <v>11.1</v>
      </c>
      <c r="S25171" s="2">
        <f t="shared" si="395"/>
        <v>1611.3714</v>
      </c>
    </row>
    <row r="25172" spans="2:19" x14ac:dyDescent="0.3">
      <c r="B25172">
        <v>15.4</v>
      </c>
      <c r="H25172" s="2">
        <v>13.2</v>
      </c>
      <c r="S25172" s="2">
        <f t="shared" si="395"/>
        <v>820.57859999999994</v>
      </c>
    </row>
    <row r="25173" spans="2:19" x14ac:dyDescent="0.3">
      <c r="B25173">
        <v>13.9</v>
      </c>
      <c r="H25173" s="2">
        <v>12.9</v>
      </c>
      <c r="S25173" s="2">
        <f t="shared" si="395"/>
        <v>1379.9807999999998</v>
      </c>
    </row>
    <row r="25174" spans="2:19" x14ac:dyDescent="0.3">
      <c r="B25174">
        <v>11.1</v>
      </c>
      <c r="H25174" s="2">
        <v>13.9</v>
      </c>
      <c r="S25174" s="2">
        <f t="shared" si="395"/>
        <v>1288.0133999999998</v>
      </c>
    </row>
    <row r="25175" spans="2:19" x14ac:dyDescent="0.3">
      <c r="B25175">
        <v>13.2</v>
      </c>
      <c r="H25175" s="2">
        <v>13.8</v>
      </c>
      <c r="S25175" s="2">
        <f t="shared" si="395"/>
        <v>1611.3714</v>
      </c>
    </row>
    <row r="25176" spans="2:19" x14ac:dyDescent="0.3">
      <c r="B25176">
        <v>12.9</v>
      </c>
      <c r="H25176" s="2">
        <v>14.9</v>
      </c>
      <c r="S25176" s="2">
        <f t="shared" si="395"/>
        <v>1576.8432000000003</v>
      </c>
    </row>
    <row r="25177" spans="2:19" x14ac:dyDescent="0.3">
      <c r="B25177">
        <v>13.9</v>
      </c>
      <c r="H25177" s="2">
        <v>14.1</v>
      </c>
      <c r="S25177" s="2">
        <f t="shared" si="395"/>
        <v>1984.7694000000001</v>
      </c>
    </row>
    <row r="25178" spans="2:19" x14ac:dyDescent="0.3">
      <c r="B25178">
        <v>13.8</v>
      </c>
      <c r="H25178" s="2">
        <v>14.6</v>
      </c>
      <c r="S25178" s="2">
        <f t="shared" si="395"/>
        <v>1681.9325999999999</v>
      </c>
    </row>
    <row r="25179" spans="2:19" x14ac:dyDescent="0.3">
      <c r="B25179">
        <v>14.9</v>
      </c>
      <c r="H25179" s="2">
        <v>13.5</v>
      </c>
      <c r="S25179" s="2">
        <f t="shared" si="395"/>
        <v>1867.2815999999998</v>
      </c>
    </row>
    <row r="25180" spans="2:19" x14ac:dyDescent="0.3">
      <c r="B25180">
        <v>14.1</v>
      </c>
      <c r="H25180" s="2">
        <v>12.4</v>
      </c>
      <c r="S25180" s="2">
        <f t="shared" si="395"/>
        <v>1476.2249999999999</v>
      </c>
    </row>
    <row r="25181" spans="2:19" x14ac:dyDescent="0.3">
      <c r="B25181">
        <v>14.6</v>
      </c>
      <c r="H25181" s="2">
        <v>16.2</v>
      </c>
      <c r="S25181" s="2">
        <f t="shared" si="395"/>
        <v>1143.9744000000001</v>
      </c>
    </row>
    <row r="25182" spans="2:19" x14ac:dyDescent="0.3">
      <c r="B25182">
        <v>13.5</v>
      </c>
      <c r="H25182" s="2">
        <v>12.7</v>
      </c>
      <c r="S25182" s="2">
        <f t="shared" si="395"/>
        <v>2550.9167999999995</v>
      </c>
    </row>
    <row r="25183" spans="2:19" x14ac:dyDescent="0.3">
      <c r="B25183">
        <v>12.4</v>
      </c>
      <c r="H25183" s="2">
        <v>15.4</v>
      </c>
      <c r="S25183" s="2">
        <f t="shared" si="395"/>
        <v>1229.0297999999998</v>
      </c>
    </row>
    <row r="25184" spans="2:19" x14ac:dyDescent="0.3">
      <c r="B25184">
        <v>16.2</v>
      </c>
      <c r="H25184" s="2">
        <v>13.3</v>
      </c>
      <c r="S25184" s="2">
        <f t="shared" si="395"/>
        <v>2191.3584000000001</v>
      </c>
    </row>
    <row r="25185" spans="2:19" x14ac:dyDescent="0.3">
      <c r="B25185">
        <v>12.7</v>
      </c>
      <c r="H25185" s="2">
        <v>14.7</v>
      </c>
      <c r="S25185" s="2">
        <f t="shared" si="395"/>
        <v>1411.5822000000001</v>
      </c>
    </row>
    <row r="25186" spans="2:19" x14ac:dyDescent="0.3">
      <c r="B25186">
        <v>15.4</v>
      </c>
      <c r="H25186" s="2">
        <v>15.3</v>
      </c>
      <c r="S25186" s="2">
        <f t="shared" si="395"/>
        <v>1905.9137999999998</v>
      </c>
    </row>
    <row r="25187" spans="2:19" x14ac:dyDescent="0.3">
      <c r="B25187">
        <v>13.3</v>
      </c>
      <c r="H25187" s="2">
        <v>13.2</v>
      </c>
      <c r="S25187" s="2">
        <f t="shared" si="395"/>
        <v>2148.9462000000003</v>
      </c>
    </row>
    <row r="25188" spans="2:19" x14ac:dyDescent="0.3">
      <c r="B25188">
        <v>14.7</v>
      </c>
      <c r="H25188" s="2">
        <v>17.100000000000001</v>
      </c>
      <c r="S25188" s="2">
        <f t="shared" si="395"/>
        <v>1379.9807999999998</v>
      </c>
    </row>
    <row r="25189" spans="2:19" x14ac:dyDescent="0.3">
      <c r="B25189">
        <v>15.3</v>
      </c>
      <c r="H25189" s="2">
        <v>15.2</v>
      </c>
      <c r="S25189" s="2">
        <f t="shared" si="395"/>
        <v>3000.1266000000005</v>
      </c>
    </row>
    <row r="25190" spans="2:19" x14ac:dyDescent="0.3">
      <c r="B25190">
        <v>13.2</v>
      </c>
      <c r="H25190" s="2">
        <v>14.9</v>
      </c>
      <c r="S25190" s="2">
        <f t="shared" si="395"/>
        <v>2107.0847999999996</v>
      </c>
    </row>
    <row r="25191" spans="2:19" x14ac:dyDescent="0.3">
      <c r="B25191">
        <v>17.100000000000001</v>
      </c>
      <c r="H25191" s="2">
        <v>16.100000000000001</v>
      </c>
      <c r="S25191" s="2">
        <f t="shared" si="395"/>
        <v>1984.7694000000001</v>
      </c>
    </row>
    <row r="25192" spans="2:19" x14ac:dyDescent="0.3">
      <c r="B25192">
        <v>15.2</v>
      </c>
      <c r="H25192" s="2">
        <v>14.4</v>
      </c>
      <c r="S25192" s="2">
        <f t="shared" si="395"/>
        <v>2503.9686000000006</v>
      </c>
    </row>
    <row r="25193" spans="2:19" x14ac:dyDescent="0.3">
      <c r="B25193">
        <v>14.9</v>
      </c>
      <c r="H25193" s="2">
        <v>14.5</v>
      </c>
      <c r="S25193" s="2">
        <f t="shared" si="395"/>
        <v>1791.5904000000003</v>
      </c>
    </row>
    <row r="25194" spans="2:19" x14ac:dyDescent="0.3">
      <c r="B25194">
        <v>16.100000000000001</v>
      </c>
      <c r="H25194" s="2">
        <v>16.100000000000001</v>
      </c>
      <c r="S25194" s="2">
        <f t="shared" si="395"/>
        <v>1829.175</v>
      </c>
    </row>
    <row r="25195" spans="2:19" x14ac:dyDescent="0.3">
      <c r="B25195">
        <v>14.4</v>
      </c>
      <c r="H25195" s="2">
        <v>15</v>
      </c>
      <c r="S25195" s="2">
        <f t="shared" si="395"/>
        <v>2503.9686000000006</v>
      </c>
    </row>
    <row r="25196" spans="2:19" x14ac:dyDescent="0.3">
      <c r="B25196">
        <v>14.5</v>
      </c>
      <c r="H25196" s="2">
        <v>15</v>
      </c>
      <c r="S25196" s="2">
        <f t="shared" si="395"/>
        <v>2025</v>
      </c>
    </row>
    <row r="25197" spans="2:19" x14ac:dyDescent="0.3">
      <c r="B25197">
        <v>16.100000000000001</v>
      </c>
      <c r="H25197" s="2">
        <v>14.5</v>
      </c>
      <c r="S25197" s="2">
        <f t="shared" si="395"/>
        <v>2025</v>
      </c>
    </row>
    <row r="25198" spans="2:19" x14ac:dyDescent="0.3">
      <c r="B25198">
        <v>15</v>
      </c>
      <c r="H25198" s="2">
        <v>12.5</v>
      </c>
      <c r="S25198" s="2">
        <f t="shared" si="395"/>
        <v>1829.175</v>
      </c>
    </row>
    <row r="25199" spans="2:19" x14ac:dyDescent="0.3">
      <c r="B25199">
        <v>15</v>
      </c>
      <c r="H25199" s="2">
        <v>15.3</v>
      </c>
      <c r="S25199" s="2">
        <f t="shared" si="395"/>
        <v>1171.875</v>
      </c>
    </row>
    <row r="25200" spans="2:19" x14ac:dyDescent="0.3">
      <c r="B25200">
        <v>14.5</v>
      </c>
      <c r="H25200" s="2">
        <v>14.9</v>
      </c>
      <c r="S25200" s="2">
        <f t="shared" si="395"/>
        <v>2148.9462000000003</v>
      </c>
    </row>
    <row r="25201" spans="2:19" x14ac:dyDescent="0.3">
      <c r="B25201">
        <v>12.5</v>
      </c>
      <c r="H25201" s="2">
        <v>16.2</v>
      </c>
      <c r="S25201" s="2">
        <f t="shared" si="395"/>
        <v>1984.7694000000001</v>
      </c>
    </row>
    <row r="25202" spans="2:19" x14ac:dyDescent="0.3">
      <c r="B25202">
        <v>15.3</v>
      </c>
      <c r="H25202" s="2">
        <v>15.4</v>
      </c>
      <c r="S25202" s="2">
        <f t="shared" si="395"/>
        <v>2550.9167999999995</v>
      </c>
    </row>
    <row r="25203" spans="2:19" x14ac:dyDescent="0.3">
      <c r="B25203">
        <v>14.9</v>
      </c>
      <c r="H25203" s="2">
        <v>14.8</v>
      </c>
      <c r="S25203" s="2">
        <f t="shared" si="395"/>
        <v>2191.3584000000001</v>
      </c>
    </row>
    <row r="25204" spans="2:19" x14ac:dyDescent="0.3">
      <c r="B25204">
        <v>16.2</v>
      </c>
      <c r="H25204" s="2">
        <v>15</v>
      </c>
      <c r="S25204" s="2">
        <f t="shared" si="395"/>
        <v>1945.0752000000002</v>
      </c>
    </row>
    <row r="25205" spans="2:19" x14ac:dyDescent="0.3">
      <c r="B25205">
        <v>15.4</v>
      </c>
      <c r="H25205" s="2">
        <v>17.100000000000001</v>
      </c>
      <c r="S25205" s="2">
        <f t="shared" si="395"/>
        <v>2025</v>
      </c>
    </row>
    <row r="25206" spans="2:19" x14ac:dyDescent="0.3">
      <c r="B25206">
        <v>14.8</v>
      </c>
      <c r="H25206" s="2">
        <v>13.2</v>
      </c>
      <c r="S25206" s="2">
        <f t="shared" si="395"/>
        <v>3000.1266000000005</v>
      </c>
    </row>
    <row r="25207" spans="2:19" x14ac:dyDescent="0.3">
      <c r="B25207">
        <v>15</v>
      </c>
      <c r="H25207" s="2">
        <v>16.600000000000001</v>
      </c>
      <c r="S25207" s="2">
        <f t="shared" si="395"/>
        <v>1379.9807999999998</v>
      </c>
    </row>
    <row r="25208" spans="2:19" x14ac:dyDescent="0.3">
      <c r="B25208">
        <v>17.100000000000001</v>
      </c>
      <c r="H25208" s="2">
        <v>16.600000000000001</v>
      </c>
      <c r="S25208" s="2">
        <f t="shared" si="395"/>
        <v>2744.5776000000005</v>
      </c>
    </row>
    <row r="25209" spans="2:19" x14ac:dyDescent="0.3">
      <c r="B25209">
        <v>13.2</v>
      </c>
      <c r="H25209" s="2">
        <v>16.100000000000001</v>
      </c>
      <c r="S25209" s="2">
        <f t="shared" si="395"/>
        <v>2744.5776000000005</v>
      </c>
    </row>
    <row r="25210" spans="2:19" x14ac:dyDescent="0.3">
      <c r="B25210">
        <v>16.600000000000001</v>
      </c>
      <c r="H25210" s="2">
        <v>14.1</v>
      </c>
      <c r="S25210" s="2">
        <f t="shared" si="395"/>
        <v>2503.9686000000006</v>
      </c>
    </row>
    <row r="25211" spans="2:19" x14ac:dyDescent="0.3">
      <c r="B25211">
        <v>16.600000000000001</v>
      </c>
      <c r="H25211" s="2">
        <v>12.4</v>
      </c>
      <c r="S25211" s="2">
        <f t="shared" si="395"/>
        <v>1681.9325999999999</v>
      </c>
    </row>
    <row r="25212" spans="2:19" x14ac:dyDescent="0.3">
      <c r="B25212">
        <v>16.100000000000001</v>
      </c>
      <c r="H25212" s="2">
        <v>13.2</v>
      </c>
      <c r="S25212" s="2">
        <f t="shared" si="395"/>
        <v>1143.9744000000001</v>
      </c>
    </row>
    <row r="25213" spans="2:19" x14ac:dyDescent="0.3">
      <c r="B25213">
        <v>14.1</v>
      </c>
      <c r="H25213" s="2">
        <v>12.7</v>
      </c>
      <c r="S25213" s="2">
        <f t="shared" si="395"/>
        <v>1379.9807999999998</v>
      </c>
    </row>
    <row r="25214" spans="2:19" x14ac:dyDescent="0.3">
      <c r="B25214">
        <v>12.4</v>
      </c>
      <c r="H25214" s="2">
        <v>14.6</v>
      </c>
      <c r="S25214" s="2">
        <f t="shared" si="395"/>
        <v>1229.0297999999998</v>
      </c>
    </row>
    <row r="25215" spans="2:19" x14ac:dyDescent="0.3">
      <c r="B25215">
        <v>13.2</v>
      </c>
      <c r="H25215" s="2">
        <v>13.5</v>
      </c>
      <c r="S25215" s="2">
        <f t="shared" si="395"/>
        <v>1867.2815999999998</v>
      </c>
    </row>
    <row r="25216" spans="2:19" x14ac:dyDescent="0.3">
      <c r="B25216">
        <v>12.7</v>
      </c>
      <c r="H25216" s="2">
        <v>13.8</v>
      </c>
      <c r="S25216" s="2">
        <f t="shared" si="395"/>
        <v>1476.2249999999999</v>
      </c>
    </row>
    <row r="25217" spans="2:19" x14ac:dyDescent="0.3">
      <c r="B25217">
        <v>14.6</v>
      </c>
      <c r="H25217" s="2">
        <v>14.8</v>
      </c>
      <c r="S25217" s="2">
        <f t="shared" si="395"/>
        <v>1576.8432000000003</v>
      </c>
    </row>
    <row r="25218" spans="2:19" x14ac:dyDescent="0.3">
      <c r="B25218">
        <v>13.5</v>
      </c>
      <c r="H25218" s="2">
        <v>14.9</v>
      </c>
      <c r="S25218" s="2">
        <f t="shared" si="395"/>
        <v>1945.0752000000002</v>
      </c>
    </row>
    <row r="25219" spans="2:19" x14ac:dyDescent="0.3">
      <c r="B25219">
        <v>13.8</v>
      </c>
      <c r="H25219" s="2">
        <v>15</v>
      </c>
      <c r="S25219" s="2">
        <f t="shared" ref="S25219:S25282" si="396">0.5*1.2*B25221^3</f>
        <v>1984.7694000000001</v>
      </c>
    </row>
    <row r="25220" spans="2:19" x14ac:dyDescent="0.3">
      <c r="B25220">
        <v>14.8</v>
      </c>
      <c r="H25220" s="2">
        <v>14.4</v>
      </c>
      <c r="S25220" s="2">
        <f t="shared" si="396"/>
        <v>2025</v>
      </c>
    </row>
    <row r="25221" spans="2:19" x14ac:dyDescent="0.3">
      <c r="B25221">
        <v>14.9</v>
      </c>
      <c r="H25221" s="2">
        <v>14</v>
      </c>
      <c r="S25221" s="2">
        <f t="shared" si="396"/>
        <v>1791.5904000000003</v>
      </c>
    </row>
    <row r="25222" spans="2:19" x14ac:dyDescent="0.3">
      <c r="B25222">
        <v>15</v>
      </c>
      <c r="H25222" s="2">
        <v>15.5</v>
      </c>
      <c r="S25222" s="2">
        <f t="shared" si="396"/>
        <v>1646.3999999999999</v>
      </c>
    </row>
    <row r="25223" spans="2:19" x14ac:dyDescent="0.3">
      <c r="B25223">
        <v>14.4</v>
      </c>
      <c r="H25223" s="2">
        <v>15.2</v>
      </c>
      <c r="S25223" s="2">
        <f t="shared" si="396"/>
        <v>2234.3249999999998</v>
      </c>
    </row>
    <row r="25224" spans="2:19" x14ac:dyDescent="0.3">
      <c r="B25224">
        <v>14</v>
      </c>
      <c r="H25224" s="2">
        <v>13.7</v>
      </c>
      <c r="S25224" s="2">
        <f t="shared" si="396"/>
        <v>2107.0847999999996</v>
      </c>
    </row>
    <row r="25225" spans="2:19" x14ac:dyDescent="0.3">
      <c r="B25225">
        <v>15.5</v>
      </c>
      <c r="H25225" s="2">
        <v>14.6</v>
      </c>
      <c r="S25225" s="2">
        <f t="shared" si="396"/>
        <v>1542.8117999999997</v>
      </c>
    </row>
    <row r="25226" spans="2:19" x14ac:dyDescent="0.3">
      <c r="B25226">
        <v>15.2</v>
      </c>
      <c r="H25226" s="2">
        <v>13.3</v>
      </c>
      <c r="S25226" s="2">
        <f t="shared" si="396"/>
        <v>1867.2815999999998</v>
      </c>
    </row>
    <row r="25227" spans="2:19" x14ac:dyDescent="0.3">
      <c r="B25227">
        <v>13.7</v>
      </c>
      <c r="H25227" s="2">
        <v>16.100000000000001</v>
      </c>
      <c r="S25227" s="2">
        <f t="shared" si="396"/>
        <v>1411.5822000000001</v>
      </c>
    </row>
    <row r="25228" spans="2:19" x14ac:dyDescent="0.3">
      <c r="B25228">
        <v>14.6</v>
      </c>
      <c r="H25228" s="2">
        <v>12.7</v>
      </c>
      <c r="S25228" s="2">
        <f t="shared" si="396"/>
        <v>2503.9686000000006</v>
      </c>
    </row>
    <row r="25229" spans="2:19" x14ac:dyDescent="0.3">
      <c r="B25229">
        <v>13.3</v>
      </c>
      <c r="H25229" s="2">
        <v>15</v>
      </c>
      <c r="S25229" s="2">
        <f t="shared" si="396"/>
        <v>1229.0297999999998</v>
      </c>
    </row>
    <row r="25230" spans="2:19" x14ac:dyDescent="0.3">
      <c r="B25230">
        <v>16.100000000000001</v>
      </c>
      <c r="H25230" s="2">
        <v>12.5</v>
      </c>
      <c r="S25230" s="2">
        <f t="shared" si="396"/>
        <v>2025</v>
      </c>
    </row>
    <row r="25231" spans="2:19" x14ac:dyDescent="0.3">
      <c r="B25231">
        <v>12.7</v>
      </c>
      <c r="H25231" s="2">
        <v>15.2</v>
      </c>
      <c r="S25231" s="2">
        <f t="shared" si="396"/>
        <v>1171.875</v>
      </c>
    </row>
    <row r="25232" spans="2:19" x14ac:dyDescent="0.3">
      <c r="B25232">
        <v>15</v>
      </c>
      <c r="H25232" s="2">
        <v>13.5</v>
      </c>
      <c r="S25232" s="2">
        <f t="shared" si="396"/>
        <v>2107.0847999999996</v>
      </c>
    </row>
    <row r="25233" spans="2:19" x14ac:dyDescent="0.3">
      <c r="B25233">
        <v>12.5</v>
      </c>
      <c r="H25233" s="2">
        <v>12.9</v>
      </c>
      <c r="S25233" s="2">
        <f t="shared" si="396"/>
        <v>1476.2249999999999</v>
      </c>
    </row>
    <row r="25234" spans="2:19" x14ac:dyDescent="0.3">
      <c r="B25234">
        <v>15.2</v>
      </c>
      <c r="H25234" s="2">
        <v>13.5</v>
      </c>
      <c r="S25234" s="2">
        <f t="shared" si="396"/>
        <v>1288.0133999999998</v>
      </c>
    </row>
    <row r="25235" spans="2:19" x14ac:dyDescent="0.3">
      <c r="B25235">
        <v>13.5</v>
      </c>
      <c r="H25235" s="2">
        <v>14.5</v>
      </c>
      <c r="S25235" s="2">
        <f t="shared" si="396"/>
        <v>1476.2249999999999</v>
      </c>
    </row>
    <row r="25236" spans="2:19" x14ac:dyDescent="0.3">
      <c r="B25236">
        <v>12.9</v>
      </c>
      <c r="H25236" s="2">
        <v>15.4</v>
      </c>
      <c r="S25236" s="2">
        <f t="shared" si="396"/>
        <v>1829.175</v>
      </c>
    </row>
    <row r="25237" spans="2:19" x14ac:dyDescent="0.3">
      <c r="B25237">
        <v>13.5</v>
      </c>
      <c r="H25237" s="2">
        <v>13.6</v>
      </c>
      <c r="S25237" s="2">
        <f t="shared" si="396"/>
        <v>2191.3584000000001</v>
      </c>
    </row>
    <row r="25238" spans="2:19" x14ac:dyDescent="0.3">
      <c r="B25238">
        <v>14.5</v>
      </c>
      <c r="H25238" s="2">
        <v>12.8</v>
      </c>
      <c r="S25238" s="2">
        <f t="shared" si="396"/>
        <v>1509.2735999999998</v>
      </c>
    </row>
    <row r="25239" spans="2:19" x14ac:dyDescent="0.3">
      <c r="B25239">
        <v>15.4</v>
      </c>
      <c r="H25239" s="2">
        <v>12.1</v>
      </c>
      <c r="S25239" s="2">
        <f t="shared" si="396"/>
        <v>1258.2912000000003</v>
      </c>
    </row>
    <row r="25240" spans="2:19" x14ac:dyDescent="0.3">
      <c r="B25240">
        <v>13.6</v>
      </c>
      <c r="H25240" s="2">
        <v>13.2</v>
      </c>
      <c r="S25240" s="2">
        <f t="shared" si="396"/>
        <v>1062.9366</v>
      </c>
    </row>
    <row r="25241" spans="2:19" x14ac:dyDescent="0.3">
      <c r="B25241">
        <v>12.8</v>
      </c>
      <c r="H25241" s="2">
        <v>13.4</v>
      </c>
      <c r="S25241" s="2">
        <f t="shared" si="396"/>
        <v>1379.9807999999998</v>
      </c>
    </row>
    <row r="25242" spans="2:19" x14ac:dyDescent="0.3">
      <c r="B25242">
        <v>12.1</v>
      </c>
      <c r="H25242" s="2">
        <v>12.9</v>
      </c>
      <c r="S25242" s="2">
        <f t="shared" si="396"/>
        <v>1443.6624000000002</v>
      </c>
    </row>
    <row r="25243" spans="2:19" x14ac:dyDescent="0.3">
      <c r="B25243">
        <v>13.2</v>
      </c>
      <c r="H25243" s="2">
        <v>14.6</v>
      </c>
      <c r="S25243" s="2">
        <f t="shared" si="396"/>
        <v>1288.0133999999998</v>
      </c>
    </row>
    <row r="25244" spans="2:19" x14ac:dyDescent="0.3">
      <c r="B25244">
        <v>13.4</v>
      </c>
      <c r="H25244" s="2">
        <v>13.9</v>
      </c>
      <c r="S25244" s="2">
        <f t="shared" si="396"/>
        <v>1867.2815999999998</v>
      </c>
    </row>
    <row r="25245" spans="2:19" x14ac:dyDescent="0.3">
      <c r="B25245">
        <v>12.9</v>
      </c>
      <c r="H25245" s="2">
        <v>14.7</v>
      </c>
      <c r="S25245" s="2">
        <f t="shared" si="396"/>
        <v>1611.3714</v>
      </c>
    </row>
    <row r="25246" spans="2:19" x14ac:dyDescent="0.3">
      <c r="B25246">
        <v>14.6</v>
      </c>
      <c r="H25246" s="2">
        <v>13.3</v>
      </c>
      <c r="S25246" s="2">
        <f t="shared" si="396"/>
        <v>1905.9137999999998</v>
      </c>
    </row>
    <row r="25247" spans="2:19" x14ac:dyDescent="0.3">
      <c r="B25247">
        <v>13.9</v>
      </c>
      <c r="H25247" s="2">
        <v>15.3</v>
      </c>
      <c r="S25247" s="2">
        <f t="shared" si="396"/>
        <v>1411.5822000000001</v>
      </c>
    </row>
    <row r="25248" spans="2:19" x14ac:dyDescent="0.3">
      <c r="B25248">
        <v>14.7</v>
      </c>
      <c r="H25248" s="2">
        <v>16.3</v>
      </c>
      <c r="S25248" s="2">
        <f t="shared" si="396"/>
        <v>2148.9462000000003</v>
      </c>
    </row>
    <row r="25249" spans="2:19" x14ac:dyDescent="0.3">
      <c r="B25249">
        <v>13.3</v>
      </c>
      <c r="H25249" s="2">
        <v>14.7</v>
      </c>
      <c r="S25249" s="2">
        <f t="shared" si="396"/>
        <v>2598.4482000000003</v>
      </c>
    </row>
    <row r="25250" spans="2:19" x14ac:dyDescent="0.3">
      <c r="B25250">
        <v>15.3</v>
      </c>
      <c r="H25250" s="2">
        <v>17.2</v>
      </c>
      <c r="S25250" s="2">
        <f t="shared" si="396"/>
        <v>1905.9137999999998</v>
      </c>
    </row>
    <row r="25251" spans="2:19" x14ac:dyDescent="0.3">
      <c r="B25251">
        <v>16.3</v>
      </c>
      <c r="H25251" s="2">
        <v>16.100000000000001</v>
      </c>
      <c r="S25251" s="2">
        <f t="shared" si="396"/>
        <v>3053.0687999999996</v>
      </c>
    </row>
    <row r="25252" spans="2:19" x14ac:dyDescent="0.3">
      <c r="B25252">
        <v>14.7</v>
      </c>
      <c r="H25252" s="2">
        <v>15</v>
      </c>
      <c r="S25252" s="2">
        <f t="shared" si="396"/>
        <v>2503.9686000000006</v>
      </c>
    </row>
    <row r="25253" spans="2:19" x14ac:dyDescent="0.3">
      <c r="B25253">
        <v>17.2</v>
      </c>
      <c r="H25253" s="2">
        <v>16.600000000000001</v>
      </c>
      <c r="S25253" s="2">
        <f t="shared" si="396"/>
        <v>2025</v>
      </c>
    </row>
    <row r="25254" spans="2:19" x14ac:dyDescent="0.3">
      <c r="B25254">
        <v>16.100000000000001</v>
      </c>
      <c r="H25254" s="2">
        <v>14.1</v>
      </c>
      <c r="S25254" s="2">
        <f t="shared" si="396"/>
        <v>2744.5776000000005</v>
      </c>
    </row>
    <row r="25255" spans="2:19" x14ac:dyDescent="0.3">
      <c r="B25255">
        <v>15</v>
      </c>
      <c r="H25255" s="2">
        <v>14.3</v>
      </c>
      <c r="S25255" s="2">
        <f t="shared" si="396"/>
        <v>1681.9325999999999</v>
      </c>
    </row>
    <row r="25256" spans="2:19" x14ac:dyDescent="0.3">
      <c r="B25256">
        <v>16.600000000000001</v>
      </c>
      <c r="H25256" s="2">
        <v>19.7</v>
      </c>
      <c r="S25256" s="2">
        <f t="shared" si="396"/>
        <v>1754.5242000000001</v>
      </c>
    </row>
    <row r="25257" spans="2:19" x14ac:dyDescent="0.3">
      <c r="B25257">
        <v>14.1</v>
      </c>
      <c r="H25257" s="2">
        <v>15.1</v>
      </c>
      <c r="S25257" s="2">
        <f t="shared" si="396"/>
        <v>4587.2237999999998</v>
      </c>
    </row>
    <row r="25258" spans="2:19" x14ac:dyDescent="0.3">
      <c r="B25258">
        <v>14.3</v>
      </c>
      <c r="H25258" s="2">
        <v>14.8</v>
      </c>
      <c r="S25258" s="2">
        <f t="shared" si="396"/>
        <v>2065.7705999999998</v>
      </c>
    </row>
    <row r="25259" spans="2:19" x14ac:dyDescent="0.3">
      <c r="B25259">
        <v>19.7</v>
      </c>
      <c r="H25259" s="2">
        <v>15.2</v>
      </c>
      <c r="S25259" s="2">
        <f t="shared" si="396"/>
        <v>1945.0752000000002</v>
      </c>
    </row>
    <row r="25260" spans="2:19" x14ac:dyDescent="0.3">
      <c r="B25260">
        <v>15.1</v>
      </c>
      <c r="H25260" s="2">
        <v>15.2</v>
      </c>
      <c r="S25260" s="2">
        <f t="shared" si="396"/>
        <v>2107.0847999999996</v>
      </c>
    </row>
    <row r="25261" spans="2:19" x14ac:dyDescent="0.3">
      <c r="B25261">
        <v>14.8</v>
      </c>
      <c r="H25261" s="2">
        <v>17</v>
      </c>
      <c r="S25261" s="2">
        <f t="shared" si="396"/>
        <v>2107.0847999999996</v>
      </c>
    </row>
    <row r="25262" spans="2:19" x14ac:dyDescent="0.3">
      <c r="B25262">
        <v>15.2</v>
      </c>
      <c r="H25262" s="2">
        <v>16.8</v>
      </c>
      <c r="S25262" s="2">
        <f t="shared" si="396"/>
        <v>2947.7999999999997</v>
      </c>
    </row>
    <row r="25263" spans="2:19" x14ac:dyDescent="0.3">
      <c r="B25263">
        <v>15.2</v>
      </c>
      <c r="H25263" s="2">
        <v>15.3</v>
      </c>
      <c r="S25263" s="2">
        <f t="shared" si="396"/>
        <v>2844.9792000000002</v>
      </c>
    </row>
    <row r="25264" spans="2:19" x14ac:dyDescent="0.3">
      <c r="B25264">
        <v>17</v>
      </c>
      <c r="H25264" s="2">
        <v>14.4</v>
      </c>
      <c r="S25264" s="2">
        <f t="shared" si="396"/>
        <v>2148.9462000000003</v>
      </c>
    </row>
    <row r="25265" spans="2:19" x14ac:dyDescent="0.3">
      <c r="B25265">
        <v>16.8</v>
      </c>
      <c r="H25265" s="2">
        <v>14.5</v>
      </c>
      <c r="S25265" s="2">
        <f t="shared" si="396"/>
        <v>1791.5904000000003</v>
      </c>
    </row>
    <row r="25266" spans="2:19" x14ac:dyDescent="0.3">
      <c r="B25266">
        <v>15.3</v>
      </c>
      <c r="H25266" s="2">
        <v>16.2</v>
      </c>
      <c r="S25266" s="2">
        <f t="shared" si="396"/>
        <v>1829.175</v>
      </c>
    </row>
    <row r="25267" spans="2:19" x14ac:dyDescent="0.3">
      <c r="B25267">
        <v>14.4</v>
      </c>
      <c r="H25267" s="2">
        <v>15.8</v>
      </c>
      <c r="S25267" s="2">
        <f t="shared" si="396"/>
        <v>2550.9167999999995</v>
      </c>
    </row>
    <row r="25268" spans="2:19" x14ac:dyDescent="0.3">
      <c r="B25268">
        <v>14.5</v>
      </c>
      <c r="H25268" s="2">
        <v>15.5</v>
      </c>
      <c r="S25268" s="2">
        <f t="shared" si="396"/>
        <v>2366.5871999999999</v>
      </c>
    </row>
    <row r="25269" spans="2:19" x14ac:dyDescent="0.3">
      <c r="B25269">
        <v>16.2</v>
      </c>
      <c r="H25269" s="2">
        <v>16.600000000000001</v>
      </c>
      <c r="S25269" s="2">
        <f t="shared" si="396"/>
        <v>2234.3249999999998</v>
      </c>
    </row>
    <row r="25270" spans="2:19" x14ac:dyDescent="0.3">
      <c r="B25270">
        <v>15.8</v>
      </c>
      <c r="H25270" s="2">
        <v>15.8</v>
      </c>
      <c r="S25270" s="2">
        <f t="shared" si="396"/>
        <v>2744.5776000000005</v>
      </c>
    </row>
    <row r="25271" spans="2:19" x14ac:dyDescent="0.3">
      <c r="B25271">
        <v>15.5</v>
      </c>
      <c r="H25271" s="2">
        <v>14.4</v>
      </c>
      <c r="S25271" s="2">
        <f t="shared" si="396"/>
        <v>2366.5871999999999</v>
      </c>
    </row>
    <row r="25272" spans="2:19" x14ac:dyDescent="0.3">
      <c r="B25272">
        <v>16.600000000000001</v>
      </c>
      <c r="H25272" s="2">
        <v>18.899999999999999</v>
      </c>
      <c r="S25272" s="2">
        <f t="shared" si="396"/>
        <v>1791.5904000000003</v>
      </c>
    </row>
    <row r="25273" spans="2:19" x14ac:dyDescent="0.3">
      <c r="B25273">
        <v>15.8</v>
      </c>
      <c r="H25273" s="2">
        <v>16.100000000000001</v>
      </c>
      <c r="S25273" s="2">
        <f t="shared" si="396"/>
        <v>4050.761399999999</v>
      </c>
    </row>
    <row r="25274" spans="2:19" x14ac:dyDescent="0.3">
      <c r="B25274">
        <v>14.4</v>
      </c>
      <c r="H25274" s="2">
        <v>17.5</v>
      </c>
      <c r="S25274" s="2">
        <f t="shared" si="396"/>
        <v>2503.9686000000006</v>
      </c>
    </row>
    <row r="25275" spans="2:19" x14ac:dyDescent="0.3">
      <c r="B25275">
        <v>18.899999999999999</v>
      </c>
      <c r="H25275" s="2">
        <v>14.6</v>
      </c>
      <c r="S25275" s="2">
        <f t="shared" si="396"/>
        <v>3215.625</v>
      </c>
    </row>
    <row r="25276" spans="2:19" x14ac:dyDescent="0.3">
      <c r="B25276">
        <v>16.100000000000001</v>
      </c>
      <c r="H25276" s="2">
        <v>15.8</v>
      </c>
      <c r="S25276" s="2">
        <f t="shared" si="396"/>
        <v>1867.2815999999998</v>
      </c>
    </row>
    <row r="25277" spans="2:19" x14ac:dyDescent="0.3">
      <c r="B25277">
        <v>17.5</v>
      </c>
      <c r="H25277" s="2">
        <v>16.2</v>
      </c>
      <c r="S25277" s="2">
        <f t="shared" si="396"/>
        <v>2366.5871999999999</v>
      </c>
    </row>
    <row r="25278" spans="2:19" x14ac:dyDescent="0.3">
      <c r="B25278">
        <v>14.6</v>
      </c>
      <c r="H25278" s="2">
        <v>14.9</v>
      </c>
      <c r="S25278" s="2">
        <f t="shared" si="396"/>
        <v>2550.9167999999995</v>
      </c>
    </row>
    <row r="25279" spans="2:19" x14ac:dyDescent="0.3">
      <c r="B25279">
        <v>15.8</v>
      </c>
      <c r="H25279" s="2">
        <v>17.2</v>
      </c>
      <c r="S25279" s="2">
        <f t="shared" si="396"/>
        <v>1984.7694000000001</v>
      </c>
    </row>
    <row r="25280" spans="2:19" x14ac:dyDescent="0.3">
      <c r="B25280">
        <v>16.2</v>
      </c>
      <c r="H25280" s="2">
        <v>17.7</v>
      </c>
      <c r="S25280" s="2">
        <f t="shared" si="396"/>
        <v>3053.0687999999996</v>
      </c>
    </row>
    <row r="25281" spans="2:19" x14ac:dyDescent="0.3">
      <c r="B25281">
        <v>14.9</v>
      </c>
      <c r="H25281" s="2">
        <v>18.2</v>
      </c>
      <c r="S25281" s="2">
        <f t="shared" si="396"/>
        <v>3327.1397999999995</v>
      </c>
    </row>
    <row r="25282" spans="2:19" x14ac:dyDescent="0.3">
      <c r="B25282">
        <v>17.2</v>
      </c>
      <c r="H25282" s="2">
        <v>17.2</v>
      </c>
      <c r="S25282" s="2">
        <f t="shared" si="396"/>
        <v>3617.1407999999997</v>
      </c>
    </row>
    <row r="25283" spans="2:19" x14ac:dyDescent="0.3">
      <c r="B25283">
        <v>17.7</v>
      </c>
      <c r="H25283" s="2">
        <v>16</v>
      </c>
      <c r="S25283" s="2">
        <f t="shared" ref="S25283:S25346" si="397">0.5*1.2*B25285^3</f>
        <v>3053.0687999999996</v>
      </c>
    </row>
    <row r="25284" spans="2:19" x14ac:dyDescent="0.3">
      <c r="B25284">
        <v>18.2</v>
      </c>
      <c r="H25284" s="2">
        <v>13.6</v>
      </c>
      <c r="S25284" s="2">
        <f t="shared" si="397"/>
        <v>2457.6</v>
      </c>
    </row>
    <row r="25285" spans="2:19" x14ac:dyDescent="0.3">
      <c r="B25285">
        <v>17.2</v>
      </c>
      <c r="H25285" s="2">
        <v>14</v>
      </c>
      <c r="S25285" s="2">
        <f t="shared" si="397"/>
        <v>1509.2735999999998</v>
      </c>
    </row>
    <row r="25286" spans="2:19" x14ac:dyDescent="0.3">
      <c r="B25286">
        <v>16</v>
      </c>
      <c r="H25286" s="2">
        <v>14.8</v>
      </c>
      <c r="S25286" s="2">
        <f t="shared" si="397"/>
        <v>1646.3999999999999</v>
      </c>
    </row>
    <row r="25287" spans="2:19" x14ac:dyDescent="0.3">
      <c r="B25287">
        <v>13.6</v>
      </c>
      <c r="H25287" s="2">
        <v>15.3</v>
      </c>
      <c r="S25287" s="2">
        <f t="shared" si="397"/>
        <v>1945.0752000000002</v>
      </c>
    </row>
    <row r="25288" spans="2:19" x14ac:dyDescent="0.3">
      <c r="B25288">
        <v>14</v>
      </c>
      <c r="H25288" s="2">
        <v>13.9</v>
      </c>
      <c r="S25288" s="2">
        <f t="shared" si="397"/>
        <v>2148.9462000000003</v>
      </c>
    </row>
    <row r="25289" spans="2:19" x14ac:dyDescent="0.3">
      <c r="B25289">
        <v>14.8</v>
      </c>
      <c r="H25289" s="2">
        <v>12.9</v>
      </c>
      <c r="S25289" s="2">
        <f t="shared" si="397"/>
        <v>1611.3714</v>
      </c>
    </row>
    <row r="25290" spans="2:19" x14ac:dyDescent="0.3">
      <c r="B25290">
        <v>15.3</v>
      </c>
      <c r="H25290" s="2">
        <v>14.1</v>
      </c>
      <c r="S25290" s="2">
        <f t="shared" si="397"/>
        <v>1288.0133999999998</v>
      </c>
    </row>
    <row r="25291" spans="2:19" x14ac:dyDescent="0.3">
      <c r="B25291">
        <v>13.9</v>
      </c>
      <c r="H25291" s="2">
        <v>14</v>
      </c>
      <c r="S25291" s="2">
        <f t="shared" si="397"/>
        <v>1681.9325999999999</v>
      </c>
    </row>
    <row r="25292" spans="2:19" x14ac:dyDescent="0.3">
      <c r="B25292">
        <v>12.9</v>
      </c>
      <c r="H25292" s="2">
        <v>13.1</v>
      </c>
      <c r="S25292" s="2">
        <f t="shared" si="397"/>
        <v>1646.3999999999999</v>
      </c>
    </row>
    <row r="25293" spans="2:19" x14ac:dyDescent="0.3">
      <c r="B25293">
        <v>14.1</v>
      </c>
      <c r="H25293" s="2">
        <v>12</v>
      </c>
      <c r="S25293" s="2">
        <f t="shared" si="397"/>
        <v>1348.8545999999999</v>
      </c>
    </row>
    <row r="25294" spans="2:19" x14ac:dyDescent="0.3">
      <c r="B25294">
        <v>14</v>
      </c>
      <c r="H25294" s="2">
        <v>15</v>
      </c>
      <c r="S25294" s="2">
        <f t="shared" si="397"/>
        <v>1036.8</v>
      </c>
    </row>
    <row r="25295" spans="2:19" x14ac:dyDescent="0.3">
      <c r="B25295">
        <v>13.1</v>
      </c>
      <c r="H25295" s="2">
        <v>13.2</v>
      </c>
      <c r="S25295" s="2">
        <f t="shared" si="397"/>
        <v>2025</v>
      </c>
    </row>
    <row r="25296" spans="2:19" x14ac:dyDescent="0.3">
      <c r="B25296">
        <v>12</v>
      </c>
      <c r="H25296" s="2">
        <v>13.2</v>
      </c>
      <c r="S25296" s="2">
        <f t="shared" si="397"/>
        <v>1379.9807999999998</v>
      </c>
    </row>
    <row r="25297" spans="2:19" x14ac:dyDescent="0.3">
      <c r="B25297">
        <v>15</v>
      </c>
      <c r="H25297" s="2">
        <v>13.2</v>
      </c>
      <c r="S25297" s="2">
        <f t="shared" si="397"/>
        <v>1379.9807999999998</v>
      </c>
    </row>
    <row r="25298" spans="2:19" x14ac:dyDescent="0.3">
      <c r="B25298">
        <v>13.2</v>
      </c>
      <c r="H25298" s="2">
        <v>14.1</v>
      </c>
      <c r="S25298" s="2">
        <f t="shared" si="397"/>
        <v>1379.9807999999998</v>
      </c>
    </row>
    <row r="25299" spans="2:19" x14ac:dyDescent="0.3">
      <c r="B25299">
        <v>13.2</v>
      </c>
      <c r="H25299" s="2">
        <v>14.7</v>
      </c>
      <c r="S25299" s="2">
        <f t="shared" si="397"/>
        <v>1681.9325999999999</v>
      </c>
    </row>
    <row r="25300" spans="2:19" x14ac:dyDescent="0.3">
      <c r="B25300">
        <v>13.2</v>
      </c>
      <c r="H25300" s="2">
        <v>16.8</v>
      </c>
      <c r="S25300" s="2">
        <f t="shared" si="397"/>
        <v>1905.9137999999998</v>
      </c>
    </row>
    <row r="25301" spans="2:19" x14ac:dyDescent="0.3">
      <c r="B25301">
        <v>14.1</v>
      </c>
      <c r="H25301" s="2">
        <v>15.7</v>
      </c>
      <c r="S25301" s="2">
        <f t="shared" si="397"/>
        <v>2844.9792000000002</v>
      </c>
    </row>
    <row r="25302" spans="2:19" x14ac:dyDescent="0.3">
      <c r="B25302">
        <v>14.7</v>
      </c>
      <c r="H25302" s="2">
        <v>14.2</v>
      </c>
      <c r="S25302" s="2">
        <f t="shared" si="397"/>
        <v>2321.9357999999997</v>
      </c>
    </row>
    <row r="25303" spans="2:19" x14ac:dyDescent="0.3">
      <c r="B25303">
        <v>16.8</v>
      </c>
      <c r="H25303" s="2">
        <v>15.6</v>
      </c>
      <c r="S25303" s="2">
        <f t="shared" si="397"/>
        <v>1717.9727999999998</v>
      </c>
    </row>
    <row r="25304" spans="2:19" x14ac:dyDescent="0.3">
      <c r="B25304">
        <v>15.7</v>
      </c>
      <c r="H25304" s="2">
        <v>14</v>
      </c>
      <c r="S25304" s="2">
        <f t="shared" si="397"/>
        <v>2277.8495999999996</v>
      </c>
    </row>
    <row r="25305" spans="2:19" x14ac:dyDescent="0.3">
      <c r="B25305">
        <v>14.2</v>
      </c>
      <c r="H25305" s="2">
        <v>28.8</v>
      </c>
      <c r="S25305" s="2">
        <f t="shared" si="397"/>
        <v>1646.3999999999999</v>
      </c>
    </row>
    <row r="25306" spans="2:19" x14ac:dyDescent="0.3">
      <c r="B25306">
        <v>15.6</v>
      </c>
      <c r="H25306" s="2">
        <v>14.2</v>
      </c>
      <c r="S25306" s="2">
        <f t="shared" si="397"/>
        <v>14332.723200000002</v>
      </c>
    </row>
    <row r="25307" spans="2:19" x14ac:dyDescent="0.3">
      <c r="B25307">
        <v>14</v>
      </c>
      <c r="H25307" s="2">
        <v>13.7</v>
      </c>
      <c r="S25307" s="2">
        <f t="shared" si="397"/>
        <v>1717.9727999999998</v>
      </c>
    </row>
    <row r="25308" spans="2:19" x14ac:dyDescent="0.3">
      <c r="B25308">
        <v>28.8</v>
      </c>
      <c r="H25308" s="2">
        <v>13</v>
      </c>
      <c r="S25308" s="2">
        <f t="shared" si="397"/>
        <v>1542.8117999999997</v>
      </c>
    </row>
    <row r="25309" spans="2:19" x14ac:dyDescent="0.3">
      <c r="B25309">
        <v>14.2</v>
      </c>
      <c r="H25309" s="2">
        <v>15.8</v>
      </c>
      <c r="S25309" s="2">
        <f t="shared" si="397"/>
        <v>1318.2</v>
      </c>
    </row>
    <row r="25310" spans="2:19" x14ac:dyDescent="0.3">
      <c r="B25310">
        <v>13.7</v>
      </c>
      <c r="H25310" s="2">
        <v>15.1</v>
      </c>
      <c r="S25310" s="2">
        <f t="shared" si="397"/>
        <v>2366.5871999999999</v>
      </c>
    </row>
    <row r="25311" spans="2:19" x14ac:dyDescent="0.3">
      <c r="B25311">
        <v>13</v>
      </c>
      <c r="H25311" s="2">
        <v>13.2</v>
      </c>
      <c r="S25311" s="2">
        <f t="shared" si="397"/>
        <v>2065.7705999999998</v>
      </c>
    </row>
    <row r="25312" spans="2:19" x14ac:dyDescent="0.3">
      <c r="B25312">
        <v>15.8</v>
      </c>
      <c r="H25312" s="2">
        <v>14.3</v>
      </c>
      <c r="S25312" s="2">
        <f t="shared" si="397"/>
        <v>1379.9807999999998</v>
      </c>
    </row>
    <row r="25313" spans="2:19" x14ac:dyDescent="0.3">
      <c r="B25313">
        <v>15.1</v>
      </c>
      <c r="H25313" s="2">
        <v>13</v>
      </c>
      <c r="S25313" s="2">
        <f t="shared" si="397"/>
        <v>1754.5242000000001</v>
      </c>
    </row>
    <row r="25314" spans="2:19" x14ac:dyDescent="0.3">
      <c r="B25314">
        <v>13.2</v>
      </c>
      <c r="H25314" s="2">
        <v>11.8</v>
      </c>
      <c r="S25314" s="2">
        <f t="shared" si="397"/>
        <v>1318.2</v>
      </c>
    </row>
    <row r="25315" spans="2:19" x14ac:dyDescent="0.3">
      <c r="B25315">
        <v>14.3</v>
      </c>
      <c r="H25315" s="2">
        <v>12.2</v>
      </c>
      <c r="S25315" s="2">
        <f t="shared" si="397"/>
        <v>985.81920000000002</v>
      </c>
    </row>
    <row r="25316" spans="2:19" x14ac:dyDescent="0.3">
      <c r="B25316">
        <v>13</v>
      </c>
      <c r="H25316" s="2">
        <v>11.1</v>
      </c>
      <c r="S25316" s="2">
        <f t="shared" si="397"/>
        <v>1089.5087999999996</v>
      </c>
    </row>
    <row r="25317" spans="2:19" x14ac:dyDescent="0.3">
      <c r="B25317">
        <v>11.8</v>
      </c>
      <c r="H25317" s="2">
        <v>12.7</v>
      </c>
      <c r="S25317" s="2">
        <f t="shared" si="397"/>
        <v>820.57859999999994</v>
      </c>
    </row>
    <row r="25318" spans="2:19" x14ac:dyDescent="0.3">
      <c r="B25318">
        <v>12.2</v>
      </c>
      <c r="H25318" s="2">
        <v>13.3</v>
      </c>
      <c r="S25318" s="2">
        <f t="shared" si="397"/>
        <v>1229.0297999999998</v>
      </c>
    </row>
    <row r="25319" spans="2:19" x14ac:dyDescent="0.3">
      <c r="B25319">
        <v>11.1</v>
      </c>
      <c r="H25319" s="2">
        <v>13.9</v>
      </c>
      <c r="S25319" s="2">
        <f t="shared" si="397"/>
        <v>1411.5822000000001</v>
      </c>
    </row>
    <row r="25320" spans="2:19" x14ac:dyDescent="0.3">
      <c r="B25320">
        <v>12.7</v>
      </c>
      <c r="H25320" s="2">
        <v>13.5</v>
      </c>
      <c r="S25320" s="2">
        <f t="shared" si="397"/>
        <v>1611.3714</v>
      </c>
    </row>
    <row r="25321" spans="2:19" x14ac:dyDescent="0.3">
      <c r="B25321">
        <v>13.3</v>
      </c>
      <c r="H25321" s="2">
        <v>15.9</v>
      </c>
      <c r="S25321" s="2">
        <f t="shared" si="397"/>
        <v>1476.2249999999999</v>
      </c>
    </row>
    <row r="25322" spans="2:19" x14ac:dyDescent="0.3">
      <c r="B25322">
        <v>13.9</v>
      </c>
      <c r="H25322" s="2">
        <v>12.2</v>
      </c>
      <c r="S25322" s="2">
        <f t="shared" si="397"/>
        <v>2411.8074000000001</v>
      </c>
    </row>
    <row r="25323" spans="2:19" x14ac:dyDescent="0.3">
      <c r="B25323">
        <v>13.5</v>
      </c>
      <c r="H25323" s="2">
        <v>10.5</v>
      </c>
      <c r="S25323" s="2">
        <f t="shared" si="397"/>
        <v>1089.5087999999996</v>
      </c>
    </row>
    <row r="25324" spans="2:19" x14ac:dyDescent="0.3">
      <c r="B25324">
        <v>15.9</v>
      </c>
      <c r="H25324" s="2">
        <v>12.3</v>
      </c>
      <c r="S25324" s="2">
        <f t="shared" si="397"/>
        <v>694.57499999999993</v>
      </c>
    </row>
    <row r="25325" spans="2:19" x14ac:dyDescent="0.3">
      <c r="B25325">
        <v>12.2</v>
      </c>
      <c r="H25325" s="2">
        <v>12.8</v>
      </c>
      <c r="S25325" s="2">
        <f t="shared" si="397"/>
        <v>1116.5202000000002</v>
      </c>
    </row>
    <row r="25326" spans="2:19" x14ac:dyDescent="0.3">
      <c r="B25326">
        <v>10.5</v>
      </c>
      <c r="H25326" s="2">
        <v>9.9</v>
      </c>
      <c r="S25326" s="2">
        <f t="shared" si="397"/>
        <v>1258.2912000000003</v>
      </c>
    </row>
    <row r="25327" spans="2:19" x14ac:dyDescent="0.3">
      <c r="B25327">
        <v>12.3</v>
      </c>
      <c r="H25327" s="2">
        <v>11.3</v>
      </c>
      <c r="S25327" s="2">
        <f t="shared" si="397"/>
        <v>582.17939999999999</v>
      </c>
    </row>
    <row r="25328" spans="2:19" x14ac:dyDescent="0.3">
      <c r="B25328">
        <v>12.8</v>
      </c>
      <c r="H25328" s="2">
        <v>12.1</v>
      </c>
      <c r="S25328" s="2">
        <f t="shared" si="397"/>
        <v>865.73820000000012</v>
      </c>
    </row>
    <row r="25329" spans="2:19" x14ac:dyDescent="0.3">
      <c r="B25329">
        <v>9.9</v>
      </c>
      <c r="H25329" s="2">
        <v>12.3</v>
      </c>
      <c r="S25329" s="2">
        <f t="shared" si="397"/>
        <v>1062.9366</v>
      </c>
    </row>
    <row r="25330" spans="2:19" x14ac:dyDescent="0.3">
      <c r="B25330">
        <v>11.3</v>
      </c>
      <c r="H25330" s="2">
        <v>9.6999999999999993</v>
      </c>
      <c r="S25330" s="2">
        <f t="shared" si="397"/>
        <v>1116.5202000000002</v>
      </c>
    </row>
    <row r="25331" spans="2:19" x14ac:dyDescent="0.3">
      <c r="B25331">
        <v>12.1</v>
      </c>
      <c r="H25331" s="2">
        <v>11.8</v>
      </c>
      <c r="S25331" s="2">
        <f t="shared" si="397"/>
        <v>547.60379999999986</v>
      </c>
    </row>
    <row r="25332" spans="2:19" x14ac:dyDescent="0.3">
      <c r="B25332">
        <v>12.3</v>
      </c>
      <c r="H25332" s="2">
        <v>11</v>
      </c>
      <c r="S25332" s="2">
        <f t="shared" si="397"/>
        <v>985.81920000000002</v>
      </c>
    </row>
    <row r="25333" spans="2:19" x14ac:dyDescent="0.3">
      <c r="B25333">
        <v>9.6999999999999993</v>
      </c>
      <c r="H25333" s="2">
        <v>11</v>
      </c>
      <c r="S25333" s="2">
        <f t="shared" si="397"/>
        <v>798.6</v>
      </c>
    </row>
    <row r="25334" spans="2:19" x14ac:dyDescent="0.3">
      <c r="B25334">
        <v>11.8</v>
      </c>
      <c r="H25334" s="2">
        <v>12.7</v>
      </c>
      <c r="S25334" s="2">
        <f t="shared" si="397"/>
        <v>798.6</v>
      </c>
    </row>
    <row r="25335" spans="2:19" x14ac:dyDescent="0.3">
      <c r="B25335">
        <v>11</v>
      </c>
      <c r="H25335" s="2">
        <v>10.9</v>
      </c>
      <c r="S25335" s="2">
        <f t="shared" si="397"/>
        <v>1229.0297999999998</v>
      </c>
    </row>
    <row r="25336" spans="2:19" x14ac:dyDescent="0.3">
      <c r="B25336">
        <v>11</v>
      </c>
      <c r="H25336" s="2">
        <v>10.8</v>
      </c>
      <c r="S25336" s="2">
        <f t="shared" si="397"/>
        <v>777.01739999999995</v>
      </c>
    </row>
    <row r="25337" spans="2:19" x14ac:dyDescent="0.3">
      <c r="B25337">
        <v>12.7</v>
      </c>
      <c r="H25337" s="2">
        <v>12.5</v>
      </c>
      <c r="S25337" s="2">
        <f t="shared" si="397"/>
        <v>755.82720000000006</v>
      </c>
    </row>
    <row r="25338" spans="2:19" x14ac:dyDescent="0.3">
      <c r="B25338">
        <v>10.9</v>
      </c>
      <c r="H25338" s="2">
        <v>11.5</v>
      </c>
      <c r="S25338" s="2">
        <f t="shared" si="397"/>
        <v>1171.875</v>
      </c>
    </row>
    <row r="25339" spans="2:19" x14ac:dyDescent="0.3">
      <c r="B25339">
        <v>10.8</v>
      </c>
      <c r="H25339" s="2">
        <v>11</v>
      </c>
      <c r="S25339" s="2">
        <f t="shared" si="397"/>
        <v>912.52499999999998</v>
      </c>
    </row>
    <row r="25340" spans="2:19" x14ac:dyDescent="0.3">
      <c r="B25340">
        <v>12.5</v>
      </c>
      <c r="H25340" s="2">
        <v>10.7</v>
      </c>
      <c r="S25340" s="2">
        <f t="shared" si="397"/>
        <v>798.6</v>
      </c>
    </row>
    <row r="25341" spans="2:19" x14ac:dyDescent="0.3">
      <c r="B25341">
        <v>11.5</v>
      </c>
      <c r="H25341" s="2">
        <v>10.8</v>
      </c>
      <c r="S25341" s="2">
        <f t="shared" si="397"/>
        <v>735.02579999999978</v>
      </c>
    </row>
    <row r="25342" spans="2:19" x14ac:dyDescent="0.3">
      <c r="B25342">
        <v>11</v>
      </c>
      <c r="H25342" s="2">
        <v>11.3</v>
      </c>
      <c r="S25342" s="2">
        <f t="shared" si="397"/>
        <v>755.82720000000006</v>
      </c>
    </row>
    <row r="25343" spans="2:19" x14ac:dyDescent="0.3">
      <c r="B25343">
        <v>10.7</v>
      </c>
      <c r="H25343" s="2">
        <v>11.1</v>
      </c>
      <c r="S25343" s="2">
        <f t="shared" si="397"/>
        <v>865.73820000000012</v>
      </c>
    </row>
    <row r="25344" spans="2:19" x14ac:dyDescent="0.3">
      <c r="B25344">
        <v>10.8</v>
      </c>
      <c r="H25344" s="2">
        <v>12</v>
      </c>
      <c r="S25344" s="2">
        <f t="shared" si="397"/>
        <v>820.57859999999994</v>
      </c>
    </row>
    <row r="25345" spans="2:19" x14ac:dyDescent="0.3">
      <c r="B25345">
        <v>11.3</v>
      </c>
      <c r="H25345" s="2">
        <v>12.6</v>
      </c>
      <c r="S25345" s="2">
        <f t="shared" si="397"/>
        <v>1036.8</v>
      </c>
    </row>
    <row r="25346" spans="2:19" x14ac:dyDescent="0.3">
      <c r="B25346">
        <v>11.1</v>
      </c>
      <c r="H25346" s="2">
        <v>9.8000000000000007</v>
      </c>
      <c r="S25346" s="2">
        <f t="shared" si="397"/>
        <v>1200.2255999999998</v>
      </c>
    </row>
    <row r="25347" spans="2:19" x14ac:dyDescent="0.3">
      <c r="B25347">
        <v>12</v>
      </c>
      <c r="H25347" s="2">
        <v>10.8</v>
      </c>
      <c r="S25347" s="2">
        <f t="shared" ref="S25347:S25410" si="398">0.5*1.2*B25349^3</f>
        <v>564.7152000000001</v>
      </c>
    </row>
    <row r="25348" spans="2:19" x14ac:dyDescent="0.3">
      <c r="B25348">
        <v>12.6</v>
      </c>
      <c r="H25348" s="2">
        <v>10.8</v>
      </c>
      <c r="S25348" s="2">
        <f t="shared" si="398"/>
        <v>755.82720000000006</v>
      </c>
    </row>
    <row r="25349" spans="2:19" x14ac:dyDescent="0.3">
      <c r="B25349">
        <v>9.8000000000000007</v>
      </c>
      <c r="H25349" s="2">
        <v>9.3000000000000007</v>
      </c>
      <c r="S25349" s="2">
        <f t="shared" si="398"/>
        <v>755.82720000000006</v>
      </c>
    </row>
    <row r="25350" spans="2:19" x14ac:dyDescent="0.3">
      <c r="B25350">
        <v>10.8</v>
      </c>
      <c r="H25350" s="2">
        <v>10.6</v>
      </c>
      <c r="S25350" s="2">
        <f t="shared" si="398"/>
        <v>482.6142000000001</v>
      </c>
    </row>
    <row r="25351" spans="2:19" x14ac:dyDescent="0.3">
      <c r="B25351">
        <v>10.8</v>
      </c>
      <c r="H25351" s="2">
        <v>10.6</v>
      </c>
      <c r="S25351" s="2">
        <f t="shared" si="398"/>
        <v>714.60959999999989</v>
      </c>
    </row>
    <row r="25352" spans="2:19" x14ac:dyDescent="0.3">
      <c r="B25352">
        <v>9.3000000000000007</v>
      </c>
      <c r="H25352" s="2">
        <v>11.3</v>
      </c>
      <c r="S25352" s="2">
        <f t="shared" si="398"/>
        <v>714.60959999999989</v>
      </c>
    </row>
    <row r="25353" spans="2:19" x14ac:dyDescent="0.3">
      <c r="B25353">
        <v>10.6</v>
      </c>
      <c r="H25353" s="2">
        <v>10.1</v>
      </c>
      <c r="S25353" s="2">
        <f t="shared" si="398"/>
        <v>865.73820000000012</v>
      </c>
    </row>
    <row r="25354" spans="2:19" x14ac:dyDescent="0.3">
      <c r="B25354">
        <v>10.6</v>
      </c>
      <c r="H25354" s="2">
        <v>13</v>
      </c>
      <c r="S25354" s="2">
        <f t="shared" si="398"/>
        <v>618.18059999999991</v>
      </c>
    </row>
    <row r="25355" spans="2:19" x14ac:dyDescent="0.3">
      <c r="B25355">
        <v>11.3</v>
      </c>
      <c r="H25355" s="2">
        <v>11.8</v>
      </c>
      <c r="S25355" s="2">
        <f t="shared" si="398"/>
        <v>1318.2</v>
      </c>
    </row>
    <row r="25356" spans="2:19" x14ac:dyDescent="0.3">
      <c r="B25356">
        <v>10.1</v>
      </c>
      <c r="H25356" s="2">
        <v>13.7</v>
      </c>
      <c r="S25356" s="2">
        <f t="shared" si="398"/>
        <v>985.81920000000002</v>
      </c>
    </row>
    <row r="25357" spans="2:19" x14ac:dyDescent="0.3">
      <c r="B25357">
        <v>13</v>
      </c>
      <c r="H25357" s="2">
        <v>13.7</v>
      </c>
      <c r="S25357" s="2">
        <f t="shared" si="398"/>
        <v>1542.8117999999997</v>
      </c>
    </row>
    <row r="25358" spans="2:19" x14ac:dyDescent="0.3">
      <c r="B25358">
        <v>11.8</v>
      </c>
      <c r="H25358" s="2">
        <v>11.6</v>
      </c>
      <c r="S25358" s="2">
        <f t="shared" si="398"/>
        <v>1542.8117999999997</v>
      </c>
    </row>
    <row r="25359" spans="2:19" x14ac:dyDescent="0.3">
      <c r="B25359">
        <v>13.7</v>
      </c>
      <c r="H25359" s="2">
        <v>14</v>
      </c>
      <c r="S25359" s="2">
        <f t="shared" si="398"/>
        <v>936.53759999999988</v>
      </c>
    </row>
    <row r="25360" spans="2:19" x14ac:dyDescent="0.3">
      <c r="B25360">
        <v>13.7</v>
      </c>
      <c r="H25360" s="2">
        <v>12.9</v>
      </c>
      <c r="S25360" s="2">
        <f t="shared" si="398"/>
        <v>1646.3999999999999</v>
      </c>
    </row>
    <row r="25361" spans="2:19" x14ac:dyDescent="0.3">
      <c r="B25361">
        <v>11.6</v>
      </c>
      <c r="H25361" s="2">
        <v>11</v>
      </c>
      <c r="S25361" s="2">
        <f t="shared" si="398"/>
        <v>1288.0133999999998</v>
      </c>
    </row>
    <row r="25362" spans="2:19" x14ac:dyDescent="0.3">
      <c r="B25362">
        <v>14</v>
      </c>
      <c r="H25362" s="2">
        <v>11.3</v>
      </c>
      <c r="S25362" s="2">
        <f t="shared" si="398"/>
        <v>798.6</v>
      </c>
    </row>
    <row r="25363" spans="2:19" x14ac:dyDescent="0.3">
      <c r="B25363">
        <v>12.9</v>
      </c>
      <c r="H25363" s="2">
        <v>12</v>
      </c>
      <c r="S25363" s="2">
        <f t="shared" si="398"/>
        <v>865.73820000000012</v>
      </c>
    </row>
    <row r="25364" spans="2:19" x14ac:dyDescent="0.3">
      <c r="B25364">
        <v>11</v>
      </c>
      <c r="H25364" s="2">
        <v>13.1</v>
      </c>
      <c r="S25364" s="2">
        <f t="shared" si="398"/>
        <v>1036.8</v>
      </c>
    </row>
    <row r="25365" spans="2:19" x14ac:dyDescent="0.3">
      <c r="B25365">
        <v>11.3</v>
      </c>
      <c r="H25365" s="2">
        <v>12.1</v>
      </c>
      <c r="S25365" s="2">
        <f t="shared" si="398"/>
        <v>1348.8545999999999</v>
      </c>
    </row>
    <row r="25366" spans="2:19" x14ac:dyDescent="0.3">
      <c r="B25366">
        <v>12</v>
      </c>
      <c r="H25366" s="2">
        <v>12</v>
      </c>
      <c r="S25366" s="2">
        <f t="shared" si="398"/>
        <v>1062.9366</v>
      </c>
    </row>
    <row r="25367" spans="2:19" x14ac:dyDescent="0.3">
      <c r="B25367">
        <v>13.1</v>
      </c>
      <c r="H25367" s="2">
        <v>12.6</v>
      </c>
      <c r="S25367" s="2">
        <f t="shared" si="398"/>
        <v>1036.8</v>
      </c>
    </row>
    <row r="25368" spans="2:19" x14ac:dyDescent="0.3">
      <c r="B25368">
        <v>12.1</v>
      </c>
      <c r="H25368" s="2">
        <v>12.6</v>
      </c>
      <c r="S25368" s="2">
        <f t="shared" si="398"/>
        <v>1200.2255999999998</v>
      </c>
    </row>
    <row r="25369" spans="2:19" x14ac:dyDescent="0.3">
      <c r="B25369">
        <v>12</v>
      </c>
      <c r="H25369" s="2">
        <v>14.2</v>
      </c>
      <c r="S25369" s="2">
        <f t="shared" si="398"/>
        <v>1200.2255999999998</v>
      </c>
    </row>
    <row r="25370" spans="2:19" x14ac:dyDescent="0.3">
      <c r="B25370">
        <v>12.6</v>
      </c>
      <c r="H25370" s="2">
        <v>14.8</v>
      </c>
      <c r="S25370" s="2">
        <f t="shared" si="398"/>
        <v>1717.9727999999998</v>
      </c>
    </row>
    <row r="25371" spans="2:19" x14ac:dyDescent="0.3">
      <c r="B25371">
        <v>12.6</v>
      </c>
      <c r="H25371" s="2">
        <v>11.7</v>
      </c>
      <c r="S25371" s="2">
        <f t="shared" si="398"/>
        <v>1945.0752000000002</v>
      </c>
    </row>
    <row r="25372" spans="2:19" x14ac:dyDescent="0.3">
      <c r="B25372">
        <v>14.2</v>
      </c>
      <c r="H25372" s="2">
        <v>12.4</v>
      </c>
      <c r="S25372" s="2">
        <f t="shared" si="398"/>
        <v>960.9677999999999</v>
      </c>
    </row>
    <row r="25373" spans="2:19" x14ac:dyDescent="0.3">
      <c r="B25373">
        <v>14.8</v>
      </c>
      <c r="H25373" s="2">
        <v>13.6</v>
      </c>
      <c r="S25373" s="2">
        <f t="shared" si="398"/>
        <v>1143.9744000000001</v>
      </c>
    </row>
    <row r="25374" spans="2:19" x14ac:dyDescent="0.3">
      <c r="B25374">
        <v>11.7</v>
      </c>
      <c r="H25374" s="2">
        <v>12.8</v>
      </c>
      <c r="S25374" s="2">
        <f t="shared" si="398"/>
        <v>1509.2735999999998</v>
      </c>
    </row>
    <row r="25375" spans="2:19" x14ac:dyDescent="0.3">
      <c r="B25375">
        <v>12.4</v>
      </c>
      <c r="H25375" s="2">
        <v>11.5</v>
      </c>
      <c r="S25375" s="2">
        <f t="shared" si="398"/>
        <v>1258.2912000000003</v>
      </c>
    </row>
    <row r="25376" spans="2:19" x14ac:dyDescent="0.3">
      <c r="B25376">
        <v>13.6</v>
      </c>
      <c r="H25376" s="2">
        <v>11.8</v>
      </c>
      <c r="S25376" s="2">
        <f t="shared" si="398"/>
        <v>912.52499999999998</v>
      </c>
    </row>
    <row r="25377" spans="2:19" x14ac:dyDescent="0.3">
      <c r="B25377">
        <v>12.8</v>
      </c>
      <c r="H25377" s="2">
        <v>11.2</v>
      </c>
      <c r="S25377" s="2">
        <f t="shared" si="398"/>
        <v>985.81920000000002</v>
      </c>
    </row>
    <row r="25378" spans="2:19" x14ac:dyDescent="0.3">
      <c r="B25378">
        <v>11.5</v>
      </c>
      <c r="H25378" s="2">
        <v>11.1</v>
      </c>
      <c r="S25378" s="2">
        <f t="shared" si="398"/>
        <v>842.95679999999982</v>
      </c>
    </row>
    <row r="25379" spans="2:19" x14ac:dyDescent="0.3">
      <c r="B25379">
        <v>11.8</v>
      </c>
      <c r="H25379" s="2">
        <v>12.1</v>
      </c>
      <c r="S25379" s="2">
        <f t="shared" si="398"/>
        <v>820.57859999999994</v>
      </c>
    </row>
    <row r="25380" spans="2:19" x14ac:dyDescent="0.3">
      <c r="B25380">
        <v>11.2</v>
      </c>
      <c r="H25380" s="2">
        <v>13.9</v>
      </c>
      <c r="S25380" s="2">
        <f t="shared" si="398"/>
        <v>1062.9366</v>
      </c>
    </row>
    <row r="25381" spans="2:19" x14ac:dyDescent="0.3">
      <c r="B25381">
        <v>11.1</v>
      </c>
      <c r="H25381" s="2">
        <v>12</v>
      </c>
      <c r="S25381" s="2">
        <f t="shared" si="398"/>
        <v>1611.3714</v>
      </c>
    </row>
    <row r="25382" spans="2:19" x14ac:dyDescent="0.3">
      <c r="B25382">
        <v>12.1</v>
      </c>
      <c r="H25382" s="2">
        <v>14.2</v>
      </c>
      <c r="S25382" s="2">
        <f t="shared" si="398"/>
        <v>1036.8</v>
      </c>
    </row>
    <row r="25383" spans="2:19" x14ac:dyDescent="0.3">
      <c r="B25383">
        <v>13.9</v>
      </c>
      <c r="H25383" s="2">
        <v>11.9</v>
      </c>
      <c r="S25383" s="2">
        <f t="shared" si="398"/>
        <v>1717.9727999999998</v>
      </c>
    </row>
    <row r="25384" spans="2:19" x14ac:dyDescent="0.3">
      <c r="B25384">
        <v>12</v>
      </c>
      <c r="H25384" s="2">
        <v>10.6</v>
      </c>
      <c r="S25384" s="2">
        <f t="shared" si="398"/>
        <v>1011.0954</v>
      </c>
    </row>
    <row r="25385" spans="2:19" x14ac:dyDescent="0.3">
      <c r="B25385">
        <v>14.2</v>
      </c>
      <c r="H25385" s="2">
        <v>10.199999999999999</v>
      </c>
      <c r="S25385" s="2">
        <f t="shared" si="398"/>
        <v>714.60959999999989</v>
      </c>
    </row>
    <row r="25386" spans="2:19" x14ac:dyDescent="0.3">
      <c r="B25386">
        <v>11.9</v>
      </c>
      <c r="H25386" s="2">
        <v>10.4</v>
      </c>
      <c r="S25386" s="2">
        <f t="shared" si="398"/>
        <v>636.72479999999985</v>
      </c>
    </row>
    <row r="25387" spans="2:19" x14ac:dyDescent="0.3">
      <c r="B25387">
        <v>10.6</v>
      </c>
      <c r="H25387" s="2">
        <v>11.8</v>
      </c>
      <c r="S25387" s="2">
        <f t="shared" si="398"/>
        <v>674.91840000000013</v>
      </c>
    </row>
    <row r="25388" spans="2:19" x14ac:dyDescent="0.3">
      <c r="B25388">
        <v>10.199999999999999</v>
      </c>
      <c r="H25388" s="2">
        <v>11.4</v>
      </c>
      <c r="S25388" s="2">
        <f t="shared" si="398"/>
        <v>985.81920000000002</v>
      </c>
    </row>
    <row r="25389" spans="2:19" x14ac:dyDescent="0.3">
      <c r="B25389">
        <v>10.4</v>
      </c>
      <c r="H25389" s="2">
        <v>10.6</v>
      </c>
      <c r="S25389" s="2">
        <f t="shared" si="398"/>
        <v>888.92640000000006</v>
      </c>
    </row>
    <row r="25390" spans="2:19" x14ac:dyDescent="0.3">
      <c r="B25390">
        <v>11.8</v>
      </c>
      <c r="H25390" s="2">
        <v>10</v>
      </c>
      <c r="S25390" s="2">
        <f t="shared" si="398"/>
        <v>714.60959999999989</v>
      </c>
    </row>
    <row r="25391" spans="2:19" x14ac:dyDescent="0.3">
      <c r="B25391">
        <v>11.4</v>
      </c>
      <c r="H25391" s="2">
        <v>10.6</v>
      </c>
      <c r="S25391" s="2">
        <f t="shared" si="398"/>
        <v>600</v>
      </c>
    </row>
    <row r="25392" spans="2:19" x14ac:dyDescent="0.3">
      <c r="B25392">
        <v>10.6</v>
      </c>
      <c r="H25392" s="2">
        <v>11.2</v>
      </c>
      <c r="S25392" s="2">
        <f t="shared" si="398"/>
        <v>714.60959999999989</v>
      </c>
    </row>
    <row r="25393" spans="2:19" x14ac:dyDescent="0.3">
      <c r="B25393">
        <v>10</v>
      </c>
      <c r="H25393" s="2">
        <v>12.6</v>
      </c>
      <c r="S25393" s="2">
        <f t="shared" si="398"/>
        <v>842.95679999999982</v>
      </c>
    </row>
    <row r="25394" spans="2:19" x14ac:dyDescent="0.3">
      <c r="B25394">
        <v>10.6</v>
      </c>
      <c r="H25394" s="2">
        <v>11.7</v>
      </c>
      <c r="S25394" s="2">
        <f t="shared" si="398"/>
        <v>1200.2255999999998</v>
      </c>
    </row>
    <row r="25395" spans="2:19" x14ac:dyDescent="0.3">
      <c r="B25395">
        <v>11.2</v>
      </c>
      <c r="H25395" s="2">
        <v>10.4</v>
      </c>
      <c r="S25395" s="2">
        <f t="shared" si="398"/>
        <v>960.9677999999999</v>
      </c>
    </row>
    <row r="25396" spans="2:19" x14ac:dyDescent="0.3">
      <c r="B25396">
        <v>12.6</v>
      </c>
      <c r="H25396" s="2">
        <v>11.2</v>
      </c>
      <c r="S25396" s="2">
        <f t="shared" si="398"/>
        <v>674.91840000000013</v>
      </c>
    </row>
    <row r="25397" spans="2:19" x14ac:dyDescent="0.3">
      <c r="B25397">
        <v>11.7</v>
      </c>
      <c r="H25397" s="2">
        <v>11.5</v>
      </c>
      <c r="S25397" s="2">
        <f t="shared" si="398"/>
        <v>842.95679999999982</v>
      </c>
    </row>
    <row r="25398" spans="2:19" x14ac:dyDescent="0.3">
      <c r="B25398">
        <v>10.4</v>
      </c>
      <c r="H25398" s="2">
        <v>11.4</v>
      </c>
      <c r="S25398" s="2">
        <f t="shared" si="398"/>
        <v>912.52499999999998</v>
      </c>
    </row>
    <row r="25399" spans="2:19" x14ac:dyDescent="0.3">
      <c r="B25399">
        <v>11.2</v>
      </c>
      <c r="H25399" s="2">
        <v>8.6</v>
      </c>
      <c r="S25399" s="2">
        <f t="shared" si="398"/>
        <v>888.92640000000006</v>
      </c>
    </row>
    <row r="25400" spans="2:19" x14ac:dyDescent="0.3">
      <c r="B25400">
        <v>11.5</v>
      </c>
      <c r="H25400" s="2">
        <v>9.9</v>
      </c>
      <c r="S25400" s="2">
        <f t="shared" si="398"/>
        <v>381.63359999999994</v>
      </c>
    </row>
    <row r="25401" spans="2:19" x14ac:dyDescent="0.3">
      <c r="B25401">
        <v>11.4</v>
      </c>
      <c r="H25401" s="2">
        <v>9.9</v>
      </c>
      <c r="S25401" s="2">
        <f t="shared" si="398"/>
        <v>582.17939999999999</v>
      </c>
    </row>
    <row r="25402" spans="2:19" x14ac:dyDescent="0.3">
      <c r="B25402">
        <v>8.6</v>
      </c>
      <c r="H25402" s="2">
        <v>9.3000000000000007</v>
      </c>
      <c r="S25402" s="2">
        <f t="shared" si="398"/>
        <v>582.17939999999999</v>
      </c>
    </row>
    <row r="25403" spans="2:19" x14ac:dyDescent="0.3">
      <c r="B25403">
        <v>9.9</v>
      </c>
      <c r="H25403" s="2">
        <v>7.3</v>
      </c>
      <c r="S25403" s="2">
        <f t="shared" si="398"/>
        <v>482.6142000000001</v>
      </c>
    </row>
    <row r="25404" spans="2:19" x14ac:dyDescent="0.3">
      <c r="B25404">
        <v>9.9</v>
      </c>
      <c r="H25404" s="2">
        <v>8.5</v>
      </c>
      <c r="S25404" s="2">
        <f t="shared" si="398"/>
        <v>233.41019999999997</v>
      </c>
    </row>
    <row r="25405" spans="2:19" x14ac:dyDescent="0.3">
      <c r="B25405">
        <v>9.3000000000000007</v>
      </c>
      <c r="H25405" s="2">
        <v>8.9</v>
      </c>
      <c r="S25405" s="2">
        <f t="shared" si="398"/>
        <v>368.47499999999997</v>
      </c>
    </row>
    <row r="25406" spans="2:19" x14ac:dyDescent="0.3">
      <c r="B25406">
        <v>7.3</v>
      </c>
      <c r="H25406" s="2">
        <v>7.9</v>
      </c>
      <c r="S25406" s="2">
        <f t="shared" si="398"/>
        <v>422.98140000000001</v>
      </c>
    </row>
    <row r="25407" spans="2:19" x14ac:dyDescent="0.3">
      <c r="B25407">
        <v>8.5</v>
      </c>
      <c r="H25407" s="2">
        <v>8.1999999999999993</v>
      </c>
      <c r="S25407" s="2">
        <f t="shared" si="398"/>
        <v>295.82339999999999</v>
      </c>
    </row>
    <row r="25408" spans="2:19" x14ac:dyDescent="0.3">
      <c r="B25408">
        <v>8.9</v>
      </c>
      <c r="H25408" s="2">
        <v>8.1999999999999993</v>
      </c>
      <c r="S25408" s="2">
        <f t="shared" si="398"/>
        <v>330.82079999999996</v>
      </c>
    </row>
    <row r="25409" spans="2:19" x14ac:dyDescent="0.3">
      <c r="B25409">
        <v>7.9</v>
      </c>
      <c r="H25409" s="2">
        <v>8.6999999999999993</v>
      </c>
      <c r="S25409" s="2">
        <f t="shared" si="398"/>
        <v>330.82079999999996</v>
      </c>
    </row>
    <row r="25410" spans="2:19" x14ac:dyDescent="0.3">
      <c r="B25410">
        <v>8.1999999999999993</v>
      </c>
      <c r="H25410" s="2">
        <v>8.8000000000000007</v>
      </c>
      <c r="S25410" s="2">
        <f t="shared" si="398"/>
        <v>395.10179999999986</v>
      </c>
    </row>
    <row r="25411" spans="2:19" x14ac:dyDescent="0.3">
      <c r="B25411">
        <v>8.1999999999999993</v>
      </c>
      <c r="H25411" s="2">
        <v>8.5</v>
      </c>
      <c r="S25411" s="2">
        <f t="shared" ref="S25411:S25474" si="399">0.5*1.2*B25413^3</f>
        <v>408.8832000000001</v>
      </c>
    </row>
    <row r="25412" spans="2:19" x14ac:dyDescent="0.3">
      <c r="B25412">
        <v>8.6999999999999993</v>
      </c>
      <c r="H25412" s="2">
        <v>8.1</v>
      </c>
      <c r="S25412" s="2">
        <f t="shared" si="399"/>
        <v>368.47499999999997</v>
      </c>
    </row>
    <row r="25413" spans="2:19" x14ac:dyDescent="0.3">
      <c r="B25413">
        <v>8.8000000000000007</v>
      </c>
      <c r="H25413" s="2">
        <v>7.7</v>
      </c>
      <c r="S25413" s="2">
        <f t="shared" si="399"/>
        <v>318.86459999999994</v>
      </c>
    </row>
    <row r="25414" spans="2:19" x14ac:dyDescent="0.3">
      <c r="B25414">
        <v>8.5</v>
      </c>
      <c r="H25414" s="2">
        <v>9</v>
      </c>
      <c r="S25414" s="2">
        <f t="shared" si="399"/>
        <v>273.91980000000001</v>
      </c>
    </row>
    <row r="25415" spans="2:19" x14ac:dyDescent="0.3">
      <c r="B25415">
        <v>8.1</v>
      </c>
      <c r="H25415" s="2">
        <v>7.7</v>
      </c>
      <c r="S25415" s="2">
        <f t="shared" si="399"/>
        <v>437.4</v>
      </c>
    </row>
    <row r="25416" spans="2:19" x14ac:dyDescent="0.3">
      <c r="B25416">
        <v>7.7</v>
      </c>
      <c r="H25416" s="2">
        <v>7.9</v>
      </c>
      <c r="S25416" s="2">
        <f t="shared" si="399"/>
        <v>273.91980000000001</v>
      </c>
    </row>
    <row r="25417" spans="2:19" x14ac:dyDescent="0.3">
      <c r="B25417">
        <v>9</v>
      </c>
      <c r="H25417" s="2">
        <v>8.9</v>
      </c>
      <c r="S25417" s="2">
        <f t="shared" si="399"/>
        <v>295.82339999999999</v>
      </c>
    </row>
    <row r="25418" spans="2:19" x14ac:dyDescent="0.3">
      <c r="B25418">
        <v>7.7</v>
      </c>
      <c r="H25418" s="2">
        <v>8.1</v>
      </c>
      <c r="S25418" s="2">
        <f t="shared" si="399"/>
        <v>422.98140000000001</v>
      </c>
    </row>
    <row r="25419" spans="2:19" x14ac:dyDescent="0.3">
      <c r="B25419">
        <v>7.9</v>
      </c>
      <c r="H25419" s="2">
        <v>9.1</v>
      </c>
      <c r="S25419" s="2">
        <f t="shared" si="399"/>
        <v>318.86459999999994</v>
      </c>
    </row>
    <row r="25420" spans="2:19" x14ac:dyDescent="0.3">
      <c r="B25420">
        <v>8.9</v>
      </c>
      <c r="H25420" s="2">
        <v>8.1999999999999993</v>
      </c>
      <c r="S25420" s="2">
        <f t="shared" si="399"/>
        <v>452.14259999999996</v>
      </c>
    </row>
    <row r="25421" spans="2:19" x14ac:dyDescent="0.3">
      <c r="B25421">
        <v>8.1</v>
      </c>
      <c r="H25421" s="2">
        <v>7.9</v>
      </c>
      <c r="S25421" s="2">
        <f t="shared" si="399"/>
        <v>330.82079999999996</v>
      </c>
    </row>
    <row r="25422" spans="2:19" x14ac:dyDescent="0.3">
      <c r="B25422">
        <v>9.1</v>
      </c>
      <c r="H25422" s="2">
        <v>8</v>
      </c>
      <c r="S25422" s="2">
        <f t="shared" si="399"/>
        <v>295.82339999999999</v>
      </c>
    </row>
    <row r="25423" spans="2:19" x14ac:dyDescent="0.3">
      <c r="B25423">
        <v>8.1999999999999993</v>
      </c>
      <c r="H25423" s="2">
        <v>8.8000000000000007</v>
      </c>
      <c r="S25423" s="2">
        <f t="shared" si="399"/>
        <v>307.2</v>
      </c>
    </row>
    <row r="25424" spans="2:19" x14ac:dyDescent="0.3">
      <c r="B25424">
        <v>7.9</v>
      </c>
      <c r="H25424" s="2">
        <v>7.6</v>
      </c>
      <c r="S25424" s="2">
        <f t="shared" si="399"/>
        <v>408.8832000000001</v>
      </c>
    </row>
    <row r="25425" spans="2:19" x14ac:dyDescent="0.3">
      <c r="B25425">
        <v>8</v>
      </c>
      <c r="H25425" s="2">
        <v>7.7</v>
      </c>
      <c r="S25425" s="2">
        <f t="shared" si="399"/>
        <v>263.38559999999995</v>
      </c>
    </row>
    <row r="25426" spans="2:19" x14ac:dyDescent="0.3">
      <c r="B25426">
        <v>8.8000000000000007</v>
      </c>
      <c r="H25426" s="2">
        <v>7.5</v>
      </c>
      <c r="S25426" s="2">
        <f t="shared" si="399"/>
        <v>273.91980000000001</v>
      </c>
    </row>
    <row r="25427" spans="2:19" x14ac:dyDescent="0.3">
      <c r="B25427">
        <v>7.6</v>
      </c>
      <c r="H25427" s="2">
        <v>7.1</v>
      </c>
      <c r="S25427" s="2">
        <f t="shared" si="399"/>
        <v>253.125</v>
      </c>
    </row>
    <row r="25428" spans="2:19" x14ac:dyDescent="0.3">
      <c r="B25428">
        <v>7.7</v>
      </c>
      <c r="H25428" s="2">
        <v>6.5</v>
      </c>
      <c r="S25428" s="2">
        <f t="shared" si="399"/>
        <v>214.74659999999997</v>
      </c>
    </row>
    <row r="25429" spans="2:19" x14ac:dyDescent="0.3">
      <c r="B25429">
        <v>7.5</v>
      </c>
      <c r="H25429" s="2">
        <v>7.6</v>
      </c>
      <c r="S25429" s="2">
        <f t="shared" si="399"/>
        <v>164.77500000000001</v>
      </c>
    </row>
    <row r="25430" spans="2:19" x14ac:dyDescent="0.3">
      <c r="B25430">
        <v>7.1</v>
      </c>
      <c r="H25430" s="2">
        <v>8</v>
      </c>
      <c r="S25430" s="2">
        <f t="shared" si="399"/>
        <v>263.38559999999995</v>
      </c>
    </row>
    <row r="25431" spans="2:19" x14ac:dyDescent="0.3">
      <c r="B25431">
        <v>6.5</v>
      </c>
      <c r="H25431" s="2">
        <v>6.9</v>
      </c>
      <c r="S25431" s="2">
        <f t="shared" si="399"/>
        <v>307.2</v>
      </c>
    </row>
    <row r="25432" spans="2:19" x14ac:dyDescent="0.3">
      <c r="B25432">
        <v>7.6</v>
      </c>
      <c r="H25432" s="2">
        <v>7.8</v>
      </c>
      <c r="S25432" s="2">
        <f t="shared" si="399"/>
        <v>197.10540000000003</v>
      </c>
    </row>
    <row r="25433" spans="2:19" x14ac:dyDescent="0.3">
      <c r="B25433">
        <v>8</v>
      </c>
      <c r="H25433" s="2">
        <v>8.1</v>
      </c>
      <c r="S25433" s="2">
        <f t="shared" si="399"/>
        <v>284.73119999999994</v>
      </c>
    </row>
    <row r="25434" spans="2:19" x14ac:dyDescent="0.3">
      <c r="B25434">
        <v>6.9</v>
      </c>
      <c r="H25434" s="2">
        <v>8</v>
      </c>
      <c r="S25434" s="2">
        <f t="shared" si="399"/>
        <v>318.86459999999994</v>
      </c>
    </row>
    <row r="25435" spans="2:19" x14ac:dyDescent="0.3">
      <c r="B25435">
        <v>7.8</v>
      </c>
      <c r="H25435" s="2">
        <v>8.4</v>
      </c>
      <c r="S25435" s="2">
        <f t="shared" si="399"/>
        <v>307.2</v>
      </c>
    </row>
    <row r="25436" spans="2:19" x14ac:dyDescent="0.3">
      <c r="B25436">
        <v>8.1</v>
      </c>
      <c r="H25436" s="2">
        <v>7.8</v>
      </c>
      <c r="S25436" s="2">
        <f t="shared" si="399"/>
        <v>355.62240000000003</v>
      </c>
    </row>
    <row r="25437" spans="2:19" x14ac:dyDescent="0.3">
      <c r="B25437">
        <v>8</v>
      </c>
      <c r="H25437" s="2">
        <v>8.4</v>
      </c>
      <c r="S25437" s="2">
        <f t="shared" si="399"/>
        <v>284.73119999999994</v>
      </c>
    </row>
    <row r="25438" spans="2:19" x14ac:dyDescent="0.3">
      <c r="B25438">
        <v>8.4</v>
      </c>
      <c r="H25438" s="2">
        <v>7.6</v>
      </c>
      <c r="S25438" s="2">
        <f t="shared" si="399"/>
        <v>355.62240000000003</v>
      </c>
    </row>
    <row r="25439" spans="2:19" x14ac:dyDescent="0.3">
      <c r="B25439">
        <v>7.8</v>
      </c>
      <c r="H25439" s="2">
        <v>6.6</v>
      </c>
      <c r="S25439" s="2">
        <f t="shared" si="399"/>
        <v>263.38559999999995</v>
      </c>
    </row>
    <row r="25440" spans="2:19" x14ac:dyDescent="0.3">
      <c r="B25440">
        <v>8.4</v>
      </c>
      <c r="H25440" s="2">
        <v>9.1999999999999993</v>
      </c>
      <c r="S25440" s="2">
        <f t="shared" si="399"/>
        <v>172.49759999999998</v>
      </c>
    </row>
    <row r="25441" spans="2:19" x14ac:dyDescent="0.3">
      <c r="B25441">
        <v>7.6</v>
      </c>
      <c r="H25441" s="2">
        <v>8.1</v>
      </c>
      <c r="S25441" s="2">
        <f t="shared" si="399"/>
        <v>467.21279999999985</v>
      </c>
    </row>
    <row r="25442" spans="2:19" x14ac:dyDescent="0.3">
      <c r="B25442">
        <v>6.6</v>
      </c>
      <c r="H25442" s="2">
        <v>8.5</v>
      </c>
      <c r="S25442" s="2">
        <f t="shared" si="399"/>
        <v>318.86459999999994</v>
      </c>
    </row>
    <row r="25443" spans="2:19" x14ac:dyDescent="0.3">
      <c r="B25443">
        <v>9.1999999999999993</v>
      </c>
      <c r="H25443" s="2">
        <v>7.4</v>
      </c>
      <c r="S25443" s="2">
        <f t="shared" si="399"/>
        <v>368.47499999999997</v>
      </c>
    </row>
    <row r="25444" spans="2:19" x14ac:dyDescent="0.3">
      <c r="B25444">
        <v>8.1</v>
      </c>
      <c r="H25444" s="2">
        <v>6.9</v>
      </c>
      <c r="S25444" s="2">
        <f t="shared" si="399"/>
        <v>243.13440000000003</v>
      </c>
    </row>
    <row r="25445" spans="2:19" x14ac:dyDescent="0.3">
      <c r="B25445">
        <v>8.5</v>
      </c>
      <c r="H25445" s="2">
        <v>7.9</v>
      </c>
      <c r="S25445" s="2">
        <f t="shared" si="399"/>
        <v>197.10540000000003</v>
      </c>
    </row>
    <row r="25446" spans="2:19" x14ac:dyDescent="0.3">
      <c r="B25446">
        <v>7.4</v>
      </c>
      <c r="H25446" s="2">
        <v>7.5</v>
      </c>
      <c r="S25446" s="2">
        <f t="shared" si="399"/>
        <v>295.82339999999999</v>
      </c>
    </row>
    <row r="25447" spans="2:19" x14ac:dyDescent="0.3">
      <c r="B25447">
        <v>6.9</v>
      </c>
      <c r="H25447" s="2">
        <v>7.7</v>
      </c>
      <c r="S25447" s="2">
        <f t="shared" si="399"/>
        <v>253.125</v>
      </c>
    </row>
    <row r="25448" spans="2:19" x14ac:dyDescent="0.3">
      <c r="B25448">
        <v>7.9</v>
      </c>
      <c r="H25448" s="2">
        <v>9.1</v>
      </c>
      <c r="S25448" s="2">
        <f t="shared" si="399"/>
        <v>273.91980000000001</v>
      </c>
    </row>
    <row r="25449" spans="2:19" x14ac:dyDescent="0.3">
      <c r="B25449">
        <v>7.5</v>
      </c>
      <c r="H25449" s="2">
        <v>8.4</v>
      </c>
      <c r="S25449" s="2">
        <f t="shared" si="399"/>
        <v>452.14259999999996</v>
      </c>
    </row>
    <row r="25450" spans="2:19" x14ac:dyDescent="0.3">
      <c r="B25450">
        <v>7.7</v>
      </c>
      <c r="H25450" s="2">
        <v>8.8000000000000007</v>
      </c>
      <c r="S25450" s="2">
        <f t="shared" si="399"/>
        <v>355.62240000000003</v>
      </c>
    </row>
    <row r="25451" spans="2:19" x14ac:dyDescent="0.3">
      <c r="B25451">
        <v>9.1</v>
      </c>
      <c r="H25451" s="2">
        <v>8.1</v>
      </c>
      <c r="S25451" s="2">
        <f t="shared" si="399"/>
        <v>408.8832000000001</v>
      </c>
    </row>
    <row r="25452" spans="2:19" x14ac:dyDescent="0.3">
      <c r="B25452">
        <v>8.4</v>
      </c>
      <c r="H25452" s="2">
        <v>9.1999999999999993</v>
      </c>
      <c r="S25452" s="2">
        <f t="shared" si="399"/>
        <v>318.86459999999994</v>
      </c>
    </row>
    <row r="25453" spans="2:19" x14ac:dyDescent="0.3">
      <c r="B25453">
        <v>8.8000000000000007</v>
      </c>
      <c r="H25453" s="2">
        <v>8.4</v>
      </c>
      <c r="S25453" s="2">
        <f t="shared" si="399"/>
        <v>467.21279999999985</v>
      </c>
    </row>
    <row r="25454" spans="2:19" x14ac:dyDescent="0.3">
      <c r="B25454">
        <v>8.1</v>
      </c>
      <c r="H25454" s="2">
        <v>9.1999999999999993</v>
      </c>
      <c r="S25454" s="2">
        <f t="shared" si="399"/>
        <v>355.62240000000003</v>
      </c>
    </row>
    <row r="25455" spans="2:19" x14ac:dyDescent="0.3">
      <c r="B25455">
        <v>9.1999999999999993</v>
      </c>
      <c r="H25455" s="2">
        <v>7.4</v>
      </c>
      <c r="S25455" s="2">
        <f t="shared" si="399"/>
        <v>467.21279999999985</v>
      </c>
    </row>
    <row r="25456" spans="2:19" x14ac:dyDescent="0.3">
      <c r="B25456">
        <v>8.4</v>
      </c>
      <c r="H25456" s="2">
        <v>6.7</v>
      </c>
      <c r="S25456" s="2">
        <f t="shared" si="399"/>
        <v>243.13440000000003</v>
      </c>
    </row>
    <row r="25457" spans="2:19" x14ac:dyDescent="0.3">
      <c r="B25457">
        <v>9.1999999999999993</v>
      </c>
      <c r="H25457" s="2">
        <v>6.4</v>
      </c>
      <c r="S25457" s="2">
        <f t="shared" si="399"/>
        <v>180.45780000000002</v>
      </c>
    </row>
    <row r="25458" spans="2:19" x14ac:dyDescent="0.3">
      <c r="B25458">
        <v>7.4</v>
      </c>
      <c r="H25458" s="2">
        <v>7.9</v>
      </c>
      <c r="S25458" s="2">
        <f t="shared" si="399"/>
        <v>157.28640000000004</v>
      </c>
    </row>
    <row r="25459" spans="2:19" x14ac:dyDescent="0.3">
      <c r="B25459">
        <v>6.7</v>
      </c>
      <c r="H25459" s="2">
        <v>6.5</v>
      </c>
      <c r="S25459" s="2">
        <f t="shared" si="399"/>
        <v>295.82339999999999</v>
      </c>
    </row>
    <row r="25460" spans="2:19" x14ac:dyDescent="0.3">
      <c r="B25460">
        <v>6.4</v>
      </c>
      <c r="H25460" s="2">
        <v>7.7</v>
      </c>
      <c r="S25460" s="2">
        <f t="shared" si="399"/>
        <v>164.77500000000001</v>
      </c>
    </row>
    <row r="25461" spans="2:19" x14ac:dyDescent="0.3">
      <c r="B25461">
        <v>7.9</v>
      </c>
      <c r="H25461" s="2">
        <v>7.3</v>
      </c>
      <c r="S25461" s="2">
        <f t="shared" si="399"/>
        <v>273.91980000000001</v>
      </c>
    </row>
    <row r="25462" spans="2:19" x14ac:dyDescent="0.3">
      <c r="B25462">
        <v>6.5</v>
      </c>
      <c r="H25462" s="2">
        <v>6.8</v>
      </c>
      <c r="S25462" s="2">
        <f t="shared" si="399"/>
        <v>233.41019999999997</v>
      </c>
    </row>
    <row r="25463" spans="2:19" x14ac:dyDescent="0.3">
      <c r="B25463">
        <v>7.7</v>
      </c>
      <c r="H25463" s="2">
        <v>8.1</v>
      </c>
      <c r="S25463" s="2">
        <f t="shared" si="399"/>
        <v>188.65919999999997</v>
      </c>
    </row>
    <row r="25464" spans="2:19" x14ac:dyDescent="0.3">
      <c r="B25464">
        <v>7.3</v>
      </c>
      <c r="H25464" s="2">
        <v>10.6</v>
      </c>
      <c r="S25464" s="2">
        <f t="shared" si="399"/>
        <v>318.86459999999994</v>
      </c>
    </row>
    <row r="25465" spans="2:19" x14ac:dyDescent="0.3">
      <c r="B25465">
        <v>6.8</v>
      </c>
      <c r="H25465" s="2">
        <v>11.9</v>
      </c>
      <c r="S25465" s="2">
        <f t="shared" si="399"/>
        <v>714.60959999999989</v>
      </c>
    </row>
    <row r="25466" spans="2:19" x14ac:dyDescent="0.3">
      <c r="B25466">
        <v>8.1</v>
      </c>
      <c r="H25466" s="2">
        <v>11.2</v>
      </c>
      <c r="S25466" s="2">
        <f t="shared" si="399"/>
        <v>1011.0954</v>
      </c>
    </row>
    <row r="25467" spans="2:19" x14ac:dyDescent="0.3">
      <c r="B25467">
        <v>10.6</v>
      </c>
      <c r="H25467" s="2">
        <v>9.9</v>
      </c>
      <c r="S25467" s="2">
        <f t="shared" si="399"/>
        <v>842.95679999999982</v>
      </c>
    </row>
    <row r="25468" spans="2:19" x14ac:dyDescent="0.3">
      <c r="B25468">
        <v>11.9</v>
      </c>
      <c r="H25468" s="2">
        <v>9.8000000000000007</v>
      </c>
      <c r="S25468" s="2">
        <f t="shared" si="399"/>
        <v>582.17939999999999</v>
      </c>
    </row>
    <row r="25469" spans="2:19" x14ac:dyDescent="0.3">
      <c r="B25469">
        <v>11.2</v>
      </c>
      <c r="H25469" s="2">
        <v>8</v>
      </c>
      <c r="S25469" s="2">
        <f t="shared" si="399"/>
        <v>564.7152000000001</v>
      </c>
    </row>
    <row r="25470" spans="2:19" x14ac:dyDescent="0.3">
      <c r="B25470">
        <v>9.9</v>
      </c>
      <c r="H25470" s="2">
        <v>6.4</v>
      </c>
      <c r="S25470" s="2">
        <f t="shared" si="399"/>
        <v>307.2</v>
      </c>
    </row>
    <row r="25471" spans="2:19" x14ac:dyDescent="0.3">
      <c r="B25471">
        <v>9.8000000000000007</v>
      </c>
      <c r="H25471" s="2">
        <v>7.7</v>
      </c>
      <c r="S25471" s="2">
        <f t="shared" si="399"/>
        <v>157.28640000000004</v>
      </c>
    </row>
    <row r="25472" spans="2:19" x14ac:dyDescent="0.3">
      <c r="B25472">
        <v>8</v>
      </c>
      <c r="H25472" s="2">
        <v>7</v>
      </c>
      <c r="S25472" s="2">
        <f t="shared" si="399"/>
        <v>273.91980000000001</v>
      </c>
    </row>
    <row r="25473" spans="2:19" x14ac:dyDescent="0.3">
      <c r="B25473">
        <v>6.4</v>
      </c>
      <c r="H25473" s="2">
        <v>8.8000000000000007</v>
      </c>
      <c r="S25473" s="2">
        <f t="shared" si="399"/>
        <v>205.79999999999998</v>
      </c>
    </row>
    <row r="25474" spans="2:19" x14ac:dyDescent="0.3">
      <c r="B25474">
        <v>7.7</v>
      </c>
      <c r="H25474" s="2">
        <v>9.3000000000000007</v>
      </c>
      <c r="S25474" s="2">
        <f t="shared" si="399"/>
        <v>408.8832000000001</v>
      </c>
    </row>
    <row r="25475" spans="2:19" x14ac:dyDescent="0.3">
      <c r="B25475">
        <v>7</v>
      </c>
      <c r="H25475" s="2">
        <v>8</v>
      </c>
      <c r="S25475" s="2">
        <f t="shared" ref="S25475:S25538" si="400">0.5*1.2*B25477^3</f>
        <v>482.6142000000001</v>
      </c>
    </row>
    <row r="25476" spans="2:19" x14ac:dyDescent="0.3">
      <c r="B25476">
        <v>8.8000000000000007</v>
      </c>
      <c r="H25476" s="2">
        <v>8.6</v>
      </c>
      <c r="S25476" s="2">
        <f t="shared" si="400"/>
        <v>307.2</v>
      </c>
    </row>
    <row r="25477" spans="2:19" x14ac:dyDescent="0.3">
      <c r="B25477">
        <v>9.3000000000000007</v>
      </c>
      <c r="H25477" s="2">
        <v>7.9</v>
      </c>
      <c r="S25477" s="2">
        <f t="shared" si="400"/>
        <v>381.63359999999994</v>
      </c>
    </row>
    <row r="25478" spans="2:19" x14ac:dyDescent="0.3">
      <c r="B25478">
        <v>8</v>
      </c>
      <c r="H25478" s="2">
        <v>8</v>
      </c>
      <c r="S25478" s="2">
        <f t="shared" si="400"/>
        <v>295.82339999999999</v>
      </c>
    </row>
    <row r="25479" spans="2:19" x14ac:dyDescent="0.3">
      <c r="B25479">
        <v>8.6</v>
      </c>
      <c r="H25479" s="2">
        <v>9</v>
      </c>
      <c r="S25479" s="2">
        <f t="shared" si="400"/>
        <v>307.2</v>
      </c>
    </row>
    <row r="25480" spans="2:19" x14ac:dyDescent="0.3">
      <c r="B25480">
        <v>7.9</v>
      </c>
      <c r="H25480" s="2">
        <v>6.5</v>
      </c>
      <c r="S25480" s="2">
        <f t="shared" si="400"/>
        <v>437.4</v>
      </c>
    </row>
    <row r="25481" spans="2:19" x14ac:dyDescent="0.3">
      <c r="B25481">
        <v>8</v>
      </c>
      <c r="H25481" s="2">
        <v>7.3</v>
      </c>
      <c r="S25481" s="2">
        <f t="shared" si="400"/>
        <v>164.77500000000001</v>
      </c>
    </row>
    <row r="25482" spans="2:19" x14ac:dyDescent="0.3">
      <c r="B25482">
        <v>9</v>
      </c>
      <c r="H25482" s="2">
        <v>7.6</v>
      </c>
      <c r="S25482" s="2">
        <f t="shared" si="400"/>
        <v>233.41019999999997</v>
      </c>
    </row>
    <row r="25483" spans="2:19" x14ac:dyDescent="0.3">
      <c r="B25483">
        <v>6.5</v>
      </c>
      <c r="H25483" s="2">
        <v>8.5</v>
      </c>
      <c r="S25483" s="2">
        <f t="shared" si="400"/>
        <v>263.38559999999995</v>
      </c>
    </row>
    <row r="25484" spans="2:19" x14ac:dyDescent="0.3">
      <c r="B25484">
        <v>7.3</v>
      </c>
      <c r="H25484" s="2">
        <v>7.8</v>
      </c>
      <c r="S25484" s="2">
        <f t="shared" si="400"/>
        <v>368.47499999999997</v>
      </c>
    </row>
    <row r="25485" spans="2:19" x14ac:dyDescent="0.3">
      <c r="B25485">
        <v>7.6</v>
      </c>
      <c r="H25485" s="2">
        <v>6.6</v>
      </c>
      <c r="S25485" s="2">
        <f t="shared" si="400"/>
        <v>284.73119999999994</v>
      </c>
    </row>
    <row r="25486" spans="2:19" x14ac:dyDescent="0.3">
      <c r="B25486">
        <v>8.5</v>
      </c>
      <c r="H25486" s="2">
        <v>7.1</v>
      </c>
      <c r="S25486" s="2">
        <f t="shared" si="400"/>
        <v>172.49759999999998</v>
      </c>
    </row>
    <row r="25487" spans="2:19" x14ac:dyDescent="0.3">
      <c r="B25487">
        <v>7.8</v>
      </c>
      <c r="H25487" s="2">
        <v>6.7</v>
      </c>
      <c r="S25487" s="2">
        <f t="shared" si="400"/>
        <v>214.74659999999997</v>
      </c>
    </row>
    <row r="25488" spans="2:19" x14ac:dyDescent="0.3">
      <c r="B25488">
        <v>6.6</v>
      </c>
      <c r="H25488" s="2">
        <v>7.8</v>
      </c>
      <c r="S25488" s="2">
        <f t="shared" si="400"/>
        <v>180.45780000000002</v>
      </c>
    </row>
    <row r="25489" spans="2:19" x14ac:dyDescent="0.3">
      <c r="B25489">
        <v>7.1</v>
      </c>
      <c r="H25489" s="2">
        <v>6.8</v>
      </c>
      <c r="S25489" s="2">
        <f t="shared" si="400"/>
        <v>284.73119999999994</v>
      </c>
    </row>
    <row r="25490" spans="2:19" x14ac:dyDescent="0.3">
      <c r="B25490">
        <v>6.7</v>
      </c>
      <c r="H25490" s="2">
        <v>6.1</v>
      </c>
      <c r="S25490" s="2">
        <f t="shared" si="400"/>
        <v>188.65919999999997</v>
      </c>
    </row>
    <row r="25491" spans="2:19" x14ac:dyDescent="0.3">
      <c r="B25491">
        <v>7.8</v>
      </c>
      <c r="H25491" s="2">
        <v>6.6</v>
      </c>
      <c r="S25491" s="2">
        <f t="shared" si="400"/>
        <v>136.18859999999995</v>
      </c>
    </row>
    <row r="25492" spans="2:19" x14ac:dyDescent="0.3">
      <c r="B25492">
        <v>6.8</v>
      </c>
      <c r="H25492" s="2">
        <v>6</v>
      </c>
      <c r="S25492" s="2">
        <f t="shared" si="400"/>
        <v>172.49759999999998</v>
      </c>
    </row>
    <row r="25493" spans="2:19" x14ac:dyDescent="0.3">
      <c r="B25493">
        <v>6.1</v>
      </c>
      <c r="H25493" s="2">
        <v>6.7</v>
      </c>
      <c r="S25493" s="2">
        <f t="shared" si="400"/>
        <v>129.6</v>
      </c>
    </row>
    <row r="25494" spans="2:19" x14ac:dyDescent="0.3">
      <c r="B25494">
        <v>6.6</v>
      </c>
      <c r="H25494" s="2">
        <v>5</v>
      </c>
      <c r="S25494" s="2">
        <f t="shared" si="400"/>
        <v>180.45780000000002</v>
      </c>
    </row>
    <row r="25495" spans="2:19" x14ac:dyDescent="0.3">
      <c r="B25495">
        <v>6</v>
      </c>
      <c r="H25495" s="2">
        <v>5.7</v>
      </c>
      <c r="S25495" s="2">
        <f t="shared" si="400"/>
        <v>75</v>
      </c>
    </row>
    <row r="25496" spans="2:19" x14ac:dyDescent="0.3">
      <c r="B25496">
        <v>6.7</v>
      </c>
      <c r="H25496" s="2">
        <v>6.3</v>
      </c>
      <c r="S25496" s="2">
        <f t="shared" si="400"/>
        <v>111.11580000000001</v>
      </c>
    </row>
    <row r="25497" spans="2:19" x14ac:dyDescent="0.3">
      <c r="B25497">
        <v>5</v>
      </c>
      <c r="H25497" s="2">
        <v>5.3</v>
      </c>
      <c r="S25497" s="2">
        <f t="shared" si="400"/>
        <v>150.02819999999997</v>
      </c>
    </row>
    <row r="25498" spans="2:19" x14ac:dyDescent="0.3">
      <c r="B25498">
        <v>5.7</v>
      </c>
      <c r="H25498" s="2">
        <v>4.7</v>
      </c>
      <c r="S25498" s="2">
        <f t="shared" si="400"/>
        <v>89.326199999999986</v>
      </c>
    </row>
    <row r="25499" spans="2:19" x14ac:dyDescent="0.3">
      <c r="B25499">
        <v>6.3</v>
      </c>
      <c r="H25499" s="2">
        <v>5.4</v>
      </c>
      <c r="S25499" s="2">
        <f t="shared" si="400"/>
        <v>62.293800000000012</v>
      </c>
    </row>
    <row r="25500" spans="2:19" x14ac:dyDescent="0.3">
      <c r="B25500">
        <v>5.3</v>
      </c>
      <c r="H25500" s="2">
        <v>4.3</v>
      </c>
      <c r="S25500" s="2">
        <f t="shared" si="400"/>
        <v>94.478400000000008</v>
      </c>
    </row>
    <row r="25501" spans="2:19" x14ac:dyDescent="0.3">
      <c r="B25501">
        <v>4.7</v>
      </c>
      <c r="H25501" s="2">
        <v>5.0999999999999996</v>
      </c>
      <c r="S25501" s="2">
        <f t="shared" si="400"/>
        <v>47.704199999999993</v>
      </c>
    </row>
    <row r="25502" spans="2:19" x14ac:dyDescent="0.3">
      <c r="B25502">
        <v>5.4</v>
      </c>
      <c r="H25502" s="2">
        <v>4.5999999999999996</v>
      </c>
      <c r="S25502" s="2">
        <f t="shared" si="400"/>
        <v>79.590599999999981</v>
      </c>
    </row>
    <row r="25503" spans="2:19" x14ac:dyDescent="0.3">
      <c r="B25503">
        <v>4.3</v>
      </c>
      <c r="H25503" s="2">
        <v>4.5</v>
      </c>
      <c r="S25503" s="2">
        <f t="shared" si="400"/>
        <v>58.401599999999981</v>
      </c>
    </row>
    <row r="25504" spans="2:19" x14ac:dyDescent="0.3">
      <c r="B25504">
        <v>5.0999999999999996</v>
      </c>
      <c r="H25504" s="2">
        <v>4.9000000000000004</v>
      </c>
      <c r="S25504" s="2">
        <f t="shared" si="400"/>
        <v>54.674999999999997</v>
      </c>
    </row>
    <row r="25505" spans="2:19" x14ac:dyDescent="0.3">
      <c r="B25505">
        <v>4.5999999999999996</v>
      </c>
      <c r="H25505" s="2">
        <v>4.4000000000000004</v>
      </c>
      <c r="S25505" s="2">
        <f t="shared" si="400"/>
        <v>70.589400000000012</v>
      </c>
    </row>
    <row r="25506" spans="2:19" x14ac:dyDescent="0.3">
      <c r="B25506">
        <v>4.5</v>
      </c>
      <c r="H25506" s="2">
        <v>4.5999999999999996</v>
      </c>
      <c r="S25506" s="2">
        <f t="shared" si="400"/>
        <v>51.110400000000013</v>
      </c>
    </row>
    <row r="25507" spans="2:19" x14ac:dyDescent="0.3">
      <c r="B25507">
        <v>4.9000000000000004</v>
      </c>
      <c r="H25507" s="2">
        <v>5.0999999999999996</v>
      </c>
      <c r="S25507" s="2">
        <f t="shared" si="400"/>
        <v>58.401599999999981</v>
      </c>
    </row>
    <row r="25508" spans="2:19" x14ac:dyDescent="0.3">
      <c r="B25508">
        <v>4.4000000000000004</v>
      </c>
      <c r="H25508" s="2">
        <v>5.0999999999999996</v>
      </c>
      <c r="S25508" s="2">
        <f t="shared" si="400"/>
        <v>79.590599999999981</v>
      </c>
    </row>
    <row r="25509" spans="2:19" x14ac:dyDescent="0.3">
      <c r="B25509">
        <v>4.5999999999999996</v>
      </c>
      <c r="H25509" s="2">
        <v>5.3</v>
      </c>
      <c r="S25509" s="2">
        <f t="shared" si="400"/>
        <v>79.590599999999981</v>
      </c>
    </row>
    <row r="25510" spans="2:19" x14ac:dyDescent="0.3">
      <c r="B25510">
        <v>5.0999999999999996</v>
      </c>
      <c r="H25510" s="2">
        <v>4.8</v>
      </c>
      <c r="S25510" s="2">
        <f t="shared" si="400"/>
        <v>89.326199999999986</v>
      </c>
    </row>
    <row r="25511" spans="2:19" x14ac:dyDescent="0.3">
      <c r="B25511">
        <v>5.0999999999999996</v>
      </c>
      <c r="H25511" s="2">
        <v>4</v>
      </c>
      <c r="S25511" s="2">
        <f t="shared" si="400"/>
        <v>66.355199999999996</v>
      </c>
    </row>
    <row r="25512" spans="2:19" x14ac:dyDescent="0.3">
      <c r="B25512">
        <v>5.3</v>
      </c>
      <c r="H25512" s="2">
        <v>5</v>
      </c>
      <c r="S25512" s="2">
        <f t="shared" si="400"/>
        <v>38.4</v>
      </c>
    </row>
    <row r="25513" spans="2:19" x14ac:dyDescent="0.3">
      <c r="B25513">
        <v>4.8</v>
      </c>
      <c r="H25513" s="2">
        <v>4.5999999999999996</v>
      </c>
      <c r="S25513" s="2">
        <f t="shared" si="400"/>
        <v>75</v>
      </c>
    </row>
    <row r="25514" spans="2:19" x14ac:dyDescent="0.3">
      <c r="B25514">
        <v>4</v>
      </c>
      <c r="H25514" s="2">
        <v>5.0999999999999996</v>
      </c>
      <c r="S25514" s="2">
        <f t="shared" si="400"/>
        <v>58.401599999999981</v>
      </c>
    </row>
    <row r="25515" spans="2:19" x14ac:dyDescent="0.3">
      <c r="B25515">
        <v>5</v>
      </c>
      <c r="H25515" s="2">
        <v>5.0999999999999996</v>
      </c>
      <c r="S25515" s="2">
        <f t="shared" si="400"/>
        <v>79.590599999999981</v>
      </c>
    </row>
    <row r="25516" spans="2:19" x14ac:dyDescent="0.3">
      <c r="B25516">
        <v>4.5999999999999996</v>
      </c>
      <c r="H25516" s="2">
        <v>4.7</v>
      </c>
      <c r="S25516" s="2">
        <f t="shared" si="400"/>
        <v>79.590599999999981</v>
      </c>
    </row>
    <row r="25517" spans="2:19" x14ac:dyDescent="0.3">
      <c r="B25517">
        <v>5.0999999999999996</v>
      </c>
      <c r="H25517" s="2">
        <v>4.0999999999999996</v>
      </c>
      <c r="S25517" s="2">
        <f t="shared" si="400"/>
        <v>62.293800000000012</v>
      </c>
    </row>
    <row r="25518" spans="2:19" x14ac:dyDescent="0.3">
      <c r="B25518">
        <v>5.0999999999999996</v>
      </c>
      <c r="H25518" s="2">
        <v>4.4000000000000004</v>
      </c>
      <c r="S25518" s="2">
        <f t="shared" si="400"/>
        <v>41.352599999999995</v>
      </c>
    </row>
    <row r="25519" spans="2:19" x14ac:dyDescent="0.3">
      <c r="B25519">
        <v>4.7</v>
      </c>
      <c r="H25519" s="2">
        <v>4.7</v>
      </c>
      <c r="S25519" s="2">
        <f t="shared" si="400"/>
        <v>51.110400000000013</v>
      </c>
    </row>
    <row r="25520" spans="2:19" x14ac:dyDescent="0.3">
      <c r="B25520">
        <v>4.0999999999999996</v>
      </c>
      <c r="H25520" s="2">
        <v>4.5999999999999996</v>
      </c>
      <c r="S25520" s="2">
        <f t="shared" si="400"/>
        <v>62.293800000000012</v>
      </c>
    </row>
    <row r="25521" spans="2:19" x14ac:dyDescent="0.3">
      <c r="B25521">
        <v>4.4000000000000004</v>
      </c>
      <c r="H25521" s="2">
        <v>5.2</v>
      </c>
      <c r="S25521" s="2">
        <f t="shared" si="400"/>
        <v>58.401599999999981</v>
      </c>
    </row>
    <row r="25522" spans="2:19" x14ac:dyDescent="0.3">
      <c r="B25522">
        <v>4.7</v>
      </c>
      <c r="H25522" s="2">
        <v>5.7</v>
      </c>
      <c r="S25522" s="2">
        <f t="shared" si="400"/>
        <v>84.364800000000017</v>
      </c>
    </row>
    <row r="25523" spans="2:19" x14ac:dyDescent="0.3">
      <c r="B25523">
        <v>4.5999999999999996</v>
      </c>
      <c r="H25523" s="2">
        <v>4.7</v>
      </c>
      <c r="S25523" s="2">
        <f t="shared" si="400"/>
        <v>111.11580000000001</v>
      </c>
    </row>
    <row r="25524" spans="2:19" x14ac:dyDescent="0.3">
      <c r="B25524">
        <v>5.2</v>
      </c>
      <c r="H25524" s="2">
        <v>4.8</v>
      </c>
      <c r="S25524" s="2">
        <f t="shared" si="400"/>
        <v>62.293800000000012</v>
      </c>
    </row>
    <row r="25525" spans="2:19" x14ac:dyDescent="0.3">
      <c r="B25525">
        <v>5.7</v>
      </c>
      <c r="H25525" s="2">
        <v>4.8</v>
      </c>
      <c r="S25525" s="2">
        <f t="shared" si="400"/>
        <v>66.355199999999996</v>
      </c>
    </row>
    <row r="25526" spans="2:19" x14ac:dyDescent="0.3">
      <c r="B25526">
        <v>4.7</v>
      </c>
      <c r="H25526" s="2">
        <v>4.5999999999999996</v>
      </c>
      <c r="S25526" s="2">
        <f t="shared" si="400"/>
        <v>66.355199999999996</v>
      </c>
    </row>
    <row r="25527" spans="2:19" x14ac:dyDescent="0.3">
      <c r="B25527">
        <v>4.8</v>
      </c>
      <c r="H25527" s="2">
        <v>4.9000000000000004</v>
      </c>
      <c r="S25527" s="2">
        <f t="shared" si="400"/>
        <v>58.401599999999981</v>
      </c>
    </row>
    <row r="25528" spans="2:19" x14ac:dyDescent="0.3">
      <c r="B25528">
        <v>4.8</v>
      </c>
      <c r="H25528" s="2">
        <v>4.5</v>
      </c>
      <c r="S25528" s="2">
        <f t="shared" si="400"/>
        <v>70.589400000000012</v>
      </c>
    </row>
    <row r="25529" spans="2:19" x14ac:dyDescent="0.3">
      <c r="B25529">
        <v>4.5999999999999996</v>
      </c>
      <c r="H25529" s="2">
        <v>4.5999999999999996</v>
      </c>
      <c r="S25529" s="2">
        <f t="shared" si="400"/>
        <v>54.674999999999997</v>
      </c>
    </row>
    <row r="25530" spans="2:19" x14ac:dyDescent="0.3">
      <c r="B25530">
        <v>4.9000000000000004</v>
      </c>
      <c r="H25530" s="2">
        <v>5</v>
      </c>
      <c r="S25530" s="2">
        <f t="shared" si="400"/>
        <v>58.401599999999981</v>
      </c>
    </row>
    <row r="25531" spans="2:19" x14ac:dyDescent="0.3">
      <c r="B25531">
        <v>4.5</v>
      </c>
      <c r="H25531" s="2">
        <v>4.4000000000000004</v>
      </c>
      <c r="S25531" s="2">
        <f t="shared" si="400"/>
        <v>75</v>
      </c>
    </row>
    <row r="25532" spans="2:19" x14ac:dyDescent="0.3">
      <c r="B25532">
        <v>4.5999999999999996</v>
      </c>
      <c r="H25532" s="2">
        <v>4.4000000000000004</v>
      </c>
      <c r="S25532" s="2">
        <f t="shared" si="400"/>
        <v>51.110400000000013</v>
      </c>
    </row>
    <row r="25533" spans="2:19" x14ac:dyDescent="0.3">
      <c r="B25533">
        <v>5</v>
      </c>
      <c r="H25533" s="2">
        <v>4.0999999999999996</v>
      </c>
      <c r="S25533" s="2">
        <f t="shared" si="400"/>
        <v>51.110400000000013</v>
      </c>
    </row>
    <row r="25534" spans="2:19" x14ac:dyDescent="0.3">
      <c r="B25534">
        <v>4.4000000000000004</v>
      </c>
      <c r="H25534" s="2">
        <v>4.7</v>
      </c>
      <c r="S25534" s="2">
        <f t="shared" si="400"/>
        <v>41.352599999999995</v>
      </c>
    </row>
    <row r="25535" spans="2:19" x14ac:dyDescent="0.3">
      <c r="B25535">
        <v>4.4000000000000004</v>
      </c>
      <c r="H25535" s="2">
        <v>4.2</v>
      </c>
      <c r="S25535" s="2">
        <f t="shared" si="400"/>
        <v>62.293800000000012</v>
      </c>
    </row>
    <row r="25536" spans="2:19" x14ac:dyDescent="0.3">
      <c r="B25536">
        <v>4.0999999999999996</v>
      </c>
      <c r="H25536" s="2">
        <v>5.4</v>
      </c>
      <c r="S25536" s="2">
        <f t="shared" si="400"/>
        <v>44.452800000000003</v>
      </c>
    </row>
    <row r="25537" spans="2:19" x14ac:dyDescent="0.3">
      <c r="B25537">
        <v>4.7</v>
      </c>
      <c r="H25537" s="2">
        <v>4.7</v>
      </c>
      <c r="S25537" s="2">
        <f t="shared" si="400"/>
        <v>94.478400000000008</v>
      </c>
    </row>
    <row r="25538" spans="2:19" x14ac:dyDescent="0.3">
      <c r="B25538">
        <v>4.2</v>
      </c>
      <c r="H25538" s="2">
        <v>5</v>
      </c>
      <c r="S25538" s="2">
        <f t="shared" si="400"/>
        <v>62.293800000000012</v>
      </c>
    </row>
    <row r="25539" spans="2:19" x14ac:dyDescent="0.3">
      <c r="B25539">
        <v>5.4</v>
      </c>
      <c r="H25539" s="2">
        <v>4.4000000000000004</v>
      </c>
      <c r="S25539" s="2">
        <f t="shared" ref="S25539:S25602" si="401">0.5*1.2*B25541^3</f>
        <v>75</v>
      </c>
    </row>
    <row r="25540" spans="2:19" x14ac:dyDescent="0.3">
      <c r="B25540">
        <v>4.7</v>
      </c>
      <c r="H25540" s="2">
        <v>4</v>
      </c>
      <c r="S25540" s="2">
        <f t="shared" si="401"/>
        <v>51.110400000000013</v>
      </c>
    </row>
    <row r="25541" spans="2:19" x14ac:dyDescent="0.3">
      <c r="B25541">
        <v>5</v>
      </c>
      <c r="H25541" s="2">
        <v>4.2</v>
      </c>
      <c r="S25541" s="2">
        <f t="shared" si="401"/>
        <v>38.4</v>
      </c>
    </row>
    <row r="25542" spans="2:19" x14ac:dyDescent="0.3">
      <c r="B25542">
        <v>4.4000000000000004</v>
      </c>
      <c r="H25542" s="2">
        <v>4.4000000000000004</v>
      </c>
      <c r="S25542" s="2">
        <f t="shared" si="401"/>
        <v>44.452800000000003</v>
      </c>
    </row>
    <row r="25543" spans="2:19" x14ac:dyDescent="0.3">
      <c r="B25543">
        <v>4</v>
      </c>
      <c r="H25543" s="2">
        <v>3.6</v>
      </c>
      <c r="S25543" s="2">
        <f t="shared" si="401"/>
        <v>51.110400000000013</v>
      </c>
    </row>
    <row r="25544" spans="2:19" x14ac:dyDescent="0.3">
      <c r="B25544">
        <v>4.2</v>
      </c>
      <c r="H25544" s="2">
        <v>3.2</v>
      </c>
      <c r="S25544" s="2">
        <f t="shared" si="401"/>
        <v>27.993600000000004</v>
      </c>
    </row>
    <row r="25545" spans="2:19" x14ac:dyDescent="0.3">
      <c r="B25545">
        <v>4.4000000000000004</v>
      </c>
      <c r="H25545" s="2">
        <v>3.3</v>
      </c>
      <c r="S25545" s="2">
        <f t="shared" si="401"/>
        <v>19.660800000000005</v>
      </c>
    </row>
    <row r="25546" spans="2:19" x14ac:dyDescent="0.3">
      <c r="B25546">
        <v>3.6</v>
      </c>
      <c r="H25546" s="2">
        <v>3.1</v>
      </c>
      <c r="S25546" s="2">
        <f t="shared" si="401"/>
        <v>21.562199999999997</v>
      </c>
    </row>
    <row r="25547" spans="2:19" x14ac:dyDescent="0.3">
      <c r="B25547">
        <v>3.2</v>
      </c>
      <c r="H25547" s="2">
        <v>3.3</v>
      </c>
      <c r="S25547" s="2">
        <f t="shared" si="401"/>
        <v>17.874600000000001</v>
      </c>
    </row>
    <row r="25548" spans="2:19" x14ac:dyDescent="0.3">
      <c r="B25548">
        <v>3.3</v>
      </c>
      <c r="H25548" s="2">
        <v>3.6</v>
      </c>
      <c r="S25548" s="2">
        <f t="shared" si="401"/>
        <v>21.562199999999997</v>
      </c>
    </row>
    <row r="25549" spans="2:19" x14ac:dyDescent="0.3">
      <c r="B25549">
        <v>3.1</v>
      </c>
      <c r="H25549" s="2">
        <v>2.4</v>
      </c>
      <c r="S25549" s="2">
        <f t="shared" si="401"/>
        <v>27.993600000000004</v>
      </c>
    </row>
    <row r="25550" spans="2:19" x14ac:dyDescent="0.3">
      <c r="B25550">
        <v>3.3</v>
      </c>
      <c r="H25550" s="2">
        <v>2.2999999999999998</v>
      </c>
      <c r="S25550" s="2">
        <f t="shared" si="401"/>
        <v>8.2943999999999996</v>
      </c>
    </row>
    <row r="25551" spans="2:19" x14ac:dyDescent="0.3">
      <c r="B25551">
        <v>3.6</v>
      </c>
      <c r="H25551" s="2">
        <v>2.9</v>
      </c>
      <c r="S25551" s="2">
        <f t="shared" si="401"/>
        <v>7.3001999999999976</v>
      </c>
    </row>
    <row r="25552" spans="2:19" x14ac:dyDescent="0.3">
      <c r="B25552">
        <v>2.4</v>
      </c>
      <c r="H25552" s="2">
        <v>2.1</v>
      </c>
      <c r="S25552" s="2">
        <f t="shared" si="401"/>
        <v>14.633399999999998</v>
      </c>
    </row>
    <row r="25553" spans="2:19" x14ac:dyDescent="0.3">
      <c r="B25553">
        <v>2.2999999999999998</v>
      </c>
      <c r="H25553" s="2">
        <v>1.8</v>
      </c>
      <c r="S25553" s="2">
        <f t="shared" si="401"/>
        <v>5.5566000000000004</v>
      </c>
    </row>
    <row r="25554" spans="2:19" x14ac:dyDescent="0.3">
      <c r="B25554">
        <v>2.9</v>
      </c>
      <c r="H25554" s="2">
        <v>2.2000000000000002</v>
      </c>
      <c r="S25554" s="2">
        <f t="shared" si="401"/>
        <v>3.4992000000000005</v>
      </c>
    </row>
    <row r="25555" spans="2:19" x14ac:dyDescent="0.3">
      <c r="B25555">
        <v>2.1</v>
      </c>
      <c r="H25555" s="2">
        <v>1.9</v>
      </c>
      <c r="S25555" s="2">
        <f t="shared" si="401"/>
        <v>6.3888000000000016</v>
      </c>
    </row>
    <row r="25556" spans="2:19" x14ac:dyDescent="0.3">
      <c r="B25556">
        <v>1.8</v>
      </c>
      <c r="H25556" s="2">
        <v>2.6</v>
      </c>
      <c r="S25556" s="2">
        <f t="shared" si="401"/>
        <v>4.1153999999999993</v>
      </c>
    </row>
    <row r="25557" spans="2:19" x14ac:dyDescent="0.3">
      <c r="B25557">
        <v>2.2000000000000002</v>
      </c>
      <c r="H25557" s="2">
        <v>2.5</v>
      </c>
      <c r="S25557" s="2">
        <f t="shared" si="401"/>
        <v>10.545600000000002</v>
      </c>
    </row>
    <row r="25558" spans="2:19" x14ac:dyDescent="0.3">
      <c r="B25558">
        <v>1.9</v>
      </c>
      <c r="H25558" s="2">
        <v>2.5</v>
      </c>
      <c r="S25558" s="2">
        <f t="shared" si="401"/>
        <v>9.375</v>
      </c>
    </row>
    <row r="25559" spans="2:19" x14ac:dyDescent="0.3">
      <c r="B25559">
        <v>2.6</v>
      </c>
      <c r="H25559" s="2">
        <v>3.2</v>
      </c>
      <c r="S25559" s="2">
        <f t="shared" si="401"/>
        <v>9.375</v>
      </c>
    </row>
    <row r="25560" spans="2:19" x14ac:dyDescent="0.3">
      <c r="B25560">
        <v>2.5</v>
      </c>
      <c r="H25560" s="2">
        <v>3.1</v>
      </c>
      <c r="S25560" s="2">
        <f t="shared" si="401"/>
        <v>19.660800000000005</v>
      </c>
    </row>
    <row r="25561" spans="2:19" x14ac:dyDescent="0.3">
      <c r="B25561">
        <v>2.5</v>
      </c>
      <c r="H25561" s="2">
        <v>3.6</v>
      </c>
      <c r="S25561" s="2">
        <f t="shared" si="401"/>
        <v>17.874600000000001</v>
      </c>
    </row>
    <row r="25562" spans="2:19" x14ac:dyDescent="0.3">
      <c r="B25562">
        <v>3.2</v>
      </c>
      <c r="H25562" s="2">
        <v>4.2</v>
      </c>
      <c r="S25562" s="2">
        <f t="shared" si="401"/>
        <v>27.993600000000004</v>
      </c>
    </row>
    <row r="25563" spans="2:19" x14ac:dyDescent="0.3">
      <c r="B25563">
        <v>3.1</v>
      </c>
      <c r="H25563" s="2">
        <v>5.2</v>
      </c>
      <c r="S25563" s="2">
        <f t="shared" si="401"/>
        <v>44.452800000000003</v>
      </c>
    </row>
    <row r="25564" spans="2:19" x14ac:dyDescent="0.3">
      <c r="B25564">
        <v>3.6</v>
      </c>
      <c r="H25564" s="2">
        <v>4.5</v>
      </c>
      <c r="S25564" s="2">
        <f t="shared" si="401"/>
        <v>84.364800000000017</v>
      </c>
    </row>
    <row r="25565" spans="2:19" x14ac:dyDescent="0.3">
      <c r="B25565">
        <v>4.2</v>
      </c>
      <c r="H25565" s="2">
        <v>4.2</v>
      </c>
      <c r="S25565" s="2">
        <f t="shared" si="401"/>
        <v>54.674999999999997</v>
      </c>
    </row>
    <row r="25566" spans="2:19" x14ac:dyDescent="0.3">
      <c r="B25566">
        <v>5.2</v>
      </c>
      <c r="H25566" s="2">
        <v>4.8</v>
      </c>
      <c r="S25566" s="2">
        <f t="shared" si="401"/>
        <v>44.452800000000003</v>
      </c>
    </row>
    <row r="25567" spans="2:19" x14ac:dyDescent="0.3">
      <c r="B25567">
        <v>4.5</v>
      </c>
      <c r="H25567" s="2">
        <v>5.7</v>
      </c>
      <c r="S25567" s="2">
        <f t="shared" si="401"/>
        <v>66.355199999999996</v>
      </c>
    </row>
    <row r="25568" spans="2:19" x14ac:dyDescent="0.3">
      <c r="B25568">
        <v>4.2</v>
      </c>
      <c r="H25568" s="2">
        <v>5.2</v>
      </c>
      <c r="S25568" s="2">
        <f t="shared" si="401"/>
        <v>111.11580000000001</v>
      </c>
    </row>
    <row r="25569" spans="2:19" x14ac:dyDescent="0.3">
      <c r="B25569">
        <v>4.8</v>
      </c>
      <c r="H25569" s="2">
        <v>4.7</v>
      </c>
      <c r="S25569" s="2">
        <f t="shared" si="401"/>
        <v>84.364800000000017</v>
      </c>
    </row>
    <row r="25570" spans="2:19" x14ac:dyDescent="0.3">
      <c r="B25570">
        <v>5.7</v>
      </c>
      <c r="H25570" s="2">
        <v>5</v>
      </c>
      <c r="S25570" s="2">
        <f t="shared" si="401"/>
        <v>62.293800000000012</v>
      </c>
    </row>
    <row r="25571" spans="2:19" x14ac:dyDescent="0.3">
      <c r="B25571">
        <v>5.2</v>
      </c>
      <c r="H25571" s="2">
        <v>4.9000000000000004</v>
      </c>
      <c r="S25571" s="2">
        <f t="shared" si="401"/>
        <v>75</v>
      </c>
    </row>
    <row r="25572" spans="2:19" x14ac:dyDescent="0.3">
      <c r="B25572">
        <v>4.7</v>
      </c>
      <c r="H25572" s="2">
        <v>4.7</v>
      </c>
      <c r="S25572" s="2">
        <f t="shared" si="401"/>
        <v>70.589400000000012</v>
      </c>
    </row>
    <row r="25573" spans="2:19" x14ac:dyDescent="0.3">
      <c r="B25573">
        <v>5</v>
      </c>
      <c r="H25573" s="2">
        <v>4.4000000000000004</v>
      </c>
      <c r="S25573" s="2">
        <f t="shared" si="401"/>
        <v>62.293800000000012</v>
      </c>
    </row>
    <row r="25574" spans="2:19" x14ac:dyDescent="0.3">
      <c r="B25574">
        <v>4.9000000000000004</v>
      </c>
      <c r="H25574" s="2">
        <v>4</v>
      </c>
      <c r="S25574" s="2">
        <f t="shared" si="401"/>
        <v>51.110400000000013</v>
      </c>
    </row>
    <row r="25575" spans="2:19" x14ac:dyDescent="0.3">
      <c r="B25575">
        <v>4.7</v>
      </c>
      <c r="H25575" s="2">
        <v>4.8</v>
      </c>
      <c r="S25575" s="2">
        <f t="shared" si="401"/>
        <v>38.4</v>
      </c>
    </row>
    <row r="25576" spans="2:19" x14ac:dyDescent="0.3">
      <c r="B25576">
        <v>4.4000000000000004</v>
      </c>
      <c r="H25576" s="2">
        <v>3.4</v>
      </c>
      <c r="S25576" s="2">
        <f t="shared" si="401"/>
        <v>66.355199999999996</v>
      </c>
    </row>
    <row r="25577" spans="2:19" x14ac:dyDescent="0.3">
      <c r="B25577">
        <v>4</v>
      </c>
      <c r="H25577" s="2">
        <v>4.0999999999999996</v>
      </c>
      <c r="S25577" s="2">
        <f t="shared" si="401"/>
        <v>23.582399999999996</v>
      </c>
    </row>
    <row r="25578" spans="2:19" x14ac:dyDescent="0.3">
      <c r="B25578">
        <v>4.8</v>
      </c>
      <c r="H25578" s="2">
        <v>4.2</v>
      </c>
      <c r="S25578" s="2">
        <f t="shared" si="401"/>
        <v>41.352599999999995</v>
      </c>
    </row>
    <row r="25579" spans="2:19" x14ac:dyDescent="0.3">
      <c r="B25579">
        <v>3.4</v>
      </c>
      <c r="H25579" s="2">
        <v>4.7</v>
      </c>
      <c r="S25579" s="2">
        <f t="shared" si="401"/>
        <v>44.452800000000003</v>
      </c>
    </row>
    <row r="25580" spans="2:19" x14ac:dyDescent="0.3">
      <c r="B25580">
        <v>4.0999999999999996</v>
      </c>
      <c r="H25580" s="2">
        <v>3.3</v>
      </c>
      <c r="S25580" s="2">
        <f t="shared" si="401"/>
        <v>62.293800000000012</v>
      </c>
    </row>
    <row r="25581" spans="2:19" x14ac:dyDescent="0.3">
      <c r="B25581">
        <v>4.2</v>
      </c>
      <c r="H25581" s="2">
        <v>2.9</v>
      </c>
      <c r="S25581" s="2">
        <f t="shared" si="401"/>
        <v>21.562199999999997</v>
      </c>
    </row>
    <row r="25582" spans="2:19" x14ac:dyDescent="0.3">
      <c r="B25582">
        <v>4.7</v>
      </c>
      <c r="H25582" s="2">
        <v>2.2999999999999998</v>
      </c>
      <c r="S25582" s="2">
        <f t="shared" si="401"/>
        <v>14.633399999999998</v>
      </c>
    </row>
    <row r="25583" spans="2:19" x14ac:dyDescent="0.3">
      <c r="B25583">
        <v>3.3</v>
      </c>
      <c r="H25583" s="2">
        <v>3.3</v>
      </c>
      <c r="S25583" s="2">
        <f t="shared" si="401"/>
        <v>7.3001999999999976</v>
      </c>
    </row>
    <row r="25584" spans="2:19" x14ac:dyDescent="0.3">
      <c r="B25584">
        <v>2.9</v>
      </c>
      <c r="H25584" s="2">
        <v>3.3</v>
      </c>
      <c r="S25584" s="2">
        <f t="shared" si="401"/>
        <v>21.562199999999997</v>
      </c>
    </row>
    <row r="25585" spans="2:19" x14ac:dyDescent="0.3">
      <c r="B25585">
        <v>2.2999999999999998</v>
      </c>
      <c r="H25585" s="2">
        <v>3.8</v>
      </c>
      <c r="S25585" s="2">
        <f t="shared" si="401"/>
        <v>21.562199999999997</v>
      </c>
    </row>
    <row r="25586" spans="2:19" x14ac:dyDescent="0.3">
      <c r="B25586">
        <v>3.3</v>
      </c>
      <c r="H25586" s="2">
        <v>4.3</v>
      </c>
      <c r="S25586" s="2">
        <f t="shared" si="401"/>
        <v>32.923199999999994</v>
      </c>
    </row>
    <row r="25587" spans="2:19" x14ac:dyDescent="0.3">
      <c r="B25587">
        <v>3.3</v>
      </c>
      <c r="H25587" s="2">
        <v>4.5</v>
      </c>
      <c r="S25587" s="2">
        <f t="shared" si="401"/>
        <v>47.704199999999993</v>
      </c>
    </row>
    <row r="25588" spans="2:19" x14ac:dyDescent="0.3">
      <c r="B25588">
        <v>3.8</v>
      </c>
      <c r="H25588" s="2">
        <v>4.0999999999999996</v>
      </c>
      <c r="S25588" s="2">
        <f t="shared" si="401"/>
        <v>54.674999999999997</v>
      </c>
    </row>
    <row r="25589" spans="2:19" x14ac:dyDescent="0.3">
      <c r="B25589">
        <v>4.3</v>
      </c>
      <c r="H25589" s="2">
        <v>6</v>
      </c>
      <c r="S25589" s="2">
        <f t="shared" si="401"/>
        <v>41.352599999999995</v>
      </c>
    </row>
    <row r="25590" spans="2:19" x14ac:dyDescent="0.3">
      <c r="B25590">
        <v>4.5</v>
      </c>
      <c r="H25590" s="2">
        <v>5.4</v>
      </c>
      <c r="S25590" s="2">
        <f t="shared" si="401"/>
        <v>129.6</v>
      </c>
    </row>
    <row r="25591" spans="2:19" x14ac:dyDescent="0.3">
      <c r="B25591">
        <v>4.0999999999999996</v>
      </c>
      <c r="H25591" s="2">
        <v>5.8</v>
      </c>
      <c r="S25591" s="2">
        <f t="shared" si="401"/>
        <v>94.478400000000008</v>
      </c>
    </row>
    <row r="25592" spans="2:19" x14ac:dyDescent="0.3">
      <c r="B25592">
        <v>6</v>
      </c>
      <c r="H25592" s="2">
        <v>6</v>
      </c>
      <c r="S25592" s="2">
        <f t="shared" si="401"/>
        <v>117.06719999999999</v>
      </c>
    </row>
    <row r="25593" spans="2:19" x14ac:dyDescent="0.3">
      <c r="B25593">
        <v>5.4</v>
      </c>
      <c r="H25593" s="2">
        <v>26.2</v>
      </c>
      <c r="S25593" s="2">
        <f t="shared" si="401"/>
        <v>129.6</v>
      </c>
    </row>
    <row r="25594" spans="2:19" x14ac:dyDescent="0.3">
      <c r="B25594">
        <v>5.8</v>
      </c>
      <c r="H25594" s="2">
        <v>5</v>
      </c>
      <c r="S25594" s="2">
        <f t="shared" si="401"/>
        <v>10790.836799999999</v>
      </c>
    </row>
    <row r="25595" spans="2:19" x14ac:dyDescent="0.3">
      <c r="B25595">
        <v>6</v>
      </c>
      <c r="H25595" s="2">
        <v>4.8</v>
      </c>
      <c r="S25595" s="2">
        <f t="shared" si="401"/>
        <v>75</v>
      </c>
    </row>
    <row r="25596" spans="2:19" x14ac:dyDescent="0.3">
      <c r="B25596">
        <v>26.2</v>
      </c>
      <c r="H25596" s="2">
        <v>5.6</v>
      </c>
      <c r="S25596" s="2">
        <f t="shared" si="401"/>
        <v>66.355199999999996</v>
      </c>
    </row>
    <row r="25597" spans="2:19" x14ac:dyDescent="0.3">
      <c r="B25597">
        <v>5</v>
      </c>
      <c r="H25597" s="2">
        <v>6.3</v>
      </c>
      <c r="S25597" s="2">
        <f t="shared" si="401"/>
        <v>105.36959999999998</v>
      </c>
    </row>
    <row r="25598" spans="2:19" x14ac:dyDescent="0.3">
      <c r="B25598">
        <v>4.8</v>
      </c>
      <c r="H25598" s="2">
        <v>6.4</v>
      </c>
      <c r="S25598" s="2">
        <f t="shared" si="401"/>
        <v>150.02819999999997</v>
      </c>
    </row>
    <row r="25599" spans="2:19" x14ac:dyDescent="0.3">
      <c r="B25599">
        <v>5.6</v>
      </c>
      <c r="H25599" s="2">
        <v>6.6</v>
      </c>
      <c r="S25599" s="2">
        <f t="shared" si="401"/>
        <v>157.28640000000004</v>
      </c>
    </row>
    <row r="25600" spans="2:19" x14ac:dyDescent="0.3">
      <c r="B25600">
        <v>6.3</v>
      </c>
      <c r="H25600" s="2">
        <v>7.3</v>
      </c>
      <c r="S25600" s="2">
        <f t="shared" si="401"/>
        <v>172.49759999999998</v>
      </c>
    </row>
    <row r="25601" spans="2:19" x14ac:dyDescent="0.3">
      <c r="B25601">
        <v>6.4</v>
      </c>
      <c r="H25601" s="2">
        <v>6.4</v>
      </c>
      <c r="S25601" s="2">
        <f t="shared" si="401"/>
        <v>233.41019999999997</v>
      </c>
    </row>
    <row r="25602" spans="2:19" x14ac:dyDescent="0.3">
      <c r="B25602">
        <v>6.6</v>
      </c>
      <c r="H25602" s="2">
        <v>8.1</v>
      </c>
      <c r="S25602" s="2">
        <f t="shared" si="401"/>
        <v>157.28640000000004</v>
      </c>
    </row>
    <row r="25603" spans="2:19" x14ac:dyDescent="0.3">
      <c r="B25603">
        <v>7.3</v>
      </c>
      <c r="H25603" s="2">
        <v>7.7</v>
      </c>
      <c r="S25603" s="2">
        <f t="shared" ref="S25603:S25666" si="402">0.5*1.2*B25605^3</f>
        <v>318.86459999999994</v>
      </c>
    </row>
    <row r="25604" spans="2:19" x14ac:dyDescent="0.3">
      <c r="B25604">
        <v>6.4</v>
      </c>
      <c r="H25604" s="2">
        <v>7.1</v>
      </c>
      <c r="S25604" s="2">
        <f t="shared" si="402"/>
        <v>273.91980000000001</v>
      </c>
    </row>
    <row r="25605" spans="2:19" x14ac:dyDescent="0.3">
      <c r="B25605">
        <v>8.1</v>
      </c>
      <c r="H25605" s="2">
        <v>8.4</v>
      </c>
      <c r="S25605" s="2">
        <f t="shared" si="402"/>
        <v>214.74659999999997</v>
      </c>
    </row>
    <row r="25606" spans="2:19" x14ac:dyDescent="0.3">
      <c r="B25606">
        <v>7.7</v>
      </c>
      <c r="H25606" s="2">
        <v>7.8</v>
      </c>
      <c r="S25606" s="2">
        <f t="shared" si="402"/>
        <v>355.62240000000003</v>
      </c>
    </row>
    <row r="25607" spans="2:19" x14ac:dyDescent="0.3">
      <c r="B25607">
        <v>7.1</v>
      </c>
      <c r="H25607" s="2">
        <v>9.6</v>
      </c>
      <c r="S25607" s="2">
        <f t="shared" si="402"/>
        <v>284.73119999999994</v>
      </c>
    </row>
    <row r="25608" spans="2:19" x14ac:dyDescent="0.3">
      <c r="B25608">
        <v>8.4</v>
      </c>
      <c r="H25608" s="2">
        <v>7.7</v>
      </c>
      <c r="S25608" s="2">
        <f t="shared" si="402"/>
        <v>530.84159999999997</v>
      </c>
    </row>
    <row r="25609" spans="2:19" x14ac:dyDescent="0.3">
      <c r="B25609">
        <v>7.8</v>
      </c>
      <c r="H25609" s="2">
        <v>10.1</v>
      </c>
      <c r="S25609" s="2">
        <f t="shared" si="402"/>
        <v>273.91980000000001</v>
      </c>
    </row>
    <row r="25610" spans="2:19" x14ac:dyDescent="0.3">
      <c r="B25610">
        <v>9.6</v>
      </c>
      <c r="H25610" s="2">
        <v>9.9</v>
      </c>
      <c r="S25610" s="2">
        <f t="shared" si="402"/>
        <v>618.18059999999991</v>
      </c>
    </row>
    <row r="25611" spans="2:19" x14ac:dyDescent="0.3">
      <c r="B25611">
        <v>7.7</v>
      </c>
      <c r="H25611" s="2">
        <v>9.3000000000000007</v>
      </c>
      <c r="S25611" s="2">
        <f t="shared" si="402"/>
        <v>582.17939999999999</v>
      </c>
    </row>
    <row r="25612" spans="2:19" x14ac:dyDescent="0.3">
      <c r="B25612">
        <v>10.1</v>
      </c>
      <c r="H25612" s="2">
        <v>10.3</v>
      </c>
      <c r="S25612" s="2">
        <f t="shared" si="402"/>
        <v>482.6142000000001</v>
      </c>
    </row>
    <row r="25613" spans="2:19" x14ac:dyDescent="0.3">
      <c r="B25613">
        <v>9.9</v>
      </c>
      <c r="H25613" s="2">
        <v>9.1</v>
      </c>
      <c r="S25613" s="2">
        <f t="shared" si="402"/>
        <v>655.63620000000014</v>
      </c>
    </row>
    <row r="25614" spans="2:19" x14ac:dyDescent="0.3">
      <c r="B25614">
        <v>9.3000000000000007</v>
      </c>
      <c r="H25614" s="2">
        <v>10.1</v>
      </c>
      <c r="S25614" s="2">
        <f t="shared" si="402"/>
        <v>452.14259999999996</v>
      </c>
    </row>
    <row r="25615" spans="2:19" x14ac:dyDescent="0.3">
      <c r="B25615">
        <v>10.3</v>
      </c>
      <c r="H25615" s="2">
        <v>7.6</v>
      </c>
      <c r="S25615" s="2">
        <f t="shared" si="402"/>
        <v>618.18059999999991</v>
      </c>
    </row>
    <row r="25616" spans="2:19" x14ac:dyDescent="0.3">
      <c r="B25616">
        <v>9.1</v>
      </c>
      <c r="H25616" s="2">
        <v>9.1999999999999993</v>
      </c>
      <c r="S25616" s="2">
        <f t="shared" si="402"/>
        <v>263.38559999999995</v>
      </c>
    </row>
    <row r="25617" spans="2:19" x14ac:dyDescent="0.3">
      <c r="B25617">
        <v>10.1</v>
      </c>
      <c r="H25617" s="2">
        <v>9.8000000000000007</v>
      </c>
      <c r="S25617" s="2">
        <f t="shared" si="402"/>
        <v>467.21279999999985</v>
      </c>
    </row>
    <row r="25618" spans="2:19" x14ac:dyDescent="0.3">
      <c r="B25618">
        <v>7.6</v>
      </c>
      <c r="H25618" s="2">
        <v>9.3000000000000007</v>
      </c>
      <c r="S25618" s="2">
        <f t="shared" si="402"/>
        <v>564.7152000000001</v>
      </c>
    </row>
    <row r="25619" spans="2:19" x14ac:dyDescent="0.3">
      <c r="B25619">
        <v>9.1999999999999993</v>
      </c>
      <c r="H25619" s="2">
        <v>9.6</v>
      </c>
      <c r="S25619" s="2">
        <f t="shared" si="402"/>
        <v>482.6142000000001</v>
      </c>
    </row>
    <row r="25620" spans="2:19" x14ac:dyDescent="0.3">
      <c r="B25620">
        <v>9.8000000000000007</v>
      </c>
      <c r="H25620" s="2">
        <v>8.1999999999999993</v>
      </c>
      <c r="S25620" s="2">
        <f t="shared" si="402"/>
        <v>530.84159999999997</v>
      </c>
    </row>
    <row r="25621" spans="2:19" x14ac:dyDescent="0.3">
      <c r="B25621">
        <v>9.3000000000000007</v>
      </c>
      <c r="H25621" s="2">
        <v>10.1</v>
      </c>
      <c r="S25621" s="2">
        <f t="shared" si="402"/>
        <v>330.82079999999996</v>
      </c>
    </row>
    <row r="25622" spans="2:19" x14ac:dyDescent="0.3">
      <c r="B25622">
        <v>9.6</v>
      </c>
      <c r="H25622" s="2">
        <v>9.3000000000000007</v>
      </c>
      <c r="S25622" s="2">
        <f t="shared" si="402"/>
        <v>618.18059999999991</v>
      </c>
    </row>
    <row r="25623" spans="2:19" x14ac:dyDescent="0.3">
      <c r="B25623">
        <v>8.1999999999999993</v>
      </c>
      <c r="H25623" s="2">
        <v>8.4</v>
      </c>
      <c r="S25623" s="2">
        <f t="shared" si="402"/>
        <v>482.6142000000001</v>
      </c>
    </row>
    <row r="25624" spans="2:19" x14ac:dyDescent="0.3">
      <c r="B25624">
        <v>10.1</v>
      </c>
      <c r="H25624" s="2">
        <v>8.5</v>
      </c>
      <c r="S25624" s="2">
        <f t="shared" si="402"/>
        <v>355.62240000000003</v>
      </c>
    </row>
    <row r="25625" spans="2:19" x14ac:dyDescent="0.3">
      <c r="B25625">
        <v>9.3000000000000007</v>
      </c>
      <c r="H25625" s="2">
        <v>8.5</v>
      </c>
      <c r="S25625" s="2">
        <f t="shared" si="402"/>
        <v>368.47499999999997</v>
      </c>
    </row>
    <row r="25626" spans="2:19" x14ac:dyDescent="0.3">
      <c r="B25626">
        <v>8.4</v>
      </c>
      <c r="H25626" s="2">
        <v>9.3000000000000007</v>
      </c>
      <c r="S25626" s="2">
        <f t="shared" si="402"/>
        <v>368.47499999999997</v>
      </c>
    </row>
    <row r="25627" spans="2:19" x14ac:dyDescent="0.3">
      <c r="B25627">
        <v>8.5</v>
      </c>
      <c r="H25627" s="2">
        <v>7.8</v>
      </c>
      <c r="S25627" s="2">
        <f t="shared" si="402"/>
        <v>482.6142000000001</v>
      </c>
    </row>
    <row r="25628" spans="2:19" x14ac:dyDescent="0.3">
      <c r="B25628">
        <v>8.5</v>
      </c>
      <c r="H25628" s="2">
        <v>8</v>
      </c>
      <c r="S25628" s="2">
        <f t="shared" si="402"/>
        <v>284.73119999999994</v>
      </c>
    </row>
    <row r="25629" spans="2:19" x14ac:dyDescent="0.3">
      <c r="B25629">
        <v>9.3000000000000007</v>
      </c>
      <c r="H25629" s="2">
        <v>7.3</v>
      </c>
      <c r="S25629" s="2">
        <f t="shared" si="402"/>
        <v>307.2</v>
      </c>
    </row>
    <row r="25630" spans="2:19" x14ac:dyDescent="0.3">
      <c r="B25630">
        <v>7.8</v>
      </c>
      <c r="H25630" s="2">
        <v>7.8</v>
      </c>
      <c r="S25630" s="2">
        <f t="shared" si="402"/>
        <v>233.41019999999997</v>
      </c>
    </row>
    <row r="25631" spans="2:19" x14ac:dyDescent="0.3">
      <c r="B25631">
        <v>8</v>
      </c>
      <c r="H25631" s="2">
        <v>7</v>
      </c>
      <c r="S25631" s="2">
        <f t="shared" si="402"/>
        <v>284.73119999999994</v>
      </c>
    </row>
    <row r="25632" spans="2:19" x14ac:dyDescent="0.3">
      <c r="B25632">
        <v>7.3</v>
      </c>
      <c r="H25632" s="2">
        <v>7.6</v>
      </c>
      <c r="S25632" s="2">
        <f t="shared" si="402"/>
        <v>205.79999999999998</v>
      </c>
    </row>
    <row r="25633" spans="2:19" x14ac:dyDescent="0.3">
      <c r="B25633">
        <v>7.8</v>
      </c>
      <c r="H25633" s="2">
        <v>7.4</v>
      </c>
      <c r="S25633" s="2">
        <f t="shared" si="402"/>
        <v>263.38559999999995</v>
      </c>
    </row>
    <row r="25634" spans="2:19" x14ac:dyDescent="0.3">
      <c r="B25634">
        <v>7</v>
      </c>
      <c r="H25634" s="2">
        <v>6</v>
      </c>
      <c r="S25634" s="2">
        <f t="shared" si="402"/>
        <v>243.13440000000003</v>
      </c>
    </row>
    <row r="25635" spans="2:19" x14ac:dyDescent="0.3">
      <c r="B25635">
        <v>7.6</v>
      </c>
      <c r="H25635" s="2">
        <v>6.8</v>
      </c>
      <c r="S25635" s="2">
        <f t="shared" si="402"/>
        <v>129.6</v>
      </c>
    </row>
    <row r="25636" spans="2:19" x14ac:dyDescent="0.3">
      <c r="B25636">
        <v>7.4</v>
      </c>
      <c r="H25636" s="2">
        <v>7</v>
      </c>
      <c r="S25636" s="2">
        <f t="shared" si="402"/>
        <v>188.65919999999997</v>
      </c>
    </row>
    <row r="25637" spans="2:19" x14ac:dyDescent="0.3">
      <c r="B25637">
        <v>6</v>
      </c>
      <c r="H25637" s="2">
        <v>8</v>
      </c>
      <c r="S25637" s="2">
        <f t="shared" si="402"/>
        <v>205.79999999999998</v>
      </c>
    </row>
    <row r="25638" spans="2:19" x14ac:dyDescent="0.3">
      <c r="B25638">
        <v>6.8</v>
      </c>
      <c r="H25638" s="2">
        <v>6.9</v>
      </c>
      <c r="S25638" s="2">
        <f t="shared" si="402"/>
        <v>307.2</v>
      </c>
    </row>
    <row r="25639" spans="2:19" x14ac:dyDescent="0.3">
      <c r="B25639">
        <v>7</v>
      </c>
      <c r="H25639" s="2">
        <v>6.8</v>
      </c>
      <c r="S25639" s="2">
        <f t="shared" si="402"/>
        <v>197.10540000000003</v>
      </c>
    </row>
    <row r="25640" spans="2:19" x14ac:dyDescent="0.3">
      <c r="B25640">
        <v>8</v>
      </c>
      <c r="H25640" s="2">
        <v>6.2</v>
      </c>
      <c r="S25640" s="2">
        <f t="shared" si="402"/>
        <v>188.65919999999997</v>
      </c>
    </row>
    <row r="25641" spans="2:19" x14ac:dyDescent="0.3">
      <c r="B25641">
        <v>6.9</v>
      </c>
      <c r="H25641" s="2">
        <v>6.3</v>
      </c>
      <c r="S25641" s="2">
        <f t="shared" si="402"/>
        <v>142.99680000000001</v>
      </c>
    </row>
    <row r="25642" spans="2:19" x14ac:dyDescent="0.3">
      <c r="B25642">
        <v>6.8</v>
      </c>
      <c r="H25642" s="2">
        <v>7.8</v>
      </c>
      <c r="S25642" s="2">
        <f t="shared" si="402"/>
        <v>150.02819999999997</v>
      </c>
    </row>
    <row r="25643" spans="2:19" x14ac:dyDescent="0.3">
      <c r="B25643">
        <v>6.2</v>
      </c>
      <c r="H25643" s="2">
        <v>8.1</v>
      </c>
      <c r="S25643" s="2">
        <f t="shared" si="402"/>
        <v>284.73119999999994</v>
      </c>
    </row>
    <row r="25644" spans="2:19" x14ac:dyDescent="0.3">
      <c r="B25644">
        <v>6.3</v>
      </c>
      <c r="H25644" s="2">
        <v>8.3000000000000007</v>
      </c>
      <c r="S25644" s="2">
        <f t="shared" si="402"/>
        <v>318.86459999999994</v>
      </c>
    </row>
    <row r="25645" spans="2:19" x14ac:dyDescent="0.3">
      <c r="B25645">
        <v>7.8</v>
      </c>
      <c r="H25645" s="2">
        <v>7.7</v>
      </c>
      <c r="S25645" s="2">
        <f t="shared" si="402"/>
        <v>343.07220000000007</v>
      </c>
    </row>
    <row r="25646" spans="2:19" x14ac:dyDescent="0.3">
      <c r="B25646">
        <v>8.1</v>
      </c>
      <c r="H25646" s="2">
        <v>9.6</v>
      </c>
      <c r="S25646" s="2">
        <f t="shared" si="402"/>
        <v>273.91980000000001</v>
      </c>
    </row>
    <row r="25647" spans="2:19" x14ac:dyDescent="0.3">
      <c r="B25647">
        <v>8.3000000000000007</v>
      </c>
      <c r="H25647" s="2">
        <v>9.9</v>
      </c>
      <c r="S25647" s="2">
        <f t="shared" si="402"/>
        <v>530.84159999999997</v>
      </c>
    </row>
    <row r="25648" spans="2:19" x14ac:dyDescent="0.3">
      <c r="B25648">
        <v>7.7</v>
      </c>
      <c r="H25648" s="2">
        <v>11.2</v>
      </c>
      <c r="S25648" s="2">
        <f t="shared" si="402"/>
        <v>582.17939999999999</v>
      </c>
    </row>
    <row r="25649" spans="2:19" x14ac:dyDescent="0.3">
      <c r="B25649">
        <v>9.6</v>
      </c>
      <c r="H25649" s="2">
        <v>11.7</v>
      </c>
      <c r="S25649" s="2">
        <f t="shared" si="402"/>
        <v>842.95679999999982</v>
      </c>
    </row>
    <row r="25650" spans="2:19" x14ac:dyDescent="0.3">
      <c r="B25650">
        <v>9.9</v>
      </c>
      <c r="H25650" s="2">
        <v>10.8</v>
      </c>
      <c r="S25650" s="2">
        <f t="shared" si="402"/>
        <v>960.9677999999999</v>
      </c>
    </row>
    <row r="25651" spans="2:19" x14ac:dyDescent="0.3">
      <c r="B25651">
        <v>11.2</v>
      </c>
      <c r="H25651" s="2">
        <v>11.6</v>
      </c>
      <c r="S25651" s="2">
        <f t="shared" si="402"/>
        <v>755.82720000000006</v>
      </c>
    </row>
    <row r="25652" spans="2:19" x14ac:dyDescent="0.3">
      <c r="B25652">
        <v>11.7</v>
      </c>
      <c r="H25652" s="2">
        <v>10.9</v>
      </c>
      <c r="S25652" s="2">
        <f t="shared" si="402"/>
        <v>936.53759999999988</v>
      </c>
    </row>
    <row r="25653" spans="2:19" x14ac:dyDescent="0.3">
      <c r="B25653">
        <v>10.8</v>
      </c>
      <c r="H25653" s="2">
        <v>11.5</v>
      </c>
      <c r="S25653" s="2">
        <f t="shared" si="402"/>
        <v>777.01739999999995</v>
      </c>
    </row>
    <row r="25654" spans="2:19" x14ac:dyDescent="0.3">
      <c r="B25654">
        <v>11.6</v>
      </c>
      <c r="H25654" s="2">
        <v>10.5</v>
      </c>
      <c r="S25654" s="2">
        <f t="shared" si="402"/>
        <v>912.52499999999998</v>
      </c>
    </row>
    <row r="25655" spans="2:19" x14ac:dyDescent="0.3">
      <c r="B25655">
        <v>10.9</v>
      </c>
      <c r="H25655" s="2">
        <v>11.2</v>
      </c>
      <c r="S25655" s="2">
        <f t="shared" si="402"/>
        <v>694.57499999999993</v>
      </c>
    </row>
    <row r="25656" spans="2:19" x14ac:dyDescent="0.3">
      <c r="B25656">
        <v>11.5</v>
      </c>
      <c r="H25656" s="2">
        <v>10.9</v>
      </c>
      <c r="S25656" s="2">
        <f t="shared" si="402"/>
        <v>842.95679999999982</v>
      </c>
    </row>
    <row r="25657" spans="2:19" x14ac:dyDescent="0.3">
      <c r="B25657">
        <v>10.5</v>
      </c>
      <c r="H25657" s="2">
        <v>11.5</v>
      </c>
      <c r="S25657" s="2">
        <f t="shared" si="402"/>
        <v>777.01739999999995</v>
      </c>
    </row>
    <row r="25658" spans="2:19" x14ac:dyDescent="0.3">
      <c r="B25658">
        <v>11.2</v>
      </c>
      <c r="H25658" s="2">
        <v>10.8</v>
      </c>
      <c r="S25658" s="2">
        <f t="shared" si="402"/>
        <v>912.52499999999998</v>
      </c>
    </row>
    <row r="25659" spans="2:19" x14ac:dyDescent="0.3">
      <c r="B25659">
        <v>10.9</v>
      </c>
      <c r="H25659" s="2">
        <v>10.9</v>
      </c>
      <c r="S25659" s="2">
        <f t="shared" si="402"/>
        <v>755.82720000000006</v>
      </c>
    </row>
    <row r="25660" spans="2:19" x14ac:dyDescent="0.3">
      <c r="B25660">
        <v>11.5</v>
      </c>
      <c r="H25660" s="2">
        <v>11.1</v>
      </c>
      <c r="S25660" s="2">
        <f t="shared" si="402"/>
        <v>777.01739999999995</v>
      </c>
    </row>
    <row r="25661" spans="2:19" x14ac:dyDescent="0.3">
      <c r="B25661">
        <v>10.8</v>
      </c>
      <c r="H25661" s="2">
        <v>11.7</v>
      </c>
      <c r="S25661" s="2">
        <f t="shared" si="402"/>
        <v>820.57859999999994</v>
      </c>
    </row>
    <row r="25662" spans="2:19" x14ac:dyDescent="0.3">
      <c r="B25662">
        <v>10.9</v>
      </c>
      <c r="H25662" s="2">
        <v>10.9</v>
      </c>
      <c r="S25662" s="2">
        <f t="shared" si="402"/>
        <v>960.9677999999999</v>
      </c>
    </row>
    <row r="25663" spans="2:19" x14ac:dyDescent="0.3">
      <c r="B25663">
        <v>11.1</v>
      </c>
      <c r="H25663" s="2">
        <v>12.9</v>
      </c>
      <c r="S25663" s="2">
        <f t="shared" si="402"/>
        <v>777.01739999999995</v>
      </c>
    </row>
    <row r="25664" spans="2:19" x14ac:dyDescent="0.3">
      <c r="B25664">
        <v>11.7</v>
      </c>
      <c r="H25664" s="2">
        <v>12.8</v>
      </c>
      <c r="S25664" s="2">
        <f t="shared" si="402"/>
        <v>1288.0133999999998</v>
      </c>
    </row>
    <row r="25665" spans="2:19" x14ac:dyDescent="0.3">
      <c r="B25665">
        <v>10.9</v>
      </c>
      <c r="H25665" s="2">
        <v>11.5</v>
      </c>
      <c r="S25665" s="2">
        <f t="shared" si="402"/>
        <v>1258.2912000000003</v>
      </c>
    </row>
    <row r="25666" spans="2:19" x14ac:dyDescent="0.3">
      <c r="B25666">
        <v>12.9</v>
      </c>
      <c r="H25666" s="2">
        <v>11.9</v>
      </c>
      <c r="S25666" s="2">
        <f t="shared" si="402"/>
        <v>912.52499999999998</v>
      </c>
    </row>
    <row r="25667" spans="2:19" x14ac:dyDescent="0.3">
      <c r="B25667">
        <v>12.8</v>
      </c>
      <c r="H25667" s="2">
        <v>10.199999999999999</v>
      </c>
      <c r="S25667" s="2">
        <f t="shared" ref="S25667:S25730" si="403">0.5*1.2*B25669^3</f>
        <v>1011.0954</v>
      </c>
    </row>
    <row r="25668" spans="2:19" x14ac:dyDescent="0.3">
      <c r="B25668">
        <v>11.5</v>
      </c>
      <c r="H25668" s="2">
        <v>11.4</v>
      </c>
      <c r="S25668" s="2">
        <f t="shared" si="403"/>
        <v>636.72479999999985</v>
      </c>
    </row>
    <row r="25669" spans="2:19" x14ac:dyDescent="0.3">
      <c r="B25669">
        <v>11.9</v>
      </c>
      <c r="H25669" s="2">
        <v>11.5</v>
      </c>
      <c r="S25669" s="2">
        <f t="shared" si="403"/>
        <v>888.92640000000006</v>
      </c>
    </row>
    <row r="25670" spans="2:19" x14ac:dyDescent="0.3">
      <c r="B25670">
        <v>10.199999999999999</v>
      </c>
      <c r="H25670" s="2">
        <v>11.8</v>
      </c>
      <c r="S25670" s="2">
        <f t="shared" si="403"/>
        <v>912.52499999999998</v>
      </c>
    </row>
    <row r="25671" spans="2:19" x14ac:dyDescent="0.3">
      <c r="B25671">
        <v>11.4</v>
      </c>
      <c r="H25671" s="2">
        <v>11.2</v>
      </c>
      <c r="S25671" s="2">
        <f t="shared" si="403"/>
        <v>985.81920000000002</v>
      </c>
    </row>
    <row r="25672" spans="2:19" x14ac:dyDescent="0.3">
      <c r="B25672">
        <v>11.5</v>
      </c>
      <c r="H25672" s="2">
        <v>10.9</v>
      </c>
      <c r="S25672" s="2">
        <f t="shared" si="403"/>
        <v>842.95679999999982</v>
      </c>
    </row>
    <row r="25673" spans="2:19" x14ac:dyDescent="0.3">
      <c r="B25673">
        <v>11.8</v>
      </c>
      <c r="H25673" s="2">
        <v>11.2</v>
      </c>
      <c r="S25673" s="2">
        <f t="shared" si="403"/>
        <v>777.01739999999995</v>
      </c>
    </row>
    <row r="25674" spans="2:19" x14ac:dyDescent="0.3">
      <c r="B25674">
        <v>11.2</v>
      </c>
      <c r="H25674" s="2">
        <v>10.9</v>
      </c>
      <c r="S25674" s="2">
        <f t="shared" si="403"/>
        <v>842.95679999999982</v>
      </c>
    </row>
    <row r="25675" spans="2:19" x14ac:dyDescent="0.3">
      <c r="B25675">
        <v>10.9</v>
      </c>
      <c r="H25675" s="2">
        <v>8.5</v>
      </c>
      <c r="S25675" s="2">
        <f t="shared" si="403"/>
        <v>777.01739999999995</v>
      </c>
    </row>
    <row r="25676" spans="2:19" x14ac:dyDescent="0.3">
      <c r="B25676">
        <v>11.2</v>
      </c>
      <c r="H25676" s="2">
        <v>10.5</v>
      </c>
      <c r="S25676" s="2">
        <f t="shared" si="403"/>
        <v>368.47499999999997</v>
      </c>
    </row>
    <row r="25677" spans="2:19" x14ac:dyDescent="0.3">
      <c r="B25677">
        <v>10.9</v>
      </c>
      <c r="H25677" s="2">
        <v>8.6999999999999993</v>
      </c>
      <c r="S25677" s="2">
        <f t="shared" si="403"/>
        <v>694.57499999999993</v>
      </c>
    </row>
    <row r="25678" spans="2:19" x14ac:dyDescent="0.3">
      <c r="B25678">
        <v>8.5</v>
      </c>
      <c r="H25678" s="2">
        <v>10</v>
      </c>
      <c r="S25678" s="2">
        <f t="shared" si="403"/>
        <v>395.10179999999986</v>
      </c>
    </row>
    <row r="25679" spans="2:19" x14ac:dyDescent="0.3">
      <c r="B25679">
        <v>10.5</v>
      </c>
      <c r="H25679" s="2">
        <v>10.8</v>
      </c>
      <c r="S25679" s="2">
        <f t="shared" si="403"/>
        <v>600</v>
      </c>
    </row>
    <row r="25680" spans="2:19" x14ac:dyDescent="0.3">
      <c r="B25680">
        <v>8.6999999999999993</v>
      </c>
      <c r="H25680" s="2">
        <v>10.1</v>
      </c>
      <c r="S25680" s="2">
        <f t="shared" si="403"/>
        <v>755.82720000000006</v>
      </c>
    </row>
    <row r="25681" spans="2:19" x14ac:dyDescent="0.3">
      <c r="B25681">
        <v>10</v>
      </c>
      <c r="H25681" s="2">
        <v>9.6999999999999993</v>
      </c>
      <c r="S25681" s="2">
        <f t="shared" si="403"/>
        <v>618.18059999999991</v>
      </c>
    </row>
    <row r="25682" spans="2:19" x14ac:dyDescent="0.3">
      <c r="B25682">
        <v>10.8</v>
      </c>
      <c r="H25682" s="2">
        <v>10.7</v>
      </c>
      <c r="S25682" s="2">
        <f t="shared" si="403"/>
        <v>547.60379999999986</v>
      </c>
    </row>
    <row r="25683" spans="2:19" x14ac:dyDescent="0.3">
      <c r="B25683">
        <v>10.1</v>
      </c>
      <c r="H25683" s="2">
        <v>11.5</v>
      </c>
      <c r="S25683" s="2">
        <f t="shared" si="403"/>
        <v>735.02579999999978</v>
      </c>
    </row>
    <row r="25684" spans="2:19" x14ac:dyDescent="0.3">
      <c r="B25684">
        <v>9.6999999999999993</v>
      </c>
      <c r="H25684" s="2">
        <v>11.8</v>
      </c>
      <c r="S25684" s="2">
        <f t="shared" si="403"/>
        <v>912.52499999999998</v>
      </c>
    </row>
    <row r="25685" spans="2:19" x14ac:dyDescent="0.3">
      <c r="B25685">
        <v>10.7</v>
      </c>
      <c r="H25685" s="2">
        <v>11</v>
      </c>
      <c r="S25685" s="2">
        <f t="shared" si="403"/>
        <v>985.81920000000002</v>
      </c>
    </row>
    <row r="25686" spans="2:19" x14ac:dyDescent="0.3">
      <c r="B25686">
        <v>11.5</v>
      </c>
      <c r="H25686" s="2">
        <v>10.4</v>
      </c>
      <c r="S25686" s="2">
        <f t="shared" si="403"/>
        <v>798.6</v>
      </c>
    </row>
    <row r="25687" spans="2:19" x14ac:dyDescent="0.3">
      <c r="B25687">
        <v>11.8</v>
      </c>
      <c r="H25687" s="2">
        <v>11.5</v>
      </c>
      <c r="S25687" s="2">
        <f t="shared" si="403"/>
        <v>674.91840000000013</v>
      </c>
    </row>
    <row r="25688" spans="2:19" x14ac:dyDescent="0.3">
      <c r="B25688">
        <v>11</v>
      </c>
      <c r="H25688" s="2">
        <v>9.3000000000000007</v>
      </c>
      <c r="S25688" s="2">
        <f t="shared" si="403"/>
        <v>912.52499999999998</v>
      </c>
    </row>
    <row r="25689" spans="2:19" x14ac:dyDescent="0.3">
      <c r="B25689">
        <v>10.4</v>
      </c>
      <c r="H25689" s="2">
        <v>7.5</v>
      </c>
      <c r="S25689" s="2">
        <f t="shared" si="403"/>
        <v>482.6142000000001</v>
      </c>
    </row>
    <row r="25690" spans="2:19" x14ac:dyDescent="0.3">
      <c r="B25690">
        <v>11.5</v>
      </c>
      <c r="H25690" s="2">
        <v>7.4</v>
      </c>
      <c r="S25690" s="2">
        <f t="shared" si="403"/>
        <v>253.125</v>
      </c>
    </row>
    <row r="25691" spans="2:19" x14ac:dyDescent="0.3">
      <c r="B25691">
        <v>9.3000000000000007</v>
      </c>
      <c r="H25691" s="2">
        <v>5.3</v>
      </c>
      <c r="S25691" s="2">
        <f t="shared" si="403"/>
        <v>243.13440000000003</v>
      </c>
    </row>
    <row r="25692" spans="2:19" x14ac:dyDescent="0.3">
      <c r="B25692">
        <v>7.5</v>
      </c>
      <c r="H25692" s="2">
        <v>5.7</v>
      </c>
      <c r="S25692" s="2">
        <f t="shared" si="403"/>
        <v>89.326199999999986</v>
      </c>
    </row>
    <row r="25693" spans="2:19" x14ac:dyDescent="0.3">
      <c r="B25693">
        <v>7.4</v>
      </c>
      <c r="H25693" s="2">
        <v>5.5</v>
      </c>
      <c r="S25693" s="2">
        <f t="shared" si="403"/>
        <v>111.11580000000001</v>
      </c>
    </row>
    <row r="25694" spans="2:19" x14ac:dyDescent="0.3">
      <c r="B25694">
        <v>5.3</v>
      </c>
      <c r="H25694" s="2">
        <v>6</v>
      </c>
      <c r="S25694" s="2">
        <f t="shared" si="403"/>
        <v>99.825000000000003</v>
      </c>
    </row>
    <row r="25695" spans="2:19" x14ac:dyDescent="0.3">
      <c r="B25695">
        <v>5.7</v>
      </c>
      <c r="H25695" s="2">
        <v>7</v>
      </c>
      <c r="S25695" s="2">
        <f t="shared" si="403"/>
        <v>129.6</v>
      </c>
    </row>
    <row r="25696" spans="2:19" x14ac:dyDescent="0.3">
      <c r="B25696">
        <v>5.5</v>
      </c>
      <c r="H25696" s="2">
        <v>6.8</v>
      </c>
      <c r="S25696" s="2">
        <f t="shared" si="403"/>
        <v>205.79999999999998</v>
      </c>
    </row>
    <row r="25697" spans="2:19" x14ac:dyDescent="0.3">
      <c r="B25697">
        <v>6</v>
      </c>
      <c r="H25697" s="2">
        <v>5.6</v>
      </c>
      <c r="S25697" s="2">
        <f t="shared" si="403"/>
        <v>188.65919999999997</v>
      </c>
    </row>
    <row r="25698" spans="2:19" x14ac:dyDescent="0.3">
      <c r="B25698">
        <v>7</v>
      </c>
      <c r="H25698" s="2">
        <v>6.1</v>
      </c>
      <c r="S25698" s="2">
        <f t="shared" si="403"/>
        <v>105.36959999999998</v>
      </c>
    </row>
    <row r="25699" spans="2:19" x14ac:dyDescent="0.3">
      <c r="B25699">
        <v>6.8</v>
      </c>
      <c r="H25699" s="2">
        <v>6.1</v>
      </c>
      <c r="S25699" s="2">
        <f t="shared" si="403"/>
        <v>136.18859999999995</v>
      </c>
    </row>
    <row r="25700" spans="2:19" x14ac:dyDescent="0.3">
      <c r="B25700">
        <v>5.6</v>
      </c>
      <c r="H25700" s="2">
        <v>7.6</v>
      </c>
      <c r="S25700" s="2">
        <f t="shared" si="403"/>
        <v>136.18859999999995</v>
      </c>
    </row>
    <row r="25701" spans="2:19" x14ac:dyDescent="0.3">
      <c r="B25701">
        <v>6.1</v>
      </c>
      <c r="H25701" s="2">
        <v>8.1999999999999993</v>
      </c>
      <c r="S25701" s="2">
        <f t="shared" si="403"/>
        <v>263.38559999999995</v>
      </c>
    </row>
    <row r="25702" spans="2:19" x14ac:dyDescent="0.3">
      <c r="B25702">
        <v>6.1</v>
      </c>
      <c r="H25702" s="2">
        <v>7.3</v>
      </c>
      <c r="S25702" s="2">
        <f t="shared" si="403"/>
        <v>330.82079999999996</v>
      </c>
    </row>
    <row r="25703" spans="2:19" x14ac:dyDescent="0.3">
      <c r="B25703">
        <v>7.6</v>
      </c>
      <c r="H25703" s="2">
        <v>7.8</v>
      </c>
      <c r="S25703" s="2">
        <f t="shared" si="403"/>
        <v>233.41019999999997</v>
      </c>
    </row>
    <row r="25704" spans="2:19" x14ac:dyDescent="0.3">
      <c r="B25704">
        <v>8.1999999999999993</v>
      </c>
      <c r="H25704" s="2">
        <v>7.9</v>
      </c>
      <c r="S25704" s="2">
        <f t="shared" si="403"/>
        <v>284.73119999999994</v>
      </c>
    </row>
    <row r="25705" spans="2:19" x14ac:dyDescent="0.3">
      <c r="B25705">
        <v>7.3</v>
      </c>
      <c r="H25705" s="2">
        <v>8.8000000000000007</v>
      </c>
      <c r="S25705" s="2">
        <f t="shared" si="403"/>
        <v>295.82339999999999</v>
      </c>
    </row>
    <row r="25706" spans="2:19" x14ac:dyDescent="0.3">
      <c r="B25706">
        <v>7.8</v>
      </c>
      <c r="H25706" s="2">
        <v>10.6</v>
      </c>
      <c r="S25706" s="2">
        <f t="shared" si="403"/>
        <v>408.8832000000001</v>
      </c>
    </row>
    <row r="25707" spans="2:19" x14ac:dyDescent="0.3">
      <c r="B25707">
        <v>7.9</v>
      </c>
      <c r="H25707" s="2">
        <v>8.1</v>
      </c>
      <c r="S25707" s="2">
        <f t="shared" si="403"/>
        <v>714.60959999999989</v>
      </c>
    </row>
    <row r="25708" spans="2:19" x14ac:dyDescent="0.3">
      <c r="B25708">
        <v>8.8000000000000007</v>
      </c>
      <c r="H25708" s="2">
        <v>9.9</v>
      </c>
      <c r="S25708" s="2">
        <f t="shared" si="403"/>
        <v>318.86459999999994</v>
      </c>
    </row>
    <row r="25709" spans="2:19" x14ac:dyDescent="0.3">
      <c r="B25709">
        <v>10.6</v>
      </c>
      <c r="H25709" s="2">
        <v>8.5</v>
      </c>
      <c r="S25709" s="2">
        <f t="shared" si="403"/>
        <v>582.17939999999999</v>
      </c>
    </row>
    <row r="25710" spans="2:19" x14ac:dyDescent="0.3">
      <c r="B25710">
        <v>8.1</v>
      </c>
      <c r="H25710" s="2">
        <v>8.6999999999999993</v>
      </c>
      <c r="S25710" s="2">
        <f t="shared" si="403"/>
        <v>368.47499999999997</v>
      </c>
    </row>
    <row r="25711" spans="2:19" x14ac:dyDescent="0.3">
      <c r="B25711">
        <v>9.9</v>
      </c>
      <c r="H25711" s="2">
        <v>10.1</v>
      </c>
      <c r="S25711" s="2">
        <f t="shared" si="403"/>
        <v>395.10179999999986</v>
      </c>
    </row>
    <row r="25712" spans="2:19" x14ac:dyDescent="0.3">
      <c r="B25712">
        <v>8.5</v>
      </c>
      <c r="H25712" s="2">
        <v>9.3000000000000007</v>
      </c>
      <c r="S25712" s="2">
        <f t="shared" si="403"/>
        <v>618.18059999999991</v>
      </c>
    </row>
    <row r="25713" spans="2:19" x14ac:dyDescent="0.3">
      <c r="B25713">
        <v>8.6999999999999993</v>
      </c>
      <c r="H25713" s="2">
        <v>10.1</v>
      </c>
      <c r="S25713" s="2">
        <f t="shared" si="403"/>
        <v>482.6142000000001</v>
      </c>
    </row>
    <row r="25714" spans="2:19" x14ac:dyDescent="0.3">
      <c r="B25714">
        <v>10.1</v>
      </c>
      <c r="H25714" s="2">
        <v>9.4</v>
      </c>
      <c r="S25714" s="2">
        <f t="shared" si="403"/>
        <v>618.18059999999991</v>
      </c>
    </row>
    <row r="25715" spans="2:19" x14ac:dyDescent="0.3">
      <c r="B25715">
        <v>9.3000000000000007</v>
      </c>
      <c r="H25715" s="2">
        <v>9</v>
      </c>
      <c r="S25715" s="2">
        <f t="shared" si="403"/>
        <v>498.35040000000009</v>
      </c>
    </row>
    <row r="25716" spans="2:19" x14ac:dyDescent="0.3">
      <c r="B25716">
        <v>10.1</v>
      </c>
      <c r="H25716" s="2">
        <v>8.1</v>
      </c>
      <c r="S25716" s="2">
        <f t="shared" si="403"/>
        <v>437.4</v>
      </c>
    </row>
    <row r="25717" spans="2:19" x14ac:dyDescent="0.3">
      <c r="B25717">
        <v>9.4</v>
      </c>
      <c r="H25717" s="2">
        <v>7.9</v>
      </c>
      <c r="S25717" s="2">
        <f t="shared" si="403"/>
        <v>318.86459999999994</v>
      </c>
    </row>
    <row r="25718" spans="2:19" x14ac:dyDescent="0.3">
      <c r="B25718">
        <v>9</v>
      </c>
      <c r="H25718" s="2">
        <v>7.9</v>
      </c>
      <c r="S25718" s="2">
        <f t="shared" si="403"/>
        <v>295.82339999999999</v>
      </c>
    </row>
    <row r="25719" spans="2:19" x14ac:dyDescent="0.3">
      <c r="B25719">
        <v>8.1</v>
      </c>
      <c r="H25719" s="2">
        <v>9.4</v>
      </c>
      <c r="S25719" s="2">
        <f t="shared" si="403"/>
        <v>295.82339999999999</v>
      </c>
    </row>
    <row r="25720" spans="2:19" x14ac:dyDescent="0.3">
      <c r="B25720">
        <v>7.9</v>
      </c>
      <c r="H25720" s="2">
        <v>9.3000000000000007</v>
      </c>
      <c r="S25720" s="2">
        <f t="shared" si="403"/>
        <v>498.35040000000009</v>
      </c>
    </row>
    <row r="25721" spans="2:19" x14ac:dyDescent="0.3">
      <c r="B25721">
        <v>7.9</v>
      </c>
      <c r="H25721" s="2">
        <v>8.6999999999999993</v>
      </c>
      <c r="S25721" s="2">
        <f t="shared" si="403"/>
        <v>482.6142000000001</v>
      </c>
    </row>
    <row r="25722" spans="2:19" x14ac:dyDescent="0.3">
      <c r="B25722">
        <v>9.4</v>
      </c>
      <c r="H25722" s="2">
        <v>11.4</v>
      </c>
      <c r="S25722" s="2">
        <f t="shared" si="403"/>
        <v>395.10179999999986</v>
      </c>
    </row>
    <row r="25723" spans="2:19" x14ac:dyDescent="0.3">
      <c r="B25723">
        <v>9.3000000000000007</v>
      </c>
      <c r="H25723" s="2">
        <v>9.4</v>
      </c>
      <c r="S25723" s="2">
        <f t="shared" si="403"/>
        <v>888.92640000000006</v>
      </c>
    </row>
    <row r="25724" spans="2:19" x14ac:dyDescent="0.3">
      <c r="B25724">
        <v>8.6999999999999993</v>
      </c>
      <c r="H25724" s="2">
        <v>8.9</v>
      </c>
      <c r="S25724" s="2">
        <f t="shared" si="403"/>
        <v>498.35040000000009</v>
      </c>
    </row>
    <row r="25725" spans="2:19" x14ac:dyDescent="0.3">
      <c r="B25725">
        <v>11.4</v>
      </c>
      <c r="H25725" s="2">
        <v>10.1</v>
      </c>
      <c r="S25725" s="2">
        <f t="shared" si="403"/>
        <v>422.98140000000001</v>
      </c>
    </row>
    <row r="25726" spans="2:19" x14ac:dyDescent="0.3">
      <c r="B25726">
        <v>9.4</v>
      </c>
      <c r="H25726" s="2">
        <v>10.199999999999999</v>
      </c>
      <c r="S25726" s="2">
        <f t="shared" si="403"/>
        <v>618.18059999999991</v>
      </c>
    </row>
    <row r="25727" spans="2:19" x14ac:dyDescent="0.3">
      <c r="B25727">
        <v>8.9</v>
      </c>
      <c r="H25727" s="2">
        <v>10.4</v>
      </c>
      <c r="S25727" s="2">
        <f t="shared" si="403"/>
        <v>636.72479999999985</v>
      </c>
    </row>
    <row r="25728" spans="2:19" x14ac:dyDescent="0.3">
      <c r="B25728">
        <v>10.1</v>
      </c>
      <c r="H25728" s="2">
        <v>9.9</v>
      </c>
      <c r="S25728" s="2">
        <f t="shared" si="403"/>
        <v>674.91840000000013</v>
      </c>
    </row>
    <row r="25729" spans="2:19" x14ac:dyDescent="0.3">
      <c r="B25729">
        <v>10.199999999999999</v>
      </c>
      <c r="H25729" s="2">
        <v>9.9</v>
      </c>
      <c r="S25729" s="2">
        <f t="shared" si="403"/>
        <v>582.17939999999999</v>
      </c>
    </row>
    <row r="25730" spans="2:19" x14ac:dyDescent="0.3">
      <c r="B25730">
        <v>10.4</v>
      </c>
      <c r="H25730" s="2">
        <v>11.7</v>
      </c>
      <c r="S25730" s="2">
        <f t="shared" si="403"/>
        <v>582.17939999999999</v>
      </c>
    </row>
    <row r="25731" spans="2:19" x14ac:dyDescent="0.3">
      <c r="B25731">
        <v>9.9</v>
      </c>
      <c r="H25731" s="2">
        <v>10.8</v>
      </c>
      <c r="S25731" s="2">
        <f t="shared" ref="S25731:S25794" si="404">0.5*1.2*B25733^3</f>
        <v>960.9677999999999</v>
      </c>
    </row>
    <row r="25732" spans="2:19" x14ac:dyDescent="0.3">
      <c r="B25732">
        <v>9.9</v>
      </c>
      <c r="H25732" s="2">
        <v>9.8000000000000007</v>
      </c>
      <c r="S25732" s="2">
        <f t="shared" si="404"/>
        <v>755.82720000000006</v>
      </c>
    </row>
    <row r="25733" spans="2:19" x14ac:dyDescent="0.3">
      <c r="B25733">
        <v>11.7</v>
      </c>
      <c r="H25733" s="2">
        <v>12.1</v>
      </c>
      <c r="S25733" s="2">
        <f t="shared" si="404"/>
        <v>564.7152000000001</v>
      </c>
    </row>
    <row r="25734" spans="2:19" x14ac:dyDescent="0.3">
      <c r="B25734">
        <v>10.8</v>
      </c>
      <c r="H25734" s="2">
        <v>10.8</v>
      </c>
      <c r="S25734" s="2">
        <f t="shared" si="404"/>
        <v>1062.9366</v>
      </c>
    </row>
    <row r="25735" spans="2:19" x14ac:dyDescent="0.3">
      <c r="B25735">
        <v>9.8000000000000007</v>
      </c>
      <c r="H25735" s="2">
        <v>9.6999999999999993</v>
      </c>
      <c r="S25735" s="2">
        <f t="shared" si="404"/>
        <v>755.82720000000006</v>
      </c>
    </row>
    <row r="25736" spans="2:19" x14ac:dyDescent="0.3">
      <c r="B25736">
        <v>12.1</v>
      </c>
      <c r="H25736" s="2">
        <v>9.3000000000000007</v>
      </c>
      <c r="S25736" s="2">
        <f t="shared" si="404"/>
        <v>547.60379999999986</v>
      </c>
    </row>
    <row r="25737" spans="2:19" x14ac:dyDescent="0.3">
      <c r="B25737">
        <v>10.8</v>
      </c>
      <c r="H25737" s="2">
        <v>24.5</v>
      </c>
      <c r="S25737" s="2">
        <f t="shared" si="404"/>
        <v>482.6142000000001</v>
      </c>
    </row>
    <row r="25738" spans="2:19" x14ac:dyDescent="0.3">
      <c r="B25738">
        <v>9.6999999999999993</v>
      </c>
      <c r="H25738" s="2">
        <v>10.3</v>
      </c>
      <c r="S25738" s="2">
        <f t="shared" si="404"/>
        <v>8823.6749999999993</v>
      </c>
    </row>
    <row r="25739" spans="2:19" x14ac:dyDescent="0.3">
      <c r="B25739">
        <v>9.3000000000000007</v>
      </c>
      <c r="H25739" s="2">
        <v>8.6</v>
      </c>
      <c r="S25739" s="2">
        <f t="shared" si="404"/>
        <v>655.63620000000014</v>
      </c>
    </row>
    <row r="25740" spans="2:19" x14ac:dyDescent="0.3">
      <c r="B25740">
        <v>24.5</v>
      </c>
      <c r="H25740" s="2">
        <v>9.6999999999999993</v>
      </c>
      <c r="S25740" s="2">
        <f t="shared" si="404"/>
        <v>381.63359999999994</v>
      </c>
    </row>
    <row r="25741" spans="2:19" x14ac:dyDescent="0.3">
      <c r="B25741">
        <v>10.3</v>
      </c>
      <c r="H25741" s="2">
        <v>10.7</v>
      </c>
      <c r="S25741" s="2">
        <f t="shared" si="404"/>
        <v>547.60379999999986</v>
      </c>
    </row>
    <row r="25742" spans="2:19" x14ac:dyDescent="0.3">
      <c r="B25742">
        <v>8.6</v>
      </c>
      <c r="H25742" s="2">
        <v>10.1</v>
      </c>
      <c r="S25742" s="2">
        <f t="shared" si="404"/>
        <v>735.02579999999978</v>
      </c>
    </row>
    <row r="25743" spans="2:19" x14ac:dyDescent="0.3">
      <c r="B25743">
        <v>9.6999999999999993</v>
      </c>
      <c r="H25743" s="2">
        <v>10.6</v>
      </c>
      <c r="S25743" s="2">
        <f t="shared" si="404"/>
        <v>618.18059999999991</v>
      </c>
    </row>
    <row r="25744" spans="2:19" x14ac:dyDescent="0.3">
      <c r="B25744">
        <v>10.7</v>
      </c>
      <c r="H25744" s="2">
        <v>9.9</v>
      </c>
      <c r="S25744" s="2">
        <f t="shared" si="404"/>
        <v>714.60959999999989</v>
      </c>
    </row>
    <row r="25745" spans="2:19" x14ac:dyDescent="0.3">
      <c r="B25745">
        <v>10.1</v>
      </c>
      <c r="H25745" s="2">
        <v>9.9</v>
      </c>
      <c r="S25745" s="2">
        <f t="shared" si="404"/>
        <v>582.17939999999999</v>
      </c>
    </row>
    <row r="25746" spans="2:19" x14ac:dyDescent="0.3">
      <c r="B25746">
        <v>10.6</v>
      </c>
      <c r="H25746" s="2">
        <v>8.6999999999999993</v>
      </c>
      <c r="S25746" s="2">
        <f t="shared" si="404"/>
        <v>582.17939999999999</v>
      </c>
    </row>
    <row r="25747" spans="2:19" x14ac:dyDescent="0.3">
      <c r="B25747">
        <v>9.9</v>
      </c>
      <c r="H25747" s="2">
        <v>7.8</v>
      </c>
      <c r="S25747" s="2">
        <f t="shared" si="404"/>
        <v>395.10179999999986</v>
      </c>
    </row>
    <row r="25748" spans="2:19" x14ac:dyDescent="0.3">
      <c r="B25748">
        <v>9.9</v>
      </c>
      <c r="H25748" s="2">
        <v>8.9</v>
      </c>
      <c r="S25748" s="2">
        <f t="shared" si="404"/>
        <v>284.73119999999994</v>
      </c>
    </row>
    <row r="25749" spans="2:19" x14ac:dyDescent="0.3">
      <c r="B25749">
        <v>8.6999999999999993</v>
      </c>
      <c r="H25749" s="2">
        <v>10.1</v>
      </c>
      <c r="S25749" s="2">
        <f t="shared" si="404"/>
        <v>422.98140000000001</v>
      </c>
    </row>
    <row r="25750" spans="2:19" x14ac:dyDescent="0.3">
      <c r="B25750">
        <v>7.8</v>
      </c>
      <c r="H25750" s="2">
        <v>11.4</v>
      </c>
      <c r="S25750" s="2">
        <f t="shared" si="404"/>
        <v>618.18059999999991</v>
      </c>
    </row>
    <row r="25751" spans="2:19" x14ac:dyDescent="0.3">
      <c r="B25751">
        <v>8.9</v>
      </c>
      <c r="H25751" s="2">
        <v>10.199999999999999</v>
      </c>
      <c r="S25751" s="2">
        <f t="shared" si="404"/>
        <v>888.92640000000006</v>
      </c>
    </row>
    <row r="25752" spans="2:19" x14ac:dyDescent="0.3">
      <c r="B25752">
        <v>10.1</v>
      </c>
      <c r="H25752" s="2">
        <v>10.6</v>
      </c>
      <c r="S25752" s="2">
        <f t="shared" si="404"/>
        <v>636.72479999999985</v>
      </c>
    </row>
    <row r="25753" spans="2:19" x14ac:dyDescent="0.3">
      <c r="B25753">
        <v>11.4</v>
      </c>
      <c r="H25753" s="2">
        <v>11.5</v>
      </c>
      <c r="S25753" s="2">
        <f t="shared" si="404"/>
        <v>714.60959999999989</v>
      </c>
    </row>
    <row r="25754" spans="2:19" x14ac:dyDescent="0.3">
      <c r="B25754">
        <v>10.199999999999999</v>
      </c>
      <c r="H25754" s="2">
        <v>10</v>
      </c>
      <c r="S25754" s="2">
        <f t="shared" si="404"/>
        <v>912.52499999999998</v>
      </c>
    </row>
    <row r="25755" spans="2:19" x14ac:dyDescent="0.3">
      <c r="B25755">
        <v>10.6</v>
      </c>
      <c r="H25755" s="2">
        <v>11.6</v>
      </c>
      <c r="S25755" s="2">
        <f t="shared" si="404"/>
        <v>600</v>
      </c>
    </row>
    <row r="25756" spans="2:19" x14ac:dyDescent="0.3">
      <c r="B25756">
        <v>11.5</v>
      </c>
      <c r="H25756" s="2">
        <v>10</v>
      </c>
      <c r="S25756" s="2">
        <f t="shared" si="404"/>
        <v>936.53759999999988</v>
      </c>
    </row>
    <row r="25757" spans="2:19" x14ac:dyDescent="0.3">
      <c r="B25757">
        <v>10</v>
      </c>
      <c r="H25757" s="2">
        <v>11.4</v>
      </c>
      <c r="S25757" s="2">
        <f t="shared" si="404"/>
        <v>600</v>
      </c>
    </row>
    <row r="25758" spans="2:19" x14ac:dyDescent="0.3">
      <c r="B25758">
        <v>11.6</v>
      </c>
      <c r="H25758" s="2">
        <v>12.2</v>
      </c>
      <c r="S25758" s="2">
        <f t="shared" si="404"/>
        <v>888.92640000000006</v>
      </c>
    </row>
    <row r="25759" spans="2:19" x14ac:dyDescent="0.3">
      <c r="B25759">
        <v>10</v>
      </c>
      <c r="H25759" s="2">
        <v>10.1</v>
      </c>
      <c r="S25759" s="2">
        <f t="shared" si="404"/>
        <v>1089.5087999999996</v>
      </c>
    </row>
    <row r="25760" spans="2:19" x14ac:dyDescent="0.3">
      <c r="B25760">
        <v>11.4</v>
      </c>
      <c r="H25760" s="2">
        <v>10.6</v>
      </c>
      <c r="S25760" s="2">
        <f t="shared" si="404"/>
        <v>618.18059999999991</v>
      </c>
    </row>
    <row r="25761" spans="2:19" x14ac:dyDescent="0.3">
      <c r="B25761">
        <v>12.2</v>
      </c>
      <c r="H25761" s="2">
        <v>10.6</v>
      </c>
      <c r="S25761" s="2">
        <f t="shared" si="404"/>
        <v>714.60959999999989</v>
      </c>
    </row>
    <row r="25762" spans="2:19" x14ac:dyDescent="0.3">
      <c r="B25762">
        <v>10.1</v>
      </c>
      <c r="H25762" s="2">
        <v>11.6</v>
      </c>
      <c r="S25762" s="2">
        <f t="shared" si="404"/>
        <v>714.60959999999989</v>
      </c>
    </row>
    <row r="25763" spans="2:19" x14ac:dyDescent="0.3">
      <c r="B25763">
        <v>10.6</v>
      </c>
      <c r="H25763" s="2">
        <v>10.6</v>
      </c>
      <c r="S25763" s="2">
        <f t="shared" si="404"/>
        <v>936.53759999999988</v>
      </c>
    </row>
    <row r="25764" spans="2:19" x14ac:dyDescent="0.3">
      <c r="B25764">
        <v>10.6</v>
      </c>
      <c r="H25764" s="2">
        <v>9.8000000000000007</v>
      </c>
      <c r="S25764" s="2">
        <f t="shared" si="404"/>
        <v>714.60959999999989</v>
      </c>
    </row>
    <row r="25765" spans="2:19" x14ac:dyDescent="0.3">
      <c r="B25765">
        <v>11.6</v>
      </c>
      <c r="H25765" s="2">
        <v>9.8000000000000007</v>
      </c>
      <c r="S25765" s="2">
        <f t="shared" si="404"/>
        <v>564.7152000000001</v>
      </c>
    </row>
    <row r="25766" spans="2:19" x14ac:dyDescent="0.3">
      <c r="B25766">
        <v>10.6</v>
      </c>
      <c r="H25766" s="2">
        <v>10</v>
      </c>
      <c r="S25766" s="2">
        <f t="shared" si="404"/>
        <v>564.7152000000001</v>
      </c>
    </row>
    <row r="25767" spans="2:19" x14ac:dyDescent="0.3">
      <c r="B25767">
        <v>9.8000000000000007</v>
      </c>
      <c r="H25767" s="2">
        <v>10.199999999999999</v>
      </c>
      <c r="S25767" s="2">
        <f t="shared" si="404"/>
        <v>600</v>
      </c>
    </row>
    <row r="25768" spans="2:19" x14ac:dyDescent="0.3">
      <c r="B25768">
        <v>9.8000000000000007</v>
      </c>
      <c r="H25768" s="2">
        <v>10</v>
      </c>
      <c r="S25768" s="2">
        <f t="shared" si="404"/>
        <v>636.72479999999985</v>
      </c>
    </row>
    <row r="25769" spans="2:19" x14ac:dyDescent="0.3">
      <c r="B25769">
        <v>10</v>
      </c>
      <c r="H25769" s="2">
        <v>11.1</v>
      </c>
      <c r="S25769" s="2">
        <f t="shared" si="404"/>
        <v>600</v>
      </c>
    </row>
    <row r="25770" spans="2:19" x14ac:dyDescent="0.3">
      <c r="B25770">
        <v>10.199999999999999</v>
      </c>
      <c r="H25770" s="2">
        <v>10.5</v>
      </c>
      <c r="S25770" s="2">
        <f t="shared" si="404"/>
        <v>820.57859999999994</v>
      </c>
    </row>
    <row r="25771" spans="2:19" x14ac:dyDescent="0.3">
      <c r="B25771">
        <v>10</v>
      </c>
      <c r="H25771" s="2">
        <v>10.199999999999999</v>
      </c>
      <c r="S25771" s="2">
        <f t="shared" si="404"/>
        <v>694.57499999999993</v>
      </c>
    </row>
    <row r="25772" spans="2:19" x14ac:dyDescent="0.3">
      <c r="B25772">
        <v>11.1</v>
      </c>
      <c r="H25772" s="2">
        <v>10.1</v>
      </c>
      <c r="S25772" s="2">
        <f t="shared" si="404"/>
        <v>636.72479999999985</v>
      </c>
    </row>
    <row r="25773" spans="2:19" x14ac:dyDescent="0.3">
      <c r="B25773">
        <v>10.5</v>
      </c>
      <c r="H25773" s="2">
        <v>9.8000000000000007</v>
      </c>
      <c r="S25773" s="2">
        <f t="shared" si="404"/>
        <v>618.18059999999991</v>
      </c>
    </row>
    <row r="25774" spans="2:19" x14ac:dyDescent="0.3">
      <c r="B25774">
        <v>10.199999999999999</v>
      </c>
      <c r="H25774" s="2">
        <v>10</v>
      </c>
      <c r="S25774" s="2">
        <f t="shared" si="404"/>
        <v>564.7152000000001</v>
      </c>
    </row>
    <row r="25775" spans="2:19" x14ac:dyDescent="0.3">
      <c r="B25775">
        <v>10.1</v>
      </c>
      <c r="H25775" s="2">
        <v>11.2</v>
      </c>
      <c r="S25775" s="2">
        <f t="shared" si="404"/>
        <v>600</v>
      </c>
    </row>
    <row r="25776" spans="2:19" x14ac:dyDescent="0.3">
      <c r="B25776">
        <v>9.8000000000000007</v>
      </c>
      <c r="H25776" s="2">
        <v>10.3</v>
      </c>
      <c r="S25776" s="2">
        <f t="shared" si="404"/>
        <v>842.95679999999982</v>
      </c>
    </row>
    <row r="25777" spans="2:19" x14ac:dyDescent="0.3">
      <c r="B25777">
        <v>10</v>
      </c>
      <c r="H25777" s="2">
        <v>9.5</v>
      </c>
      <c r="S25777" s="2">
        <f t="shared" si="404"/>
        <v>655.63620000000014</v>
      </c>
    </row>
    <row r="25778" spans="2:19" x14ac:dyDescent="0.3">
      <c r="B25778">
        <v>11.2</v>
      </c>
      <c r="H25778" s="2">
        <v>9</v>
      </c>
      <c r="S25778" s="2">
        <f t="shared" si="404"/>
        <v>514.42499999999995</v>
      </c>
    </row>
    <row r="25779" spans="2:19" x14ac:dyDescent="0.3">
      <c r="B25779">
        <v>10.3</v>
      </c>
      <c r="H25779" s="2">
        <v>8.4</v>
      </c>
      <c r="S25779" s="2">
        <f t="shared" si="404"/>
        <v>437.4</v>
      </c>
    </row>
    <row r="25780" spans="2:19" x14ac:dyDescent="0.3">
      <c r="B25780">
        <v>9.5</v>
      </c>
      <c r="H25780" s="2">
        <v>8.9</v>
      </c>
      <c r="S25780" s="2">
        <f t="shared" si="404"/>
        <v>355.62240000000003</v>
      </c>
    </row>
    <row r="25781" spans="2:19" x14ac:dyDescent="0.3">
      <c r="B25781">
        <v>9</v>
      </c>
      <c r="H25781" s="2">
        <v>9.3000000000000007</v>
      </c>
      <c r="S25781" s="2">
        <f t="shared" si="404"/>
        <v>422.98140000000001</v>
      </c>
    </row>
    <row r="25782" spans="2:19" x14ac:dyDescent="0.3">
      <c r="B25782">
        <v>8.4</v>
      </c>
      <c r="H25782" s="2">
        <v>10.4</v>
      </c>
      <c r="S25782" s="2">
        <f t="shared" si="404"/>
        <v>482.6142000000001</v>
      </c>
    </row>
    <row r="25783" spans="2:19" x14ac:dyDescent="0.3">
      <c r="B25783">
        <v>8.9</v>
      </c>
      <c r="H25783" s="2">
        <v>9.5</v>
      </c>
      <c r="S25783" s="2">
        <f t="shared" si="404"/>
        <v>674.91840000000013</v>
      </c>
    </row>
    <row r="25784" spans="2:19" x14ac:dyDescent="0.3">
      <c r="B25784">
        <v>9.3000000000000007</v>
      </c>
      <c r="H25784" s="2">
        <v>10.199999999999999</v>
      </c>
      <c r="S25784" s="2">
        <f t="shared" si="404"/>
        <v>514.42499999999995</v>
      </c>
    </row>
    <row r="25785" spans="2:19" x14ac:dyDescent="0.3">
      <c r="B25785">
        <v>10.4</v>
      </c>
      <c r="H25785" s="2">
        <v>8.5</v>
      </c>
      <c r="S25785" s="2">
        <f t="shared" si="404"/>
        <v>636.72479999999985</v>
      </c>
    </row>
    <row r="25786" spans="2:19" x14ac:dyDescent="0.3">
      <c r="B25786">
        <v>9.5</v>
      </c>
      <c r="H25786" s="2">
        <v>9.5</v>
      </c>
      <c r="S25786" s="2">
        <f t="shared" si="404"/>
        <v>368.47499999999997</v>
      </c>
    </row>
    <row r="25787" spans="2:19" x14ac:dyDescent="0.3">
      <c r="B25787">
        <v>10.199999999999999</v>
      </c>
      <c r="H25787" s="2">
        <v>9.9</v>
      </c>
      <c r="S25787" s="2">
        <f t="shared" si="404"/>
        <v>514.42499999999995</v>
      </c>
    </row>
    <row r="25788" spans="2:19" x14ac:dyDescent="0.3">
      <c r="B25788">
        <v>8.5</v>
      </c>
      <c r="H25788" s="2">
        <v>9.9</v>
      </c>
      <c r="S25788" s="2">
        <f t="shared" si="404"/>
        <v>582.17939999999999</v>
      </c>
    </row>
    <row r="25789" spans="2:19" x14ac:dyDescent="0.3">
      <c r="B25789">
        <v>9.5</v>
      </c>
      <c r="H25789" s="2">
        <v>9.6</v>
      </c>
      <c r="S25789" s="2">
        <f t="shared" si="404"/>
        <v>582.17939999999999</v>
      </c>
    </row>
    <row r="25790" spans="2:19" x14ac:dyDescent="0.3">
      <c r="B25790">
        <v>9.9</v>
      </c>
      <c r="H25790" s="2">
        <v>11.1</v>
      </c>
      <c r="S25790" s="2">
        <f t="shared" si="404"/>
        <v>530.84159999999997</v>
      </c>
    </row>
    <row r="25791" spans="2:19" x14ac:dyDescent="0.3">
      <c r="B25791">
        <v>9.9</v>
      </c>
      <c r="H25791" s="2">
        <v>9.8000000000000007</v>
      </c>
      <c r="S25791" s="2">
        <f t="shared" si="404"/>
        <v>820.57859999999994</v>
      </c>
    </row>
    <row r="25792" spans="2:19" x14ac:dyDescent="0.3">
      <c r="B25792">
        <v>9.6</v>
      </c>
      <c r="H25792" s="2">
        <v>7.9</v>
      </c>
      <c r="S25792" s="2">
        <f t="shared" si="404"/>
        <v>564.7152000000001</v>
      </c>
    </row>
    <row r="25793" spans="2:19" x14ac:dyDescent="0.3">
      <c r="B25793">
        <v>11.1</v>
      </c>
      <c r="H25793" s="2">
        <v>7.7</v>
      </c>
      <c r="S25793" s="2">
        <f t="shared" si="404"/>
        <v>295.82339999999999</v>
      </c>
    </row>
    <row r="25794" spans="2:19" x14ac:dyDescent="0.3">
      <c r="B25794">
        <v>9.8000000000000007</v>
      </c>
      <c r="H25794" s="2">
        <v>8.6</v>
      </c>
      <c r="S25794" s="2">
        <f t="shared" si="404"/>
        <v>273.91980000000001</v>
      </c>
    </row>
    <row r="25795" spans="2:19" x14ac:dyDescent="0.3">
      <c r="B25795">
        <v>7.9</v>
      </c>
      <c r="H25795" s="2">
        <v>8.5</v>
      </c>
      <c r="S25795" s="2">
        <f t="shared" ref="S25795:S25858" si="405">0.5*1.2*B25797^3</f>
        <v>381.63359999999994</v>
      </c>
    </row>
    <row r="25796" spans="2:19" x14ac:dyDescent="0.3">
      <c r="B25796">
        <v>7.7</v>
      </c>
      <c r="H25796" s="2">
        <v>9.4</v>
      </c>
      <c r="S25796" s="2">
        <f t="shared" si="405"/>
        <v>368.47499999999997</v>
      </c>
    </row>
    <row r="25797" spans="2:19" x14ac:dyDescent="0.3">
      <c r="B25797">
        <v>8.6</v>
      </c>
      <c r="H25797" s="2">
        <v>9.5</v>
      </c>
      <c r="S25797" s="2">
        <f t="shared" si="405"/>
        <v>498.35040000000009</v>
      </c>
    </row>
    <row r="25798" spans="2:19" x14ac:dyDescent="0.3">
      <c r="B25798">
        <v>8.5</v>
      </c>
      <c r="H25798" s="2">
        <v>8.6999999999999993</v>
      </c>
      <c r="S25798" s="2">
        <f t="shared" si="405"/>
        <v>514.42499999999995</v>
      </c>
    </row>
    <row r="25799" spans="2:19" x14ac:dyDescent="0.3">
      <c r="B25799">
        <v>9.4</v>
      </c>
      <c r="H25799" s="2">
        <v>9.5</v>
      </c>
      <c r="S25799" s="2">
        <f t="shared" si="405"/>
        <v>395.10179999999986</v>
      </c>
    </row>
    <row r="25800" spans="2:19" x14ac:dyDescent="0.3">
      <c r="B25800">
        <v>9.5</v>
      </c>
      <c r="H25800" s="2">
        <v>9.9</v>
      </c>
      <c r="S25800" s="2">
        <f t="shared" si="405"/>
        <v>514.42499999999995</v>
      </c>
    </row>
    <row r="25801" spans="2:19" x14ac:dyDescent="0.3">
      <c r="B25801">
        <v>8.6999999999999993</v>
      </c>
      <c r="H25801" s="2">
        <v>7.2</v>
      </c>
      <c r="S25801" s="2">
        <f t="shared" si="405"/>
        <v>582.17939999999999</v>
      </c>
    </row>
    <row r="25802" spans="2:19" x14ac:dyDescent="0.3">
      <c r="B25802">
        <v>9.5</v>
      </c>
      <c r="H25802" s="2">
        <v>9.8000000000000007</v>
      </c>
      <c r="S25802" s="2">
        <f t="shared" si="405"/>
        <v>223.94880000000003</v>
      </c>
    </row>
    <row r="25803" spans="2:19" x14ac:dyDescent="0.3">
      <c r="B25803">
        <v>9.9</v>
      </c>
      <c r="H25803" s="2">
        <v>8.1999999999999993</v>
      </c>
      <c r="S25803" s="2">
        <f t="shared" si="405"/>
        <v>564.7152000000001</v>
      </c>
    </row>
    <row r="25804" spans="2:19" x14ac:dyDescent="0.3">
      <c r="B25804">
        <v>7.2</v>
      </c>
      <c r="H25804" s="2">
        <v>9.3000000000000007</v>
      </c>
      <c r="S25804" s="2">
        <f t="shared" si="405"/>
        <v>330.82079999999996</v>
      </c>
    </row>
    <row r="25805" spans="2:19" x14ac:dyDescent="0.3">
      <c r="B25805">
        <v>9.8000000000000007</v>
      </c>
      <c r="H25805" s="2">
        <v>10.1</v>
      </c>
      <c r="S25805" s="2">
        <f t="shared" si="405"/>
        <v>482.6142000000001</v>
      </c>
    </row>
    <row r="25806" spans="2:19" x14ac:dyDescent="0.3">
      <c r="B25806">
        <v>8.1999999999999993</v>
      </c>
      <c r="H25806" s="2">
        <v>10.9</v>
      </c>
      <c r="S25806" s="2">
        <f t="shared" si="405"/>
        <v>618.18059999999991</v>
      </c>
    </row>
    <row r="25807" spans="2:19" x14ac:dyDescent="0.3">
      <c r="B25807">
        <v>9.3000000000000007</v>
      </c>
      <c r="H25807" s="2">
        <v>8.8000000000000007</v>
      </c>
      <c r="S25807" s="2">
        <f t="shared" si="405"/>
        <v>777.01739999999995</v>
      </c>
    </row>
    <row r="25808" spans="2:19" x14ac:dyDescent="0.3">
      <c r="B25808">
        <v>10.1</v>
      </c>
      <c r="H25808" s="2">
        <v>8.6999999999999993</v>
      </c>
      <c r="S25808" s="2">
        <f t="shared" si="405"/>
        <v>408.8832000000001</v>
      </c>
    </row>
    <row r="25809" spans="2:19" x14ac:dyDescent="0.3">
      <c r="B25809">
        <v>10.9</v>
      </c>
      <c r="H25809" s="2">
        <v>10.199999999999999</v>
      </c>
      <c r="S25809" s="2">
        <f t="shared" si="405"/>
        <v>395.10179999999986</v>
      </c>
    </row>
    <row r="25810" spans="2:19" x14ac:dyDescent="0.3">
      <c r="B25810">
        <v>8.8000000000000007</v>
      </c>
      <c r="H25810" s="2">
        <v>9.9</v>
      </c>
      <c r="S25810" s="2">
        <f t="shared" si="405"/>
        <v>636.72479999999985</v>
      </c>
    </row>
    <row r="25811" spans="2:19" x14ac:dyDescent="0.3">
      <c r="B25811">
        <v>8.6999999999999993</v>
      </c>
      <c r="H25811" s="2">
        <v>8.1</v>
      </c>
      <c r="S25811" s="2">
        <f t="shared" si="405"/>
        <v>582.17939999999999</v>
      </c>
    </row>
    <row r="25812" spans="2:19" x14ac:dyDescent="0.3">
      <c r="B25812">
        <v>10.199999999999999</v>
      </c>
      <c r="H25812" s="2">
        <v>8.9</v>
      </c>
      <c r="S25812" s="2">
        <f t="shared" si="405"/>
        <v>318.86459999999994</v>
      </c>
    </row>
    <row r="25813" spans="2:19" x14ac:dyDescent="0.3">
      <c r="B25813">
        <v>9.9</v>
      </c>
      <c r="H25813" s="2">
        <v>9.1999999999999993</v>
      </c>
      <c r="S25813" s="2">
        <f t="shared" si="405"/>
        <v>422.98140000000001</v>
      </c>
    </row>
    <row r="25814" spans="2:19" x14ac:dyDescent="0.3">
      <c r="B25814">
        <v>8.1</v>
      </c>
      <c r="H25814" s="2">
        <v>8.5</v>
      </c>
      <c r="S25814" s="2">
        <f t="shared" si="405"/>
        <v>467.21279999999985</v>
      </c>
    </row>
    <row r="25815" spans="2:19" x14ac:dyDescent="0.3">
      <c r="B25815">
        <v>8.9</v>
      </c>
      <c r="H25815" s="2">
        <v>8.6</v>
      </c>
      <c r="S25815" s="2">
        <f t="shared" si="405"/>
        <v>368.47499999999997</v>
      </c>
    </row>
    <row r="25816" spans="2:19" x14ac:dyDescent="0.3">
      <c r="B25816">
        <v>9.1999999999999993</v>
      </c>
      <c r="H25816" s="2">
        <v>7.5</v>
      </c>
      <c r="S25816" s="2">
        <f t="shared" si="405"/>
        <v>381.63359999999994</v>
      </c>
    </row>
    <row r="25817" spans="2:19" x14ac:dyDescent="0.3">
      <c r="B25817">
        <v>8.5</v>
      </c>
      <c r="H25817" s="2">
        <v>6.1</v>
      </c>
      <c r="S25817" s="2">
        <f t="shared" si="405"/>
        <v>253.125</v>
      </c>
    </row>
    <row r="25818" spans="2:19" x14ac:dyDescent="0.3">
      <c r="B25818">
        <v>8.6</v>
      </c>
      <c r="H25818" s="2">
        <v>7.2</v>
      </c>
      <c r="S25818" s="2">
        <f t="shared" si="405"/>
        <v>136.18859999999995</v>
      </c>
    </row>
    <row r="25819" spans="2:19" x14ac:dyDescent="0.3">
      <c r="B25819">
        <v>7.5</v>
      </c>
      <c r="H25819" s="2">
        <v>7.2</v>
      </c>
      <c r="S25819" s="2">
        <f t="shared" si="405"/>
        <v>223.94880000000003</v>
      </c>
    </row>
    <row r="25820" spans="2:19" x14ac:dyDescent="0.3">
      <c r="B25820">
        <v>6.1</v>
      </c>
      <c r="H25820" s="2">
        <v>7</v>
      </c>
      <c r="S25820" s="2">
        <f t="shared" si="405"/>
        <v>223.94880000000003</v>
      </c>
    </row>
    <row r="25821" spans="2:19" x14ac:dyDescent="0.3">
      <c r="B25821">
        <v>7.2</v>
      </c>
      <c r="H25821" s="2">
        <v>7.4</v>
      </c>
      <c r="S25821" s="2">
        <f t="shared" si="405"/>
        <v>205.79999999999998</v>
      </c>
    </row>
    <row r="25822" spans="2:19" x14ac:dyDescent="0.3">
      <c r="B25822">
        <v>7.2</v>
      </c>
      <c r="H25822" s="2">
        <v>6.3</v>
      </c>
      <c r="S25822" s="2">
        <f t="shared" si="405"/>
        <v>243.13440000000003</v>
      </c>
    </row>
    <row r="25823" spans="2:19" x14ac:dyDescent="0.3">
      <c r="B25823">
        <v>7</v>
      </c>
      <c r="H25823" s="2">
        <v>7.9</v>
      </c>
      <c r="S25823" s="2">
        <f t="shared" si="405"/>
        <v>150.02819999999997</v>
      </c>
    </row>
    <row r="25824" spans="2:19" x14ac:dyDescent="0.3">
      <c r="B25824">
        <v>7.4</v>
      </c>
      <c r="H25824" s="2">
        <v>7.3</v>
      </c>
      <c r="S25824" s="2">
        <f t="shared" si="405"/>
        <v>295.82339999999999</v>
      </c>
    </row>
    <row r="25825" spans="2:19" x14ac:dyDescent="0.3">
      <c r="B25825">
        <v>6.3</v>
      </c>
      <c r="H25825" s="2">
        <v>7.5</v>
      </c>
      <c r="S25825" s="2">
        <f t="shared" si="405"/>
        <v>233.41019999999997</v>
      </c>
    </row>
    <row r="25826" spans="2:19" x14ac:dyDescent="0.3">
      <c r="B25826">
        <v>7.9</v>
      </c>
      <c r="H25826" s="2">
        <v>6.2</v>
      </c>
      <c r="S25826" s="2">
        <f t="shared" si="405"/>
        <v>253.125</v>
      </c>
    </row>
    <row r="25827" spans="2:19" x14ac:dyDescent="0.3">
      <c r="B25827">
        <v>7.3</v>
      </c>
      <c r="H25827" s="2">
        <v>6.7</v>
      </c>
      <c r="S25827" s="2">
        <f t="shared" si="405"/>
        <v>142.99680000000001</v>
      </c>
    </row>
    <row r="25828" spans="2:19" x14ac:dyDescent="0.3">
      <c r="B25828">
        <v>7.5</v>
      </c>
      <c r="H25828" s="2">
        <v>6.2</v>
      </c>
      <c r="S25828" s="2">
        <f t="shared" si="405"/>
        <v>180.45780000000002</v>
      </c>
    </row>
    <row r="25829" spans="2:19" x14ac:dyDescent="0.3">
      <c r="B25829">
        <v>6.2</v>
      </c>
      <c r="H25829" s="2">
        <v>5.0999999999999996</v>
      </c>
      <c r="S25829" s="2">
        <f t="shared" si="405"/>
        <v>142.99680000000001</v>
      </c>
    </row>
    <row r="25830" spans="2:19" x14ac:dyDescent="0.3">
      <c r="B25830">
        <v>6.7</v>
      </c>
      <c r="H25830" s="2">
        <v>5.5</v>
      </c>
      <c r="S25830" s="2">
        <f t="shared" si="405"/>
        <v>79.590599999999981</v>
      </c>
    </row>
    <row r="25831" spans="2:19" x14ac:dyDescent="0.3">
      <c r="B25831">
        <v>6.2</v>
      </c>
      <c r="H25831" s="2">
        <v>4.8</v>
      </c>
      <c r="S25831" s="2">
        <f t="shared" si="405"/>
        <v>99.825000000000003</v>
      </c>
    </row>
    <row r="25832" spans="2:19" x14ac:dyDescent="0.3">
      <c r="B25832">
        <v>5.0999999999999996</v>
      </c>
      <c r="H25832" s="2">
        <v>4.4000000000000004</v>
      </c>
      <c r="S25832" s="2">
        <f t="shared" si="405"/>
        <v>66.355199999999996</v>
      </c>
    </row>
    <row r="25833" spans="2:19" x14ac:dyDescent="0.3">
      <c r="B25833">
        <v>5.5</v>
      </c>
      <c r="H25833" s="2">
        <v>5.2</v>
      </c>
      <c r="S25833" s="2">
        <f t="shared" si="405"/>
        <v>51.110400000000013</v>
      </c>
    </row>
    <row r="25834" spans="2:19" x14ac:dyDescent="0.3">
      <c r="B25834">
        <v>4.8</v>
      </c>
      <c r="H25834" s="2">
        <v>4.8</v>
      </c>
      <c r="S25834" s="2">
        <f t="shared" si="405"/>
        <v>84.364800000000017</v>
      </c>
    </row>
    <row r="25835" spans="2:19" x14ac:dyDescent="0.3">
      <c r="B25835">
        <v>4.4000000000000004</v>
      </c>
      <c r="H25835" s="2">
        <v>4.9000000000000004</v>
      </c>
      <c r="S25835" s="2">
        <f t="shared" si="405"/>
        <v>66.355199999999996</v>
      </c>
    </row>
    <row r="25836" spans="2:19" x14ac:dyDescent="0.3">
      <c r="B25836">
        <v>5.2</v>
      </c>
      <c r="H25836" s="2">
        <v>5.4</v>
      </c>
      <c r="S25836" s="2">
        <f t="shared" si="405"/>
        <v>70.589400000000012</v>
      </c>
    </row>
    <row r="25837" spans="2:19" x14ac:dyDescent="0.3">
      <c r="B25837">
        <v>4.8</v>
      </c>
      <c r="H25837" s="2">
        <v>4.4000000000000004</v>
      </c>
      <c r="S25837" s="2">
        <f t="shared" si="405"/>
        <v>94.478400000000008</v>
      </c>
    </row>
    <row r="25838" spans="2:19" x14ac:dyDescent="0.3">
      <c r="B25838">
        <v>4.9000000000000004</v>
      </c>
      <c r="H25838" s="2">
        <v>5.6</v>
      </c>
      <c r="S25838" s="2">
        <f t="shared" si="405"/>
        <v>51.110400000000013</v>
      </c>
    </row>
    <row r="25839" spans="2:19" x14ac:dyDescent="0.3">
      <c r="B25839">
        <v>5.4</v>
      </c>
      <c r="H25839" s="2">
        <v>5.4</v>
      </c>
      <c r="S25839" s="2">
        <f t="shared" si="405"/>
        <v>105.36959999999998</v>
      </c>
    </row>
    <row r="25840" spans="2:19" x14ac:dyDescent="0.3">
      <c r="B25840">
        <v>4.4000000000000004</v>
      </c>
      <c r="H25840" s="2">
        <v>3.9</v>
      </c>
      <c r="S25840" s="2">
        <f t="shared" si="405"/>
        <v>94.478400000000008</v>
      </c>
    </row>
    <row r="25841" spans="2:19" x14ac:dyDescent="0.3">
      <c r="B25841">
        <v>5.6</v>
      </c>
      <c r="H25841" s="2">
        <v>4.5</v>
      </c>
      <c r="S25841" s="2">
        <f t="shared" si="405"/>
        <v>35.591399999999993</v>
      </c>
    </row>
    <row r="25842" spans="2:19" x14ac:dyDescent="0.3">
      <c r="B25842">
        <v>5.4</v>
      </c>
      <c r="H25842" s="2">
        <v>5.3</v>
      </c>
      <c r="S25842" s="2">
        <f t="shared" si="405"/>
        <v>54.674999999999997</v>
      </c>
    </row>
    <row r="25843" spans="2:19" x14ac:dyDescent="0.3">
      <c r="B25843">
        <v>3.9</v>
      </c>
      <c r="H25843" s="2">
        <v>5</v>
      </c>
      <c r="S25843" s="2">
        <f t="shared" si="405"/>
        <v>89.326199999999986</v>
      </c>
    </row>
    <row r="25844" spans="2:19" x14ac:dyDescent="0.3">
      <c r="B25844">
        <v>4.5</v>
      </c>
      <c r="H25844" s="2">
        <v>5.3</v>
      </c>
      <c r="S25844" s="2">
        <f t="shared" si="405"/>
        <v>75</v>
      </c>
    </row>
    <row r="25845" spans="2:19" x14ac:dyDescent="0.3">
      <c r="B25845">
        <v>5.3</v>
      </c>
      <c r="H25845" s="2">
        <v>5.5</v>
      </c>
      <c r="S25845" s="2">
        <f t="shared" si="405"/>
        <v>89.326199999999986</v>
      </c>
    </row>
    <row r="25846" spans="2:19" x14ac:dyDescent="0.3">
      <c r="B25846">
        <v>5</v>
      </c>
      <c r="H25846" s="2">
        <v>4.8</v>
      </c>
      <c r="S25846" s="2">
        <f t="shared" si="405"/>
        <v>99.825000000000003</v>
      </c>
    </row>
    <row r="25847" spans="2:19" x14ac:dyDescent="0.3">
      <c r="B25847">
        <v>5.3</v>
      </c>
      <c r="H25847" s="2">
        <v>4.5999999999999996</v>
      </c>
      <c r="S25847" s="2">
        <f t="shared" si="405"/>
        <v>66.355199999999996</v>
      </c>
    </row>
    <row r="25848" spans="2:19" x14ac:dyDescent="0.3">
      <c r="B25848">
        <v>5.5</v>
      </c>
      <c r="H25848" s="2">
        <v>4.5</v>
      </c>
      <c r="S25848" s="2">
        <f t="shared" si="405"/>
        <v>58.401599999999981</v>
      </c>
    </row>
    <row r="25849" spans="2:19" x14ac:dyDescent="0.3">
      <c r="B25849">
        <v>4.8</v>
      </c>
      <c r="H25849" s="2">
        <v>3.9</v>
      </c>
      <c r="S25849" s="2">
        <f t="shared" si="405"/>
        <v>54.674999999999997</v>
      </c>
    </row>
    <row r="25850" spans="2:19" x14ac:dyDescent="0.3">
      <c r="B25850">
        <v>4.5999999999999996</v>
      </c>
      <c r="H25850" s="2">
        <v>4.3</v>
      </c>
      <c r="S25850" s="2">
        <f t="shared" si="405"/>
        <v>35.591399999999993</v>
      </c>
    </row>
    <row r="25851" spans="2:19" x14ac:dyDescent="0.3">
      <c r="B25851">
        <v>4.5</v>
      </c>
      <c r="H25851" s="2">
        <v>3.7</v>
      </c>
      <c r="S25851" s="2">
        <f t="shared" si="405"/>
        <v>47.704199999999993</v>
      </c>
    </row>
    <row r="25852" spans="2:19" x14ac:dyDescent="0.3">
      <c r="B25852">
        <v>3.9</v>
      </c>
      <c r="H25852" s="2">
        <v>4.5</v>
      </c>
      <c r="S25852" s="2">
        <f t="shared" si="405"/>
        <v>30.391800000000003</v>
      </c>
    </row>
    <row r="25853" spans="2:19" x14ac:dyDescent="0.3">
      <c r="B25853">
        <v>4.3</v>
      </c>
      <c r="H25853" s="2">
        <v>4.9000000000000004</v>
      </c>
      <c r="S25853" s="2">
        <f t="shared" si="405"/>
        <v>54.674999999999997</v>
      </c>
    </row>
    <row r="25854" spans="2:19" x14ac:dyDescent="0.3">
      <c r="B25854">
        <v>3.7</v>
      </c>
      <c r="H25854" s="2">
        <v>4.5999999999999996</v>
      </c>
      <c r="S25854" s="2">
        <f t="shared" si="405"/>
        <v>70.589400000000012</v>
      </c>
    </row>
    <row r="25855" spans="2:19" x14ac:dyDescent="0.3">
      <c r="B25855">
        <v>4.5</v>
      </c>
      <c r="H25855" s="2">
        <v>4</v>
      </c>
      <c r="S25855" s="2">
        <f t="shared" si="405"/>
        <v>58.401599999999981</v>
      </c>
    </row>
    <row r="25856" spans="2:19" x14ac:dyDescent="0.3">
      <c r="B25856">
        <v>4.9000000000000004</v>
      </c>
      <c r="H25856" s="2">
        <v>3.1</v>
      </c>
      <c r="S25856" s="2">
        <f t="shared" si="405"/>
        <v>38.4</v>
      </c>
    </row>
    <row r="25857" spans="2:19" x14ac:dyDescent="0.3">
      <c r="B25857">
        <v>4.5999999999999996</v>
      </c>
      <c r="H25857" s="2">
        <v>3.9</v>
      </c>
      <c r="S25857" s="2">
        <f t="shared" si="405"/>
        <v>17.874600000000001</v>
      </c>
    </row>
    <row r="25858" spans="2:19" x14ac:dyDescent="0.3">
      <c r="B25858">
        <v>4</v>
      </c>
      <c r="H25858" s="2">
        <v>4.7</v>
      </c>
      <c r="S25858" s="2">
        <f t="shared" si="405"/>
        <v>35.591399999999993</v>
      </c>
    </row>
    <row r="25859" spans="2:19" x14ac:dyDescent="0.3">
      <c r="B25859">
        <v>3.1</v>
      </c>
      <c r="H25859" s="2">
        <v>4.5999999999999996</v>
      </c>
      <c r="S25859" s="2">
        <f t="shared" ref="S25859:S25922" si="406">0.5*1.2*B25861^3</f>
        <v>62.293800000000012</v>
      </c>
    </row>
    <row r="25860" spans="2:19" x14ac:dyDescent="0.3">
      <c r="B25860">
        <v>3.9</v>
      </c>
      <c r="H25860" s="2">
        <v>5.0999999999999996</v>
      </c>
      <c r="S25860" s="2">
        <f t="shared" si="406"/>
        <v>58.401599999999981</v>
      </c>
    </row>
    <row r="25861" spans="2:19" x14ac:dyDescent="0.3">
      <c r="B25861">
        <v>4.7</v>
      </c>
      <c r="H25861" s="2">
        <v>5</v>
      </c>
      <c r="S25861" s="2">
        <f t="shared" si="406"/>
        <v>79.590599999999981</v>
      </c>
    </row>
    <row r="25862" spans="2:19" x14ac:dyDescent="0.3">
      <c r="B25862">
        <v>4.5999999999999996</v>
      </c>
      <c r="H25862" s="2">
        <v>4.7</v>
      </c>
      <c r="S25862" s="2">
        <f t="shared" si="406"/>
        <v>75</v>
      </c>
    </row>
    <row r="25863" spans="2:19" x14ac:dyDescent="0.3">
      <c r="B25863">
        <v>5.0999999999999996</v>
      </c>
      <c r="H25863" s="2">
        <v>5.3</v>
      </c>
      <c r="S25863" s="2">
        <f t="shared" si="406"/>
        <v>62.293800000000012</v>
      </c>
    </row>
    <row r="25864" spans="2:19" x14ac:dyDescent="0.3">
      <c r="B25864">
        <v>5</v>
      </c>
      <c r="H25864" s="2">
        <v>5.2</v>
      </c>
      <c r="S25864" s="2">
        <f t="shared" si="406"/>
        <v>89.326199999999986</v>
      </c>
    </row>
    <row r="25865" spans="2:19" x14ac:dyDescent="0.3">
      <c r="B25865">
        <v>4.7</v>
      </c>
      <c r="H25865" s="2">
        <v>5.4</v>
      </c>
      <c r="S25865" s="2">
        <f t="shared" si="406"/>
        <v>84.364800000000017</v>
      </c>
    </row>
    <row r="25866" spans="2:19" x14ac:dyDescent="0.3">
      <c r="B25866">
        <v>5.3</v>
      </c>
      <c r="H25866" s="2">
        <v>5</v>
      </c>
      <c r="S25866" s="2">
        <f t="shared" si="406"/>
        <v>94.478400000000008</v>
      </c>
    </row>
    <row r="25867" spans="2:19" x14ac:dyDescent="0.3">
      <c r="B25867">
        <v>5.2</v>
      </c>
      <c r="H25867" s="2">
        <v>5.9</v>
      </c>
      <c r="S25867" s="2">
        <f t="shared" si="406"/>
        <v>75</v>
      </c>
    </row>
    <row r="25868" spans="2:19" x14ac:dyDescent="0.3">
      <c r="B25868">
        <v>5.4</v>
      </c>
      <c r="H25868" s="2">
        <v>6.5</v>
      </c>
      <c r="S25868" s="2">
        <f t="shared" si="406"/>
        <v>123.2274</v>
      </c>
    </row>
    <row r="25869" spans="2:19" x14ac:dyDescent="0.3">
      <c r="B25869">
        <v>5</v>
      </c>
      <c r="H25869" s="2">
        <v>5.8</v>
      </c>
      <c r="S25869" s="2">
        <f t="shared" si="406"/>
        <v>164.77500000000001</v>
      </c>
    </row>
    <row r="25870" spans="2:19" x14ac:dyDescent="0.3">
      <c r="B25870">
        <v>5.9</v>
      </c>
      <c r="H25870" s="2">
        <v>6.6</v>
      </c>
      <c r="S25870" s="2">
        <f t="shared" si="406"/>
        <v>117.06719999999999</v>
      </c>
    </row>
    <row r="25871" spans="2:19" x14ac:dyDescent="0.3">
      <c r="B25871">
        <v>6.5</v>
      </c>
      <c r="H25871" s="2">
        <v>6.3</v>
      </c>
      <c r="S25871" s="2">
        <f t="shared" si="406"/>
        <v>172.49759999999998</v>
      </c>
    </row>
    <row r="25872" spans="2:19" x14ac:dyDescent="0.3">
      <c r="B25872">
        <v>5.8</v>
      </c>
      <c r="H25872" s="2">
        <v>7.2</v>
      </c>
      <c r="S25872" s="2">
        <f t="shared" si="406"/>
        <v>150.02819999999997</v>
      </c>
    </row>
    <row r="25873" spans="2:19" x14ac:dyDescent="0.3">
      <c r="B25873">
        <v>6.6</v>
      </c>
      <c r="H25873" s="2">
        <v>5.7</v>
      </c>
      <c r="S25873" s="2">
        <f t="shared" si="406"/>
        <v>223.94880000000003</v>
      </c>
    </row>
    <row r="25874" spans="2:19" x14ac:dyDescent="0.3">
      <c r="B25874">
        <v>6.3</v>
      </c>
      <c r="H25874" s="2">
        <v>6.2</v>
      </c>
      <c r="S25874" s="2">
        <f t="shared" si="406"/>
        <v>111.11580000000001</v>
      </c>
    </row>
    <row r="25875" spans="2:19" x14ac:dyDescent="0.3">
      <c r="B25875">
        <v>7.2</v>
      </c>
      <c r="H25875" s="2">
        <v>6.2</v>
      </c>
      <c r="S25875" s="2">
        <f t="shared" si="406"/>
        <v>142.99680000000001</v>
      </c>
    </row>
    <row r="25876" spans="2:19" x14ac:dyDescent="0.3">
      <c r="B25876">
        <v>5.7</v>
      </c>
      <c r="H25876" s="2">
        <v>7.3</v>
      </c>
      <c r="S25876" s="2">
        <f t="shared" si="406"/>
        <v>142.99680000000001</v>
      </c>
    </row>
    <row r="25877" spans="2:19" x14ac:dyDescent="0.3">
      <c r="B25877">
        <v>6.2</v>
      </c>
      <c r="H25877" s="2">
        <v>7.7</v>
      </c>
      <c r="S25877" s="2">
        <f t="shared" si="406"/>
        <v>233.41019999999997</v>
      </c>
    </row>
    <row r="25878" spans="2:19" x14ac:dyDescent="0.3">
      <c r="B25878">
        <v>6.2</v>
      </c>
      <c r="H25878" s="2">
        <v>6.7</v>
      </c>
      <c r="S25878" s="2">
        <f t="shared" si="406"/>
        <v>273.91980000000001</v>
      </c>
    </row>
    <row r="25879" spans="2:19" x14ac:dyDescent="0.3">
      <c r="B25879">
        <v>7.3</v>
      </c>
      <c r="H25879" s="2">
        <v>8.5</v>
      </c>
      <c r="S25879" s="2">
        <f t="shared" si="406"/>
        <v>180.45780000000002</v>
      </c>
    </row>
    <row r="25880" spans="2:19" x14ac:dyDescent="0.3">
      <c r="B25880">
        <v>7.7</v>
      </c>
      <c r="H25880" s="2">
        <v>7.7</v>
      </c>
      <c r="S25880" s="2">
        <f t="shared" si="406"/>
        <v>368.47499999999997</v>
      </c>
    </row>
    <row r="25881" spans="2:19" x14ac:dyDescent="0.3">
      <c r="B25881">
        <v>6.7</v>
      </c>
      <c r="H25881" s="2">
        <v>24.3</v>
      </c>
      <c r="S25881" s="2">
        <f t="shared" si="406"/>
        <v>273.91980000000001</v>
      </c>
    </row>
    <row r="25882" spans="2:19" x14ac:dyDescent="0.3">
      <c r="B25882">
        <v>8.5</v>
      </c>
      <c r="H25882" s="2">
        <v>8.1999999999999993</v>
      </c>
      <c r="S25882" s="2">
        <f t="shared" si="406"/>
        <v>8609.3441999999995</v>
      </c>
    </row>
    <row r="25883" spans="2:19" x14ac:dyDescent="0.3">
      <c r="B25883">
        <v>7.7</v>
      </c>
      <c r="H25883" s="2">
        <v>8.1999999999999993</v>
      </c>
      <c r="S25883" s="2">
        <f t="shared" si="406"/>
        <v>330.82079999999996</v>
      </c>
    </row>
    <row r="25884" spans="2:19" x14ac:dyDescent="0.3">
      <c r="B25884">
        <v>24.3</v>
      </c>
      <c r="H25884" s="2">
        <v>9.1999999999999993</v>
      </c>
      <c r="S25884" s="2">
        <f t="shared" si="406"/>
        <v>330.82079999999996</v>
      </c>
    </row>
    <row r="25885" spans="2:19" x14ac:dyDescent="0.3">
      <c r="B25885">
        <v>8.1999999999999993</v>
      </c>
      <c r="H25885" s="2">
        <v>8.1999999999999993</v>
      </c>
      <c r="S25885" s="2">
        <f t="shared" si="406"/>
        <v>467.21279999999985</v>
      </c>
    </row>
    <row r="25886" spans="2:19" x14ac:dyDescent="0.3">
      <c r="B25886">
        <v>8.1999999999999993</v>
      </c>
      <c r="H25886" s="2">
        <v>7.8</v>
      </c>
      <c r="S25886" s="2">
        <f t="shared" si="406"/>
        <v>330.82079999999996</v>
      </c>
    </row>
    <row r="25887" spans="2:19" x14ac:dyDescent="0.3">
      <c r="B25887">
        <v>9.1999999999999993</v>
      </c>
      <c r="H25887" s="2">
        <v>8.1</v>
      </c>
      <c r="S25887" s="2">
        <f t="shared" si="406"/>
        <v>284.73119999999994</v>
      </c>
    </row>
    <row r="25888" spans="2:19" x14ac:dyDescent="0.3">
      <c r="B25888">
        <v>8.1999999999999993</v>
      </c>
      <c r="H25888" s="2">
        <v>8.6</v>
      </c>
      <c r="S25888" s="2">
        <f t="shared" si="406"/>
        <v>318.86459999999994</v>
      </c>
    </row>
    <row r="25889" spans="2:19" x14ac:dyDescent="0.3">
      <c r="B25889">
        <v>7.8</v>
      </c>
      <c r="H25889" s="2">
        <v>7.5</v>
      </c>
      <c r="S25889" s="2">
        <f t="shared" si="406"/>
        <v>381.63359999999994</v>
      </c>
    </row>
    <row r="25890" spans="2:19" x14ac:dyDescent="0.3">
      <c r="B25890">
        <v>8.1</v>
      </c>
      <c r="H25890" s="2">
        <v>6.4</v>
      </c>
      <c r="S25890" s="2">
        <f t="shared" si="406"/>
        <v>253.125</v>
      </c>
    </row>
    <row r="25891" spans="2:19" x14ac:dyDescent="0.3">
      <c r="B25891">
        <v>8.6</v>
      </c>
      <c r="H25891" s="2">
        <v>8.5</v>
      </c>
      <c r="S25891" s="2">
        <f t="shared" si="406"/>
        <v>157.28640000000004</v>
      </c>
    </row>
    <row r="25892" spans="2:19" x14ac:dyDescent="0.3">
      <c r="B25892">
        <v>7.5</v>
      </c>
      <c r="H25892" s="2">
        <v>7.3</v>
      </c>
      <c r="S25892" s="2">
        <f t="shared" si="406"/>
        <v>368.47499999999997</v>
      </c>
    </row>
    <row r="25893" spans="2:19" x14ac:dyDescent="0.3">
      <c r="B25893">
        <v>6.4</v>
      </c>
      <c r="H25893" s="2">
        <v>7.6</v>
      </c>
      <c r="S25893" s="2">
        <f t="shared" si="406"/>
        <v>233.41019999999997</v>
      </c>
    </row>
    <row r="25894" spans="2:19" x14ac:dyDescent="0.3">
      <c r="B25894">
        <v>8.5</v>
      </c>
      <c r="H25894" s="2">
        <v>7.9</v>
      </c>
      <c r="S25894" s="2">
        <f t="shared" si="406"/>
        <v>263.38559999999995</v>
      </c>
    </row>
    <row r="25895" spans="2:19" x14ac:dyDescent="0.3">
      <c r="B25895">
        <v>7.3</v>
      </c>
      <c r="H25895" s="2">
        <v>9.3000000000000007</v>
      </c>
      <c r="S25895" s="2">
        <f t="shared" si="406"/>
        <v>295.82339999999999</v>
      </c>
    </row>
    <row r="25896" spans="2:19" x14ac:dyDescent="0.3">
      <c r="B25896">
        <v>7.6</v>
      </c>
      <c r="H25896" s="2">
        <v>9.5</v>
      </c>
      <c r="S25896" s="2">
        <f t="shared" si="406"/>
        <v>482.6142000000001</v>
      </c>
    </row>
    <row r="25897" spans="2:19" x14ac:dyDescent="0.3">
      <c r="B25897">
        <v>7.9</v>
      </c>
      <c r="H25897" s="2">
        <v>8.3000000000000007</v>
      </c>
      <c r="S25897" s="2">
        <f t="shared" si="406"/>
        <v>514.42499999999995</v>
      </c>
    </row>
    <row r="25898" spans="2:19" x14ac:dyDescent="0.3">
      <c r="B25898">
        <v>9.3000000000000007</v>
      </c>
      <c r="H25898" s="2">
        <v>10.4</v>
      </c>
      <c r="S25898" s="2">
        <f t="shared" si="406"/>
        <v>343.07220000000007</v>
      </c>
    </row>
    <row r="25899" spans="2:19" x14ac:dyDescent="0.3">
      <c r="B25899">
        <v>9.5</v>
      </c>
      <c r="H25899" s="2">
        <v>7.7</v>
      </c>
      <c r="S25899" s="2">
        <f t="shared" si="406"/>
        <v>674.91840000000013</v>
      </c>
    </row>
    <row r="25900" spans="2:19" x14ac:dyDescent="0.3">
      <c r="B25900">
        <v>8.3000000000000007</v>
      </c>
      <c r="H25900" s="2">
        <v>7.8</v>
      </c>
      <c r="S25900" s="2">
        <f t="shared" si="406"/>
        <v>273.91980000000001</v>
      </c>
    </row>
    <row r="25901" spans="2:19" x14ac:dyDescent="0.3">
      <c r="B25901">
        <v>10.4</v>
      </c>
      <c r="H25901" s="2">
        <v>7.9</v>
      </c>
      <c r="S25901" s="2">
        <f t="shared" si="406"/>
        <v>284.73119999999994</v>
      </c>
    </row>
    <row r="25902" spans="2:19" x14ac:dyDescent="0.3">
      <c r="B25902">
        <v>7.7</v>
      </c>
      <c r="H25902" s="2">
        <v>8.6999999999999993</v>
      </c>
      <c r="S25902" s="2">
        <f t="shared" si="406"/>
        <v>295.82339999999999</v>
      </c>
    </row>
    <row r="25903" spans="2:19" x14ac:dyDescent="0.3">
      <c r="B25903">
        <v>7.8</v>
      </c>
      <c r="H25903" s="2">
        <v>7</v>
      </c>
      <c r="S25903" s="2">
        <f t="shared" si="406"/>
        <v>395.10179999999986</v>
      </c>
    </row>
    <row r="25904" spans="2:19" x14ac:dyDescent="0.3">
      <c r="B25904">
        <v>7.9</v>
      </c>
      <c r="H25904" s="2">
        <v>8</v>
      </c>
      <c r="S25904" s="2">
        <f t="shared" si="406"/>
        <v>205.79999999999998</v>
      </c>
    </row>
    <row r="25905" spans="2:19" x14ac:dyDescent="0.3">
      <c r="B25905">
        <v>8.6999999999999993</v>
      </c>
      <c r="H25905" s="2">
        <v>9.6</v>
      </c>
      <c r="S25905" s="2">
        <f t="shared" si="406"/>
        <v>307.2</v>
      </c>
    </row>
    <row r="25906" spans="2:19" x14ac:dyDescent="0.3">
      <c r="B25906">
        <v>7</v>
      </c>
      <c r="H25906" s="2">
        <v>8.8000000000000007</v>
      </c>
      <c r="S25906" s="2">
        <f t="shared" si="406"/>
        <v>530.84159999999997</v>
      </c>
    </row>
    <row r="25907" spans="2:19" x14ac:dyDescent="0.3">
      <c r="B25907">
        <v>8</v>
      </c>
      <c r="H25907" s="2">
        <v>9.5</v>
      </c>
      <c r="S25907" s="2">
        <f t="shared" si="406"/>
        <v>408.8832000000001</v>
      </c>
    </row>
    <row r="25908" spans="2:19" x14ac:dyDescent="0.3">
      <c r="B25908">
        <v>9.6</v>
      </c>
      <c r="H25908" s="2">
        <v>9.1</v>
      </c>
      <c r="S25908" s="2">
        <f t="shared" si="406"/>
        <v>514.42499999999995</v>
      </c>
    </row>
    <row r="25909" spans="2:19" x14ac:dyDescent="0.3">
      <c r="B25909">
        <v>8.8000000000000007</v>
      </c>
      <c r="H25909" s="2">
        <v>9.5</v>
      </c>
      <c r="S25909" s="2">
        <f t="shared" si="406"/>
        <v>452.14259999999996</v>
      </c>
    </row>
    <row r="25910" spans="2:19" x14ac:dyDescent="0.3">
      <c r="B25910">
        <v>9.5</v>
      </c>
      <c r="H25910" s="2">
        <v>7.9</v>
      </c>
      <c r="S25910" s="2">
        <f t="shared" si="406"/>
        <v>514.42499999999995</v>
      </c>
    </row>
    <row r="25911" spans="2:19" x14ac:dyDescent="0.3">
      <c r="B25911">
        <v>9.1</v>
      </c>
      <c r="H25911" s="2">
        <v>9.8000000000000007</v>
      </c>
      <c r="S25911" s="2">
        <f t="shared" si="406"/>
        <v>295.82339999999999</v>
      </c>
    </row>
    <row r="25912" spans="2:19" x14ac:dyDescent="0.3">
      <c r="B25912">
        <v>9.5</v>
      </c>
      <c r="H25912" s="2">
        <v>8.5</v>
      </c>
      <c r="S25912" s="2">
        <f t="shared" si="406"/>
        <v>564.7152000000001</v>
      </c>
    </row>
    <row r="25913" spans="2:19" x14ac:dyDescent="0.3">
      <c r="B25913">
        <v>7.9</v>
      </c>
      <c r="H25913" s="2">
        <v>8.9</v>
      </c>
      <c r="S25913" s="2">
        <f t="shared" si="406"/>
        <v>368.47499999999997</v>
      </c>
    </row>
    <row r="25914" spans="2:19" x14ac:dyDescent="0.3">
      <c r="B25914">
        <v>9.8000000000000007</v>
      </c>
      <c r="H25914" s="2">
        <v>8.4</v>
      </c>
      <c r="S25914" s="2">
        <f t="shared" si="406"/>
        <v>422.98140000000001</v>
      </c>
    </row>
    <row r="25915" spans="2:19" x14ac:dyDescent="0.3">
      <c r="B25915">
        <v>8.5</v>
      </c>
      <c r="H25915" s="2">
        <v>7.6</v>
      </c>
      <c r="S25915" s="2">
        <f t="shared" si="406"/>
        <v>355.62240000000003</v>
      </c>
    </row>
    <row r="25916" spans="2:19" x14ac:dyDescent="0.3">
      <c r="B25916">
        <v>8.9</v>
      </c>
      <c r="H25916" s="2">
        <v>8.1999999999999993</v>
      </c>
      <c r="S25916" s="2">
        <f t="shared" si="406"/>
        <v>263.38559999999995</v>
      </c>
    </row>
    <row r="25917" spans="2:19" x14ac:dyDescent="0.3">
      <c r="B25917">
        <v>8.4</v>
      </c>
      <c r="H25917" s="2">
        <v>8.4</v>
      </c>
      <c r="S25917" s="2">
        <f t="shared" si="406"/>
        <v>330.82079999999996</v>
      </c>
    </row>
    <row r="25918" spans="2:19" x14ac:dyDescent="0.3">
      <c r="B25918">
        <v>7.6</v>
      </c>
      <c r="H25918" s="2">
        <v>10.199999999999999</v>
      </c>
      <c r="S25918" s="2">
        <f t="shared" si="406"/>
        <v>355.62240000000003</v>
      </c>
    </row>
    <row r="25919" spans="2:19" x14ac:dyDescent="0.3">
      <c r="B25919">
        <v>8.1999999999999993</v>
      </c>
      <c r="H25919" s="2">
        <v>9.1</v>
      </c>
      <c r="S25919" s="2">
        <f t="shared" si="406"/>
        <v>636.72479999999985</v>
      </c>
    </row>
    <row r="25920" spans="2:19" x14ac:dyDescent="0.3">
      <c r="B25920">
        <v>8.4</v>
      </c>
      <c r="H25920" s="2">
        <v>8.5</v>
      </c>
      <c r="S25920" s="2">
        <f t="shared" si="406"/>
        <v>452.14259999999996</v>
      </c>
    </row>
    <row r="25921" spans="2:19" x14ac:dyDescent="0.3">
      <c r="B25921">
        <v>10.199999999999999</v>
      </c>
      <c r="H25921" s="2">
        <v>9.3000000000000007</v>
      </c>
      <c r="S25921" s="2">
        <f t="shared" si="406"/>
        <v>368.47499999999997</v>
      </c>
    </row>
    <row r="25922" spans="2:19" x14ac:dyDescent="0.3">
      <c r="B25922">
        <v>9.1</v>
      </c>
      <c r="H25922" s="2">
        <v>9.3000000000000007</v>
      </c>
      <c r="S25922" s="2">
        <f t="shared" si="406"/>
        <v>482.6142000000001</v>
      </c>
    </row>
    <row r="25923" spans="2:19" x14ac:dyDescent="0.3">
      <c r="B25923">
        <v>8.5</v>
      </c>
      <c r="H25923" s="2">
        <v>10.1</v>
      </c>
      <c r="S25923" s="2">
        <f t="shared" ref="S25923:S25986" si="407">0.5*1.2*B25925^3</f>
        <v>482.6142000000001</v>
      </c>
    </row>
    <row r="25924" spans="2:19" x14ac:dyDescent="0.3">
      <c r="B25924">
        <v>9.3000000000000007</v>
      </c>
      <c r="H25924" s="2">
        <v>8.3000000000000007</v>
      </c>
      <c r="S25924" s="2">
        <f t="shared" si="407"/>
        <v>618.18059999999991</v>
      </c>
    </row>
    <row r="25925" spans="2:19" x14ac:dyDescent="0.3">
      <c r="B25925">
        <v>9.3000000000000007</v>
      </c>
      <c r="H25925" s="2">
        <v>9</v>
      </c>
      <c r="S25925" s="2">
        <f t="shared" si="407"/>
        <v>343.07220000000007</v>
      </c>
    </row>
    <row r="25926" spans="2:19" x14ac:dyDescent="0.3">
      <c r="B25926">
        <v>10.1</v>
      </c>
      <c r="H25926" s="2">
        <v>9.5</v>
      </c>
      <c r="S25926" s="2">
        <f t="shared" si="407"/>
        <v>437.4</v>
      </c>
    </row>
    <row r="25927" spans="2:19" x14ac:dyDescent="0.3">
      <c r="B25927">
        <v>8.3000000000000007</v>
      </c>
      <c r="H25927" s="2">
        <v>9.5</v>
      </c>
      <c r="S25927" s="2">
        <f t="shared" si="407"/>
        <v>514.42499999999995</v>
      </c>
    </row>
    <row r="25928" spans="2:19" x14ac:dyDescent="0.3">
      <c r="B25928">
        <v>9</v>
      </c>
      <c r="H25928" s="2">
        <v>8.6</v>
      </c>
      <c r="S25928" s="2">
        <f t="shared" si="407"/>
        <v>514.42499999999995</v>
      </c>
    </row>
    <row r="25929" spans="2:19" x14ac:dyDescent="0.3">
      <c r="B25929">
        <v>9.5</v>
      </c>
      <c r="H25929" s="2">
        <v>9.8000000000000007</v>
      </c>
      <c r="S25929" s="2">
        <f t="shared" si="407"/>
        <v>381.63359999999994</v>
      </c>
    </row>
    <row r="25930" spans="2:19" x14ac:dyDescent="0.3">
      <c r="B25930">
        <v>9.5</v>
      </c>
      <c r="H25930" s="2">
        <v>10.1</v>
      </c>
      <c r="S25930" s="2">
        <f t="shared" si="407"/>
        <v>564.7152000000001</v>
      </c>
    </row>
    <row r="25931" spans="2:19" x14ac:dyDescent="0.3">
      <c r="B25931">
        <v>8.6</v>
      </c>
      <c r="H25931" s="2">
        <v>8.6999999999999993</v>
      </c>
      <c r="S25931" s="2">
        <f t="shared" si="407"/>
        <v>618.18059999999991</v>
      </c>
    </row>
    <row r="25932" spans="2:19" x14ac:dyDescent="0.3">
      <c r="B25932">
        <v>9.8000000000000007</v>
      </c>
      <c r="H25932" s="2">
        <v>7.9</v>
      </c>
      <c r="S25932" s="2">
        <f t="shared" si="407"/>
        <v>395.10179999999986</v>
      </c>
    </row>
    <row r="25933" spans="2:19" x14ac:dyDescent="0.3">
      <c r="B25933">
        <v>10.1</v>
      </c>
      <c r="H25933" s="2">
        <v>9.3000000000000007</v>
      </c>
      <c r="S25933" s="2">
        <f t="shared" si="407"/>
        <v>295.82339999999999</v>
      </c>
    </row>
    <row r="25934" spans="2:19" x14ac:dyDescent="0.3">
      <c r="B25934">
        <v>8.6999999999999993</v>
      </c>
      <c r="H25934" s="2">
        <v>7.5</v>
      </c>
      <c r="S25934" s="2">
        <f t="shared" si="407"/>
        <v>482.6142000000001</v>
      </c>
    </row>
    <row r="25935" spans="2:19" x14ac:dyDescent="0.3">
      <c r="B25935">
        <v>7.9</v>
      </c>
      <c r="H25935" s="2">
        <v>8.9</v>
      </c>
      <c r="S25935" s="2">
        <f t="shared" si="407"/>
        <v>253.125</v>
      </c>
    </row>
    <row r="25936" spans="2:19" x14ac:dyDescent="0.3">
      <c r="B25936">
        <v>9.3000000000000007</v>
      </c>
      <c r="H25936" s="2">
        <v>9.3000000000000007</v>
      </c>
      <c r="S25936" s="2">
        <f t="shared" si="407"/>
        <v>422.98140000000001</v>
      </c>
    </row>
    <row r="25937" spans="2:19" x14ac:dyDescent="0.3">
      <c r="B25937">
        <v>7.5</v>
      </c>
      <c r="H25937" s="2">
        <v>8.6</v>
      </c>
      <c r="S25937" s="2">
        <f t="shared" si="407"/>
        <v>482.6142000000001</v>
      </c>
    </row>
    <row r="25938" spans="2:19" x14ac:dyDescent="0.3">
      <c r="B25938">
        <v>8.9</v>
      </c>
      <c r="H25938" s="2">
        <v>9.1</v>
      </c>
      <c r="S25938" s="2">
        <f t="shared" si="407"/>
        <v>381.63359999999994</v>
      </c>
    </row>
    <row r="25939" spans="2:19" x14ac:dyDescent="0.3">
      <c r="B25939">
        <v>9.3000000000000007</v>
      </c>
      <c r="H25939" s="2">
        <v>9.6999999999999993</v>
      </c>
      <c r="S25939" s="2">
        <f t="shared" si="407"/>
        <v>452.14259999999996</v>
      </c>
    </row>
    <row r="25940" spans="2:19" x14ac:dyDescent="0.3">
      <c r="B25940">
        <v>8.6</v>
      </c>
      <c r="H25940" s="2">
        <v>9.4</v>
      </c>
      <c r="S25940" s="2">
        <f t="shared" si="407"/>
        <v>547.60379999999986</v>
      </c>
    </row>
    <row r="25941" spans="2:19" x14ac:dyDescent="0.3">
      <c r="B25941">
        <v>9.1</v>
      </c>
      <c r="H25941" s="2">
        <v>10</v>
      </c>
      <c r="S25941" s="2">
        <f t="shared" si="407"/>
        <v>498.35040000000009</v>
      </c>
    </row>
    <row r="25942" spans="2:19" x14ac:dyDescent="0.3">
      <c r="B25942">
        <v>9.6999999999999993</v>
      </c>
      <c r="H25942" s="2">
        <v>9.6999999999999993</v>
      </c>
      <c r="S25942" s="2">
        <f t="shared" si="407"/>
        <v>600</v>
      </c>
    </row>
    <row r="25943" spans="2:19" x14ac:dyDescent="0.3">
      <c r="B25943">
        <v>9.4</v>
      </c>
      <c r="H25943" s="2">
        <v>7.9</v>
      </c>
      <c r="S25943" s="2">
        <f t="shared" si="407"/>
        <v>547.60379999999986</v>
      </c>
    </row>
    <row r="25944" spans="2:19" x14ac:dyDescent="0.3">
      <c r="B25944">
        <v>10</v>
      </c>
      <c r="H25944" s="2">
        <v>8.8000000000000007</v>
      </c>
      <c r="S25944" s="2">
        <f t="shared" si="407"/>
        <v>295.82339999999999</v>
      </c>
    </row>
    <row r="25945" spans="2:19" x14ac:dyDescent="0.3">
      <c r="B25945">
        <v>9.6999999999999993</v>
      </c>
      <c r="H25945" s="2">
        <v>8.9</v>
      </c>
      <c r="S25945" s="2">
        <f t="shared" si="407"/>
        <v>408.8832000000001</v>
      </c>
    </row>
    <row r="25946" spans="2:19" x14ac:dyDescent="0.3">
      <c r="B25946">
        <v>7.9</v>
      </c>
      <c r="H25946" s="2">
        <v>9.9</v>
      </c>
      <c r="S25946" s="2">
        <f t="shared" si="407"/>
        <v>422.98140000000001</v>
      </c>
    </row>
    <row r="25947" spans="2:19" x14ac:dyDescent="0.3">
      <c r="B25947">
        <v>8.8000000000000007</v>
      </c>
      <c r="H25947" s="2">
        <v>10.8</v>
      </c>
      <c r="S25947" s="2">
        <f t="shared" si="407"/>
        <v>582.17939999999999</v>
      </c>
    </row>
    <row r="25948" spans="2:19" x14ac:dyDescent="0.3">
      <c r="B25948">
        <v>8.9</v>
      </c>
      <c r="H25948" s="2">
        <v>11.2</v>
      </c>
      <c r="S25948" s="2">
        <f t="shared" si="407"/>
        <v>755.82720000000006</v>
      </c>
    </row>
    <row r="25949" spans="2:19" x14ac:dyDescent="0.3">
      <c r="B25949">
        <v>9.9</v>
      </c>
      <c r="H25949" s="2">
        <v>9.9</v>
      </c>
      <c r="S25949" s="2">
        <f t="shared" si="407"/>
        <v>842.95679999999982</v>
      </c>
    </row>
    <row r="25950" spans="2:19" x14ac:dyDescent="0.3">
      <c r="B25950">
        <v>10.8</v>
      </c>
      <c r="H25950" s="2">
        <v>11.2</v>
      </c>
      <c r="S25950" s="2">
        <f t="shared" si="407"/>
        <v>582.17939999999999</v>
      </c>
    </row>
    <row r="25951" spans="2:19" x14ac:dyDescent="0.3">
      <c r="B25951">
        <v>11.2</v>
      </c>
      <c r="H25951" s="2">
        <v>12.5</v>
      </c>
      <c r="S25951" s="2">
        <f t="shared" si="407"/>
        <v>842.95679999999982</v>
      </c>
    </row>
    <row r="25952" spans="2:19" x14ac:dyDescent="0.3">
      <c r="B25952">
        <v>9.9</v>
      </c>
      <c r="H25952" s="2">
        <v>13.2</v>
      </c>
      <c r="S25952" s="2">
        <f t="shared" si="407"/>
        <v>1171.875</v>
      </c>
    </row>
    <row r="25953" spans="2:19" x14ac:dyDescent="0.3">
      <c r="B25953">
        <v>11.2</v>
      </c>
      <c r="H25953" s="2">
        <v>10.8</v>
      </c>
      <c r="S25953" s="2">
        <f t="shared" si="407"/>
        <v>1379.9807999999998</v>
      </c>
    </row>
    <row r="25954" spans="2:19" x14ac:dyDescent="0.3">
      <c r="B25954">
        <v>12.5</v>
      </c>
      <c r="H25954" s="2">
        <v>12.1</v>
      </c>
      <c r="S25954" s="2">
        <f t="shared" si="407"/>
        <v>755.82720000000006</v>
      </c>
    </row>
    <row r="25955" spans="2:19" x14ac:dyDescent="0.3">
      <c r="B25955">
        <v>13.2</v>
      </c>
      <c r="H25955" s="2">
        <v>11</v>
      </c>
      <c r="S25955" s="2">
        <f t="shared" si="407"/>
        <v>1062.9366</v>
      </c>
    </row>
    <row r="25956" spans="2:19" x14ac:dyDescent="0.3">
      <c r="B25956">
        <v>10.8</v>
      </c>
      <c r="H25956" s="2">
        <v>12.1</v>
      </c>
      <c r="S25956" s="2">
        <f t="shared" si="407"/>
        <v>798.6</v>
      </c>
    </row>
    <row r="25957" spans="2:19" x14ac:dyDescent="0.3">
      <c r="B25957">
        <v>12.1</v>
      </c>
      <c r="H25957" s="2">
        <v>10.1</v>
      </c>
      <c r="S25957" s="2">
        <f t="shared" si="407"/>
        <v>1062.9366</v>
      </c>
    </row>
    <row r="25958" spans="2:19" x14ac:dyDescent="0.3">
      <c r="B25958">
        <v>11</v>
      </c>
      <c r="H25958" s="2">
        <v>11.1</v>
      </c>
      <c r="S25958" s="2">
        <f t="shared" si="407"/>
        <v>618.18059999999991</v>
      </c>
    </row>
    <row r="25959" spans="2:19" x14ac:dyDescent="0.3">
      <c r="B25959">
        <v>12.1</v>
      </c>
      <c r="H25959" s="2">
        <v>10.8</v>
      </c>
      <c r="S25959" s="2">
        <f t="shared" si="407"/>
        <v>820.57859999999994</v>
      </c>
    </row>
    <row r="25960" spans="2:19" x14ac:dyDescent="0.3">
      <c r="B25960">
        <v>10.1</v>
      </c>
      <c r="H25960" s="2">
        <v>10.9</v>
      </c>
      <c r="S25960" s="2">
        <f t="shared" si="407"/>
        <v>755.82720000000006</v>
      </c>
    </row>
    <row r="25961" spans="2:19" x14ac:dyDescent="0.3">
      <c r="B25961">
        <v>11.1</v>
      </c>
      <c r="H25961" s="2">
        <v>11.2</v>
      </c>
      <c r="S25961" s="2">
        <f t="shared" si="407"/>
        <v>777.01739999999995</v>
      </c>
    </row>
    <row r="25962" spans="2:19" x14ac:dyDescent="0.3">
      <c r="B25962">
        <v>10.8</v>
      </c>
      <c r="H25962" s="2">
        <v>10</v>
      </c>
      <c r="S25962" s="2">
        <f t="shared" si="407"/>
        <v>842.95679999999982</v>
      </c>
    </row>
    <row r="25963" spans="2:19" x14ac:dyDescent="0.3">
      <c r="B25963">
        <v>10.9</v>
      </c>
      <c r="H25963" s="2">
        <v>9.6999999999999993</v>
      </c>
      <c r="S25963" s="2">
        <f t="shared" si="407"/>
        <v>600</v>
      </c>
    </row>
    <row r="25964" spans="2:19" x14ac:dyDescent="0.3">
      <c r="B25964">
        <v>11.2</v>
      </c>
      <c r="H25964" s="2">
        <v>10.199999999999999</v>
      </c>
      <c r="S25964" s="2">
        <f t="shared" si="407"/>
        <v>547.60379999999986</v>
      </c>
    </row>
    <row r="25965" spans="2:19" x14ac:dyDescent="0.3">
      <c r="B25965">
        <v>10</v>
      </c>
      <c r="H25965" s="2">
        <v>9.1999999999999993</v>
      </c>
      <c r="S25965" s="2">
        <f t="shared" si="407"/>
        <v>636.72479999999985</v>
      </c>
    </row>
    <row r="25966" spans="2:19" x14ac:dyDescent="0.3">
      <c r="B25966">
        <v>9.6999999999999993</v>
      </c>
      <c r="H25966" s="2">
        <v>8</v>
      </c>
      <c r="S25966" s="2">
        <f t="shared" si="407"/>
        <v>467.21279999999985</v>
      </c>
    </row>
    <row r="25967" spans="2:19" x14ac:dyDescent="0.3">
      <c r="B25967">
        <v>10.199999999999999</v>
      </c>
      <c r="H25967" s="2">
        <v>9.6999999999999993</v>
      </c>
      <c r="S25967" s="2">
        <f t="shared" si="407"/>
        <v>307.2</v>
      </c>
    </row>
    <row r="25968" spans="2:19" x14ac:dyDescent="0.3">
      <c r="B25968">
        <v>9.1999999999999993</v>
      </c>
      <c r="H25968" s="2">
        <v>9.1999999999999993</v>
      </c>
      <c r="S25968" s="2">
        <f t="shared" si="407"/>
        <v>547.60379999999986</v>
      </c>
    </row>
    <row r="25969" spans="2:19" x14ac:dyDescent="0.3">
      <c r="B25969">
        <v>8</v>
      </c>
      <c r="H25969" s="2">
        <v>9.6</v>
      </c>
      <c r="S25969" s="2">
        <f t="shared" si="407"/>
        <v>467.21279999999985</v>
      </c>
    </row>
    <row r="25970" spans="2:19" x14ac:dyDescent="0.3">
      <c r="B25970">
        <v>9.6999999999999993</v>
      </c>
      <c r="H25970" s="2">
        <v>10.8</v>
      </c>
      <c r="S25970" s="2">
        <f t="shared" si="407"/>
        <v>530.84159999999997</v>
      </c>
    </row>
    <row r="25971" spans="2:19" x14ac:dyDescent="0.3">
      <c r="B25971">
        <v>9.1999999999999993</v>
      </c>
      <c r="H25971" s="2">
        <v>11.2</v>
      </c>
      <c r="S25971" s="2">
        <f t="shared" si="407"/>
        <v>755.82720000000006</v>
      </c>
    </row>
    <row r="25972" spans="2:19" x14ac:dyDescent="0.3">
      <c r="B25972">
        <v>9.6</v>
      </c>
      <c r="H25972" s="2">
        <v>8.9</v>
      </c>
      <c r="S25972" s="2">
        <f t="shared" si="407"/>
        <v>842.95679999999982</v>
      </c>
    </row>
    <row r="25973" spans="2:19" x14ac:dyDescent="0.3">
      <c r="B25973">
        <v>10.8</v>
      </c>
      <c r="H25973" s="2">
        <v>9.4</v>
      </c>
      <c r="S25973" s="2">
        <f t="shared" si="407"/>
        <v>422.98140000000001</v>
      </c>
    </row>
    <row r="25974" spans="2:19" x14ac:dyDescent="0.3">
      <c r="B25974">
        <v>11.2</v>
      </c>
      <c r="H25974" s="2">
        <v>9</v>
      </c>
      <c r="S25974" s="2">
        <f t="shared" si="407"/>
        <v>498.35040000000009</v>
      </c>
    </row>
    <row r="25975" spans="2:19" x14ac:dyDescent="0.3">
      <c r="B25975">
        <v>8.9</v>
      </c>
      <c r="H25975" s="2">
        <v>10.1</v>
      </c>
      <c r="S25975" s="2">
        <f t="shared" si="407"/>
        <v>437.4</v>
      </c>
    </row>
    <row r="25976" spans="2:19" x14ac:dyDescent="0.3">
      <c r="B25976">
        <v>9.4</v>
      </c>
      <c r="H25976" s="2">
        <v>9.1</v>
      </c>
      <c r="S25976" s="2">
        <f t="shared" si="407"/>
        <v>618.18059999999991</v>
      </c>
    </row>
    <row r="25977" spans="2:19" x14ac:dyDescent="0.3">
      <c r="B25977">
        <v>9</v>
      </c>
      <c r="H25977" s="2">
        <v>9</v>
      </c>
      <c r="S25977" s="2">
        <f t="shared" si="407"/>
        <v>452.14259999999996</v>
      </c>
    </row>
    <row r="25978" spans="2:19" x14ac:dyDescent="0.3">
      <c r="B25978">
        <v>10.1</v>
      </c>
      <c r="H25978" s="2">
        <v>9.4</v>
      </c>
      <c r="S25978" s="2">
        <f t="shared" si="407"/>
        <v>437.4</v>
      </c>
    </row>
    <row r="25979" spans="2:19" x14ac:dyDescent="0.3">
      <c r="B25979">
        <v>9.1</v>
      </c>
      <c r="H25979" s="2">
        <v>9.8000000000000007</v>
      </c>
      <c r="S25979" s="2">
        <f t="shared" si="407"/>
        <v>498.35040000000009</v>
      </c>
    </row>
    <row r="25980" spans="2:19" x14ac:dyDescent="0.3">
      <c r="B25980">
        <v>9</v>
      </c>
      <c r="H25980" s="2">
        <v>8.9</v>
      </c>
      <c r="S25980" s="2">
        <f t="shared" si="407"/>
        <v>564.7152000000001</v>
      </c>
    </row>
    <row r="25981" spans="2:19" x14ac:dyDescent="0.3">
      <c r="B25981">
        <v>9.4</v>
      </c>
      <c r="H25981" s="2">
        <v>8.1</v>
      </c>
      <c r="S25981" s="2">
        <f t="shared" si="407"/>
        <v>422.98140000000001</v>
      </c>
    </row>
    <row r="25982" spans="2:19" x14ac:dyDescent="0.3">
      <c r="B25982">
        <v>9.8000000000000007</v>
      </c>
      <c r="H25982" s="2">
        <v>9.3000000000000007</v>
      </c>
      <c r="S25982" s="2">
        <f t="shared" si="407"/>
        <v>318.86459999999994</v>
      </c>
    </row>
    <row r="25983" spans="2:19" x14ac:dyDescent="0.3">
      <c r="B25983">
        <v>8.9</v>
      </c>
      <c r="H25983" s="2">
        <v>9.5</v>
      </c>
      <c r="S25983" s="2">
        <f t="shared" si="407"/>
        <v>482.6142000000001</v>
      </c>
    </row>
    <row r="25984" spans="2:19" x14ac:dyDescent="0.3">
      <c r="B25984">
        <v>8.1</v>
      </c>
      <c r="H25984" s="2">
        <v>9.1999999999999993</v>
      </c>
      <c r="S25984" s="2">
        <f t="shared" si="407"/>
        <v>514.42499999999995</v>
      </c>
    </row>
    <row r="25985" spans="2:19" x14ac:dyDescent="0.3">
      <c r="B25985">
        <v>9.3000000000000007</v>
      </c>
      <c r="H25985" s="2">
        <v>8.5</v>
      </c>
      <c r="S25985" s="2">
        <f t="shared" si="407"/>
        <v>467.21279999999985</v>
      </c>
    </row>
    <row r="25986" spans="2:19" x14ac:dyDescent="0.3">
      <c r="B25986">
        <v>9.5</v>
      </c>
      <c r="H25986" s="2">
        <v>7.3</v>
      </c>
      <c r="S25986" s="2">
        <f t="shared" si="407"/>
        <v>368.47499999999997</v>
      </c>
    </row>
    <row r="25987" spans="2:19" x14ac:dyDescent="0.3">
      <c r="B25987">
        <v>9.1999999999999993</v>
      </c>
      <c r="H25987" s="2">
        <v>7.7</v>
      </c>
      <c r="S25987" s="2">
        <f t="shared" ref="S25987:S26050" si="408">0.5*1.2*B25989^3</f>
        <v>233.41019999999997</v>
      </c>
    </row>
    <row r="25988" spans="2:19" x14ac:dyDescent="0.3">
      <c r="B25988">
        <v>8.5</v>
      </c>
      <c r="H25988" s="2">
        <v>7.2</v>
      </c>
      <c r="S25988" s="2">
        <f t="shared" si="408"/>
        <v>273.91980000000001</v>
      </c>
    </row>
    <row r="25989" spans="2:19" x14ac:dyDescent="0.3">
      <c r="B25989">
        <v>7.3</v>
      </c>
      <c r="H25989" s="2">
        <v>8.1</v>
      </c>
      <c r="S25989" s="2">
        <f t="shared" si="408"/>
        <v>223.94880000000003</v>
      </c>
    </row>
    <row r="25990" spans="2:19" x14ac:dyDescent="0.3">
      <c r="B25990">
        <v>7.7</v>
      </c>
      <c r="H25990" s="2">
        <v>7.3</v>
      </c>
      <c r="S25990" s="2">
        <f t="shared" si="408"/>
        <v>318.86459999999994</v>
      </c>
    </row>
    <row r="25991" spans="2:19" x14ac:dyDescent="0.3">
      <c r="B25991">
        <v>7.2</v>
      </c>
      <c r="H25991" s="2">
        <v>7.5</v>
      </c>
      <c r="S25991" s="2">
        <f t="shared" si="408"/>
        <v>233.41019999999997</v>
      </c>
    </row>
    <row r="25992" spans="2:19" x14ac:dyDescent="0.3">
      <c r="B25992">
        <v>8.1</v>
      </c>
      <c r="H25992" s="2">
        <v>8.6</v>
      </c>
      <c r="S25992" s="2">
        <f t="shared" si="408"/>
        <v>253.125</v>
      </c>
    </row>
    <row r="25993" spans="2:19" x14ac:dyDescent="0.3">
      <c r="B25993">
        <v>7.3</v>
      </c>
      <c r="H25993" s="2">
        <v>7.9</v>
      </c>
      <c r="S25993" s="2">
        <f t="shared" si="408"/>
        <v>381.63359999999994</v>
      </c>
    </row>
    <row r="25994" spans="2:19" x14ac:dyDescent="0.3">
      <c r="B25994">
        <v>7.5</v>
      </c>
      <c r="H25994" s="2">
        <v>7.5</v>
      </c>
      <c r="S25994" s="2">
        <f t="shared" si="408"/>
        <v>295.82339999999999</v>
      </c>
    </row>
    <row r="25995" spans="2:19" x14ac:dyDescent="0.3">
      <c r="B25995">
        <v>8.6</v>
      </c>
      <c r="H25995" s="2">
        <v>6.6</v>
      </c>
      <c r="S25995" s="2">
        <f t="shared" si="408"/>
        <v>253.125</v>
      </c>
    </row>
    <row r="25996" spans="2:19" x14ac:dyDescent="0.3">
      <c r="B25996">
        <v>7.9</v>
      </c>
      <c r="H25996" s="2">
        <v>7.2</v>
      </c>
      <c r="S25996" s="2">
        <f t="shared" si="408"/>
        <v>172.49759999999998</v>
      </c>
    </row>
    <row r="25997" spans="2:19" x14ac:dyDescent="0.3">
      <c r="B25997">
        <v>7.5</v>
      </c>
      <c r="H25997" s="2">
        <v>6.9</v>
      </c>
      <c r="S25997" s="2">
        <f t="shared" si="408"/>
        <v>223.94880000000003</v>
      </c>
    </row>
    <row r="25998" spans="2:19" x14ac:dyDescent="0.3">
      <c r="B25998">
        <v>6.6</v>
      </c>
      <c r="H25998" s="2">
        <v>6.6</v>
      </c>
      <c r="S25998" s="2">
        <f t="shared" si="408"/>
        <v>197.10540000000003</v>
      </c>
    </row>
    <row r="25999" spans="2:19" x14ac:dyDescent="0.3">
      <c r="B25999">
        <v>7.2</v>
      </c>
      <c r="H25999" s="2">
        <v>7.1</v>
      </c>
      <c r="S25999" s="2">
        <f t="shared" si="408"/>
        <v>172.49759999999998</v>
      </c>
    </row>
    <row r="26000" spans="2:19" x14ac:dyDescent="0.3">
      <c r="B26000">
        <v>6.9</v>
      </c>
      <c r="H26000" s="2">
        <v>7.4</v>
      </c>
      <c r="S26000" s="2">
        <f t="shared" si="408"/>
        <v>214.74659999999997</v>
      </c>
    </row>
    <row r="26001" spans="2:19" x14ac:dyDescent="0.3">
      <c r="B26001">
        <v>6.6</v>
      </c>
      <c r="H26001" s="2">
        <v>7.4</v>
      </c>
      <c r="S26001" s="2">
        <f t="shared" si="408"/>
        <v>243.13440000000003</v>
      </c>
    </row>
    <row r="26002" spans="2:19" x14ac:dyDescent="0.3">
      <c r="B26002">
        <v>7.1</v>
      </c>
      <c r="H26002" s="2">
        <v>7.1</v>
      </c>
      <c r="S26002" s="2">
        <f t="shared" si="408"/>
        <v>243.13440000000003</v>
      </c>
    </row>
    <row r="26003" spans="2:19" x14ac:dyDescent="0.3">
      <c r="B26003">
        <v>7.4</v>
      </c>
      <c r="H26003" s="2">
        <v>8</v>
      </c>
      <c r="S26003" s="2">
        <f t="shared" si="408"/>
        <v>214.74659999999997</v>
      </c>
    </row>
    <row r="26004" spans="2:19" x14ac:dyDescent="0.3">
      <c r="B26004">
        <v>7.4</v>
      </c>
      <c r="H26004" s="2">
        <v>7.5</v>
      </c>
      <c r="S26004" s="2">
        <f t="shared" si="408"/>
        <v>307.2</v>
      </c>
    </row>
    <row r="26005" spans="2:19" x14ac:dyDescent="0.3">
      <c r="B26005">
        <v>7.1</v>
      </c>
      <c r="H26005" s="2">
        <v>7.5</v>
      </c>
      <c r="S26005" s="2">
        <f t="shared" si="408"/>
        <v>253.125</v>
      </c>
    </row>
    <row r="26006" spans="2:19" x14ac:dyDescent="0.3">
      <c r="B26006">
        <v>8</v>
      </c>
      <c r="H26006" s="2">
        <v>6.4</v>
      </c>
      <c r="S26006" s="2">
        <f t="shared" si="408"/>
        <v>253.125</v>
      </c>
    </row>
    <row r="26007" spans="2:19" x14ac:dyDescent="0.3">
      <c r="B26007">
        <v>7.5</v>
      </c>
      <c r="H26007" s="2">
        <v>7.5</v>
      </c>
      <c r="S26007" s="2">
        <f t="shared" si="408"/>
        <v>157.28640000000004</v>
      </c>
    </row>
    <row r="26008" spans="2:19" x14ac:dyDescent="0.3">
      <c r="B26008">
        <v>7.5</v>
      </c>
      <c r="H26008" s="2">
        <v>7.3</v>
      </c>
      <c r="S26008" s="2">
        <f t="shared" si="408"/>
        <v>253.125</v>
      </c>
    </row>
    <row r="26009" spans="2:19" x14ac:dyDescent="0.3">
      <c r="B26009">
        <v>6.4</v>
      </c>
      <c r="H26009" s="2">
        <v>7.1</v>
      </c>
      <c r="S26009" s="2">
        <f t="shared" si="408"/>
        <v>233.41019999999997</v>
      </c>
    </row>
    <row r="26010" spans="2:19" x14ac:dyDescent="0.3">
      <c r="B26010">
        <v>7.5</v>
      </c>
      <c r="H26010" s="2">
        <v>7.3</v>
      </c>
      <c r="S26010" s="2">
        <f t="shared" si="408"/>
        <v>214.74659999999997</v>
      </c>
    </row>
    <row r="26011" spans="2:19" x14ac:dyDescent="0.3">
      <c r="B26011">
        <v>7.3</v>
      </c>
      <c r="H26011" s="2">
        <v>7.1</v>
      </c>
      <c r="S26011" s="2">
        <f t="shared" si="408"/>
        <v>233.41019999999997</v>
      </c>
    </row>
    <row r="26012" spans="2:19" x14ac:dyDescent="0.3">
      <c r="B26012">
        <v>7.1</v>
      </c>
      <c r="H26012" s="2">
        <v>8.1999999999999993</v>
      </c>
      <c r="S26012" s="2">
        <f t="shared" si="408"/>
        <v>214.74659999999997</v>
      </c>
    </row>
    <row r="26013" spans="2:19" x14ac:dyDescent="0.3">
      <c r="B26013">
        <v>7.3</v>
      </c>
      <c r="H26013" s="2">
        <v>9.6</v>
      </c>
      <c r="S26013" s="2">
        <f t="shared" si="408"/>
        <v>330.82079999999996</v>
      </c>
    </row>
    <row r="26014" spans="2:19" x14ac:dyDescent="0.3">
      <c r="B26014">
        <v>7.1</v>
      </c>
      <c r="H26014" s="2">
        <v>8.4</v>
      </c>
      <c r="S26014" s="2">
        <f t="shared" si="408"/>
        <v>530.84159999999997</v>
      </c>
    </row>
    <row r="26015" spans="2:19" x14ac:dyDescent="0.3">
      <c r="B26015">
        <v>8.1999999999999993</v>
      </c>
      <c r="H26015" s="2">
        <v>8.6</v>
      </c>
      <c r="S26015" s="2">
        <f t="shared" si="408"/>
        <v>355.62240000000003</v>
      </c>
    </row>
    <row r="26016" spans="2:19" x14ac:dyDescent="0.3">
      <c r="B26016">
        <v>9.6</v>
      </c>
      <c r="H26016" s="2">
        <v>8</v>
      </c>
      <c r="S26016" s="2">
        <f t="shared" si="408"/>
        <v>381.63359999999994</v>
      </c>
    </row>
    <row r="26017" spans="2:19" x14ac:dyDescent="0.3">
      <c r="B26017">
        <v>8.4</v>
      </c>
      <c r="H26017" s="2">
        <v>9.9</v>
      </c>
      <c r="S26017" s="2">
        <f t="shared" si="408"/>
        <v>307.2</v>
      </c>
    </row>
    <row r="26018" spans="2:19" x14ac:dyDescent="0.3">
      <c r="B26018">
        <v>8.6</v>
      </c>
      <c r="H26018" s="2">
        <v>8.5</v>
      </c>
      <c r="S26018" s="2">
        <f t="shared" si="408"/>
        <v>582.17939999999999</v>
      </c>
    </row>
    <row r="26019" spans="2:19" x14ac:dyDescent="0.3">
      <c r="B26019">
        <v>8</v>
      </c>
      <c r="H26019" s="2">
        <v>6.5</v>
      </c>
      <c r="S26019" s="2">
        <f t="shared" si="408"/>
        <v>368.47499999999997</v>
      </c>
    </row>
    <row r="26020" spans="2:19" x14ac:dyDescent="0.3">
      <c r="B26020">
        <v>9.9</v>
      </c>
      <c r="H26020" s="2">
        <v>7.8</v>
      </c>
      <c r="S26020" s="2">
        <f t="shared" si="408"/>
        <v>164.77500000000001</v>
      </c>
    </row>
    <row r="26021" spans="2:19" x14ac:dyDescent="0.3">
      <c r="B26021">
        <v>8.5</v>
      </c>
      <c r="H26021" s="2">
        <v>8.1999999999999993</v>
      </c>
      <c r="S26021" s="2">
        <f t="shared" si="408"/>
        <v>284.73119999999994</v>
      </c>
    </row>
    <row r="26022" spans="2:19" x14ac:dyDescent="0.3">
      <c r="B26022">
        <v>6.5</v>
      </c>
      <c r="H26022" s="2">
        <v>8.3000000000000007</v>
      </c>
      <c r="S26022" s="2">
        <f t="shared" si="408"/>
        <v>330.82079999999996</v>
      </c>
    </row>
    <row r="26023" spans="2:19" x14ac:dyDescent="0.3">
      <c r="B26023">
        <v>7.8</v>
      </c>
      <c r="H26023" s="2">
        <v>9</v>
      </c>
      <c r="S26023" s="2">
        <f t="shared" si="408"/>
        <v>343.07220000000007</v>
      </c>
    </row>
    <row r="26024" spans="2:19" x14ac:dyDescent="0.3">
      <c r="B26024">
        <v>8.1999999999999993</v>
      </c>
      <c r="H26024" s="2">
        <v>7.5</v>
      </c>
      <c r="S26024" s="2">
        <f t="shared" si="408"/>
        <v>437.4</v>
      </c>
    </row>
    <row r="26025" spans="2:19" x14ac:dyDescent="0.3">
      <c r="B26025">
        <v>8.3000000000000007</v>
      </c>
      <c r="H26025" s="2">
        <v>24</v>
      </c>
      <c r="S26025" s="2">
        <f t="shared" si="408"/>
        <v>253.125</v>
      </c>
    </row>
    <row r="26026" spans="2:19" x14ac:dyDescent="0.3">
      <c r="B26026">
        <v>9</v>
      </c>
      <c r="H26026" s="2">
        <v>9.5</v>
      </c>
      <c r="S26026" s="2">
        <f t="shared" si="408"/>
        <v>8294.4</v>
      </c>
    </row>
    <row r="26027" spans="2:19" x14ac:dyDescent="0.3">
      <c r="B26027">
        <v>7.5</v>
      </c>
      <c r="H26027" s="2">
        <v>8.8000000000000007</v>
      </c>
      <c r="S26027" s="2">
        <f t="shared" si="408"/>
        <v>514.42499999999995</v>
      </c>
    </row>
    <row r="26028" spans="2:19" x14ac:dyDescent="0.3">
      <c r="B26028">
        <v>24</v>
      </c>
      <c r="H26028" s="2">
        <v>9</v>
      </c>
      <c r="S26028" s="2">
        <f t="shared" si="408"/>
        <v>408.8832000000001</v>
      </c>
    </row>
    <row r="26029" spans="2:19" x14ac:dyDescent="0.3">
      <c r="B26029">
        <v>9.5</v>
      </c>
      <c r="H26029" s="2">
        <v>9.6999999999999993</v>
      </c>
      <c r="S26029" s="2">
        <f t="shared" si="408"/>
        <v>437.4</v>
      </c>
    </row>
    <row r="26030" spans="2:19" x14ac:dyDescent="0.3">
      <c r="B26030">
        <v>8.8000000000000007</v>
      </c>
      <c r="H26030" s="2">
        <v>7.5</v>
      </c>
      <c r="S26030" s="2">
        <f t="shared" si="408"/>
        <v>547.60379999999986</v>
      </c>
    </row>
    <row r="26031" spans="2:19" x14ac:dyDescent="0.3">
      <c r="B26031">
        <v>9</v>
      </c>
      <c r="H26031" s="2">
        <v>8.5</v>
      </c>
      <c r="S26031" s="2">
        <f t="shared" si="408"/>
        <v>253.125</v>
      </c>
    </row>
    <row r="26032" spans="2:19" x14ac:dyDescent="0.3">
      <c r="B26032">
        <v>9.6999999999999993</v>
      </c>
      <c r="H26032" s="2">
        <v>8.1999999999999993</v>
      </c>
      <c r="S26032" s="2">
        <f t="shared" si="408"/>
        <v>368.47499999999997</v>
      </c>
    </row>
    <row r="26033" spans="2:19" x14ac:dyDescent="0.3">
      <c r="B26033">
        <v>7.5</v>
      </c>
      <c r="H26033" s="2">
        <v>7.3</v>
      </c>
      <c r="S26033" s="2">
        <f t="shared" si="408"/>
        <v>330.82079999999996</v>
      </c>
    </row>
    <row r="26034" spans="2:19" x14ac:dyDescent="0.3">
      <c r="B26034">
        <v>8.5</v>
      </c>
      <c r="H26034" s="2">
        <v>9.1</v>
      </c>
      <c r="S26034" s="2">
        <f t="shared" si="408"/>
        <v>233.41019999999997</v>
      </c>
    </row>
    <row r="26035" spans="2:19" x14ac:dyDescent="0.3">
      <c r="B26035">
        <v>8.1999999999999993</v>
      </c>
      <c r="H26035" s="2">
        <v>8.6</v>
      </c>
      <c r="S26035" s="2">
        <f t="shared" si="408"/>
        <v>452.14259999999996</v>
      </c>
    </row>
    <row r="26036" spans="2:19" x14ac:dyDescent="0.3">
      <c r="B26036">
        <v>7.3</v>
      </c>
      <c r="H26036" s="2">
        <v>7.9</v>
      </c>
      <c r="S26036" s="2">
        <f t="shared" si="408"/>
        <v>381.63359999999994</v>
      </c>
    </row>
    <row r="26037" spans="2:19" x14ac:dyDescent="0.3">
      <c r="B26037">
        <v>9.1</v>
      </c>
      <c r="H26037" s="2">
        <v>7.8</v>
      </c>
      <c r="S26037" s="2">
        <f t="shared" si="408"/>
        <v>295.82339999999999</v>
      </c>
    </row>
    <row r="26038" spans="2:19" x14ac:dyDescent="0.3">
      <c r="B26038">
        <v>8.6</v>
      </c>
      <c r="H26038" s="2">
        <v>8.3000000000000007</v>
      </c>
      <c r="S26038" s="2">
        <f t="shared" si="408"/>
        <v>284.73119999999994</v>
      </c>
    </row>
    <row r="26039" spans="2:19" x14ac:dyDescent="0.3">
      <c r="B26039">
        <v>7.9</v>
      </c>
      <c r="H26039" s="2">
        <v>8.6</v>
      </c>
      <c r="S26039" s="2">
        <f t="shared" si="408"/>
        <v>343.07220000000007</v>
      </c>
    </row>
    <row r="26040" spans="2:19" x14ac:dyDescent="0.3">
      <c r="B26040">
        <v>7.8</v>
      </c>
      <c r="H26040" s="2">
        <v>7.6</v>
      </c>
      <c r="S26040" s="2">
        <f t="shared" si="408"/>
        <v>381.63359999999994</v>
      </c>
    </row>
    <row r="26041" spans="2:19" x14ac:dyDescent="0.3">
      <c r="B26041">
        <v>8.3000000000000007</v>
      </c>
      <c r="H26041" s="2">
        <v>8</v>
      </c>
      <c r="S26041" s="2">
        <f t="shared" si="408"/>
        <v>263.38559999999995</v>
      </c>
    </row>
    <row r="26042" spans="2:19" x14ac:dyDescent="0.3">
      <c r="B26042">
        <v>8.6</v>
      </c>
      <c r="H26042" s="2">
        <v>8.4</v>
      </c>
      <c r="S26042" s="2">
        <f t="shared" si="408"/>
        <v>307.2</v>
      </c>
    </row>
    <row r="26043" spans="2:19" x14ac:dyDescent="0.3">
      <c r="B26043">
        <v>7.6</v>
      </c>
      <c r="H26043" s="2">
        <v>8.3000000000000007</v>
      </c>
      <c r="S26043" s="2">
        <f t="shared" si="408"/>
        <v>355.62240000000003</v>
      </c>
    </row>
    <row r="26044" spans="2:19" x14ac:dyDescent="0.3">
      <c r="B26044">
        <v>8</v>
      </c>
      <c r="H26044" s="2">
        <v>9</v>
      </c>
      <c r="S26044" s="2">
        <f t="shared" si="408"/>
        <v>343.07220000000007</v>
      </c>
    </row>
    <row r="26045" spans="2:19" x14ac:dyDescent="0.3">
      <c r="B26045">
        <v>8.4</v>
      </c>
      <c r="H26045" s="2">
        <v>9.4</v>
      </c>
      <c r="S26045" s="2">
        <f t="shared" si="408"/>
        <v>437.4</v>
      </c>
    </row>
    <row r="26046" spans="2:19" x14ac:dyDescent="0.3">
      <c r="B26046">
        <v>8.3000000000000007</v>
      </c>
      <c r="H26046" s="2">
        <v>9.9</v>
      </c>
      <c r="S26046" s="2">
        <f t="shared" si="408"/>
        <v>498.35040000000009</v>
      </c>
    </row>
    <row r="26047" spans="2:19" x14ac:dyDescent="0.3">
      <c r="B26047">
        <v>9</v>
      </c>
      <c r="H26047" s="2">
        <v>10.9</v>
      </c>
      <c r="S26047" s="2">
        <f t="shared" si="408"/>
        <v>582.17939999999999</v>
      </c>
    </row>
    <row r="26048" spans="2:19" x14ac:dyDescent="0.3">
      <c r="B26048">
        <v>9.4</v>
      </c>
      <c r="H26048" s="2">
        <v>9.5</v>
      </c>
      <c r="S26048" s="2">
        <f t="shared" si="408"/>
        <v>777.01739999999995</v>
      </c>
    </row>
    <row r="26049" spans="2:19" x14ac:dyDescent="0.3">
      <c r="B26049">
        <v>9.9</v>
      </c>
      <c r="H26049" s="2">
        <v>8.9</v>
      </c>
      <c r="S26049" s="2">
        <f t="shared" si="408"/>
        <v>514.42499999999995</v>
      </c>
    </row>
    <row r="26050" spans="2:19" x14ac:dyDescent="0.3">
      <c r="B26050">
        <v>10.9</v>
      </c>
      <c r="H26050" s="2">
        <v>9</v>
      </c>
      <c r="S26050" s="2">
        <f t="shared" si="408"/>
        <v>422.98140000000001</v>
      </c>
    </row>
    <row r="26051" spans="2:19" x14ac:dyDescent="0.3">
      <c r="B26051">
        <v>9.5</v>
      </c>
      <c r="H26051" s="2">
        <v>8.4</v>
      </c>
      <c r="S26051" s="2">
        <f t="shared" ref="S26051:S26114" si="409">0.5*1.2*B26053^3</f>
        <v>437.4</v>
      </c>
    </row>
    <row r="26052" spans="2:19" x14ac:dyDescent="0.3">
      <c r="B26052">
        <v>8.9</v>
      </c>
      <c r="H26052" s="2">
        <v>8.9</v>
      </c>
      <c r="S26052" s="2">
        <f t="shared" si="409"/>
        <v>355.62240000000003</v>
      </c>
    </row>
    <row r="26053" spans="2:19" x14ac:dyDescent="0.3">
      <c r="B26053">
        <v>9</v>
      </c>
      <c r="H26053" s="2">
        <v>9.1</v>
      </c>
      <c r="S26053" s="2">
        <f t="shared" si="409"/>
        <v>422.98140000000001</v>
      </c>
    </row>
    <row r="26054" spans="2:19" x14ac:dyDescent="0.3">
      <c r="B26054">
        <v>8.4</v>
      </c>
      <c r="H26054" s="2">
        <v>8.9</v>
      </c>
      <c r="S26054" s="2">
        <f t="shared" si="409"/>
        <v>452.14259999999996</v>
      </c>
    </row>
    <row r="26055" spans="2:19" x14ac:dyDescent="0.3">
      <c r="B26055">
        <v>8.9</v>
      </c>
      <c r="H26055" s="2">
        <v>9.1999999999999993</v>
      </c>
      <c r="S26055" s="2">
        <f t="shared" si="409"/>
        <v>422.98140000000001</v>
      </c>
    </row>
    <row r="26056" spans="2:19" x14ac:dyDescent="0.3">
      <c r="B26056">
        <v>9.1</v>
      </c>
      <c r="H26056" s="2">
        <v>9.6999999999999993</v>
      </c>
      <c r="S26056" s="2">
        <f t="shared" si="409"/>
        <v>467.21279999999985</v>
      </c>
    </row>
    <row r="26057" spans="2:19" x14ac:dyDescent="0.3">
      <c r="B26057">
        <v>8.9</v>
      </c>
      <c r="H26057" s="2">
        <v>10.5</v>
      </c>
      <c r="S26057" s="2">
        <f t="shared" si="409"/>
        <v>547.60379999999986</v>
      </c>
    </row>
    <row r="26058" spans="2:19" x14ac:dyDescent="0.3">
      <c r="B26058">
        <v>9.1999999999999993</v>
      </c>
      <c r="H26058" s="2">
        <v>9.3000000000000007</v>
      </c>
      <c r="S26058" s="2">
        <f t="shared" si="409"/>
        <v>694.57499999999993</v>
      </c>
    </row>
    <row r="26059" spans="2:19" x14ac:dyDescent="0.3">
      <c r="B26059">
        <v>9.6999999999999993</v>
      </c>
      <c r="H26059" s="2">
        <v>8.5</v>
      </c>
      <c r="S26059" s="2">
        <f t="shared" si="409"/>
        <v>482.6142000000001</v>
      </c>
    </row>
    <row r="26060" spans="2:19" x14ac:dyDescent="0.3">
      <c r="B26060">
        <v>10.5</v>
      </c>
      <c r="H26060" s="2">
        <v>8.1999999999999993</v>
      </c>
      <c r="S26060" s="2">
        <f t="shared" si="409"/>
        <v>368.47499999999997</v>
      </c>
    </row>
    <row r="26061" spans="2:19" x14ac:dyDescent="0.3">
      <c r="B26061">
        <v>9.3000000000000007</v>
      </c>
      <c r="H26061" s="2">
        <v>9</v>
      </c>
      <c r="S26061" s="2">
        <f t="shared" si="409"/>
        <v>330.82079999999996</v>
      </c>
    </row>
    <row r="26062" spans="2:19" x14ac:dyDescent="0.3">
      <c r="B26062">
        <v>8.5</v>
      </c>
      <c r="H26062" s="2">
        <v>8.8000000000000007</v>
      </c>
      <c r="S26062" s="2">
        <f t="shared" si="409"/>
        <v>437.4</v>
      </c>
    </row>
    <row r="26063" spans="2:19" x14ac:dyDescent="0.3">
      <c r="B26063">
        <v>8.1999999999999993</v>
      </c>
      <c r="H26063" s="2">
        <v>7.9</v>
      </c>
      <c r="S26063" s="2">
        <f t="shared" si="409"/>
        <v>408.8832000000001</v>
      </c>
    </row>
    <row r="26064" spans="2:19" x14ac:dyDescent="0.3">
      <c r="B26064">
        <v>9</v>
      </c>
      <c r="H26064" s="2">
        <v>8</v>
      </c>
      <c r="S26064" s="2">
        <f t="shared" si="409"/>
        <v>295.82339999999999</v>
      </c>
    </row>
    <row r="26065" spans="2:19" x14ac:dyDescent="0.3">
      <c r="B26065">
        <v>8.8000000000000007</v>
      </c>
      <c r="H26065" s="2">
        <v>8.9</v>
      </c>
      <c r="S26065" s="2">
        <f t="shared" si="409"/>
        <v>307.2</v>
      </c>
    </row>
    <row r="26066" spans="2:19" x14ac:dyDescent="0.3">
      <c r="B26066">
        <v>7.9</v>
      </c>
      <c r="H26066" s="2">
        <v>9.1</v>
      </c>
      <c r="S26066" s="2">
        <f t="shared" si="409"/>
        <v>422.98140000000001</v>
      </c>
    </row>
    <row r="26067" spans="2:19" x14ac:dyDescent="0.3">
      <c r="B26067">
        <v>8</v>
      </c>
      <c r="H26067" s="2">
        <v>9.5</v>
      </c>
      <c r="S26067" s="2">
        <f t="shared" si="409"/>
        <v>452.14259999999996</v>
      </c>
    </row>
    <row r="26068" spans="2:19" x14ac:dyDescent="0.3">
      <c r="B26068">
        <v>8.9</v>
      </c>
      <c r="H26068" s="2">
        <v>9.8000000000000007</v>
      </c>
      <c r="S26068" s="2">
        <f t="shared" si="409"/>
        <v>514.42499999999995</v>
      </c>
    </row>
    <row r="26069" spans="2:19" x14ac:dyDescent="0.3">
      <c r="B26069">
        <v>9.1</v>
      </c>
      <c r="H26069" s="2">
        <v>9.6</v>
      </c>
      <c r="S26069" s="2">
        <f t="shared" si="409"/>
        <v>564.7152000000001</v>
      </c>
    </row>
    <row r="26070" spans="2:19" x14ac:dyDescent="0.3">
      <c r="B26070">
        <v>9.5</v>
      </c>
      <c r="H26070" s="2">
        <v>9.9</v>
      </c>
      <c r="S26070" s="2">
        <f t="shared" si="409"/>
        <v>530.84159999999997</v>
      </c>
    </row>
    <row r="26071" spans="2:19" x14ac:dyDescent="0.3">
      <c r="B26071">
        <v>9.8000000000000007</v>
      </c>
      <c r="H26071" s="2">
        <v>8.8000000000000007</v>
      </c>
      <c r="S26071" s="2">
        <f t="shared" si="409"/>
        <v>582.17939999999999</v>
      </c>
    </row>
    <row r="26072" spans="2:19" x14ac:dyDescent="0.3">
      <c r="B26072">
        <v>9.6</v>
      </c>
      <c r="H26072" s="2">
        <v>9.3000000000000007</v>
      </c>
      <c r="S26072" s="2">
        <f t="shared" si="409"/>
        <v>408.8832000000001</v>
      </c>
    </row>
    <row r="26073" spans="2:19" x14ac:dyDescent="0.3">
      <c r="B26073">
        <v>9.9</v>
      </c>
      <c r="H26073" s="2">
        <v>9.5</v>
      </c>
      <c r="S26073" s="2">
        <f t="shared" si="409"/>
        <v>482.6142000000001</v>
      </c>
    </row>
    <row r="26074" spans="2:19" x14ac:dyDescent="0.3">
      <c r="B26074">
        <v>8.8000000000000007</v>
      </c>
      <c r="H26074" s="2">
        <v>8.8000000000000007</v>
      </c>
      <c r="S26074" s="2">
        <f t="shared" si="409"/>
        <v>514.42499999999995</v>
      </c>
    </row>
    <row r="26075" spans="2:19" x14ac:dyDescent="0.3">
      <c r="B26075">
        <v>9.3000000000000007</v>
      </c>
      <c r="H26075" s="2">
        <v>8.9</v>
      </c>
      <c r="S26075" s="2">
        <f t="shared" si="409"/>
        <v>408.8832000000001</v>
      </c>
    </row>
    <row r="26076" spans="2:19" x14ac:dyDescent="0.3">
      <c r="B26076">
        <v>9.5</v>
      </c>
      <c r="H26076" s="2">
        <v>7.8</v>
      </c>
      <c r="S26076" s="2">
        <f t="shared" si="409"/>
        <v>422.98140000000001</v>
      </c>
    </row>
    <row r="26077" spans="2:19" x14ac:dyDescent="0.3">
      <c r="B26077">
        <v>8.8000000000000007</v>
      </c>
      <c r="H26077" s="2">
        <v>7.2</v>
      </c>
      <c r="S26077" s="2">
        <f t="shared" si="409"/>
        <v>284.73119999999994</v>
      </c>
    </row>
    <row r="26078" spans="2:19" x14ac:dyDescent="0.3">
      <c r="B26078">
        <v>8.9</v>
      </c>
      <c r="H26078" s="2">
        <v>7.6</v>
      </c>
      <c r="S26078" s="2">
        <f t="shared" si="409"/>
        <v>223.94880000000003</v>
      </c>
    </row>
    <row r="26079" spans="2:19" x14ac:dyDescent="0.3">
      <c r="B26079">
        <v>7.8</v>
      </c>
      <c r="H26079" s="2">
        <v>9.3000000000000007</v>
      </c>
      <c r="S26079" s="2">
        <f t="shared" si="409"/>
        <v>263.38559999999995</v>
      </c>
    </row>
    <row r="26080" spans="2:19" x14ac:dyDescent="0.3">
      <c r="B26080">
        <v>7.2</v>
      </c>
      <c r="H26080" s="2">
        <v>8.5</v>
      </c>
      <c r="S26080" s="2">
        <f t="shared" si="409"/>
        <v>482.6142000000001</v>
      </c>
    </row>
    <row r="26081" spans="2:19" x14ac:dyDescent="0.3">
      <c r="B26081">
        <v>7.6</v>
      </c>
      <c r="H26081" s="2">
        <v>9.1999999999999993</v>
      </c>
      <c r="S26081" s="2">
        <f t="shared" si="409"/>
        <v>368.47499999999997</v>
      </c>
    </row>
    <row r="26082" spans="2:19" x14ac:dyDescent="0.3">
      <c r="B26082">
        <v>9.3000000000000007</v>
      </c>
      <c r="H26082" s="2">
        <v>9.8000000000000007</v>
      </c>
      <c r="S26082" s="2">
        <f t="shared" si="409"/>
        <v>467.21279999999985</v>
      </c>
    </row>
    <row r="26083" spans="2:19" x14ac:dyDescent="0.3">
      <c r="B26083">
        <v>8.5</v>
      </c>
      <c r="H26083" s="2">
        <v>9.5</v>
      </c>
      <c r="S26083" s="2">
        <f t="shared" si="409"/>
        <v>564.7152000000001</v>
      </c>
    </row>
    <row r="26084" spans="2:19" x14ac:dyDescent="0.3">
      <c r="B26084">
        <v>9.1999999999999993</v>
      </c>
      <c r="H26084" s="2">
        <v>10.1</v>
      </c>
      <c r="S26084" s="2">
        <f t="shared" si="409"/>
        <v>514.42499999999995</v>
      </c>
    </row>
    <row r="26085" spans="2:19" x14ac:dyDescent="0.3">
      <c r="B26085">
        <v>9.8000000000000007</v>
      </c>
      <c r="H26085" s="2">
        <v>11.3</v>
      </c>
      <c r="S26085" s="2">
        <f t="shared" si="409"/>
        <v>618.18059999999991</v>
      </c>
    </row>
    <row r="26086" spans="2:19" x14ac:dyDescent="0.3">
      <c r="B26086">
        <v>9.5</v>
      </c>
      <c r="H26086" s="2">
        <v>11</v>
      </c>
      <c r="S26086" s="2">
        <f t="shared" si="409"/>
        <v>865.73820000000012</v>
      </c>
    </row>
    <row r="26087" spans="2:19" x14ac:dyDescent="0.3">
      <c r="B26087">
        <v>10.1</v>
      </c>
      <c r="H26087" s="2">
        <v>10.1</v>
      </c>
      <c r="S26087" s="2">
        <f t="shared" si="409"/>
        <v>798.6</v>
      </c>
    </row>
    <row r="26088" spans="2:19" x14ac:dyDescent="0.3">
      <c r="B26088">
        <v>11.3</v>
      </c>
      <c r="H26088" s="2">
        <v>9.8000000000000007</v>
      </c>
      <c r="S26088" s="2">
        <f t="shared" si="409"/>
        <v>618.18059999999991</v>
      </c>
    </row>
    <row r="26089" spans="2:19" x14ac:dyDescent="0.3">
      <c r="B26089">
        <v>11</v>
      </c>
      <c r="H26089" s="2">
        <v>10.6</v>
      </c>
      <c r="S26089" s="2">
        <f t="shared" si="409"/>
        <v>564.7152000000001</v>
      </c>
    </row>
    <row r="26090" spans="2:19" x14ac:dyDescent="0.3">
      <c r="B26090">
        <v>10.1</v>
      </c>
      <c r="H26090" s="2">
        <v>10.9</v>
      </c>
      <c r="S26090" s="2">
        <f t="shared" si="409"/>
        <v>714.60959999999989</v>
      </c>
    </row>
    <row r="26091" spans="2:19" x14ac:dyDescent="0.3">
      <c r="B26091">
        <v>9.8000000000000007</v>
      </c>
      <c r="H26091" s="2">
        <v>11.4</v>
      </c>
      <c r="S26091" s="2">
        <f t="shared" si="409"/>
        <v>777.01739999999995</v>
      </c>
    </row>
    <row r="26092" spans="2:19" x14ac:dyDescent="0.3">
      <c r="B26092">
        <v>10.6</v>
      </c>
      <c r="H26092" s="2">
        <v>11.8</v>
      </c>
      <c r="S26092" s="2">
        <f t="shared" si="409"/>
        <v>888.92640000000006</v>
      </c>
    </row>
    <row r="26093" spans="2:19" x14ac:dyDescent="0.3">
      <c r="B26093">
        <v>10.9</v>
      </c>
      <c r="H26093" s="2">
        <v>9.5</v>
      </c>
      <c r="S26093" s="2">
        <f t="shared" si="409"/>
        <v>985.81920000000002</v>
      </c>
    </row>
    <row r="26094" spans="2:19" x14ac:dyDescent="0.3">
      <c r="B26094">
        <v>11.4</v>
      </c>
      <c r="H26094" s="2">
        <v>11.7</v>
      </c>
      <c r="S26094" s="2">
        <f t="shared" si="409"/>
        <v>514.42499999999995</v>
      </c>
    </row>
    <row r="26095" spans="2:19" x14ac:dyDescent="0.3">
      <c r="B26095">
        <v>11.8</v>
      </c>
      <c r="H26095" s="2">
        <v>11.7</v>
      </c>
      <c r="S26095" s="2">
        <f t="shared" si="409"/>
        <v>960.9677999999999</v>
      </c>
    </row>
    <row r="26096" spans="2:19" x14ac:dyDescent="0.3">
      <c r="B26096">
        <v>9.5</v>
      </c>
      <c r="H26096" s="2">
        <v>12.1</v>
      </c>
      <c r="S26096" s="2">
        <f t="shared" si="409"/>
        <v>960.9677999999999</v>
      </c>
    </row>
    <row r="26097" spans="2:19" x14ac:dyDescent="0.3">
      <c r="B26097">
        <v>11.7</v>
      </c>
      <c r="H26097" s="2">
        <v>9.6999999999999993</v>
      </c>
      <c r="S26097" s="2">
        <f t="shared" si="409"/>
        <v>1062.9366</v>
      </c>
    </row>
    <row r="26098" spans="2:19" x14ac:dyDescent="0.3">
      <c r="B26098">
        <v>11.7</v>
      </c>
      <c r="H26098" s="2">
        <v>10.6</v>
      </c>
      <c r="S26098" s="2">
        <f t="shared" si="409"/>
        <v>547.60379999999986</v>
      </c>
    </row>
    <row r="26099" spans="2:19" x14ac:dyDescent="0.3">
      <c r="B26099">
        <v>12.1</v>
      </c>
      <c r="H26099" s="2">
        <v>11.2</v>
      </c>
      <c r="S26099" s="2">
        <f t="shared" si="409"/>
        <v>714.60959999999989</v>
      </c>
    </row>
    <row r="26100" spans="2:19" x14ac:dyDescent="0.3">
      <c r="B26100">
        <v>9.6999999999999993</v>
      </c>
      <c r="H26100" s="2">
        <v>10.9</v>
      </c>
      <c r="S26100" s="2">
        <f t="shared" si="409"/>
        <v>842.95679999999982</v>
      </c>
    </row>
    <row r="26101" spans="2:19" x14ac:dyDescent="0.3">
      <c r="B26101">
        <v>10.6</v>
      </c>
      <c r="H26101" s="2">
        <v>11.6</v>
      </c>
      <c r="S26101" s="2">
        <f t="shared" si="409"/>
        <v>777.01739999999995</v>
      </c>
    </row>
    <row r="26102" spans="2:19" x14ac:dyDescent="0.3">
      <c r="B26102">
        <v>11.2</v>
      </c>
      <c r="H26102" s="2">
        <v>8.9</v>
      </c>
      <c r="S26102" s="2">
        <f t="shared" si="409"/>
        <v>936.53759999999988</v>
      </c>
    </row>
    <row r="26103" spans="2:19" x14ac:dyDescent="0.3">
      <c r="B26103">
        <v>10.9</v>
      </c>
      <c r="H26103" s="2">
        <v>11.5</v>
      </c>
      <c r="S26103" s="2">
        <f t="shared" si="409"/>
        <v>422.98140000000001</v>
      </c>
    </row>
    <row r="26104" spans="2:19" x14ac:dyDescent="0.3">
      <c r="B26104">
        <v>11.6</v>
      </c>
      <c r="H26104" s="2">
        <v>11.3</v>
      </c>
      <c r="S26104" s="2">
        <f t="shared" si="409"/>
        <v>912.52499999999998</v>
      </c>
    </row>
    <row r="26105" spans="2:19" x14ac:dyDescent="0.3">
      <c r="B26105">
        <v>8.9</v>
      </c>
      <c r="H26105" s="2">
        <v>10.9</v>
      </c>
      <c r="S26105" s="2">
        <f t="shared" si="409"/>
        <v>865.73820000000012</v>
      </c>
    </row>
    <row r="26106" spans="2:19" x14ac:dyDescent="0.3">
      <c r="B26106">
        <v>11.5</v>
      </c>
      <c r="H26106" s="2">
        <v>11.3</v>
      </c>
      <c r="S26106" s="2">
        <f t="shared" si="409"/>
        <v>777.01739999999995</v>
      </c>
    </row>
    <row r="26107" spans="2:19" x14ac:dyDescent="0.3">
      <c r="B26107">
        <v>11.3</v>
      </c>
      <c r="H26107" s="2">
        <v>9</v>
      </c>
      <c r="S26107" s="2">
        <f t="shared" si="409"/>
        <v>865.73820000000012</v>
      </c>
    </row>
    <row r="26108" spans="2:19" x14ac:dyDescent="0.3">
      <c r="B26108">
        <v>10.9</v>
      </c>
      <c r="H26108" s="2">
        <v>9.1</v>
      </c>
      <c r="S26108" s="2">
        <f t="shared" si="409"/>
        <v>437.4</v>
      </c>
    </row>
    <row r="26109" spans="2:19" x14ac:dyDescent="0.3">
      <c r="B26109">
        <v>11.3</v>
      </c>
      <c r="H26109" s="2">
        <v>9.8000000000000007</v>
      </c>
      <c r="S26109" s="2">
        <f t="shared" si="409"/>
        <v>452.14259999999996</v>
      </c>
    </row>
    <row r="26110" spans="2:19" x14ac:dyDescent="0.3">
      <c r="B26110">
        <v>9</v>
      </c>
      <c r="H26110" s="2">
        <v>10.8</v>
      </c>
      <c r="S26110" s="2">
        <f t="shared" si="409"/>
        <v>564.7152000000001</v>
      </c>
    </row>
    <row r="26111" spans="2:19" x14ac:dyDescent="0.3">
      <c r="B26111">
        <v>9.1</v>
      </c>
      <c r="H26111" s="2">
        <v>10.1</v>
      </c>
      <c r="S26111" s="2">
        <f t="shared" si="409"/>
        <v>755.82720000000006</v>
      </c>
    </row>
    <row r="26112" spans="2:19" x14ac:dyDescent="0.3">
      <c r="B26112">
        <v>9.8000000000000007</v>
      </c>
      <c r="H26112" s="2">
        <v>10.3</v>
      </c>
      <c r="S26112" s="2">
        <f t="shared" si="409"/>
        <v>618.18059999999991</v>
      </c>
    </row>
    <row r="26113" spans="2:19" x14ac:dyDescent="0.3">
      <c r="B26113">
        <v>10.8</v>
      </c>
      <c r="H26113" s="2">
        <v>11.2</v>
      </c>
      <c r="S26113" s="2">
        <f t="shared" si="409"/>
        <v>655.63620000000014</v>
      </c>
    </row>
    <row r="26114" spans="2:19" x14ac:dyDescent="0.3">
      <c r="B26114">
        <v>10.1</v>
      </c>
      <c r="H26114" s="2">
        <v>8.6</v>
      </c>
      <c r="S26114" s="2">
        <f t="shared" si="409"/>
        <v>842.95679999999982</v>
      </c>
    </row>
    <row r="26115" spans="2:19" x14ac:dyDescent="0.3">
      <c r="B26115">
        <v>10.3</v>
      </c>
      <c r="H26115" s="2">
        <v>8.1999999999999993</v>
      </c>
      <c r="S26115" s="2">
        <f t="shared" ref="S26115:S26178" si="410">0.5*1.2*B26117^3</f>
        <v>381.63359999999994</v>
      </c>
    </row>
    <row r="26116" spans="2:19" x14ac:dyDescent="0.3">
      <c r="B26116">
        <v>11.2</v>
      </c>
      <c r="H26116" s="2">
        <v>9.8000000000000007</v>
      </c>
      <c r="S26116" s="2">
        <f t="shared" si="410"/>
        <v>330.82079999999996</v>
      </c>
    </row>
    <row r="26117" spans="2:19" x14ac:dyDescent="0.3">
      <c r="B26117">
        <v>8.6</v>
      </c>
      <c r="H26117" s="2">
        <v>8.9</v>
      </c>
      <c r="S26117" s="2">
        <f t="shared" si="410"/>
        <v>564.7152000000001</v>
      </c>
    </row>
    <row r="26118" spans="2:19" x14ac:dyDescent="0.3">
      <c r="B26118">
        <v>8.1999999999999993</v>
      </c>
      <c r="H26118" s="2">
        <v>9.3000000000000007</v>
      </c>
      <c r="S26118" s="2">
        <f t="shared" si="410"/>
        <v>422.98140000000001</v>
      </c>
    </row>
    <row r="26119" spans="2:19" x14ac:dyDescent="0.3">
      <c r="B26119">
        <v>9.8000000000000007</v>
      </c>
      <c r="H26119" s="2">
        <v>9.8000000000000007</v>
      </c>
      <c r="S26119" s="2">
        <f t="shared" si="410"/>
        <v>482.6142000000001</v>
      </c>
    </row>
    <row r="26120" spans="2:19" x14ac:dyDescent="0.3">
      <c r="B26120">
        <v>8.9</v>
      </c>
      <c r="H26120" s="2">
        <v>10.7</v>
      </c>
      <c r="S26120" s="2">
        <f t="shared" si="410"/>
        <v>564.7152000000001</v>
      </c>
    </row>
    <row r="26121" spans="2:19" x14ac:dyDescent="0.3">
      <c r="B26121">
        <v>9.3000000000000007</v>
      </c>
      <c r="H26121" s="2">
        <v>10</v>
      </c>
      <c r="S26121" s="2">
        <f t="shared" si="410"/>
        <v>735.02579999999978</v>
      </c>
    </row>
    <row r="26122" spans="2:19" x14ac:dyDescent="0.3">
      <c r="B26122">
        <v>9.8000000000000007</v>
      </c>
      <c r="H26122" s="2">
        <v>9.4</v>
      </c>
      <c r="S26122" s="2">
        <f t="shared" si="410"/>
        <v>600</v>
      </c>
    </row>
    <row r="26123" spans="2:19" x14ac:dyDescent="0.3">
      <c r="B26123">
        <v>10.7</v>
      </c>
      <c r="H26123" s="2">
        <v>9.4</v>
      </c>
      <c r="S26123" s="2">
        <f t="shared" si="410"/>
        <v>498.35040000000009</v>
      </c>
    </row>
    <row r="26124" spans="2:19" x14ac:dyDescent="0.3">
      <c r="B26124">
        <v>10</v>
      </c>
      <c r="H26124" s="2">
        <v>10.8</v>
      </c>
      <c r="S26124" s="2">
        <f t="shared" si="410"/>
        <v>498.35040000000009</v>
      </c>
    </row>
    <row r="26125" spans="2:19" x14ac:dyDescent="0.3">
      <c r="B26125">
        <v>9.4</v>
      </c>
      <c r="H26125" s="2">
        <v>9.3000000000000007</v>
      </c>
      <c r="S26125" s="2">
        <f t="shared" si="410"/>
        <v>755.82720000000006</v>
      </c>
    </row>
    <row r="26126" spans="2:19" x14ac:dyDescent="0.3">
      <c r="B26126">
        <v>9.4</v>
      </c>
      <c r="H26126" s="2">
        <v>10.9</v>
      </c>
      <c r="S26126" s="2">
        <f t="shared" si="410"/>
        <v>482.6142000000001</v>
      </c>
    </row>
    <row r="26127" spans="2:19" x14ac:dyDescent="0.3">
      <c r="B26127">
        <v>10.8</v>
      </c>
      <c r="H26127" s="2">
        <v>9.8000000000000007</v>
      </c>
      <c r="S26127" s="2">
        <f t="shared" si="410"/>
        <v>777.01739999999995</v>
      </c>
    </row>
    <row r="26128" spans="2:19" x14ac:dyDescent="0.3">
      <c r="B26128">
        <v>9.3000000000000007</v>
      </c>
      <c r="H26128" s="2">
        <v>9.5</v>
      </c>
      <c r="S26128" s="2">
        <f t="shared" si="410"/>
        <v>564.7152000000001</v>
      </c>
    </row>
    <row r="26129" spans="2:19" x14ac:dyDescent="0.3">
      <c r="B26129">
        <v>10.9</v>
      </c>
      <c r="H26129" s="2">
        <v>8.1999999999999993</v>
      </c>
      <c r="S26129" s="2">
        <f t="shared" si="410"/>
        <v>514.42499999999995</v>
      </c>
    </row>
    <row r="26130" spans="2:19" x14ac:dyDescent="0.3">
      <c r="B26130">
        <v>9.8000000000000007</v>
      </c>
      <c r="H26130" s="2">
        <v>9.1</v>
      </c>
      <c r="S26130" s="2">
        <f t="shared" si="410"/>
        <v>330.82079999999996</v>
      </c>
    </row>
    <row r="26131" spans="2:19" x14ac:dyDescent="0.3">
      <c r="B26131">
        <v>9.5</v>
      </c>
      <c r="H26131" s="2">
        <v>10</v>
      </c>
      <c r="S26131" s="2">
        <f t="shared" si="410"/>
        <v>452.14259999999996</v>
      </c>
    </row>
    <row r="26132" spans="2:19" x14ac:dyDescent="0.3">
      <c r="B26132">
        <v>8.1999999999999993</v>
      </c>
      <c r="H26132" s="2">
        <v>9.6</v>
      </c>
      <c r="S26132" s="2">
        <f t="shared" si="410"/>
        <v>600</v>
      </c>
    </row>
    <row r="26133" spans="2:19" x14ac:dyDescent="0.3">
      <c r="B26133">
        <v>9.1</v>
      </c>
      <c r="H26133" s="2">
        <v>9</v>
      </c>
      <c r="S26133" s="2">
        <f t="shared" si="410"/>
        <v>530.84159999999997</v>
      </c>
    </row>
    <row r="26134" spans="2:19" x14ac:dyDescent="0.3">
      <c r="B26134">
        <v>10</v>
      </c>
      <c r="H26134" s="2">
        <v>9.1</v>
      </c>
      <c r="S26134" s="2">
        <f t="shared" si="410"/>
        <v>437.4</v>
      </c>
    </row>
    <row r="26135" spans="2:19" x14ac:dyDescent="0.3">
      <c r="B26135">
        <v>9.6</v>
      </c>
      <c r="H26135" s="2">
        <v>10.4</v>
      </c>
      <c r="S26135" s="2">
        <f t="shared" si="410"/>
        <v>452.14259999999996</v>
      </c>
    </row>
    <row r="26136" spans="2:19" x14ac:dyDescent="0.3">
      <c r="B26136">
        <v>9</v>
      </c>
      <c r="H26136" s="2">
        <v>9.6999999999999993</v>
      </c>
      <c r="S26136" s="2">
        <f t="shared" si="410"/>
        <v>674.91840000000013</v>
      </c>
    </row>
    <row r="26137" spans="2:19" x14ac:dyDescent="0.3">
      <c r="B26137">
        <v>9.1</v>
      </c>
      <c r="H26137" s="2">
        <v>10.9</v>
      </c>
      <c r="S26137" s="2">
        <f t="shared" si="410"/>
        <v>547.60379999999986</v>
      </c>
    </row>
    <row r="26138" spans="2:19" x14ac:dyDescent="0.3">
      <c r="B26138">
        <v>10.4</v>
      </c>
      <c r="H26138" s="2">
        <v>9.1</v>
      </c>
      <c r="S26138" s="2">
        <f t="shared" si="410"/>
        <v>777.01739999999995</v>
      </c>
    </row>
    <row r="26139" spans="2:19" x14ac:dyDescent="0.3">
      <c r="B26139">
        <v>9.6999999999999993</v>
      </c>
      <c r="H26139" s="2">
        <v>9</v>
      </c>
      <c r="S26139" s="2">
        <f t="shared" si="410"/>
        <v>452.14259999999996</v>
      </c>
    </row>
    <row r="26140" spans="2:19" x14ac:dyDescent="0.3">
      <c r="B26140">
        <v>10.9</v>
      </c>
      <c r="H26140" s="2">
        <v>9.3000000000000007</v>
      </c>
      <c r="S26140" s="2">
        <f t="shared" si="410"/>
        <v>437.4</v>
      </c>
    </row>
    <row r="26141" spans="2:19" x14ac:dyDescent="0.3">
      <c r="B26141">
        <v>9.1</v>
      </c>
      <c r="H26141" s="2">
        <v>9.5</v>
      </c>
      <c r="S26141" s="2">
        <f t="shared" si="410"/>
        <v>482.6142000000001</v>
      </c>
    </row>
    <row r="26142" spans="2:19" x14ac:dyDescent="0.3">
      <c r="B26142">
        <v>9</v>
      </c>
      <c r="H26142" s="2">
        <v>8</v>
      </c>
      <c r="S26142" s="2">
        <f t="shared" si="410"/>
        <v>514.42499999999995</v>
      </c>
    </row>
    <row r="26143" spans="2:19" x14ac:dyDescent="0.3">
      <c r="B26143">
        <v>9.3000000000000007</v>
      </c>
      <c r="H26143" s="2">
        <v>8.6999999999999993</v>
      </c>
      <c r="S26143" s="2">
        <f t="shared" si="410"/>
        <v>307.2</v>
      </c>
    </row>
    <row r="26144" spans="2:19" x14ac:dyDescent="0.3">
      <c r="B26144">
        <v>9.5</v>
      </c>
      <c r="H26144" s="2">
        <v>8.6999999999999993</v>
      </c>
      <c r="S26144" s="2">
        <f t="shared" si="410"/>
        <v>395.10179999999986</v>
      </c>
    </row>
    <row r="26145" spans="2:19" x14ac:dyDescent="0.3">
      <c r="B26145">
        <v>8</v>
      </c>
      <c r="H26145" s="2">
        <v>9.5</v>
      </c>
      <c r="S26145" s="2">
        <f t="shared" si="410"/>
        <v>395.10179999999986</v>
      </c>
    </row>
    <row r="26146" spans="2:19" x14ac:dyDescent="0.3">
      <c r="B26146">
        <v>8.6999999999999993</v>
      </c>
      <c r="H26146" s="2">
        <v>10.1</v>
      </c>
      <c r="S26146" s="2">
        <f t="shared" si="410"/>
        <v>514.42499999999995</v>
      </c>
    </row>
    <row r="26147" spans="2:19" x14ac:dyDescent="0.3">
      <c r="B26147">
        <v>8.6999999999999993</v>
      </c>
      <c r="H26147" s="2">
        <v>8.9</v>
      </c>
      <c r="S26147" s="2">
        <f t="shared" si="410"/>
        <v>618.18059999999991</v>
      </c>
    </row>
    <row r="26148" spans="2:19" x14ac:dyDescent="0.3">
      <c r="B26148">
        <v>9.5</v>
      </c>
      <c r="H26148" s="2">
        <v>8.9</v>
      </c>
      <c r="S26148" s="2">
        <f t="shared" si="410"/>
        <v>422.98140000000001</v>
      </c>
    </row>
    <row r="26149" spans="2:19" x14ac:dyDescent="0.3">
      <c r="B26149">
        <v>10.1</v>
      </c>
      <c r="H26149" s="2">
        <v>9.8000000000000007</v>
      </c>
      <c r="S26149" s="2">
        <f t="shared" si="410"/>
        <v>422.98140000000001</v>
      </c>
    </row>
    <row r="26150" spans="2:19" x14ac:dyDescent="0.3">
      <c r="B26150">
        <v>8.9</v>
      </c>
      <c r="H26150" s="2">
        <v>10.7</v>
      </c>
      <c r="S26150" s="2">
        <f t="shared" si="410"/>
        <v>564.7152000000001</v>
      </c>
    </row>
    <row r="26151" spans="2:19" x14ac:dyDescent="0.3">
      <c r="B26151">
        <v>8.9</v>
      </c>
      <c r="H26151" s="2">
        <v>10.4</v>
      </c>
      <c r="S26151" s="2">
        <f t="shared" si="410"/>
        <v>735.02579999999978</v>
      </c>
    </row>
    <row r="26152" spans="2:19" x14ac:dyDescent="0.3">
      <c r="B26152">
        <v>9.8000000000000007</v>
      </c>
      <c r="H26152" s="2">
        <v>10.3</v>
      </c>
      <c r="S26152" s="2">
        <f t="shared" si="410"/>
        <v>674.91840000000013</v>
      </c>
    </row>
    <row r="26153" spans="2:19" x14ac:dyDescent="0.3">
      <c r="B26153">
        <v>10.7</v>
      </c>
      <c r="H26153" s="2">
        <v>10.9</v>
      </c>
      <c r="S26153" s="2">
        <f t="shared" si="410"/>
        <v>655.63620000000014</v>
      </c>
    </row>
    <row r="26154" spans="2:19" x14ac:dyDescent="0.3">
      <c r="B26154">
        <v>10.4</v>
      </c>
      <c r="H26154" s="2">
        <v>8.9</v>
      </c>
      <c r="S26154" s="2">
        <f t="shared" si="410"/>
        <v>777.01739999999995</v>
      </c>
    </row>
    <row r="26155" spans="2:19" x14ac:dyDescent="0.3">
      <c r="B26155">
        <v>10.3</v>
      </c>
      <c r="H26155" s="2">
        <v>8.3000000000000007</v>
      </c>
      <c r="S26155" s="2">
        <f t="shared" si="410"/>
        <v>422.98140000000001</v>
      </c>
    </row>
    <row r="26156" spans="2:19" x14ac:dyDescent="0.3">
      <c r="B26156">
        <v>10.9</v>
      </c>
      <c r="H26156" s="2">
        <v>9.3000000000000007</v>
      </c>
      <c r="S26156" s="2">
        <f t="shared" si="410"/>
        <v>343.07220000000007</v>
      </c>
    </row>
    <row r="26157" spans="2:19" x14ac:dyDescent="0.3">
      <c r="B26157">
        <v>8.9</v>
      </c>
      <c r="H26157" s="2">
        <v>8.6</v>
      </c>
      <c r="S26157" s="2">
        <f t="shared" si="410"/>
        <v>482.6142000000001</v>
      </c>
    </row>
    <row r="26158" spans="2:19" x14ac:dyDescent="0.3">
      <c r="B26158">
        <v>8.3000000000000007</v>
      </c>
      <c r="H26158" s="2">
        <v>9</v>
      </c>
      <c r="S26158" s="2">
        <f t="shared" si="410"/>
        <v>381.63359999999994</v>
      </c>
    </row>
    <row r="26159" spans="2:19" x14ac:dyDescent="0.3">
      <c r="B26159">
        <v>9.3000000000000007</v>
      </c>
      <c r="H26159" s="2">
        <v>10.9</v>
      </c>
      <c r="S26159" s="2">
        <f t="shared" si="410"/>
        <v>437.4</v>
      </c>
    </row>
    <row r="26160" spans="2:19" x14ac:dyDescent="0.3">
      <c r="B26160">
        <v>8.6</v>
      </c>
      <c r="H26160" s="2">
        <v>11.2</v>
      </c>
      <c r="S26160" s="2">
        <f t="shared" si="410"/>
        <v>777.01739999999995</v>
      </c>
    </row>
    <row r="26161" spans="2:19" x14ac:dyDescent="0.3">
      <c r="B26161">
        <v>9</v>
      </c>
      <c r="H26161" s="2">
        <v>10.9</v>
      </c>
      <c r="S26161" s="2">
        <f t="shared" si="410"/>
        <v>842.95679999999982</v>
      </c>
    </row>
    <row r="26162" spans="2:19" x14ac:dyDescent="0.3">
      <c r="B26162">
        <v>10.9</v>
      </c>
      <c r="H26162" s="2">
        <v>10.1</v>
      </c>
      <c r="S26162" s="2">
        <f t="shared" si="410"/>
        <v>777.01739999999995</v>
      </c>
    </row>
    <row r="26163" spans="2:19" x14ac:dyDescent="0.3">
      <c r="B26163">
        <v>11.2</v>
      </c>
      <c r="H26163" s="2">
        <v>10.6</v>
      </c>
      <c r="S26163" s="2">
        <f t="shared" si="410"/>
        <v>618.18059999999991</v>
      </c>
    </row>
    <row r="26164" spans="2:19" x14ac:dyDescent="0.3">
      <c r="B26164">
        <v>10.9</v>
      </c>
      <c r="H26164" s="2">
        <v>10.199999999999999</v>
      </c>
      <c r="S26164" s="2">
        <f t="shared" si="410"/>
        <v>714.60959999999989</v>
      </c>
    </row>
    <row r="26165" spans="2:19" x14ac:dyDescent="0.3">
      <c r="B26165">
        <v>10.1</v>
      </c>
      <c r="H26165" s="2">
        <v>10.1</v>
      </c>
      <c r="S26165" s="2">
        <f t="shared" si="410"/>
        <v>636.72479999999985</v>
      </c>
    </row>
    <row r="26166" spans="2:19" x14ac:dyDescent="0.3">
      <c r="B26166">
        <v>10.6</v>
      </c>
      <c r="H26166" s="2">
        <v>10.3</v>
      </c>
      <c r="S26166" s="2">
        <f t="shared" si="410"/>
        <v>618.18059999999991</v>
      </c>
    </row>
    <row r="26167" spans="2:19" x14ac:dyDescent="0.3">
      <c r="B26167">
        <v>10.199999999999999</v>
      </c>
      <c r="H26167" s="2">
        <v>10.8</v>
      </c>
      <c r="S26167" s="2">
        <f t="shared" si="410"/>
        <v>655.63620000000014</v>
      </c>
    </row>
    <row r="26168" spans="2:19" x14ac:dyDescent="0.3">
      <c r="B26168">
        <v>10.1</v>
      </c>
      <c r="H26168" s="2">
        <v>10.9</v>
      </c>
      <c r="S26168" s="2">
        <f t="shared" si="410"/>
        <v>755.82720000000006</v>
      </c>
    </row>
    <row r="26169" spans="2:19" x14ac:dyDescent="0.3">
      <c r="B26169">
        <v>10.3</v>
      </c>
      <c r="H26169" s="2">
        <v>25.7</v>
      </c>
      <c r="S26169" s="2">
        <f t="shared" si="410"/>
        <v>777.01739999999995</v>
      </c>
    </row>
    <row r="26170" spans="2:19" x14ac:dyDescent="0.3">
      <c r="B26170">
        <v>10.8</v>
      </c>
      <c r="H26170" s="2">
        <v>10.7</v>
      </c>
      <c r="S26170" s="2">
        <f t="shared" si="410"/>
        <v>10184.755800000001</v>
      </c>
    </row>
    <row r="26171" spans="2:19" x14ac:dyDescent="0.3">
      <c r="B26171">
        <v>10.9</v>
      </c>
      <c r="H26171" s="2">
        <v>10</v>
      </c>
      <c r="S26171" s="2">
        <f t="shared" si="410"/>
        <v>735.02579999999978</v>
      </c>
    </row>
    <row r="26172" spans="2:19" x14ac:dyDescent="0.3">
      <c r="B26172">
        <v>25.7</v>
      </c>
      <c r="H26172" s="2">
        <v>9.5</v>
      </c>
      <c r="S26172" s="2">
        <f t="shared" si="410"/>
        <v>600</v>
      </c>
    </row>
    <row r="26173" spans="2:19" x14ac:dyDescent="0.3">
      <c r="B26173">
        <v>10.7</v>
      </c>
      <c r="H26173" s="2">
        <v>9.1</v>
      </c>
      <c r="S26173" s="2">
        <f t="shared" si="410"/>
        <v>514.42499999999995</v>
      </c>
    </row>
    <row r="26174" spans="2:19" x14ac:dyDescent="0.3">
      <c r="B26174">
        <v>10</v>
      </c>
      <c r="H26174" s="2">
        <v>9.4</v>
      </c>
      <c r="S26174" s="2">
        <f t="shared" si="410"/>
        <v>452.14259999999996</v>
      </c>
    </row>
    <row r="26175" spans="2:19" x14ac:dyDescent="0.3">
      <c r="B26175">
        <v>9.5</v>
      </c>
      <c r="H26175" s="2">
        <v>8.3000000000000007</v>
      </c>
      <c r="S26175" s="2">
        <f t="shared" si="410"/>
        <v>498.35040000000009</v>
      </c>
    </row>
    <row r="26176" spans="2:19" x14ac:dyDescent="0.3">
      <c r="B26176">
        <v>9.1</v>
      </c>
      <c r="H26176" s="2">
        <v>8.4</v>
      </c>
      <c r="S26176" s="2">
        <f t="shared" si="410"/>
        <v>343.07220000000007</v>
      </c>
    </row>
    <row r="26177" spans="2:19" x14ac:dyDescent="0.3">
      <c r="B26177">
        <v>9.4</v>
      </c>
      <c r="H26177" s="2">
        <v>9.5</v>
      </c>
      <c r="S26177" s="2">
        <f t="shared" si="410"/>
        <v>355.62240000000003</v>
      </c>
    </row>
    <row r="26178" spans="2:19" x14ac:dyDescent="0.3">
      <c r="B26178">
        <v>8.3000000000000007</v>
      </c>
      <c r="H26178" s="2">
        <v>10.5</v>
      </c>
      <c r="S26178" s="2">
        <f t="shared" si="410"/>
        <v>514.42499999999995</v>
      </c>
    </row>
    <row r="26179" spans="2:19" x14ac:dyDescent="0.3">
      <c r="B26179">
        <v>8.4</v>
      </c>
      <c r="H26179" s="2">
        <v>10.3</v>
      </c>
      <c r="S26179" s="2">
        <f t="shared" ref="S26179:S26242" si="411">0.5*1.2*B26181^3</f>
        <v>694.57499999999993</v>
      </c>
    </row>
    <row r="26180" spans="2:19" x14ac:dyDescent="0.3">
      <c r="B26180">
        <v>9.5</v>
      </c>
      <c r="H26180" s="2">
        <v>11</v>
      </c>
      <c r="S26180" s="2">
        <f t="shared" si="411"/>
        <v>655.63620000000014</v>
      </c>
    </row>
    <row r="26181" spans="2:19" x14ac:dyDescent="0.3">
      <c r="B26181">
        <v>10.5</v>
      </c>
      <c r="H26181" s="2">
        <v>9.6</v>
      </c>
      <c r="S26181" s="2">
        <f t="shared" si="411"/>
        <v>798.6</v>
      </c>
    </row>
    <row r="26182" spans="2:19" x14ac:dyDescent="0.3">
      <c r="B26182">
        <v>10.3</v>
      </c>
      <c r="H26182" s="2">
        <v>9.8000000000000007</v>
      </c>
      <c r="S26182" s="2">
        <f t="shared" si="411"/>
        <v>530.84159999999997</v>
      </c>
    </row>
    <row r="26183" spans="2:19" x14ac:dyDescent="0.3">
      <c r="B26183">
        <v>11</v>
      </c>
      <c r="H26183" s="2">
        <v>9.4</v>
      </c>
      <c r="S26183" s="2">
        <f t="shared" si="411"/>
        <v>564.7152000000001</v>
      </c>
    </row>
    <row r="26184" spans="2:19" x14ac:dyDescent="0.3">
      <c r="B26184">
        <v>9.6</v>
      </c>
      <c r="H26184" s="2">
        <v>9.6</v>
      </c>
      <c r="S26184" s="2">
        <f t="shared" si="411"/>
        <v>498.35040000000009</v>
      </c>
    </row>
    <row r="26185" spans="2:19" x14ac:dyDescent="0.3">
      <c r="B26185">
        <v>9.8000000000000007</v>
      </c>
      <c r="H26185" s="2">
        <v>9.4</v>
      </c>
      <c r="S26185" s="2">
        <f t="shared" si="411"/>
        <v>530.84159999999997</v>
      </c>
    </row>
    <row r="26186" spans="2:19" x14ac:dyDescent="0.3">
      <c r="B26186">
        <v>9.4</v>
      </c>
      <c r="H26186" s="2">
        <v>9.1999999999999993</v>
      </c>
      <c r="S26186" s="2">
        <f t="shared" si="411"/>
        <v>498.35040000000009</v>
      </c>
    </row>
    <row r="26187" spans="2:19" x14ac:dyDescent="0.3">
      <c r="B26187">
        <v>9.6</v>
      </c>
      <c r="H26187" s="2">
        <v>9.9</v>
      </c>
      <c r="S26187" s="2">
        <f t="shared" si="411"/>
        <v>467.21279999999985</v>
      </c>
    </row>
    <row r="26188" spans="2:19" x14ac:dyDescent="0.3">
      <c r="B26188">
        <v>9.4</v>
      </c>
      <c r="H26188" s="2">
        <v>9.3000000000000007</v>
      </c>
      <c r="S26188" s="2">
        <f t="shared" si="411"/>
        <v>582.17939999999999</v>
      </c>
    </row>
    <row r="26189" spans="2:19" x14ac:dyDescent="0.3">
      <c r="B26189">
        <v>9.1999999999999993</v>
      </c>
      <c r="H26189" s="2">
        <v>10.3</v>
      </c>
      <c r="S26189" s="2">
        <f t="shared" si="411"/>
        <v>482.6142000000001</v>
      </c>
    </row>
    <row r="26190" spans="2:19" x14ac:dyDescent="0.3">
      <c r="B26190">
        <v>9.9</v>
      </c>
      <c r="H26190" s="2">
        <v>10.5</v>
      </c>
      <c r="S26190" s="2">
        <f t="shared" si="411"/>
        <v>655.63620000000014</v>
      </c>
    </row>
    <row r="26191" spans="2:19" x14ac:dyDescent="0.3">
      <c r="B26191">
        <v>9.3000000000000007</v>
      </c>
      <c r="H26191" s="2">
        <v>10.7</v>
      </c>
      <c r="S26191" s="2">
        <f t="shared" si="411"/>
        <v>694.57499999999993</v>
      </c>
    </row>
    <row r="26192" spans="2:19" x14ac:dyDescent="0.3">
      <c r="B26192">
        <v>10.3</v>
      </c>
      <c r="H26192" s="2">
        <v>10.9</v>
      </c>
      <c r="S26192" s="2">
        <f t="shared" si="411"/>
        <v>735.02579999999978</v>
      </c>
    </row>
    <row r="26193" spans="2:19" x14ac:dyDescent="0.3">
      <c r="B26193">
        <v>10.5</v>
      </c>
      <c r="H26193" s="2">
        <v>9</v>
      </c>
      <c r="S26193" s="2">
        <f t="shared" si="411"/>
        <v>777.01739999999995</v>
      </c>
    </row>
    <row r="26194" spans="2:19" x14ac:dyDescent="0.3">
      <c r="B26194">
        <v>10.7</v>
      </c>
      <c r="H26194" s="2">
        <v>10.6</v>
      </c>
      <c r="S26194" s="2">
        <f t="shared" si="411"/>
        <v>437.4</v>
      </c>
    </row>
    <row r="26195" spans="2:19" x14ac:dyDescent="0.3">
      <c r="B26195">
        <v>10.9</v>
      </c>
      <c r="H26195" s="2">
        <v>11.3</v>
      </c>
      <c r="S26195" s="2">
        <f t="shared" si="411"/>
        <v>714.60959999999989</v>
      </c>
    </row>
    <row r="26196" spans="2:19" x14ac:dyDescent="0.3">
      <c r="B26196">
        <v>9</v>
      </c>
      <c r="H26196" s="2">
        <v>12.4</v>
      </c>
      <c r="S26196" s="2">
        <f t="shared" si="411"/>
        <v>865.73820000000012</v>
      </c>
    </row>
    <row r="26197" spans="2:19" x14ac:dyDescent="0.3">
      <c r="B26197">
        <v>10.6</v>
      </c>
      <c r="H26197" s="2">
        <v>9.6</v>
      </c>
      <c r="S26197" s="2">
        <f t="shared" si="411"/>
        <v>1143.9744000000001</v>
      </c>
    </row>
    <row r="26198" spans="2:19" x14ac:dyDescent="0.3">
      <c r="B26198">
        <v>11.3</v>
      </c>
      <c r="H26198" s="2">
        <v>11.7</v>
      </c>
      <c r="S26198" s="2">
        <f t="shared" si="411"/>
        <v>530.84159999999997</v>
      </c>
    </row>
    <row r="26199" spans="2:19" x14ac:dyDescent="0.3">
      <c r="B26199">
        <v>12.4</v>
      </c>
      <c r="H26199" s="2">
        <v>11.3</v>
      </c>
      <c r="S26199" s="2">
        <f t="shared" si="411"/>
        <v>960.9677999999999</v>
      </c>
    </row>
    <row r="26200" spans="2:19" x14ac:dyDescent="0.3">
      <c r="B26200">
        <v>9.6</v>
      </c>
      <c r="H26200" s="2">
        <v>11.6</v>
      </c>
      <c r="S26200" s="2">
        <f t="shared" si="411"/>
        <v>865.73820000000012</v>
      </c>
    </row>
    <row r="26201" spans="2:19" x14ac:dyDescent="0.3">
      <c r="B26201">
        <v>11.7</v>
      </c>
      <c r="H26201" s="2">
        <v>10.1</v>
      </c>
      <c r="S26201" s="2">
        <f t="shared" si="411"/>
        <v>936.53759999999988</v>
      </c>
    </row>
    <row r="26202" spans="2:19" x14ac:dyDescent="0.3">
      <c r="B26202">
        <v>11.3</v>
      </c>
      <c r="H26202" s="2">
        <v>11.7</v>
      </c>
      <c r="S26202" s="2">
        <f t="shared" si="411"/>
        <v>618.18059999999991</v>
      </c>
    </row>
    <row r="26203" spans="2:19" x14ac:dyDescent="0.3">
      <c r="B26203">
        <v>11.6</v>
      </c>
      <c r="H26203" s="2">
        <v>9.9</v>
      </c>
      <c r="S26203" s="2">
        <f t="shared" si="411"/>
        <v>960.9677999999999</v>
      </c>
    </row>
    <row r="26204" spans="2:19" x14ac:dyDescent="0.3">
      <c r="B26204">
        <v>10.1</v>
      </c>
      <c r="H26204" s="2">
        <v>12</v>
      </c>
      <c r="S26204" s="2">
        <f t="shared" si="411"/>
        <v>582.17939999999999</v>
      </c>
    </row>
    <row r="26205" spans="2:19" x14ac:dyDescent="0.3">
      <c r="B26205">
        <v>11.7</v>
      </c>
      <c r="H26205" s="2">
        <v>11.3</v>
      </c>
      <c r="S26205" s="2">
        <f t="shared" si="411"/>
        <v>1036.8</v>
      </c>
    </row>
    <row r="26206" spans="2:19" x14ac:dyDescent="0.3">
      <c r="B26206">
        <v>9.9</v>
      </c>
      <c r="H26206" s="2">
        <v>11.5</v>
      </c>
      <c r="S26206" s="2">
        <f t="shared" si="411"/>
        <v>865.73820000000012</v>
      </c>
    </row>
    <row r="26207" spans="2:19" x14ac:dyDescent="0.3">
      <c r="B26207">
        <v>12</v>
      </c>
      <c r="H26207" s="2">
        <v>10.4</v>
      </c>
      <c r="S26207" s="2">
        <f t="shared" si="411"/>
        <v>912.52499999999998</v>
      </c>
    </row>
    <row r="26208" spans="2:19" x14ac:dyDescent="0.3">
      <c r="B26208">
        <v>11.3</v>
      </c>
      <c r="H26208" s="2">
        <v>10.6</v>
      </c>
      <c r="S26208" s="2">
        <f t="shared" si="411"/>
        <v>674.91840000000013</v>
      </c>
    </row>
    <row r="26209" spans="2:19" x14ac:dyDescent="0.3">
      <c r="B26209">
        <v>11.5</v>
      </c>
      <c r="H26209" s="2">
        <v>11.7</v>
      </c>
      <c r="S26209" s="2">
        <f t="shared" si="411"/>
        <v>714.60959999999989</v>
      </c>
    </row>
    <row r="26210" spans="2:19" x14ac:dyDescent="0.3">
      <c r="B26210">
        <v>10.4</v>
      </c>
      <c r="H26210" s="2">
        <v>10.5</v>
      </c>
      <c r="S26210" s="2">
        <f t="shared" si="411"/>
        <v>960.9677999999999</v>
      </c>
    </row>
    <row r="26211" spans="2:19" x14ac:dyDescent="0.3">
      <c r="B26211">
        <v>10.6</v>
      </c>
      <c r="H26211" s="2">
        <v>10.5</v>
      </c>
      <c r="S26211" s="2">
        <f t="shared" si="411"/>
        <v>694.57499999999993</v>
      </c>
    </row>
    <row r="26212" spans="2:19" x14ac:dyDescent="0.3">
      <c r="B26212">
        <v>11.7</v>
      </c>
      <c r="H26212" s="2">
        <v>10.6</v>
      </c>
      <c r="S26212" s="2">
        <f t="shared" si="411"/>
        <v>694.57499999999993</v>
      </c>
    </row>
    <row r="26213" spans="2:19" x14ac:dyDescent="0.3">
      <c r="B26213">
        <v>10.5</v>
      </c>
      <c r="H26213" s="2">
        <v>12.3</v>
      </c>
      <c r="S26213" s="2">
        <f t="shared" si="411"/>
        <v>714.60959999999989</v>
      </c>
    </row>
    <row r="26214" spans="2:19" x14ac:dyDescent="0.3">
      <c r="B26214">
        <v>10.5</v>
      </c>
      <c r="H26214" s="2">
        <v>11.5</v>
      </c>
      <c r="S26214" s="2">
        <f t="shared" si="411"/>
        <v>1116.5202000000002</v>
      </c>
    </row>
    <row r="26215" spans="2:19" x14ac:dyDescent="0.3">
      <c r="B26215">
        <v>10.6</v>
      </c>
      <c r="H26215" s="2">
        <v>12.7</v>
      </c>
      <c r="S26215" s="2">
        <f t="shared" si="411"/>
        <v>912.52499999999998</v>
      </c>
    </row>
    <row r="26216" spans="2:19" x14ac:dyDescent="0.3">
      <c r="B26216">
        <v>12.3</v>
      </c>
      <c r="H26216" s="2">
        <v>11.1</v>
      </c>
      <c r="S26216" s="2">
        <f t="shared" si="411"/>
        <v>1229.0297999999998</v>
      </c>
    </row>
    <row r="26217" spans="2:19" x14ac:dyDescent="0.3">
      <c r="B26217">
        <v>11.5</v>
      </c>
      <c r="H26217" s="2">
        <v>11.9</v>
      </c>
      <c r="S26217" s="2">
        <f t="shared" si="411"/>
        <v>820.57859999999994</v>
      </c>
    </row>
    <row r="26218" spans="2:19" x14ac:dyDescent="0.3">
      <c r="B26218">
        <v>12.7</v>
      </c>
      <c r="H26218" s="2">
        <v>11.3</v>
      </c>
      <c r="S26218" s="2">
        <f t="shared" si="411"/>
        <v>1011.0954</v>
      </c>
    </row>
    <row r="26219" spans="2:19" x14ac:dyDescent="0.3">
      <c r="B26219">
        <v>11.1</v>
      </c>
      <c r="H26219" s="2">
        <v>12.1</v>
      </c>
      <c r="S26219" s="2">
        <f t="shared" si="411"/>
        <v>865.73820000000012</v>
      </c>
    </row>
    <row r="26220" spans="2:19" x14ac:dyDescent="0.3">
      <c r="B26220">
        <v>11.9</v>
      </c>
      <c r="H26220" s="2">
        <v>10.6</v>
      </c>
      <c r="S26220" s="2">
        <f t="shared" si="411"/>
        <v>1062.9366</v>
      </c>
    </row>
    <row r="26221" spans="2:19" x14ac:dyDescent="0.3">
      <c r="B26221">
        <v>11.3</v>
      </c>
      <c r="H26221" s="2">
        <v>11.2</v>
      </c>
      <c r="S26221" s="2">
        <f t="shared" si="411"/>
        <v>714.60959999999989</v>
      </c>
    </row>
    <row r="26222" spans="2:19" x14ac:dyDescent="0.3">
      <c r="B26222">
        <v>12.1</v>
      </c>
      <c r="H26222" s="2">
        <v>10.8</v>
      </c>
      <c r="S26222" s="2">
        <f t="shared" si="411"/>
        <v>842.95679999999982</v>
      </c>
    </row>
    <row r="26223" spans="2:19" x14ac:dyDescent="0.3">
      <c r="B26223">
        <v>10.6</v>
      </c>
      <c r="H26223" s="2">
        <v>10.7</v>
      </c>
      <c r="S26223" s="2">
        <f t="shared" si="411"/>
        <v>755.82720000000006</v>
      </c>
    </row>
    <row r="26224" spans="2:19" x14ac:dyDescent="0.3">
      <c r="B26224">
        <v>11.2</v>
      </c>
      <c r="H26224" s="2">
        <v>10</v>
      </c>
      <c r="S26224" s="2">
        <f t="shared" si="411"/>
        <v>735.02579999999978</v>
      </c>
    </row>
    <row r="26225" spans="2:19" x14ac:dyDescent="0.3">
      <c r="B26225">
        <v>10.8</v>
      </c>
      <c r="H26225" s="2">
        <v>10.4</v>
      </c>
      <c r="S26225" s="2">
        <f t="shared" si="411"/>
        <v>600</v>
      </c>
    </row>
    <row r="26226" spans="2:19" x14ac:dyDescent="0.3">
      <c r="B26226">
        <v>10.7</v>
      </c>
      <c r="H26226" s="2">
        <v>10.4</v>
      </c>
      <c r="S26226" s="2">
        <f t="shared" si="411"/>
        <v>674.91840000000013</v>
      </c>
    </row>
    <row r="26227" spans="2:19" x14ac:dyDescent="0.3">
      <c r="B26227">
        <v>10</v>
      </c>
      <c r="H26227" s="2">
        <v>11.8</v>
      </c>
      <c r="S26227" s="2">
        <f t="shared" si="411"/>
        <v>674.91840000000013</v>
      </c>
    </row>
    <row r="26228" spans="2:19" x14ac:dyDescent="0.3">
      <c r="B26228">
        <v>10.4</v>
      </c>
      <c r="H26228" s="2">
        <v>11</v>
      </c>
      <c r="S26228" s="2">
        <f t="shared" si="411"/>
        <v>985.81920000000002</v>
      </c>
    </row>
    <row r="26229" spans="2:19" x14ac:dyDescent="0.3">
      <c r="B26229">
        <v>10.4</v>
      </c>
      <c r="H26229" s="2">
        <v>11</v>
      </c>
      <c r="S26229" s="2">
        <f t="shared" si="411"/>
        <v>798.6</v>
      </c>
    </row>
    <row r="26230" spans="2:19" x14ac:dyDescent="0.3">
      <c r="B26230">
        <v>11.8</v>
      </c>
      <c r="H26230" s="2">
        <v>10.4</v>
      </c>
      <c r="S26230" s="2">
        <f t="shared" si="411"/>
        <v>798.6</v>
      </c>
    </row>
    <row r="26231" spans="2:19" x14ac:dyDescent="0.3">
      <c r="B26231">
        <v>11</v>
      </c>
      <c r="H26231" s="2">
        <v>9.9</v>
      </c>
      <c r="S26231" s="2">
        <f t="shared" si="411"/>
        <v>674.91840000000013</v>
      </c>
    </row>
    <row r="26232" spans="2:19" x14ac:dyDescent="0.3">
      <c r="B26232">
        <v>11</v>
      </c>
      <c r="H26232" s="2">
        <v>11.8</v>
      </c>
      <c r="S26232" s="2">
        <f t="shared" si="411"/>
        <v>582.17939999999999</v>
      </c>
    </row>
    <row r="26233" spans="2:19" x14ac:dyDescent="0.3">
      <c r="B26233">
        <v>10.4</v>
      </c>
      <c r="H26233" s="2">
        <v>11.2</v>
      </c>
      <c r="S26233" s="2">
        <f t="shared" si="411"/>
        <v>985.81920000000002</v>
      </c>
    </row>
    <row r="26234" spans="2:19" x14ac:dyDescent="0.3">
      <c r="B26234">
        <v>9.9</v>
      </c>
      <c r="H26234" s="2">
        <v>11.5</v>
      </c>
      <c r="S26234" s="2">
        <f t="shared" si="411"/>
        <v>842.95679999999982</v>
      </c>
    </row>
    <row r="26235" spans="2:19" x14ac:dyDescent="0.3">
      <c r="B26235">
        <v>11.8</v>
      </c>
      <c r="H26235" s="2">
        <v>10.6</v>
      </c>
      <c r="S26235" s="2">
        <f t="shared" si="411"/>
        <v>912.52499999999998</v>
      </c>
    </row>
    <row r="26236" spans="2:19" x14ac:dyDescent="0.3">
      <c r="B26236">
        <v>11.2</v>
      </c>
      <c r="H26236" s="2">
        <v>11.1</v>
      </c>
      <c r="S26236" s="2">
        <f t="shared" si="411"/>
        <v>714.60959999999989</v>
      </c>
    </row>
    <row r="26237" spans="2:19" x14ac:dyDescent="0.3">
      <c r="B26237">
        <v>11.5</v>
      </c>
      <c r="H26237" s="2">
        <v>10.6</v>
      </c>
      <c r="S26237" s="2">
        <f t="shared" si="411"/>
        <v>820.57859999999994</v>
      </c>
    </row>
    <row r="26238" spans="2:19" x14ac:dyDescent="0.3">
      <c r="B26238">
        <v>10.6</v>
      </c>
      <c r="H26238" s="2">
        <v>11.3</v>
      </c>
      <c r="S26238" s="2">
        <f t="shared" si="411"/>
        <v>714.60959999999989</v>
      </c>
    </row>
    <row r="26239" spans="2:19" x14ac:dyDescent="0.3">
      <c r="B26239">
        <v>11.1</v>
      </c>
      <c r="H26239" s="2">
        <v>9.1999999999999993</v>
      </c>
      <c r="S26239" s="2">
        <f t="shared" si="411"/>
        <v>865.73820000000012</v>
      </c>
    </row>
    <row r="26240" spans="2:19" x14ac:dyDescent="0.3">
      <c r="B26240">
        <v>10.6</v>
      </c>
      <c r="H26240" s="2">
        <v>10.6</v>
      </c>
      <c r="S26240" s="2">
        <f t="shared" si="411"/>
        <v>467.21279999999985</v>
      </c>
    </row>
    <row r="26241" spans="2:19" x14ac:dyDescent="0.3">
      <c r="B26241">
        <v>11.3</v>
      </c>
      <c r="H26241" s="2">
        <v>10.5</v>
      </c>
      <c r="S26241" s="2">
        <f t="shared" si="411"/>
        <v>714.60959999999989</v>
      </c>
    </row>
    <row r="26242" spans="2:19" x14ac:dyDescent="0.3">
      <c r="B26242">
        <v>9.1999999999999993</v>
      </c>
      <c r="H26242" s="2">
        <v>11</v>
      </c>
      <c r="S26242" s="2">
        <f t="shared" si="411"/>
        <v>694.57499999999993</v>
      </c>
    </row>
    <row r="26243" spans="2:19" x14ac:dyDescent="0.3">
      <c r="B26243">
        <v>10.6</v>
      </c>
      <c r="H26243" s="2">
        <v>10.8</v>
      </c>
      <c r="S26243" s="2">
        <f t="shared" ref="S26243:S26306" si="412">0.5*1.2*B26245^3</f>
        <v>798.6</v>
      </c>
    </row>
    <row r="26244" spans="2:19" x14ac:dyDescent="0.3">
      <c r="B26244">
        <v>10.5</v>
      </c>
      <c r="H26244" s="2">
        <v>9.6</v>
      </c>
      <c r="S26244" s="2">
        <f t="shared" si="412"/>
        <v>755.82720000000006</v>
      </c>
    </row>
    <row r="26245" spans="2:19" x14ac:dyDescent="0.3">
      <c r="B26245">
        <v>11</v>
      </c>
      <c r="H26245" s="2">
        <v>11.5</v>
      </c>
      <c r="S26245" s="2">
        <f t="shared" si="412"/>
        <v>530.84159999999997</v>
      </c>
    </row>
    <row r="26246" spans="2:19" x14ac:dyDescent="0.3">
      <c r="B26246">
        <v>10.8</v>
      </c>
      <c r="H26246" s="2">
        <v>10.7</v>
      </c>
      <c r="S26246" s="2">
        <f t="shared" si="412"/>
        <v>912.52499999999998</v>
      </c>
    </row>
    <row r="26247" spans="2:19" x14ac:dyDescent="0.3">
      <c r="B26247">
        <v>9.6</v>
      </c>
      <c r="H26247" s="2">
        <v>10.1</v>
      </c>
      <c r="S26247" s="2">
        <f t="shared" si="412"/>
        <v>735.02579999999978</v>
      </c>
    </row>
    <row r="26248" spans="2:19" x14ac:dyDescent="0.3">
      <c r="B26248">
        <v>11.5</v>
      </c>
      <c r="H26248" s="2">
        <v>9.3000000000000007</v>
      </c>
      <c r="S26248" s="2">
        <f t="shared" si="412"/>
        <v>618.18059999999991</v>
      </c>
    </row>
    <row r="26249" spans="2:19" x14ac:dyDescent="0.3">
      <c r="B26249">
        <v>10.7</v>
      </c>
      <c r="H26249" s="2">
        <v>10.4</v>
      </c>
      <c r="S26249" s="2">
        <f t="shared" si="412"/>
        <v>482.6142000000001</v>
      </c>
    </row>
    <row r="26250" spans="2:19" x14ac:dyDescent="0.3">
      <c r="B26250">
        <v>10.1</v>
      </c>
      <c r="H26250" s="2">
        <v>10.1</v>
      </c>
      <c r="S26250" s="2">
        <f t="shared" si="412"/>
        <v>674.91840000000013</v>
      </c>
    </row>
    <row r="26251" spans="2:19" x14ac:dyDescent="0.3">
      <c r="B26251">
        <v>9.3000000000000007</v>
      </c>
      <c r="H26251" s="2">
        <v>8.6999999999999993</v>
      </c>
      <c r="S26251" s="2">
        <f t="shared" si="412"/>
        <v>618.18059999999991</v>
      </c>
    </row>
    <row r="26252" spans="2:19" x14ac:dyDescent="0.3">
      <c r="B26252">
        <v>10.4</v>
      </c>
      <c r="H26252" s="2">
        <v>10</v>
      </c>
      <c r="S26252" s="2">
        <f t="shared" si="412"/>
        <v>395.10179999999986</v>
      </c>
    </row>
    <row r="26253" spans="2:19" x14ac:dyDescent="0.3">
      <c r="B26253">
        <v>10.1</v>
      </c>
      <c r="H26253" s="2">
        <v>9.6999999999999993</v>
      </c>
      <c r="S26253" s="2">
        <f t="shared" si="412"/>
        <v>600</v>
      </c>
    </row>
    <row r="26254" spans="2:19" x14ac:dyDescent="0.3">
      <c r="B26254">
        <v>8.6999999999999993</v>
      </c>
      <c r="H26254" s="2">
        <v>9.1999999999999993</v>
      </c>
      <c r="S26254" s="2">
        <f t="shared" si="412"/>
        <v>547.60379999999986</v>
      </c>
    </row>
    <row r="26255" spans="2:19" x14ac:dyDescent="0.3">
      <c r="B26255">
        <v>10</v>
      </c>
      <c r="H26255" s="2">
        <v>8.9</v>
      </c>
      <c r="S26255" s="2">
        <f t="shared" si="412"/>
        <v>467.21279999999985</v>
      </c>
    </row>
    <row r="26256" spans="2:19" x14ac:dyDescent="0.3">
      <c r="B26256">
        <v>9.6999999999999993</v>
      </c>
      <c r="H26256" s="2">
        <v>9.6</v>
      </c>
      <c r="S26256" s="2">
        <f t="shared" si="412"/>
        <v>422.98140000000001</v>
      </c>
    </row>
    <row r="26257" spans="2:19" x14ac:dyDescent="0.3">
      <c r="B26257">
        <v>9.1999999999999993</v>
      </c>
      <c r="H26257" s="2">
        <v>10.3</v>
      </c>
      <c r="S26257" s="2">
        <f t="shared" si="412"/>
        <v>530.84159999999997</v>
      </c>
    </row>
    <row r="26258" spans="2:19" x14ac:dyDescent="0.3">
      <c r="B26258">
        <v>8.9</v>
      </c>
      <c r="H26258" s="2">
        <v>9.8000000000000007</v>
      </c>
      <c r="S26258" s="2">
        <f t="shared" si="412"/>
        <v>655.63620000000014</v>
      </c>
    </row>
    <row r="26259" spans="2:19" x14ac:dyDescent="0.3">
      <c r="B26259">
        <v>9.6</v>
      </c>
      <c r="H26259" s="2">
        <v>9.9</v>
      </c>
      <c r="S26259" s="2">
        <f t="shared" si="412"/>
        <v>564.7152000000001</v>
      </c>
    </row>
    <row r="26260" spans="2:19" x14ac:dyDescent="0.3">
      <c r="B26260">
        <v>10.3</v>
      </c>
      <c r="H26260" s="2">
        <v>10.5</v>
      </c>
      <c r="S26260" s="2">
        <f t="shared" si="412"/>
        <v>582.17939999999999</v>
      </c>
    </row>
    <row r="26261" spans="2:19" x14ac:dyDescent="0.3">
      <c r="B26261">
        <v>9.8000000000000007</v>
      </c>
      <c r="H26261" s="2">
        <v>11.2</v>
      </c>
      <c r="S26261" s="2">
        <f t="shared" si="412"/>
        <v>694.57499999999993</v>
      </c>
    </row>
    <row r="26262" spans="2:19" x14ac:dyDescent="0.3">
      <c r="B26262">
        <v>9.9</v>
      </c>
      <c r="H26262" s="2">
        <v>9</v>
      </c>
      <c r="S26262" s="2">
        <f t="shared" si="412"/>
        <v>842.95679999999982</v>
      </c>
    </row>
    <row r="26263" spans="2:19" x14ac:dyDescent="0.3">
      <c r="B26263">
        <v>10.5</v>
      </c>
      <c r="H26263" s="2">
        <v>8.9</v>
      </c>
      <c r="S26263" s="2">
        <f t="shared" si="412"/>
        <v>437.4</v>
      </c>
    </row>
    <row r="26264" spans="2:19" x14ac:dyDescent="0.3">
      <c r="B26264">
        <v>11.2</v>
      </c>
      <c r="H26264" s="2">
        <v>9.4</v>
      </c>
      <c r="S26264" s="2">
        <f t="shared" si="412"/>
        <v>422.98140000000001</v>
      </c>
    </row>
    <row r="26265" spans="2:19" x14ac:dyDescent="0.3">
      <c r="B26265">
        <v>9</v>
      </c>
      <c r="H26265" s="2">
        <v>9.5</v>
      </c>
      <c r="S26265" s="2">
        <f t="shared" si="412"/>
        <v>498.35040000000009</v>
      </c>
    </row>
    <row r="26266" spans="2:19" x14ac:dyDescent="0.3">
      <c r="B26266">
        <v>8.9</v>
      </c>
      <c r="H26266" s="2">
        <v>10.4</v>
      </c>
      <c r="S26266" s="2">
        <f t="shared" si="412"/>
        <v>514.42499999999995</v>
      </c>
    </row>
    <row r="26267" spans="2:19" x14ac:dyDescent="0.3">
      <c r="B26267">
        <v>9.4</v>
      </c>
      <c r="H26267" s="2">
        <v>9.4</v>
      </c>
      <c r="S26267" s="2">
        <f t="shared" si="412"/>
        <v>674.91840000000013</v>
      </c>
    </row>
    <row r="26268" spans="2:19" x14ac:dyDescent="0.3">
      <c r="B26268">
        <v>9.5</v>
      </c>
      <c r="H26268" s="2">
        <v>9.1999999999999993</v>
      </c>
      <c r="S26268" s="2">
        <f t="shared" si="412"/>
        <v>498.35040000000009</v>
      </c>
    </row>
    <row r="26269" spans="2:19" x14ac:dyDescent="0.3">
      <c r="B26269">
        <v>10.4</v>
      </c>
      <c r="H26269" s="2">
        <v>11.8</v>
      </c>
      <c r="S26269" s="2">
        <f t="shared" si="412"/>
        <v>467.21279999999985</v>
      </c>
    </row>
    <row r="26270" spans="2:19" x14ac:dyDescent="0.3">
      <c r="B26270">
        <v>9.4</v>
      </c>
      <c r="H26270" s="2">
        <v>10.7</v>
      </c>
      <c r="S26270" s="2">
        <f t="shared" si="412"/>
        <v>985.81920000000002</v>
      </c>
    </row>
    <row r="26271" spans="2:19" x14ac:dyDescent="0.3">
      <c r="B26271">
        <v>9.1999999999999993</v>
      </c>
      <c r="H26271" s="2">
        <v>8.8000000000000007</v>
      </c>
      <c r="S26271" s="2">
        <f t="shared" si="412"/>
        <v>735.02579999999978</v>
      </c>
    </row>
    <row r="26272" spans="2:19" x14ac:dyDescent="0.3">
      <c r="B26272">
        <v>11.8</v>
      </c>
      <c r="H26272" s="2">
        <v>9.8000000000000007</v>
      </c>
      <c r="S26272" s="2">
        <f t="shared" si="412"/>
        <v>408.8832000000001</v>
      </c>
    </row>
    <row r="26273" spans="2:19" x14ac:dyDescent="0.3">
      <c r="B26273">
        <v>10.7</v>
      </c>
      <c r="H26273" s="2">
        <v>8.3000000000000007</v>
      </c>
      <c r="S26273" s="2">
        <f t="shared" si="412"/>
        <v>564.7152000000001</v>
      </c>
    </row>
    <row r="26274" spans="2:19" x14ac:dyDescent="0.3">
      <c r="B26274">
        <v>8.8000000000000007</v>
      </c>
      <c r="H26274" s="2">
        <v>8.9</v>
      </c>
      <c r="S26274" s="2">
        <f t="shared" si="412"/>
        <v>343.07220000000007</v>
      </c>
    </row>
    <row r="26275" spans="2:19" x14ac:dyDescent="0.3">
      <c r="B26275">
        <v>9.8000000000000007</v>
      </c>
      <c r="H26275" s="2">
        <v>7.9</v>
      </c>
      <c r="S26275" s="2">
        <f t="shared" si="412"/>
        <v>422.98140000000001</v>
      </c>
    </row>
    <row r="26276" spans="2:19" x14ac:dyDescent="0.3">
      <c r="B26276">
        <v>8.3000000000000007</v>
      </c>
      <c r="H26276" s="2">
        <v>7.9</v>
      </c>
      <c r="S26276" s="2">
        <f t="shared" si="412"/>
        <v>295.82339999999999</v>
      </c>
    </row>
    <row r="26277" spans="2:19" x14ac:dyDescent="0.3">
      <c r="B26277">
        <v>8.9</v>
      </c>
      <c r="H26277" s="2">
        <v>8.1999999999999993</v>
      </c>
      <c r="S26277" s="2">
        <f t="shared" si="412"/>
        <v>295.82339999999999</v>
      </c>
    </row>
    <row r="26278" spans="2:19" x14ac:dyDescent="0.3">
      <c r="B26278">
        <v>7.9</v>
      </c>
      <c r="H26278" s="2">
        <v>8.5</v>
      </c>
      <c r="S26278" s="2">
        <f t="shared" si="412"/>
        <v>330.82079999999996</v>
      </c>
    </row>
    <row r="26279" spans="2:19" x14ac:dyDescent="0.3">
      <c r="B26279">
        <v>7.9</v>
      </c>
      <c r="H26279" s="2">
        <v>8.1</v>
      </c>
      <c r="S26279" s="2">
        <f t="shared" si="412"/>
        <v>368.47499999999997</v>
      </c>
    </row>
    <row r="26280" spans="2:19" x14ac:dyDescent="0.3">
      <c r="B26280">
        <v>8.1999999999999993</v>
      </c>
      <c r="H26280" s="2">
        <v>9.6</v>
      </c>
      <c r="S26280" s="2">
        <f t="shared" si="412"/>
        <v>318.86459999999994</v>
      </c>
    </row>
    <row r="26281" spans="2:19" x14ac:dyDescent="0.3">
      <c r="B26281">
        <v>8.5</v>
      </c>
      <c r="H26281" s="2">
        <v>9.8000000000000007</v>
      </c>
      <c r="S26281" s="2">
        <f t="shared" si="412"/>
        <v>530.84159999999997</v>
      </c>
    </row>
    <row r="26282" spans="2:19" x14ac:dyDescent="0.3">
      <c r="B26282">
        <v>8.1</v>
      </c>
      <c r="H26282" s="2">
        <v>10.6</v>
      </c>
      <c r="S26282" s="2">
        <f t="shared" si="412"/>
        <v>564.7152000000001</v>
      </c>
    </row>
    <row r="26283" spans="2:19" x14ac:dyDescent="0.3">
      <c r="B26283">
        <v>9.6</v>
      </c>
      <c r="H26283" s="2">
        <v>8.8000000000000007</v>
      </c>
      <c r="S26283" s="2">
        <f t="shared" si="412"/>
        <v>714.60959999999989</v>
      </c>
    </row>
    <row r="26284" spans="2:19" x14ac:dyDescent="0.3">
      <c r="B26284">
        <v>9.8000000000000007</v>
      </c>
      <c r="H26284" s="2">
        <v>10.6</v>
      </c>
      <c r="S26284" s="2">
        <f t="shared" si="412"/>
        <v>408.8832000000001</v>
      </c>
    </row>
    <row r="26285" spans="2:19" x14ac:dyDescent="0.3">
      <c r="B26285">
        <v>10.6</v>
      </c>
      <c r="H26285" s="2">
        <v>9.5</v>
      </c>
      <c r="S26285" s="2">
        <f t="shared" si="412"/>
        <v>714.60959999999989</v>
      </c>
    </row>
    <row r="26286" spans="2:19" x14ac:dyDescent="0.3">
      <c r="B26286">
        <v>8.8000000000000007</v>
      </c>
      <c r="H26286" s="2">
        <v>11</v>
      </c>
      <c r="S26286" s="2">
        <f t="shared" si="412"/>
        <v>514.42499999999995</v>
      </c>
    </row>
    <row r="26287" spans="2:19" x14ac:dyDescent="0.3">
      <c r="B26287">
        <v>10.6</v>
      </c>
      <c r="H26287" s="2">
        <v>9.9</v>
      </c>
      <c r="S26287" s="2">
        <f t="shared" si="412"/>
        <v>798.6</v>
      </c>
    </row>
    <row r="26288" spans="2:19" x14ac:dyDescent="0.3">
      <c r="B26288">
        <v>9.5</v>
      </c>
      <c r="H26288" s="2">
        <v>8.9</v>
      </c>
      <c r="S26288" s="2">
        <f t="shared" si="412"/>
        <v>582.17939999999999</v>
      </c>
    </row>
    <row r="26289" spans="2:19" x14ac:dyDescent="0.3">
      <c r="B26289">
        <v>11</v>
      </c>
      <c r="H26289" s="2">
        <v>8.9</v>
      </c>
      <c r="S26289" s="2">
        <f t="shared" si="412"/>
        <v>422.98140000000001</v>
      </c>
    </row>
    <row r="26290" spans="2:19" x14ac:dyDescent="0.3">
      <c r="B26290">
        <v>9.9</v>
      </c>
      <c r="H26290" s="2">
        <v>8.4</v>
      </c>
      <c r="S26290" s="2">
        <f t="shared" si="412"/>
        <v>422.98140000000001</v>
      </c>
    </row>
    <row r="26291" spans="2:19" x14ac:dyDescent="0.3">
      <c r="B26291">
        <v>8.9</v>
      </c>
      <c r="H26291" s="2">
        <v>8.6</v>
      </c>
      <c r="S26291" s="2">
        <f t="shared" si="412"/>
        <v>355.62240000000003</v>
      </c>
    </row>
    <row r="26292" spans="2:19" x14ac:dyDescent="0.3">
      <c r="B26292">
        <v>8.9</v>
      </c>
      <c r="H26292" s="2">
        <v>10.9</v>
      </c>
      <c r="S26292" s="2">
        <f t="shared" si="412"/>
        <v>381.63359999999994</v>
      </c>
    </row>
    <row r="26293" spans="2:19" x14ac:dyDescent="0.3">
      <c r="B26293">
        <v>8.4</v>
      </c>
      <c r="H26293" s="2">
        <v>9.4</v>
      </c>
      <c r="S26293" s="2">
        <f t="shared" si="412"/>
        <v>777.01739999999995</v>
      </c>
    </row>
    <row r="26294" spans="2:19" x14ac:dyDescent="0.3">
      <c r="B26294">
        <v>8.6</v>
      </c>
      <c r="H26294" s="2">
        <v>10.7</v>
      </c>
      <c r="S26294" s="2">
        <f t="shared" si="412"/>
        <v>498.35040000000009</v>
      </c>
    </row>
    <row r="26295" spans="2:19" x14ac:dyDescent="0.3">
      <c r="B26295">
        <v>10.9</v>
      </c>
      <c r="H26295" s="2">
        <v>10.199999999999999</v>
      </c>
      <c r="S26295" s="2">
        <f t="shared" si="412"/>
        <v>735.02579999999978</v>
      </c>
    </row>
    <row r="26296" spans="2:19" x14ac:dyDescent="0.3">
      <c r="B26296">
        <v>9.4</v>
      </c>
      <c r="H26296" s="2">
        <v>9.3000000000000007</v>
      </c>
      <c r="S26296" s="2">
        <f t="shared" si="412"/>
        <v>636.72479999999985</v>
      </c>
    </row>
    <row r="26297" spans="2:19" x14ac:dyDescent="0.3">
      <c r="B26297">
        <v>10.7</v>
      </c>
      <c r="H26297" s="2">
        <v>9.5</v>
      </c>
      <c r="S26297" s="2">
        <f t="shared" si="412"/>
        <v>482.6142000000001</v>
      </c>
    </row>
    <row r="26298" spans="2:19" x14ac:dyDescent="0.3">
      <c r="B26298">
        <v>10.199999999999999</v>
      </c>
      <c r="H26298" s="2">
        <v>9.8000000000000007</v>
      </c>
      <c r="S26298" s="2">
        <f t="shared" si="412"/>
        <v>514.42499999999995</v>
      </c>
    </row>
    <row r="26299" spans="2:19" x14ac:dyDescent="0.3">
      <c r="B26299">
        <v>9.3000000000000007</v>
      </c>
      <c r="H26299" s="2">
        <v>8.5</v>
      </c>
      <c r="S26299" s="2">
        <f t="shared" si="412"/>
        <v>564.7152000000001</v>
      </c>
    </row>
    <row r="26300" spans="2:19" x14ac:dyDescent="0.3">
      <c r="B26300">
        <v>9.5</v>
      </c>
      <c r="H26300" s="2">
        <v>8.8000000000000007</v>
      </c>
      <c r="S26300" s="2">
        <f t="shared" si="412"/>
        <v>368.47499999999997</v>
      </c>
    </row>
    <row r="26301" spans="2:19" x14ac:dyDescent="0.3">
      <c r="B26301">
        <v>9.8000000000000007</v>
      </c>
      <c r="H26301" s="2">
        <v>10.4</v>
      </c>
      <c r="S26301" s="2">
        <f t="shared" si="412"/>
        <v>408.8832000000001</v>
      </c>
    </row>
    <row r="26302" spans="2:19" x14ac:dyDescent="0.3">
      <c r="B26302">
        <v>8.5</v>
      </c>
      <c r="H26302" s="2">
        <v>10</v>
      </c>
      <c r="S26302" s="2">
        <f t="shared" si="412"/>
        <v>674.91840000000013</v>
      </c>
    </row>
    <row r="26303" spans="2:19" x14ac:dyDescent="0.3">
      <c r="B26303">
        <v>8.8000000000000007</v>
      </c>
      <c r="H26303" s="2">
        <v>11</v>
      </c>
      <c r="S26303" s="2">
        <f t="shared" si="412"/>
        <v>600</v>
      </c>
    </row>
    <row r="26304" spans="2:19" x14ac:dyDescent="0.3">
      <c r="B26304">
        <v>10.4</v>
      </c>
      <c r="H26304" s="2">
        <v>9.5</v>
      </c>
      <c r="S26304" s="2">
        <f t="shared" si="412"/>
        <v>798.6</v>
      </c>
    </row>
    <row r="26305" spans="2:19" x14ac:dyDescent="0.3">
      <c r="B26305">
        <v>10</v>
      </c>
      <c r="H26305" s="2">
        <v>10.8</v>
      </c>
      <c r="S26305" s="2">
        <f t="shared" si="412"/>
        <v>514.42499999999995</v>
      </c>
    </row>
    <row r="26306" spans="2:19" x14ac:dyDescent="0.3">
      <c r="B26306">
        <v>11</v>
      </c>
      <c r="H26306" s="2">
        <v>12.2</v>
      </c>
      <c r="S26306" s="2">
        <f t="shared" si="412"/>
        <v>755.82720000000006</v>
      </c>
    </row>
    <row r="26307" spans="2:19" x14ac:dyDescent="0.3">
      <c r="B26307">
        <v>9.5</v>
      </c>
      <c r="H26307" s="2">
        <v>10.8</v>
      </c>
      <c r="S26307" s="2">
        <f t="shared" ref="S26307:S26370" si="413">0.5*1.2*B26309^3</f>
        <v>1089.5087999999996</v>
      </c>
    </row>
    <row r="26308" spans="2:19" x14ac:dyDescent="0.3">
      <c r="B26308">
        <v>10.8</v>
      </c>
      <c r="H26308" s="2">
        <v>12.1</v>
      </c>
      <c r="S26308" s="2">
        <f t="shared" si="413"/>
        <v>755.82720000000006</v>
      </c>
    </row>
    <row r="26309" spans="2:19" x14ac:dyDescent="0.3">
      <c r="B26309">
        <v>12.2</v>
      </c>
      <c r="H26309" s="2">
        <v>11.3</v>
      </c>
      <c r="S26309" s="2">
        <f t="shared" si="413"/>
        <v>1062.9366</v>
      </c>
    </row>
    <row r="26310" spans="2:19" x14ac:dyDescent="0.3">
      <c r="B26310">
        <v>10.8</v>
      </c>
      <c r="H26310" s="2">
        <v>9.6999999999999993</v>
      </c>
      <c r="S26310" s="2">
        <f t="shared" si="413"/>
        <v>865.73820000000012</v>
      </c>
    </row>
    <row r="26311" spans="2:19" x14ac:dyDescent="0.3">
      <c r="B26311">
        <v>12.1</v>
      </c>
      <c r="H26311" s="2">
        <v>9.4</v>
      </c>
      <c r="S26311" s="2">
        <f t="shared" si="413"/>
        <v>547.60379999999986</v>
      </c>
    </row>
    <row r="26312" spans="2:19" x14ac:dyDescent="0.3">
      <c r="B26312">
        <v>11.3</v>
      </c>
      <c r="H26312" s="2">
        <v>9.6999999999999993</v>
      </c>
      <c r="S26312" s="2">
        <f t="shared" si="413"/>
        <v>498.35040000000009</v>
      </c>
    </row>
    <row r="26313" spans="2:19" x14ac:dyDescent="0.3">
      <c r="B26313">
        <v>9.6999999999999993</v>
      </c>
      <c r="H26313" s="2">
        <v>11</v>
      </c>
      <c r="S26313" s="2">
        <f t="shared" si="413"/>
        <v>547.60379999999986</v>
      </c>
    </row>
    <row r="26314" spans="2:19" x14ac:dyDescent="0.3">
      <c r="B26314">
        <v>9.4</v>
      </c>
      <c r="H26314" s="2">
        <v>12.2</v>
      </c>
      <c r="S26314" s="2">
        <f t="shared" si="413"/>
        <v>798.6</v>
      </c>
    </row>
    <row r="26315" spans="2:19" x14ac:dyDescent="0.3">
      <c r="B26315">
        <v>9.6999999999999993</v>
      </c>
      <c r="H26315" s="2">
        <v>11.6</v>
      </c>
      <c r="S26315" s="2">
        <f t="shared" si="413"/>
        <v>1089.5087999999996</v>
      </c>
    </row>
    <row r="26316" spans="2:19" x14ac:dyDescent="0.3">
      <c r="B26316">
        <v>11</v>
      </c>
      <c r="H26316" s="2">
        <v>10.6</v>
      </c>
      <c r="S26316" s="2">
        <f t="shared" si="413"/>
        <v>936.53759999999988</v>
      </c>
    </row>
    <row r="26317" spans="2:19" x14ac:dyDescent="0.3">
      <c r="B26317">
        <v>12.2</v>
      </c>
      <c r="H26317" s="2">
        <v>12.2</v>
      </c>
      <c r="S26317" s="2">
        <f t="shared" si="413"/>
        <v>714.60959999999989</v>
      </c>
    </row>
    <row r="26318" spans="2:19" x14ac:dyDescent="0.3">
      <c r="B26318">
        <v>11.6</v>
      </c>
      <c r="H26318" s="2">
        <v>10.8</v>
      </c>
      <c r="S26318" s="2">
        <f t="shared" si="413"/>
        <v>1089.5087999999996</v>
      </c>
    </row>
    <row r="26319" spans="2:19" x14ac:dyDescent="0.3">
      <c r="B26319">
        <v>10.6</v>
      </c>
      <c r="H26319" s="2">
        <v>9.9</v>
      </c>
      <c r="S26319" s="2">
        <f t="shared" si="413"/>
        <v>755.82720000000006</v>
      </c>
    </row>
    <row r="26320" spans="2:19" x14ac:dyDescent="0.3">
      <c r="B26320">
        <v>12.2</v>
      </c>
      <c r="H26320" s="2">
        <v>11.6</v>
      </c>
      <c r="S26320" s="2">
        <f t="shared" si="413"/>
        <v>582.17939999999999</v>
      </c>
    </row>
    <row r="26321" spans="2:19" x14ac:dyDescent="0.3">
      <c r="B26321">
        <v>10.8</v>
      </c>
      <c r="H26321" s="2">
        <v>11.7</v>
      </c>
      <c r="S26321" s="2">
        <f t="shared" si="413"/>
        <v>936.53759999999988</v>
      </c>
    </row>
    <row r="26322" spans="2:19" x14ac:dyDescent="0.3">
      <c r="B26322">
        <v>9.9</v>
      </c>
      <c r="H26322" s="2">
        <v>10.9</v>
      </c>
      <c r="S26322" s="2">
        <f t="shared" si="413"/>
        <v>960.9677999999999</v>
      </c>
    </row>
    <row r="26323" spans="2:19" x14ac:dyDescent="0.3">
      <c r="B26323">
        <v>11.6</v>
      </c>
      <c r="H26323" s="2">
        <v>13</v>
      </c>
      <c r="S26323" s="2">
        <f t="shared" si="413"/>
        <v>777.01739999999995</v>
      </c>
    </row>
    <row r="26324" spans="2:19" x14ac:dyDescent="0.3">
      <c r="B26324">
        <v>11.7</v>
      </c>
      <c r="H26324" s="2">
        <v>10.7</v>
      </c>
      <c r="S26324" s="2">
        <f t="shared" si="413"/>
        <v>1318.2</v>
      </c>
    </row>
    <row r="26325" spans="2:19" x14ac:dyDescent="0.3">
      <c r="B26325">
        <v>10.9</v>
      </c>
      <c r="H26325" s="2">
        <v>11.3</v>
      </c>
      <c r="S26325" s="2">
        <f t="shared" si="413"/>
        <v>735.02579999999978</v>
      </c>
    </row>
    <row r="26326" spans="2:19" x14ac:dyDescent="0.3">
      <c r="B26326">
        <v>13</v>
      </c>
      <c r="H26326" s="2">
        <v>12.1</v>
      </c>
      <c r="S26326" s="2">
        <f t="shared" si="413"/>
        <v>865.73820000000012</v>
      </c>
    </row>
    <row r="26327" spans="2:19" x14ac:dyDescent="0.3">
      <c r="B26327">
        <v>10.7</v>
      </c>
      <c r="H26327" s="2">
        <v>11.3</v>
      </c>
      <c r="S26327" s="2">
        <f t="shared" si="413"/>
        <v>1062.9366</v>
      </c>
    </row>
    <row r="26328" spans="2:19" x14ac:dyDescent="0.3">
      <c r="B26328">
        <v>11.3</v>
      </c>
      <c r="H26328" s="2">
        <v>10.7</v>
      </c>
      <c r="S26328" s="2">
        <f t="shared" si="413"/>
        <v>865.73820000000012</v>
      </c>
    </row>
    <row r="26329" spans="2:19" x14ac:dyDescent="0.3">
      <c r="B26329">
        <v>12.1</v>
      </c>
      <c r="H26329" s="2">
        <v>11.1</v>
      </c>
      <c r="S26329" s="2">
        <f t="shared" si="413"/>
        <v>735.02579999999978</v>
      </c>
    </row>
    <row r="26330" spans="2:19" x14ac:dyDescent="0.3">
      <c r="B26330">
        <v>11.3</v>
      </c>
      <c r="H26330" s="2">
        <v>10.6</v>
      </c>
      <c r="S26330" s="2">
        <f t="shared" si="413"/>
        <v>820.57859999999994</v>
      </c>
    </row>
    <row r="26331" spans="2:19" x14ac:dyDescent="0.3">
      <c r="B26331">
        <v>10.7</v>
      </c>
      <c r="H26331" s="2">
        <v>11.6</v>
      </c>
      <c r="S26331" s="2">
        <f t="shared" si="413"/>
        <v>714.60959999999989</v>
      </c>
    </row>
    <row r="26332" spans="2:19" x14ac:dyDescent="0.3">
      <c r="B26332">
        <v>11.1</v>
      </c>
      <c r="H26332" s="2">
        <v>11.1</v>
      </c>
      <c r="S26332" s="2">
        <f t="shared" si="413"/>
        <v>936.53759999999988</v>
      </c>
    </row>
    <row r="26333" spans="2:19" x14ac:dyDescent="0.3">
      <c r="B26333">
        <v>10.6</v>
      </c>
      <c r="H26333" s="2">
        <v>10</v>
      </c>
      <c r="S26333" s="2">
        <f t="shared" si="413"/>
        <v>820.57859999999994</v>
      </c>
    </row>
    <row r="26334" spans="2:19" x14ac:dyDescent="0.3">
      <c r="B26334">
        <v>11.6</v>
      </c>
      <c r="H26334" s="2">
        <v>10.9</v>
      </c>
      <c r="S26334" s="2">
        <f t="shared" si="413"/>
        <v>600</v>
      </c>
    </row>
    <row r="26335" spans="2:19" x14ac:dyDescent="0.3">
      <c r="B26335">
        <v>11.1</v>
      </c>
      <c r="H26335" s="2">
        <v>11.4</v>
      </c>
      <c r="S26335" s="2">
        <f t="shared" si="413"/>
        <v>777.01739999999995</v>
      </c>
    </row>
    <row r="26336" spans="2:19" x14ac:dyDescent="0.3">
      <c r="B26336">
        <v>10</v>
      </c>
      <c r="H26336" s="2">
        <v>11</v>
      </c>
      <c r="S26336" s="2">
        <f t="shared" si="413"/>
        <v>888.92640000000006</v>
      </c>
    </row>
    <row r="26337" spans="2:19" x14ac:dyDescent="0.3">
      <c r="B26337">
        <v>10.9</v>
      </c>
      <c r="H26337" s="2">
        <v>10.5</v>
      </c>
      <c r="S26337" s="2">
        <f t="shared" si="413"/>
        <v>798.6</v>
      </c>
    </row>
    <row r="26338" spans="2:19" x14ac:dyDescent="0.3">
      <c r="B26338">
        <v>11.4</v>
      </c>
      <c r="H26338" s="2">
        <v>10.4</v>
      </c>
      <c r="S26338" s="2">
        <f t="shared" si="413"/>
        <v>694.57499999999993</v>
      </c>
    </row>
    <row r="26339" spans="2:19" x14ac:dyDescent="0.3">
      <c r="B26339">
        <v>11</v>
      </c>
      <c r="H26339" s="2">
        <v>10.7</v>
      </c>
      <c r="S26339" s="2">
        <f t="shared" si="413"/>
        <v>674.91840000000013</v>
      </c>
    </row>
    <row r="26340" spans="2:19" x14ac:dyDescent="0.3">
      <c r="B26340">
        <v>10.5</v>
      </c>
      <c r="H26340" s="2">
        <v>12.1</v>
      </c>
      <c r="S26340" s="2">
        <f t="shared" si="413"/>
        <v>735.02579999999978</v>
      </c>
    </row>
    <row r="26341" spans="2:19" x14ac:dyDescent="0.3">
      <c r="B26341">
        <v>10.4</v>
      </c>
      <c r="H26341" s="2">
        <v>10.8</v>
      </c>
      <c r="S26341" s="2">
        <f t="shared" si="413"/>
        <v>1062.9366</v>
      </c>
    </row>
    <row r="26342" spans="2:19" x14ac:dyDescent="0.3">
      <c r="B26342">
        <v>10.7</v>
      </c>
      <c r="H26342" s="2">
        <v>10.199999999999999</v>
      </c>
      <c r="S26342" s="2">
        <f t="shared" si="413"/>
        <v>755.82720000000006</v>
      </c>
    </row>
    <row r="26343" spans="2:19" x14ac:dyDescent="0.3">
      <c r="B26343">
        <v>12.1</v>
      </c>
      <c r="H26343" s="2">
        <v>11.4</v>
      </c>
      <c r="S26343" s="2">
        <f t="shared" si="413"/>
        <v>636.72479999999985</v>
      </c>
    </row>
    <row r="26344" spans="2:19" x14ac:dyDescent="0.3">
      <c r="B26344">
        <v>10.8</v>
      </c>
      <c r="H26344" s="2">
        <v>10</v>
      </c>
      <c r="S26344" s="2">
        <f t="shared" si="413"/>
        <v>888.92640000000006</v>
      </c>
    </row>
    <row r="26345" spans="2:19" x14ac:dyDescent="0.3">
      <c r="B26345">
        <v>10.199999999999999</v>
      </c>
      <c r="H26345" s="2">
        <v>11.3</v>
      </c>
      <c r="S26345" s="2">
        <f t="shared" si="413"/>
        <v>600</v>
      </c>
    </row>
    <row r="26346" spans="2:19" x14ac:dyDescent="0.3">
      <c r="B26346">
        <v>11.4</v>
      </c>
      <c r="H26346" s="2">
        <v>12.2</v>
      </c>
      <c r="S26346" s="2">
        <f t="shared" si="413"/>
        <v>865.73820000000012</v>
      </c>
    </row>
    <row r="26347" spans="2:19" x14ac:dyDescent="0.3">
      <c r="B26347">
        <v>10</v>
      </c>
      <c r="H26347" s="2">
        <v>10.8</v>
      </c>
      <c r="S26347" s="2">
        <f t="shared" si="413"/>
        <v>1089.5087999999996</v>
      </c>
    </row>
    <row r="26348" spans="2:19" x14ac:dyDescent="0.3">
      <c r="B26348">
        <v>11.3</v>
      </c>
      <c r="H26348" s="2">
        <v>13.2</v>
      </c>
      <c r="S26348" s="2">
        <f t="shared" si="413"/>
        <v>755.82720000000006</v>
      </c>
    </row>
    <row r="26349" spans="2:19" x14ac:dyDescent="0.3">
      <c r="B26349">
        <v>12.2</v>
      </c>
      <c r="H26349" s="2">
        <v>11.9</v>
      </c>
      <c r="S26349" s="2">
        <f t="shared" si="413"/>
        <v>1379.9807999999998</v>
      </c>
    </row>
    <row r="26350" spans="2:19" x14ac:dyDescent="0.3">
      <c r="B26350">
        <v>10.8</v>
      </c>
      <c r="H26350" s="2">
        <v>12.6</v>
      </c>
      <c r="S26350" s="2">
        <f t="shared" si="413"/>
        <v>1011.0954</v>
      </c>
    </row>
    <row r="26351" spans="2:19" x14ac:dyDescent="0.3">
      <c r="B26351">
        <v>13.2</v>
      </c>
      <c r="H26351" s="2">
        <v>12.7</v>
      </c>
      <c r="S26351" s="2">
        <f t="shared" si="413"/>
        <v>1200.2255999999998</v>
      </c>
    </row>
    <row r="26352" spans="2:19" x14ac:dyDescent="0.3">
      <c r="B26352">
        <v>11.9</v>
      </c>
      <c r="H26352" s="2">
        <v>11</v>
      </c>
      <c r="S26352" s="2">
        <f t="shared" si="413"/>
        <v>1229.0297999999998</v>
      </c>
    </row>
    <row r="26353" spans="2:19" x14ac:dyDescent="0.3">
      <c r="B26353">
        <v>12.6</v>
      </c>
      <c r="H26353" s="2">
        <v>11.4</v>
      </c>
      <c r="S26353" s="2">
        <f t="shared" si="413"/>
        <v>798.6</v>
      </c>
    </row>
    <row r="26354" spans="2:19" x14ac:dyDescent="0.3">
      <c r="B26354">
        <v>12.7</v>
      </c>
      <c r="H26354" s="2">
        <v>11.9</v>
      </c>
      <c r="S26354" s="2">
        <f t="shared" si="413"/>
        <v>888.92640000000006</v>
      </c>
    </row>
    <row r="26355" spans="2:19" x14ac:dyDescent="0.3">
      <c r="B26355">
        <v>11</v>
      </c>
      <c r="H26355" s="2">
        <v>11.6</v>
      </c>
      <c r="S26355" s="2">
        <f t="shared" si="413"/>
        <v>1011.0954</v>
      </c>
    </row>
    <row r="26356" spans="2:19" x14ac:dyDescent="0.3">
      <c r="B26356">
        <v>11.4</v>
      </c>
      <c r="H26356" s="2">
        <v>11.9</v>
      </c>
      <c r="S26356" s="2">
        <f t="shared" si="413"/>
        <v>936.53759999999988</v>
      </c>
    </row>
    <row r="26357" spans="2:19" x14ac:dyDescent="0.3">
      <c r="B26357">
        <v>11.9</v>
      </c>
      <c r="H26357" s="2">
        <v>11.6</v>
      </c>
      <c r="S26357" s="2">
        <f t="shared" si="413"/>
        <v>1011.0954</v>
      </c>
    </row>
    <row r="26358" spans="2:19" x14ac:dyDescent="0.3">
      <c r="B26358">
        <v>11.6</v>
      </c>
      <c r="H26358" s="2">
        <v>12.9</v>
      </c>
      <c r="S26358" s="2">
        <f t="shared" si="413"/>
        <v>936.53759999999988</v>
      </c>
    </row>
    <row r="26359" spans="2:19" x14ac:dyDescent="0.3">
      <c r="B26359">
        <v>11.9</v>
      </c>
      <c r="H26359" s="2">
        <v>10</v>
      </c>
      <c r="S26359" s="2">
        <f t="shared" si="413"/>
        <v>1288.0133999999998</v>
      </c>
    </row>
    <row r="26360" spans="2:19" x14ac:dyDescent="0.3">
      <c r="B26360">
        <v>11.6</v>
      </c>
      <c r="H26360" s="2">
        <v>12.8</v>
      </c>
      <c r="S26360" s="2">
        <f t="shared" si="413"/>
        <v>600</v>
      </c>
    </row>
    <row r="26361" spans="2:19" x14ac:dyDescent="0.3">
      <c r="B26361">
        <v>12.9</v>
      </c>
      <c r="H26361" s="2">
        <v>10.7</v>
      </c>
      <c r="S26361" s="2">
        <f t="shared" si="413"/>
        <v>1258.2912000000003</v>
      </c>
    </row>
    <row r="26362" spans="2:19" x14ac:dyDescent="0.3">
      <c r="B26362">
        <v>10</v>
      </c>
      <c r="H26362" s="2">
        <v>12.8</v>
      </c>
      <c r="S26362" s="2">
        <f t="shared" si="413"/>
        <v>735.02579999999978</v>
      </c>
    </row>
    <row r="26363" spans="2:19" x14ac:dyDescent="0.3">
      <c r="B26363">
        <v>12.8</v>
      </c>
      <c r="H26363" s="2">
        <v>12.8</v>
      </c>
      <c r="S26363" s="2">
        <f t="shared" si="413"/>
        <v>1258.2912000000003</v>
      </c>
    </row>
    <row r="26364" spans="2:19" x14ac:dyDescent="0.3">
      <c r="B26364">
        <v>10.7</v>
      </c>
      <c r="H26364" s="2">
        <v>12.5</v>
      </c>
      <c r="S26364" s="2">
        <f t="shared" si="413"/>
        <v>1258.2912000000003</v>
      </c>
    </row>
    <row r="26365" spans="2:19" x14ac:dyDescent="0.3">
      <c r="B26365">
        <v>12.8</v>
      </c>
      <c r="H26365" s="2">
        <v>11.3</v>
      </c>
      <c r="S26365" s="2">
        <f t="shared" si="413"/>
        <v>1171.875</v>
      </c>
    </row>
    <row r="26366" spans="2:19" x14ac:dyDescent="0.3">
      <c r="B26366">
        <v>12.8</v>
      </c>
      <c r="H26366" s="2">
        <v>12</v>
      </c>
      <c r="S26366" s="2">
        <f t="shared" si="413"/>
        <v>865.73820000000012</v>
      </c>
    </row>
    <row r="26367" spans="2:19" x14ac:dyDescent="0.3">
      <c r="B26367">
        <v>12.5</v>
      </c>
      <c r="H26367" s="2">
        <v>10.4</v>
      </c>
      <c r="S26367" s="2">
        <f t="shared" si="413"/>
        <v>1036.8</v>
      </c>
    </row>
    <row r="26368" spans="2:19" x14ac:dyDescent="0.3">
      <c r="B26368">
        <v>11.3</v>
      </c>
      <c r="H26368" s="2">
        <v>11.6</v>
      </c>
      <c r="S26368" s="2">
        <f t="shared" si="413"/>
        <v>674.91840000000013</v>
      </c>
    </row>
    <row r="26369" spans="2:19" x14ac:dyDescent="0.3">
      <c r="B26369">
        <v>12</v>
      </c>
      <c r="H26369" s="2">
        <v>9.8000000000000007</v>
      </c>
      <c r="S26369" s="2">
        <f t="shared" si="413"/>
        <v>936.53759999999988</v>
      </c>
    </row>
    <row r="26370" spans="2:19" x14ac:dyDescent="0.3">
      <c r="B26370">
        <v>10.4</v>
      </c>
      <c r="H26370" s="2">
        <v>11.4</v>
      </c>
      <c r="S26370" s="2">
        <f t="shared" si="413"/>
        <v>564.7152000000001</v>
      </c>
    </row>
    <row r="26371" spans="2:19" x14ac:dyDescent="0.3">
      <c r="B26371">
        <v>11.6</v>
      </c>
      <c r="H26371" s="2">
        <v>11.9</v>
      </c>
      <c r="S26371" s="2">
        <f t="shared" ref="S26371:S26434" si="414">0.5*1.2*B26373^3</f>
        <v>888.92640000000006</v>
      </c>
    </row>
    <row r="26372" spans="2:19" x14ac:dyDescent="0.3">
      <c r="B26372">
        <v>9.8000000000000007</v>
      </c>
      <c r="H26372" s="2">
        <v>11.5</v>
      </c>
      <c r="S26372" s="2">
        <f t="shared" si="414"/>
        <v>1011.0954</v>
      </c>
    </row>
    <row r="26373" spans="2:19" x14ac:dyDescent="0.3">
      <c r="B26373">
        <v>11.4</v>
      </c>
      <c r="H26373" s="2">
        <v>11.6</v>
      </c>
      <c r="S26373" s="2">
        <f t="shared" si="414"/>
        <v>912.52499999999998</v>
      </c>
    </row>
    <row r="26374" spans="2:19" x14ac:dyDescent="0.3">
      <c r="B26374">
        <v>11.9</v>
      </c>
      <c r="H26374" s="2">
        <v>9.8000000000000007</v>
      </c>
      <c r="S26374" s="2">
        <f t="shared" si="414"/>
        <v>936.53759999999988</v>
      </c>
    </row>
    <row r="26375" spans="2:19" x14ac:dyDescent="0.3">
      <c r="B26375">
        <v>11.5</v>
      </c>
      <c r="H26375" s="2">
        <v>10.7</v>
      </c>
      <c r="S26375" s="2">
        <f t="shared" si="414"/>
        <v>564.7152000000001</v>
      </c>
    </row>
    <row r="26376" spans="2:19" x14ac:dyDescent="0.3">
      <c r="B26376">
        <v>11.6</v>
      </c>
      <c r="H26376" s="2">
        <v>10.5</v>
      </c>
      <c r="S26376" s="2">
        <f t="shared" si="414"/>
        <v>735.02579999999978</v>
      </c>
    </row>
    <row r="26377" spans="2:19" x14ac:dyDescent="0.3">
      <c r="B26377">
        <v>9.8000000000000007</v>
      </c>
      <c r="H26377" s="2">
        <v>11.3</v>
      </c>
      <c r="S26377" s="2">
        <f t="shared" si="414"/>
        <v>694.57499999999993</v>
      </c>
    </row>
    <row r="26378" spans="2:19" x14ac:dyDescent="0.3">
      <c r="B26378">
        <v>10.7</v>
      </c>
      <c r="H26378" s="2">
        <v>11.1</v>
      </c>
      <c r="S26378" s="2">
        <f t="shared" si="414"/>
        <v>865.73820000000012</v>
      </c>
    </row>
    <row r="26379" spans="2:19" x14ac:dyDescent="0.3">
      <c r="B26379">
        <v>10.5</v>
      </c>
      <c r="H26379" s="2">
        <v>9.8000000000000007</v>
      </c>
      <c r="S26379" s="2">
        <f t="shared" si="414"/>
        <v>820.57859999999994</v>
      </c>
    </row>
    <row r="26380" spans="2:19" x14ac:dyDescent="0.3">
      <c r="B26380">
        <v>11.3</v>
      </c>
      <c r="H26380" s="2">
        <v>10.5</v>
      </c>
      <c r="S26380" s="2">
        <f t="shared" si="414"/>
        <v>564.7152000000001</v>
      </c>
    </row>
    <row r="26381" spans="2:19" x14ac:dyDescent="0.3">
      <c r="B26381">
        <v>11.1</v>
      </c>
      <c r="H26381" s="2">
        <v>10.4</v>
      </c>
      <c r="S26381" s="2">
        <f t="shared" si="414"/>
        <v>694.57499999999993</v>
      </c>
    </row>
    <row r="26382" spans="2:19" x14ac:dyDescent="0.3">
      <c r="B26382">
        <v>9.8000000000000007</v>
      </c>
      <c r="H26382" s="2">
        <v>10.8</v>
      </c>
      <c r="S26382" s="2">
        <f t="shared" si="414"/>
        <v>674.91840000000013</v>
      </c>
    </row>
    <row r="26383" spans="2:19" x14ac:dyDescent="0.3">
      <c r="B26383">
        <v>10.5</v>
      </c>
      <c r="H26383" s="2">
        <v>9.4</v>
      </c>
      <c r="S26383" s="2">
        <f t="shared" si="414"/>
        <v>755.82720000000006</v>
      </c>
    </row>
    <row r="26384" spans="2:19" x14ac:dyDescent="0.3">
      <c r="B26384">
        <v>10.4</v>
      </c>
      <c r="H26384" s="2">
        <v>11.1</v>
      </c>
      <c r="S26384" s="2">
        <f t="shared" si="414"/>
        <v>498.35040000000009</v>
      </c>
    </row>
    <row r="26385" spans="2:19" x14ac:dyDescent="0.3">
      <c r="B26385">
        <v>10.8</v>
      </c>
      <c r="H26385" s="2">
        <v>12.1</v>
      </c>
      <c r="S26385" s="2">
        <f t="shared" si="414"/>
        <v>820.57859999999994</v>
      </c>
    </row>
    <row r="26386" spans="2:19" x14ac:dyDescent="0.3">
      <c r="B26386">
        <v>9.4</v>
      </c>
      <c r="H26386" s="2">
        <v>9.8000000000000007</v>
      </c>
      <c r="S26386" s="2">
        <f t="shared" si="414"/>
        <v>1062.9366</v>
      </c>
    </row>
    <row r="26387" spans="2:19" x14ac:dyDescent="0.3">
      <c r="B26387">
        <v>11.1</v>
      </c>
      <c r="H26387" s="2">
        <v>11.2</v>
      </c>
      <c r="S26387" s="2">
        <f t="shared" si="414"/>
        <v>564.7152000000001</v>
      </c>
    </row>
    <row r="26388" spans="2:19" x14ac:dyDescent="0.3">
      <c r="B26388">
        <v>12.1</v>
      </c>
      <c r="H26388" s="2">
        <v>11.1</v>
      </c>
      <c r="S26388" s="2">
        <f t="shared" si="414"/>
        <v>842.95679999999982</v>
      </c>
    </row>
    <row r="26389" spans="2:19" x14ac:dyDescent="0.3">
      <c r="B26389">
        <v>9.8000000000000007</v>
      </c>
      <c r="H26389" s="2">
        <v>9.9</v>
      </c>
      <c r="S26389" s="2">
        <f t="shared" si="414"/>
        <v>820.57859999999994</v>
      </c>
    </row>
    <row r="26390" spans="2:19" x14ac:dyDescent="0.3">
      <c r="B26390">
        <v>11.2</v>
      </c>
      <c r="H26390" s="2">
        <v>10.4</v>
      </c>
      <c r="S26390" s="2">
        <f t="shared" si="414"/>
        <v>582.17939999999999</v>
      </c>
    </row>
    <row r="26391" spans="2:19" x14ac:dyDescent="0.3">
      <c r="B26391">
        <v>11.1</v>
      </c>
      <c r="H26391" s="2">
        <v>10.199999999999999</v>
      </c>
      <c r="S26391" s="2">
        <f t="shared" si="414"/>
        <v>674.91840000000013</v>
      </c>
    </row>
    <row r="26392" spans="2:19" x14ac:dyDescent="0.3">
      <c r="B26392">
        <v>9.9</v>
      </c>
      <c r="H26392" s="2">
        <v>12.2</v>
      </c>
      <c r="S26392" s="2">
        <f t="shared" si="414"/>
        <v>636.72479999999985</v>
      </c>
    </row>
    <row r="26393" spans="2:19" x14ac:dyDescent="0.3">
      <c r="B26393">
        <v>10.4</v>
      </c>
      <c r="H26393" s="2">
        <v>12.5</v>
      </c>
      <c r="S26393" s="2">
        <f t="shared" si="414"/>
        <v>1089.5087999999996</v>
      </c>
    </row>
    <row r="26394" spans="2:19" x14ac:dyDescent="0.3">
      <c r="B26394">
        <v>10.199999999999999</v>
      </c>
      <c r="H26394" s="2">
        <v>9.8000000000000007</v>
      </c>
      <c r="S26394" s="2">
        <f t="shared" si="414"/>
        <v>1171.875</v>
      </c>
    </row>
    <row r="26395" spans="2:19" x14ac:dyDescent="0.3">
      <c r="B26395">
        <v>12.2</v>
      </c>
      <c r="H26395" s="2">
        <v>11.2</v>
      </c>
      <c r="S26395" s="2">
        <f t="shared" si="414"/>
        <v>564.7152000000001</v>
      </c>
    </row>
    <row r="26396" spans="2:19" x14ac:dyDescent="0.3">
      <c r="B26396">
        <v>12.5</v>
      </c>
      <c r="H26396" s="2">
        <v>10.3</v>
      </c>
      <c r="S26396" s="2">
        <f t="shared" si="414"/>
        <v>842.95679999999982</v>
      </c>
    </row>
    <row r="26397" spans="2:19" x14ac:dyDescent="0.3">
      <c r="B26397">
        <v>9.8000000000000007</v>
      </c>
      <c r="H26397" s="2">
        <v>10.5</v>
      </c>
      <c r="S26397" s="2">
        <f t="shared" si="414"/>
        <v>655.63620000000014</v>
      </c>
    </row>
    <row r="26398" spans="2:19" x14ac:dyDescent="0.3">
      <c r="B26398">
        <v>11.2</v>
      </c>
      <c r="H26398" s="2">
        <v>11.7</v>
      </c>
      <c r="S26398" s="2">
        <f t="shared" si="414"/>
        <v>694.57499999999993</v>
      </c>
    </row>
    <row r="26399" spans="2:19" x14ac:dyDescent="0.3">
      <c r="B26399">
        <v>10.3</v>
      </c>
      <c r="H26399" s="2">
        <v>10.4</v>
      </c>
      <c r="S26399" s="2">
        <f t="shared" si="414"/>
        <v>960.9677999999999</v>
      </c>
    </row>
    <row r="26400" spans="2:19" x14ac:dyDescent="0.3">
      <c r="B26400">
        <v>10.5</v>
      </c>
      <c r="H26400" s="2">
        <v>12.1</v>
      </c>
      <c r="S26400" s="2">
        <f t="shared" si="414"/>
        <v>674.91840000000013</v>
      </c>
    </row>
    <row r="26401" spans="2:19" x14ac:dyDescent="0.3">
      <c r="B26401">
        <v>11.7</v>
      </c>
      <c r="H26401" s="2">
        <v>10.3</v>
      </c>
      <c r="S26401" s="2">
        <f t="shared" si="414"/>
        <v>1062.9366</v>
      </c>
    </row>
    <row r="26402" spans="2:19" x14ac:dyDescent="0.3">
      <c r="B26402">
        <v>10.4</v>
      </c>
      <c r="H26402" s="2">
        <v>10.3</v>
      </c>
      <c r="S26402" s="2">
        <f t="shared" si="414"/>
        <v>655.63620000000014</v>
      </c>
    </row>
    <row r="26403" spans="2:19" x14ac:dyDescent="0.3">
      <c r="B26403">
        <v>12.1</v>
      </c>
      <c r="H26403" s="2">
        <v>11</v>
      </c>
      <c r="S26403" s="2">
        <f t="shared" si="414"/>
        <v>655.63620000000014</v>
      </c>
    </row>
    <row r="26404" spans="2:19" x14ac:dyDescent="0.3">
      <c r="B26404">
        <v>10.3</v>
      </c>
      <c r="H26404" s="2">
        <v>11.9</v>
      </c>
      <c r="S26404" s="2">
        <f t="shared" si="414"/>
        <v>798.6</v>
      </c>
    </row>
    <row r="26405" spans="2:19" x14ac:dyDescent="0.3">
      <c r="B26405">
        <v>10.3</v>
      </c>
      <c r="H26405" s="2">
        <v>11</v>
      </c>
      <c r="S26405" s="2">
        <f t="shared" si="414"/>
        <v>1011.0954</v>
      </c>
    </row>
    <row r="26406" spans="2:19" x14ac:dyDescent="0.3">
      <c r="B26406">
        <v>11</v>
      </c>
      <c r="H26406" s="2">
        <v>11.4</v>
      </c>
      <c r="S26406" s="2">
        <f t="shared" si="414"/>
        <v>798.6</v>
      </c>
    </row>
    <row r="26407" spans="2:19" x14ac:dyDescent="0.3">
      <c r="B26407">
        <v>11.9</v>
      </c>
      <c r="H26407" s="2">
        <v>11</v>
      </c>
      <c r="S26407" s="2">
        <f t="shared" si="414"/>
        <v>888.92640000000006</v>
      </c>
    </row>
    <row r="26408" spans="2:19" x14ac:dyDescent="0.3">
      <c r="B26408">
        <v>11</v>
      </c>
      <c r="H26408" s="2">
        <v>9.9</v>
      </c>
      <c r="S26408" s="2">
        <f t="shared" si="414"/>
        <v>798.6</v>
      </c>
    </row>
    <row r="26409" spans="2:19" x14ac:dyDescent="0.3">
      <c r="B26409">
        <v>11.4</v>
      </c>
      <c r="H26409" s="2">
        <v>11</v>
      </c>
      <c r="S26409" s="2">
        <f t="shared" si="414"/>
        <v>582.17939999999999</v>
      </c>
    </row>
    <row r="26410" spans="2:19" x14ac:dyDescent="0.3">
      <c r="B26410">
        <v>11</v>
      </c>
      <c r="H26410" s="2">
        <v>11</v>
      </c>
      <c r="S26410" s="2">
        <f t="shared" si="414"/>
        <v>798.6</v>
      </c>
    </row>
    <row r="26411" spans="2:19" x14ac:dyDescent="0.3">
      <c r="B26411">
        <v>9.9</v>
      </c>
      <c r="H26411" s="2">
        <v>9.4</v>
      </c>
      <c r="S26411" s="2">
        <f t="shared" si="414"/>
        <v>798.6</v>
      </c>
    </row>
    <row r="26412" spans="2:19" x14ac:dyDescent="0.3">
      <c r="B26412">
        <v>11</v>
      </c>
      <c r="H26412" s="2">
        <v>11.1</v>
      </c>
      <c r="S26412" s="2">
        <f t="shared" si="414"/>
        <v>498.35040000000009</v>
      </c>
    </row>
    <row r="26413" spans="2:19" x14ac:dyDescent="0.3">
      <c r="B26413">
        <v>11</v>
      </c>
      <c r="H26413" s="2">
        <v>9.5</v>
      </c>
      <c r="S26413" s="2">
        <f t="shared" si="414"/>
        <v>820.57859999999994</v>
      </c>
    </row>
    <row r="26414" spans="2:19" x14ac:dyDescent="0.3">
      <c r="B26414">
        <v>9.4</v>
      </c>
      <c r="H26414" s="2">
        <v>12</v>
      </c>
      <c r="S26414" s="2">
        <f t="shared" si="414"/>
        <v>514.42499999999995</v>
      </c>
    </row>
    <row r="26415" spans="2:19" x14ac:dyDescent="0.3">
      <c r="B26415">
        <v>11.1</v>
      </c>
      <c r="H26415" s="2">
        <v>11.5</v>
      </c>
      <c r="S26415" s="2">
        <f t="shared" si="414"/>
        <v>1036.8</v>
      </c>
    </row>
    <row r="26416" spans="2:19" x14ac:dyDescent="0.3">
      <c r="B26416">
        <v>9.5</v>
      </c>
      <c r="H26416" s="2">
        <v>9.1</v>
      </c>
      <c r="S26416" s="2">
        <f t="shared" si="414"/>
        <v>912.52499999999998</v>
      </c>
    </row>
    <row r="26417" spans="2:19" x14ac:dyDescent="0.3">
      <c r="B26417">
        <v>12</v>
      </c>
      <c r="H26417" s="2">
        <v>12</v>
      </c>
      <c r="S26417" s="2">
        <f t="shared" si="414"/>
        <v>452.14259999999996</v>
      </c>
    </row>
    <row r="26418" spans="2:19" x14ac:dyDescent="0.3">
      <c r="B26418">
        <v>11.5</v>
      </c>
      <c r="H26418" s="2">
        <v>9.3000000000000007</v>
      </c>
      <c r="S26418" s="2">
        <f t="shared" si="414"/>
        <v>1036.8</v>
      </c>
    </row>
    <row r="26419" spans="2:19" x14ac:dyDescent="0.3">
      <c r="B26419">
        <v>9.1</v>
      </c>
      <c r="H26419" s="2">
        <v>10.1</v>
      </c>
      <c r="S26419" s="2">
        <f t="shared" si="414"/>
        <v>482.6142000000001</v>
      </c>
    </row>
    <row r="26420" spans="2:19" x14ac:dyDescent="0.3">
      <c r="B26420">
        <v>12</v>
      </c>
      <c r="H26420" s="2">
        <v>10.7</v>
      </c>
      <c r="S26420" s="2">
        <f t="shared" si="414"/>
        <v>618.18059999999991</v>
      </c>
    </row>
    <row r="26421" spans="2:19" x14ac:dyDescent="0.3">
      <c r="B26421">
        <v>9.3000000000000007</v>
      </c>
      <c r="H26421" s="2">
        <v>10.199999999999999</v>
      </c>
      <c r="S26421" s="2">
        <f t="shared" si="414"/>
        <v>735.02579999999978</v>
      </c>
    </row>
    <row r="26422" spans="2:19" x14ac:dyDescent="0.3">
      <c r="B26422">
        <v>10.1</v>
      </c>
      <c r="H26422" s="2">
        <v>11</v>
      </c>
      <c r="S26422" s="2">
        <f t="shared" si="414"/>
        <v>636.72479999999985</v>
      </c>
    </row>
    <row r="26423" spans="2:19" x14ac:dyDescent="0.3">
      <c r="B26423">
        <v>10.7</v>
      </c>
      <c r="H26423" s="2">
        <v>10.8</v>
      </c>
      <c r="S26423" s="2">
        <f t="shared" si="414"/>
        <v>798.6</v>
      </c>
    </row>
    <row r="26424" spans="2:19" x14ac:dyDescent="0.3">
      <c r="B26424">
        <v>10.199999999999999</v>
      </c>
      <c r="H26424" s="2">
        <v>11.7</v>
      </c>
      <c r="S26424" s="2">
        <f t="shared" si="414"/>
        <v>755.82720000000006</v>
      </c>
    </row>
    <row r="26425" spans="2:19" x14ac:dyDescent="0.3">
      <c r="B26425">
        <v>11</v>
      </c>
      <c r="H26425" s="2">
        <v>10.4</v>
      </c>
      <c r="S26425" s="2">
        <f t="shared" si="414"/>
        <v>960.9677999999999</v>
      </c>
    </row>
    <row r="26426" spans="2:19" x14ac:dyDescent="0.3">
      <c r="B26426">
        <v>10.8</v>
      </c>
      <c r="H26426" s="2">
        <v>10.3</v>
      </c>
      <c r="S26426" s="2">
        <f t="shared" si="414"/>
        <v>674.91840000000013</v>
      </c>
    </row>
    <row r="26427" spans="2:19" x14ac:dyDescent="0.3">
      <c r="B26427">
        <v>11.7</v>
      </c>
      <c r="H26427" s="2">
        <v>9.5</v>
      </c>
      <c r="S26427" s="2">
        <f t="shared" si="414"/>
        <v>655.63620000000014</v>
      </c>
    </row>
    <row r="26428" spans="2:19" x14ac:dyDescent="0.3">
      <c r="B26428">
        <v>10.4</v>
      </c>
      <c r="H26428" s="2">
        <v>8.4</v>
      </c>
      <c r="S26428" s="2">
        <f t="shared" si="414"/>
        <v>514.42499999999995</v>
      </c>
    </row>
    <row r="26429" spans="2:19" x14ac:dyDescent="0.3">
      <c r="B26429">
        <v>10.3</v>
      </c>
      <c r="H26429" s="2">
        <v>9.3000000000000007</v>
      </c>
      <c r="S26429" s="2">
        <f t="shared" si="414"/>
        <v>355.62240000000003</v>
      </c>
    </row>
    <row r="26430" spans="2:19" x14ac:dyDescent="0.3">
      <c r="B26430">
        <v>9.5</v>
      </c>
      <c r="H26430" s="2">
        <v>9.8000000000000007</v>
      </c>
      <c r="S26430" s="2">
        <f t="shared" si="414"/>
        <v>482.6142000000001</v>
      </c>
    </row>
    <row r="26431" spans="2:19" x14ac:dyDescent="0.3">
      <c r="B26431">
        <v>8.4</v>
      </c>
      <c r="H26431" s="2">
        <v>10.3</v>
      </c>
      <c r="S26431" s="2">
        <f t="shared" si="414"/>
        <v>564.7152000000001</v>
      </c>
    </row>
    <row r="26432" spans="2:19" x14ac:dyDescent="0.3">
      <c r="B26432">
        <v>9.3000000000000007</v>
      </c>
      <c r="H26432" s="2">
        <v>10.199999999999999</v>
      </c>
      <c r="S26432" s="2">
        <f t="shared" si="414"/>
        <v>655.63620000000014</v>
      </c>
    </row>
    <row r="26433" spans="2:19" x14ac:dyDescent="0.3">
      <c r="B26433">
        <v>9.8000000000000007</v>
      </c>
      <c r="H26433" s="2">
        <v>10.9</v>
      </c>
      <c r="S26433" s="2">
        <f t="shared" si="414"/>
        <v>636.72479999999985</v>
      </c>
    </row>
    <row r="26434" spans="2:19" x14ac:dyDescent="0.3">
      <c r="B26434">
        <v>10.3</v>
      </c>
      <c r="H26434" s="2">
        <v>10</v>
      </c>
      <c r="S26434" s="2">
        <f t="shared" si="414"/>
        <v>777.01739999999995</v>
      </c>
    </row>
    <row r="26435" spans="2:19" x14ac:dyDescent="0.3">
      <c r="B26435">
        <v>10.199999999999999</v>
      </c>
      <c r="H26435" s="2">
        <v>10.5</v>
      </c>
      <c r="S26435" s="2">
        <f t="shared" ref="S26435:S26498" si="415">0.5*1.2*B26437^3</f>
        <v>600</v>
      </c>
    </row>
    <row r="26436" spans="2:19" x14ac:dyDescent="0.3">
      <c r="B26436">
        <v>10.9</v>
      </c>
      <c r="H26436" s="2">
        <v>9.4</v>
      </c>
      <c r="S26436" s="2">
        <f t="shared" si="415"/>
        <v>694.57499999999993</v>
      </c>
    </row>
    <row r="26437" spans="2:19" x14ac:dyDescent="0.3">
      <c r="B26437">
        <v>10</v>
      </c>
      <c r="H26437" s="2">
        <v>10.5</v>
      </c>
      <c r="S26437" s="2">
        <f t="shared" si="415"/>
        <v>498.35040000000009</v>
      </c>
    </row>
    <row r="26438" spans="2:19" x14ac:dyDescent="0.3">
      <c r="B26438">
        <v>10.5</v>
      </c>
      <c r="H26438" s="2">
        <v>10.6</v>
      </c>
      <c r="S26438" s="2">
        <f t="shared" si="415"/>
        <v>694.57499999999993</v>
      </c>
    </row>
    <row r="26439" spans="2:19" x14ac:dyDescent="0.3">
      <c r="B26439">
        <v>9.4</v>
      </c>
      <c r="H26439" s="2">
        <v>10.1</v>
      </c>
      <c r="S26439" s="2">
        <f t="shared" si="415"/>
        <v>714.60959999999989</v>
      </c>
    </row>
    <row r="26440" spans="2:19" x14ac:dyDescent="0.3">
      <c r="B26440">
        <v>10.5</v>
      </c>
      <c r="H26440" s="2">
        <v>9</v>
      </c>
      <c r="S26440" s="2">
        <f t="shared" si="415"/>
        <v>618.18059999999991</v>
      </c>
    </row>
    <row r="26441" spans="2:19" x14ac:dyDescent="0.3">
      <c r="B26441">
        <v>10.6</v>
      </c>
      <c r="H26441" s="2">
        <v>10.199999999999999</v>
      </c>
      <c r="S26441" s="2">
        <f t="shared" si="415"/>
        <v>437.4</v>
      </c>
    </row>
    <row r="26442" spans="2:19" x14ac:dyDescent="0.3">
      <c r="B26442">
        <v>10.1</v>
      </c>
      <c r="H26442" s="2">
        <v>11.3</v>
      </c>
      <c r="S26442" s="2">
        <f t="shared" si="415"/>
        <v>636.72479999999985</v>
      </c>
    </row>
    <row r="26443" spans="2:19" x14ac:dyDescent="0.3">
      <c r="B26443">
        <v>9</v>
      </c>
      <c r="H26443" s="2">
        <v>10.1</v>
      </c>
      <c r="S26443" s="2">
        <f t="shared" si="415"/>
        <v>865.73820000000012</v>
      </c>
    </row>
    <row r="26444" spans="2:19" x14ac:dyDescent="0.3">
      <c r="B26444">
        <v>10.199999999999999</v>
      </c>
      <c r="H26444" s="2">
        <v>9.6999999999999993</v>
      </c>
      <c r="S26444" s="2">
        <f t="shared" si="415"/>
        <v>618.18059999999991</v>
      </c>
    </row>
    <row r="26445" spans="2:19" x14ac:dyDescent="0.3">
      <c r="B26445">
        <v>11.3</v>
      </c>
      <c r="H26445" s="2">
        <v>9.3000000000000007</v>
      </c>
      <c r="S26445" s="2">
        <f t="shared" si="415"/>
        <v>547.60379999999986</v>
      </c>
    </row>
    <row r="26446" spans="2:19" x14ac:dyDescent="0.3">
      <c r="B26446">
        <v>10.1</v>
      </c>
      <c r="H26446" s="2">
        <v>10.6</v>
      </c>
      <c r="S26446" s="2">
        <f t="shared" si="415"/>
        <v>482.6142000000001</v>
      </c>
    </row>
    <row r="26447" spans="2:19" x14ac:dyDescent="0.3">
      <c r="B26447">
        <v>9.6999999999999993</v>
      </c>
      <c r="H26447" s="2">
        <v>10.3</v>
      </c>
      <c r="S26447" s="2">
        <f t="shared" si="415"/>
        <v>714.60959999999989</v>
      </c>
    </row>
    <row r="26448" spans="2:19" x14ac:dyDescent="0.3">
      <c r="B26448">
        <v>9.3000000000000007</v>
      </c>
      <c r="H26448" s="2">
        <v>11.4</v>
      </c>
      <c r="S26448" s="2">
        <f t="shared" si="415"/>
        <v>655.63620000000014</v>
      </c>
    </row>
    <row r="26449" spans="2:19" x14ac:dyDescent="0.3">
      <c r="B26449">
        <v>10.6</v>
      </c>
      <c r="H26449" s="2">
        <v>11.7</v>
      </c>
      <c r="S26449" s="2">
        <f t="shared" si="415"/>
        <v>888.92640000000006</v>
      </c>
    </row>
    <row r="26450" spans="2:19" x14ac:dyDescent="0.3">
      <c r="B26450">
        <v>10.3</v>
      </c>
      <c r="H26450" s="2">
        <v>9.9</v>
      </c>
      <c r="S26450" s="2">
        <f t="shared" si="415"/>
        <v>960.9677999999999</v>
      </c>
    </row>
    <row r="26451" spans="2:19" x14ac:dyDescent="0.3">
      <c r="B26451">
        <v>11.4</v>
      </c>
      <c r="H26451" s="2">
        <v>9.3000000000000007</v>
      </c>
      <c r="S26451" s="2">
        <f t="shared" si="415"/>
        <v>582.17939999999999</v>
      </c>
    </row>
    <row r="26452" spans="2:19" x14ac:dyDescent="0.3">
      <c r="B26452">
        <v>11.7</v>
      </c>
      <c r="H26452" s="2">
        <v>12.2</v>
      </c>
      <c r="S26452" s="2">
        <f t="shared" si="415"/>
        <v>482.6142000000001</v>
      </c>
    </row>
    <row r="26453" spans="2:19" x14ac:dyDescent="0.3">
      <c r="B26453">
        <v>9.9</v>
      </c>
      <c r="H26453" s="2">
        <v>10.7</v>
      </c>
      <c r="S26453" s="2">
        <f t="shared" si="415"/>
        <v>1089.5087999999996</v>
      </c>
    </row>
    <row r="26454" spans="2:19" x14ac:dyDescent="0.3">
      <c r="B26454">
        <v>9.3000000000000007</v>
      </c>
      <c r="H26454" s="2">
        <v>10.6</v>
      </c>
      <c r="S26454" s="2">
        <f t="shared" si="415"/>
        <v>735.02579999999978</v>
      </c>
    </row>
    <row r="26455" spans="2:19" x14ac:dyDescent="0.3">
      <c r="B26455">
        <v>12.2</v>
      </c>
      <c r="H26455" s="2">
        <v>9.1999999999999993</v>
      </c>
      <c r="S26455" s="2">
        <f t="shared" si="415"/>
        <v>714.60959999999989</v>
      </c>
    </row>
    <row r="26456" spans="2:19" x14ac:dyDescent="0.3">
      <c r="B26456">
        <v>10.7</v>
      </c>
      <c r="H26456" s="2">
        <v>11.2</v>
      </c>
      <c r="S26456" s="2">
        <f t="shared" si="415"/>
        <v>467.21279999999985</v>
      </c>
    </row>
    <row r="26457" spans="2:19" x14ac:dyDescent="0.3">
      <c r="B26457">
        <v>10.6</v>
      </c>
      <c r="H26457" s="2">
        <v>10.4</v>
      </c>
      <c r="S26457" s="2">
        <f t="shared" si="415"/>
        <v>842.95679999999982</v>
      </c>
    </row>
    <row r="26458" spans="2:19" x14ac:dyDescent="0.3">
      <c r="B26458">
        <v>9.1999999999999993</v>
      </c>
      <c r="H26458" s="2">
        <v>11.2</v>
      </c>
      <c r="S26458" s="2">
        <f t="shared" si="415"/>
        <v>674.91840000000013</v>
      </c>
    </row>
    <row r="26459" spans="2:19" x14ac:dyDescent="0.3">
      <c r="B26459">
        <v>11.2</v>
      </c>
      <c r="H26459" s="2">
        <v>8.6999999999999993</v>
      </c>
      <c r="S26459" s="2">
        <f t="shared" si="415"/>
        <v>842.95679999999982</v>
      </c>
    </row>
    <row r="26460" spans="2:19" x14ac:dyDescent="0.3">
      <c r="B26460">
        <v>10.4</v>
      </c>
      <c r="H26460" s="2">
        <v>9.1999999999999993</v>
      </c>
      <c r="S26460" s="2">
        <f t="shared" si="415"/>
        <v>395.10179999999986</v>
      </c>
    </row>
    <row r="26461" spans="2:19" x14ac:dyDescent="0.3">
      <c r="B26461">
        <v>11.2</v>
      </c>
      <c r="H26461" s="2">
        <v>9.3000000000000007</v>
      </c>
      <c r="S26461" s="2">
        <f t="shared" si="415"/>
        <v>467.21279999999985</v>
      </c>
    </row>
    <row r="26462" spans="2:19" x14ac:dyDescent="0.3">
      <c r="B26462">
        <v>8.6999999999999993</v>
      </c>
      <c r="H26462" s="2">
        <v>9.1999999999999993</v>
      </c>
      <c r="S26462" s="2">
        <f t="shared" si="415"/>
        <v>482.6142000000001</v>
      </c>
    </row>
    <row r="26463" spans="2:19" x14ac:dyDescent="0.3">
      <c r="B26463">
        <v>9.1999999999999993</v>
      </c>
      <c r="H26463" s="2">
        <v>11.1</v>
      </c>
      <c r="S26463" s="2">
        <f t="shared" si="415"/>
        <v>467.21279999999985</v>
      </c>
    </row>
    <row r="26464" spans="2:19" x14ac:dyDescent="0.3">
      <c r="B26464">
        <v>9.3000000000000007</v>
      </c>
      <c r="H26464" s="2">
        <v>10.1</v>
      </c>
      <c r="S26464" s="2">
        <f t="shared" si="415"/>
        <v>820.57859999999994</v>
      </c>
    </row>
    <row r="26465" spans="2:19" x14ac:dyDescent="0.3">
      <c r="B26465">
        <v>9.1999999999999993</v>
      </c>
      <c r="H26465" s="2">
        <v>9.5</v>
      </c>
      <c r="S26465" s="2">
        <f t="shared" si="415"/>
        <v>618.18059999999991</v>
      </c>
    </row>
    <row r="26466" spans="2:19" x14ac:dyDescent="0.3">
      <c r="B26466">
        <v>11.1</v>
      </c>
      <c r="H26466" s="2">
        <v>9.3000000000000007</v>
      </c>
      <c r="S26466" s="2">
        <f t="shared" si="415"/>
        <v>514.42499999999995</v>
      </c>
    </row>
    <row r="26467" spans="2:19" x14ac:dyDescent="0.3">
      <c r="B26467">
        <v>10.1</v>
      </c>
      <c r="H26467" s="2">
        <v>8.9</v>
      </c>
      <c r="S26467" s="2">
        <f t="shared" si="415"/>
        <v>482.6142000000001</v>
      </c>
    </row>
    <row r="26468" spans="2:19" x14ac:dyDescent="0.3">
      <c r="B26468">
        <v>9.5</v>
      </c>
      <c r="H26468" s="2">
        <v>9.1</v>
      </c>
      <c r="S26468" s="2">
        <f t="shared" si="415"/>
        <v>422.98140000000001</v>
      </c>
    </row>
    <row r="26469" spans="2:19" x14ac:dyDescent="0.3">
      <c r="B26469">
        <v>9.3000000000000007</v>
      </c>
      <c r="H26469" s="2">
        <v>8.8000000000000007</v>
      </c>
      <c r="S26469" s="2">
        <f t="shared" si="415"/>
        <v>452.14259999999996</v>
      </c>
    </row>
    <row r="26470" spans="2:19" x14ac:dyDescent="0.3">
      <c r="B26470">
        <v>8.9</v>
      </c>
      <c r="H26470" s="2">
        <v>9.1</v>
      </c>
      <c r="S26470" s="2">
        <f t="shared" si="415"/>
        <v>408.8832000000001</v>
      </c>
    </row>
    <row r="26471" spans="2:19" x14ac:dyDescent="0.3">
      <c r="B26471">
        <v>9.1</v>
      </c>
      <c r="H26471" s="2">
        <v>9.4</v>
      </c>
      <c r="S26471" s="2">
        <f t="shared" si="415"/>
        <v>452.14259999999996</v>
      </c>
    </row>
    <row r="26472" spans="2:19" x14ac:dyDescent="0.3">
      <c r="B26472">
        <v>8.8000000000000007</v>
      </c>
      <c r="H26472" s="2">
        <v>10.4</v>
      </c>
      <c r="S26472" s="2">
        <f t="shared" si="415"/>
        <v>498.35040000000009</v>
      </c>
    </row>
    <row r="26473" spans="2:19" x14ac:dyDescent="0.3">
      <c r="B26473">
        <v>9.1</v>
      </c>
      <c r="H26473" s="2">
        <v>11.2</v>
      </c>
      <c r="S26473" s="2">
        <f t="shared" si="415"/>
        <v>674.91840000000013</v>
      </c>
    </row>
    <row r="26474" spans="2:19" x14ac:dyDescent="0.3">
      <c r="B26474">
        <v>9.4</v>
      </c>
      <c r="H26474" s="2">
        <v>11</v>
      </c>
      <c r="S26474" s="2">
        <f t="shared" si="415"/>
        <v>842.95679999999982</v>
      </c>
    </row>
    <row r="26475" spans="2:19" x14ac:dyDescent="0.3">
      <c r="B26475">
        <v>10.4</v>
      </c>
      <c r="H26475" s="2">
        <v>10.1</v>
      </c>
      <c r="S26475" s="2">
        <f t="shared" si="415"/>
        <v>798.6</v>
      </c>
    </row>
    <row r="26476" spans="2:19" x14ac:dyDescent="0.3">
      <c r="B26476">
        <v>11.2</v>
      </c>
      <c r="H26476" s="2">
        <v>11.2</v>
      </c>
      <c r="S26476" s="2">
        <f t="shared" si="415"/>
        <v>618.18059999999991</v>
      </c>
    </row>
    <row r="26477" spans="2:19" x14ac:dyDescent="0.3">
      <c r="B26477">
        <v>11</v>
      </c>
      <c r="H26477" s="2">
        <v>11</v>
      </c>
      <c r="S26477" s="2">
        <f t="shared" si="415"/>
        <v>842.95679999999982</v>
      </c>
    </row>
    <row r="26478" spans="2:19" x14ac:dyDescent="0.3">
      <c r="B26478">
        <v>10.1</v>
      </c>
      <c r="H26478" s="2">
        <v>11.3</v>
      </c>
      <c r="S26478" s="2">
        <f t="shared" si="415"/>
        <v>798.6</v>
      </c>
    </row>
    <row r="26479" spans="2:19" x14ac:dyDescent="0.3">
      <c r="B26479">
        <v>11.2</v>
      </c>
      <c r="H26479" s="2">
        <v>8.9</v>
      </c>
      <c r="S26479" s="2">
        <f t="shared" si="415"/>
        <v>865.73820000000012</v>
      </c>
    </row>
    <row r="26480" spans="2:19" x14ac:dyDescent="0.3">
      <c r="B26480">
        <v>11</v>
      </c>
      <c r="H26480" s="2">
        <v>9.9</v>
      </c>
      <c r="S26480" s="2">
        <f t="shared" si="415"/>
        <v>422.98140000000001</v>
      </c>
    </row>
    <row r="26481" spans="2:19" x14ac:dyDescent="0.3">
      <c r="B26481">
        <v>11.3</v>
      </c>
      <c r="H26481" s="2">
        <v>10.199999999999999</v>
      </c>
      <c r="S26481" s="2">
        <f t="shared" si="415"/>
        <v>582.17939999999999</v>
      </c>
    </row>
    <row r="26482" spans="2:19" x14ac:dyDescent="0.3">
      <c r="B26482">
        <v>8.9</v>
      </c>
      <c r="H26482" s="2">
        <v>10.5</v>
      </c>
      <c r="S26482" s="2">
        <f t="shared" si="415"/>
        <v>636.72479999999985</v>
      </c>
    </row>
    <row r="26483" spans="2:19" x14ac:dyDescent="0.3">
      <c r="B26483">
        <v>9.9</v>
      </c>
      <c r="H26483" s="2">
        <v>11.9</v>
      </c>
      <c r="S26483" s="2">
        <f t="shared" si="415"/>
        <v>694.57499999999993</v>
      </c>
    </row>
    <row r="26484" spans="2:19" x14ac:dyDescent="0.3">
      <c r="B26484">
        <v>10.199999999999999</v>
      </c>
      <c r="H26484" s="2">
        <v>9.3000000000000007</v>
      </c>
      <c r="S26484" s="2">
        <f t="shared" si="415"/>
        <v>1011.0954</v>
      </c>
    </row>
    <row r="26485" spans="2:19" x14ac:dyDescent="0.3">
      <c r="B26485">
        <v>10.5</v>
      </c>
      <c r="H26485" s="2">
        <v>8.6999999999999993</v>
      </c>
      <c r="S26485" s="2">
        <f t="shared" si="415"/>
        <v>482.6142000000001</v>
      </c>
    </row>
    <row r="26486" spans="2:19" x14ac:dyDescent="0.3">
      <c r="B26486">
        <v>11.9</v>
      </c>
      <c r="H26486" s="2">
        <v>10.8</v>
      </c>
      <c r="S26486" s="2">
        <f t="shared" si="415"/>
        <v>395.10179999999986</v>
      </c>
    </row>
    <row r="26487" spans="2:19" x14ac:dyDescent="0.3">
      <c r="B26487">
        <v>9.3000000000000007</v>
      </c>
      <c r="H26487" s="2">
        <v>9.8000000000000007</v>
      </c>
      <c r="S26487" s="2">
        <f t="shared" si="415"/>
        <v>755.82720000000006</v>
      </c>
    </row>
    <row r="26488" spans="2:19" x14ac:dyDescent="0.3">
      <c r="B26488">
        <v>8.6999999999999993</v>
      </c>
      <c r="H26488" s="2">
        <v>11.5</v>
      </c>
      <c r="S26488" s="2">
        <f t="shared" si="415"/>
        <v>564.7152000000001</v>
      </c>
    </row>
    <row r="26489" spans="2:19" x14ac:dyDescent="0.3">
      <c r="B26489">
        <v>10.8</v>
      </c>
      <c r="H26489" s="2">
        <v>9.3000000000000007</v>
      </c>
      <c r="S26489" s="2">
        <f t="shared" si="415"/>
        <v>912.52499999999998</v>
      </c>
    </row>
    <row r="26490" spans="2:19" x14ac:dyDescent="0.3">
      <c r="B26490">
        <v>9.8000000000000007</v>
      </c>
      <c r="H26490" s="2">
        <v>11.6</v>
      </c>
      <c r="S26490" s="2">
        <f t="shared" si="415"/>
        <v>482.6142000000001</v>
      </c>
    </row>
    <row r="26491" spans="2:19" x14ac:dyDescent="0.3">
      <c r="B26491">
        <v>11.5</v>
      </c>
      <c r="H26491" s="2">
        <v>11</v>
      </c>
      <c r="S26491" s="2">
        <f t="shared" si="415"/>
        <v>936.53759999999988</v>
      </c>
    </row>
    <row r="26492" spans="2:19" x14ac:dyDescent="0.3">
      <c r="B26492">
        <v>9.3000000000000007</v>
      </c>
      <c r="H26492" s="2">
        <v>12.3</v>
      </c>
      <c r="S26492" s="2">
        <f t="shared" si="415"/>
        <v>798.6</v>
      </c>
    </row>
    <row r="26493" spans="2:19" x14ac:dyDescent="0.3">
      <c r="B26493">
        <v>11.6</v>
      </c>
      <c r="H26493" s="2">
        <v>12.7</v>
      </c>
      <c r="S26493" s="2">
        <f t="shared" si="415"/>
        <v>1116.5202000000002</v>
      </c>
    </row>
    <row r="26494" spans="2:19" x14ac:dyDescent="0.3">
      <c r="B26494">
        <v>11</v>
      </c>
      <c r="H26494" s="2">
        <v>12.2</v>
      </c>
      <c r="S26494" s="2">
        <f t="shared" si="415"/>
        <v>1229.0297999999998</v>
      </c>
    </row>
    <row r="26495" spans="2:19" x14ac:dyDescent="0.3">
      <c r="B26495">
        <v>12.3</v>
      </c>
      <c r="H26495" s="2">
        <v>13</v>
      </c>
      <c r="S26495" s="2">
        <f t="shared" si="415"/>
        <v>1089.5087999999996</v>
      </c>
    </row>
    <row r="26496" spans="2:19" x14ac:dyDescent="0.3">
      <c r="B26496">
        <v>12.7</v>
      </c>
      <c r="H26496" s="2">
        <v>13.1</v>
      </c>
      <c r="S26496" s="2">
        <f t="shared" si="415"/>
        <v>1318.2</v>
      </c>
    </row>
    <row r="26497" spans="2:19" x14ac:dyDescent="0.3">
      <c r="B26497">
        <v>12.2</v>
      </c>
      <c r="H26497" s="2">
        <v>14.1</v>
      </c>
      <c r="S26497" s="2">
        <f t="shared" si="415"/>
        <v>1348.8545999999999</v>
      </c>
    </row>
    <row r="26498" spans="2:19" x14ac:dyDescent="0.3">
      <c r="B26498">
        <v>13</v>
      </c>
      <c r="H26498" s="2">
        <v>13.6</v>
      </c>
      <c r="S26498" s="2">
        <f t="shared" si="415"/>
        <v>1681.9325999999999</v>
      </c>
    </row>
    <row r="26499" spans="2:19" x14ac:dyDescent="0.3">
      <c r="B26499">
        <v>13.1</v>
      </c>
      <c r="H26499" s="2">
        <v>12.5</v>
      </c>
      <c r="S26499" s="2">
        <f t="shared" ref="S26499:S26562" si="416">0.5*1.2*B26501^3</f>
        <v>1509.2735999999998</v>
      </c>
    </row>
    <row r="26500" spans="2:19" x14ac:dyDescent="0.3">
      <c r="B26500">
        <v>14.1</v>
      </c>
      <c r="H26500" s="2">
        <v>12.8</v>
      </c>
      <c r="S26500" s="2">
        <f t="shared" si="416"/>
        <v>1171.875</v>
      </c>
    </row>
    <row r="26501" spans="2:19" x14ac:dyDescent="0.3">
      <c r="B26501">
        <v>13.6</v>
      </c>
      <c r="H26501" s="2">
        <v>14.4</v>
      </c>
      <c r="S26501" s="2">
        <f t="shared" si="416"/>
        <v>1258.2912000000003</v>
      </c>
    </row>
    <row r="26502" spans="2:19" x14ac:dyDescent="0.3">
      <c r="B26502">
        <v>12.5</v>
      </c>
      <c r="H26502" s="2">
        <v>13.9</v>
      </c>
      <c r="S26502" s="2">
        <f t="shared" si="416"/>
        <v>1791.5904000000003</v>
      </c>
    </row>
    <row r="26503" spans="2:19" x14ac:dyDescent="0.3">
      <c r="B26503">
        <v>12.8</v>
      </c>
      <c r="H26503" s="2">
        <v>12.8</v>
      </c>
      <c r="S26503" s="2">
        <f t="shared" si="416"/>
        <v>1611.3714</v>
      </c>
    </row>
    <row r="26504" spans="2:19" x14ac:dyDescent="0.3">
      <c r="B26504">
        <v>14.4</v>
      </c>
      <c r="H26504" s="2">
        <v>11.6</v>
      </c>
      <c r="S26504" s="2">
        <f t="shared" si="416"/>
        <v>1258.2912000000003</v>
      </c>
    </row>
    <row r="26505" spans="2:19" x14ac:dyDescent="0.3">
      <c r="B26505">
        <v>13.9</v>
      </c>
      <c r="H26505" s="2">
        <v>13.1</v>
      </c>
      <c r="S26505" s="2">
        <f t="shared" si="416"/>
        <v>936.53759999999988</v>
      </c>
    </row>
    <row r="26506" spans="2:19" x14ac:dyDescent="0.3">
      <c r="B26506">
        <v>12.8</v>
      </c>
      <c r="H26506" s="2">
        <v>12.9</v>
      </c>
      <c r="S26506" s="2">
        <f t="shared" si="416"/>
        <v>1348.8545999999999</v>
      </c>
    </row>
    <row r="26507" spans="2:19" x14ac:dyDescent="0.3">
      <c r="B26507">
        <v>11.6</v>
      </c>
      <c r="H26507" s="2">
        <v>11.8</v>
      </c>
      <c r="S26507" s="2">
        <f t="shared" si="416"/>
        <v>1288.0133999999998</v>
      </c>
    </row>
    <row r="26508" spans="2:19" x14ac:dyDescent="0.3">
      <c r="B26508">
        <v>13.1</v>
      </c>
      <c r="H26508" s="2">
        <v>12.9</v>
      </c>
      <c r="S26508" s="2">
        <f t="shared" si="416"/>
        <v>985.81920000000002</v>
      </c>
    </row>
    <row r="26509" spans="2:19" x14ac:dyDescent="0.3">
      <c r="B26509">
        <v>12.9</v>
      </c>
      <c r="H26509" s="2">
        <v>13.2</v>
      </c>
      <c r="S26509" s="2">
        <f t="shared" si="416"/>
        <v>1288.0133999999998</v>
      </c>
    </row>
    <row r="26510" spans="2:19" x14ac:dyDescent="0.3">
      <c r="B26510">
        <v>11.8</v>
      </c>
      <c r="H26510" s="2">
        <v>14.1</v>
      </c>
      <c r="S26510" s="2">
        <f t="shared" si="416"/>
        <v>1379.9807999999998</v>
      </c>
    </row>
    <row r="26511" spans="2:19" x14ac:dyDescent="0.3">
      <c r="B26511">
        <v>12.9</v>
      </c>
      <c r="H26511" s="2">
        <v>11.6</v>
      </c>
      <c r="S26511" s="2">
        <f t="shared" si="416"/>
        <v>1681.9325999999999</v>
      </c>
    </row>
    <row r="26512" spans="2:19" x14ac:dyDescent="0.3">
      <c r="B26512">
        <v>13.2</v>
      </c>
      <c r="H26512" s="2">
        <v>11.3</v>
      </c>
      <c r="S26512" s="2">
        <f t="shared" si="416"/>
        <v>936.53759999999988</v>
      </c>
    </row>
    <row r="26513" spans="2:19" x14ac:dyDescent="0.3">
      <c r="B26513">
        <v>14.1</v>
      </c>
      <c r="H26513" s="2">
        <v>13.6</v>
      </c>
      <c r="S26513" s="2">
        <f t="shared" si="416"/>
        <v>865.73820000000012</v>
      </c>
    </row>
    <row r="26514" spans="2:19" x14ac:dyDescent="0.3">
      <c r="B26514">
        <v>11.6</v>
      </c>
      <c r="H26514" s="2">
        <v>12.7</v>
      </c>
      <c r="S26514" s="2">
        <f t="shared" si="416"/>
        <v>1509.2735999999998</v>
      </c>
    </row>
    <row r="26515" spans="2:19" x14ac:dyDescent="0.3">
      <c r="B26515">
        <v>11.3</v>
      </c>
      <c r="H26515" s="2">
        <v>11</v>
      </c>
      <c r="S26515" s="2">
        <f t="shared" si="416"/>
        <v>1229.0297999999998</v>
      </c>
    </row>
    <row r="26516" spans="2:19" x14ac:dyDescent="0.3">
      <c r="B26516">
        <v>13.6</v>
      </c>
      <c r="H26516" s="2">
        <v>12.8</v>
      </c>
      <c r="S26516" s="2">
        <f t="shared" si="416"/>
        <v>798.6</v>
      </c>
    </row>
    <row r="26517" spans="2:19" x14ac:dyDescent="0.3">
      <c r="B26517">
        <v>12.7</v>
      </c>
      <c r="H26517" s="2">
        <v>14.5</v>
      </c>
      <c r="S26517" s="2">
        <f t="shared" si="416"/>
        <v>1258.2912000000003</v>
      </c>
    </row>
    <row r="26518" spans="2:19" x14ac:dyDescent="0.3">
      <c r="B26518">
        <v>11</v>
      </c>
      <c r="H26518" s="2">
        <v>13.1</v>
      </c>
      <c r="S26518" s="2">
        <f t="shared" si="416"/>
        <v>1829.175</v>
      </c>
    </row>
    <row r="26519" spans="2:19" x14ac:dyDescent="0.3">
      <c r="B26519">
        <v>12.8</v>
      </c>
      <c r="H26519" s="2">
        <v>14.6</v>
      </c>
      <c r="S26519" s="2">
        <f t="shared" si="416"/>
        <v>1348.8545999999999</v>
      </c>
    </row>
    <row r="26520" spans="2:19" x14ac:dyDescent="0.3">
      <c r="B26520">
        <v>14.5</v>
      </c>
      <c r="H26520" s="2">
        <v>14.8</v>
      </c>
      <c r="S26520" s="2">
        <f t="shared" si="416"/>
        <v>1867.2815999999998</v>
      </c>
    </row>
    <row r="26521" spans="2:19" x14ac:dyDescent="0.3">
      <c r="B26521">
        <v>13.1</v>
      </c>
      <c r="H26521" s="2">
        <v>13.3</v>
      </c>
      <c r="S26521" s="2">
        <f t="shared" si="416"/>
        <v>1945.0752000000002</v>
      </c>
    </row>
    <row r="26522" spans="2:19" x14ac:dyDescent="0.3">
      <c r="B26522">
        <v>14.6</v>
      </c>
      <c r="H26522" s="2">
        <v>12.6</v>
      </c>
      <c r="S26522" s="2">
        <f t="shared" si="416"/>
        <v>1411.5822000000001</v>
      </c>
    </row>
    <row r="26523" spans="2:19" x14ac:dyDescent="0.3">
      <c r="B26523">
        <v>14.8</v>
      </c>
      <c r="H26523" s="2">
        <v>15.1</v>
      </c>
      <c r="S26523" s="2">
        <f t="shared" si="416"/>
        <v>1200.2255999999998</v>
      </c>
    </row>
    <row r="26524" spans="2:19" x14ac:dyDescent="0.3">
      <c r="B26524">
        <v>13.3</v>
      </c>
      <c r="H26524" s="2">
        <v>14.3</v>
      </c>
      <c r="S26524" s="2">
        <f t="shared" si="416"/>
        <v>2065.7705999999998</v>
      </c>
    </row>
    <row r="26525" spans="2:19" x14ac:dyDescent="0.3">
      <c r="B26525">
        <v>12.6</v>
      </c>
      <c r="H26525" s="2">
        <v>13.1</v>
      </c>
      <c r="S26525" s="2">
        <f t="shared" si="416"/>
        <v>1754.5242000000001</v>
      </c>
    </row>
    <row r="26526" spans="2:19" x14ac:dyDescent="0.3">
      <c r="B26526">
        <v>15.1</v>
      </c>
      <c r="H26526" s="2">
        <v>14.4</v>
      </c>
      <c r="S26526" s="2">
        <f t="shared" si="416"/>
        <v>1348.8545999999999</v>
      </c>
    </row>
    <row r="26527" spans="2:19" x14ac:dyDescent="0.3">
      <c r="B26527">
        <v>14.3</v>
      </c>
      <c r="H26527" s="2">
        <v>12.6</v>
      </c>
      <c r="S26527" s="2">
        <f t="shared" si="416"/>
        <v>1791.5904000000003</v>
      </c>
    </row>
    <row r="26528" spans="2:19" x14ac:dyDescent="0.3">
      <c r="B26528">
        <v>13.1</v>
      </c>
      <c r="H26528" s="2">
        <v>13.7</v>
      </c>
      <c r="S26528" s="2">
        <f t="shared" si="416"/>
        <v>1200.2255999999998</v>
      </c>
    </row>
    <row r="26529" spans="2:19" x14ac:dyDescent="0.3">
      <c r="B26529">
        <v>14.4</v>
      </c>
      <c r="H26529" s="2">
        <v>10.4</v>
      </c>
      <c r="S26529" s="2">
        <f t="shared" si="416"/>
        <v>1542.8117999999997</v>
      </c>
    </row>
    <row r="26530" spans="2:19" x14ac:dyDescent="0.3">
      <c r="B26530">
        <v>12.6</v>
      </c>
      <c r="H26530" s="2">
        <v>13.4</v>
      </c>
      <c r="S26530" s="2">
        <f t="shared" si="416"/>
        <v>674.91840000000013</v>
      </c>
    </row>
    <row r="26531" spans="2:19" x14ac:dyDescent="0.3">
      <c r="B26531">
        <v>13.7</v>
      </c>
      <c r="H26531" s="2">
        <v>13</v>
      </c>
      <c r="S26531" s="2">
        <f t="shared" si="416"/>
        <v>1443.6624000000002</v>
      </c>
    </row>
    <row r="26532" spans="2:19" x14ac:dyDescent="0.3">
      <c r="B26532">
        <v>10.4</v>
      </c>
      <c r="H26532" s="2">
        <v>13.9</v>
      </c>
      <c r="S26532" s="2">
        <f t="shared" si="416"/>
        <v>1318.2</v>
      </c>
    </row>
    <row r="26533" spans="2:19" x14ac:dyDescent="0.3">
      <c r="B26533">
        <v>13.4</v>
      </c>
      <c r="H26533" s="2">
        <v>12</v>
      </c>
      <c r="S26533" s="2">
        <f t="shared" si="416"/>
        <v>1611.3714</v>
      </c>
    </row>
    <row r="26534" spans="2:19" x14ac:dyDescent="0.3">
      <c r="B26534">
        <v>13</v>
      </c>
      <c r="H26534" s="2">
        <v>12.9</v>
      </c>
      <c r="S26534" s="2">
        <f t="shared" si="416"/>
        <v>1036.8</v>
      </c>
    </row>
    <row r="26535" spans="2:19" x14ac:dyDescent="0.3">
      <c r="B26535">
        <v>13.9</v>
      </c>
      <c r="H26535" s="2">
        <v>12</v>
      </c>
      <c r="S26535" s="2">
        <f t="shared" si="416"/>
        <v>1288.0133999999998</v>
      </c>
    </row>
    <row r="26536" spans="2:19" x14ac:dyDescent="0.3">
      <c r="B26536">
        <v>12</v>
      </c>
      <c r="H26536" s="2">
        <v>12</v>
      </c>
      <c r="S26536" s="2">
        <f t="shared" si="416"/>
        <v>1036.8</v>
      </c>
    </row>
    <row r="26537" spans="2:19" x14ac:dyDescent="0.3">
      <c r="B26537">
        <v>12.9</v>
      </c>
      <c r="H26537" s="2">
        <v>11.2</v>
      </c>
      <c r="S26537" s="2">
        <f t="shared" si="416"/>
        <v>1036.8</v>
      </c>
    </row>
    <row r="26538" spans="2:19" x14ac:dyDescent="0.3">
      <c r="B26538">
        <v>12</v>
      </c>
      <c r="H26538" s="2">
        <v>11.4</v>
      </c>
      <c r="S26538" s="2">
        <f t="shared" si="416"/>
        <v>842.95679999999982</v>
      </c>
    </row>
    <row r="26539" spans="2:19" x14ac:dyDescent="0.3">
      <c r="B26539">
        <v>12</v>
      </c>
      <c r="H26539" s="2">
        <v>11.2</v>
      </c>
      <c r="S26539" s="2">
        <f t="shared" si="416"/>
        <v>888.92640000000006</v>
      </c>
    </row>
    <row r="26540" spans="2:19" x14ac:dyDescent="0.3">
      <c r="B26540">
        <v>11.2</v>
      </c>
      <c r="H26540" s="2">
        <v>10.4</v>
      </c>
      <c r="S26540" s="2">
        <f t="shared" si="416"/>
        <v>842.95679999999982</v>
      </c>
    </row>
    <row r="26541" spans="2:19" x14ac:dyDescent="0.3">
      <c r="B26541">
        <v>11.4</v>
      </c>
      <c r="H26541" s="2">
        <v>10.7</v>
      </c>
      <c r="S26541" s="2">
        <f t="shared" si="416"/>
        <v>674.91840000000013</v>
      </c>
    </row>
    <row r="26542" spans="2:19" x14ac:dyDescent="0.3">
      <c r="B26542">
        <v>11.2</v>
      </c>
      <c r="H26542" s="2">
        <v>14</v>
      </c>
      <c r="S26542" s="2">
        <f t="shared" si="416"/>
        <v>735.02579999999978</v>
      </c>
    </row>
    <row r="26543" spans="2:19" x14ac:dyDescent="0.3">
      <c r="B26543">
        <v>10.4</v>
      </c>
      <c r="H26543" s="2">
        <v>14.8</v>
      </c>
      <c r="S26543" s="2">
        <f t="shared" si="416"/>
        <v>1646.3999999999999</v>
      </c>
    </row>
    <row r="26544" spans="2:19" x14ac:dyDescent="0.3">
      <c r="B26544">
        <v>10.7</v>
      </c>
      <c r="H26544" s="2">
        <v>13.6</v>
      </c>
      <c r="S26544" s="2">
        <f t="shared" si="416"/>
        <v>1945.0752000000002</v>
      </c>
    </row>
    <row r="26545" spans="2:19" x14ac:dyDescent="0.3">
      <c r="B26545">
        <v>14</v>
      </c>
      <c r="H26545" s="2">
        <v>12</v>
      </c>
      <c r="S26545" s="2">
        <f t="shared" si="416"/>
        <v>1509.2735999999998</v>
      </c>
    </row>
    <row r="26546" spans="2:19" x14ac:dyDescent="0.3">
      <c r="B26546">
        <v>14.8</v>
      </c>
      <c r="H26546" s="2">
        <v>13.6</v>
      </c>
      <c r="S26546" s="2">
        <f t="shared" si="416"/>
        <v>1036.8</v>
      </c>
    </row>
    <row r="26547" spans="2:19" x14ac:dyDescent="0.3">
      <c r="B26547">
        <v>13.6</v>
      </c>
      <c r="H26547" s="2">
        <v>13.6</v>
      </c>
      <c r="S26547" s="2">
        <f t="shared" si="416"/>
        <v>1509.2735999999998</v>
      </c>
    </row>
    <row r="26548" spans="2:19" x14ac:dyDescent="0.3">
      <c r="B26548">
        <v>12</v>
      </c>
      <c r="H26548" s="2">
        <v>12.7</v>
      </c>
      <c r="S26548" s="2">
        <f t="shared" si="416"/>
        <v>1509.2735999999998</v>
      </c>
    </row>
    <row r="26549" spans="2:19" x14ac:dyDescent="0.3">
      <c r="B26549">
        <v>13.6</v>
      </c>
      <c r="H26549" s="2">
        <v>12.9</v>
      </c>
      <c r="S26549" s="2">
        <f t="shared" si="416"/>
        <v>1229.0297999999998</v>
      </c>
    </row>
    <row r="26550" spans="2:19" x14ac:dyDescent="0.3">
      <c r="B26550">
        <v>13.6</v>
      </c>
      <c r="H26550" s="2">
        <v>14.1</v>
      </c>
      <c r="S26550" s="2">
        <f t="shared" si="416"/>
        <v>1288.0133999999998</v>
      </c>
    </row>
    <row r="26551" spans="2:19" x14ac:dyDescent="0.3">
      <c r="B26551">
        <v>12.7</v>
      </c>
      <c r="H26551" s="2">
        <v>15.3</v>
      </c>
      <c r="S26551" s="2">
        <f t="shared" si="416"/>
        <v>1681.9325999999999</v>
      </c>
    </row>
    <row r="26552" spans="2:19" x14ac:dyDescent="0.3">
      <c r="B26552">
        <v>12.9</v>
      </c>
      <c r="H26552" s="2">
        <v>13</v>
      </c>
      <c r="S26552" s="2">
        <f t="shared" si="416"/>
        <v>2148.9462000000003</v>
      </c>
    </row>
    <row r="26553" spans="2:19" x14ac:dyDescent="0.3">
      <c r="B26553">
        <v>14.1</v>
      </c>
      <c r="H26553" s="2">
        <v>14.7</v>
      </c>
      <c r="S26553" s="2">
        <f t="shared" si="416"/>
        <v>1318.2</v>
      </c>
    </row>
    <row r="26554" spans="2:19" x14ac:dyDescent="0.3">
      <c r="B26554">
        <v>15.3</v>
      </c>
      <c r="H26554" s="2">
        <v>12.8</v>
      </c>
      <c r="S26554" s="2">
        <f t="shared" si="416"/>
        <v>1905.9137999999998</v>
      </c>
    </row>
    <row r="26555" spans="2:19" x14ac:dyDescent="0.3">
      <c r="B26555">
        <v>13</v>
      </c>
      <c r="H26555" s="2">
        <v>13.7</v>
      </c>
      <c r="S26555" s="2">
        <f t="shared" si="416"/>
        <v>1258.2912000000003</v>
      </c>
    </row>
    <row r="26556" spans="2:19" x14ac:dyDescent="0.3">
      <c r="B26556">
        <v>14.7</v>
      </c>
      <c r="H26556" s="2">
        <v>13.5</v>
      </c>
      <c r="S26556" s="2">
        <f t="shared" si="416"/>
        <v>1542.8117999999997</v>
      </c>
    </row>
    <row r="26557" spans="2:19" x14ac:dyDescent="0.3">
      <c r="B26557">
        <v>12.8</v>
      </c>
      <c r="H26557" s="2">
        <v>11.4</v>
      </c>
      <c r="S26557" s="2">
        <f t="shared" si="416"/>
        <v>1476.2249999999999</v>
      </c>
    </row>
    <row r="26558" spans="2:19" x14ac:dyDescent="0.3">
      <c r="B26558">
        <v>13.7</v>
      </c>
      <c r="H26558" s="2">
        <v>12.8</v>
      </c>
      <c r="S26558" s="2">
        <f t="shared" si="416"/>
        <v>888.92640000000006</v>
      </c>
    </row>
    <row r="26559" spans="2:19" x14ac:dyDescent="0.3">
      <c r="B26559">
        <v>13.5</v>
      </c>
      <c r="H26559" s="2">
        <v>11.9</v>
      </c>
      <c r="S26559" s="2">
        <f t="shared" si="416"/>
        <v>1258.2912000000003</v>
      </c>
    </row>
    <row r="26560" spans="2:19" x14ac:dyDescent="0.3">
      <c r="B26560">
        <v>11.4</v>
      </c>
      <c r="H26560" s="2">
        <v>13.6</v>
      </c>
      <c r="S26560" s="2">
        <f t="shared" si="416"/>
        <v>1011.0954</v>
      </c>
    </row>
    <row r="26561" spans="2:19" x14ac:dyDescent="0.3">
      <c r="B26561">
        <v>12.8</v>
      </c>
      <c r="H26561" s="2">
        <v>13.7</v>
      </c>
      <c r="S26561" s="2">
        <f t="shared" si="416"/>
        <v>1509.2735999999998</v>
      </c>
    </row>
    <row r="26562" spans="2:19" x14ac:dyDescent="0.3">
      <c r="B26562">
        <v>11.9</v>
      </c>
      <c r="H26562" s="2">
        <v>13</v>
      </c>
      <c r="S26562" s="2">
        <f t="shared" si="416"/>
        <v>1542.8117999999997</v>
      </c>
    </row>
    <row r="26563" spans="2:19" x14ac:dyDescent="0.3">
      <c r="B26563">
        <v>13.6</v>
      </c>
      <c r="H26563" s="2">
        <v>12.7</v>
      </c>
      <c r="S26563" s="2">
        <f t="shared" ref="S26563:S26626" si="417">0.5*1.2*B26565^3</f>
        <v>1318.2</v>
      </c>
    </row>
    <row r="26564" spans="2:19" x14ac:dyDescent="0.3">
      <c r="B26564">
        <v>13.7</v>
      </c>
      <c r="H26564" s="2">
        <v>12.2</v>
      </c>
      <c r="S26564" s="2">
        <f t="shared" si="417"/>
        <v>1229.0297999999998</v>
      </c>
    </row>
    <row r="26565" spans="2:19" x14ac:dyDescent="0.3">
      <c r="B26565">
        <v>13</v>
      </c>
      <c r="H26565" s="2">
        <v>12.3</v>
      </c>
      <c r="S26565" s="2">
        <f t="shared" si="417"/>
        <v>1089.5087999999996</v>
      </c>
    </row>
    <row r="26566" spans="2:19" x14ac:dyDescent="0.3">
      <c r="B26566">
        <v>12.7</v>
      </c>
      <c r="H26566" s="2">
        <v>13.1</v>
      </c>
      <c r="S26566" s="2">
        <f t="shared" si="417"/>
        <v>1116.5202000000002</v>
      </c>
    </row>
    <row r="26567" spans="2:19" x14ac:dyDescent="0.3">
      <c r="B26567">
        <v>12.2</v>
      </c>
      <c r="H26567" s="2">
        <v>10.9</v>
      </c>
      <c r="S26567" s="2">
        <f t="shared" si="417"/>
        <v>1348.8545999999999</v>
      </c>
    </row>
    <row r="26568" spans="2:19" x14ac:dyDescent="0.3">
      <c r="B26568">
        <v>12.3</v>
      </c>
      <c r="H26568" s="2">
        <v>10.8</v>
      </c>
      <c r="S26568" s="2">
        <f t="shared" si="417"/>
        <v>777.01739999999995</v>
      </c>
    </row>
    <row r="26569" spans="2:19" x14ac:dyDescent="0.3">
      <c r="B26569">
        <v>13.1</v>
      </c>
      <c r="H26569" s="2">
        <v>10.5</v>
      </c>
      <c r="S26569" s="2">
        <f t="shared" si="417"/>
        <v>755.82720000000006</v>
      </c>
    </row>
    <row r="26570" spans="2:19" x14ac:dyDescent="0.3">
      <c r="B26570">
        <v>10.9</v>
      </c>
      <c r="H26570" s="2">
        <v>9.3000000000000007</v>
      </c>
      <c r="S26570" s="2">
        <f t="shared" si="417"/>
        <v>694.57499999999993</v>
      </c>
    </row>
    <row r="26571" spans="2:19" x14ac:dyDescent="0.3">
      <c r="B26571">
        <v>10.8</v>
      </c>
      <c r="H26571" s="2">
        <v>10.1</v>
      </c>
      <c r="S26571" s="2">
        <f t="shared" si="417"/>
        <v>482.6142000000001</v>
      </c>
    </row>
    <row r="26572" spans="2:19" x14ac:dyDescent="0.3">
      <c r="B26572">
        <v>10.5</v>
      </c>
      <c r="H26572" s="2">
        <v>11.1</v>
      </c>
      <c r="S26572" s="2">
        <f t="shared" si="417"/>
        <v>618.18059999999991</v>
      </c>
    </row>
    <row r="26573" spans="2:19" x14ac:dyDescent="0.3">
      <c r="B26573">
        <v>9.3000000000000007</v>
      </c>
      <c r="H26573" s="2">
        <v>9.3000000000000007</v>
      </c>
      <c r="S26573" s="2">
        <f t="shared" si="417"/>
        <v>820.57859999999994</v>
      </c>
    </row>
    <row r="26574" spans="2:19" x14ac:dyDescent="0.3">
      <c r="B26574">
        <v>10.1</v>
      </c>
      <c r="H26574" s="2">
        <v>11.1</v>
      </c>
      <c r="S26574" s="2">
        <f t="shared" si="417"/>
        <v>482.6142000000001</v>
      </c>
    </row>
    <row r="26575" spans="2:19" x14ac:dyDescent="0.3">
      <c r="B26575">
        <v>11.1</v>
      </c>
      <c r="H26575" s="2">
        <v>11.5</v>
      </c>
      <c r="S26575" s="2">
        <f t="shared" si="417"/>
        <v>820.57859999999994</v>
      </c>
    </row>
    <row r="26576" spans="2:19" x14ac:dyDescent="0.3">
      <c r="B26576">
        <v>9.3000000000000007</v>
      </c>
      <c r="H26576" s="2">
        <v>12.2</v>
      </c>
      <c r="S26576" s="2">
        <f t="shared" si="417"/>
        <v>912.52499999999998</v>
      </c>
    </row>
    <row r="26577" spans="2:19" x14ac:dyDescent="0.3">
      <c r="B26577">
        <v>11.1</v>
      </c>
      <c r="H26577" s="2">
        <v>12.5</v>
      </c>
      <c r="S26577" s="2">
        <f t="shared" si="417"/>
        <v>1089.5087999999996</v>
      </c>
    </row>
    <row r="26578" spans="2:19" x14ac:dyDescent="0.3">
      <c r="B26578">
        <v>11.5</v>
      </c>
      <c r="H26578" s="2">
        <v>13.4</v>
      </c>
      <c r="S26578" s="2">
        <f t="shared" si="417"/>
        <v>1171.875</v>
      </c>
    </row>
    <row r="26579" spans="2:19" x14ac:dyDescent="0.3">
      <c r="B26579">
        <v>12.2</v>
      </c>
      <c r="H26579" s="2">
        <v>11.7</v>
      </c>
      <c r="S26579" s="2">
        <f t="shared" si="417"/>
        <v>1443.6624000000002</v>
      </c>
    </row>
    <row r="26580" spans="2:19" x14ac:dyDescent="0.3">
      <c r="B26580">
        <v>12.5</v>
      </c>
      <c r="H26580" s="2">
        <v>12.1</v>
      </c>
      <c r="S26580" s="2">
        <f t="shared" si="417"/>
        <v>960.9677999999999</v>
      </c>
    </row>
    <row r="26581" spans="2:19" x14ac:dyDescent="0.3">
      <c r="B26581">
        <v>13.4</v>
      </c>
      <c r="H26581" s="2">
        <v>11.4</v>
      </c>
      <c r="S26581" s="2">
        <f t="shared" si="417"/>
        <v>1062.9366</v>
      </c>
    </row>
    <row r="26582" spans="2:19" x14ac:dyDescent="0.3">
      <c r="B26582">
        <v>11.7</v>
      </c>
      <c r="H26582" s="2">
        <v>12.6</v>
      </c>
      <c r="S26582" s="2">
        <f t="shared" si="417"/>
        <v>888.92640000000006</v>
      </c>
    </row>
    <row r="26583" spans="2:19" x14ac:dyDescent="0.3">
      <c r="B26583">
        <v>12.1</v>
      </c>
      <c r="H26583" s="2">
        <v>13.4</v>
      </c>
      <c r="S26583" s="2">
        <f t="shared" si="417"/>
        <v>1200.2255999999998</v>
      </c>
    </row>
    <row r="26584" spans="2:19" x14ac:dyDescent="0.3">
      <c r="B26584">
        <v>11.4</v>
      </c>
      <c r="H26584" s="2">
        <v>14.7</v>
      </c>
      <c r="S26584" s="2">
        <f t="shared" si="417"/>
        <v>1443.6624000000002</v>
      </c>
    </row>
    <row r="26585" spans="2:19" x14ac:dyDescent="0.3">
      <c r="B26585">
        <v>12.6</v>
      </c>
      <c r="H26585" s="2">
        <v>14.4</v>
      </c>
      <c r="S26585" s="2">
        <f t="shared" si="417"/>
        <v>1905.9137999999998</v>
      </c>
    </row>
    <row r="26586" spans="2:19" x14ac:dyDescent="0.3">
      <c r="B26586">
        <v>13.4</v>
      </c>
      <c r="H26586" s="2">
        <v>11.5</v>
      </c>
      <c r="S26586" s="2">
        <f t="shared" si="417"/>
        <v>1791.5904000000003</v>
      </c>
    </row>
    <row r="26587" spans="2:19" x14ac:dyDescent="0.3">
      <c r="B26587">
        <v>14.7</v>
      </c>
      <c r="H26587" s="2">
        <v>12.3</v>
      </c>
      <c r="S26587" s="2">
        <f t="shared" si="417"/>
        <v>912.52499999999998</v>
      </c>
    </row>
    <row r="26588" spans="2:19" x14ac:dyDescent="0.3">
      <c r="B26588">
        <v>14.4</v>
      </c>
      <c r="H26588" s="2">
        <v>11.4</v>
      </c>
      <c r="S26588" s="2">
        <f t="shared" si="417"/>
        <v>1116.5202000000002</v>
      </c>
    </row>
    <row r="26589" spans="2:19" x14ac:dyDescent="0.3">
      <c r="B26589">
        <v>11.5</v>
      </c>
      <c r="H26589" s="2">
        <v>13.5</v>
      </c>
      <c r="S26589" s="2">
        <f t="shared" si="417"/>
        <v>888.92640000000006</v>
      </c>
    </row>
    <row r="26590" spans="2:19" x14ac:dyDescent="0.3">
      <c r="B26590">
        <v>12.3</v>
      </c>
      <c r="H26590" s="2">
        <v>12.9</v>
      </c>
      <c r="S26590" s="2">
        <f t="shared" si="417"/>
        <v>1476.2249999999999</v>
      </c>
    </row>
    <row r="26591" spans="2:19" x14ac:dyDescent="0.3">
      <c r="B26591">
        <v>11.4</v>
      </c>
      <c r="H26591" s="2">
        <v>11.7</v>
      </c>
      <c r="S26591" s="2">
        <f t="shared" si="417"/>
        <v>1288.0133999999998</v>
      </c>
    </row>
    <row r="26592" spans="2:19" x14ac:dyDescent="0.3">
      <c r="B26592">
        <v>13.5</v>
      </c>
      <c r="H26592" s="2">
        <v>13.6</v>
      </c>
      <c r="S26592" s="2">
        <f t="shared" si="417"/>
        <v>960.9677999999999</v>
      </c>
    </row>
    <row r="26593" spans="2:19" x14ac:dyDescent="0.3">
      <c r="B26593">
        <v>12.9</v>
      </c>
      <c r="H26593" s="2">
        <v>12.1</v>
      </c>
      <c r="S26593" s="2">
        <f t="shared" si="417"/>
        <v>1509.2735999999998</v>
      </c>
    </row>
    <row r="26594" spans="2:19" x14ac:dyDescent="0.3">
      <c r="B26594">
        <v>11.7</v>
      </c>
      <c r="H26594" s="2">
        <v>12.7</v>
      </c>
      <c r="S26594" s="2">
        <f t="shared" si="417"/>
        <v>1062.9366</v>
      </c>
    </row>
    <row r="26595" spans="2:19" x14ac:dyDescent="0.3">
      <c r="B26595">
        <v>13.6</v>
      </c>
      <c r="H26595" s="2">
        <v>11.6</v>
      </c>
      <c r="S26595" s="2">
        <f t="shared" si="417"/>
        <v>1229.0297999999998</v>
      </c>
    </row>
    <row r="26596" spans="2:19" x14ac:dyDescent="0.3">
      <c r="B26596">
        <v>12.1</v>
      </c>
      <c r="H26596" s="2">
        <v>11.6</v>
      </c>
      <c r="S26596" s="2">
        <f t="shared" si="417"/>
        <v>936.53759999999988</v>
      </c>
    </row>
    <row r="26597" spans="2:19" x14ac:dyDescent="0.3">
      <c r="B26597">
        <v>12.7</v>
      </c>
      <c r="H26597" s="2">
        <v>13.2</v>
      </c>
      <c r="S26597" s="2">
        <f t="shared" si="417"/>
        <v>936.53759999999988</v>
      </c>
    </row>
    <row r="26598" spans="2:19" x14ac:dyDescent="0.3">
      <c r="B26598">
        <v>11.6</v>
      </c>
      <c r="H26598" s="2">
        <v>14.3</v>
      </c>
      <c r="S26598" s="2">
        <f t="shared" si="417"/>
        <v>1379.9807999999998</v>
      </c>
    </row>
    <row r="26599" spans="2:19" x14ac:dyDescent="0.3">
      <c r="B26599">
        <v>11.6</v>
      </c>
      <c r="H26599" s="2">
        <v>12</v>
      </c>
      <c r="S26599" s="2">
        <f t="shared" si="417"/>
        <v>1754.5242000000001</v>
      </c>
    </row>
    <row r="26600" spans="2:19" x14ac:dyDescent="0.3">
      <c r="B26600">
        <v>13.2</v>
      </c>
      <c r="H26600" s="2">
        <v>11.7</v>
      </c>
      <c r="S26600" s="2">
        <f t="shared" si="417"/>
        <v>1036.8</v>
      </c>
    </row>
    <row r="26601" spans="2:19" x14ac:dyDescent="0.3">
      <c r="B26601">
        <v>14.3</v>
      </c>
      <c r="H26601" s="2">
        <v>12.8</v>
      </c>
      <c r="S26601" s="2">
        <f t="shared" si="417"/>
        <v>960.9677999999999</v>
      </c>
    </row>
    <row r="26602" spans="2:19" x14ac:dyDescent="0.3">
      <c r="B26602">
        <v>12</v>
      </c>
      <c r="H26602" s="2">
        <v>12.7</v>
      </c>
      <c r="S26602" s="2">
        <f t="shared" si="417"/>
        <v>1258.2912000000003</v>
      </c>
    </row>
    <row r="26603" spans="2:19" x14ac:dyDescent="0.3">
      <c r="B26603">
        <v>11.7</v>
      </c>
      <c r="H26603" s="2">
        <v>14.5</v>
      </c>
      <c r="S26603" s="2">
        <f t="shared" si="417"/>
        <v>1229.0297999999998</v>
      </c>
    </row>
    <row r="26604" spans="2:19" x14ac:dyDescent="0.3">
      <c r="B26604">
        <v>12.8</v>
      </c>
      <c r="H26604" s="2">
        <v>10.5</v>
      </c>
      <c r="S26604" s="2">
        <f t="shared" si="417"/>
        <v>1829.175</v>
      </c>
    </row>
    <row r="26605" spans="2:19" x14ac:dyDescent="0.3">
      <c r="B26605">
        <v>12.7</v>
      </c>
      <c r="H26605" s="2">
        <v>13.1</v>
      </c>
      <c r="S26605" s="2">
        <f t="shared" si="417"/>
        <v>694.57499999999993</v>
      </c>
    </row>
    <row r="26606" spans="2:19" x14ac:dyDescent="0.3">
      <c r="B26606">
        <v>14.5</v>
      </c>
      <c r="H26606" s="2">
        <v>11.5</v>
      </c>
      <c r="S26606" s="2">
        <f t="shared" si="417"/>
        <v>1348.8545999999999</v>
      </c>
    </row>
    <row r="26607" spans="2:19" x14ac:dyDescent="0.3">
      <c r="B26607">
        <v>10.5</v>
      </c>
      <c r="H26607" s="2">
        <v>13.3</v>
      </c>
      <c r="S26607" s="2">
        <f t="shared" si="417"/>
        <v>912.52499999999998</v>
      </c>
    </row>
    <row r="26608" spans="2:19" x14ac:dyDescent="0.3">
      <c r="B26608">
        <v>13.1</v>
      </c>
      <c r="H26608" s="2">
        <v>11.8</v>
      </c>
      <c r="S26608" s="2">
        <f t="shared" si="417"/>
        <v>1411.5822000000001</v>
      </c>
    </row>
    <row r="26609" spans="2:19" x14ac:dyDescent="0.3">
      <c r="B26609">
        <v>11.5</v>
      </c>
      <c r="H26609" s="2">
        <v>13.9</v>
      </c>
      <c r="S26609" s="2">
        <f t="shared" si="417"/>
        <v>985.81920000000002</v>
      </c>
    </row>
    <row r="26610" spans="2:19" x14ac:dyDescent="0.3">
      <c r="B26610">
        <v>13.3</v>
      </c>
      <c r="H26610" s="2">
        <v>14.3</v>
      </c>
      <c r="S26610" s="2">
        <f t="shared" si="417"/>
        <v>1611.3714</v>
      </c>
    </row>
    <row r="26611" spans="2:19" x14ac:dyDescent="0.3">
      <c r="B26611">
        <v>11.8</v>
      </c>
      <c r="H26611" s="2">
        <v>13</v>
      </c>
      <c r="S26611" s="2">
        <f t="shared" si="417"/>
        <v>1754.5242000000001</v>
      </c>
    </row>
    <row r="26612" spans="2:19" x14ac:dyDescent="0.3">
      <c r="B26612">
        <v>13.9</v>
      </c>
      <c r="H26612" s="2">
        <v>13.3</v>
      </c>
      <c r="S26612" s="2">
        <f t="shared" si="417"/>
        <v>1318.2</v>
      </c>
    </row>
    <row r="26613" spans="2:19" x14ac:dyDescent="0.3">
      <c r="B26613">
        <v>14.3</v>
      </c>
      <c r="H26613" s="2">
        <v>12.6</v>
      </c>
      <c r="S26613" s="2">
        <f t="shared" si="417"/>
        <v>1411.5822000000001</v>
      </c>
    </row>
    <row r="26614" spans="2:19" x14ac:dyDescent="0.3">
      <c r="B26614">
        <v>13</v>
      </c>
      <c r="H26614" s="2">
        <v>13.2</v>
      </c>
      <c r="S26614" s="2">
        <f t="shared" si="417"/>
        <v>1200.2255999999998</v>
      </c>
    </row>
    <row r="26615" spans="2:19" x14ac:dyDescent="0.3">
      <c r="B26615">
        <v>13.3</v>
      </c>
      <c r="H26615" s="2">
        <v>14.5</v>
      </c>
      <c r="S26615" s="2">
        <f t="shared" si="417"/>
        <v>1379.9807999999998</v>
      </c>
    </row>
    <row r="26616" spans="2:19" x14ac:dyDescent="0.3">
      <c r="B26616">
        <v>12.6</v>
      </c>
      <c r="H26616" s="2">
        <v>14</v>
      </c>
      <c r="S26616" s="2">
        <f t="shared" si="417"/>
        <v>1829.175</v>
      </c>
    </row>
    <row r="26617" spans="2:19" x14ac:dyDescent="0.3">
      <c r="B26617">
        <v>13.2</v>
      </c>
      <c r="H26617" s="2">
        <v>13.9</v>
      </c>
      <c r="S26617" s="2">
        <f t="shared" si="417"/>
        <v>1646.3999999999999</v>
      </c>
    </row>
    <row r="26618" spans="2:19" x14ac:dyDescent="0.3">
      <c r="B26618">
        <v>14.5</v>
      </c>
      <c r="H26618" s="2">
        <v>13.5</v>
      </c>
      <c r="S26618" s="2">
        <f t="shared" si="417"/>
        <v>1611.3714</v>
      </c>
    </row>
    <row r="26619" spans="2:19" x14ac:dyDescent="0.3">
      <c r="B26619">
        <v>14</v>
      </c>
      <c r="H26619" s="2">
        <v>15.4</v>
      </c>
      <c r="S26619" s="2">
        <f t="shared" si="417"/>
        <v>1476.2249999999999</v>
      </c>
    </row>
    <row r="26620" spans="2:19" x14ac:dyDescent="0.3">
      <c r="B26620">
        <v>13.9</v>
      </c>
      <c r="H26620" s="2">
        <v>12.1</v>
      </c>
      <c r="S26620" s="2">
        <f t="shared" si="417"/>
        <v>2191.3584000000001</v>
      </c>
    </row>
    <row r="26621" spans="2:19" x14ac:dyDescent="0.3">
      <c r="B26621">
        <v>13.5</v>
      </c>
      <c r="H26621" s="2">
        <v>12.4</v>
      </c>
      <c r="S26621" s="2">
        <f t="shared" si="417"/>
        <v>1062.9366</v>
      </c>
    </row>
    <row r="26622" spans="2:19" x14ac:dyDescent="0.3">
      <c r="B26622">
        <v>15.4</v>
      </c>
      <c r="H26622" s="2">
        <v>14.4</v>
      </c>
      <c r="S26622" s="2">
        <f t="shared" si="417"/>
        <v>1143.9744000000001</v>
      </c>
    </row>
    <row r="26623" spans="2:19" x14ac:dyDescent="0.3">
      <c r="B26623">
        <v>12.1</v>
      </c>
      <c r="H26623" s="2">
        <v>14.4</v>
      </c>
      <c r="S26623" s="2">
        <f t="shared" si="417"/>
        <v>1791.5904000000003</v>
      </c>
    </row>
    <row r="26624" spans="2:19" x14ac:dyDescent="0.3">
      <c r="B26624">
        <v>12.4</v>
      </c>
      <c r="H26624" s="2">
        <v>13.3</v>
      </c>
      <c r="S26624" s="2">
        <f t="shared" si="417"/>
        <v>1791.5904000000003</v>
      </c>
    </row>
    <row r="26625" spans="2:19" x14ac:dyDescent="0.3">
      <c r="B26625">
        <v>14.4</v>
      </c>
      <c r="H26625" s="2">
        <v>13.9</v>
      </c>
      <c r="S26625" s="2">
        <f t="shared" si="417"/>
        <v>1411.5822000000001</v>
      </c>
    </row>
    <row r="26626" spans="2:19" x14ac:dyDescent="0.3">
      <c r="B26626">
        <v>14.4</v>
      </c>
      <c r="H26626" s="2">
        <v>13.2</v>
      </c>
      <c r="S26626" s="2">
        <f t="shared" si="417"/>
        <v>1611.3714</v>
      </c>
    </row>
    <row r="26627" spans="2:19" x14ac:dyDescent="0.3">
      <c r="B26627">
        <v>13.3</v>
      </c>
      <c r="H26627" s="2">
        <v>12.5</v>
      </c>
      <c r="S26627" s="2">
        <f t="shared" ref="S26627:S26690" si="418">0.5*1.2*B26629^3</f>
        <v>1379.9807999999998</v>
      </c>
    </row>
    <row r="26628" spans="2:19" x14ac:dyDescent="0.3">
      <c r="B26628">
        <v>13.9</v>
      </c>
      <c r="H26628" s="2">
        <v>14</v>
      </c>
      <c r="S26628" s="2">
        <f t="shared" si="418"/>
        <v>1171.875</v>
      </c>
    </row>
    <row r="26629" spans="2:19" x14ac:dyDescent="0.3">
      <c r="B26629">
        <v>13.2</v>
      </c>
      <c r="H26629" s="2">
        <v>15.3</v>
      </c>
      <c r="S26629" s="2">
        <f t="shared" si="418"/>
        <v>1646.3999999999999</v>
      </c>
    </row>
    <row r="26630" spans="2:19" x14ac:dyDescent="0.3">
      <c r="B26630">
        <v>12.5</v>
      </c>
      <c r="H26630" s="2">
        <v>13.6</v>
      </c>
      <c r="S26630" s="2">
        <f t="shared" si="418"/>
        <v>2148.9462000000003</v>
      </c>
    </row>
    <row r="26631" spans="2:19" x14ac:dyDescent="0.3">
      <c r="B26631">
        <v>14</v>
      </c>
      <c r="H26631" s="2">
        <v>15.4</v>
      </c>
      <c r="S26631" s="2">
        <f t="shared" si="418"/>
        <v>1509.2735999999998</v>
      </c>
    </row>
    <row r="26632" spans="2:19" x14ac:dyDescent="0.3">
      <c r="B26632">
        <v>15.3</v>
      </c>
      <c r="H26632" s="2">
        <v>18.2</v>
      </c>
      <c r="S26632" s="2">
        <f t="shared" si="418"/>
        <v>2191.3584000000001</v>
      </c>
    </row>
    <row r="26633" spans="2:19" x14ac:dyDescent="0.3">
      <c r="B26633">
        <v>13.6</v>
      </c>
      <c r="H26633" s="2">
        <v>14.4</v>
      </c>
      <c r="S26633" s="2">
        <f t="shared" si="418"/>
        <v>3617.1407999999997</v>
      </c>
    </row>
    <row r="26634" spans="2:19" x14ac:dyDescent="0.3">
      <c r="B26634">
        <v>15.4</v>
      </c>
      <c r="H26634" s="2">
        <v>14.6</v>
      </c>
      <c r="S26634" s="2">
        <f t="shared" si="418"/>
        <v>1791.5904000000003</v>
      </c>
    </row>
    <row r="26635" spans="2:19" x14ac:dyDescent="0.3">
      <c r="B26635">
        <v>18.2</v>
      </c>
      <c r="H26635" s="2">
        <v>16.399999999999999</v>
      </c>
      <c r="S26635" s="2">
        <f t="shared" si="418"/>
        <v>1867.2815999999998</v>
      </c>
    </row>
    <row r="26636" spans="2:19" x14ac:dyDescent="0.3">
      <c r="B26636">
        <v>14.4</v>
      </c>
      <c r="H26636" s="2">
        <v>14.2</v>
      </c>
      <c r="S26636" s="2">
        <f t="shared" si="418"/>
        <v>2646.5663999999997</v>
      </c>
    </row>
    <row r="26637" spans="2:19" x14ac:dyDescent="0.3">
      <c r="B26637">
        <v>14.6</v>
      </c>
      <c r="H26637" s="2">
        <v>15.1</v>
      </c>
      <c r="S26637" s="2">
        <f t="shared" si="418"/>
        <v>1717.9727999999998</v>
      </c>
    </row>
    <row r="26638" spans="2:19" x14ac:dyDescent="0.3">
      <c r="B26638">
        <v>16.399999999999999</v>
      </c>
      <c r="H26638" s="2">
        <v>13.6</v>
      </c>
      <c r="S26638" s="2">
        <f t="shared" si="418"/>
        <v>2065.7705999999998</v>
      </c>
    </row>
    <row r="26639" spans="2:19" x14ac:dyDescent="0.3">
      <c r="B26639">
        <v>14.2</v>
      </c>
      <c r="H26639" s="2">
        <v>13.7</v>
      </c>
      <c r="S26639" s="2">
        <f t="shared" si="418"/>
        <v>1509.2735999999998</v>
      </c>
    </row>
    <row r="26640" spans="2:19" x14ac:dyDescent="0.3">
      <c r="B26640">
        <v>15.1</v>
      </c>
      <c r="H26640" s="2">
        <v>15.6</v>
      </c>
      <c r="S26640" s="2">
        <f t="shared" si="418"/>
        <v>1542.8117999999997</v>
      </c>
    </row>
    <row r="26641" spans="2:19" x14ac:dyDescent="0.3">
      <c r="B26641">
        <v>13.6</v>
      </c>
      <c r="H26641" s="2">
        <v>15.7</v>
      </c>
      <c r="S26641" s="2">
        <f t="shared" si="418"/>
        <v>2277.8495999999996</v>
      </c>
    </row>
    <row r="26642" spans="2:19" x14ac:dyDescent="0.3">
      <c r="B26642">
        <v>13.7</v>
      </c>
      <c r="H26642" s="2">
        <v>16.600000000000001</v>
      </c>
      <c r="S26642" s="2">
        <f t="shared" si="418"/>
        <v>2321.9357999999997</v>
      </c>
    </row>
    <row r="26643" spans="2:19" x14ac:dyDescent="0.3">
      <c r="B26643">
        <v>15.6</v>
      </c>
      <c r="H26643" s="2">
        <v>15.8</v>
      </c>
      <c r="S26643" s="2">
        <f t="shared" si="418"/>
        <v>2744.5776000000005</v>
      </c>
    </row>
    <row r="26644" spans="2:19" x14ac:dyDescent="0.3">
      <c r="B26644">
        <v>15.7</v>
      </c>
      <c r="H26644" s="2">
        <v>16.5</v>
      </c>
      <c r="S26644" s="2">
        <f t="shared" si="418"/>
        <v>2366.5871999999999</v>
      </c>
    </row>
    <row r="26645" spans="2:19" x14ac:dyDescent="0.3">
      <c r="B26645">
        <v>16.600000000000001</v>
      </c>
      <c r="H26645" s="2">
        <v>14.8</v>
      </c>
      <c r="S26645" s="2">
        <f t="shared" si="418"/>
        <v>2695.2750000000001</v>
      </c>
    </row>
    <row r="26646" spans="2:19" x14ac:dyDescent="0.3">
      <c r="B26646">
        <v>15.8</v>
      </c>
      <c r="H26646" s="2">
        <v>16.600000000000001</v>
      </c>
      <c r="S26646" s="2">
        <f t="shared" si="418"/>
        <v>1945.0752000000002</v>
      </c>
    </row>
    <row r="26647" spans="2:19" x14ac:dyDescent="0.3">
      <c r="B26647">
        <v>16.5</v>
      </c>
      <c r="H26647" s="2">
        <v>14.8</v>
      </c>
      <c r="S26647" s="2">
        <f t="shared" si="418"/>
        <v>2744.5776000000005</v>
      </c>
    </row>
    <row r="26648" spans="2:19" x14ac:dyDescent="0.3">
      <c r="B26648">
        <v>14.8</v>
      </c>
      <c r="H26648" s="2">
        <v>16.3</v>
      </c>
      <c r="S26648" s="2">
        <f t="shared" si="418"/>
        <v>1945.0752000000002</v>
      </c>
    </row>
    <row r="26649" spans="2:19" x14ac:dyDescent="0.3">
      <c r="B26649">
        <v>16.600000000000001</v>
      </c>
      <c r="H26649" s="2">
        <v>17.399999999999999</v>
      </c>
      <c r="S26649" s="2">
        <f t="shared" si="418"/>
        <v>2598.4482000000003</v>
      </c>
    </row>
    <row r="26650" spans="2:19" x14ac:dyDescent="0.3">
      <c r="B26650">
        <v>14.8</v>
      </c>
      <c r="H26650" s="2">
        <v>15.7</v>
      </c>
      <c r="S26650" s="2">
        <f t="shared" si="418"/>
        <v>3160.8143999999988</v>
      </c>
    </row>
    <row r="26651" spans="2:19" x14ac:dyDescent="0.3">
      <c r="B26651">
        <v>16.3</v>
      </c>
      <c r="H26651" s="2">
        <v>14.5</v>
      </c>
      <c r="S26651" s="2">
        <f t="shared" si="418"/>
        <v>2321.9357999999997</v>
      </c>
    </row>
    <row r="26652" spans="2:19" x14ac:dyDescent="0.3">
      <c r="B26652">
        <v>17.399999999999999</v>
      </c>
      <c r="H26652" s="2">
        <v>14.4</v>
      </c>
      <c r="S26652" s="2">
        <f t="shared" si="418"/>
        <v>1829.175</v>
      </c>
    </row>
    <row r="26653" spans="2:19" x14ac:dyDescent="0.3">
      <c r="B26653">
        <v>15.7</v>
      </c>
      <c r="H26653" s="2">
        <v>14.8</v>
      </c>
      <c r="S26653" s="2">
        <f t="shared" si="418"/>
        <v>1791.5904000000003</v>
      </c>
    </row>
    <row r="26654" spans="2:19" x14ac:dyDescent="0.3">
      <c r="B26654">
        <v>14.5</v>
      </c>
      <c r="H26654" s="2">
        <v>15.1</v>
      </c>
      <c r="S26654" s="2">
        <f t="shared" si="418"/>
        <v>1945.0752000000002</v>
      </c>
    </row>
    <row r="26655" spans="2:19" x14ac:dyDescent="0.3">
      <c r="B26655">
        <v>14.4</v>
      </c>
      <c r="H26655" s="2">
        <v>13.8</v>
      </c>
      <c r="S26655" s="2">
        <f t="shared" si="418"/>
        <v>2065.7705999999998</v>
      </c>
    </row>
    <row r="26656" spans="2:19" x14ac:dyDescent="0.3">
      <c r="B26656">
        <v>14.8</v>
      </c>
      <c r="H26656" s="2">
        <v>14.1</v>
      </c>
      <c r="S26656" s="2">
        <f t="shared" si="418"/>
        <v>1576.8432000000003</v>
      </c>
    </row>
    <row r="26657" spans="2:19" x14ac:dyDescent="0.3">
      <c r="B26657">
        <v>15.1</v>
      </c>
      <c r="H26657" s="2">
        <v>14.7</v>
      </c>
      <c r="S26657" s="2">
        <f t="shared" si="418"/>
        <v>1681.9325999999999</v>
      </c>
    </row>
    <row r="26658" spans="2:19" x14ac:dyDescent="0.3">
      <c r="B26658">
        <v>13.8</v>
      </c>
      <c r="H26658" s="2">
        <v>14.1</v>
      </c>
      <c r="S26658" s="2">
        <f t="shared" si="418"/>
        <v>1905.9137999999998</v>
      </c>
    </row>
    <row r="26659" spans="2:19" x14ac:dyDescent="0.3">
      <c r="B26659">
        <v>14.1</v>
      </c>
      <c r="H26659" s="2">
        <v>15</v>
      </c>
      <c r="S26659" s="2">
        <f t="shared" si="418"/>
        <v>1681.9325999999999</v>
      </c>
    </row>
    <row r="26660" spans="2:19" x14ac:dyDescent="0.3">
      <c r="B26660">
        <v>14.7</v>
      </c>
      <c r="H26660" s="2">
        <v>15.3</v>
      </c>
      <c r="S26660" s="2">
        <f t="shared" si="418"/>
        <v>2025</v>
      </c>
    </row>
    <row r="26661" spans="2:19" x14ac:dyDescent="0.3">
      <c r="B26661">
        <v>14.1</v>
      </c>
      <c r="H26661" s="2">
        <v>14.5</v>
      </c>
      <c r="S26661" s="2">
        <f t="shared" si="418"/>
        <v>2148.9462000000003</v>
      </c>
    </row>
    <row r="26662" spans="2:19" x14ac:dyDescent="0.3">
      <c r="B26662">
        <v>15</v>
      </c>
      <c r="H26662" s="2">
        <v>15.4</v>
      </c>
      <c r="S26662" s="2">
        <f t="shared" si="418"/>
        <v>1829.175</v>
      </c>
    </row>
    <row r="26663" spans="2:19" x14ac:dyDescent="0.3">
      <c r="B26663">
        <v>15.3</v>
      </c>
      <c r="H26663" s="2">
        <v>16.7</v>
      </c>
      <c r="S26663" s="2">
        <f t="shared" si="418"/>
        <v>2191.3584000000001</v>
      </c>
    </row>
    <row r="26664" spans="2:19" x14ac:dyDescent="0.3">
      <c r="B26664">
        <v>14.5</v>
      </c>
      <c r="H26664" s="2">
        <v>14.4</v>
      </c>
      <c r="S26664" s="2">
        <f t="shared" si="418"/>
        <v>2794.4777999999997</v>
      </c>
    </row>
    <row r="26665" spans="2:19" x14ac:dyDescent="0.3">
      <c r="B26665">
        <v>15.4</v>
      </c>
      <c r="H26665" s="2">
        <v>15.8</v>
      </c>
      <c r="S26665" s="2">
        <f t="shared" si="418"/>
        <v>1791.5904000000003</v>
      </c>
    </row>
    <row r="26666" spans="2:19" x14ac:dyDescent="0.3">
      <c r="B26666">
        <v>16.7</v>
      </c>
      <c r="H26666" s="2">
        <v>16.100000000000001</v>
      </c>
      <c r="S26666" s="2">
        <f t="shared" si="418"/>
        <v>2366.5871999999999</v>
      </c>
    </row>
    <row r="26667" spans="2:19" x14ac:dyDescent="0.3">
      <c r="B26667">
        <v>14.4</v>
      </c>
      <c r="H26667" s="2">
        <v>15</v>
      </c>
      <c r="S26667" s="2">
        <f t="shared" si="418"/>
        <v>2503.9686000000006</v>
      </c>
    </row>
    <row r="26668" spans="2:19" x14ac:dyDescent="0.3">
      <c r="B26668">
        <v>15.8</v>
      </c>
      <c r="H26668" s="2">
        <v>14.9</v>
      </c>
      <c r="S26668" s="2">
        <f t="shared" si="418"/>
        <v>2025</v>
      </c>
    </row>
    <row r="26669" spans="2:19" x14ac:dyDescent="0.3">
      <c r="B26669">
        <v>16.100000000000001</v>
      </c>
      <c r="H26669" s="2">
        <v>15.1</v>
      </c>
      <c r="S26669" s="2">
        <f t="shared" si="418"/>
        <v>1984.7694000000001</v>
      </c>
    </row>
    <row r="26670" spans="2:19" x14ac:dyDescent="0.3">
      <c r="B26670">
        <v>15</v>
      </c>
      <c r="H26670" s="2">
        <v>14.4</v>
      </c>
      <c r="S26670" s="2">
        <f t="shared" si="418"/>
        <v>2065.7705999999998</v>
      </c>
    </row>
    <row r="26671" spans="2:19" x14ac:dyDescent="0.3">
      <c r="B26671">
        <v>14.9</v>
      </c>
      <c r="H26671" s="2">
        <v>16.899999999999999</v>
      </c>
      <c r="S26671" s="2">
        <f t="shared" si="418"/>
        <v>1791.5904000000003</v>
      </c>
    </row>
    <row r="26672" spans="2:19" x14ac:dyDescent="0.3">
      <c r="B26672">
        <v>15.1</v>
      </c>
      <c r="H26672" s="2">
        <v>15.9</v>
      </c>
      <c r="S26672" s="2">
        <f t="shared" si="418"/>
        <v>2896.0853999999995</v>
      </c>
    </row>
    <row r="26673" spans="2:19" x14ac:dyDescent="0.3">
      <c r="B26673">
        <v>14.4</v>
      </c>
      <c r="H26673" s="2">
        <v>14.1</v>
      </c>
      <c r="S26673" s="2">
        <f t="shared" si="418"/>
        <v>2411.8074000000001</v>
      </c>
    </row>
    <row r="26674" spans="2:19" x14ac:dyDescent="0.3">
      <c r="B26674">
        <v>16.899999999999999</v>
      </c>
      <c r="H26674" s="2">
        <v>15.6</v>
      </c>
      <c r="S26674" s="2">
        <f t="shared" si="418"/>
        <v>1681.9325999999999</v>
      </c>
    </row>
    <row r="26675" spans="2:19" x14ac:dyDescent="0.3">
      <c r="B26675">
        <v>15.9</v>
      </c>
      <c r="H26675" s="2">
        <v>14.5</v>
      </c>
      <c r="S26675" s="2">
        <f t="shared" si="418"/>
        <v>2277.8495999999996</v>
      </c>
    </row>
    <row r="26676" spans="2:19" x14ac:dyDescent="0.3">
      <c r="B26676">
        <v>14.1</v>
      </c>
      <c r="H26676" s="2">
        <v>16.399999999999999</v>
      </c>
      <c r="S26676" s="2">
        <f t="shared" si="418"/>
        <v>1829.175</v>
      </c>
    </row>
    <row r="26677" spans="2:19" x14ac:dyDescent="0.3">
      <c r="B26677">
        <v>15.6</v>
      </c>
      <c r="H26677" s="2">
        <v>15.8</v>
      </c>
      <c r="S26677" s="2">
        <f t="shared" si="418"/>
        <v>2646.5663999999997</v>
      </c>
    </row>
    <row r="26678" spans="2:19" x14ac:dyDescent="0.3">
      <c r="B26678">
        <v>14.5</v>
      </c>
      <c r="H26678" s="2">
        <v>13.8</v>
      </c>
      <c r="S26678" s="2">
        <f t="shared" si="418"/>
        <v>2366.5871999999999</v>
      </c>
    </row>
    <row r="26679" spans="2:19" x14ac:dyDescent="0.3">
      <c r="B26679">
        <v>16.399999999999999</v>
      </c>
      <c r="H26679" s="2">
        <v>16.3</v>
      </c>
      <c r="S26679" s="2">
        <f t="shared" si="418"/>
        <v>1576.8432000000003</v>
      </c>
    </row>
    <row r="26680" spans="2:19" x14ac:dyDescent="0.3">
      <c r="B26680">
        <v>15.8</v>
      </c>
      <c r="H26680" s="2">
        <v>14.4</v>
      </c>
      <c r="S26680" s="2">
        <f t="shared" si="418"/>
        <v>2598.4482000000003</v>
      </c>
    </row>
    <row r="26681" spans="2:19" x14ac:dyDescent="0.3">
      <c r="B26681">
        <v>13.8</v>
      </c>
      <c r="H26681" s="2">
        <v>13.5</v>
      </c>
      <c r="S26681" s="2">
        <f t="shared" si="418"/>
        <v>1791.5904000000003</v>
      </c>
    </row>
    <row r="26682" spans="2:19" x14ac:dyDescent="0.3">
      <c r="B26682">
        <v>16.3</v>
      </c>
      <c r="H26682" s="2">
        <v>14.6</v>
      </c>
      <c r="S26682" s="2">
        <f t="shared" si="418"/>
        <v>1476.2249999999999</v>
      </c>
    </row>
    <row r="26683" spans="2:19" x14ac:dyDescent="0.3">
      <c r="B26683">
        <v>14.4</v>
      </c>
      <c r="H26683" s="2">
        <v>13.3</v>
      </c>
      <c r="S26683" s="2">
        <f t="shared" si="418"/>
        <v>1867.2815999999998</v>
      </c>
    </row>
    <row r="26684" spans="2:19" x14ac:dyDescent="0.3">
      <c r="B26684">
        <v>13.5</v>
      </c>
      <c r="H26684" s="2">
        <v>12.7</v>
      </c>
      <c r="S26684" s="2">
        <f t="shared" si="418"/>
        <v>1411.5822000000001</v>
      </c>
    </row>
    <row r="26685" spans="2:19" x14ac:dyDescent="0.3">
      <c r="B26685">
        <v>14.6</v>
      </c>
      <c r="H26685" s="2">
        <v>14.2</v>
      </c>
      <c r="S26685" s="2">
        <f t="shared" si="418"/>
        <v>1229.0297999999998</v>
      </c>
    </row>
    <row r="26686" spans="2:19" x14ac:dyDescent="0.3">
      <c r="B26686">
        <v>13.3</v>
      </c>
      <c r="H26686" s="2">
        <v>14.4</v>
      </c>
      <c r="S26686" s="2">
        <f t="shared" si="418"/>
        <v>1717.9727999999998</v>
      </c>
    </row>
    <row r="26687" spans="2:19" x14ac:dyDescent="0.3">
      <c r="B26687">
        <v>12.7</v>
      </c>
      <c r="H26687" s="2">
        <v>13.1</v>
      </c>
      <c r="S26687" s="2">
        <f t="shared" si="418"/>
        <v>1791.5904000000003</v>
      </c>
    </row>
    <row r="26688" spans="2:19" x14ac:dyDescent="0.3">
      <c r="B26688">
        <v>14.2</v>
      </c>
      <c r="H26688" s="2">
        <v>12.5</v>
      </c>
      <c r="S26688" s="2">
        <f t="shared" si="418"/>
        <v>1348.8545999999999</v>
      </c>
    </row>
    <row r="26689" spans="2:19" x14ac:dyDescent="0.3">
      <c r="B26689">
        <v>14.4</v>
      </c>
      <c r="H26689" s="2">
        <v>14.3</v>
      </c>
      <c r="S26689" s="2">
        <f t="shared" si="418"/>
        <v>1171.875</v>
      </c>
    </row>
    <row r="26690" spans="2:19" x14ac:dyDescent="0.3">
      <c r="B26690">
        <v>13.1</v>
      </c>
      <c r="H26690" s="2">
        <v>12.7</v>
      </c>
      <c r="S26690" s="2">
        <f t="shared" si="418"/>
        <v>1754.5242000000001</v>
      </c>
    </row>
    <row r="26691" spans="2:19" x14ac:dyDescent="0.3">
      <c r="B26691">
        <v>12.5</v>
      </c>
      <c r="H26691" s="2">
        <v>13.5</v>
      </c>
      <c r="S26691" s="2">
        <f t="shared" ref="S26691:S26754" si="419">0.5*1.2*B26693^3</f>
        <v>1229.0297999999998</v>
      </c>
    </row>
    <row r="26692" spans="2:19" x14ac:dyDescent="0.3">
      <c r="B26692">
        <v>14.3</v>
      </c>
      <c r="H26692" s="2">
        <v>12.6</v>
      </c>
      <c r="S26692" s="2">
        <f t="shared" si="419"/>
        <v>1476.2249999999999</v>
      </c>
    </row>
    <row r="26693" spans="2:19" x14ac:dyDescent="0.3">
      <c r="B26693">
        <v>12.7</v>
      </c>
      <c r="H26693" s="2">
        <v>12.6</v>
      </c>
      <c r="S26693" s="2">
        <f t="shared" si="419"/>
        <v>1200.2255999999998</v>
      </c>
    </row>
    <row r="26694" spans="2:19" x14ac:dyDescent="0.3">
      <c r="B26694">
        <v>13.5</v>
      </c>
      <c r="H26694" s="2">
        <v>13.7</v>
      </c>
      <c r="S26694" s="2">
        <f t="shared" si="419"/>
        <v>1200.2255999999998</v>
      </c>
    </row>
    <row r="26695" spans="2:19" x14ac:dyDescent="0.3">
      <c r="B26695">
        <v>12.6</v>
      </c>
      <c r="H26695" s="2">
        <v>15.4</v>
      </c>
      <c r="S26695" s="2">
        <f t="shared" si="419"/>
        <v>1542.8117999999997</v>
      </c>
    </row>
    <row r="26696" spans="2:19" x14ac:dyDescent="0.3">
      <c r="B26696">
        <v>12.6</v>
      </c>
      <c r="H26696" s="2">
        <v>14.1</v>
      </c>
      <c r="S26696" s="2">
        <f t="shared" si="419"/>
        <v>2191.3584000000001</v>
      </c>
    </row>
    <row r="26697" spans="2:19" x14ac:dyDescent="0.3">
      <c r="B26697">
        <v>13.7</v>
      </c>
      <c r="H26697" s="2">
        <v>13.7</v>
      </c>
      <c r="S26697" s="2">
        <f t="shared" si="419"/>
        <v>1681.9325999999999</v>
      </c>
    </row>
    <row r="26698" spans="2:19" x14ac:dyDescent="0.3">
      <c r="B26698">
        <v>15.4</v>
      </c>
      <c r="H26698" s="2">
        <v>14.2</v>
      </c>
      <c r="S26698" s="2">
        <f t="shared" si="419"/>
        <v>1542.8117999999997</v>
      </c>
    </row>
    <row r="26699" spans="2:19" x14ac:dyDescent="0.3">
      <c r="B26699">
        <v>14.1</v>
      </c>
      <c r="H26699" s="2">
        <v>14.7</v>
      </c>
      <c r="S26699" s="2">
        <f t="shared" si="419"/>
        <v>1717.9727999999998</v>
      </c>
    </row>
    <row r="26700" spans="2:19" x14ac:dyDescent="0.3">
      <c r="B26700">
        <v>13.7</v>
      </c>
      <c r="H26700" s="2">
        <v>13.1</v>
      </c>
      <c r="S26700" s="2">
        <f t="shared" si="419"/>
        <v>1905.9137999999998</v>
      </c>
    </row>
    <row r="26701" spans="2:19" x14ac:dyDescent="0.3">
      <c r="B26701">
        <v>14.2</v>
      </c>
      <c r="H26701" s="2">
        <v>14.6</v>
      </c>
      <c r="S26701" s="2">
        <f t="shared" si="419"/>
        <v>1348.8545999999999</v>
      </c>
    </row>
    <row r="26702" spans="2:19" x14ac:dyDescent="0.3">
      <c r="B26702">
        <v>14.7</v>
      </c>
      <c r="H26702" s="2">
        <v>12</v>
      </c>
      <c r="S26702" s="2">
        <f t="shared" si="419"/>
        <v>1867.2815999999998</v>
      </c>
    </row>
    <row r="26703" spans="2:19" x14ac:dyDescent="0.3">
      <c r="B26703">
        <v>13.1</v>
      </c>
      <c r="H26703" s="2">
        <v>12.6</v>
      </c>
      <c r="S26703" s="2">
        <f t="shared" si="419"/>
        <v>1036.8</v>
      </c>
    </row>
    <row r="26704" spans="2:19" x14ac:dyDescent="0.3">
      <c r="B26704">
        <v>14.6</v>
      </c>
      <c r="H26704" s="2">
        <v>12</v>
      </c>
      <c r="S26704" s="2">
        <f t="shared" si="419"/>
        <v>1200.2255999999998</v>
      </c>
    </row>
    <row r="26705" spans="2:19" x14ac:dyDescent="0.3">
      <c r="B26705">
        <v>12</v>
      </c>
      <c r="H26705" s="2">
        <v>13.5</v>
      </c>
      <c r="S26705" s="2">
        <f t="shared" si="419"/>
        <v>1036.8</v>
      </c>
    </row>
    <row r="26706" spans="2:19" x14ac:dyDescent="0.3">
      <c r="B26706">
        <v>12.6</v>
      </c>
      <c r="H26706" s="2">
        <v>10.7</v>
      </c>
      <c r="S26706" s="2">
        <f t="shared" si="419"/>
        <v>1476.2249999999999</v>
      </c>
    </row>
    <row r="26707" spans="2:19" x14ac:dyDescent="0.3">
      <c r="B26707">
        <v>12</v>
      </c>
      <c r="H26707" s="2">
        <v>11.2</v>
      </c>
      <c r="S26707" s="2">
        <f t="shared" si="419"/>
        <v>735.02579999999978</v>
      </c>
    </row>
    <row r="26708" spans="2:19" x14ac:dyDescent="0.3">
      <c r="B26708">
        <v>13.5</v>
      </c>
      <c r="H26708" s="2">
        <v>11.2</v>
      </c>
      <c r="S26708" s="2">
        <f t="shared" si="419"/>
        <v>842.95679999999982</v>
      </c>
    </row>
    <row r="26709" spans="2:19" x14ac:dyDescent="0.3">
      <c r="B26709">
        <v>10.7</v>
      </c>
      <c r="H26709" s="2">
        <v>11.5</v>
      </c>
      <c r="S26709" s="2">
        <f t="shared" si="419"/>
        <v>842.95679999999982</v>
      </c>
    </row>
    <row r="26710" spans="2:19" x14ac:dyDescent="0.3">
      <c r="B26710">
        <v>11.2</v>
      </c>
      <c r="H26710" s="2">
        <v>11.6</v>
      </c>
      <c r="S26710" s="2">
        <f t="shared" si="419"/>
        <v>912.52499999999998</v>
      </c>
    </row>
    <row r="26711" spans="2:19" x14ac:dyDescent="0.3">
      <c r="B26711">
        <v>11.2</v>
      </c>
      <c r="H26711" s="2">
        <v>11.5</v>
      </c>
      <c r="S26711" s="2">
        <f t="shared" si="419"/>
        <v>936.53759999999988</v>
      </c>
    </row>
    <row r="26712" spans="2:19" x14ac:dyDescent="0.3">
      <c r="B26712">
        <v>11.5</v>
      </c>
      <c r="H26712" s="2">
        <v>11.4</v>
      </c>
      <c r="S26712" s="2">
        <f t="shared" si="419"/>
        <v>912.52499999999998</v>
      </c>
    </row>
    <row r="26713" spans="2:19" x14ac:dyDescent="0.3">
      <c r="B26713">
        <v>11.6</v>
      </c>
      <c r="H26713" s="2">
        <v>9.6999999999999993</v>
      </c>
      <c r="S26713" s="2">
        <f t="shared" si="419"/>
        <v>888.92640000000006</v>
      </c>
    </row>
    <row r="26714" spans="2:19" x14ac:dyDescent="0.3">
      <c r="B26714">
        <v>11.5</v>
      </c>
      <c r="H26714" s="2">
        <v>10.3</v>
      </c>
      <c r="S26714" s="2">
        <f t="shared" si="419"/>
        <v>547.60379999999986</v>
      </c>
    </row>
    <row r="26715" spans="2:19" x14ac:dyDescent="0.3">
      <c r="B26715">
        <v>11.4</v>
      </c>
      <c r="H26715" s="2">
        <v>10.7</v>
      </c>
      <c r="S26715" s="2">
        <f t="shared" si="419"/>
        <v>655.63620000000014</v>
      </c>
    </row>
    <row r="26716" spans="2:19" x14ac:dyDescent="0.3">
      <c r="B26716">
        <v>9.6999999999999993</v>
      </c>
      <c r="H26716" s="2">
        <v>11.4</v>
      </c>
      <c r="S26716" s="2">
        <f t="shared" si="419"/>
        <v>735.02579999999978</v>
      </c>
    </row>
    <row r="26717" spans="2:19" x14ac:dyDescent="0.3">
      <c r="B26717">
        <v>10.3</v>
      </c>
      <c r="H26717" s="2">
        <v>11.2</v>
      </c>
      <c r="S26717" s="2">
        <f t="shared" si="419"/>
        <v>888.92640000000006</v>
      </c>
    </row>
    <row r="26718" spans="2:19" x14ac:dyDescent="0.3">
      <c r="B26718">
        <v>10.7</v>
      </c>
      <c r="H26718" s="2">
        <v>12.6</v>
      </c>
      <c r="S26718" s="2">
        <f t="shared" si="419"/>
        <v>842.95679999999982</v>
      </c>
    </row>
    <row r="26719" spans="2:19" x14ac:dyDescent="0.3">
      <c r="B26719">
        <v>11.4</v>
      </c>
      <c r="H26719" s="2">
        <v>14.4</v>
      </c>
      <c r="S26719" s="2">
        <f t="shared" si="419"/>
        <v>1200.2255999999998</v>
      </c>
    </row>
    <row r="26720" spans="2:19" x14ac:dyDescent="0.3">
      <c r="B26720">
        <v>11.2</v>
      </c>
      <c r="H26720" s="2">
        <v>13.4</v>
      </c>
      <c r="S26720" s="2">
        <f t="shared" si="419"/>
        <v>1791.5904000000003</v>
      </c>
    </row>
    <row r="26721" spans="2:19" x14ac:dyDescent="0.3">
      <c r="B26721">
        <v>12.6</v>
      </c>
      <c r="H26721" s="2">
        <v>12.4</v>
      </c>
      <c r="S26721" s="2">
        <f t="shared" si="419"/>
        <v>1443.6624000000002</v>
      </c>
    </row>
    <row r="26722" spans="2:19" x14ac:dyDescent="0.3">
      <c r="B26722">
        <v>14.4</v>
      </c>
      <c r="H26722" s="2">
        <v>13.3</v>
      </c>
      <c r="S26722" s="2">
        <f t="shared" si="419"/>
        <v>1143.9744000000001</v>
      </c>
    </row>
    <row r="26723" spans="2:19" x14ac:dyDescent="0.3">
      <c r="B26723">
        <v>13.4</v>
      </c>
      <c r="H26723" s="2">
        <v>13.7</v>
      </c>
      <c r="S26723" s="2">
        <f t="shared" si="419"/>
        <v>1411.5822000000001</v>
      </c>
    </row>
    <row r="26724" spans="2:19" x14ac:dyDescent="0.3">
      <c r="B26724">
        <v>12.4</v>
      </c>
      <c r="H26724" s="2">
        <v>16.2</v>
      </c>
      <c r="S26724" s="2">
        <f t="shared" si="419"/>
        <v>1542.8117999999997</v>
      </c>
    </row>
    <row r="26725" spans="2:19" x14ac:dyDescent="0.3">
      <c r="B26725">
        <v>13.3</v>
      </c>
      <c r="H26725" s="2">
        <v>13.3</v>
      </c>
      <c r="S26725" s="2">
        <f t="shared" si="419"/>
        <v>2550.9167999999995</v>
      </c>
    </row>
    <row r="26726" spans="2:19" x14ac:dyDescent="0.3">
      <c r="B26726">
        <v>13.7</v>
      </c>
      <c r="H26726" s="2">
        <v>15.1</v>
      </c>
      <c r="S26726" s="2">
        <f t="shared" si="419"/>
        <v>1411.5822000000001</v>
      </c>
    </row>
    <row r="26727" spans="2:19" x14ac:dyDescent="0.3">
      <c r="B26727">
        <v>16.2</v>
      </c>
      <c r="H26727" s="2">
        <v>14.3</v>
      </c>
      <c r="S26727" s="2">
        <f t="shared" si="419"/>
        <v>2065.7705999999998</v>
      </c>
    </row>
    <row r="26728" spans="2:19" x14ac:dyDescent="0.3">
      <c r="B26728">
        <v>13.3</v>
      </c>
      <c r="H26728" s="2">
        <v>13.8</v>
      </c>
      <c r="S26728" s="2">
        <f t="shared" si="419"/>
        <v>1754.5242000000001</v>
      </c>
    </row>
    <row r="26729" spans="2:19" x14ac:dyDescent="0.3">
      <c r="B26729">
        <v>15.1</v>
      </c>
      <c r="H26729" s="2">
        <v>13.8</v>
      </c>
      <c r="S26729" s="2">
        <f t="shared" si="419"/>
        <v>1576.8432000000003</v>
      </c>
    </row>
    <row r="26730" spans="2:19" x14ac:dyDescent="0.3">
      <c r="B26730">
        <v>14.3</v>
      </c>
      <c r="H26730" s="2">
        <v>12.3</v>
      </c>
      <c r="S26730" s="2">
        <f t="shared" si="419"/>
        <v>1576.8432000000003</v>
      </c>
    </row>
    <row r="26731" spans="2:19" x14ac:dyDescent="0.3">
      <c r="B26731">
        <v>13.8</v>
      </c>
      <c r="H26731" s="2">
        <v>11.5</v>
      </c>
      <c r="S26731" s="2">
        <f t="shared" si="419"/>
        <v>1116.5202000000002</v>
      </c>
    </row>
    <row r="26732" spans="2:19" x14ac:dyDescent="0.3">
      <c r="B26732">
        <v>13.8</v>
      </c>
      <c r="H26732" s="2">
        <v>10.9</v>
      </c>
      <c r="S26732" s="2">
        <f t="shared" si="419"/>
        <v>912.52499999999998</v>
      </c>
    </row>
    <row r="26733" spans="2:19" x14ac:dyDescent="0.3">
      <c r="B26733">
        <v>12.3</v>
      </c>
      <c r="H26733" s="2">
        <v>10.8</v>
      </c>
      <c r="S26733" s="2">
        <f t="shared" si="419"/>
        <v>777.01739999999995</v>
      </c>
    </row>
    <row r="26734" spans="2:19" x14ac:dyDescent="0.3">
      <c r="B26734">
        <v>11.5</v>
      </c>
      <c r="H26734" s="2">
        <v>11.1</v>
      </c>
      <c r="S26734" s="2">
        <f t="shared" si="419"/>
        <v>755.82720000000006</v>
      </c>
    </row>
    <row r="26735" spans="2:19" x14ac:dyDescent="0.3">
      <c r="B26735">
        <v>10.9</v>
      </c>
      <c r="H26735" s="2">
        <v>9</v>
      </c>
      <c r="S26735" s="2">
        <f t="shared" si="419"/>
        <v>820.57859999999994</v>
      </c>
    </row>
    <row r="26736" spans="2:19" x14ac:dyDescent="0.3">
      <c r="B26736">
        <v>10.8</v>
      </c>
      <c r="H26736" s="2">
        <v>11.4</v>
      </c>
      <c r="S26736" s="2">
        <f t="shared" si="419"/>
        <v>437.4</v>
      </c>
    </row>
    <row r="26737" spans="2:19" x14ac:dyDescent="0.3">
      <c r="B26737">
        <v>11.1</v>
      </c>
      <c r="H26737" s="2">
        <v>11.7</v>
      </c>
      <c r="S26737" s="2">
        <f t="shared" si="419"/>
        <v>888.92640000000006</v>
      </c>
    </row>
    <row r="26738" spans="2:19" x14ac:dyDescent="0.3">
      <c r="B26738">
        <v>9</v>
      </c>
      <c r="H26738" s="2">
        <v>11</v>
      </c>
      <c r="S26738" s="2">
        <f t="shared" si="419"/>
        <v>960.9677999999999</v>
      </c>
    </row>
    <row r="26739" spans="2:19" x14ac:dyDescent="0.3">
      <c r="B26739">
        <v>11.4</v>
      </c>
      <c r="H26739" s="2">
        <v>10.7</v>
      </c>
      <c r="S26739" s="2">
        <f t="shared" si="419"/>
        <v>798.6</v>
      </c>
    </row>
    <row r="26740" spans="2:19" x14ac:dyDescent="0.3">
      <c r="B26740">
        <v>11.7</v>
      </c>
      <c r="H26740" s="2">
        <v>11.3</v>
      </c>
      <c r="S26740" s="2">
        <f t="shared" si="419"/>
        <v>735.02579999999978</v>
      </c>
    </row>
    <row r="26741" spans="2:19" x14ac:dyDescent="0.3">
      <c r="B26741">
        <v>11</v>
      </c>
      <c r="H26741" s="2">
        <v>12.2</v>
      </c>
      <c r="S26741" s="2">
        <f t="shared" si="419"/>
        <v>865.73820000000012</v>
      </c>
    </row>
    <row r="26742" spans="2:19" x14ac:dyDescent="0.3">
      <c r="B26742">
        <v>10.7</v>
      </c>
      <c r="H26742" s="2">
        <v>13</v>
      </c>
      <c r="S26742" s="2">
        <f t="shared" si="419"/>
        <v>1089.5087999999996</v>
      </c>
    </row>
    <row r="26743" spans="2:19" x14ac:dyDescent="0.3">
      <c r="B26743">
        <v>11.3</v>
      </c>
      <c r="H26743" s="2">
        <v>13.5</v>
      </c>
      <c r="S26743" s="2">
        <f t="shared" si="419"/>
        <v>1318.2</v>
      </c>
    </row>
    <row r="26744" spans="2:19" x14ac:dyDescent="0.3">
      <c r="B26744">
        <v>12.2</v>
      </c>
      <c r="H26744" s="2">
        <v>12.3</v>
      </c>
      <c r="S26744" s="2">
        <f t="shared" si="419"/>
        <v>1476.2249999999999</v>
      </c>
    </row>
    <row r="26745" spans="2:19" x14ac:dyDescent="0.3">
      <c r="B26745">
        <v>13</v>
      </c>
      <c r="H26745" s="2">
        <v>10.6</v>
      </c>
      <c r="S26745" s="2">
        <f t="shared" si="419"/>
        <v>1116.5202000000002</v>
      </c>
    </row>
    <row r="26746" spans="2:19" x14ac:dyDescent="0.3">
      <c r="B26746">
        <v>13.5</v>
      </c>
      <c r="H26746" s="2">
        <v>12</v>
      </c>
      <c r="S26746" s="2">
        <f t="shared" si="419"/>
        <v>714.60959999999989</v>
      </c>
    </row>
    <row r="26747" spans="2:19" x14ac:dyDescent="0.3">
      <c r="B26747">
        <v>12.3</v>
      </c>
      <c r="H26747" s="2">
        <v>11.3</v>
      </c>
      <c r="S26747" s="2">
        <f t="shared" si="419"/>
        <v>1036.8</v>
      </c>
    </row>
    <row r="26748" spans="2:19" x14ac:dyDescent="0.3">
      <c r="B26748">
        <v>10.6</v>
      </c>
      <c r="H26748" s="2">
        <v>10.5</v>
      </c>
      <c r="S26748" s="2">
        <f t="shared" si="419"/>
        <v>865.73820000000012</v>
      </c>
    </row>
    <row r="26749" spans="2:19" x14ac:dyDescent="0.3">
      <c r="B26749">
        <v>12</v>
      </c>
      <c r="H26749" s="2">
        <v>10.7</v>
      </c>
      <c r="S26749" s="2">
        <f t="shared" si="419"/>
        <v>694.57499999999993</v>
      </c>
    </row>
    <row r="26750" spans="2:19" x14ac:dyDescent="0.3">
      <c r="B26750">
        <v>11.3</v>
      </c>
      <c r="H26750" s="2">
        <v>11.8</v>
      </c>
      <c r="S26750" s="2">
        <f t="shared" si="419"/>
        <v>735.02579999999978</v>
      </c>
    </row>
    <row r="26751" spans="2:19" x14ac:dyDescent="0.3">
      <c r="B26751">
        <v>10.5</v>
      </c>
      <c r="H26751" s="2">
        <v>10.3</v>
      </c>
      <c r="S26751" s="2">
        <f t="shared" si="419"/>
        <v>985.81920000000002</v>
      </c>
    </row>
    <row r="26752" spans="2:19" x14ac:dyDescent="0.3">
      <c r="B26752">
        <v>10.7</v>
      </c>
      <c r="H26752" s="2">
        <v>11.3</v>
      </c>
      <c r="S26752" s="2">
        <f t="shared" si="419"/>
        <v>655.63620000000014</v>
      </c>
    </row>
    <row r="26753" spans="2:19" x14ac:dyDescent="0.3">
      <c r="B26753">
        <v>11.8</v>
      </c>
      <c r="H26753" s="2">
        <v>11.3</v>
      </c>
      <c r="S26753" s="2">
        <f t="shared" si="419"/>
        <v>865.73820000000012</v>
      </c>
    </row>
    <row r="26754" spans="2:19" x14ac:dyDescent="0.3">
      <c r="B26754">
        <v>10.3</v>
      </c>
      <c r="H26754" s="2">
        <v>11.6</v>
      </c>
      <c r="S26754" s="2">
        <f t="shared" si="419"/>
        <v>865.73820000000012</v>
      </c>
    </row>
    <row r="26755" spans="2:19" x14ac:dyDescent="0.3">
      <c r="B26755">
        <v>11.3</v>
      </c>
      <c r="H26755" s="2">
        <v>9.8000000000000007</v>
      </c>
      <c r="S26755" s="2">
        <f t="shared" ref="S26755:S26818" si="420">0.5*1.2*B26757^3</f>
        <v>936.53759999999988</v>
      </c>
    </row>
    <row r="26756" spans="2:19" x14ac:dyDescent="0.3">
      <c r="B26756">
        <v>11.3</v>
      </c>
      <c r="H26756" s="2">
        <v>12</v>
      </c>
      <c r="S26756" s="2">
        <f t="shared" si="420"/>
        <v>564.7152000000001</v>
      </c>
    </row>
    <row r="26757" spans="2:19" x14ac:dyDescent="0.3">
      <c r="B26757">
        <v>11.6</v>
      </c>
      <c r="H26757" s="2">
        <v>10.6</v>
      </c>
      <c r="S26757" s="2">
        <f t="shared" si="420"/>
        <v>1036.8</v>
      </c>
    </row>
    <row r="26758" spans="2:19" x14ac:dyDescent="0.3">
      <c r="B26758">
        <v>9.8000000000000007</v>
      </c>
      <c r="H26758" s="2">
        <v>12</v>
      </c>
      <c r="S26758" s="2">
        <f t="shared" si="420"/>
        <v>714.60959999999989</v>
      </c>
    </row>
    <row r="26759" spans="2:19" x14ac:dyDescent="0.3">
      <c r="B26759">
        <v>12</v>
      </c>
      <c r="H26759" s="2">
        <v>12.4</v>
      </c>
      <c r="S26759" s="2">
        <f t="shared" si="420"/>
        <v>1036.8</v>
      </c>
    </row>
    <row r="26760" spans="2:19" x14ac:dyDescent="0.3">
      <c r="B26760">
        <v>10.6</v>
      </c>
      <c r="H26760" s="2">
        <v>11.4</v>
      </c>
      <c r="S26760" s="2">
        <f t="shared" si="420"/>
        <v>1143.9744000000001</v>
      </c>
    </row>
    <row r="26761" spans="2:19" x14ac:dyDescent="0.3">
      <c r="B26761">
        <v>12</v>
      </c>
      <c r="H26761" s="2">
        <v>12.2</v>
      </c>
      <c r="S26761" s="2">
        <f t="shared" si="420"/>
        <v>888.92640000000006</v>
      </c>
    </row>
    <row r="26762" spans="2:19" x14ac:dyDescent="0.3">
      <c r="B26762">
        <v>12.4</v>
      </c>
      <c r="H26762" s="2">
        <v>13.1</v>
      </c>
      <c r="S26762" s="2">
        <f t="shared" si="420"/>
        <v>1089.5087999999996</v>
      </c>
    </row>
    <row r="26763" spans="2:19" x14ac:dyDescent="0.3">
      <c r="B26763">
        <v>11.4</v>
      </c>
      <c r="H26763" s="2">
        <v>11.5</v>
      </c>
      <c r="S26763" s="2">
        <f t="shared" si="420"/>
        <v>1348.8545999999999</v>
      </c>
    </row>
    <row r="26764" spans="2:19" x14ac:dyDescent="0.3">
      <c r="B26764">
        <v>12.2</v>
      </c>
      <c r="H26764" s="2">
        <v>12.3</v>
      </c>
      <c r="S26764" s="2">
        <f t="shared" si="420"/>
        <v>912.52499999999998</v>
      </c>
    </row>
    <row r="26765" spans="2:19" x14ac:dyDescent="0.3">
      <c r="B26765">
        <v>13.1</v>
      </c>
      <c r="H26765" s="2">
        <v>12.5</v>
      </c>
      <c r="S26765" s="2">
        <f t="shared" si="420"/>
        <v>1116.5202000000002</v>
      </c>
    </row>
    <row r="26766" spans="2:19" x14ac:dyDescent="0.3">
      <c r="B26766">
        <v>11.5</v>
      </c>
      <c r="H26766" s="2">
        <v>12.9</v>
      </c>
      <c r="S26766" s="2">
        <f t="shared" si="420"/>
        <v>1171.875</v>
      </c>
    </row>
    <row r="26767" spans="2:19" x14ac:dyDescent="0.3">
      <c r="B26767">
        <v>12.3</v>
      </c>
      <c r="H26767" s="2">
        <v>12.7</v>
      </c>
      <c r="S26767" s="2">
        <f t="shared" si="420"/>
        <v>1288.0133999999998</v>
      </c>
    </row>
    <row r="26768" spans="2:19" x14ac:dyDescent="0.3">
      <c r="B26768">
        <v>12.5</v>
      </c>
      <c r="H26768" s="2">
        <v>11.4</v>
      </c>
      <c r="S26768" s="2">
        <f t="shared" si="420"/>
        <v>1229.0297999999998</v>
      </c>
    </row>
    <row r="26769" spans="2:19" x14ac:dyDescent="0.3">
      <c r="B26769">
        <v>12.9</v>
      </c>
      <c r="H26769" s="2">
        <v>11.6</v>
      </c>
      <c r="S26769" s="2">
        <f t="shared" si="420"/>
        <v>888.92640000000006</v>
      </c>
    </row>
    <row r="26770" spans="2:19" x14ac:dyDescent="0.3">
      <c r="B26770">
        <v>12.7</v>
      </c>
      <c r="H26770" s="2">
        <v>11.3</v>
      </c>
      <c r="S26770" s="2">
        <f t="shared" si="420"/>
        <v>936.53759999999988</v>
      </c>
    </row>
    <row r="26771" spans="2:19" x14ac:dyDescent="0.3">
      <c r="B26771">
        <v>11.4</v>
      </c>
      <c r="H26771" s="2">
        <v>11.4</v>
      </c>
      <c r="S26771" s="2">
        <f t="shared" si="420"/>
        <v>865.73820000000012</v>
      </c>
    </row>
    <row r="26772" spans="2:19" x14ac:dyDescent="0.3">
      <c r="B26772">
        <v>11.6</v>
      </c>
      <c r="H26772" s="2">
        <v>9.5</v>
      </c>
      <c r="S26772" s="2">
        <f t="shared" si="420"/>
        <v>888.92640000000006</v>
      </c>
    </row>
    <row r="26773" spans="2:19" x14ac:dyDescent="0.3">
      <c r="B26773">
        <v>11.3</v>
      </c>
      <c r="H26773" s="2">
        <v>10.199999999999999</v>
      </c>
      <c r="S26773" s="2">
        <f t="shared" si="420"/>
        <v>514.42499999999995</v>
      </c>
    </row>
    <row r="26774" spans="2:19" x14ac:dyDescent="0.3">
      <c r="B26774">
        <v>11.4</v>
      </c>
      <c r="H26774" s="2">
        <v>9.5</v>
      </c>
      <c r="S26774" s="2">
        <f t="shared" si="420"/>
        <v>636.72479999999985</v>
      </c>
    </row>
    <row r="26775" spans="2:19" x14ac:dyDescent="0.3">
      <c r="B26775">
        <v>9.5</v>
      </c>
      <c r="H26775" s="2">
        <v>9.8000000000000007</v>
      </c>
      <c r="S26775" s="2">
        <f t="shared" si="420"/>
        <v>514.42499999999995</v>
      </c>
    </row>
    <row r="26776" spans="2:19" x14ac:dyDescent="0.3">
      <c r="B26776">
        <v>10.199999999999999</v>
      </c>
      <c r="H26776" s="2">
        <v>11.5</v>
      </c>
      <c r="S26776" s="2">
        <f t="shared" si="420"/>
        <v>564.7152000000001</v>
      </c>
    </row>
    <row r="26777" spans="2:19" x14ac:dyDescent="0.3">
      <c r="B26777">
        <v>9.5</v>
      </c>
      <c r="H26777" s="2">
        <v>12.8</v>
      </c>
      <c r="S26777" s="2">
        <f t="shared" si="420"/>
        <v>912.52499999999998</v>
      </c>
    </row>
    <row r="26778" spans="2:19" x14ac:dyDescent="0.3">
      <c r="B26778">
        <v>9.8000000000000007</v>
      </c>
      <c r="H26778" s="2">
        <v>11.5</v>
      </c>
      <c r="S26778" s="2">
        <f t="shared" si="420"/>
        <v>1258.2912000000003</v>
      </c>
    </row>
    <row r="26779" spans="2:19" x14ac:dyDescent="0.3">
      <c r="B26779">
        <v>11.5</v>
      </c>
      <c r="H26779" s="2">
        <v>13.8</v>
      </c>
      <c r="S26779" s="2">
        <f t="shared" si="420"/>
        <v>912.52499999999998</v>
      </c>
    </row>
    <row r="26780" spans="2:19" x14ac:dyDescent="0.3">
      <c r="B26780">
        <v>12.8</v>
      </c>
      <c r="H26780" s="2">
        <v>14</v>
      </c>
      <c r="S26780" s="2">
        <f t="shared" si="420"/>
        <v>1576.8432000000003</v>
      </c>
    </row>
    <row r="26781" spans="2:19" x14ac:dyDescent="0.3">
      <c r="B26781">
        <v>11.5</v>
      </c>
      <c r="H26781" s="2">
        <v>11.7</v>
      </c>
      <c r="S26781" s="2">
        <f t="shared" si="420"/>
        <v>1646.3999999999999</v>
      </c>
    </row>
    <row r="26782" spans="2:19" x14ac:dyDescent="0.3">
      <c r="B26782">
        <v>13.8</v>
      </c>
      <c r="H26782" s="2">
        <v>12</v>
      </c>
      <c r="S26782" s="2">
        <f t="shared" si="420"/>
        <v>960.9677999999999</v>
      </c>
    </row>
    <row r="26783" spans="2:19" x14ac:dyDescent="0.3">
      <c r="B26783">
        <v>14</v>
      </c>
      <c r="H26783" s="2">
        <v>12.6</v>
      </c>
      <c r="S26783" s="2">
        <f t="shared" si="420"/>
        <v>1036.8</v>
      </c>
    </row>
    <row r="26784" spans="2:19" x14ac:dyDescent="0.3">
      <c r="B26784">
        <v>11.7</v>
      </c>
      <c r="H26784" s="2">
        <v>11.1</v>
      </c>
      <c r="S26784" s="2">
        <f t="shared" si="420"/>
        <v>1200.2255999999998</v>
      </c>
    </row>
    <row r="26785" spans="2:19" x14ac:dyDescent="0.3">
      <c r="B26785">
        <v>12</v>
      </c>
      <c r="H26785" s="2">
        <v>12.5</v>
      </c>
      <c r="S26785" s="2">
        <f t="shared" si="420"/>
        <v>820.57859999999994</v>
      </c>
    </row>
    <row r="26786" spans="2:19" x14ac:dyDescent="0.3">
      <c r="B26786">
        <v>12.6</v>
      </c>
      <c r="H26786" s="2">
        <v>14</v>
      </c>
      <c r="S26786" s="2">
        <f t="shared" si="420"/>
        <v>1171.875</v>
      </c>
    </row>
    <row r="26787" spans="2:19" x14ac:dyDescent="0.3">
      <c r="B26787">
        <v>11.1</v>
      </c>
      <c r="H26787" s="2">
        <v>12.9</v>
      </c>
      <c r="S26787" s="2">
        <f t="shared" si="420"/>
        <v>1646.3999999999999</v>
      </c>
    </row>
    <row r="26788" spans="2:19" x14ac:dyDescent="0.3">
      <c r="B26788">
        <v>12.5</v>
      </c>
      <c r="H26788" s="2">
        <v>14.7</v>
      </c>
      <c r="S26788" s="2">
        <f t="shared" si="420"/>
        <v>1288.0133999999998</v>
      </c>
    </row>
    <row r="26789" spans="2:19" x14ac:dyDescent="0.3">
      <c r="B26789">
        <v>14</v>
      </c>
      <c r="H26789" s="2">
        <v>13.2</v>
      </c>
      <c r="S26789" s="2">
        <f t="shared" si="420"/>
        <v>1905.9137999999998</v>
      </c>
    </row>
    <row r="26790" spans="2:19" x14ac:dyDescent="0.3">
      <c r="B26790">
        <v>12.9</v>
      </c>
      <c r="H26790" s="2">
        <v>14.6</v>
      </c>
      <c r="S26790" s="2">
        <f t="shared" si="420"/>
        <v>1379.9807999999998</v>
      </c>
    </row>
    <row r="26791" spans="2:19" x14ac:dyDescent="0.3">
      <c r="B26791">
        <v>14.7</v>
      </c>
      <c r="H26791" s="2">
        <v>14.3</v>
      </c>
      <c r="S26791" s="2">
        <f t="shared" si="420"/>
        <v>1867.2815999999998</v>
      </c>
    </row>
    <row r="26792" spans="2:19" x14ac:dyDescent="0.3">
      <c r="B26792">
        <v>13.2</v>
      </c>
      <c r="H26792" s="2">
        <v>14.7</v>
      </c>
      <c r="S26792" s="2">
        <f t="shared" si="420"/>
        <v>1754.5242000000001</v>
      </c>
    </row>
    <row r="26793" spans="2:19" x14ac:dyDescent="0.3">
      <c r="B26793">
        <v>14.6</v>
      </c>
      <c r="H26793" s="2">
        <v>12.7</v>
      </c>
      <c r="S26793" s="2">
        <f t="shared" si="420"/>
        <v>1905.9137999999998</v>
      </c>
    </row>
    <row r="26794" spans="2:19" x14ac:dyDescent="0.3">
      <c r="B26794">
        <v>14.3</v>
      </c>
      <c r="H26794" s="2">
        <v>12.7</v>
      </c>
      <c r="S26794" s="2">
        <f t="shared" si="420"/>
        <v>1229.0297999999998</v>
      </c>
    </row>
    <row r="26795" spans="2:19" x14ac:dyDescent="0.3">
      <c r="B26795">
        <v>14.7</v>
      </c>
      <c r="H26795" s="2">
        <v>11.2</v>
      </c>
      <c r="S26795" s="2">
        <f t="shared" si="420"/>
        <v>1229.0297999999998</v>
      </c>
    </row>
    <row r="26796" spans="2:19" x14ac:dyDescent="0.3">
      <c r="B26796">
        <v>12.7</v>
      </c>
      <c r="H26796" s="2">
        <v>11.6</v>
      </c>
      <c r="S26796" s="2">
        <f t="shared" si="420"/>
        <v>842.95679999999982</v>
      </c>
    </row>
    <row r="26797" spans="2:19" x14ac:dyDescent="0.3">
      <c r="B26797">
        <v>12.7</v>
      </c>
      <c r="H26797" s="2">
        <v>10.8</v>
      </c>
      <c r="S26797" s="2">
        <f t="shared" si="420"/>
        <v>936.53759999999988</v>
      </c>
    </row>
    <row r="26798" spans="2:19" x14ac:dyDescent="0.3">
      <c r="B26798">
        <v>11.2</v>
      </c>
      <c r="H26798" s="2">
        <v>10</v>
      </c>
      <c r="S26798" s="2">
        <f t="shared" si="420"/>
        <v>755.82720000000006</v>
      </c>
    </row>
    <row r="26799" spans="2:19" x14ac:dyDescent="0.3">
      <c r="B26799">
        <v>11.6</v>
      </c>
      <c r="H26799" s="2">
        <v>11.4</v>
      </c>
      <c r="S26799" s="2">
        <f t="shared" si="420"/>
        <v>600</v>
      </c>
    </row>
    <row r="26800" spans="2:19" x14ac:dyDescent="0.3">
      <c r="B26800">
        <v>10.8</v>
      </c>
      <c r="H26800" s="2">
        <v>11.6</v>
      </c>
      <c r="S26800" s="2">
        <f t="shared" si="420"/>
        <v>888.92640000000006</v>
      </c>
    </row>
    <row r="26801" spans="2:19" x14ac:dyDescent="0.3">
      <c r="B26801">
        <v>10</v>
      </c>
      <c r="H26801" s="2">
        <v>11.1</v>
      </c>
      <c r="S26801" s="2">
        <f t="shared" si="420"/>
        <v>936.53759999999988</v>
      </c>
    </row>
    <row r="26802" spans="2:19" x14ac:dyDescent="0.3">
      <c r="B26802">
        <v>11.4</v>
      </c>
      <c r="H26802" s="2">
        <v>12.2</v>
      </c>
      <c r="S26802" s="2">
        <f t="shared" si="420"/>
        <v>820.57859999999994</v>
      </c>
    </row>
    <row r="26803" spans="2:19" x14ac:dyDescent="0.3">
      <c r="B26803">
        <v>11.6</v>
      </c>
      <c r="H26803" s="2">
        <v>10.9</v>
      </c>
      <c r="S26803" s="2">
        <f t="shared" si="420"/>
        <v>1089.5087999999996</v>
      </c>
    </row>
    <row r="26804" spans="2:19" x14ac:dyDescent="0.3">
      <c r="B26804">
        <v>11.1</v>
      </c>
      <c r="H26804" s="2">
        <v>11</v>
      </c>
      <c r="S26804" s="2">
        <f t="shared" si="420"/>
        <v>777.01739999999995</v>
      </c>
    </row>
    <row r="26805" spans="2:19" x14ac:dyDescent="0.3">
      <c r="B26805">
        <v>12.2</v>
      </c>
      <c r="H26805" s="2">
        <v>14.6</v>
      </c>
      <c r="S26805" s="2">
        <f t="shared" si="420"/>
        <v>798.6</v>
      </c>
    </row>
    <row r="26806" spans="2:19" x14ac:dyDescent="0.3">
      <c r="B26806">
        <v>10.9</v>
      </c>
      <c r="H26806" s="2">
        <v>14.8</v>
      </c>
      <c r="S26806" s="2">
        <f t="shared" si="420"/>
        <v>1867.2815999999998</v>
      </c>
    </row>
    <row r="26807" spans="2:19" x14ac:dyDescent="0.3">
      <c r="B26807">
        <v>11</v>
      </c>
      <c r="H26807" s="2">
        <v>15.2</v>
      </c>
      <c r="S26807" s="2">
        <f t="shared" si="420"/>
        <v>1945.0752000000002</v>
      </c>
    </row>
    <row r="26808" spans="2:19" x14ac:dyDescent="0.3">
      <c r="B26808">
        <v>14.6</v>
      </c>
      <c r="H26808" s="2">
        <v>13.7</v>
      </c>
      <c r="S26808" s="2">
        <f t="shared" si="420"/>
        <v>2107.0847999999996</v>
      </c>
    </row>
    <row r="26809" spans="2:19" x14ac:dyDescent="0.3">
      <c r="B26809">
        <v>14.8</v>
      </c>
      <c r="H26809" s="2">
        <v>13.5</v>
      </c>
      <c r="S26809" s="2">
        <f t="shared" si="420"/>
        <v>1542.8117999999997</v>
      </c>
    </row>
    <row r="26810" spans="2:19" x14ac:dyDescent="0.3">
      <c r="B26810">
        <v>15.2</v>
      </c>
      <c r="H26810" s="2">
        <v>13.5</v>
      </c>
      <c r="S26810" s="2">
        <f t="shared" si="420"/>
        <v>1476.2249999999999</v>
      </c>
    </row>
    <row r="26811" spans="2:19" x14ac:dyDescent="0.3">
      <c r="B26811">
        <v>13.7</v>
      </c>
      <c r="H26811" s="2">
        <v>13.2</v>
      </c>
      <c r="S26811" s="2">
        <f t="shared" si="420"/>
        <v>1476.2249999999999</v>
      </c>
    </row>
    <row r="26812" spans="2:19" x14ac:dyDescent="0.3">
      <c r="B26812">
        <v>13.5</v>
      </c>
      <c r="H26812" s="2">
        <v>11.7</v>
      </c>
      <c r="S26812" s="2">
        <f t="shared" si="420"/>
        <v>1379.9807999999998</v>
      </c>
    </row>
    <row r="26813" spans="2:19" x14ac:dyDescent="0.3">
      <c r="B26813">
        <v>13.5</v>
      </c>
      <c r="H26813" s="2">
        <v>14.3</v>
      </c>
      <c r="S26813" s="2">
        <f t="shared" si="420"/>
        <v>960.9677999999999</v>
      </c>
    </row>
    <row r="26814" spans="2:19" x14ac:dyDescent="0.3">
      <c r="B26814">
        <v>13.2</v>
      </c>
      <c r="H26814" s="2">
        <v>12.5</v>
      </c>
      <c r="S26814" s="2">
        <f t="shared" si="420"/>
        <v>1754.5242000000001</v>
      </c>
    </row>
    <row r="26815" spans="2:19" x14ac:dyDescent="0.3">
      <c r="B26815">
        <v>11.7</v>
      </c>
      <c r="H26815" s="2">
        <v>12.8</v>
      </c>
      <c r="S26815" s="2">
        <f t="shared" si="420"/>
        <v>1171.875</v>
      </c>
    </row>
    <row r="26816" spans="2:19" x14ac:dyDescent="0.3">
      <c r="B26816">
        <v>14.3</v>
      </c>
      <c r="H26816" s="2">
        <v>11.2</v>
      </c>
      <c r="S26816" s="2">
        <f t="shared" si="420"/>
        <v>1258.2912000000003</v>
      </c>
    </row>
    <row r="26817" spans="2:19" x14ac:dyDescent="0.3">
      <c r="B26817">
        <v>12.5</v>
      </c>
      <c r="H26817" s="2">
        <v>11.3</v>
      </c>
      <c r="S26817" s="2">
        <f t="shared" si="420"/>
        <v>842.95679999999982</v>
      </c>
    </row>
    <row r="26818" spans="2:19" x14ac:dyDescent="0.3">
      <c r="B26818">
        <v>12.8</v>
      </c>
      <c r="H26818" s="2">
        <v>11</v>
      </c>
      <c r="S26818" s="2">
        <f t="shared" si="420"/>
        <v>865.73820000000012</v>
      </c>
    </row>
    <row r="26819" spans="2:19" x14ac:dyDescent="0.3">
      <c r="B26819">
        <v>11.2</v>
      </c>
      <c r="H26819" s="2">
        <v>11.6</v>
      </c>
      <c r="S26819" s="2">
        <f t="shared" ref="S26819:S26882" si="421">0.5*1.2*B26821^3</f>
        <v>798.6</v>
      </c>
    </row>
    <row r="26820" spans="2:19" x14ac:dyDescent="0.3">
      <c r="B26820">
        <v>11.3</v>
      </c>
      <c r="H26820" s="2">
        <v>9.8000000000000007</v>
      </c>
      <c r="S26820" s="2">
        <f t="shared" si="421"/>
        <v>936.53759999999988</v>
      </c>
    </row>
    <row r="26821" spans="2:19" x14ac:dyDescent="0.3">
      <c r="B26821">
        <v>11</v>
      </c>
      <c r="H26821" s="2">
        <v>10.6</v>
      </c>
      <c r="S26821" s="2">
        <f t="shared" si="421"/>
        <v>564.7152000000001</v>
      </c>
    </row>
    <row r="26822" spans="2:19" x14ac:dyDescent="0.3">
      <c r="B26822">
        <v>11.6</v>
      </c>
      <c r="H26822" s="2">
        <v>9.4</v>
      </c>
      <c r="S26822" s="2">
        <f t="shared" si="421"/>
        <v>714.60959999999989</v>
      </c>
    </row>
    <row r="26823" spans="2:19" x14ac:dyDescent="0.3">
      <c r="B26823">
        <v>9.8000000000000007</v>
      </c>
      <c r="H26823" s="2">
        <v>10.6</v>
      </c>
      <c r="S26823" s="2">
        <f t="shared" si="421"/>
        <v>498.35040000000009</v>
      </c>
    </row>
    <row r="26824" spans="2:19" x14ac:dyDescent="0.3">
      <c r="B26824">
        <v>10.6</v>
      </c>
      <c r="H26824" s="2">
        <v>10.1</v>
      </c>
      <c r="S26824" s="2">
        <f t="shared" si="421"/>
        <v>714.60959999999989</v>
      </c>
    </row>
    <row r="26825" spans="2:19" x14ac:dyDescent="0.3">
      <c r="B26825">
        <v>9.4</v>
      </c>
      <c r="H26825" s="2">
        <v>10.9</v>
      </c>
      <c r="S26825" s="2">
        <f t="shared" si="421"/>
        <v>618.18059999999991</v>
      </c>
    </row>
    <row r="26826" spans="2:19" x14ac:dyDescent="0.3">
      <c r="B26826">
        <v>10.6</v>
      </c>
      <c r="H26826" s="2">
        <v>9.9</v>
      </c>
      <c r="S26826" s="2">
        <f t="shared" si="421"/>
        <v>777.01739999999995</v>
      </c>
    </row>
    <row r="26827" spans="2:19" x14ac:dyDescent="0.3">
      <c r="B26827">
        <v>10.1</v>
      </c>
      <c r="H26827" s="2">
        <v>9.6</v>
      </c>
      <c r="S26827" s="2">
        <f t="shared" si="421"/>
        <v>582.17939999999999</v>
      </c>
    </row>
    <row r="26828" spans="2:19" x14ac:dyDescent="0.3">
      <c r="B26828">
        <v>10.9</v>
      </c>
      <c r="H26828" s="2">
        <v>11.6</v>
      </c>
      <c r="S26828" s="2">
        <f t="shared" si="421"/>
        <v>530.84159999999997</v>
      </c>
    </row>
    <row r="26829" spans="2:19" x14ac:dyDescent="0.3">
      <c r="B26829">
        <v>9.9</v>
      </c>
      <c r="H26829" s="2">
        <v>11.9</v>
      </c>
      <c r="S26829" s="2">
        <f t="shared" si="421"/>
        <v>936.53759999999988</v>
      </c>
    </row>
    <row r="26830" spans="2:19" x14ac:dyDescent="0.3">
      <c r="B26830">
        <v>9.6</v>
      </c>
      <c r="H26830" s="2">
        <v>10.1</v>
      </c>
      <c r="S26830" s="2">
        <f t="shared" si="421"/>
        <v>1011.0954</v>
      </c>
    </row>
    <row r="26831" spans="2:19" x14ac:dyDescent="0.3">
      <c r="B26831">
        <v>11.6</v>
      </c>
      <c r="H26831" s="2">
        <v>10.1</v>
      </c>
      <c r="S26831" s="2">
        <f t="shared" si="421"/>
        <v>618.18059999999991</v>
      </c>
    </row>
    <row r="26832" spans="2:19" x14ac:dyDescent="0.3">
      <c r="B26832">
        <v>11.9</v>
      </c>
      <c r="H26832" s="2">
        <v>10.7</v>
      </c>
      <c r="S26832" s="2">
        <f t="shared" si="421"/>
        <v>618.18059999999991</v>
      </c>
    </row>
    <row r="26833" spans="2:19" x14ac:dyDescent="0.3">
      <c r="B26833">
        <v>10.1</v>
      </c>
      <c r="H26833" s="2">
        <v>11.2</v>
      </c>
      <c r="S26833" s="2">
        <f t="shared" si="421"/>
        <v>735.02579999999978</v>
      </c>
    </row>
    <row r="26834" spans="2:19" x14ac:dyDescent="0.3">
      <c r="B26834">
        <v>10.1</v>
      </c>
      <c r="H26834" s="2">
        <v>10.8</v>
      </c>
      <c r="S26834" s="2">
        <f t="shared" si="421"/>
        <v>842.95679999999982</v>
      </c>
    </row>
    <row r="26835" spans="2:19" x14ac:dyDescent="0.3">
      <c r="B26835">
        <v>10.7</v>
      </c>
      <c r="H26835" s="2">
        <v>10.3</v>
      </c>
      <c r="S26835" s="2">
        <f t="shared" si="421"/>
        <v>755.82720000000006</v>
      </c>
    </row>
    <row r="26836" spans="2:19" x14ac:dyDescent="0.3">
      <c r="B26836">
        <v>11.2</v>
      </c>
      <c r="H26836" s="2">
        <v>10.199999999999999</v>
      </c>
      <c r="S26836" s="2">
        <f t="shared" si="421"/>
        <v>655.63620000000014</v>
      </c>
    </row>
    <row r="26837" spans="2:19" x14ac:dyDescent="0.3">
      <c r="B26837">
        <v>10.8</v>
      </c>
      <c r="H26837" s="2">
        <v>11</v>
      </c>
      <c r="S26837" s="2">
        <f t="shared" si="421"/>
        <v>636.72479999999985</v>
      </c>
    </row>
    <row r="26838" spans="2:19" x14ac:dyDescent="0.3">
      <c r="B26838">
        <v>10.3</v>
      </c>
      <c r="H26838" s="2">
        <v>11.3</v>
      </c>
      <c r="S26838" s="2">
        <f t="shared" si="421"/>
        <v>798.6</v>
      </c>
    </row>
    <row r="26839" spans="2:19" x14ac:dyDescent="0.3">
      <c r="B26839">
        <v>10.199999999999999</v>
      </c>
      <c r="H26839" s="2">
        <v>11.2</v>
      </c>
      <c r="S26839" s="2">
        <f t="shared" si="421"/>
        <v>865.73820000000012</v>
      </c>
    </row>
    <row r="26840" spans="2:19" x14ac:dyDescent="0.3">
      <c r="B26840">
        <v>11</v>
      </c>
      <c r="H26840" s="2">
        <v>11</v>
      </c>
      <c r="S26840" s="2">
        <f t="shared" si="421"/>
        <v>842.95679999999982</v>
      </c>
    </row>
    <row r="26841" spans="2:19" x14ac:dyDescent="0.3">
      <c r="B26841">
        <v>11.3</v>
      </c>
      <c r="H26841" s="2">
        <v>9.5</v>
      </c>
      <c r="S26841" s="2">
        <f t="shared" si="421"/>
        <v>798.6</v>
      </c>
    </row>
    <row r="26842" spans="2:19" x14ac:dyDescent="0.3">
      <c r="B26842">
        <v>11.2</v>
      </c>
      <c r="H26842" s="2">
        <v>10.6</v>
      </c>
      <c r="S26842" s="2">
        <f t="shared" si="421"/>
        <v>514.42499999999995</v>
      </c>
    </row>
    <row r="26843" spans="2:19" x14ac:dyDescent="0.3">
      <c r="B26843">
        <v>11</v>
      </c>
      <c r="H26843" s="2">
        <v>12.2</v>
      </c>
      <c r="S26843" s="2">
        <f t="shared" si="421"/>
        <v>714.60959999999989</v>
      </c>
    </row>
    <row r="26844" spans="2:19" x14ac:dyDescent="0.3">
      <c r="B26844">
        <v>9.5</v>
      </c>
      <c r="H26844" s="2">
        <v>10.9</v>
      </c>
      <c r="S26844" s="2">
        <f t="shared" si="421"/>
        <v>1089.5087999999996</v>
      </c>
    </row>
    <row r="26845" spans="2:19" x14ac:dyDescent="0.3">
      <c r="B26845">
        <v>10.6</v>
      </c>
      <c r="H26845" s="2">
        <v>10.5</v>
      </c>
      <c r="S26845" s="2">
        <f t="shared" si="421"/>
        <v>777.01739999999995</v>
      </c>
    </row>
    <row r="26846" spans="2:19" x14ac:dyDescent="0.3">
      <c r="B26846">
        <v>12.2</v>
      </c>
      <c r="H26846" s="2">
        <v>10.5</v>
      </c>
      <c r="S26846" s="2">
        <f t="shared" si="421"/>
        <v>694.57499999999993</v>
      </c>
    </row>
    <row r="26847" spans="2:19" x14ac:dyDescent="0.3">
      <c r="B26847">
        <v>10.9</v>
      </c>
      <c r="H26847" s="2">
        <v>10.199999999999999</v>
      </c>
      <c r="S26847" s="2">
        <f t="shared" si="421"/>
        <v>694.57499999999993</v>
      </c>
    </row>
    <row r="26848" spans="2:19" x14ac:dyDescent="0.3">
      <c r="B26848">
        <v>10.5</v>
      </c>
      <c r="H26848" s="2">
        <v>11</v>
      </c>
      <c r="S26848" s="2">
        <f t="shared" si="421"/>
        <v>636.72479999999985</v>
      </c>
    </row>
    <row r="26849" spans="2:19" x14ac:dyDescent="0.3">
      <c r="B26849">
        <v>10.5</v>
      </c>
      <c r="H26849" s="2">
        <v>10.199999999999999</v>
      </c>
      <c r="S26849" s="2">
        <f t="shared" si="421"/>
        <v>798.6</v>
      </c>
    </row>
    <row r="26850" spans="2:19" x14ac:dyDescent="0.3">
      <c r="B26850">
        <v>10.199999999999999</v>
      </c>
      <c r="H26850" s="2">
        <v>10.6</v>
      </c>
      <c r="S26850" s="2">
        <f t="shared" si="421"/>
        <v>636.72479999999985</v>
      </c>
    </row>
    <row r="26851" spans="2:19" x14ac:dyDescent="0.3">
      <c r="B26851">
        <v>11</v>
      </c>
      <c r="H26851" s="2">
        <v>9.4</v>
      </c>
      <c r="S26851" s="2">
        <f t="shared" si="421"/>
        <v>714.60959999999989</v>
      </c>
    </row>
    <row r="26852" spans="2:19" x14ac:dyDescent="0.3">
      <c r="B26852">
        <v>10.199999999999999</v>
      </c>
      <c r="H26852" s="2">
        <v>10.8</v>
      </c>
      <c r="S26852" s="2">
        <f t="shared" si="421"/>
        <v>498.35040000000009</v>
      </c>
    </row>
    <row r="26853" spans="2:19" x14ac:dyDescent="0.3">
      <c r="B26853">
        <v>10.6</v>
      </c>
      <c r="H26853" s="2">
        <v>9.4</v>
      </c>
      <c r="S26853" s="2">
        <f t="shared" si="421"/>
        <v>755.82720000000006</v>
      </c>
    </row>
    <row r="26854" spans="2:19" x14ac:dyDescent="0.3">
      <c r="B26854">
        <v>9.4</v>
      </c>
      <c r="H26854" s="2">
        <v>10.4</v>
      </c>
      <c r="S26854" s="2">
        <f t="shared" si="421"/>
        <v>498.35040000000009</v>
      </c>
    </row>
    <row r="26855" spans="2:19" x14ac:dyDescent="0.3">
      <c r="B26855">
        <v>10.8</v>
      </c>
      <c r="H26855" s="2">
        <v>11.8</v>
      </c>
      <c r="S26855" s="2">
        <f t="shared" si="421"/>
        <v>674.91840000000013</v>
      </c>
    </row>
    <row r="26856" spans="2:19" x14ac:dyDescent="0.3">
      <c r="B26856">
        <v>9.4</v>
      </c>
      <c r="H26856" s="2">
        <v>12.1</v>
      </c>
      <c r="S26856" s="2">
        <f t="shared" si="421"/>
        <v>985.81920000000002</v>
      </c>
    </row>
    <row r="26857" spans="2:19" x14ac:dyDescent="0.3">
      <c r="B26857">
        <v>10.4</v>
      </c>
      <c r="H26857" s="2">
        <v>11.2</v>
      </c>
      <c r="S26857" s="2">
        <f t="shared" si="421"/>
        <v>1062.9366</v>
      </c>
    </row>
    <row r="26858" spans="2:19" x14ac:dyDescent="0.3">
      <c r="B26858">
        <v>11.8</v>
      </c>
      <c r="H26858" s="2">
        <v>12.3</v>
      </c>
      <c r="S26858" s="2">
        <f t="shared" si="421"/>
        <v>842.95679999999982</v>
      </c>
    </row>
    <row r="26859" spans="2:19" x14ac:dyDescent="0.3">
      <c r="B26859">
        <v>12.1</v>
      </c>
      <c r="H26859" s="2">
        <v>10</v>
      </c>
      <c r="S26859" s="2">
        <f t="shared" si="421"/>
        <v>1116.5202000000002</v>
      </c>
    </row>
    <row r="26860" spans="2:19" x14ac:dyDescent="0.3">
      <c r="B26860">
        <v>11.2</v>
      </c>
      <c r="H26860" s="2">
        <v>8.8000000000000007</v>
      </c>
      <c r="S26860" s="2">
        <f t="shared" si="421"/>
        <v>600</v>
      </c>
    </row>
    <row r="26861" spans="2:19" x14ac:dyDescent="0.3">
      <c r="B26861">
        <v>12.3</v>
      </c>
      <c r="H26861" s="2">
        <v>11.7</v>
      </c>
      <c r="S26861" s="2">
        <f t="shared" si="421"/>
        <v>408.8832000000001</v>
      </c>
    </row>
    <row r="26862" spans="2:19" x14ac:dyDescent="0.3">
      <c r="B26862">
        <v>10</v>
      </c>
      <c r="H26862" s="2">
        <v>11.4</v>
      </c>
      <c r="S26862" s="2">
        <f t="shared" si="421"/>
        <v>960.9677999999999</v>
      </c>
    </row>
    <row r="26863" spans="2:19" x14ac:dyDescent="0.3">
      <c r="B26863">
        <v>8.8000000000000007</v>
      </c>
      <c r="H26863" s="2">
        <v>11</v>
      </c>
      <c r="S26863" s="2">
        <f t="shared" si="421"/>
        <v>888.92640000000006</v>
      </c>
    </row>
    <row r="26864" spans="2:19" x14ac:dyDescent="0.3">
      <c r="B26864">
        <v>11.7</v>
      </c>
      <c r="H26864" s="2">
        <v>10.6</v>
      </c>
      <c r="S26864" s="2">
        <f t="shared" si="421"/>
        <v>798.6</v>
      </c>
    </row>
    <row r="26865" spans="2:19" x14ac:dyDescent="0.3">
      <c r="B26865">
        <v>11.4</v>
      </c>
      <c r="H26865" s="2">
        <v>10.5</v>
      </c>
      <c r="S26865" s="2">
        <f t="shared" si="421"/>
        <v>714.60959999999989</v>
      </c>
    </row>
    <row r="26866" spans="2:19" x14ac:dyDescent="0.3">
      <c r="B26866">
        <v>11</v>
      </c>
      <c r="H26866" s="2">
        <v>9.1</v>
      </c>
      <c r="S26866" s="2">
        <f t="shared" si="421"/>
        <v>694.57499999999993</v>
      </c>
    </row>
    <row r="26867" spans="2:19" x14ac:dyDescent="0.3">
      <c r="B26867">
        <v>10.6</v>
      </c>
      <c r="H26867" s="2">
        <v>10.7</v>
      </c>
      <c r="S26867" s="2">
        <f t="shared" si="421"/>
        <v>452.14259999999996</v>
      </c>
    </row>
    <row r="26868" spans="2:19" x14ac:dyDescent="0.3">
      <c r="B26868">
        <v>10.5</v>
      </c>
      <c r="H26868" s="2">
        <v>10</v>
      </c>
      <c r="S26868" s="2">
        <f t="shared" si="421"/>
        <v>735.02579999999978</v>
      </c>
    </row>
    <row r="26869" spans="2:19" x14ac:dyDescent="0.3">
      <c r="B26869">
        <v>9.1</v>
      </c>
      <c r="H26869" s="2">
        <v>10.8</v>
      </c>
      <c r="S26869" s="2">
        <f t="shared" si="421"/>
        <v>600</v>
      </c>
    </row>
    <row r="26870" spans="2:19" x14ac:dyDescent="0.3">
      <c r="B26870">
        <v>10.7</v>
      </c>
      <c r="H26870" s="2">
        <v>10.5</v>
      </c>
      <c r="S26870" s="2">
        <f t="shared" si="421"/>
        <v>755.82720000000006</v>
      </c>
    </row>
    <row r="26871" spans="2:19" x14ac:dyDescent="0.3">
      <c r="B26871">
        <v>10</v>
      </c>
      <c r="H26871" s="2">
        <v>11.5</v>
      </c>
      <c r="S26871" s="2">
        <f t="shared" si="421"/>
        <v>694.57499999999993</v>
      </c>
    </row>
    <row r="26872" spans="2:19" x14ac:dyDescent="0.3">
      <c r="B26872">
        <v>10.8</v>
      </c>
      <c r="H26872" s="2">
        <v>10.8</v>
      </c>
      <c r="S26872" s="2">
        <f t="shared" si="421"/>
        <v>912.52499999999998</v>
      </c>
    </row>
    <row r="26873" spans="2:19" x14ac:dyDescent="0.3">
      <c r="B26873">
        <v>10.5</v>
      </c>
      <c r="H26873" s="2">
        <v>9.8000000000000007</v>
      </c>
      <c r="S26873" s="2">
        <f t="shared" si="421"/>
        <v>755.82720000000006</v>
      </c>
    </row>
    <row r="26874" spans="2:19" x14ac:dyDescent="0.3">
      <c r="B26874">
        <v>11.5</v>
      </c>
      <c r="H26874" s="2">
        <v>9.6999999999999993</v>
      </c>
      <c r="S26874" s="2">
        <f t="shared" si="421"/>
        <v>564.7152000000001</v>
      </c>
    </row>
    <row r="26875" spans="2:19" x14ac:dyDescent="0.3">
      <c r="B26875">
        <v>10.8</v>
      </c>
      <c r="H26875" s="2">
        <v>9.9</v>
      </c>
      <c r="S26875" s="2">
        <f t="shared" si="421"/>
        <v>547.60379999999986</v>
      </c>
    </row>
    <row r="26876" spans="2:19" x14ac:dyDescent="0.3">
      <c r="B26876">
        <v>9.8000000000000007</v>
      </c>
      <c r="H26876" s="2">
        <v>9.5</v>
      </c>
      <c r="S26876" s="2">
        <f t="shared" si="421"/>
        <v>582.17939999999999</v>
      </c>
    </row>
    <row r="26877" spans="2:19" x14ac:dyDescent="0.3">
      <c r="B26877">
        <v>9.6999999999999993</v>
      </c>
      <c r="H26877" s="2">
        <v>10.7</v>
      </c>
      <c r="S26877" s="2">
        <f t="shared" si="421"/>
        <v>514.42499999999995</v>
      </c>
    </row>
    <row r="26878" spans="2:19" x14ac:dyDescent="0.3">
      <c r="B26878">
        <v>9.9</v>
      </c>
      <c r="H26878" s="2">
        <v>10</v>
      </c>
      <c r="S26878" s="2">
        <f t="shared" si="421"/>
        <v>735.02579999999978</v>
      </c>
    </row>
    <row r="26879" spans="2:19" x14ac:dyDescent="0.3">
      <c r="B26879">
        <v>9.5</v>
      </c>
      <c r="H26879" s="2">
        <v>9.1</v>
      </c>
      <c r="S26879" s="2">
        <f t="shared" si="421"/>
        <v>600</v>
      </c>
    </row>
    <row r="26880" spans="2:19" x14ac:dyDescent="0.3">
      <c r="B26880">
        <v>10.7</v>
      </c>
      <c r="H26880" s="2">
        <v>9.6999999999999993</v>
      </c>
      <c r="S26880" s="2">
        <f t="shared" si="421"/>
        <v>452.14259999999996</v>
      </c>
    </row>
    <row r="26881" spans="2:19" x14ac:dyDescent="0.3">
      <c r="B26881">
        <v>10</v>
      </c>
      <c r="H26881" s="2">
        <v>9.6999999999999993</v>
      </c>
      <c r="S26881" s="2">
        <f t="shared" si="421"/>
        <v>547.60379999999986</v>
      </c>
    </row>
    <row r="26882" spans="2:19" x14ac:dyDescent="0.3">
      <c r="B26882">
        <v>9.1</v>
      </c>
      <c r="H26882" s="2">
        <v>10.199999999999999</v>
      </c>
      <c r="S26882" s="2">
        <f t="shared" si="421"/>
        <v>547.60379999999986</v>
      </c>
    </row>
    <row r="26883" spans="2:19" x14ac:dyDescent="0.3">
      <c r="B26883">
        <v>9.6999999999999993</v>
      </c>
      <c r="H26883" s="2">
        <v>9.1999999999999993</v>
      </c>
      <c r="S26883" s="2">
        <f t="shared" ref="S26883:S26946" si="422">0.5*1.2*B26885^3</f>
        <v>636.72479999999985</v>
      </c>
    </row>
    <row r="26884" spans="2:19" x14ac:dyDescent="0.3">
      <c r="B26884">
        <v>9.6999999999999993</v>
      </c>
      <c r="H26884" s="2">
        <v>9.1999999999999993</v>
      </c>
      <c r="S26884" s="2">
        <f t="shared" si="422"/>
        <v>467.21279999999985</v>
      </c>
    </row>
    <row r="26885" spans="2:19" x14ac:dyDescent="0.3">
      <c r="B26885">
        <v>10.199999999999999</v>
      </c>
      <c r="H26885" s="2">
        <v>9.1999999999999993</v>
      </c>
      <c r="S26885" s="2">
        <f t="shared" si="422"/>
        <v>467.21279999999985</v>
      </c>
    </row>
    <row r="26886" spans="2:19" x14ac:dyDescent="0.3">
      <c r="B26886">
        <v>9.1999999999999993</v>
      </c>
      <c r="H26886" s="2">
        <v>9.1999999999999993</v>
      </c>
      <c r="S26886" s="2">
        <f t="shared" si="422"/>
        <v>467.21279999999985</v>
      </c>
    </row>
    <row r="26887" spans="2:19" x14ac:dyDescent="0.3">
      <c r="B26887">
        <v>9.1999999999999993</v>
      </c>
      <c r="H26887" s="2">
        <v>7.7</v>
      </c>
      <c r="S26887" s="2">
        <f t="shared" si="422"/>
        <v>467.21279999999985</v>
      </c>
    </row>
    <row r="26888" spans="2:19" x14ac:dyDescent="0.3">
      <c r="B26888">
        <v>9.1999999999999993</v>
      </c>
      <c r="H26888" s="2">
        <v>8.4</v>
      </c>
      <c r="S26888" s="2">
        <f t="shared" si="422"/>
        <v>273.91980000000001</v>
      </c>
    </row>
    <row r="26889" spans="2:19" x14ac:dyDescent="0.3">
      <c r="B26889">
        <v>9.1999999999999993</v>
      </c>
      <c r="H26889" s="2">
        <v>9</v>
      </c>
      <c r="S26889" s="2">
        <f t="shared" si="422"/>
        <v>355.62240000000003</v>
      </c>
    </row>
    <row r="26890" spans="2:19" x14ac:dyDescent="0.3">
      <c r="B26890">
        <v>7.7</v>
      </c>
      <c r="H26890" s="2">
        <v>9.4</v>
      </c>
      <c r="S26890" s="2">
        <f t="shared" si="422"/>
        <v>437.4</v>
      </c>
    </row>
    <row r="26891" spans="2:19" x14ac:dyDescent="0.3">
      <c r="B26891">
        <v>8.4</v>
      </c>
      <c r="H26891" s="2">
        <v>9.6999999999999993</v>
      </c>
      <c r="S26891" s="2">
        <f t="shared" si="422"/>
        <v>498.35040000000009</v>
      </c>
    </row>
    <row r="26892" spans="2:19" x14ac:dyDescent="0.3">
      <c r="B26892">
        <v>9</v>
      </c>
      <c r="H26892" s="2">
        <v>9.6</v>
      </c>
      <c r="S26892" s="2">
        <f t="shared" si="422"/>
        <v>547.60379999999986</v>
      </c>
    </row>
    <row r="26893" spans="2:19" x14ac:dyDescent="0.3">
      <c r="B26893">
        <v>9.4</v>
      </c>
      <c r="H26893" s="2">
        <v>9.5</v>
      </c>
      <c r="S26893" s="2">
        <f t="shared" si="422"/>
        <v>530.84159999999997</v>
      </c>
    </row>
    <row r="26894" spans="2:19" x14ac:dyDescent="0.3">
      <c r="B26894">
        <v>9.6999999999999993</v>
      </c>
      <c r="H26894" s="2">
        <v>9.1999999999999993</v>
      </c>
      <c r="S26894" s="2">
        <f t="shared" si="422"/>
        <v>514.42499999999995</v>
      </c>
    </row>
    <row r="26895" spans="2:19" x14ac:dyDescent="0.3">
      <c r="B26895">
        <v>9.6</v>
      </c>
      <c r="H26895" s="2">
        <v>9</v>
      </c>
      <c r="S26895" s="2">
        <f t="shared" si="422"/>
        <v>467.21279999999985</v>
      </c>
    </row>
    <row r="26896" spans="2:19" x14ac:dyDescent="0.3">
      <c r="B26896">
        <v>9.5</v>
      </c>
      <c r="H26896" s="2">
        <v>10.4</v>
      </c>
      <c r="S26896" s="2">
        <f t="shared" si="422"/>
        <v>437.4</v>
      </c>
    </row>
    <row r="26897" spans="2:19" x14ac:dyDescent="0.3">
      <c r="B26897">
        <v>9.1999999999999993</v>
      </c>
      <c r="H26897" s="2">
        <v>10.1</v>
      </c>
      <c r="S26897" s="2">
        <f t="shared" si="422"/>
        <v>674.91840000000013</v>
      </c>
    </row>
    <row r="26898" spans="2:19" x14ac:dyDescent="0.3">
      <c r="B26898">
        <v>9</v>
      </c>
      <c r="H26898" s="2">
        <v>10.4</v>
      </c>
      <c r="S26898" s="2">
        <f t="shared" si="422"/>
        <v>618.18059999999991</v>
      </c>
    </row>
    <row r="26899" spans="2:19" x14ac:dyDescent="0.3">
      <c r="B26899">
        <v>10.4</v>
      </c>
      <c r="H26899" s="2">
        <v>9.9</v>
      </c>
      <c r="S26899" s="2">
        <f t="shared" si="422"/>
        <v>674.91840000000013</v>
      </c>
    </row>
    <row r="26900" spans="2:19" x14ac:dyDescent="0.3">
      <c r="B26900">
        <v>10.1</v>
      </c>
      <c r="H26900" s="2">
        <v>8.6999999999999993</v>
      </c>
      <c r="S26900" s="2">
        <f t="shared" si="422"/>
        <v>582.17939999999999</v>
      </c>
    </row>
    <row r="26901" spans="2:19" x14ac:dyDescent="0.3">
      <c r="B26901">
        <v>10.4</v>
      </c>
      <c r="H26901" s="2">
        <v>9.1999999999999993</v>
      </c>
      <c r="S26901" s="2">
        <f t="shared" si="422"/>
        <v>395.10179999999986</v>
      </c>
    </row>
    <row r="26902" spans="2:19" x14ac:dyDescent="0.3">
      <c r="B26902">
        <v>9.9</v>
      </c>
      <c r="H26902" s="2">
        <v>8.8000000000000007</v>
      </c>
      <c r="S26902" s="2">
        <f t="shared" si="422"/>
        <v>467.21279999999985</v>
      </c>
    </row>
    <row r="26903" spans="2:19" x14ac:dyDescent="0.3">
      <c r="B26903">
        <v>8.6999999999999993</v>
      </c>
      <c r="H26903" s="2">
        <v>9.9</v>
      </c>
      <c r="S26903" s="2">
        <f t="shared" si="422"/>
        <v>408.8832000000001</v>
      </c>
    </row>
    <row r="26904" spans="2:19" x14ac:dyDescent="0.3">
      <c r="B26904">
        <v>9.1999999999999993</v>
      </c>
      <c r="H26904" s="2">
        <v>10.5</v>
      </c>
      <c r="S26904" s="2">
        <f t="shared" si="422"/>
        <v>582.17939999999999</v>
      </c>
    </row>
    <row r="26905" spans="2:19" x14ac:dyDescent="0.3">
      <c r="B26905">
        <v>8.8000000000000007</v>
      </c>
      <c r="H26905" s="2">
        <v>9.6999999999999993</v>
      </c>
      <c r="S26905" s="2">
        <f t="shared" si="422"/>
        <v>694.57499999999993</v>
      </c>
    </row>
    <row r="26906" spans="2:19" x14ac:dyDescent="0.3">
      <c r="B26906">
        <v>9.9</v>
      </c>
      <c r="H26906" s="2">
        <v>8.9</v>
      </c>
      <c r="S26906" s="2">
        <f t="shared" si="422"/>
        <v>547.60379999999986</v>
      </c>
    </row>
    <row r="26907" spans="2:19" x14ac:dyDescent="0.3">
      <c r="B26907">
        <v>10.5</v>
      </c>
      <c r="H26907" s="2">
        <v>10.9</v>
      </c>
      <c r="S26907" s="2">
        <f t="shared" si="422"/>
        <v>422.98140000000001</v>
      </c>
    </row>
    <row r="26908" spans="2:19" x14ac:dyDescent="0.3">
      <c r="B26908">
        <v>9.6999999999999993</v>
      </c>
      <c r="H26908" s="2">
        <v>12</v>
      </c>
      <c r="S26908" s="2">
        <f t="shared" si="422"/>
        <v>777.01739999999995</v>
      </c>
    </row>
    <row r="26909" spans="2:19" x14ac:dyDescent="0.3">
      <c r="B26909">
        <v>8.9</v>
      </c>
      <c r="H26909" s="2">
        <v>11.2</v>
      </c>
      <c r="S26909" s="2">
        <f t="shared" si="422"/>
        <v>1036.8</v>
      </c>
    </row>
    <row r="26910" spans="2:19" x14ac:dyDescent="0.3">
      <c r="B26910">
        <v>10.9</v>
      </c>
      <c r="H26910" s="2">
        <v>11.3</v>
      </c>
      <c r="S26910" s="2">
        <f t="shared" si="422"/>
        <v>842.95679999999982</v>
      </c>
    </row>
    <row r="26911" spans="2:19" x14ac:dyDescent="0.3">
      <c r="B26911">
        <v>12</v>
      </c>
      <c r="H26911" s="2">
        <v>10.199999999999999</v>
      </c>
      <c r="S26911" s="2">
        <f t="shared" si="422"/>
        <v>865.73820000000012</v>
      </c>
    </row>
    <row r="26912" spans="2:19" x14ac:dyDescent="0.3">
      <c r="B26912">
        <v>11.2</v>
      </c>
      <c r="H26912" s="2">
        <v>10.9</v>
      </c>
      <c r="S26912" s="2">
        <f t="shared" si="422"/>
        <v>636.72479999999985</v>
      </c>
    </row>
    <row r="26913" spans="2:19" x14ac:dyDescent="0.3">
      <c r="B26913">
        <v>11.3</v>
      </c>
      <c r="H26913" s="2">
        <v>9.8000000000000007</v>
      </c>
      <c r="S26913" s="2">
        <f t="shared" si="422"/>
        <v>777.01739999999995</v>
      </c>
    </row>
    <row r="26914" spans="2:19" x14ac:dyDescent="0.3">
      <c r="B26914">
        <v>10.199999999999999</v>
      </c>
      <c r="H26914" s="2">
        <v>11.2</v>
      </c>
      <c r="S26914" s="2">
        <f t="shared" si="422"/>
        <v>564.7152000000001</v>
      </c>
    </row>
    <row r="26915" spans="2:19" x14ac:dyDescent="0.3">
      <c r="B26915">
        <v>10.9</v>
      </c>
      <c r="H26915" s="2">
        <v>10.9</v>
      </c>
      <c r="S26915" s="2">
        <f t="shared" si="422"/>
        <v>842.95679999999982</v>
      </c>
    </row>
    <row r="26916" spans="2:19" x14ac:dyDescent="0.3">
      <c r="B26916">
        <v>9.8000000000000007</v>
      </c>
      <c r="H26916" s="2">
        <v>10.3</v>
      </c>
      <c r="S26916" s="2">
        <f t="shared" si="422"/>
        <v>777.01739999999995</v>
      </c>
    </row>
    <row r="26917" spans="2:19" x14ac:dyDescent="0.3">
      <c r="B26917">
        <v>11.2</v>
      </c>
      <c r="H26917" s="2">
        <v>10.6</v>
      </c>
      <c r="S26917" s="2">
        <f t="shared" si="422"/>
        <v>655.63620000000014</v>
      </c>
    </row>
    <row r="26918" spans="2:19" x14ac:dyDescent="0.3">
      <c r="B26918">
        <v>10.9</v>
      </c>
      <c r="H26918" s="2">
        <v>8.8000000000000007</v>
      </c>
      <c r="S26918" s="2">
        <f t="shared" si="422"/>
        <v>714.60959999999989</v>
      </c>
    </row>
    <row r="26919" spans="2:19" x14ac:dyDescent="0.3">
      <c r="B26919">
        <v>10.3</v>
      </c>
      <c r="H26919" s="2">
        <v>9.1</v>
      </c>
      <c r="S26919" s="2">
        <f t="shared" si="422"/>
        <v>408.8832000000001</v>
      </c>
    </row>
    <row r="26920" spans="2:19" x14ac:dyDescent="0.3">
      <c r="B26920">
        <v>10.6</v>
      </c>
      <c r="H26920" s="2">
        <v>7.4</v>
      </c>
      <c r="S26920" s="2">
        <f t="shared" si="422"/>
        <v>452.14259999999996</v>
      </c>
    </row>
    <row r="26921" spans="2:19" x14ac:dyDescent="0.3">
      <c r="B26921">
        <v>8.8000000000000007</v>
      </c>
      <c r="H26921" s="2">
        <v>8.4</v>
      </c>
      <c r="S26921" s="2">
        <f t="shared" si="422"/>
        <v>243.13440000000003</v>
      </c>
    </row>
    <row r="26922" spans="2:19" x14ac:dyDescent="0.3">
      <c r="B26922">
        <v>9.1</v>
      </c>
      <c r="H26922" s="2">
        <v>10.1</v>
      </c>
      <c r="S26922" s="2">
        <f t="shared" si="422"/>
        <v>355.62240000000003</v>
      </c>
    </row>
    <row r="26923" spans="2:19" x14ac:dyDescent="0.3">
      <c r="B26923">
        <v>7.4</v>
      </c>
      <c r="H26923" s="2">
        <v>11.1</v>
      </c>
      <c r="S26923" s="2">
        <f t="shared" si="422"/>
        <v>618.18059999999991</v>
      </c>
    </row>
    <row r="26924" spans="2:19" x14ac:dyDescent="0.3">
      <c r="B26924">
        <v>8.4</v>
      </c>
      <c r="H26924" s="2">
        <v>10.1</v>
      </c>
      <c r="S26924" s="2">
        <f t="shared" si="422"/>
        <v>820.57859999999994</v>
      </c>
    </row>
    <row r="26925" spans="2:19" x14ac:dyDescent="0.3">
      <c r="B26925">
        <v>10.1</v>
      </c>
      <c r="H26925" s="2">
        <v>8.9</v>
      </c>
      <c r="S26925" s="2">
        <f t="shared" si="422"/>
        <v>618.18059999999991</v>
      </c>
    </row>
    <row r="26926" spans="2:19" x14ac:dyDescent="0.3">
      <c r="B26926">
        <v>11.1</v>
      </c>
      <c r="H26926" s="2">
        <v>9.9</v>
      </c>
      <c r="S26926" s="2">
        <f t="shared" si="422"/>
        <v>422.98140000000001</v>
      </c>
    </row>
    <row r="26927" spans="2:19" x14ac:dyDescent="0.3">
      <c r="B26927">
        <v>10.1</v>
      </c>
      <c r="H26927" s="2">
        <v>7.9</v>
      </c>
      <c r="S26927" s="2">
        <f t="shared" si="422"/>
        <v>582.17939999999999</v>
      </c>
    </row>
    <row r="26928" spans="2:19" x14ac:dyDescent="0.3">
      <c r="B26928">
        <v>8.9</v>
      </c>
      <c r="H26928" s="2">
        <v>9.6</v>
      </c>
      <c r="S26928" s="2">
        <f t="shared" si="422"/>
        <v>295.82339999999999</v>
      </c>
    </row>
    <row r="26929" spans="2:19" x14ac:dyDescent="0.3">
      <c r="B26929">
        <v>9.9</v>
      </c>
      <c r="H26929" s="2">
        <v>8.3000000000000007</v>
      </c>
      <c r="S26929" s="2">
        <f t="shared" si="422"/>
        <v>530.84159999999997</v>
      </c>
    </row>
    <row r="26930" spans="2:19" x14ac:dyDescent="0.3">
      <c r="B26930">
        <v>7.9</v>
      </c>
      <c r="H26930" s="2">
        <v>8.8000000000000007</v>
      </c>
      <c r="S26930" s="2">
        <f t="shared" si="422"/>
        <v>343.07220000000007</v>
      </c>
    </row>
    <row r="26931" spans="2:19" x14ac:dyDescent="0.3">
      <c r="B26931">
        <v>9.6</v>
      </c>
      <c r="H26931" s="2">
        <v>8.6999999999999993</v>
      </c>
      <c r="S26931" s="2">
        <f t="shared" si="422"/>
        <v>408.8832000000001</v>
      </c>
    </row>
    <row r="26932" spans="2:19" x14ac:dyDescent="0.3">
      <c r="B26932">
        <v>8.3000000000000007</v>
      </c>
      <c r="H26932" s="2">
        <v>8.4</v>
      </c>
      <c r="S26932" s="2">
        <f t="shared" si="422"/>
        <v>395.10179999999986</v>
      </c>
    </row>
    <row r="26933" spans="2:19" x14ac:dyDescent="0.3">
      <c r="B26933">
        <v>8.8000000000000007</v>
      </c>
      <c r="H26933" s="2">
        <v>7.4</v>
      </c>
      <c r="S26933" s="2">
        <f t="shared" si="422"/>
        <v>355.62240000000003</v>
      </c>
    </row>
    <row r="26934" spans="2:19" x14ac:dyDescent="0.3">
      <c r="B26934">
        <v>8.6999999999999993</v>
      </c>
      <c r="H26934" s="2">
        <v>8.1999999999999993</v>
      </c>
      <c r="S26934" s="2">
        <f t="shared" si="422"/>
        <v>243.13440000000003</v>
      </c>
    </row>
    <row r="26935" spans="2:19" x14ac:dyDescent="0.3">
      <c r="B26935">
        <v>8.4</v>
      </c>
      <c r="H26935" s="2">
        <v>8.3000000000000007</v>
      </c>
      <c r="S26935" s="2">
        <f t="shared" si="422"/>
        <v>330.82079999999996</v>
      </c>
    </row>
    <row r="26936" spans="2:19" x14ac:dyDescent="0.3">
      <c r="B26936">
        <v>7.4</v>
      </c>
      <c r="H26936" s="2">
        <v>7.9</v>
      </c>
      <c r="S26936" s="2">
        <f t="shared" si="422"/>
        <v>343.07220000000007</v>
      </c>
    </row>
    <row r="26937" spans="2:19" x14ac:dyDescent="0.3">
      <c r="B26937">
        <v>8.1999999999999993</v>
      </c>
      <c r="H26937" s="2">
        <v>8.1</v>
      </c>
      <c r="S26937" s="2">
        <f t="shared" si="422"/>
        <v>295.82339999999999</v>
      </c>
    </row>
    <row r="26938" spans="2:19" x14ac:dyDescent="0.3">
      <c r="B26938">
        <v>8.3000000000000007</v>
      </c>
      <c r="H26938" s="2">
        <v>8.4</v>
      </c>
      <c r="S26938" s="2">
        <f t="shared" si="422"/>
        <v>318.86459999999994</v>
      </c>
    </row>
    <row r="26939" spans="2:19" x14ac:dyDescent="0.3">
      <c r="B26939">
        <v>7.9</v>
      </c>
      <c r="H26939" s="2">
        <v>8.5</v>
      </c>
      <c r="S26939" s="2">
        <f t="shared" si="422"/>
        <v>355.62240000000003</v>
      </c>
    </row>
    <row r="26940" spans="2:19" x14ac:dyDescent="0.3">
      <c r="B26940">
        <v>8.1</v>
      </c>
      <c r="H26940" s="2">
        <v>8.3000000000000007</v>
      </c>
      <c r="S26940" s="2">
        <f t="shared" si="422"/>
        <v>368.47499999999997</v>
      </c>
    </row>
    <row r="26941" spans="2:19" x14ac:dyDescent="0.3">
      <c r="B26941">
        <v>8.4</v>
      </c>
      <c r="H26941" s="2">
        <v>8.6</v>
      </c>
      <c r="S26941" s="2">
        <f t="shared" si="422"/>
        <v>343.07220000000007</v>
      </c>
    </row>
    <row r="26942" spans="2:19" x14ac:dyDescent="0.3">
      <c r="B26942">
        <v>8.5</v>
      </c>
      <c r="H26942" s="2">
        <v>8.3000000000000007</v>
      </c>
      <c r="S26942" s="2">
        <f t="shared" si="422"/>
        <v>381.63359999999994</v>
      </c>
    </row>
    <row r="26943" spans="2:19" x14ac:dyDescent="0.3">
      <c r="B26943">
        <v>8.3000000000000007</v>
      </c>
      <c r="H26943" s="2">
        <v>9.3000000000000007</v>
      </c>
      <c r="S26943" s="2">
        <f t="shared" si="422"/>
        <v>343.07220000000007</v>
      </c>
    </row>
    <row r="26944" spans="2:19" x14ac:dyDescent="0.3">
      <c r="B26944">
        <v>8.6</v>
      </c>
      <c r="H26944" s="2">
        <v>8.4</v>
      </c>
      <c r="S26944" s="2">
        <f t="shared" si="422"/>
        <v>482.6142000000001</v>
      </c>
    </row>
    <row r="26945" spans="2:19" x14ac:dyDescent="0.3">
      <c r="B26945">
        <v>8.3000000000000007</v>
      </c>
      <c r="H26945" s="2">
        <v>7.4</v>
      </c>
      <c r="S26945" s="2">
        <f t="shared" si="422"/>
        <v>355.62240000000003</v>
      </c>
    </row>
    <row r="26946" spans="2:19" x14ac:dyDescent="0.3">
      <c r="B26946">
        <v>9.3000000000000007</v>
      </c>
      <c r="H26946" s="2">
        <v>8.6</v>
      </c>
      <c r="S26946" s="2">
        <f t="shared" si="422"/>
        <v>243.13440000000003</v>
      </c>
    </row>
    <row r="26947" spans="2:19" x14ac:dyDescent="0.3">
      <c r="B26947">
        <v>8.4</v>
      </c>
      <c r="H26947" s="2">
        <v>7.6</v>
      </c>
      <c r="S26947" s="2">
        <f t="shared" ref="S26947:S27010" si="423">0.5*1.2*B26949^3</f>
        <v>381.63359999999994</v>
      </c>
    </row>
    <row r="26948" spans="2:19" x14ac:dyDescent="0.3">
      <c r="B26948">
        <v>7.4</v>
      </c>
      <c r="H26948" s="2">
        <v>7.6</v>
      </c>
      <c r="S26948" s="2">
        <f t="shared" si="423"/>
        <v>263.38559999999995</v>
      </c>
    </row>
    <row r="26949" spans="2:19" x14ac:dyDescent="0.3">
      <c r="B26949">
        <v>8.6</v>
      </c>
      <c r="H26949" s="2">
        <v>7.6</v>
      </c>
      <c r="S26949" s="2">
        <f t="shared" si="423"/>
        <v>263.38559999999995</v>
      </c>
    </row>
    <row r="26950" spans="2:19" x14ac:dyDescent="0.3">
      <c r="B26950">
        <v>7.6</v>
      </c>
      <c r="H26950" s="2">
        <v>7.2</v>
      </c>
      <c r="S26950" s="2">
        <f t="shared" si="423"/>
        <v>263.38559999999995</v>
      </c>
    </row>
    <row r="26951" spans="2:19" x14ac:dyDescent="0.3">
      <c r="B26951">
        <v>7.6</v>
      </c>
      <c r="H26951" s="2">
        <v>6.4</v>
      </c>
      <c r="S26951" s="2">
        <f t="shared" si="423"/>
        <v>223.94880000000003</v>
      </c>
    </row>
    <row r="26952" spans="2:19" x14ac:dyDescent="0.3">
      <c r="B26952">
        <v>7.6</v>
      </c>
      <c r="H26952" s="2">
        <v>8.1</v>
      </c>
      <c r="S26952" s="2">
        <f t="shared" si="423"/>
        <v>157.28640000000004</v>
      </c>
    </row>
    <row r="26953" spans="2:19" x14ac:dyDescent="0.3">
      <c r="B26953">
        <v>7.2</v>
      </c>
      <c r="H26953" s="2">
        <v>7.2</v>
      </c>
      <c r="S26953" s="2">
        <f t="shared" si="423"/>
        <v>318.86459999999994</v>
      </c>
    </row>
    <row r="26954" spans="2:19" x14ac:dyDescent="0.3">
      <c r="B26954">
        <v>6.4</v>
      </c>
      <c r="H26954" s="2">
        <v>7.8</v>
      </c>
      <c r="S26954" s="2">
        <f t="shared" si="423"/>
        <v>223.94880000000003</v>
      </c>
    </row>
    <row r="26955" spans="2:19" x14ac:dyDescent="0.3">
      <c r="B26955">
        <v>8.1</v>
      </c>
      <c r="H26955" s="2">
        <v>7</v>
      </c>
      <c r="S26955" s="2">
        <f t="shared" si="423"/>
        <v>284.73119999999994</v>
      </c>
    </row>
    <row r="26956" spans="2:19" x14ac:dyDescent="0.3">
      <c r="B26956">
        <v>7.2</v>
      </c>
      <c r="H26956" s="2">
        <v>6.9</v>
      </c>
      <c r="S26956" s="2">
        <f t="shared" si="423"/>
        <v>205.79999999999998</v>
      </c>
    </row>
    <row r="26957" spans="2:19" x14ac:dyDescent="0.3">
      <c r="B26957">
        <v>7.8</v>
      </c>
      <c r="H26957" s="2">
        <v>5.4</v>
      </c>
      <c r="S26957" s="2">
        <f t="shared" si="423"/>
        <v>197.10540000000003</v>
      </c>
    </row>
    <row r="26958" spans="2:19" x14ac:dyDescent="0.3">
      <c r="B26958">
        <v>7</v>
      </c>
      <c r="H26958" s="2">
        <v>6.7</v>
      </c>
      <c r="S26958" s="2">
        <f t="shared" si="423"/>
        <v>94.478400000000008</v>
      </c>
    </row>
    <row r="26959" spans="2:19" x14ac:dyDescent="0.3">
      <c r="B26959">
        <v>6.9</v>
      </c>
      <c r="H26959" s="2">
        <v>7.2</v>
      </c>
      <c r="S26959" s="2">
        <f t="shared" si="423"/>
        <v>180.45780000000002</v>
      </c>
    </row>
    <row r="26960" spans="2:19" x14ac:dyDescent="0.3">
      <c r="B26960">
        <v>5.4</v>
      </c>
      <c r="H26960" s="2">
        <v>6.7</v>
      </c>
      <c r="S26960" s="2">
        <f t="shared" si="423"/>
        <v>223.94880000000003</v>
      </c>
    </row>
    <row r="26961" spans="2:19" x14ac:dyDescent="0.3">
      <c r="B26961">
        <v>6.7</v>
      </c>
      <c r="H26961" s="2">
        <v>5.2</v>
      </c>
      <c r="S26961" s="2">
        <f t="shared" si="423"/>
        <v>180.45780000000002</v>
      </c>
    </row>
    <row r="26962" spans="2:19" x14ac:dyDescent="0.3">
      <c r="B26962">
        <v>7.2</v>
      </c>
      <c r="H26962" s="2">
        <v>5.2</v>
      </c>
      <c r="S26962" s="2">
        <f t="shared" si="423"/>
        <v>84.364800000000017</v>
      </c>
    </row>
    <row r="26963" spans="2:19" x14ac:dyDescent="0.3">
      <c r="B26963">
        <v>6.7</v>
      </c>
      <c r="H26963" s="2">
        <v>4.9000000000000004</v>
      </c>
      <c r="S26963" s="2">
        <f t="shared" si="423"/>
        <v>84.364800000000017</v>
      </c>
    </row>
    <row r="26964" spans="2:19" x14ac:dyDescent="0.3">
      <c r="B26964">
        <v>5.2</v>
      </c>
      <c r="H26964" s="2">
        <v>4.8</v>
      </c>
      <c r="S26964" s="2">
        <f t="shared" si="423"/>
        <v>70.589400000000012</v>
      </c>
    </row>
    <row r="26965" spans="2:19" x14ac:dyDescent="0.3">
      <c r="B26965">
        <v>5.2</v>
      </c>
      <c r="H26965" s="2">
        <v>5.2</v>
      </c>
      <c r="S26965" s="2">
        <f t="shared" si="423"/>
        <v>66.355199999999996</v>
      </c>
    </row>
    <row r="26966" spans="2:19" x14ac:dyDescent="0.3">
      <c r="B26966">
        <v>4.9000000000000004</v>
      </c>
      <c r="H26966" s="2">
        <v>4.5</v>
      </c>
      <c r="S26966" s="2">
        <f t="shared" si="423"/>
        <v>84.364800000000017</v>
      </c>
    </row>
    <row r="26967" spans="2:19" x14ac:dyDescent="0.3">
      <c r="B26967">
        <v>4.8</v>
      </c>
      <c r="H26967" s="2">
        <v>5.7</v>
      </c>
      <c r="S26967" s="2">
        <f t="shared" si="423"/>
        <v>54.674999999999997</v>
      </c>
    </row>
    <row r="26968" spans="2:19" x14ac:dyDescent="0.3">
      <c r="B26968">
        <v>5.2</v>
      </c>
      <c r="H26968" s="2">
        <v>4.7</v>
      </c>
      <c r="S26968" s="2">
        <f t="shared" si="423"/>
        <v>111.11580000000001</v>
      </c>
    </row>
    <row r="26969" spans="2:19" x14ac:dyDescent="0.3">
      <c r="B26969">
        <v>4.5</v>
      </c>
      <c r="H26969" s="2">
        <v>5.3</v>
      </c>
      <c r="S26969" s="2">
        <f t="shared" si="423"/>
        <v>62.293800000000012</v>
      </c>
    </row>
    <row r="26970" spans="2:19" x14ac:dyDescent="0.3">
      <c r="B26970">
        <v>5.7</v>
      </c>
      <c r="H26970" s="2">
        <v>5.2</v>
      </c>
      <c r="S26970" s="2">
        <f t="shared" si="423"/>
        <v>89.326199999999986</v>
      </c>
    </row>
    <row r="26971" spans="2:19" x14ac:dyDescent="0.3">
      <c r="B26971">
        <v>4.7</v>
      </c>
      <c r="H26971" s="2">
        <v>5.4</v>
      </c>
      <c r="S26971" s="2">
        <f t="shared" si="423"/>
        <v>84.364800000000017</v>
      </c>
    </row>
    <row r="26972" spans="2:19" x14ac:dyDescent="0.3">
      <c r="B26972">
        <v>5.3</v>
      </c>
      <c r="H26972" s="2">
        <v>5.8</v>
      </c>
      <c r="S26972" s="2">
        <f t="shared" si="423"/>
        <v>94.478400000000008</v>
      </c>
    </row>
    <row r="26973" spans="2:19" x14ac:dyDescent="0.3">
      <c r="B26973">
        <v>5.2</v>
      </c>
      <c r="H26973" s="2">
        <v>5.7</v>
      </c>
      <c r="S26973" s="2">
        <f t="shared" si="423"/>
        <v>117.06719999999999</v>
      </c>
    </row>
    <row r="26974" spans="2:19" x14ac:dyDescent="0.3">
      <c r="B26974">
        <v>5.4</v>
      </c>
      <c r="H26974" s="2">
        <v>5.9</v>
      </c>
      <c r="S26974" s="2">
        <f t="shared" si="423"/>
        <v>111.11580000000001</v>
      </c>
    </row>
    <row r="26975" spans="2:19" x14ac:dyDescent="0.3">
      <c r="B26975">
        <v>5.8</v>
      </c>
      <c r="H26975" s="2">
        <v>5.6</v>
      </c>
      <c r="S26975" s="2">
        <f t="shared" si="423"/>
        <v>123.2274</v>
      </c>
    </row>
    <row r="26976" spans="2:19" x14ac:dyDescent="0.3">
      <c r="B26976">
        <v>5.7</v>
      </c>
      <c r="H26976" s="2">
        <v>4.5999999999999996</v>
      </c>
      <c r="S26976" s="2">
        <f t="shared" si="423"/>
        <v>105.36959999999998</v>
      </c>
    </row>
    <row r="26977" spans="2:19" x14ac:dyDescent="0.3">
      <c r="B26977">
        <v>5.9</v>
      </c>
      <c r="H26977" s="2">
        <v>5.2</v>
      </c>
      <c r="S26977" s="2">
        <f t="shared" si="423"/>
        <v>58.401599999999981</v>
      </c>
    </row>
    <row r="26978" spans="2:19" x14ac:dyDescent="0.3">
      <c r="B26978">
        <v>5.6</v>
      </c>
      <c r="H26978" s="2">
        <v>5.0999999999999996</v>
      </c>
      <c r="S26978" s="2">
        <f t="shared" si="423"/>
        <v>84.364800000000017</v>
      </c>
    </row>
    <row r="26979" spans="2:19" x14ac:dyDescent="0.3">
      <c r="B26979">
        <v>4.5999999999999996</v>
      </c>
      <c r="H26979" s="2">
        <v>5.0999999999999996</v>
      </c>
      <c r="S26979" s="2">
        <f t="shared" si="423"/>
        <v>79.590599999999981</v>
      </c>
    </row>
    <row r="26980" spans="2:19" x14ac:dyDescent="0.3">
      <c r="B26980">
        <v>5.2</v>
      </c>
      <c r="H26980" s="2">
        <v>5.3</v>
      </c>
      <c r="S26980" s="2">
        <f t="shared" si="423"/>
        <v>79.590599999999981</v>
      </c>
    </row>
    <row r="26981" spans="2:19" x14ac:dyDescent="0.3">
      <c r="B26981">
        <v>5.0999999999999996</v>
      </c>
      <c r="H26981" s="2">
        <v>5.5</v>
      </c>
      <c r="S26981" s="2">
        <f t="shared" si="423"/>
        <v>89.326199999999986</v>
      </c>
    </row>
    <row r="26982" spans="2:19" x14ac:dyDescent="0.3">
      <c r="B26982">
        <v>5.0999999999999996</v>
      </c>
      <c r="H26982" s="2">
        <v>5.4</v>
      </c>
      <c r="S26982" s="2">
        <f t="shared" si="423"/>
        <v>99.825000000000003</v>
      </c>
    </row>
    <row r="26983" spans="2:19" x14ac:dyDescent="0.3">
      <c r="B26983">
        <v>5.3</v>
      </c>
      <c r="H26983" s="2">
        <v>5.5</v>
      </c>
      <c r="S26983" s="2">
        <f t="shared" si="423"/>
        <v>94.478400000000008</v>
      </c>
    </row>
    <row r="26984" spans="2:19" x14ac:dyDescent="0.3">
      <c r="B26984">
        <v>5.5</v>
      </c>
      <c r="H26984" s="2">
        <v>4.4000000000000004</v>
      </c>
      <c r="S26984" s="2">
        <f t="shared" si="423"/>
        <v>99.825000000000003</v>
      </c>
    </row>
    <row r="26985" spans="2:19" x14ac:dyDescent="0.3">
      <c r="B26985">
        <v>5.4</v>
      </c>
      <c r="H26985" s="2">
        <v>5.3</v>
      </c>
      <c r="S26985" s="2">
        <f t="shared" si="423"/>
        <v>51.110400000000013</v>
      </c>
    </row>
    <row r="26986" spans="2:19" x14ac:dyDescent="0.3">
      <c r="B26986">
        <v>5.5</v>
      </c>
      <c r="H26986" s="2">
        <v>3.8</v>
      </c>
      <c r="S26986" s="2">
        <f t="shared" si="423"/>
        <v>89.326199999999986</v>
      </c>
    </row>
    <row r="26987" spans="2:19" x14ac:dyDescent="0.3">
      <c r="B26987">
        <v>4.4000000000000004</v>
      </c>
      <c r="H26987" s="2">
        <v>4.2</v>
      </c>
      <c r="S26987" s="2">
        <f t="shared" si="423"/>
        <v>32.923199999999994</v>
      </c>
    </row>
    <row r="26988" spans="2:19" x14ac:dyDescent="0.3">
      <c r="B26988">
        <v>5.3</v>
      </c>
      <c r="H26988" s="2">
        <v>3.8</v>
      </c>
      <c r="S26988" s="2">
        <f t="shared" si="423"/>
        <v>44.452800000000003</v>
      </c>
    </row>
    <row r="26989" spans="2:19" x14ac:dyDescent="0.3">
      <c r="B26989">
        <v>3.8</v>
      </c>
      <c r="H26989" s="2">
        <v>3.6</v>
      </c>
      <c r="S26989" s="2">
        <f t="shared" si="423"/>
        <v>32.923199999999994</v>
      </c>
    </row>
    <row r="26990" spans="2:19" x14ac:dyDescent="0.3">
      <c r="B26990">
        <v>4.2</v>
      </c>
      <c r="H26990" s="2">
        <v>2.2999999999999998</v>
      </c>
      <c r="S26990" s="2">
        <f t="shared" si="423"/>
        <v>27.993600000000004</v>
      </c>
    </row>
    <row r="26991" spans="2:19" x14ac:dyDescent="0.3">
      <c r="B26991">
        <v>3.8</v>
      </c>
      <c r="H26991" s="2">
        <v>1.8</v>
      </c>
      <c r="S26991" s="2">
        <f t="shared" si="423"/>
        <v>7.3001999999999976</v>
      </c>
    </row>
    <row r="26992" spans="2:19" x14ac:dyDescent="0.3">
      <c r="B26992">
        <v>3.6</v>
      </c>
      <c r="H26992" s="2">
        <v>1.8</v>
      </c>
      <c r="S26992" s="2">
        <f t="shared" si="423"/>
        <v>3.4992000000000005</v>
      </c>
    </row>
    <row r="26993" spans="2:19" x14ac:dyDescent="0.3">
      <c r="B26993">
        <v>2.2999999999999998</v>
      </c>
      <c r="H26993" s="2">
        <v>2</v>
      </c>
      <c r="S26993" s="2">
        <f t="shared" si="423"/>
        <v>3.4992000000000005</v>
      </c>
    </row>
    <row r="26994" spans="2:19" x14ac:dyDescent="0.3">
      <c r="B26994">
        <v>1.8</v>
      </c>
      <c r="H26994" s="2">
        <v>2.7</v>
      </c>
      <c r="S26994" s="2">
        <f t="shared" si="423"/>
        <v>4.8</v>
      </c>
    </row>
    <row r="26995" spans="2:19" x14ac:dyDescent="0.3">
      <c r="B26995">
        <v>1.8</v>
      </c>
      <c r="H26995" s="2">
        <v>3.4</v>
      </c>
      <c r="S26995" s="2">
        <f t="shared" si="423"/>
        <v>11.809800000000001</v>
      </c>
    </row>
    <row r="26996" spans="2:19" x14ac:dyDescent="0.3">
      <c r="B26996">
        <v>2</v>
      </c>
      <c r="H26996" s="2">
        <v>2.9</v>
      </c>
      <c r="S26996" s="2">
        <f t="shared" si="423"/>
        <v>23.582399999999996</v>
      </c>
    </row>
    <row r="26997" spans="2:19" x14ac:dyDescent="0.3">
      <c r="B26997">
        <v>2.7</v>
      </c>
      <c r="H26997" s="2">
        <v>2.8</v>
      </c>
      <c r="S26997" s="2">
        <f t="shared" si="423"/>
        <v>14.633399999999998</v>
      </c>
    </row>
    <row r="26998" spans="2:19" x14ac:dyDescent="0.3">
      <c r="B26998">
        <v>3.4</v>
      </c>
      <c r="H26998" s="2">
        <v>2.2000000000000002</v>
      </c>
      <c r="S26998" s="2">
        <f t="shared" si="423"/>
        <v>13.171199999999997</v>
      </c>
    </row>
    <row r="26999" spans="2:19" x14ac:dyDescent="0.3">
      <c r="B26999">
        <v>2.9</v>
      </c>
      <c r="H26999" s="2">
        <v>2</v>
      </c>
      <c r="S26999" s="2">
        <f t="shared" si="423"/>
        <v>6.3888000000000016</v>
      </c>
    </row>
    <row r="27000" spans="2:19" x14ac:dyDescent="0.3">
      <c r="B27000">
        <v>2.8</v>
      </c>
      <c r="H27000" s="2">
        <v>1.5</v>
      </c>
      <c r="S27000" s="2">
        <f t="shared" si="423"/>
        <v>4.8</v>
      </c>
    </row>
    <row r="27001" spans="2:19" x14ac:dyDescent="0.3">
      <c r="B27001">
        <v>2.2000000000000002</v>
      </c>
      <c r="H27001" s="2">
        <v>1.8</v>
      </c>
      <c r="S27001" s="2">
        <f t="shared" si="423"/>
        <v>2.0249999999999999</v>
      </c>
    </row>
    <row r="27002" spans="2:19" x14ac:dyDescent="0.3">
      <c r="B27002">
        <v>2</v>
      </c>
      <c r="H27002" s="2">
        <v>2.5</v>
      </c>
      <c r="S27002" s="2">
        <f t="shared" si="423"/>
        <v>3.4992000000000005</v>
      </c>
    </row>
    <row r="27003" spans="2:19" x14ac:dyDescent="0.3">
      <c r="B27003">
        <v>1.5</v>
      </c>
      <c r="H27003" s="2">
        <v>2.7</v>
      </c>
      <c r="S27003" s="2">
        <f t="shared" si="423"/>
        <v>9.375</v>
      </c>
    </row>
    <row r="27004" spans="2:19" x14ac:dyDescent="0.3">
      <c r="B27004">
        <v>1.8</v>
      </c>
      <c r="H27004" s="2">
        <v>2.6</v>
      </c>
      <c r="S27004" s="2">
        <f t="shared" si="423"/>
        <v>11.809800000000001</v>
      </c>
    </row>
    <row r="27005" spans="2:19" x14ac:dyDescent="0.3">
      <c r="B27005">
        <v>2.5</v>
      </c>
      <c r="H27005" s="2">
        <v>2.4</v>
      </c>
      <c r="S27005" s="2">
        <f t="shared" si="423"/>
        <v>10.545600000000002</v>
      </c>
    </row>
    <row r="27006" spans="2:19" x14ac:dyDescent="0.3">
      <c r="B27006">
        <v>2.7</v>
      </c>
      <c r="H27006" s="2">
        <v>3.1</v>
      </c>
      <c r="S27006" s="2">
        <f t="shared" si="423"/>
        <v>8.2943999999999996</v>
      </c>
    </row>
    <row r="27007" spans="2:19" x14ac:dyDescent="0.3">
      <c r="B27007">
        <v>2.6</v>
      </c>
      <c r="H27007" s="2">
        <v>3.7</v>
      </c>
      <c r="S27007" s="2">
        <f t="shared" si="423"/>
        <v>17.874600000000001</v>
      </c>
    </row>
    <row r="27008" spans="2:19" x14ac:dyDescent="0.3">
      <c r="B27008">
        <v>2.4</v>
      </c>
      <c r="H27008" s="2">
        <v>4.2</v>
      </c>
      <c r="S27008" s="2">
        <f t="shared" si="423"/>
        <v>30.391800000000003</v>
      </c>
    </row>
    <row r="27009" spans="2:19" x14ac:dyDescent="0.3">
      <c r="B27009">
        <v>3.1</v>
      </c>
      <c r="H27009" s="2">
        <v>4.0999999999999996</v>
      </c>
      <c r="S27009" s="2">
        <f t="shared" si="423"/>
        <v>44.452800000000003</v>
      </c>
    </row>
    <row r="27010" spans="2:19" x14ac:dyDescent="0.3">
      <c r="B27010">
        <v>3.7</v>
      </c>
      <c r="H27010" s="2">
        <v>4.0999999999999996</v>
      </c>
      <c r="S27010" s="2">
        <f t="shared" si="423"/>
        <v>41.352599999999995</v>
      </c>
    </row>
    <row r="27011" spans="2:19" x14ac:dyDescent="0.3">
      <c r="B27011">
        <v>4.2</v>
      </c>
      <c r="H27011" s="2">
        <v>4</v>
      </c>
      <c r="S27011" s="2">
        <f t="shared" ref="S27011:S27074" si="424">0.5*1.2*B27013^3</f>
        <v>41.352599999999995</v>
      </c>
    </row>
    <row r="27012" spans="2:19" x14ac:dyDescent="0.3">
      <c r="B27012">
        <v>4.0999999999999996</v>
      </c>
      <c r="H27012" s="2">
        <v>4.2</v>
      </c>
      <c r="S27012" s="2">
        <f t="shared" si="424"/>
        <v>38.4</v>
      </c>
    </row>
    <row r="27013" spans="2:19" x14ac:dyDescent="0.3">
      <c r="B27013">
        <v>4.0999999999999996</v>
      </c>
      <c r="H27013" s="2">
        <v>4.5</v>
      </c>
      <c r="S27013" s="2">
        <f t="shared" si="424"/>
        <v>44.452800000000003</v>
      </c>
    </row>
    <row r="27014" spans="2:19" x14ac:dyDescent="0.3">
      <c r="B27014">
        <v>4</v>
      </c>
      <c r="H27014" s="2">
        <v>4.5</v>
      </c>
      <c r="S27014" s="2">
        <f t="shared" si="424"/>
        <v>54.674999999999997</v>
      </c>
    </row>
    <row r="27015" spans="2:19" x14ac:dyDescent="0.3">
      <c r="B27015">
        <v>4.2</v>
      </c>
      <c r="H27015" s="2">
        <v>4.8</v>
      </c>
      <c r="S27015" s="2">
        <f t="shared" si="424"/>
        <v>54.674999999999997</v>
      </c>
    </row>
    <row r="27016" spans="2:19" x14ac:dyDescent="0.3">
      <c r="B27016">
        <v>4.5</v>
      </c>
      <c r="H27016" s="2">
        <v>4.2</v>
      </c>
      <c r="S27016" s="2">
        <f t="shared" si="424"/>
        <v>66.355199999999996</v>
      </c>
    </row>
    <row r="27017" spans="2:19" x14ac:dyDescent="0.3">
      <c r="B27017">
        <v>4.5</v>
      </c>
      <c r="H27017" s="2">
        <v>4.4000000000000004</v>
      </c>
      <c r="S27017" s="2">
        <f t="shared" si="424"/>
        <v>44.452800000000003</v>
      </c>
    </row>
    <row r="27018" spans="2:19" x14ac:dyDescent="0.3">
      <c r="B27018">
        <v>4.8</v>
      </c>
      <c r="H27018" s="2">
        <v>4.5999999999999996</v>
      </c>
      <c r="S27018" s="2">
        <f t="shared" si="424"/>
        <v>51.110400000000013</v>
      </c>
    </row>
    <row r="27019" spans="2:19" x14ac:dyDescent="0.3">
      <c r="B27019">
        <v>4.2</v>
      </c>
      <c r="H27019" s="2">
        <v>5.5</v>
      </c>
      <c r="S27019" s="2">
        <f t="shared" si="424"/>
        <v>58.401599999999981</v>
      </c>
    </row>
    <row r="27020" spans="2:19" x14ac:dyDescent="0.3">
      <c r="B27020">
        <v>4.4000000000000004</v>
      </c>
      <c r="H27020" s="2">
        <v>5.6</v>
      </c>
      <c r="S27020" s="2">
        <f t="shared" si="424"/>
        <v>99.825000000000003</v>
      </c>
    </row>
    <row r="27021" spans="2:19" x14ac:dyDescent="0.3">
      <c r="B27021">
        <v>4.5999999999999996</v>
      </c>
      <c r="H27021" s="2">
        <v>5.5</v>
      </c>
      <c r="S27021" s="2">
        <f t="shared" si="424"/>
        <v>105.36959999999998</v>
      </c>
    </row>
    <row r="27022" spans="2:19" x14ac:dyDescent="0.3">
      <c r="B27022">
        <v>5.5</v>
      </c>
      <c r="H27022" s="2">
        <v>4.7</v>
      </c>
      <c r="S27022" s="2">
        <f t="shared" si="424"/>
        <v>99.825000000000003</v>
      </c>
    </row>
    <row r="27023" spans="2:19" x14ac:dyDescent="0.3">
      <c r="B27023">
        <v>5.6</v>
      </c>
      <c r="H27023" s="2">
        <v>4.7</v>
      </c>
      <c r="S27023" s="2">
        <f t="shared" si="424"/>
        <v>62.293800000000012</v>
      </c>
    </row>
    <row r="27024" spans="2:19" x14ac:dyDescent="0.3">
      <c r="B27024">
        <v>5.5</v>
      </c>
      <c r="H27024" s="2">
        <v>4.8</v>
      </c>
      <c r="S27024" s="2">
        <f t="shared" si="424"/>
        <v>62.293800000000012</v>
      </c>
    </row>
    <row r="27025" spans="2:19" x14ac:dyDescent="0.3">
      <c r="B27025">
        <v>4.7</v>
      </c>
      <c r="H27025" s="2">
        <v>4.9000000000000004</v>
      </c>
      <c r="S27025" s="2">
        <f t="shared" si="424"/>
        <v>66.355199999999996</v>
      </c>
    </row>
    <row r="27026" spans="2:19" x14ac:dyDescent="0.3">
      <c r="B27026">
        <v>4.7</v>
      </c>
      <c r="H27026" s="2">
        <v>6.3</v>
      </c>
      <c r="S27026" s="2">
        <f t="shared" si="424"/>
        <v>70.589400000000012</v>
      </c>
    </row>
    <row r="27027" spans="2:19" x14ac:dyDescent="0.3">
      <c r="B27027">
        <v>4.8</v>
      </c>
      <c r="H27027" s="2">
        <v>5.3</v>
      </c>
      <c r="S27027" s="2">
        <f t="shared" si="424"/>
        <v>150.02819999999997</v>
      </c>
    </row>
    <row r="27028" spans="2:19" x14ac:dyDescent="0.3">
      <c r="B27028">
        <v>4.9000000000000004</v>
      </c>
      <c r="H27028" s="2">
        <v>6.4</v>
      </c>
      <c r="S27028" s="2">
        <f t="shared" si="424"/>
        <v>89.326199999999986</v>
      </c>
    </row>
    <row r="27029" spans="2:19" x14ac:dyDescent="0.3">
      <c r="B27029">
        <v>6.3</v>
      </c>
      <c r="H27029" s="2">
        <v>4.5</v>
      </c>
      <c r="S27029" s="2">
        <f t="shared" si="424"/>
        <v>157.28640000000004</v>
      </c>
    </row>
    <row r="27030" spans="2:19" x14ac:dyDescent="0.3">
      <c r="B27030">
        <v>5.3</v>
      </c>
      <c r="H27030" s="2">
        <v>5.4</v>
      </c>
      <c r="S27030" s="2">
        <f t="shared" si="424"/>
        <v>54.674999999999997</v>
      </c>
    </row>
    <row r="27031" spans="2:19" x14ac:dyDescent="0.3">
      <c r="B27031">
        <v>6.4</v>
      </c>
      <c r="H27031" s="2">
        <v>5.8</v>
      </c>
      <c r="S27031" s="2">
        <f t="shared" si="424"/>
        <v>94.478400000000008</v>
      </c>
    </row>
    <row r="27032" spans="2:19" x14ac:dyDescent="0.3">
      <c r="B27032">
        <v>4.5</v>
      </c>
      <c r="H27032" s="2">
        <v>6.5</v>
      </c>
      <c r="S27032" s="2">
        <f t="shared" si="424"/>
        <v>117.06719999999999</v>
      </c>
    </row>
    <row r="27033" spans="2:19" x14ac:dyDescent="0.3">
      <c r="B27033">
        <v>5.4</v>
      </c>
      <c r="H27033" s="2">
        <v>6.1</v>
      </c>
      <c r="S27033" s="2">
        <f t="shared" si="424"/>
        <v>164.77500000000001</v>
      </c>
    </row>
    <row r="27034" spans="2:19" x14ac:dyDescent="0.3">
      <c r="B27034">
        <v>5.8</v>
      </c>
      <c r="H27034" s="2">
        <v>6.4</v>
      </c>
      <c r="S27034" s="2">
        <f t="shared" si="424"/>
        <v>136.18859999999995</v>
      </c>
    </row>
    <row r="27035" spans="2:19" x14ac:dyDescent="0.3">
      <c r="B27035">
        <v>6.5</v>
      </c>
      <c r="H27035" s="2">
        <v>5.6</v>
      </c>
      <c r="S27035" s="2">
        <f t="shared" si="424"/>
        <v>157.28640000000004</v>
      </c>
    </row>
    <row r="27036" spans="2:19" x14ac:dyDescent="0.3">
      <c r="B27036">
        <v>6.1</v>
      </c>
      <c r="H27036" s="2">
        <v>5.3</v>
      </c>
      <c r="S27036" s="2">
        <f t="shared" si="424"/>
        <v>105.36959999999998</v>
      </c>
    </row>
    <row r="27037" spans="2:19" x14ac:dyDescent="0.3">
      <c r="B27037">
        <v>6.4</v>
      </c>
      <c r="H27037" s="2">
        <v>5.2</v>
      </c>
      <c r="S27037" s="2">
        <f t="shared" si="424"/>
        <v>89.326199999999986</v>
      </c>
    </row>
    <row r="27038" spans="2:19" x14ac:dyDescent="0.3">
      <c r="B27038">
        <v>5.6</v>
      </c>
      <c r="H27038" s="2">
        <v>4.8</v>
      </c>
      <c r="S27038" s="2">
        <f t="shared" si="424"/>
        <v>84.364800000000017</v>
      </c>
    </row>
    <row r="27039" spans="2:19" x14ac:dyDescent="0.3">
      <c r="B27039">
        <v>5.3</v>
      </c>
      <c r="H27039" s="2">
        <v>5.9</v>
      </c>
      <c r="S27039" s="2">
        <f t="shared" si="424"/>
        <v>66.355199999999996</v>
      </c>
    </row>
    <row r="27040" spans="2:19" x14ac:dyDescent="0.3">
      <c r="B27040">
        <v>5.2</v>
      </c>
      <c r="H27040" s="2">
        <v>5.8</v>
      </c>
      <c r="S27040" s="2">
        <f t="shared" si="424"/>
        <v>123.2274</v>
      </c>
    </row>
    <row r="27041" spans="2:19" x14ac:dyDescent="0.3">
      <c r="B27041">
        <v>4.8</v>
      </c>
      <c r="H27041" s="2">
        <v>5.7</v>
      </c>
      <c r="S27041" s="2">
        <f t="shared" si="424"/>
        <v>117.06719999999999</v>
      </c>
    </row>
    <row r="27042" spans="2:19" x14ac:dyDescent="0.3">
      <c r="B27042">
        <v>5.9</v>
      </c>
      <c r="H27042" s="2">
        <v>5.8</v>
      </c>
      <c r="S27042" s="2">
        <f t="shared" si="424"/>
        <v>111.11580000000001</v>
      </c>
    </row>
    <row r="27043" spans="2:19" x14ac:dyDescent="0.3">
      <c r="B27043">
        <v>5.8</v>
      </c>
      <c r="H27043" s="2">
        <v>5.3</v>
      </c>
      <c r="S27043" s="2">
        <f t="shared" si="424"/>
        <v>117.06719999999999</v>
      </c>
    </row>
    <row r="27044" spans="2:19" x14ac:dyDescent="0.3">
      <c r="B27044">
        <v>5.7</v>
      </c>
      <c r="H27044" s="2">
        <v>6.4</v>
      </c>
      <c r="S27044" s="2">
        <f t="shared" si="424"/>
        <v>89.326199999999986</v>
      </c>
    </row>
    <row r="27045" spans="2:19" x14ac:dyDescent="0.3">
      <c r="B27045">
        <v>5.8</v>
      </c>
      <c r="H27045" s="2">
        <v>5.8</v>
      </c>
      <c r="S27045" s="2">
        <f t="shared" si="424"/>
        <v>157.28640000000004</v>
      </c>
    </row>
    <row r="27046" spans="2:19" x14ac:dyDescent="0.3">
      <c r="B27046">
        <v>5.3</v>
      </c>
      <c r="H27046" s="2">
        <v>6.4</v>
      </c>
      <c r="S27046" s="2">
        <f t="shared" si="424"/>
        <v>117.06719999999999</v>
      </c>
    </row>
    <row r="27047" spans="2:19" x14ac:dyDescent="0.3">
      <c r="B27047">
        <v>6.4</v>
      </c>
      <c r="H27047" s="2">
        <v>5.4</v>
      </c>
      <c r="S27047" s="2">
        <f t="shared" si="424"/>
        <v>157.28640000000004</v>
      </c>
    </row>
    <row r="27048" spans="2:19" x14ac:dyDescent="0.3">
      <c r="B27048">
        <v>5.8</v>
      </c>
      <c r="H27048" s="2">
        <v>5.4</v>
      </c>
      <c r="S27048" s="2">
        <f t="shared" si="424"/>
        <v>94.478400000000008</v>
      </c>
    </row>
    <row r="27049" spans="2:19" x14ac:dyDescent="0.3">
      <c r="B27049">
        <v>6.4</v>
      </c>
      <c r="H27049" s="2">
        <v>4.3</v>
      </c>
      <c r="S27049" s="2">
        <f t="shared" si="424"/>
        <v>94.478400000000008</v>
      </c>
    </row>
    <row r="27050" spans="2:19" x14ac:dyDescent="0.3">
      <c r="B27050">
        <v>5.4</v>
      </c>
      <c r="H27050" s="2">
        <v>5.5</v>
      </c>
      <c r="S27050" s="2">
        <f t="shared" si="424"/>
        <v>47.704199999999993</v>
      </c>
    </row>
    <row r="27051" spans="2:19" x14ac:dyDescent="0.3">
      <c r="B27051">
        <v>5.4</v>
      </c>
      <c r="H27051" s="2">
        <v>6.1</v>
      </c>
      <c r="S27051" s="2">
        <f t="shared" si="424"/>
        <v>99.825000000000003</v>
      </c>
    </row>
    <row r="27052" spans="2:19" x14ac:dyDescent="0.3">
      <c r="B27052">
        <v>4.3</v>
      </c>
      <c r="H27052" s="2">
        <v>6.3</v>
      </c>
      <c r="S27052" s="2">
        <f t="shared" si="424"/>
        <v>136.18859999999995</v>
      </c>
    </row>
    <row r="27053" spans="2:19" x14ac:dyDescent="0.3">
      <c r="B27053">
        <v>5.5</v>
      </c>
      <c r="H27053" s="2">
        <v>5</v>
      </c>
      <c r="S27053" s="2">
        <f t="shared" si="424"/>
        <v>150.02819999999997</v>
      </c>
    </row>
    <row r="27054" spans="2:19" x14ac:dyDescent="0.3">
      <c r="B27054">
        <v>6.1</v>
      </c>
      <c r="H27054" s="2">
        <v>5</v>
      </c>
      <c r="S27054" s="2">
        <f t="shared" si="424"/>
        <v>75</v>
      </c>
    </row>
    <row r="27055" spans="2:19" x14ac:dyDescent="0.3">
      <c r="B27055">
        <v>6.3</v>
      </c>
      <c r="H27055" s="2">
        <v>6.3</v>
      </c>
      <c r="S27055" s="2">
        <f t="shared" si="424"/>
        <v>75</v>
      </c>
    </row>
    <row r="27056" spans="2:19" x14ac:dyDescent="0.3">
      <c r="B27056">
        <v>5</v>
      </c>
      <c r="H27056" s="2">
        <v>6.7</v>
      </c>
      <c r="S27056" s="2">
        <f t="shared" si="424"/>
        <v>150.02819999999997</v>
      </c>
    </row>
    <row r="27057" spans="2:19" x14ac:dyDescent="0.3">
      <c r="B27057">
        <v>5</v>
      </c>
      <c r="H27057" s="2">
        <v>6</v>
      </c>
      <c r="S27057" s="2">
        <f t="shared" si="424"/>
        <v>180.45780000000002</v>
      </c>
    </row>
    <row r="27058" spans="2:19" x14ac:dyDescent="0.3">
      <c r="B27058">
        <v>6.3</v>
      </c>
      <c r="H27058" s="2">
        <v>6</v>
      </c>
      <c r="S27058" s="2">
        <f t="shared" si="424"/>
        <v>129.6</v>
      </c>
    </row>
    <row r="27059" spans="2:19" x14ac:dyDescent="0.3">
      <c r="B27059">
        <v>6.7</v>
      </c>
      <c r="H27059" s="2">
        <v>6.2</v>
      </c>
      <c r="S27059" s="2">
        <f t="shared" si="424"/>
        <v>129.6</v>
      </c>
    </row>
    <row r="27060" spans="2:19" x14ac:dyDescent="0.3">
      <c r="B27060">
        <v>6</v>
      </c>
      <c r="H27060" s="2">
        <v>6.1</v>
      </c>
      <c r="S27060" s="2">
        <f t="shared" si="424"/>
        <v>142.99680000000001</v>
      </c>
    </row>
    <row r="27061" spans="2:19" x14ac:dyDescent="0.3">
      <c r="B27061">
        <v>6</v>
      </c>
      <c r="H27061" s="2">
        <v>5.6</v>
      </c>
      <c r="S27061" s="2">
        <f t="shared" si="424"/>
        <v>136.18859999999995</v>
      </c>
    </row>
    <row r="27062" spans="2:19" x14ac:dyDescent="0.3">
      <c r="B27062">
        <v>6.2</v>
      </c>
      <c r="H27062" s="2">
        <v>6.7</v>
      </c>
      <c r="S27062" s="2">
        <f t="shared" si="424"/>
        <v>105.36959999999998</v>
      </c>
    </row>
    <row r="27063" spans="2:19" x14ac:dyDescent="0.3">
      <c r="B27063">
        <v>6.1</v>
      </c>
      <c r="H27063" s="2">
        <v>6.7</v>
      </c>
      <c r="S27063" s="2">
        <f t="shared" si="424"/>
        <v>180.45780000000002</v>
      </c>
    </row>
    <row r="27064" spans="2:19" x14ac:dyDescent="0.3">
      <c r="B27064">
        <v>5.6</v>
      </c>
      <c r="H27064" s="2">
        <v>5.0999999999999996</v>
      </c>
      <c r="S27064" s="2">
        <f t="shared" si="424"/>
        <v>180.45780000000002</v>
      </c>
    </row>
    <row r="27065" spans="2:19" x14ac:dyDescent="0.3">
      <c r="B27065">
        <v>6.7</v>
      </c>
      <c r="H27065" s="2">
        <v>4.8</v>
      </c>
      <c r="S27065" s="2">
        <f t="shared" si="424"/>
        <v>79.590599999999981</v>
      </c>
    </row>
    <row r="27066" spans="2:19" x14ac:dyDescent="0.3">
      <c r="B27066">
        <v>6.7</v>
      </c>
      <c r="H27066" s="2">
        <v>4.9000000000000004</v>
      </c>
      <c r="S27066" s="2">
        <f t="shared" si="424"/>
        <v>66.355199999999996</v>
      </c>
    </row>
    <row r="27067" spans="2:19" x14ac:dyDescent="0.3">
      <c r="B27067">
        <v>5.0999999999999996</v>
      </c>
      <c r="H27067" s="2">
        <v>5.4</v>
      </c>
      <c r="S27067" s="2">
        <f t="shared" si="424"/>
        <v>70.589400000000012</v>
      </c>
    </row>
    <row r="27068" spans="2:19" x14ac:dyDescent="0.3">
      <c r="B27068">
        <v>4.8</v>
      </c>
      <c r="H27068" s="2">
        <v>5.0999999999999996</v>
      </c>
      <c r="S27068" s="2">
        <f t="shared" si="424"/>
        <v>94.478400000000008</v>
      </c>
    </row>
    <row r="27069" spans="2:19" x14ac:dyDescent="0.3">
      <c r="B27069">
        <v>4.9000000000000004</v>
      </c>
      <c r="H27069" s="2">
        <v>4.8</v>
      </c>
      <c r="S27069" s="2">
        <f t="shared" si="424"/>
        <v>79.590599999999981</v>
      </c>
    </row>
    <row r="27070" spans="2:19" x14ac:dyDescent="0.3">
      <c r="B27070">
        <v>5.4</v>
      </c>
      <c r="H27070" s="2">
        <v>4.4000000000000004</v>
      </c>
      <c r="S27070" s="2">
        <f t="shared" si="424"/>
        <v>66.355199999999996</v>
      </c>
    </row>
    <row r="27071" spans="2:19" x14ac:dyDescent="0.3">
      <c r="B27071">
        <v>5.0999999999999996</v>
      </c>
      <c r="H27071" s="2">
        <v>4.5999999999999996</v>
      </c>
      <c r="S27071" s="2">
        <f t="shared" si="424"/>
        <v>51.110400000000013</v>
      </c>
    </row>
    <row r="27072" spans="2:19" x14ac:dyDescent="0.3">
      <c r="B27072">
        <v>4.8</v>
      </c>
      <c r="H27072" s="2">
        <v>4.9000000000000004</v>
      </c>
      <c r="S27072" s="2">
        <f t="shared" si="424"/>
        <v>58.401599999999981</v>
      </c>
    </row>
    <row r="27073" spans="2:19" x14ac:dyDescent="0.3">
      <c r="B27073">
        <v>4.4000000000000004</v>
      </c>
      <c r="H27073" s="2">
        <v>4.7</v>
      </c>
      <c r="S27073" s="2">
        <f t="shared" si="424"/>
        <v>70.589400000000012</v>
      </c>
    </row>
    <row r="27074" spans="2:19" x14ac:dyDescent="0.3">
      <c r="B27074">
        <v>4.5999999999999996</v>
      </c>
      <c r="H27074" s="2">
        <v>4.5999999999999996</v>
      </c>
      <c r="S27074" s="2">
        <f t="shared" si="424"/>
        <v>62.293800000000012</v>
      </c>
    </row>
    <row r="27075" spans="2:19" x14ac:dyDescent="0.3">
      <c r="B27075">
        <v>4.9000000000000004</v>
      </c>
      <c r="H27075" s="2">
        <v>4.7</v>
      </c>
      <c r="S27075" s="2">
        <f t="shared" ref="S27075:S27138" si="425">0.5*1.2*B27077^3</f>
        <v>58.401599999999981</v>
      </c>
    </row>
    <row r="27076" spans="2:19" x14ac:dyDescent="0.3">
      <c r="B27076">
        <v>4.7</v>
      </c>
      <c r="H27076" s="2">
        <v>5.0999999999999996</v>
      </c>
      <c r="S27076" s="2">
        <f t="shared" si="425"/>
        <v>62.293800000000012</v>
      </c>
    </row>
    <row r="27077" spans="2:19" x14ac:dyDescent="0.3">
      <c r="B27077">
        <v>4.5999999999999996</v>
      </c>
      <c r="H27077" s="2">
        <v>2.6</v>
      </c>
      <c r="S27077" s="2">
        <f t="shared" si="425"/>
        <v>79.590599999999981</v>
      </c>
    </row>
    <row r="27078" spans="2:19" x14ac:dyDescent="0.3">
      <c r="B27078">
        <v>4.7</v>
      </c>
      <c r="H27078" s="2">
        <v>2.6</v>
      </c>
      <c r="S27078" s="2">
        <f t="shared" si="425"/>
        <v>10.545600000000002</v>
      </c>
    </row>
    <row r="27079" spans="2:19" x14ac:dyDescent="0.3">
      <c r="B27079">
        <v>5.0999999999999996</v>
      </c>
      <c r="H27079" s="2">
        <v>2.4</v>
      </c>
      <c r="S27079" s="2">
        <f t="shared" si="425"/>
        <v>10.545600000000002</v>
      </c>
    </row>
    <row r="27080" spans="2:19" x14ac:dyDescent="0.3">
      <c r="B27080">
        <v>2.6</v>
      </c>
      <c r="H27080" s="2">
        <v>2.4</v>
      </c>
      <c r="S27080" s="2">
        <f t="shared" si="425"/>
        <v>8.2943999999999996</v>
      </c>
    </row>
    <row r="27081" spans="2:19" x14ac:dyDescent="0.3">
      <c r="B27081">
        <v>2.6</v>
      </c>
      <c r="H27081" s="2">
        <v>2.6</v>
      </c>
      <c r="S27081" s="2">
        <f t="shared" si="425"/>
        <v>8.2943999999999996</v>
      </c>
    </row>
    <row r="27082" spans="2:19" x14ac:dyDescent="0.3">
      <c r="B27082">
        <v>2.4</v>
      </c>
      <c r="H27082" s="2">
        <v>3.4</v>
      </c>
      <c r="S27082" s="2">
        <f t="shared" si="425"/>
        <v>10.545600000000002</v>
      </c>
    </row>
    <row r="27083" spans="2:19" x14ac:dyDescent="0.3">
      <c r="B27083">
        <v>2.4</v>
      </c>
      <c r="H27083" s="2">
        <v>2.2000000000000002</v>
      </c>
      <c r="S27083" s="2">
        <f t="shared" si="425"/>
        <v>23.582399999999996</v>
      </c>
    </row>
    <row r="27084" spans="2:19" x14ac:dyDescent="0.3">
      <c r="B27084">
        <v>2.6</v>
      </c>
      <c r="H27084" s="2">
        <v>2.1</v>
      </c>
      <c r="S27084" s="2">
        <f t="shared" si="425"/>
        <v>6.3888000000000016</v>
      </c>
    </row>
    <row r="27085" spans="2:19" x14ac:dyDescent="0.3">
      <c r="B27085">
        <v>3.4</v>
      </c>
      <c r="H27085" s="2">
        <v>2.1</v>
      </c>
      <c r="S27085" s="2">
        <f t="shared" si="425"/>
        <v>5.5566000000000004</v>
      </c>
    </row>
    <row r="27086" spans="2:19" x14ac:dyDescent="0.3">
      <c r="B27086">
        <v>2.2000000000000002</v>
      </c>
      <c r="H27086" s="2">
        <v>2.8</v>
      </c>
      <c r="S27086" s="2">
        <f t="shared" si="425"/>
        <v>5.5566000000000004</v>
      </c>
    </row>
    <row r="27087" spans="2:19" x14ac:dyDescent="0.3">
      <c r="B27087">
        <v>2.1</v>
      </c>
      <c r="H27087" s="2">
        <v>2</v>
      </c>
      <c r="S27087" s="2">
        <f t="shared" si="425"/>
        <v>13.171199999999997</v>
      </c>
    </row>
    <row r="27088" spans="2:19" x14ac:dyDescent="0.3">
      <c r="B27088">
        <v>2.1</v>
      </c>
      <c r="H27088" s="2">
        <v>2.8</v>
      </c>
      <c r="S27088" s="2">
        <f t="shared" si="425"/>
        <v>4.8</v>
      </c>
    </row>
    <row r="27089" spans="2:19" x14ac:dyDescent="0.3">
      <c r="B27089">
        <v>2.8</v>
      </c>
      <c r="H27089" s="2">
        <v>3</v>
      </c>
      <c r="S27089" s="2">
        <f t="shared" si="425"/>
        <v>13.171199999999997</v>
      </c>
    </row>
    <row r="27090" spans="2:19" x14ac:dyDescent="0.3">
      <c r="B27090">
        <v>2</v>
      </c>
      <c r="H27090" s="2">
        <v>2.9</v>
      </c>
      <c r="S27090" s="2">
        <f t="shared" si="425"/>
        <v>16.2</v>
      </c>
    </row>
    <row r="27091" spans="2:19" x14ac:dyDescent="0.3">
      <c r="B27091">
        <v>2.8</v>
      </c>
      <c r="H27091" s="2">
        <v>2.8</v>
      </c>
      <c r="S27091" s="2">
        <f t="shared" si="425"/>
        <v>14.633399999999998</v>
      </c>
    </row>
    <row r="27092" spans="2:19" x14ac:dyDescent="0.3">
      <c r="B27092">
        <v>3</v>
      </c>
      <c r="H27092" s="2">
        <v>2.8</v>
      </c>
      <c r="S27092" s="2">
        <f t="shared" si="425"/>
        <v>13.171199999999997</v>
      </c>
    </row>
    <row r="27093" spans="2:19" x14ac:dyDescent="0.3">
      <c r="B27093">
        <v>2.9</v>
      </c>
      <c r="H27093" s="2">
        <v>2.7</v>
      </c>
      <c r="S27093" s="2">
        <f t="shared" si="425"/>
        <v>13.171199999999997</v>
      </c>
    </row>
    <row r="27094" spans="2:19" x14ac:dyDescent="0.3">
      <c r="B27094">
        <v>2.8</v>
      </c>
      <c r="H27094" s="2">
        <v>2.5</v>
      </c>
      <c r="S27094" s="2">
        <f t="shared" si="425"/>
        <v>11.809800000000001</v>
      </c>
    </row>
    <row r="27095" spans="2:19" x14ac:dyDescent="0.3">
      <c r="B27095">
        <v>2.8</v>
      </c>
      <c r="H27095" s="2">
        <v>3.6</v>
      </c>
      <c r="S27095" s="2">
        <f t="shared" si="425"/>
        <v>9.375</v>
      </c>
    </row>
    <row r="27096" spans="2:19" x14ac:dyDescent="0.3">
      <c r="B27096">
        <v>2.7</v>
      </c>
      <c r="H27096" s="2">
        <v>3.5</v>
      </c>
      <c r="S27096" s="2">
        <f t="shared" si="425"/>
        <v>27.993600000000004</v>
      </c>
    </row>
    <row r="27097" spans="2:19" x14ac:dyDescent="0.3">
      <c r="B27097">
        <v>2.5</v>
      </c>
      <c r="H27097" s="2">
        <v>3.7</v>
      </c>
      <c r="S27097" s="2">
        <f t="shared" si="425"/>
        <v>25.724999999999998</v>
      </c>
    </row>
    <row r="27098" spans="2:19" x14ac:dyDescent="0.3">
      <c r="B27098">
        <v>3.6</v>
      </c>
      <c r="H27098" s="2">
        <v>2.9</v>
      </c>
      <c r="S27098" s="2">
        <f t="shared" si="425"/>
        <v>30.391800000000003</v>
      </c>
    </row>
    <row r="27099" spans="2:19" x14ac:dyDescent="0.3">
      <c r="B27099">
        <v>3.5</v>
      </c>
      <c r="H27099" s="2">
        <v>2.5</v>
      </c>
      <c r="S27099" s="2">
        <f t="shared" si="425"/>
        <v>14.633399999999998</v>
      </c>
    </row>
    <row r="27100" spans="2:19" x14ac:dyDescent="0.3">
      <c r="B27100">
        <v>3.7</v>
      </c>
      <c r="H27100" s="2">
        <v>3.1</v>
      </c>
      <c r="S27100" s="2">
        <f t="shared" si="425"/>
        <v>9.375</v>
      </c>
    </row>
    <row r="27101" spans="2:19" x14ac:dyDescent="0.3">
      <c r="B27101">
        <v>2.9</v>
      </c>
      <c r="H27101" s="2">
        <v>2.5</v>
      </c>
      <c r="S27101" s="2">
        <f t="shared" si="425"/>
        <v>17.874600000000001</v>
      </c>
    </row>
    <row r="27102" spans="2:19" x14ac:dyDescent="0.3">
      <c r="B27102">
        <v>2.5</v>
      </c>
      <c r="H27102" s="2">
        <v>3.1</v>
      </c>
      <c r="S27102" s="2">
        <f t="shared" si="425"/>
        <v>9.375</v>
      </c>
    </row>
    <row r="27103" spans="2:19" x14ac:dyDescent="0.3">
      <c r="B27103">
        <v>3.1</v>
      </c>
      <c r="H27103" s="2">
        <v>3</v>
      </c>
      <c r="S27103" s="2">
        <f t="shared" si="425"/>
        <v>17.874600000000001</v>
      </c>
    </row>
    <row r="27104" spans="2:19" x14ac:dyDescent="0.3">
      <c r="B27104">
        <v>2.5</v>
      </c>
      <c r="H27104" s="2">
        <v>3.1</v>
      </c>
      <c r="S27104" s="2">
        <f t="shared" si="425"/>
        <v>16.2</v>
      </c>
    </row>
    <row r="27105" spans="2:19" x14ac:dyDescent="0.3">
      <c r="B27105">
        <v>3.1</v>
      </c>
      <c r="H27105" s="2">
        <v>3.7</v>
      </c>
      <c r="S27105" s="2">
        <f t="shared" si="425"/>
        <v>17.874600000000001</v>
      </c>
    </row>
    <row r="27106" spans="2:19" x14ac:dyDescent="0.3">
      <c r="B27106">
        <v>3</v>
      </c>
      <c r="H27106" s="2">
        <v>3.9</v>
      </c>
      <c r="S27106" s="2">
        <f t="shared" si="425"/>
        <v>30.391800000000003</v>
      </c>
    </row>
    <row r="27107" spans="2:19" x14ac:dyDescent="0.3">
      <c r="B27107">
        <v>3.1</v>
      </c>
      <c r="H27107" s="2">
        <v>3.5</v>
      </c>
      <c r="S27107" s="2">
        <f t="shared" si="425"/>
        <v>35.591399999999993</v>
      </c>
    </row>
    <row r="27108" spans="2:19" x14ac:dyDescent="0.3">
      <c r="B27108">
        <v>3.7</v>
      </c>
      <c r="H27108" s="2">
        <v>3.9</v>
      </c>
      <c r="S27108" s="2">
        <f t="shared" si="425"/>
        <v>25.724999999999998</v>
      </c>
    </row>
    <row r="27109" spans="2:19" x14ac:dyDescent="0.3">
      <c r="B27109">
        <v>3.9</v>
      </c>
      <c r="H27109" s="2">
        <v>4</v>
      </c>
      <c r="S27109" s="2">
        <f t="shared" si="425"/>
        <v>35.591399999999993</v>
      </c>
    </row>
    <row r="27110" spans="2:19" x14ac:dyDescent="0.3">
      <c r="B27110">
        <v>3.5</v>
      </c>
      <c r="H27110" s="2">
        <v>3.6</v>
      </c>
      <c r="S27110" s="2">
        <f t="shared" si="425"/>
        <v>38.4</v>
      </c>
    </row>
    <row r="27111" spans="2:19" x14ac:dyDescent="0.3">
      <c r="B27111">
        <v>3.9</v>
      </c>
      <c r="H27111" s="2">
        <v>3.8</v>
      </c>
      <c r="S27111" s="2">
        <f t="shared" si="425"/>
        <v>27.993600000000004</v>
      </c>
    </row>
    <row r="27112" spans="2:19" x14ac:dyDescent="0.3">
      <c r="B27112">
        <v>4</v>
      </c>
      <c r="H27112" s="2">
        <v>3.4</v>
      </c>
      <c r="S27112" s="2">
        <f t="shared" si="425"/>
        <v>32.923199999999994</v>
      </c>
    </row>
    <row r="27113" spans="2:19" x14ac:dyDescent="0.3">
      <c r="B27113">
        <v>3.6</v>
      </c>
      <c r="H27113" s="2">
        <v>3.9</v>
      </c>
      <c r="S27113" s="2">
        <f t="shared" si="425"/>
        <v>23.582399999999996</v>
      </c>
    </row>
    <row r="27114" spans="2:19" x14ac:dyDescent="0.3">
      <c r="B27114">
        <v>3.8</v>
      </c>
      <c r="H27114" s="2">
        <v>3.8</v>
      </c>
      <c r="S27114" s="2">
        <f t="shared" si="425"/>
        <v>35.591399999999993</v>
      </c>
    </row>
    <row r="27115" spans="2:19" x14ac:dyDescent="0.3">
      <c r="B27115">
        <v>3.4</v>
      </c>
      <c r="H27115" s="2">
        <v>3.7</v>
      </c>
      <c r="S27115" s="2">
        <f t="shared" si="425"/>
        <v>32.923199999999994</v>
      </c>
    </row>
    <row r="27116" spans="2:19" x14ac:dyDescent="0.3">
      <c r="B27116">
        <v>3.9</v>
      </c>
      <c r="H27116" s="2">
        <v>3.8</v>
      </c>
      <c r="S27116" s="2">
        <f t="shared" si="425"/>
        <v>30.391800000000003</v>
      </c>
    </row>
    <row r="27117" spans="2:19" x14ac:dyDescent="0.3">
      <c r="B27117">
        <v>3.8</v>
      </c>
      <c r="H27117" s="2">
        <v>4.4000000000000004</v>
      </c>
      <c r="S27117" s="2">
        <f t="shared" si="425"/>
        <v>32.923199999999994</v>
      </c>
    </row>
    <row r="27118" spans="2:19" x14ac:dyDescent="0.3">
      <c r="B27118">
        <v>3.7</v>
      </c>
      <c r="H27118" s="2">
        <v>4.5</v>
      </c>
      <c r="S27118" s="2">
        <f t="shared" si="425"/>
        <v>51.110400000000013</v>
      </c>
    </row>
    <row r="27119" spans="2:19" x14ac:dyDescent="0.3">
      <c r="B27119">
        <v>3.8</v>
      </c>
      <c r="H27119" s="2">
        <v>4.4000000000000004</v>
      </c>
      <c r="S27119" s="2">
        <f t="shared" si="425"/>
        <v>54.674999999999997</v>
      </c>
    </row>
    <row r="27120" spans="2:19" x14ac:dyDescent="0.3">
      <c r="B27120">
        <v>4.4000000000000004</v>
      </c>
      <c r="H27120" s="2">
        <v>5.5</v>
      </c>
      <c r="S27120" s="2">
        <f t="shared" si="425"/>
        <v>51.110400000000013</v>
      </c>
    </row>
    <row r="27121" spans="2:19" x14ac:dyDescent="0.3">
      <c r="B27121">
        <v>4.5</v>
      </c>
      <c r="H27121" s="2">
        <v>4.3</v>
      </c>
      <c r="S27121" s="2">
        <f t="shared" si="425"/>
        <v>99.825000000000003</v>
      </c>
    </row>
    <row r="27122" spans="2:19" x14ac:dyDescent="0.3">
      <c r="B27122">
        <v>4.4000000000000004</v>
      </c>
      <c r="H27122" s="2">
        <v>4.4000000000000004</v>
      </c>
      <c r="S27122" s="2">
        <f t="shared" si="425"/>
        <v>47.704199999999993</v>
      </c>
    </row>
    <row r="27123" spans="2:19" x14ac:dyDescent="0.3">
      <c r="B27123">
        <v>5.5</v>
      </c>
      <c r="H27123" s="2">
        <v>4.2</v>
      </c>
      <c r="S27123" s="2">
        <f t="shared" si="425"/>
        <v>51.110400000000013</v>
      </c>
    </row>
    <row r="27124" spans="2:19" x14ac:dyDescent="0.3">
      <c r="B27124">
        <v>4.3</v>
      </c>
      <c r="H27124" s="2">
        <v>4.5</v>
      </c>
      <c r="S27124" s="2">
        <f t="shared" si="425"/>
        <v>44.452800000000003</v>
      </c>
    </row>
    <row r="27125" spans="2:19" x14ac:dyDescent="0.3">
      <c r="B27125">
        <v>4.4000000000000004</v>
      </c>
      <c r="H27125" s="2">
        <v>4</v>
      </c>
      <c r="S27125" s="2">
        <f t="shared" si="425"/>
        <v>54.674999999999997</v>
      </c>
    </row>
    <row r="27126" spans="2:19" x14ac:dyDescent="0.3">
      <c r="B27126">
        <v>4.2</v>
      </c>
      <c r="H27126" s="2">
        <v>3.8</v>
      </c>
      <c r="S27126" s="2">
        <f t="shared" si="425"/>
        <v>38.4</v>
      </c>
    </row>
    <row r="27127" spans="2:19" x14ac:dyDescent="0.3">
      <c r="B27127">
        <v>4.5</v>
      </c>
      <c r="H27127" s="2">
        <v>4.8</v>
      </c>
      <c r="S27127" s="2">
        <f t="shared" si="425"/>
        <v>32.923199999999994</v>
      </c>
    </row>
    <row r="27128" spans="2:19" x14ac:dyDescent="0.3">
      <c r="B27128">
        <v>4</v>
      </c>
      <c r="H27128" s="2">
        <v>4.9000000000000004</v>
      </c>
      <c r="S27128" s="2">
        <f t="shared" si="425"/>
        <v>66.355199999999996</v>
      </c>
    </row>
    <row r="27129" spans="2:19" x14ac:dyDescent="0.3">
      <c r="B27129">
        <v>3.8</v>
      </c>
      <c r="H27129" s="2">
        <v>4.8</v>
      </c>
      <c r="S27129" s="2">
        <f t="shared" si="425"/>
        <v>70.589400000000012</v>
      </c>
    </row>
    <row r="27130" spans="2:19" x14ac:dyDescent="0.3">
      <c r="B27130">
        <v>4.8</v>
      </c>
      <c r="H27130" s="2">
        <v>5.3</v>
      </c>
      <c r="S27130" s="2">
        <f t="shared" si="425"/>
        <v>66.355199999999996</v>
      </c>
    </row>
    <row r="27131" spans="2:19" x14ac:dyDescent="0.3">
      <c r="B27131">
        <v>4.9000000000000004</v>
      </c>
      <c r="H27131" s="2">
        <v>5.5</v>
      </c>
      <c r="S27131" s="2">
        <f t="shared" si="425"/>
        <v>89.326199999999986</v>
      </c>
    </row>
    <row r="27132" spans="2:19" x14ac:dyDescent="0.3">
      <c r="B27132">
        <v>4.8</v>
      </c>
      <c r="H27132" s="2">
        <v>5.3</v>
      </c>
      <c r="S27132" s="2">
        <f t="shared" si="425"/>
        <v>99.825000000000003</v>
      </c>
    </row>
    <row r="27133" spans="2:19" x14ac:dyDescent="0.3">
      <c r="B27133">
        <v>5.3</v>
      </c>
      <c r="H27133" s="2">
        <v>5.5</v>
      </c>
      <c r="S27133" s="2">
        <f t="shared" si="425"/>
        <v>89.326199999999986</v>
      </c>
    </row>
    <row r="27134" spans="2:19" x14ac:dyDescent="0.3">
      <c r="B27134">
        <v>5.5</v>
      </c>
      <c r="H27134" s="2">
        <v>5.2</v>
      </c>
      <c r="S27134" s="2">
        <f t="shared" si="425"/>
        <v>99.825000000000003</v>
      </c>
    </row>
    <row r="27135" spans="2:19" x14ac:dyDescent="0.3">
      <c r="B27135">
        <v>5.3</v>
      </c>
      <c r="H27135" s="2">
        <v>5.8</v>
      </c>
      <c r="S27135" s="2">
        <f t="shared" si="425"/>
        <v>84.364800000000017</v>
      </c>
    </row>
    <row r="27136" spans="2:19" x14ac:dyDescent="0.3">
      <c r="B27136">
        <v>5.5</v>
      </c>
      <c r="H27136" s="2">
        <v>5.4</v>
      </c>
      <c r="S27136" s="2">
        <f t="shared" si="425"/>
        <v>117.06719999999999</v>
      </c>
    </row>
    <row r="27137" spans="2:19" x14ac:dyDescent="0.3">
      <c r="B27137">
        <v>5.2</v>
      </c>
      <c r="H27137" s="2">
        <v>5.9</v>
      </c>
      <c r="S27137" s="2">
        <f t="shared" si="425"/>
        <v>94.478400000000008</v>
      </c>
    </row>
    <row r="27138" spans="2:19" x14ac:dyDescent="0.3">
      <c r="B27138">
        <v>5.8</v>
      </c>
      <c r="H27138" s="2">
        <v>4.9000000000000004</v>
      </c>
      <c r="S27138" s="2">
        <f t="shared" si="425"/>
        <v>123.2274</v>
      </c>
    </row>
    <row r="27139" spans="2:19" x14ac:dyDescent="0.3">
      <c r="B27139">
        <v>5.4</v>
      </c>
      <c r="H27139" s="2">
        <v>5.9</v>
      </c>
      <c r="S27139" s="2">
        <f t="shared" ref="S27139:S27202" si="426">0.5*1.2*B27141^3</f>
        <v>70.589400000000012</v>
      </c>
    </row>
    <row r="27140" spans="2:19" x14ac:dyDescent="0.3">
      <c r="B27140">
        <v>5.9</v>
      </c>
      <c r="H27140" s="2">
        <v>6</v>
      </c>
      <c r="S27140" s="2">
        <f t="shared" si="426"/>
        <v>123.2274</v>
      </c>
    </row>
    <row r="27141" spans="2:19" x14ac:dyDescent="0.3">
      <c r="B27141">
        <v>4.9000000000000004</v>
      </c>
      <c r="H27141" s="2">
        <v>6.4</v>
      </c>
      <c r="S27141" s="2">
        <f t="shared" si="426"/>
        <v>129.6</v>
      </c>
    </row>
    <row r="27142" spans="2:19" x14ac:dyDescent="0.3">
      <c r="B27142">
        <v>5.9</v>
      </c>
      <c r="H27142" s="2">
        <v>5.5</v>
      </c>
      <c r="S27142" s="2">
        <f t="shared" si="426"/>
        <v>157.28640000000004</v>
      </c>
    </row>
    <row r="27143" spans="2:19" x14ac:dyDescent="0.3">
      <c r="B27143">
        <v>6</v>
      </c>
      <c r="H27143" s="2">
        <v>5.4</v>
      </c>
      <c r="S27143" s="2">
        <f t="shared" si="426"/>
        <v>99.825000000000003</v>
      </c>
    </row>
    <row r="27144" spans="2:19" x14ac:dyDescent="0.3">
      <c r="B27144">
        <v>6.4</v>
      </c>
      <c r="H27144" s="2">
        <v>6.2</v>
      </c>
      <c r="S27144" s="2">
        <f t="shared" si="426"/>
        <v>94.478400000000008</v>
      </c>
    </row>
    <row r="27145" spans="2:19" x14ac:dyDescent="0.3">
      <c r="B27145">
        <v>5.5</v>
      </c>
      <c r="H27145" s="2">
        <v>6.2</v>
      </c>
      <c r="S27145" s="2">
        <f t="shared" si="426"/>
        <v>142.99680000000001</v>
      </c>
    </row>
    <row r="27146" spans="2:19" x14ac:dyDescent="0.3">
      <c r="B27146">
        <v>5.4</v>
      </c>
      <c r="H27146" s="2">
        <v>6.9</v>
      </c>
      <c r="S27146" s="2">
        <f t="shared" si="426"/>
        <v>142.99680000000001</v>
      </c>
    </row>
    <row r="27147" spans="2:19" x14ac:dyDescent="0.3">
      <c r="B27147">
        <v>6.2</v>
      </c>
      <c r="H27147" s="2">
        <v>5.6</v>
      </c>
      <c r="S27147" s="2">
        <f t="shared" si="426"/>
        <v>197.10540000000003</v>
      </c>
    </row>
    <row r="27148" spans="2:19" x14ac:dyDescent="0.3">
      <c r="B27148">
        <v>6.2</v>
      </c>
      <c r="H27148" s="2">
        <v>5.8</v>
      </c>
      <c r="S27148" s="2">
        <f t="shared" si="426"/>
        <v>105.36959999999998</v>
      </c>
    </row>
    <row r="27149" spans="2:19" x14ac:dyDescent="0.3">
      <c r="B27149">
        <v>6.9</v>
      </c>
      <c r="H27149" s="2">
        <v>6.3</v>
      </c>
      <c r="S27149" s="2">
        <f t="shared" si="426"/>
        <v>117.06719999999999</v>
      </c>
    </row>
    <row r="27150" spans="2:19" x14ac:dyDescent="0.3">
      <c r="B27150">
        <v>5.6</v>
      </c>
      <c r="H27150" s="2">
        <v>5.5</v>
      </c>
      <c r="S27150" s="2">
        <f t="shared" si="426"/>
        <v>150.02819999999997</v>
      </c>
    </row>
    <row r="27151" spans="2:19" x14ac:dyDescent="0.3">
      <c r="B27151">
        <v>5.8</v>
      </c>
      <c r="H27151" s="2">
        <v>6.4</v>
      </c>
      <c r="S27151" s="2">
        <f t="shared" si="426"/>
        <v>99.825000000000003</v>
      </c>
    </row>
    <row r="27152" spans="2:19" x14ac:dyDescent="0.3">
      <c r="B27152">
        <v>6.3</v>
      </c>
      <c r="H27152" s="2">
        <v>6.4</v>
      </c>
      <c r="S27152" s="2">
        <f t="shared" si="426"/>
        <v>157.28640000000004</v>
      </c>
    </row>
    <row r="27153" spans="2:19" x14ac:dyDescent="0.3">
      <c r="B27153">
        <v>5.5</v>
      </c>
      <c r="H27153" s="2">
        <v>5.8</v>
      </c>
      <c r="S27153" s="2">
        <f t="shared" si="426"/>
        <v>157.28640000000004</v>
      </c>
    </row>
    <row r="27154" spans="2:19" x14ac:dyDescent="0.3">
      <c r="B27154">
        <v>6.4</v>
      </c>
      <c r="H27154" s="2">
        <v>6.1</v>
      </c>
      <c r="S27154" s="2">
        <f t="shared" si="426"/>
        <v>117.06719999999999</v>
      </c>
    </row>
    <row r="27155" spans="2:19" x14ac:dyDescent="0.3">
      <c r="B27155">
        <v>6.4</v>
      </c>
      <c r="H27155" s="2">
        <v>7.1</v>
      </c>
      <c r="S27155" s="2">
        <f t="shared" si="426"/>
        <v>136.18859999999995</v>
      </c>
    </row>
    <row r="27156" spans="2:19" x14ac:dyDescent="0.3">
      <c r="B27156">
        <v>5.8</v>
      </c>
      <c r="H27156" s="2">
        <v>6.4</v>
      </c>
      <c r="S27156" s="2">
        <f t="shared" si="426"/>
        <v>214.74659999999997</v>
      </c>
    </row>
    <row r="27157" spans="2:19" x14ac:dyDescent="0.3">
      <c r="B27157">
        <v>6.1</v>
      </c>
      <c r="H27157" s="2">
        <v>6.9</v>
      </c>
      <c r="S27157" s="2">
        <f t="shared" si="426"/>
        <v>157.28640000000004</v>
      </c>
    </row>
    <row r="27158" spans="2:19" x14ac:dyDescent="0.3">
      <c r="B27158">
        <v>7.1</v>
      </c>
      <c r="H27158" s="2">
        <v>7.1</v>
      </c>
      <c r="S27158" s="2">
        <f t="shared" si="426"/>
        <v>197.10540000000003</v>
      </c>
    </row>
    <row r="27159" spans="2:19" x14ac:dyDescent="0.3">
      <c r="B27159">
        <v>6.4</v>
      </c>
      <c r="H27159" s="2">
        <v>6.4</v>
      </c>
      <c r="S27159" s="2">
        <f t="shared" si="426"/>
        <v>214.74659999999997</v>
      </c>
    </row>
    <row r="27160" spans="2:19" x14ac:dyDescent="0.3">
      <c r="B27160">
        <v>6.9</v>
      </c>
      <c r="H27160" s="2">
        <v>6.8</v>
      </c>
      <c r="S27160" s="2">
        <f t="shared" si="426"/>
        <v>157.28640000000004</v>
      </c>
    </row>
    <row r="27161" spans="2:19" x14ac:dyDescent="0.3">
      <c r="B27161">
        <v>7.1</v>
      </c>
      <c r="H27161" s="2">
        <v>6.5</v>
      </c>
      <c r="S27161" s="2">
        <f t="shared" si="426"/>
        <v>188.65919999999997</v>
      </c>
    </row>
    <row r="27162" spans="2:19" x14ac:dyDescent="0.3">
      <c r="B27162">
        <v>6.4</v>
      </c>
      <c r="H27162" s="2">
        <v>5.8</v>
      </c>
      <c r="S27162" s="2">
        <f t="shared" si="426"/>
        <v>164.77500000000001</v>
      </c>
    </row>
    <row r="27163" spans="2:19" x14ac:dyDescent="0.3">
      <c r="B27163">
        <v>6.8</v>
      </c>
      <c r="H27163" s="2">
        <v>5.2</v>
      </c>
      <c r="S27163" s="2">
        <f t="shared" si="426"/>
        <v>117.06719999999999</v>
      </c>
    </row>
    <row r="27164" spans="2:19" x14ac:dyDescent="0.3">
      <c r="B27164">
        <v>6.5</v>
      </c>
      <c r="H27164" s="2">
        <v>5.9</v>
      </c>
      <c r="S27164" s="2">
        <f t="shared" si="426"/>
        <v>84.364800000000017</v>
      </c>
    </row>
    <row r="27165" spans="2:19" x14ac:dyDescent="0.3">
      <c r="B27165">
        <v>5.8</v>
      </c>
      <c r="H27165" s="2">
        <v>6</v>
      </c>
      <c r="S27165" s="2">
        <f t="shared" si="426"/>
        <v>123.2274</v>
      </c>
    </row>
    <row r="27166" spans="2:19" x14ac:dyDescent="0.3">
      <c r="B27166">
        <v>5.2</v>
      </c>
      <c r="H27166" s="2">
        <v>5.9</v>
      </c>
      <c r="S27166" s="2">
        <f t="shared" si="426"/>
        <v>129.6</v>
      </c>
    </row>
    <row r="27167" spans="2:19" x14ac:dyDescent="0.3">
      <c r="B27167">
        <v>5.9</v>
      </c>
      <c r="H27167" s="2">
        <v>6.2</v>
      </c>
      <c r="S27167" s="2">
        <f t="shared" si="426"/>
        <v>123.2274</v>
      </c>
    </row>
    <row r="27168" spans="2:19" x14ac:dyDescent="0.3">
      <c r="B27168">
        <v>6</v>
      </c>
      <c r="H27168" s="2">
        <v>5.5</v>
      </c>
      <c r="S27168" s="2">
        <f t="shared" si="426"/>
        <v>142.99680000000001</v>
      </c>
    </row>
    <row r="27169" spans="2:19" x14ac:dyDescent="0.3">
      <c r="B27169">
        <v>5.9</v>
      </c>
      <c r="H27169" s="2">
        <v>5.4</v>
      </c>
      <c r="S27169" s="2">
        <f t="shared" si="426"/>
        <v>99.825000000000003</v>
      </c>
    </row>
    <row r="27170" spans="2:19" x14ac:dyDescent="0.3">
      <c r="B27170">
        <v>6.2</v>
      </c>
      <c r="H27170" s="2">
        <v>6</v>
      </c>
      <c r="S27170" s="2">
        <f t="shared" si="426"/>
        <v>94.478400000000008</v>
      </c>
    </row>
    <row r="27171" spans="2:19" x14ac:dyDescent="0.3">
      <c r="B27171">
        <v>5.5</v>
      </c>
      <c r="H27171" s="2">
        <v>4.9000000000000004</v>
      </c>
      <c r="S27171" s="2">
        <f t="shared" si="426"/>
        <v>129.6</v>
      </c>
    </row>
    <row r="27172" spans="2:19" x14ac:dyDescent="0.3">
      <c r="B27172">
        <v>5.4</v>
      </c>
      <c r="H27172" s="2">
        <v>4.5999999999999996</v>
      </c>
      <c r="S27172" s="2">
        <f t="shared" si="426"/>
        <v>70.589400000000012</v>
      </c>
    </row>
    <row r="27173" spans="2:19" x14ac:dyDescent="0.3">
      <c r="B27173">
        <v>6</v>
      </c>
      <c r="H27173" s="2">
        <v>4.4000000000000004</v>
      </c>
      <c r="S27173" s="2">
        <f t="shared" si="426"/>
        <v>58.401599999999981</v>
      </c>
    </row>
    <row r="27174" spans="2:19" x14ac:dyDescent="0.3">
      <c r="B27174">
        <v>4.9000000000000004</v>
      </c>
      <c r="H27174" s="2">
        <v>4.0999999999999996</v>
      </c>
      <c r="S27174" s="2">
        <f t="shared" si="426"/>
        <v>51.110400000000013</v>
      </c>
    </row>
    <row r="27175" spans="2:19" x14ac:dyDescent="0.3">
      <c r="B27175">
        <v>4.5999999999999996</v>
      </c>
      <c r="H27175" s="2">
        <v>4.7</v>
      </c>
      <c r="S27175" s="2">
        <f t="shared" si="426"/>
        <v>41.352599999999995</v>
      </c>
    </row>
    <row r="27176" spans="2:19" x14ac:dyDescent="0.3">
      <c r="B27176">
        <v>4.4000000000000004</v>
      </c>
      <c r="H27176" s="2">
        <v>4</v>
      </c>
      <c r="S27176" s="2">
        <f t="shared" si="426"/>
        <v>62.293800000000012</v>
      </c>
    </row>
    <row r="27177" spans="2:19" x14ac:dyDescent="0.3">
      <c r="B27177">
        <v>4.0999999999999996</v>
      </c>
      <c r="H27177" s="2">
        <v>5.0999999999999996</v>
      </c>
      <c r="S27177" s="2">
        <f t="shared" si="426"/>
        <v>38.4</v>
      </c>
    </row>
    <row r="27178" spans="2:19" x14ac:dyDescent="0.3">
      <c r="B27178">
        <v>4.7</v>
      </c>
      <c r="H27178" s="2">
        <v>4.9000000000000004</v>
      </c>
      <c r="S27178" s="2">
        <f t="shared" si="426"/>
        <v>79.590599999999981</v>
      </c>
    </row>
    <row r="27179" spans="2:19" x14ac:dyDescent="0.3">
      <c r="B27179">
        <v>4</v>
      </c>
      <c r="H27179" s="2">
        <v>5.6</v>
      </c>
      <c r="S27179" s="2">
        <f t="shared" si="426"/>
        <v>70.589400000000012</v>
      </c>
    </row>
    <row r="27180" spans="2:19" x14ac:dyDescent="0.3">
      <c r="B27180">
        <v>5.0999999999999996</v>
      </c>
      <c r="H27180" s="2">
        <v>5.6</v>
      </c>
      <c r="S27180" s="2">
        <f t="shared" si="426"/>
        <v>105.36959999999998</v>
      </c>
    </row>
    <row r="27181" spans="2:19" x14ac:dyDescent="0.3">
      <c r="B27181">
        <v>4.9000000000000004</v>
      </c>
      <c r="H27181" s="2">
        <v>5.2</v>
      </c>
      <c r="S27181" s="2">
        <f t="shared" si="426"/>
        <v>105.36959999999998</v>
      </c>
    </row>
    <row r="27182" spans="2:19" x14ac:dyDescent="0.3">
      <c r="B27182">
        <v>5.6</v>
      </c>
      <c r="H27182" s="2">
        <v>5.3</v>
      </c>
      <c r="S27182" s="2">
        <f t="shared" si="426"/>
        <v>84.364800000000017</v>
      </c>
    </row>
    <row r="27183" spans="2:19" x14ac:dyDescent="0.3">
      <c r="B27183">
        <v>5.6</v>
      </c>
      <c r="H27183" s="2">
        <v>5.5</v>
      </c>
      <c r="S27183" s="2">
        <f t="shared" si="426"/>
        <v>89.326199999999986</v>
      </c>
    </row>
    <row r="27184" spans="2:19" x14ac:dyDescent="0.3">
      <c r="B27184">
        <v>5.2</v>
      </c>
      <c r="H27184" s="2">
        <v>5.8</v>
      </c>
      <c r="S27184" s="2">
        <f t="shared" si="426"/>
        <v>99.825000000000003</v>
      </c>
    </row>
    <row r="27185" spans="2:19" x14ac:dyDescent="0.3">
      <c r="B27185">
        <v>5.3</v>
      </c>
      <c r="H27185" s="2">
        <v>6.1</v>
      </c>
      <c r="S27185" s="2">
        <f t="shared" si="426"/>
        <v>117.06719999999999</v>
      </c>
    </row>
    <row r="27186" spans="2:19" x14ac:dyDescent="0.3">
      <c r="B27186">
        <v>5.5</v>
      </c>
      <c r="H27186" s="2">
        <v>6.1</v>
      </c>
      <c r="S27186" s="2">
        <f t="shared" si="426"/>
        <v>136.18859999999995</v>
      </c>
    </row>
    <row r="27187" spans="2:19" x14ac:dyDescent="0.3">
      <c r="B27187">
        <v>5.8</v>
      </c>
      <c r="H27187" s="2">
        <v>6.4</v>
      </c>
      <c r="S27187" s="2">
        <f t="shared" si="426"/>
        <v>136.18859999999995</v>
      </c>
    </row>
    <row r="27188" spans="2:19" x14ac:dyDescent="0.3">
      <c r="B27188">
        <v>6.1</v>
      </c>
      <c r="H27188" s="2">
        <v>6.1</v>
      </c>
      <c r="S27188" s="2">
        <f t="shared" si="426"/>
        <v>157.28640000000004</v>
      </c>
    </row>
    <row r="27189" spans="2:19" x14ac:dyDescent="0.3">
      <c r="B27189">
        <v>6.1</v>
      </c>
      <c r="H27189" s="2">
        <v>7.3</v>
      </c>
      <c r="S27189" s="2">
        <f t="shared" si="426"/>
        <v>136.18859999999995</v>
      </c>
    </row>
    <row r="27190" spans="2:19" x14ac:dyDescent="0.3">
      <c r="B27190">
        <v>6.4</v>
      </c>
      <c r="H27190" s="2">
        <v>7.5</v>
      </c>
      <c r="S27190" s="2">
        <f t="shared" si="426"/>
        <v>233.41019999999997</v>
      </c>
    </row>
    <row r="27191" spans="2:19" x14ac:dyDescent="0.3">
      <c r="B27191">
        <v>6.1</v>
      </c>
      <c r="H27191" s="2">
        <v>6.5</v>
      </c>
      <c r="S27191" s="2">
        <f t="shared" si="426"/>
        <v>253.125</v>
      </c>
    </row>
    <row r="27192" spans="2:19" x14ac:dyDescent="0.3">
      <c r="B27192">
        <v>7.3</v>
      </c>
      <c r="H27192" s="2">
        <v>6.4</v>
      </c>
      <c r="S27192" s="2">
        <f t="shared" si="426"/>
        <v>164.77500000000001</v>
      </c>
    </row>
    <row r="27193" spans="2:19" x14ac:dyDescent="0.3">
      <c r="B27193">
        <v>7.5</v>
      </c>
      <c r="H27193" s="2">
        <v>6.1</v>
      </c>
      <c r="S27193" s="2">
        <f t="shared" si="426"/>
        <v>157.28640000000004</v>
      </c>
    </row>
    <row r="27194" spans="2:19" x14ac:dyDescent="0.3">
      <c r="B27194">
        <v>6.5</v>
      </c>
      <c r="H27194" s="2">
        <v>6</v>
      </c>
      <c r="S27194" s="2">
        <f t="shared" si="426"/>
        <v>136.18859999999995</v>
      </c>
    </row>
    <row r="27195" spans="2:19" x14ac:dyDescent="0.3">
      <c r="B27195">
        <v>6.4</v>
      </c>
      <c r="H27195" s="2">
        <v>6.6</v>
      </c>
      <c r="S27195" s="2">
        <f t="shared" si="426"/>
        <v>129.6</v>
      </c>
    </row>
    <row r="27196" spans="2:19" x14ac:dyDescent="0.3">
      <c r="B27196">
        <v>6.1</v>
      </c>
      <c r="H27196" s="2">
        <v>6.7</v>
      </c>
      <c r="S27196" s="2">
        <f t="shared" si="426"/>
        <v>172.49759999999998</v>
      </c>
    </row>
    <row r="27197" spans="2:19" x14ac:dyDescent="0.3">
      <c r="B27197">
        <v>6</v>
      </c>
      <c r="H27197" s="2">
        <v>7.4</v>
      </c>
      <c r="S27197" s="2">
        <f t="shared" si="426"/>
        <v>180.45780000000002</v>
      </c>
    </row>
    <row r="27198" spans="2:19" x14ac:dyDescent="0.3">
      <c r="B27198">
        <v>6.6</v>
      </c>
      <c r="H27198" s="2">
        <v>6.3</v>
      </c>
      <c r="S27198" s="2">
        <f t="shared" si="426"/>
        <v>243.13440000000003</v>
      </c>
    </row>
    <row r="27199" spans="2:19" x14ac:dyDescent="0.3">
      <c r="B27199">
        <v>6.7</v>
      </c>
      <c r="H27199" s="2">
        <v>6.3</v>
      </c>
      <c r="S27199" s="2">
        <f t="shared" si="426"/>
        <v>150.02819999999997</v>
      </c>
    </row>
    <row r="27200" spans="2:19" x14ac:dyDescent="0.3">
      <c r="B27200">
        <v>7.4</v>
      </c>
      <c r="H27200" s="2">
        <v>6.7</v>
      </c>
      <c r="S27200" s="2">
        <f t="shared" si="426"/>
        <v>150.02819999999997</v>
      </c>
    </row>
    <row r="27201" spans="2:19" x14ac:dyDescent="0.3">
      <c r="B27201">
        <v>6.3</v>
      </c>
      <c r="H27201" s="2">
        <v>6.1</v>
      </c>
      <c r="S27201" s="2">
        <f t="shared" si="426"/>
        <v>180.45780000000002</v>
      </c>
    </row>
    <row r="27202" spans="2:19" x14ac:dyDescent="0.3">
      <c r="B27202">
        <v>6.3</v>
      </c>
      <c r="H27202" s="2">
        <v>6.3</v>
      </c>
      <c r="S27202" s="2">
        <f t="shared" si="426"/>
        <v>136.18859999999995</v>
      </c>
    </row>
    <row r="27203" spans="2:19" x14ac:dyDescent="0.3">
      <c r="B27203">
        <v>6.7</v>
      </c>
      <c r="H27203" s="2">
        <v>5.4</v>
      </c>
      <c r="S27203" s="2">
        <f t="shared" ref="S27203:S27266" si="427">0.5*1.2*B27205^3</f>
        <v>150.02819999999997</v>
      </c>
    </row>
    <row r="27204" spans="2:19" x14ac:dyDescent="0.3">
      <c r="B27204">
        <v>6.1</v>
      </c>
      <c r="H27204" s="2">
        <v>5.8</v>
      </c>
      <c r="S27204" s="2">
        <f t="shared" si="427"/>
        <v>94.478400000000008</v>
      </c>
    </row>
    <row r="27205" spans="2:19" x14ac:dyDescent="0.3">
      <c r="B27205">
        <v>6.3</v>
      </c>
      <c r="H27205" s="2">
        <v>6.5</v>
      </c>
      <c r="S27205" s="2">
        <f t="shared" si="427"/>
        <v>117.06719999999999</v>
      </c>
    </row>
    <row r="27206" spans="2:19" x14ac:dyDescent="0.3">
      <c r="B27206">
        <v>5.4</v>
      </c>
      <c r="H27206" s="2">
        <v>6.2</v>
      </c>
      <c r="S27206" s="2">
        <f t="shared" si="427"/>
        <v>164.77500000000001</v>
      </c>
    </row>
    <row r="27207" spans="2:19" x14ac:dyDescent="0.3">
      <c r="B27207">
        <v>5.8</v>
      </c>
      <c r="H27207" s="2">
        <v>5.5</v>
      </c>
      <c r="S27207" s="2">
        <f t="shared" si="427"/>
        <v>142.99680000000001</v>
      </c>
    </row>
    <row r="27208" spans="2:19" x14ac:dyDescent="0.3">
      <c r="B27208">
        <v>6.5</v>
      </c>
      <c r="H27208" s="2">
        <v>5.5</v>
      </c>
      <c r="S27208" s="2">
        <f t="shared" si="427"/>
        <v>99.825000000000003</v>
      </c>
    </row>
    <row r="27209" spans="2:19" x14ac:dyDescent="0.3">
      <c r="B27209">
        <v>6.2</v>
      </c>
      <c r="H27209" s="2">
        <v>6.7</v>
      </c>
      <c r="S27209" s="2">
        <f t="shared" si="427"/>
        <v>99.825000000000003</v>
      </c>
    </row>
    <row r="27210" spans="2:19" x14ac:dyDescent="0.3">
      <c r="B27210">
        <v>5.5</v>
      </c>
      <c r="H27210" s="2">
        <v>7.5</v>
      </c>
      <c r="S27210" s="2">
        <f t="shared" si="427"/>
        <v>180.45780000000002</v>
      </c>
    </row>
    <row r="27211" spans="2:19" x14ac:dyDescent="0.3">
      <c r="B27211">
        <v>5.5</v>
      </c>
      <c r="H27211" s="2">
        <v>6.2</v>
      </c>
      <c r="S27211" s="2">
        <f t="shared" si="427"/>
        <v>253.125</v>
      </c>
    </row>
    <row r="27212" spans="2:19" x14ac:dyDescent="0.3">
      <c r="B27212">
        <v>6.7</v>
      </c>
      <c r="H27212" s="2">
        <v>6.2</v>
      </c>
      <c r="S27212" s="2">
        <f t="shared" si="427"/>
        <v>142.99680000000001</v>
      </c>
    </row>
    <row r="27213" spans="2:19" x14ac:dyDescent="0.3">
      <c r="B27213">
        <v>7.5</v>
      </c>
      <c r="H27213" s="2">
        <v>6.4</v>
      </c>
      <c r="S27213" s="2">
        <f t="shared" si="427"/>
        <v>142.99680000000001</v>
      </c>
    </row>
    <row r="27214" spans="2:19" x14ac:dyDescent="0.3">
      <c r="B27214">
        <v>6.2</v>
      </c>
      <c r="H27214" s="2">
        <v>6.4</v>
      </c>
      <c r="S27214" s="2">
        <f t="shared" si="427"/>
        <v>157.28640000000004</v>
      </c>
    </row>
    <row r="27215" spans="2:19" x14ac:dyDescent="0.3">
      <c r="B27215">
        <v>6.2</v>
      </c>
      <c r="H27215" s="2">
        <v>6.1</v>
      </c>
      <c r="S27215" s="2">
        <f t="shared" si="427"/>
        <v>157.28640000000004</v>
      </c>
    </row>
    <row r="27216" spans="2:19" x14ac:dyDescent="0.3">
      <c r="B27216">
        <v>6.4</v>
      </c>
      <c r="H27216" s="2">
        <v>5.7</v>
      </c>
      <c r="S27216" s="2">
        <f t="shared" si="427"/>
        <v>136.18859999999995</v>
      </c>
    </row>
    <row r="27217" spans="2:19" x14ac:dyDescent="0.3">
      <c r="B27217">
        <v>6.4</v>
      </c>
      <c r="H27217" s="2">
        <v>5.6</v>
      </c>
      <c r="S27217" s="2">
        <f t="shared" si="427"/>
        <v>111.11580000000001</v>
      </c>
    </row>
    <row r="27218" spans="2:19" x14ac:dyDescent="0.3">
      <c r="B27218">
        <v>6.1</v>
      </c>
      <c r="H27218" s="2">
        <v>5.0999999999999996</v>
      </c>
      <c r="S27218" s="2">
        <f t="shared" si="427"/>
        <v>105.36959999999998</v>
      </c>
    </row>
    <row r="27219" spans="2:19" x14ac:dyDescent="0.3">
      <c r="B27219">
        <v>5.7</v>
      </c>
      <c r="H27219" s="2">
        <v>5.8</v>
      </c>
      <c r="S27219" s="2">
        <f t="shared" si="427"/>
        <v>79.590599999999981</v>
      </c>
    </row>
    <row r="27220" spans="2:19" x14ac:dyDescent="0.3">
      <c r="B27220">
        <v>5.6</v>
      </c>
      <c r="H27220" s="2">
        <v>5.3</v>
      </c>
      <c r="S27220" s="2">
        <f t="shared" si="427"/>
        <v>117.06719999999999</v>
      </c>
    </row>
    <row r="27221" spans="2:19" x14ac:dyDescent="0.3">
      <c r="B27221">
        <v>5.0999999999999996</v>
      </c>
      <c r="H27221" s="2">
        <v>5.3</v>
      </c>
      <c r="S27221" s="2">
        <f t="shared" si="427"/>
        <v>89.326199999999986</v>
      </c>
    </row>
    <row r="27222" spans="2:19" x14ac:dyDescent="0.3">
      <c r="B27222">
        <v>5.8</v>
      </c>
      <c r="H27222" s="2">
        <v>5.2</v>
      </c>
      <c r="S27222" s="2">
        <f t="shared" si="427"/>
        <v>89.326199999999986</v>
      </c>
    </row>
    <row r="27223" spans="2:19" x14ac:dyDescent="0.3">
      <c r="B27223">
        <v>5.3</v>
      </c>
      <c r="H27223" s="2">
        <v>6.3</v>
      </c>
      <c r="S27223" s="2">
        <f t="shared" si="427"/>
        <v>84.364800000000017</v>
      </c>
    </row>
    <row r="27224" spans="2:19" x14ac:dyDescent="0.3">
      <c r="B27224">
        <v>5.3</v>
      </c>
      <c r="H27224" s="2">
        <v>4.5999999999999996</v>
      </c>
      <c r="S27224" s="2">
        <f t="shared" si="427"/>
        <v>150.02819999999997</v>
      </c>
    </row>
    <row r="27225" spans="2:19" x14ac:dyDescent="0.3">
      <c r="B27225">
        <v>5.2</v>
      </c>
      <c r="H27225" s="2">
        <v>5.7</v>
      </c>
      <c r="S27225" s="2">
        <f t="shared" si="427"/>
        <v>58.401599999999981</v>
      </c>
    </row>
    <row r="27226" spans="2:19" x14ac:dyDescent="0.3">
      <c r="B27226">
        <v>6.3</v>
      </c>
      <c r="H27226" s="2">
        <v>5.4</v>
      </c>
      <c r="S27226" s="2">
        <f t="shared" si="427"/>
        <v>111.11580000000001</v>
      </c>
    </row>
    <row r="27227" spans="2:19" x14ac:dyDescent="0.3">
      <c r="B27227">
        <v>4.5999999999999996</v>
      </c>
      <c r="H27227" s="2">
        <v>5.2</v>
      </c>
      <c r="S27227" s="2">
        <f t="shared" si="427"/>
        <v>94.478400000000008</v>
      </c>
    </row>
    <row r="27228" spans="2:19" x14ac:dyDescent="0.3">
      <c r="B27228">
        <v>5.7</v>
      </c>
      <c r="H27228" s="2">
        <v>5.3</v>
      </c>
      <c r="S27228" s="2">
        <f t="shared" si="427"/>
        <v>84.364800000000017</v>
      </c>
    </row>
    <row r="27229" spans="2:19" x14ac:dyDescent="0.3">
      <c r="B27229">
        <v>5.4</v>
      </c>
      <c r="H27229" s="2">
        <v>5.6</v>
      </c>
      <c r="S27229" s="2">
        <f t="shared" si="427"/>
        <v>89.326199999999986</v>
      </c>
    </row>
    <row r="27230" spans="2:19" x14ac:dyDescent="0.3">
      <c r="B27230">
        <v>5.2</v>
      </c>
      <c r="H27230" s="2">
        <v>5</v>
      </c>
      <c r="S27230" s="2">
        <f t="shared" si="427"/>
        <v>105.36959999999998</v>
      </c>
    </row>
    <row r="27231" spans="2:19" x14ac:dyDescent="0.3">
      <c r="B27231">
        <v>5.3</v>
      </c>
      <c r="H27231" s="2">
        <v>5.5</v>
      </c>
      <c r="S27231" s="2">
        <f t="shared" si="427"/>
        <v>75</v>
      </c>
    </row>
    <row r="27232" spans="2:19" x14ac:dyDescent="0.3">
      <c r="B27232">
        <v>5.6</v>
      </c>
      <c r="H27232" s="2">
        <v>5.5</v>
      </c>
      <c r="S27232" s="2">
        <f t="shared" si="427"/>
        <v>99.825000000000003</v>
      </c>
    </row>
    <row r="27233" spans="2:19" x14ac:dyDescent="0.3">
      <c r="B27233">
        <v>5</v>
      </c>
      <c r="H27233" s="2">
        <v>4.7</v>
      </c>
      <c r="S27233" s="2">
        <f t="shared" si="427"/>
        <v>99.825000000000003</v>
      </c>
    </row>
    <row r="27234" spans="2:19" x14ac:dyDescent="0.3">
      <c r="B27234">
        <v>5.5</v>
      </c>
      <c r="H27234" s="2">
        <v>5.9</v>
      </c>
      <c r="S27234" s="2">
        <f t="shared" si="427"/>
        <v>62.293800000000012</v>
      </c>
    </row>
    <row r="27235" spans="2:19" x14ac:dyDescent="0.3">
      <c r="B27235">
        <v>5.5</v>
      </c>
      <c r="H27235" s="2">
        <v>5</v>
      </c>
      <c r="S27235" s="2">
        <f t="shared" si="427"/>
        <v>123.2274</v>
      </c>
    </row>
    <row r="27236" spans="2:19" x14ac:dyDescent="0.3">
      <c r="B27236">
        <v>4.7</v>
      </c>
      <c r="H27236" s="2">
        <v>4.5999999999999996</v>
      </c>
      <c r="S27236" s="2">
        <f t="shared" si="427"/>
        <v>75</v>
      </c>
    </row>
    <row r="27237" spans="2:19" x14ac:dyDescent="0.3">
      <c r="B27237">
        <v>5.9</v>
      </c>
      <c r="H27237" s="2">
        <v>4.5999999999999996</v>
      </c>
      <c r="S27237" s="2">
        <f t="shared" si="427"/>
        <v>58.401599999999981</v>
      </c>
    </row>
    <row r="27238" spans="2:19" x14ac:dyDescent="0.3">
      <c r="B27238">
        <v>5</v>
      </c>
      <c r="H27238" s="2">
        <v>4.8</v>
      </c>
      <c r="S27238" s="2">
        <f t="shared" si="427"/>
        <v>58.401599999999981</v>
      </c>
    </row>
    <row r="27239" spans="2:19" x14ac:dyDescent="0.3">
      <c r="B27239">
        <v>4.5999999999999996</v>
      </c>
      <c r="H27239" s="2">
        <v>4.9000000000000004</v>
      </c>
      <c r="S27239" s="2">
        <f t="shared" si="427"/>
        <v>66.355199999999996</v>
      </c>
    </row>
    <row r="27240" spans="2:19" x14ac:dyDescent="0.3">
      <c r="B27240">
        <v>4.5999999999999996</v>
      </c>
      <c r="H27240" s="2">
        <v>4.5</v>
      </c>
      <c r="S27240" s="2">
        <f t="shared" si="427"/>
        <v>70.589400000000012</v>
      </c>
    </row>
    <row r="27241" spans="2:19" x14ac:dyDescent="0.3">
      <c r="B27241">
        <v>4.8</v>
      </c>
      <c r="H27241" s="2">
        <v>5.3</v>
      </c>
      <c r="S27241" s="2">
        <f t="shared" si="427"/>
        <v>54.674999999999997</v>
      </c>
    </row>
    <row r="27242" spans="2:19" x14ac:dyDescent="0.3">
      <c r="B27242">
        <v>4.9000000000000004</v>
      </c>
      <c r="H27242" s="2">
        <v>5.7</v>
      </c>
      <c r="S27242" s="2">
        <f t="shared" si="427"/>
        <v>89.326199999999986</v>
      </c>
    </row>
    <row r="27243" spans="2:19" x14ac:dyDescent="0.3">
      <c r="B27243">
        <v>4.5</v>
      </c>
      <c r="H27243" s="2">
        <v>5.6</v>
      </c>
      <c r="S27243" s="2">
        <f t="shared" si="427"/>
        <v>111.11580000000001</v>
      </c>
    </row>
    <row r="27244" spans="2:19" x14ac:dyDescent="0.3">
      <c r="B27244">
        <v>5.3</v>
      </c>
      <c r="H27244" s="2">
        <v>6.6</v>
      </c>
      <c r="S27244" s="2">
        <f t="shared" si="427"/>
        <v>105.36959999999998</v>
      </c>
    </row>
    <row r="27245" spans="2:19" x14ac:dyDescent="0.3">
      <c r="B27245">
        <v>5.7</v>
      </c>
      <c r="H27245" s="2">
        <v>6.4</v>
      </c>
      <c r="S27245" s="2">
        <f t="shared" si="427"/>
        <v>172.49759999999998</v>
      </c>
    </row>
    <row r="27246" spans="2:19" x14ac:dyDescent="0.3">
      <c r="B27246">
        <v>5.6</v>
      </c>
      <c r="H27246" s="2">
        <v>5.9</v>
      </c>
      <c r="S27246" s="2">
        <f t="shared" si="427"/>
        <v>157.28640000000004</v>
      </c>
    </row>
    <row r="27247" spans="2:19" x14ac:dyDescent="0.3">
      <c r="B27247">
        <v>6.6</v>
      </c>
      <c r="H27247" s="2">
        <v>6.5</v>
      </c>
      <c r="S27247" s="2">
        <f t="shared" si="427"/>
        <v>123.2274</v>
      </c>
    </row>
    <row r="27248" spans="2:19" x14ac:dyDescent="0.3">
      <c r="B27248">
        <v>6.4</v>
      </c>
      <c r="H27248" s="2">
        <v>6.7</v>
      </c>
      <c r="S27248" s="2">
        <f t="shared" si="427"/>
        <v>164.77500000000001</v>
      </c>
    </row>
    <row r="27249" spans="2:19" x14ac:dyDescent="0.3">
      <c r="B27249">
        <v>5.9</v>
      </c>
      <c r="H27249" s="2">
        <v>7.5</v>
      </c>
      <c r="S27249" s="2">
        <f t="shared" si="427"/>
        <v>180.45780000000002</v>
      </c>
    </row>
    <row r="27250" spans="2:19" x14ac:dyDescent="0.3">
      <c r="B27250">
        <v>6.5</v>
      </c>
      <c r="H27250" s="2">
        <v>7.5</v>
      </c>
      <c r="S27250" s="2">
        <f t="shared" si="427"/>
        <v>253.125</v>
      </c>
    </row>
    <row r="27251" spans="2:19" x14ac:dyDescent="0.3">
      <c r="B27251">
        <v>6.7</v>
      </c>
      <c r="H27251" s="2">
        <v>7.5</v>
      </c>
      <c r="S27251" s="2">
        <f t="shared" si="427"/>
        <v>253.125</v>
      </c>
    </row>
    <row r="27252" spans="2:19" x14ac:dyDescent="0.3">
      <c r="B27252">
        <v>7.5</v>
      </c>
      <c r="H27252" s="2">
        <v>6.9</v>
      </c>
      <c r="S27252" s="2">
        <f t="shared" si="427"/>
        <v>253.125</v>
      </c>
    </row>
    <row r="27253" spans="2:19" x14ac:dyDescent="0.3">
      <c r="B27253">
        <v>7.5</v>
      </c>
      <c r="H27253" s="2">
        <v>6.8</v>
      </c>
      <c r="S27253" s="2">
        <f t="shared" si="427"/>
        <v>197.10540000000003</v>
      </c>
    </row>
    <row r="27254" spans="2:19" x14ac:dyDescent="0.3">
      <c r="B27254">
        <v>7.5</v>
      </c>
      <c r="H27254" s="2">
        <v>6.7</v>
      </c>
      <c r="S27254" s="2">
        <f t="shared" si="427"/>
        <v>188.65919999999997</v>
      </c>
    </row>
    <row r="27255" spans="2:19" x14ac:dyDescent="0.3">
      <c r="B27255">
        <v>6.9</v>
      </c>
      <c r="H27255" s="2">
        <v>7.9</v>
      </c>
      <c r="S27255" s="2">
        <f t="shared" si="427"/>
        <v>180.45780000000002</v>
      </c>
    </row>
    <row r="27256" spans="2:19" x14ac:dyDescent="0.3">
      <c r="B27256">
        <v>6.8</v>
      </c>
      <c r="H27256" s="2">
        <v>7.2</v>
      </c>
      <c r="S27256" s="2">
        <f t="shared" si="427"/>
        <v>295.82339999999999</v>
      </c>
    </row>
    <row r="27257" spans="2:19" x14ac:dyDescent="0.3">
      <c r="B27257">
        <v>6.7</v>
      </c>
      <c r="H27257" s="2">
        <v>7.7</v>
      </c>
      <c r="S27257" s="2">
        <f t="shared" si="427"/>
        <v>223.94880000000003</v>
      </c>
    </row>
    <row r="27258" spans="2:19" x14ac:dyDescent="0.3">
      <c r="B27258">
        <v>7.9</v>
      </c>
      <c r="H27258" s="2">
        <v>7.7</v>
      </c>
      <c r="S27258" s="2">
        <f t="shared" si="427"/>
        <v>273.91980000000001</v>
      </c>
    </row>
    <row r="27259" spans="2:19" x14ac:dyDescent="0.3">
      <c r="B27259">
        <v>7.2</v>
      </c>
      <c r="H27259" s="2">
        <v>9</v>
      </c>
      <c r="S27259" s="2">
        <f t="shared" si="427"/>
        <v>273.91980000000001</v>
      </c>
    </row>
    <row r="27260" spans="2:19" x14ac:dyDescent="0.3">
      <c r="B27260">
        <v>7.7</v>
      </c>
      <c r="H27260" s="2">
        <v>7</v>
      </c>
      <c r="S27260" s="2">
        <f t="shared" si="427"/>
        <v>437.4</v>
      </c>
    </row>
    <row r="27261" spans="2:19" x14ac:dyDescent="0.3">
      <c r="B27261">
        <v>7.7</v>
      </c>
      <c r="H27261" s="2">
        <v>7.6</v>
      </c>
      <c r="S27261" s="2">
        <f t="shared" si="427"/>
        <v>205.79999999999998</v>
      </c>
    </row>
    <row r="27262" spans="2:19" x14ac:dyDescent="0.3">
      <c r="B27262">
        <v>9</v>
      </c>
      <c r="H27262" s="2">
        <v>7</v>
      </c>
      <c r="S27262" s="2">
        <f t="shared" si="427"/>
        <v>263.38559999999995</v>
      </c>
    </row>
    <row r="27263" spans="2:19" x14ac:dyDescent="0.3">
      <c r="B27263">
        <v>7</v>
      </c>
      <c r="H27263" s="2">
        <v>7.9</v>
      </c>
      <c r="S27263" s="2">
        <f t="shared" si="427"/>
        <v>205.79999999999998</v>
      </c>
    </row>
    <row r="27264" spans="2:19" x14ac:dyDescent="0.3">
      <c r="B27264">
        <v>7.6</v>
      </c>
      <c r="H27264" s="2">
        <v>7.9</v>
      </c>
      <c r="S27264" s="2">
        <f t="shared" si="427"/>
        <v>295.82339999999999</v>
      </c>
    </row>
    <row r="27265" spans="2:19" x14ac:dyDescent="0.3">
      <c r="B27265">
        <v>7</v>
      </c>
      <c r="H27265" s="2">
        <v>8.1</v>
      </c>
      <c r="S27265" s="2">
        <f t="shared" si="427"/>
        <v>295.82339999999999</v>
      </c>
    </row>
    <row r="27266" spans="2:19" x14ac:dyDescent="0.3">
      <c r="B27266">
        <v>7.9</v>
      </c>
      <c r="H27266" s="2">
        <v>7.8</v>
      </c>
      <c r="S27266" s="2">
        <f t="shared" si="427"/>
        <v>318.86459999999994</v>
      </c>
    </row>
    <row r="27267" spans="2:19" x14ac:dyDescent="0.3">
      <c r="B27267">
        <v>7.9</v>
      </c>
      <c r="H27267" s="2">
        <v>8.8000000000000007</v>
      </c>
      <c r="S27267" s="2">
        <f t="shared" ref="S27267:S27330" si="428">0.5*1.2*B27269^3</f>
        <v>284.73119999999994</v>
      </c>
    </row>
    <row r="27268" spans="2:19" x14ac:dyDescent="0.3">
      <c r="B27268">
        <v>8.1</v>
      </c>
      <c r="H27268" s="2">
        <v>7.9</v>
      </c>
      <c r="S27268" s="2">
        <f t="shared" si="428"/>
        <v>408.8832000000001</v>
      </c>
    </row>
    <row r="27269" spans="2:19" x14ac:dyDescent="0.3">
      <c r="B27269">
        <v>7.8</v>
      </c>
      <c r="H27269" s="2">
        <v>7.3</v>
      </c>
      <c r="S27269" s="2">
        <f t="shared" si="428"/>
        <v>295.82339999999999</v>
      </c>
    </row>
    <row r="27270" spans="2:19" x14ac:dyDescent="0.3">
      <c r="B27270">
        <v>8.8000000000000007</v>
      </c>
      <c r="H27270" s="2">
        <v>7.1</v>
      </c>
      <c r="S27270" s="2">
        <f t="shared" si="428"/>
        <v>233.41019999999997</v>
      </c>
    </row>
    <row r="27271" spans="2:19" x14ac:dyDescent="0.3">
      <c r="B27271">
        <v>7.9</v>
      </c>
      <c r="H27271" s="2">
        <v>7.2</v>
      </c>
      <c r="S27271" s="2">
        <f t="shared" si="428"/>
        <v>214.74659999999997</v>
      </c>
    </row>
    <row r="27272" spans="2:19" x14ac:dyDescent="0.3">
      <c r="B27272">
        <v>7.3</v>
      </c>
      <c r="H27272" s="2">
        <v>7.3</v>
      </c>
      <c r="S27272" s="2">
        <f t="shared" si="428"/>
        <v>223.94880000000003</v>
      </c>
    </row>
    <row r="27273" spans="2:19" x14ac:dyDescent="0.3">
      <c r="B27273">
        <v>7.1</v>
      </c>
      <c r="H27273" s="2">
        <v>7.5</v>
      </c>
      <c r="S27273" s="2">
        <f t="shared" si="428"/>
        <v>233.41019999999997</v>
      </c>
    </row>
    <row r="27274" spans="2:19" x14ac:dyDescent="0.3">
      <c r="B27274">
        <v>7.2</v>
      </c>
      <c r="H27274" s="2">
        <v>7.3</v>
      </c>
      <c r="S27274" s="2">
        <f t="shared" si="428"/>
        <v>253.125</v>
      </c>
    </row>
    <row r="27275" spans="2:19" x14ac:dyDescent="0.3">
      <c r="B27275">
        <v>7.3</v>
      </c>
      <c r="H27275" s="2">
        <v>8</v>
      </c>
      <c r="S27275" s="2">
        <f t="shared" si="428"/>
        <v>233.41019999999997</v>
      </c>
    </row>
    <row r="27276" spans="2:19" x14ac:dyDescent="0.3">
      <c r="B27276">
        <v>7.5</v>
      </c>
      <c r="H27276" s="2">
        <v>7.7</v>
      </c>
      <c r="S27276" s="2">
        <f t="shared" si="428"/>
        <v>307.2</v>
      </c>
    </row>
    <row r="27277" spans="2:19" x14ac:dyDescent="0.3">
      <c r="B27277">
        <v>7.3</v>
      </c>
      <c r="H27277" s="2">
        <v>7.4</v>
      </c>
      <c r="S27277" s="2">
        <f t="shared" si="428"/>
        <v>273.91980000000001</v>
      </c>
    </row>
    <row r="27278" spans="2:19" x14ac:dyDescent="0.3">
      <c r="B27278">
        <v>8</v>
      </c>
      <c r="H27278" s="2">
        <v>7.1</v>
      </c>
      <c r="S27278" s="2">
        <f t="shared" si="428"/>
        <v>243.13440000000003</v>
      </c>
    </row>
    <row r="27279" spans="2:19" x14ac:dyDescent="0.3">
      <c r="B27279">
        <v>7.7</v>
      </c>
      <c r="H27279" s="2">
        <v>6.8</v>
      </c>
      <c r="S27279" s="2">
        <f t="shared" si="428"/>
        <v>214.74659999999997</v>
      </c>
    </row>
    <row r="27280" spans="2:19" x14ac:dyDescent="0.3">
      <c r="B27280">
        <v>7.4</v>
      </c>
      <c r="H27280" s="2">
        <v>7.5</v>
      </c>
      <c r="S27280" s="2">
        <f t="shared" si="428"/>
        <v>188.65919999999997</v>
      </c>
    </row>
    <row r="27281" spans="2:19" x14ac:dyDescent="0.3">
      <c r="B27281">
        <v>7.1</v>
      </c>
      <c r="H27281" s="2">
        <v>7.8</v>
      </c>
      <c r="S27281" s="2">
        <f t="shared" si="428"/>
        <v>253.125</v>
      </c>
    </row>
    <row r="27282" spans="2:19" x14ac:dyDescent="0.3">
      <c r="B27282">
        <v>6.8</v>
      </c>
      <c r="H27282" s="2">
        <v>8.1999999999999993</v>
      </c>
      <c r="S27282" s="2">
        <f t="shared" si="428"/>
        <v>284.73119999999994</v>
      </c>
    </row>
    <row r="27283" spans="2:19" x14ac:dyDescent="0.3">
      <c r="B27283">
        <v>7.5</v>
      </c>
      <c r="H27283" s="2">
        <v>7.9</v>
      </c>
      <c r="S27283" s="2">
        <f t="shared" si="428"/>
        <v>330.82079999999996</v>
      </c>
    </row>
    <row r="27284" spans="2:19" x14ac:dyDescent="0.3">
      <c r="B27284">
        <v>7.8</v>
      </c>
      <c r="H27284" s="2">
        <v>8.6999999999999993</v>
      </c>
      <c r="S27284" s="2">
        <f t="shared" si="428"/>
        <v>295.82339999999999</v>
      </c>
    </row>
    <row r="27285" spans="2:19" x14ac:dyDescent="0.3">
      <c r="B27285">
        <v>8.1999999999999993</v>
      </c>
      <c r="H27285" s="2">
        <v>10</v>
      </c>
      <c r="S27285" s="2">
        <f t="shared" si="428"/>
        <v>395.10179999999986</v>
      </c>
    </row>
    <row r="27286" spans="2:19" x14ac:dyDescent="0.3">
      <c r="B27286">
        <v>7.9</v>
      </c>
      <c r="H27286" s="2">
        <v>8.5</v>
      </c>
      <c r="S27286" s="2">
        <f t="shared" si="428"/>
        <v>600</v>
      </c>
    </row>
    <row r="27287" spans="2:19" x14ac:dyDescent="0.3">
      <c r="B27287">
        <v>8.6999999999999993</v>
      </c>
      <c r="H27287" s="2">
        <v>7.6</v>
      </c>
      <c r="S27287" s="2">
        <f t="shared" si="428"/>
        <v>368.47499999999997</v>
      </c>
    </row>
    <row r="27288" spans="2:19" x14ac:dyDescent="0.3">
      <c r="B27288">
        <v>10</v>
      </c>
      <c r="H27288" s="2">
        <v>7.9</v>
      </c>
      <c r="S27288" s="2">
        <f t="shared" si="428"/>
        <v>263.38559999999995</v>
      </c>
    </row>
    <row r="27289" spans="2:19" x14ac:dyDescent="0.3">
      <c r="B27289">
        <v>8.5</v>
      </c>
      <c r="H27289" s="2">
        <v>6.8</v>
      </c>
      <c r="S27289" s="2">
        <f t="shared" si="428"/>
        <v>295.82339999999999</v>
      </c>
    </row>
    <row r="27290" spans="2:19" x14ac:dyDescent="0.3">
      <c r="B27290">
        <v>7.6</v>
      </c>
      <c r="H27290" s="2">
        <v>7.7</v>
      </c>
      <c r="S27290" s="2">
        <f t="shared" si="428"/>
        <v>188.65919999999997</v>
      </c>
    </row>
    <row r="27291" spans="2:19" x14ac:dyDescent="0.3">
      <c r="B27291">
        <v>7.9</v>
      </c>
      <c r="H27291" s="2">
        <v>9</v>
      </c>
      <c r="S27291" s="2">
        <f t="shared" si="428"/>
        <v>273.91980000000001</v>
      </c>
    </row>
    <row r="27292" spans="2:19" x14ac:dyDescent="0.3">
      <c r="B27292">
        <v>6.8</v>
      </c>
      <c r="H27292" s="2">
        <v>8.6999999999999993</v>
      </c>
      <c r="S27292" s="2">
        <f t="shared" si="428"/>
        <v>437.4</v>
      </c>
    </row>
    <row r="27293" spans="2:19" x14ac:dyDescent="0.3">
      <c r="B27293">
        <v>7.7</v>
      </c>
      <c r="H27293" s="2">
        <v>8.3000000000000007</v>
      </c>
      <c r="S27293" s="2">
        <f t="shared" si="428"/>
        <v>395.10179999999986</v>
      </c>
    </row>
    <row r="27294" spans="2:19" x14ac:dyDescent="0.3">
      <c r="B27294">
        <v>9</v>
      </c>
      <c r="H27294" s="2">
        <v>9</v>
      </c>
      <c r="S27294" s="2">
        <f t="shared" si="428"/>
        <v>343.07220000000007</v>
      </c>
    </row>
    <row r="27295" spans="2:19" x14ac:dyDescent="0.3">
      <c r="B27295">
        <v>8.6999999999999993</v>
      </c>
      <c r="H27295" s="2">
        <v>9</v>
      </c>
      <c r="S27295" s="2">
        <f t="shared" si="428"/>
        <v>437.4</v>
      </c>
    </row>
    <row r="27296" spans="2:19" x14ac:dyDescent="0.3">
      <c r="B27296">
        <v>8.3000000000000007</v>
      </c>
      <c r="H27296" s="2">
        <v>7.7</v>
      </c>
      <c r="S27296" s="2">
        <f t="shared" si="428"/>
        <v>437.4</v>
      </c>
    </row>
    <row r="27297" spans="2:19" x14ac:dyDescent="0.3">
      <c r="B27297">
        <v>9</v>
      </c>
      <c r="H27297" s="2">
        <v>7</v>
      </c>
      <c r="S27297" s="2">
        <f t="shared" si="428"/>
        <v>273.91980000000001</v>
      </c>
    </row>
    <row r="27298" spans="2:19" x14ac:dyDescent="0.3">
      <c r="B27298">
        <v>9</v>
      </c>
      <c r="H27298" s="2">
        <v>7.2</v>
      </c>
      <c r="S27298" s="2">
        <f t="shared" si="428"/>
        <v>205.79999999999998</v>
      </c>
    </row>
    <row r="27299" spans="2:19" x14ac:dyDescent="0.3">
      <c r="B27299">
        <v>7.7</v>
      </c>
      <c r="H27299" s="2">
        <v>7.8</v>
      </c>
      <c r="S27299" s="2">
        <f t="shared" si="428"/>
        <v>223.94880000000003</v>
      </c>
    </row>
    <row r="27300" spans="2:19" x14ac:dyDescent="0.3">
      <c r="B27300">
        <v>7</v>
      </c>
      <c r="H27300" s="2">
        <v>8</v>
      </c>
      <c r="S27300" s="2">
        <f t="shared" si="428"/>
        <v>284.73119999999994</v>
      </c>
    </row>
    <row r="27301" spans="2:19" x14ac:dyDescent="0.3">
      <c r="B27301">
        <v>7.2</v>
      </c>
      <c r="H27301" s="2">
        <v>7.6</v>
      </c>
      <c r="S27301" s="2">
        <f t="shared" si="428"/>
        <v>307.2</v>
      </c>
    </row>
    <row r="27302" spans="2:19" x14ac:dyDescent="0.3">
      <c r="B27302">
        <v>7.8</v>
      </c>
      <c r="H27302" s="2">
        <v>6.3</v>
      </c>
      <c r="S27302" s="2">
        <f t="shared" si="428"/>
        <v>263.38559999999995</v>
      </c>
    </row>
    <row r="27303" spans="2:19" x14ac:dyDescent="0.3">
      <c r="B27303">
        <v>8</v>
      </c>
      <c r="H27303" s="2">
        <v>7.1</v>
      </c>
      <c r="S27303" s="2">
        <f t="shared" si="428"/>
        <v>150.02819999999997</v>
      </c>
    </row>
    <row r="27304" spans="2:19" x14ac:dyDescent="0.3">
      <c r="B27304">
        <v>7.6</v>
      </c>
      <c r="H27304" s="2">
        <v>6.1</v>
      </c>
      <c r="S27304" s="2">
        <f t="shared" si="428"/>
        <v>214.74659999999997</v>
      </c>
    </row>
    <row r="27305" spans="2:19" x14ac:dyDescent="0.3">
      <c r="B27305">
        <v>6.3</v>
      </c>
      <c r="H27305" s="2">
        <v>7.3</v>
      </c>
      <c r="S27305" s="2">
        <f t="shared" si="428"/>
        <v>136.18859999999995</v>
      </c>
    </row>
    <row r="27306" spans="2:19" x14ac:dyDescent="0.3">
      <c r="B27306">
        <v>7.1</v>
      </c>
      <c r="H27306" s="2">
        <v>7.1</v>
      </c>
      <c r="S27306" s="2">
        <f t="shared" si="428"/>
        <v>233.41019999999997</v>
      </c>
    </row>
    <row r="27307" spans="2:19" x14ac:dyDescent="0.3">
      <c r="B27307">
        <v>6.1</v>
      </c>
      <c r="H27307" s="2">
        <v>5.8</v>
      </c>
      <c r="S27307" s="2">
        <f t="shared" si="428"/>
        <v>214.74659999999997</v>
      </c>
    </row>
    <row r="27308" spans="2:19" x14ac:dyDescent="0.3">
      <c r="B27308">
        <v>7.3</v>
      </c>
      <c r="H27308" s="2">
        <v>7</v>
      </c>
      <c r="S27308" s="2">
        <f t="shared" si="428"/>
        <v>117.06719999999999</v>
      </c>
    </row>
    <row r="27309" spans="2:19" x14ac:dyDescent="0.3">
      <c r="B27309">
        <v>7.1</v>
      </c>
      <c r="H27309" s="2">
        <v>7.3</v>
      </c>
      <c r="S27309" s="2">
        <f t="shared" si="428"/>
        <v>205.79999999999998</v>
      </c>
    </row>
    <row r="27310" spans="2:19" x14ac:dyDescent="0.3">
      <c r="B27310">
        <v>5.8</v>
      </c>
      <c r="H27310" s="2">
        <v>6.1</v>
      </c>
      <c r="S27310" s="2">
        <f t="shared" si="428"/>
        <v>233.41019999999997</v>
      </c>
    </row>
    <row r="27311" spans="2:19" x14ac:dyDescent="0.3">
      <c r="B27311">
        <v>7</v>
      </c>
      <c r="H27311" s="2">
        <v>6.9</v>
      </c>
      <c r="S27311" s="2">
        <f t="shared" si="428"/>
        <v>136.18859999999995</v>
      </c>
    </row>
    <row r="27312" spans="2:19" x14ac:dyDescent="0.3">
      <c r="B27312">
        <v>7.3</v>
      </c>
      <c r="H27312" s="2">
        <v>6.5</v>
      </c>
      <c r="S27312" s="2">
        <f t="shared" si="428"/>
        <v>197.10540000000003</v>
      </c>
    </row>
    <row r="27313" spans="2:19" x14ac:dyDescent="0.3">
      <c r="B27313">
        <v>6.1</v>
      </c>
      <c r="H27313" s="2">
        <v>7</v>
      </c>
      <c r="S27313" s="2">
        <f t="shared" si="428"/>
        <v>164.77500000000001</v>
      </c>
    </row>
    <row r="27314" spans="2:19" x14ac:dyDescent="0.3">
      <c r="B27314">
        <v>6.9</v>
      </c>
      <c r="H27314" s="2">
        <v>8.3000000000000007</v>
      </c>
      <c r="S27314" s="2">
        <f t="shared" si="428"/>
        <v>205.79999999999998</v>
      </c>
    </row>
    <row r="27315" spans="2:19" x14ac:dyDescent="0.3">
      <c r="B27315">
        <v>6.5</v>
      </c>
      <c r="H27315" s="2">
        <v>6.9</v>
      </c>
      <c r="S27315" s="2">
        <f t="shared" si="428"/>
        <v>343.07220000000007</v>
      </c>
    </row>
    <row r="27316" spans="2:19" x14ac:dyDescent="0.3">
      <c r="B27316">
        <v>7</v>
      </c>
      <c r="H27316" s="2">
        <v>9.1</v>
      </c>
      <c r="S27316" s="2">
        <f t="shared" si="428"/>
        <v>197.10540000000003</v>
      </c>
    </row>
    <row r="27317" spans="2:19" x14ac:dyDescent="0.3">
      <c r="B27317">
        <v>8.3000000000000007</v>
      </c>
      <c r="H27317" s="2">
        <v>8.4</v>
      </c>
      <c r="S27317" s="2">
        <f t="shared" si="428"/>
        <v>452.14259999999996</v>
      </c>
    </row>
    <row r="27318" spans="2:19" x14ac:dyDescent="0.3">
      <c r="B27318">
        <v>6.9</v>
      </c>
      <c r="H27318" s="2">
        <v>8.6999999999999993</v>
      </c>
      <c r="S27318" s="2">
        <f t="shared" si="428"/>
        <v>355.62240000000003</v>
      </c>
    </row>
    <row r="27319" spans="2:19" x14ac:dyDescent="0.3">
      <c r="B27319">
        <v>9.1</v>
      </c>
      <c r="H27319" s="2">
        <v>9.8000000000000007</v>
      </c>
      <c r="S27319" s="2">
        <f t="shared" si="428"/>
        <v>395.10179999999986</v>
      </c>
    </row>
    <row r="27320" spans="2:19" x14ac:dyDescent="0.3">
      <c r="B27320">
        <v>8.4</v>
      </c>
      <c r="H27320" s="2">
        <v>9.5</v>
      </c>
      <c r="S27320" s="2">
        <f t="shared" si="428"/>
        <v>564.7152000000001</v>
      </c>
    </row>
    <row r="27321" spans="2:19" x14ac:dyDescent="0.3">
      <c r="B27321">
        <v>8.6999999999999993</v>
      </c>
      <c r="H27321" s="2">
        <v>10</v>
      </c>
      <c r="S27321" s="2">
        <f t="shared" si="428"/>
        <v>514.42499999999995</v>
      </c>
    </row>
    <row r="27322" spans="2:19" x14ac:dyDescent="0.3">
      <c r="B27322">
        <v>9.8000000000000007</v>
      </c>
      <c r="H27322" s="2">
        <v>8.8000000000000007</v>
      </c>
      <c r="S27322" s="2">
        <f t="shared" si="428"/>
        <v>600</v>
      </c>
    </row>
    <row r="27323" spans="2:19" x14ac:dyDescent="0.3">
      <c r="B27323">
        <v>9.5</v>
      </c>
      <c r="H27323" s="2">
        <v>9.6</v>
      </c>
      <c r="S27323" s="2">
        <f t="shared" si="428"/>
        <v>408.8832000000001</v>
      </c>
    </row>
    <row r="27324" spans="2:19" x14ac:dyDescent="0.3">
      <c r="B27324">
        <v>10</v>
      </c>
      <c r="H27324" s="2">
        <v>9.4</v>
      </c>
      <c r="S27324" s="2">
        <f t="shared" si="428"/>
        <v>530.84159999999997</v>
      </c>
    </row>
    <row r="27325" spans="2:19" x14ac:dyDescent="0.3">
      <c r="B27325">
        <v>8.8000000000000007</v>
      </c>
      <c r="H27325" s="2">
        <v>9.1999999999999993</v>
      </c>
      <c r="S27325" s="2">
        <f t="shared" si="428"/>
        <v>498.35040000000009</v>
      </c>
    </row>
    <row r="27326" spans="2:19" x14ac:dyDescent="0.3">
      <c r="B27326">
        <v>9.6</v>
      </c>
      <c r="H27326" s="2">
        <v>8.4</v>
      </c>
      <c r="S27326" s="2">
        <f t="shared" si="428"/>
        <v>467.21279999999985</v>
      </c>
    </row>
    <row r="27327" spans="2:19" x14ac:dyDescent="0.3">
      <c r="B27327">
        <v>9.4</v>
      </c>
      <c r="H27327" s="2">
        <v>8.5</v>
      </c>
      <c r="S27327" s="2">
        <f t="shared" si="428"/>
        <v>355.62240000000003</v>
      </c>
    </row>
    <row r="27328" spans="2:19" x14ac:dyDescent="0.3">
      <c r="B27328">
        <v>9.1999999999999993</v>
      </c>
      <c r="H27328" s="2">
        <v>9</v>
      </c>
      <c r="S27328" s="2">
        <f t="shared" si="428"/>
        <v>368.47499999999997</v>
      </c>
    </row>
    <row r="27329" spans="2:19" x14ac:dyDescent="0.3">
      <c r="B27329">
        <v>8.4</v>
      </c>
      <c r="H27329" s="2">
        <v>10</v>
      </c>
      <c r="S27329" s="2">
        <f t="shared" si="428"/>
        <v>437.4</v>
      </c>
    </row>
    <row r="27330" spans="2:19" x14ac:dyDescent="0.3">
      <c r="B27330">
        <v>8.5</v>
      </c>
      <c r="H27330" s="2">
        <v>9.1999999999999993</v>
      </c>
      <c r="S27330" s="2">
        <f t="shared" si="428"/>
        <v>600</v>
      </c>
    </row>
    <row r="27331" spans="2:19" x14ac:dyDescent="0.3">
      <c r="B27331">
        <v>9</v>
      </c>
      <c r="H27331" s="2">
        <v>9.3000000000000007</v>
      </c>
      <c r="S27331" s="2">
        <f t="shared" ref="S27331:S27394" si="429">0.5*1.2*B27333^3</f>
        <v>467.21279999999985</v>
      </c>
    </row>
    <row r="27332" spans="2:19" x14ac:dyDescent="0.3">
      <c r="B27332">
        <v>10</v>
      </c>
      <c r="H27332" s="2">
        <v>9.3000000000000007</v>
      </c>
      <c r="S27332" s="2">
        <f t="shared" si="429"/>
        <v>482.6142000000001</v>
      </c>
    </row>
    <row r="27333" spans="2:19" x14ac:dyDescent="0.3">
      <c r="B27333">
        <v>9.1999999999999993</v>
      </c>
      <c r="H27333" s="2">
        <v>9.6999999999999993</v>
      </c>
      <c r="S27333" s="2">
        <f t="shared" si="429"/>
        <v>482.6142000000001</v>
      </c>
    </row>
    <row r="27334" spans="2:19" x14ac:dyDescent="0.3">
      <c r="B27334">
        <v>9.3000000000000007</v>
      </c>
      <c r="H27334" s="2">
        <v>10.9</v>
      </c>
      <c r="S27334" s="2">
        <f t="shared" si="429"/>
        <v>547.60379999999986</v>
      </c>
    </row>
    <row r="27335" spans="2:19" x14ac:dyDescent="0.3">
      <c r="B27335">
        <v>9.3000000000000007</v>
      </c>
      <c r="H27335" s="2">
        <v>10</v>
      </c>
      <c r="S27335" s="2">
        <f t="shared" si="429"/>
        <v>777.01739999999995</v>
      </c>
    </row>
    <row r="27336" spans="2:19" x14ac:dyDescent="0.3">
      <c r="B27336">
        <v>9.6999999999999993</v>
      </c>
      <c r="H27336" s="2">
        <v>9.1</v>
      </c>
      <c r="S27336" s="2">
        <f t="shared" si="429"/>
        <v>600</v>
      </c>
    </row>
    <row r="27337" spans="2:19" x14ac:dyDescent="0.3">
      <c r="B27337">
        <v>10.9</v>
      </c>
      <c r="H27337" s="2">
        <v>9.6999999999999993</v>
      </c>
      <c r="S27337" s="2">
        <f t="shared" si="429"/>
        <v>452.14259999999996</v>
      </c>
    </row>
    <row r="27338" spans="2:19" x14ac:dyDescent="0.3">
      <c r="B27338">
        <v>10</v>
      </c>
      <c r="H27338" s="2">
        <v>9</v>
      </c>
      <c r="S27338" s="2">
        <f t="shared" si="429"/>
        <v>547.60379999999986</v>
      </c>
    </row>
    <row r="27339" spans="2:19" x14ac:dyDescent="0.3">
      <c r="B27339">
        <v>9.1</v>
      </c>
      <c r="H27339" s="2">
        <v>8.6999999999999993</v>
      </c>
      <c r="S27339" s="2">
        <f t="shared" si="429"/>
        <v>437.4</v>
      </c>
    </row>
    <row r="27340" spans="2:19" x14ac:dyDescent="0.3">
      <c r="B27340">
        <v>9.6999999999999993</v>
      </c>
      <c r="H27340" s="2">
        <v>9.1</v>
      </c>
      <c r="S27340" s="2">
        <f t="shared" si="429"/>
        <v>395.10179999999986</v>
      </c>
    </row>
    <row r="27341" spans="2:19" x14ac:dyDescent="0.3">
      <c r="B27341">
        <v>9</v>
      </c>
      <c r="H27341" s="2">
        <v>10.4</v>
      </c>
      <c r="S27341" s="2">
        <f t="shared" si="429"/>
        <v>452.14259999999996</v>
      </c>
    </row>
    <row r="27342" spans="2:19" x14ac:dyDescent="0.3">
      <c r="B27342">
        <v>8.6999999999999993</v>
      </c>
      <c r="H27342" s="2">
        <v>8.4</v>
      </c>
      <c r="S27342" s="2">
        <f t="shared" si="429"/>
        <v>674.91840000000013</v>
      </c>
    </row>
    <row r="27343" spans="2:19" x14ac:dyDescent="0.3">
      <c r="B27343">
        <v>9.1</v>
      </c>
      <c r="H27343" s="2">
        <v>8.5</v>
      </c>
      <c r="S27343" s="2">
        <f t="shared" si="429"/>
        <v>355.62240000000003</v>
      </c>
    </row>
    <row r="27344" spans="2:19" x14ac:dyDescent="0.3">
      <c r="B27344">
        <v>10.4</v>
      </c>
      <c r="H27344" s="2">
        <v>9.6999999999999993</v>
      </c>
      <c r="S27344" s="2">
        <f t="shared" si="429"/>
        <v>368.47499999999997</v>
      </c>
    </row>
    <row r="27345" spans="2:19" x14ac:dyDescent="0.3">
      <c r="B27345">
        <v>8.4</v>
      </c>
      <c r="H27345" s="2">
        <v>10.199999999999999</v>
      </c>
      <c r="S27345" s="2">
        <f t="shared" si="429"/>
        <v>547.60379999999986</v>
      </c>
    </row>
    <row r="27346" spans="2:19" x14ac:dyDescent="0.3">
      <c r="B27346">
        <v>8.5</v>
      </c>
      <c r="H27346" s="2">
        <v>10.5</v>
      </c>
      <c r="S27346" s="2">
        <f t="shared" si="429"/>
        <v>636.72479999999985</v>
      </c>
    </row>
    <row r="27347" spans="2:19" x14ac:dyDescent="0.3">
      <c r="B27347">
        <v>9.6999999999999993</v>
      </c>
      <c r="H27347" s="2">
        <v>9.3000000000000007</v>
      </c>
      <c r="S27347" s="2">
        <f t="shared" si="429"/>
        <v>694.57499999999993</v>
      </c>
    </row>
    <row r="27348" spans="2:19" x14ac:dyDescent="0.3">
      <c r="B27348">
        <v>10.199999999999999</v>
      </c>
      <c r="H27348" s="2">
        <v>9.9</v>
      </c>
      <c r="S27348" s="2">
        <f t="shared" si="429"/>
        <v>482.6142000000001</v>
      </c>
    </row>
    <row r="27349" spans="2:19" x14ac:dyDescent="0.3">
      <c r="B27349">
        <v>10.5</v>
      </c>
      <c r="H27349" s="2">
        <v>9.6999999999999993</v>
      </c>
      <c r="S27349" s="2">
        <f t="shared" si="429"/>
        <v>582.17939999999999</v>
      </c>
    </row>
    <row r="27350" spans="2:19" x14ac:dyDescent="0.3">
      <c r="B27350">
        <v>9.3000000000000007</v>
      </c>
      <c r="H27350" s="2">
        <v>9.4</v>
      </c>
      <c r="S27350" s="2">
        <f t="shared" si="429"/>
        <v>547.60379999999986</v>
      </c>
    </row>
    <row r="27351" spans="2:19" x14ac:dyDescent="0.3">
      <c r="B27351">
        <v>9.9</v>
      </c>
      <c r="H27351" s="2">
        <v>9.8000000000000007</v>
      </c>
      <c r="S27351" s="2">
        <f t="shared" si="429"/>
        <v>498.35040000000009</v>
      </c>
    </row>
    <row r="27352" spans="2:19" x14ac:dyDescent="0.3">
      <c r="B27352">
        <v>9.6999999999999993</v>
      </c>
      <c r="H27352" s="2">
        <v>9.6</v>
      </c>
      <c r="S27352" s="2">
        <f t="shared" si="429"/>
        <v>564.7152000000001</v>
      </c>
    </row>
    <row r="27353" spans="2:19" x14ac:dyDescent="0.3">
      <c r="B27353">
        <v>9.4</v>
      </c>
      <c r="H27353" s="2">
        <v>10.6</v>
      </c>
      <c r="S27353" s="2">
        <f t="shared" si="429"/>
        <v>530.84159999999997</v>
      </c>
    </row>
    <row r="27354" spans="2:19" x14ac:dyDescent="0.3">
      <c r="B27354">
        <v>9.8000000000000007</v>
      </c>
      <c r="H27354" s="2">
        <v>8.8000000000000007</v>
      </c>
      <c r="S27354" s="2">
        <f t="shared" si="429"/>
        <v>714.60959999999989</v>
      </c>
    </row>
    <row r="27355" spans="2:19" x14ac:dyDescent="0.3">
      <c r="B27355">
        <v>9.6</v>
      </c>
      <c r="H27355" s="2">
        <v>10.1</v>
      </c>
      <c r="S27355" s="2">
        <f t="shared" si="429"/>
        <v>408.8832000000001</v>
      </c>
    </row>
    <row r="27356" spans="2:19" x14ac:dyDescent="0.3">
      <c r="B27356">
        <v>10.6</v>
      </c>
      <c r="H27356" s="2">
        <v>8.1</v>
      </c>
      <c r="S27356" s="2">
        <f t="shared" si="429"/>
        <v>618.18059999999991</v>
      </c>
    </row>
    <row r="27357" spans="2:19" x14ac:dyDescent="0.3">
      <c r="B27357">
        <v>8.8000000000000007</v>
      </c>
      <c r="H27357" s="2">
        <v>8.9</v>
      </c>
      <c r="S27357" s="2">
        <f t="shared" si="429"/>
        <v>318.86459999999994</v>
      </c>
    </row>
    <row r="27358" spans="2:19" x14ac:dyDescent="0.3">
      <c r="B27358">
        <v>10.1</v>
      </c>
      <c r="H27358" s="2">
        <v>8.6</v>
      </c>
      <c r="S27358" s="2">
        <f t="shared" si="429"/>
        <v>422.98140000000001</v>
      </c>
    </row>
    <row r="27359" spans="2:19" x14ac:dyDescent="0.3">
      <c r="B27359">
        <v>8.1</v>
      </c>
      <c r="H27359" s="2">
        <v>9.6</v>
      </c>
      <c r="S27359" s="2">
        <f t="shared" si="429"/>
        <v>381.63359999999994</v>
      </c>
    </row>
    <row r="27360" spans="2:19" x14ac:dyDescent="0.3">
      <c r="B27360">
        <v>8.9</v>
      </c>
      <c r="H27360" s="2">
        <v>9</v>
      </c>
      <c r="S27360" s="2">
        <f t="shared" si="429"/>
        <v>530.84159999999997</v>
      </c>
    </row>
    <row r="27361" spans="2:19" x14ac:dyDescent="0.3">
      <c r="B27361">
        <v>8.6</v>
      </c>
      <c r="H27361" s="2">
        <v>9.1999999999999993</v>
      </c>
      <c r="S27361" s="2">
        <f t="shared" si="429"/>
        <v>437.4</v>
      </c>
    </row>
    <row r="27362" spans="2:19" x14ac:dyDescent="0.3">
      <c r="B27362">
        <v>9.6</v>
      </c>
      <c r="H27362" s="2">
        <v>9.1</v>
      </c>
      <c r="S27362" s="2">
        <f t="shared" si="429"/>
        <v>467.21279999999985</v>
      </c>
    </row>
    <row r="27363" spans="2:19" x14ac:dyDescent="0.3">
      <c r="B27363">
        <v>9</v>
      </c>
      <c r="H27363" s="2">
        <v>8.9</v>
      </c>
      <c r="S27363" s="2">
        <f t="shared" si="429"/>
        <v>452.14259999999996</v>
      </c>
    </row>
    <row r="27364" spans="2:19" x14ac:dyDescent="0.3">
      <c r="B27364">
        <v>9.1999999999999993</v>
      </c>
      <c r="H27364" s="2">
        <v>9</v>
      </c>
      <c r="S27364" s="2">
        <f t="shared" si="429"/>
        <v>422.98140000000001</v>
      </c>
    </row>
    <row r="27365" spans="2:19" x14ac:dyDescent="0.3">
      <c r="B27365">
        <v>9.1</v>
      </c>
      <c r="H27365" s="2">
        <v>9.9</v>
      </c>
      <c r="S27365" s="2">
        <f t="shared" si="429"/>
        <v>437.4</v>
      </c>
    </row>
    <row r="27366" spans="2:19" x14ac:dyDescent="0.3">
      <c r="B27366">
        <v>8.9</v>
      </c>
      <c r="H27366" s="2">
        <v>8.6</v>
      </c>
      <c r="S27366" s="2">
        <f t="shared" si="429"/>
        <v>582.17939999999999</v>
      </c>
    </row>
    <row r="27367" spans="2:19" x14ac:dyDescent="0.3">
      <c r="B27367">
        <v>9</v>
      </c>
      <c r="H27367" s="2">
        <v>10</v>
      </c>
      <c r="S27367" s="2">
        <f t="shared" si="429"/>
        <v>381.63359999999994</v>
      </c>
    </row>
    <row r="27368" spans="2:19" x14ac:dyDescent="0.3">
      <c r="B27368">
        <v>9.9</v>
      </c>
      <c r="H27368" s="2">
        <v>8.6</v>
      </c>
      <c r="S27368" s="2">
        <f t="shared" si="429"/>
        <v>600</v>
      </c>
    </row>
    <row r="27369" spans="2:19" x14ac:dyDescent="0.3">
      <c r="B27369">
        <v>8.6</v>
      </c>
      <c r="H27369" s="2">
        <v>9.6999999999999993</v>
      </c>
      <c r="S27369" s="2">
        <f t="shared" si="429"/>
        <v>381.63359999999994</v>
      </c>
    </row>
    <row r="27370" spans="2:19" x14ac:dyDescent="0.3">
      <c r="B27370">
        <v>10</v>
      </c>
      <c r="H27370" s="2">
        <v>8.6999999999999993</v>
      </c>
      <c r="S27370" s="2">
        <f t="shared" si="429"/>
        <v>547.60379999999986</v>
      </c>
    </row>
    <row r="27371" spans="2:19" x14ac:dyDescent="0.3">
      <c r="B27371">
        <v>8.6</v>
      </c>
      <c r="H27371" s="2">
        <v>9.5</v>
      </c>
      <c r="S27371" s="2">
        <f t="shared" si="429"/>
        <v>395.10179999999986</v>
      </c>
    </row>
    <row r="27372" spans="2:19" x14ac:dyDescent="0.3">
      <c r="B27372">
        <v>9.6999999999999993</v>
      </c>
      <c r="H27372" s="2">
        <v>10.4</v>
      </c>
      <c r="S27372" s="2">
        <f t="shared" si="429"/>
        <v>514.42499999999995</v>
      </c>
    </row>
    <row r="27373" spans="2:19" x14ac:dyDescent="0.3">
      <c r="B27373">
        <v>8.6999999999999993</v>
      </c>
      <c r="H27373" s="2">
        <v>9.3000000000000007</v>
      </c>
      <c r="S27373" s="2">
        <f t="shared" si="429"/>
        <v>674.91840000000013</v>
      </c>
    </row>
    <row r="27374" spans="2:19" x14ac:dyDescent="0.3">
      <c r="B27374">
        <v>9.5</v>
      </c>
      <c r="H27374" s="2">
        <v>9.1</v>
      </c>
      <c r="S27374" s="2">
        <f t="shared" si="429"/>
        <v>482.6142000000001</v>
      </c>
    </row>
    <row r="27375" spans="2:19" x14ac:dyDescent="0.3">
      <c r="B27375">
        <v>10.4</v>
      </c>
      <c r="H27375" s="2">
        <v>8.9</v>
      </c>
      <c r="S27375" s="2">
        <f t="shared" si="429"/>
        <v>452.14259999999996</v>
      </c>
    </row>
    <row r="27376" spans="2:19" x14ac:dyDescent="0.3">
      <c r="B27376">
        <v>9.3000000000000007</v>
      </c>
      <c r="H27376" s="2">
        <v>7.9</v>
      </c>
      <c r="S27376" s="2">
        <f t="shared" si="429"/>
        <v>422.98140000000001</v>
      </c>
    </row>
    <row r="27377" spans="2:19" x14ac:dyDescent="0.3">
      <c r="B27377">
        <v>9.1</v>
      </c>
      <c r="H27377" s="2">
        <v>9.1</v>
      </c>
      <c r="S27377" s="2">
        <f t="shared" si="429"/>
        <v>295.82339999999999</v>
      </c>
    </row>
    <row r="27378" spans="2:19" x14ac:dyDescent="0.3">
      <c r="B27378">
        <v>8.9</v>
      </c>
      <c r="H27378" s="2">
        <v>9.9</v>
      </c>
      <c r="S27378" s="2">
        <f t="shared" si="429"/>
        <v>452.14259999999996</v>
      </c>
    </row>
    <row r="27379" spans="2:19" x14ac:dyDescent="0.3">
      <c r="B27379">
        <v>7.9</v>
      </c>
      <c r="H27379" s="2">
        <v>10.8</v>
      </c>
      <c r="S27379" s="2">
        <f t="shared" si="429"/>
        <v>582.17939999999999</v>
      </c>
    </row>
    <row r="27380" spans="2:19" x14ac:dyDescent="0.3">
      <c r="B27380">
        <v>9.1</v>
      </c>
      <c r="H27380" s="2">
        <v>9.5</v>
      </c>
      <c r="S27380" s="2">
        <f t="shared" si="429"/>
        <v>755.82720000000006</v>
      </c>
    </row>
    <row r="27381" spans="2:19" x14ac:dyDescent="0.3">
      <c r="B27381">
        <v>9.9</v>
      </c>
      <c r="H27381" s="2">
        <v>10.1</v>
      </c>
      <c r="S27381" s="2">
        <f t="shared" si="429"/>
        <v>514.42499999999995</v>
      </c>
    </row>
    <row r="27382" spans="2:19" x14ac:dyDescent="0.3">
      <c r="B27382">
        <v>10.8</v>
      </c>
      <c r="H27382" s="2">
        <v>8.1</v>
      </c>
      <c r="S27382" s="2">
        <f t="shared" si="429"/>
        <v>618.18059999999991</v>
      </c>
    </row>
    <row r="27383" spans="2:19" x14ac:dyDescent="0.3">
      <c r="B27383">
        <v>9.5</v>
      </c>
      <c r="H27383" s="2">
        <v>7.6</v>
      </c>
      <c r="S27383" s="2">
        <f t="shared" si="429"/>
        <v>318.86459999999994</v>
      </c>
    </row>
    <row r="27384" spans="2:19" x14ac:dyDescent="0.3">
      <c r="B27384">
        <v>10.1</v>
      </c>
      <c r="H27384" s="2">
        <v>8.8000000000000007</v>
      </c>
      <c r="S27384" s="2">
        <f t="shared" si="429"/>
        <v>263.38559999999995</v>
      </c>
    </row>
    <row r="27385" spans="2:19" x14ac:dyDescent="0.3">
      <c r="B27385">
        <v>8.1</v>
      </c>
      <c r="H27385" s="2">
        <v>9.4</v>
      </c>
      <c r="S27385" s="2">
        <f t="shared" si="429"/>
        <v>408.8832000000001</v>
      </c>
    </row>
    <row r="27386" spans="2:19" x14ac:dyDescent="0.3">
      <c r="B27386">
        <v>7.6</v>
      </c>
      <c r="H27386" s="2">
        <v>9.8000000000000007</v>
      </c>
      <c r="S27386" s="2">
        <f t="shared" si="429"/>
        <v>498.35040000000009</v>
      </c>
    </row>
    <row r="27387" spans="2:19" x14ac:dyDescent="0.3">
      <c r="B27387">
        <v>8.8000000000000007</v>
      </c>
      <c r="H27387" s="2">
        <v>10.3</v>
      </c>
      <c r="S27387" s="2">
        <f t="shared" si="429"/>
        <v>564.7152000000001</v>
      </c>
    </row>
    <row r="27388" spans="2:19" x14ac:dyDescent="0.3">
      <c r="B27388">
        <v>9.4</v>
      </c>
      <c r="H27388" s="2">
        <v>9.6</v>
      </c>
      <c r="S27388" s="2">
        <f t="shared" si="429"/>
        <v>655.63620000000014</v>
      </c>
    </row>
    <row r="27389" spans="2:19" x14ac:dyDescent="0.3">
      <c r="B27389">
        <v>9.8000000000000007</v>
      </c>
      <c r="H27389" s="2">
        <v>9.5</v>
      </c>
      <c r="S27389" s="2">
        <f t="shared" si="429"/>
        <v>530.84159999999997</v>
      </c>
    </row>
    <row r="27390" spans="2:19" x14ac:dyDescent="0.3">
      <c r="B27390">
        <v>10.3</v>
      </c>
      <c r="H27390" s="2">
        <v>8.9</v>
      </c>
      <c r="S27390" s="2">
        <f t="shared" si="429"/>
        <v>514.42499999999995</v>
      </c>
    </row>
    <row r="27391" spans="2:19" x14ac:dyDescent="0.3">
      <c r="B27391">
        <v>9.6</v>
      </c>
      <c r="H27391" s="2">
        <v>8.8000000000000007</v>
      </c>
      <c r="S27391" s="2">
        <f t="shared" si="429"/>
        <v>422.98140000000001</v>
      </c>
    </row>
    <row r="27392" spans="2:19" x14ac:dyDescent="0.3">
      <c r="B27392">
        <v>9.5</v>
      </c>
      <c r="H27392" s="2">
        <v>10.5</v>
      </c>
      <c r="S27392" s="2">
        <f t="shared" si="429"/>
        <v>408.8832000000001</v>
      </c>
    </row>
    <row r="27393" spans="2:19" x14ac:dyDescent="0.3">
      <c r="B27393">
        <v>8.9</v>
      </c>
      <c r="H27393" s="2">
        <v>8.8000000000000007</v>
      </c>
      <c r="S27393" s="2">
        <f t="shared" si="429"/>
        <v>694.57499999999993</v>
      </c>
    </row>
    <row r="27394" spans="2:19" x14ac:dyDescent="0.3">
      <c r="B27394">
        <v>8.8000000000000007</v>
      </c>
      <c r="H27394" s="2">
        <v>10.1</v>
      </c>
      <c r="S27394" s="2">
        <f t="shared" si="429"/>
        <v>408.8832000000001</v>
      </c>
    </row>
    <row r="27395" spans="2:19" x14ac:dyDescent="0.3">
      <c r="B27395">
        <v>10.5</v>
      </c>
      <c r="H27395" s="2">
        <v>10.199999999999999</v>
      </c>
      <c r="S27395" s="2">
        <f t="shared" ref="S27395:S27458" si="430">0.5*1.2*B27397^3</f>
        <v>618.18059999999991</v>
      </c>
    </row>
    <row r="27396" spans="2:19" x14ac:dyDescent="0.3">
      <c r="B27396">
        <v>8.8000000000000007</v>
      </c>
      <c r="H27396" s="2">
        <v>9.9</v>
      </c>
      <c r="S27396" s="2">
        <f t="shared" si="430"/>
        <v>636.72479999999985</v>
      </c>
    </row>
    <row r="27397" spans="2:19" x14ac:dyDescent="0.3">
      <c r="B27397">
        <v>10.1</v>
      </c>
      <c r="H27397" s="2">
        <v>8.8000000000000007</v>
      </c>
      <c r="S27397" s="2">
        <f t="shared" si="430"/>
        <v>582.17939999999999</v>
      </c>
    </row>
    <row r="27398" spans="2:19" x14ac:dyDescent="0.3">
      <c r="B27398">
        <v>10.199999999999999</v>
      </c>
      <c r="H27398" s="2">
        <v>10.5</v>
      </c>
      <c r="S27398" s="2">
        <f t="shared" si="430"/>
        <v>408.8832000000001</v>
      </c>
    </row>
    <row r="27399" spans="2:19" x14ac:dyDescent="0.3">
      <c r="B27399">
        <v>9.9</v>
      </c>
      <c r="H27399" s="2">
        <v>10.6</v>
      </c>
      <c r="S27399" s="2">
        <f t="shared" si="430"/>
        <v>694.57499999999993</v>
      </c>
    </row>
    <row r="27400" spans="2:19" x14ac:dyDescent="0.3">
      <c r="B27400">
        <v>8.8000000000000007</v>
      </c>
      <c r="H27400" s="2">
        <v>10</v>
      </c>
      <c r="S27400" s="2">
        <f t="shared" si="430"/>
        <v>714.60959999999989</v>
      </c>
    </row>
    <row r="27401" spans="2:19" x14ac:dyDescent="0.3">
      <c r="B27401">
        <v>10.5</v>
      </c>
      <c r="H27401" s="2">
        <v>9.8000000000000007</v>
      </c>
      <c r="S27401" s="2">
        <f t="shared" si="430"/>
        <v>600</v>
      </c>
    </row>
    <row r="27402" spans="2:19" x14ac:dyDescent="0.3">
      <c r="B27402">
        <v>10.6</v>
      </c>
      <c r="H27402" s="2">
        <v>9.6999999999999993</v>
      </c>
      <c r="S27402" s="2">
        <f t="shared" si="430"/>
        <v>564.7152000000001</v>
      </c>
    </row>
    <row r="27403" spans="2:19" x14ac:dyDescent="0.3">
      <c r="B27403">
        <v>10</v>
      </c>
      <c r="H27403" s="2">
        <v>8.8000000000000007</v>
      </c>
      <c r="S27403" s="2">
        <f t="shared" si="430"/>
        <v>547.60379999999986</v>
      </c>
    </row>
    <row r="27404" spans="2:19" x14ac:dyDescent="0.3">
      <c r="B27404">
        <v>9.8000000000000007</v>
      </c>
      <c r="H27404" s="2">
        <v>9.4</v>
      </c>
      <c r="S27404" s="2">
        <f t="shared" si="430"/>
        <v>408.8832000000001</v>
      </c>
    </row>
    <row r="27405" spans="2:19" x14ac:dyDescent="0.3">
      <c r="B27405">
        <v>9.6999999999999993</v>
      </c>
      <c r="H27405" s="2">
        <v>9.5</v>
      </c>
      <c r="S27405" s="2">
        <f t="shared" si="430"/>
        <v>498.35040000000009</v>
      </c>
    </row>
    <row r="27406" spans="2:19" x14ac:dyDescent="0.3">
      <c r="B27406">
        <v>8.8000000000000007</v>
      </c>
      <c r="H27406" s="2">
        <v>11.7</v>
      </c>
      <c r="S27406" s="2">
        <f t="shared" si="430"/>
        <v>514.42499999999995</v>
      </c>
    </row>
    <row r="27407" spans="2:19" x14ac:dyDescent="0.3">
      <c r="B27407">
        <v>9.4</v>
      </c>
      <c r="H27407" s="2">
        <v>8.8000000000000007</v>
      </c>
      <c r="S27407" s="2">
        <f t="shared" si="430"/>
        <v>960.9677999999999</v>
      </c>
    </row>
    <row r="27408" spans="2:19" x14ac:dyDescent="0.3">
      <c r="B27408">
        <v>9.5</v>
      </c>
      <c r="H27408" s="2">
        <v>9.1999999999999993</v>
      </c>
      <c r="S27408" s="2">
        <f t="shared" si="430"/>
        <v>408.8832000000001</v>
      </c>
    </row>
    <row r="27409" spans="2:19" x14ac:dyDescent="0.3">
      <c r="B27409">
        <v>11.7</v>
      </c>
      <c r="H27409" s="2">
        <v>8.8000000000000007</v>
      </c>
      <c r="S27409" s="2">
        <f t="shared" si="430"/>
        <v>467.21279999999985</v>
      </c>
    </row>
    <row r="27410" spans="2:19" x14ac:dyDescent="0.3">
      <c r="B27410">
        <v>8.8000000000000007</v>
      </c>
      <c r="H27410" s="2">
        <v>11.4</v>
      </c>
      <c r="S27410" s="2">
        <f t="shared" si="430"/>
        <v>408.8832000000001</v>
      </c>
    </row>
    <row r="27411" spans="2:19" x14ac:dyDescent="0.3">
      <c r="B27411">
        <v>9.1999999999999993</v>
      </c>
      <c r="H27411" s="2">
        <v>10.6</v>
      </c>
      <c r="S27411" s="2">
        <f t="shared" si="430"/>
        <v>888.92640000000006</v>
      </c>
    </row>
    <row r="27412" spans="2:19" x14ac:dyDescent="0.3">
      <c r="B27412">
        <v>8.8000000000000007</v>
      </c>
      <c r="H27412" s="2">
        <v>10.9</v>
      </c>
      <c r="S27412" s="2">
        <f t="shared" si="430"/>
        <v>714.60959999999989</v>
      </c>
    </row>
    <row r="27413" spans="2:19" x14ac:dyDescent="0.3">
      <c r="B27413">
        <v>11.4</v>
      </c>
      <c r="H27413" s="2">
        <v>11</v>
      </c>
      <c r="S27413" s="2">
        <f t="shared" si="430"/>
        <v>777.01739999999995</v>
      </c>
    </row>
    <row r="27414" spans="2:19" x14ac:dyDescent="0.3">
      <c r="B27414">
        <v>10.6</v>
      </c>
      <c r="H27414" s="2">
        <v>10.199999999999999</v>
      </c>
      <c r="S27414" s="2">
        <f t="shared" si="430"/>
        <v>798.6</v>
      </c>
    </row>
    <row r="27415" spans="2:19" x14ac:dyDescent="0.3">
      <c r="B27415">
        <v>10.9</v>
      </c>
      <c r="H27415" s="2">
        <v>10.9</v>
      </c>
      <c r="S27415" s="2">
        <f t="shared" si="430"/>
        <v>636.72479999999985</v>
      </c>
    </row>
    <row r="27416" spans="2:19" x14ac:dyDescent="0.3">
      <c r="B27416">
        <v>11</v>
      </c>
      <c r="H27416" s="2">
        <v>13.5</v>
      </c>
      <c r="S27416" s="2">
        <f t="shared" si="430"/>
        <v>777.01739999999995</v>
      </c>
    </row>
    <row r="27417" spans="2:19" x14ac:dyDescent="0.3">
      <c r="B27417">
        <v>10.199999999999999</v>
      </c>
      <c r="H27417" s="2">
        <v>11.5</v>
      </c>
      <c r="S27417" s="2">
        <f t="shared" si="430"/>
        <v>1476.2249999999999</v>
      </c>
    </row>
    <row r="27418" spans="2:19" x14ac:dyDescent="0.3">
      <c r="B27418">
        <v>10.9</v>
      </c>
      <c r="H27418" s="2">
        <v>12.2</v>
      </c>
      <c r="S27418" s="2">
        <f t="shared" si="430"/>
        <v>912.52499999999998</v>
      </c>
    </row>
    <row r="27419" spans="2:19" x14ac:dyDescent="0.3">
      <c r="B27419">
        <v>13.5</v>
      </c>
      <c r="H27419" s="2">
        <v>10.8</v>
      </c>
      <c r="S27419" s="2">
        <f t="shared" si="430"/>
        <v>1089.5087999999996</v>
      </c>
    </row>
    <row r="27420" spans="2:19" x14ac:dyDescent="0.3">
      <c r="B27420">
        <v>11.5</v>
      </c>
      <c r="H27420" s="2">
        <v>10.1</v>
      </c>
      <c r="S27420" s="2">
        <f t="shared" si="430"/>
        <v>755.82720000000006</v>
      </c>
    </row>
    <row r="27421" spans="2:19" x14ac:dyDescent="0.3">
      <c r="B27421">
        <v>12.2</v>
      </c>
      <c r="H27421" s="2">
        <v>11.4</v>
      </c>
      <c r="S27421" s="2">
        <f t="shared" si="430"/>
        <v>618.18059999999991</v>
      </c>
    </row>
    <row r="27422" spans="2:19" x14ac:dyDescent="0.3">
      <c r="B27422">
        <v>10.8</v>
      </c>
      <c r="H27422" s="2">
        <v>10</v>
      </c>
      <c r="S27422" s="2">
        <f t="shared" si="430"/>
        <v>888.92640000000006</v>
      </c>
    </row>
    <row r="27423" spans="2:19" x14ac:dyDescent="0.3">
      <c r="B27423">
        <v>10.1</v>
      </c>
      <c r="H27423" s="2">
        <v>10.8</v>
      </c>
      <c r="S27423" s="2">
        <f t="shared" si="430"/>
        <v>600</v>
      </c>
    </row>
    <row r="27424" spans="2:19" x14ac:dyDescent="0.3">
      <c r="B27424">
        <v>11.4</v>
      </c>
      <c r="H27424" s="2">
        <v>10.1</v>
      </c>
      <c r="S27424" s="2">
        <f t="shared" si="430"/>
        <v>755.82720000000006</v>
      </c>
    </row>
    <row r="27425" spans="2:19" x14ac:dyDescent="0.3">
      <c r="B27425">
        <v>10</v>
      </c>
      <c r="H27425" s="2">
        <v>8.9</v>
      </c>
      <c r="S27425" s="2">
        <f t="shared" si="430"/>
        <v>618.18059999999991</v>
      </c>
    </row>
    <row r="27426" spans="2:19" x14ac:dyDescent="0.3">
      <c r="B27426">
        <v>10.8</v>
      </c>
      <c r="H27426" s="2">
        <v>10.9</v>
      </c>
      <c r="S27426" s="2">
        <f t="shared" si="430"/>
        <v>422.98140000000001</v>
      </c>
    </row>
    <row r="27427" spans="2:19" x14ac:dyDescent="0.3">
      <c r="B27427">
        <v>10.1</v>
      </c>
      <c r="H27427" s="2">
        <v>10.7</v>
      </c>
      <c r="S27427" s="2">
        <f t="shared" si="430"/>
        <v>777.01739999999995</v>
      </c>
    </row>
    <row r="27428" spans="2:19" x14ac:dyDescent="0.3">
      <c r="B27428">
        <v>8.9</v>
      </c>
      <c r="H27428" s="2">
        <v>11.4</v>
      </c>
      <c r="S27428" s="2">
        <f t="shared" si="430"/>
        <v>735.02579999999978</v>
      </c>
    </row>
    <row r="27429" spans="2:19" x14ac:dyDescent="0.3">
      <c r="B27429">
        <v>10.9</v>
      </c>
      <c r="H27429" s="2">
        <v>11.6</v>
      </c>
      <c r="S27429" s="2">
        <f t="shared" si="430"/>
        <v>888.92640000000006</v>
      </c>
    </row>
    <row r="27430" spans="2:19" x14ac:dyDescent="0.3">
      <c r="B27430">
        <v>10.7</v>
      </c>
      <c r="H27430" s="2">
        <v>11.4</v>
      </c>
      <c r="S27430" s="2">
        <f t="shared" si="430"/>
        <v>936.53759999999988</v>
      </c>
    </row>
    <row r="27431" spans="2:19" x14ac:dyDescent="0.3">
      <c r="B27431">
        <v>11.4</v>
      </c>
      <c r="H27431" s="2">
        <v>13.3</v>
      </c>
      <c r="S27431" s="2">
        <f t="shared" si="430"/>
        <v>888.92640000000006</v>
      </c>
    </row>
    <row r="27432" spans="2:19" x14ac:dyDescent="0.3">
      <c r="B27432">
        <v>11.6</v>
      </c>
      <c r="H27432" s="2">
        <v>11.1</v>
      </c>
      <c r="S27432" s="2">
        <f t="shared" si="430"/>
        <v>1411.5822000000001</v>
      </c>
    </row>
    <row r="27433" spans="2:19" x14ac:dyDescent="0.3">
      <c r="B27433">
        <v>11.4</v>
      </c>
      <c r="H27433" s="2">
        <v>12.1</v>
      </c>
      <c r="S27433" s="2">
        <f t="shared" si="430"/>
        <v>820.57859999999994</v>
      </c>
    </row>
    <row r="27434" spans="2:19" x14ac:dyDescent="0.3">
      <c r="B27434">
        <v>13.3</v>
      </c>
      <c r="H27434" s="2">
        <v>10.4</v>
      </c>
      <c r="S27434" s="2">
        <f t="shared" si="430"/>
        <v>1062.9366</v>
      </c>
    </row>
    <row r="27435" spans="2:19" x14ac:dyDescent="0.3">
      <c r="B27435">
        <v>11.1</v>
      </c>
      <c r="H27435" s="2">
        <v>10.7</v>
      </c>
      <c r="S27435" s="2">
        <f t="shared" si="430"/>
        <v>674.91840000000013</v>
      </c>
    </row>
    <row r="27436" spans="2:19" x14ac:dyDescent="0.3">
      <c r="B27436">
        <v>12.1</v>
      </c>
      <c r="H27436" s="2">
        <v>11.2</v>
      </c>
      <c r="S27436" s="2">
        <f t="shared" si="430"/>
        <v>735.02579999999978</v>
      </c>
    </row>
    <row r="27437" spans="2:19" x14ac:dyDescent="0.3">
      <c r="B27437">
        <v>10.4</v>
      </c>
      <c r="H27437" s="2">
        <v>11.3</v>
      </c>
      <c r="S27437" s="2">
        <f t="shared" si="430"/>
        <v>842.95679999999982</v>
      </c>
    </row>
    <row r="27438" spans="2:19" x14ac:dyDescent="0.3">
      <c r="B27438">
        <v>10.7</v>
      </c>
      <c r="H27438" s="2">
        <v>11.4</v>
      </c>
      <c r="S27438" s="2">
        <f t="shared" si="430"/>
        <v>865.73820000000012</v>
      </c>
    </row>
    <row r="27439" spans="2:19" x14ac:dyDescent="0.3">
      <c r="B27439">
        <v>11.2</v>
      </c>
      <c r="H27439" s="2">
        <v>11.3</v>
      </c>
      <c r="S27439" s="2">
        <f t="shared" si="430"/>
        <v>888.92640000000006</v>
      </c>
    </row>
    <row r="27440" spans="2:19" x14ac:dyDescent="0.3">
      <c r="B27440">
        <v>11.3</v>
      </c>
      <c r="H27440" s="2">
        <v>11.7</v>
      </c>
      <c r="S27440" s="2">
        <f t="shared" si="430"/>
        <v>865.73820000000012</v>
      </c>
    </row>
    <row r="27441" spans="2:19" x14ac:dyDescent="0.3">
      <c r="B27441">
        <v>11.4</v>
      </c>
      <c r="H27441" s="2">
        <v>10.3</v>
      </c>
      <c r="S27441" s="2">
        <f t="shared" si="430"/>
        <v>960.9677999999999</v>
      </c>
    </row>
    <row r="27442" spans="2:19" x14ac:dyDescent="0.3">
      <c r="B27442">
        <v>11.3</v>
      </c>
      <c r="H27442" s="2">
        <v>11.6</v>
      </c>
      <c r="S27442" s="2">
        <f t="shared" si="430"/>
        <v>655.63620000000014</v>
      </c>
    </row>
    <row r="27443" spans="2:19" x14ac:dyDescent="0.3">
      <c r="B27443">
        <v>11.7</v>
      </c>
      <c r="H27443" s="2">
        <v>12.1</v>
      </c>
      <c r="S27443" s="2">
        <f t="shared" si="430"/>
        <v>936.53759999999988</v>
      </c>
    </row>
    <row r="27444" spans="2:19" x14ac:dyDescent="0.3">
      <c r="B27444">
        <v>10.3</v>
      </c>
      <c r="H27444" s="2">
        <v>13.5</v>
      </c>
      <c r="S27444" s="2">
        <f t="shared" si="430"/>
        <v>1062.9366</v>
      </c>
    </row>
    <row r="27445" spans="2:19" x14ac:dyDescent="0.3">
      <c r="B27445">
        <v>11.6</v>
      </c>
      <c r="H27445" s="2">
        <v>12.6</v>
      </c>
      <c r="S27445" s="2">
        <f t="shared" si="430"/>
        <v>1476.2249999999999</v>
      </c>
    </row>
    <row r="27446" spans="2:19" x14ac:dyDescent="0.3">
      <c r="B27446">
        <v>12.1</v>
      </c>
      <c r="H27446" s="2">
        <v>10.199999999999999</v>
      </c>
      <c r="S27446" s="2">
        <f t="shared" si="430"/>
        <v>1200.2255999999998</v>
      </c>
    </row>
    <row r="27447" spans="2:19" x14ac:dyDescent="0.3">
      <c r="B27447">
        <v>13.5</v>
      </c>
      <c r="H27447" s="2">
        <v>11.1</v>
      </c>
      <c r="S27447" s="2">
        <f t="shared" si="430"/>
        <v>636.72479999999985</v>
      </c>
    </row>
    <row r="27448" spans="2:19" x14ac:dyDescent="0.3">
      <c r="B27448">
        <v>12.6</v>
      </c>
      <c r="H27448" s="2">
        <v>11.4</v>
      </c>
      <c r="S27448" s="2">
        <f t="shared" si="430"/>
        <v>820.57859999999994</v>
      </c>
    </row>
    <row r="27449" spans="2:19" x14ac:dyDescent="0.3">
      <c r="B27449">
        <v>10.199999999999999</v>
      </c>
      <c r="H27449" s="2">
        <v>12.4</v>
      </c>
      <c r="S27449" s="2">
        <f t="shared" si="430"/>
        <v>888.92640000000006</v>
      </c>
    </row>
    <row r="27450" spans="2:19" x14ac:dyDescent="0.3">
      <c r="B27450">
        <v>11.1</v>
      </c>
      <c r="H27450" s="2">
        <v>14.3</v>
      </c>
      <c r="S27450" s="2">
        <f t="shared" si="430"/>
        <v>1143.9744000000001</v>
      </c>
    </row>
    <row r="27451" spans="2:19" x14ac:dyDescent="0.3">
      <c r="B27451">
        <v>11.4</v>
      </c>
      <c r="H27451" s="2">
        <v>12.1</v>
      </c>
      <c r="S27451" s="2">
        <f t="shared" si="430"/>
        <v>1754.5242000000001</v>
      </c>
    </row>
    <row r="27452" spans="2:19" x14ac:dyDescent="0.3">
      <c r="B27452">
        <v>12.4</v>
      </c>
      <c r="H27452" s="2">
        <v>13.5</v>
      </c>
      <c r="S27452" s="2">
        <f t="shared" si="430"/>
        <v>1062.9366</v>
      </c>
    </row>
    <row r="27453" spans="2:19" x14ac:dyDescent="0.3">
      <c r="B27453">
        <v>14.3</v>
      </c>
      <c r="H27453" s="2">
        <v>10.6</v>
      </c>
      <c r="S27453" s="2">
        <f t="shared" si="430"/>
        <v>1476.2249999999999</v>
      </c>
    </row>
    <row r="27454" spans="2:19" x14ac:dyDescent="0.3">
      <c r="B27454">
        <v>12.1</v>
      </c>
      <c r="H27454" s="2">
        <v>11.8</v>
      </c>
      <c r="S27454" s="2">
        <f t="shared" si="430"/>
        <v>714.60959999999989</v>
      </c>
    </row>
    <row r="27455" spans="2:19" x14ac:dyDescent="0.3">
      <c r="B27455">
        <v>13.5</v>
      </c>
      <c r="H27455" s="2">
        <v>12.3</v>
      </c>
      <c r="S27455" s="2">
        <f t="shared" si="430"/>
        <v>985.81920000000002</v>
      </c>
    </row>
    <row r="27456" spans="2:19" x14ac:dyDescent="0.3">
      <c r="B27456">
        <v>10.6</v>
      </c>
      <c r="H27456" s="2">
        <v>11.4</v>
      </c>
      <c r="S27456" s="2">
        <f t="shared" si="430"/>
        <v>1116.5202000000002</v>
      </c>
    </row>
    <row r="27457" spans="2:19" x14ac:dyDescent="0.3">
      <c r="B27457">
        <v>11.8</v>
      </c>
      <c r="H27457" s="2">
        <v>10.199999999999999</v>
      </c>
      <c r="S27457" s="2">
        <f t="shared" si="430"/>
        <v>888.92640000000006</v>
      </c>
    </row>
    <row r="27458" spans="2:19" x14ac:dyDescent="0.3">
      <c r="B27458">
        <v>12.3</v>
      </c>
      <c r="H27458" s="2">
        <v>10.5</v>
      </c>
      <c r="S27458" s="2">
        <f t="shared" si="430"/>
        <v>636.72479999999985</v>
      </c>
    </row>
    <row r="27459" spans="2:19" x14ac:dyDescent="0.3">
      <c r="B27459">
        <v>11.4</v>
      </c>
      <c r="H27459" s="2">
        <v>10.8</v>
      </c>
      <c r="S27459" s="2">
        <f t="shared" ref="S27459:S27522" si="431">0.5*1.2*B27461^3</f>
        <v>694.57499999999993</v>
      </c>
    </row>
    <row r="27460" spans="2:19" x14ac:dyDescent="0.3">
      <c r="B27460">
        <v>10.199999999999999</v>
      </c>
      <c r="H27460" s="2">
        <v>9.8000000000000007</v>
      </c>
      <c r="S27460" s="2">
        <f t="shared" si="431"/>
        <v>755.82720000000006</v>
      </c>
    </row>
    <row r="27461" spans="2:19" x14ac:dyDescent="0.3">
      <c r="B27461">
        <v>10.5</v>
      </c>
      <c r="H27461" s="2">
        <v>9.9</v>
      </c>
      <c r="S27461" s="2">
        <f t="shared" si="431"/>
        <v>564.7152000000001</v>
      </c>
    </row>
    <row r="27462" spans="2:19" x14ac:dyDescent="0.3">
      <c r="B27462">
        <v>10.8</v>
      </c>
      <c r="H27462" s="2">
        <v>10.199999999999999</v>
      </c>
      <c r="S27462" s="2">
        <f t="shared" si="431"/>
        <v>582.17939999999999</v>
      </c>
    </row>
    <row r="27463" spans="2:19" x14ac:dyDescent="0.3">
      <c r="B27463">
        <v>9.8000000000000007</v>
      </c>
      <c r="H27463" s="2">
        <v>11.5</v>
      </c>
      <c r="S27463" s="2">
        <f t="shared" si="431"/>
        <v>636.72479999999985</v>
      </c>
    </row>
    <row r="27464" spans="2:19" x14ac:dyDescent="0.3">
      <c r="B27464">
        <v>9.9</v>
      </c>
      <c r="H27464" s="2">
        <v>9.9</v>
      </c>
      <c r="S27464" s="2">
        <f t="shared" si="431"/>
        <v>912.52499999999998</v>
      </c>
    </row>
    <row r="27465" spans="2:19" x14ac:dyDescent="0.3">
      <c r="B27465">
        <v>10.199999999999999</v>
      </c>
      <c r="H27465" s="2">
        <v>10.9</v>
      </c>
      <c r="S27465" s="2">
        <f t="shared" si="431"/>
        <v>582.17939999999999</v>
      </c>
    </row>
    <row r="27466" spans="2:19" x14ac:dyDescent="0.3">
      <c r="B27466">
        <v>11.5</v>
      </c>
      <c r="H27466" s="2">
        <v>12.2</v>
      </c>
      <c r="S27466" s="2">
        <f t="shared" si="431"/>
        <v>777.01739999999995</v>
      </c>
    </row>
    <row r="27467" spans="2:19" x14ac:dyDescent="0.3">
      <c r="B27467">
        <v>9.9</v>
      </c>
      <c r="H27467" s="2">
        <v>10.4</v>
      </c>
      <c r="S27467" s="2">
        <f t="shared" si="431"/>
        <v>1089.5087999999996</v>
      </c>
    </row>
    <row r="27468" spans="2:19" x14ac:dyDescent="0.3">
      <c r="B27468">
        <v>10.9</v>
      </c>
      <c r="H27468" s="2">
        <v>9.9</v>
      </c>
      <c r="S27468" s="2">
        <f t="shared" si="431"/>
        <v>674.91840000000013</v>
      </c>
    </row>
    <row r="27469" spans="2:19" x14ac:dyDescent="0.3">
      <c r="B27469">
        <v>12.2</v>
      </c>
      <c r="H27469" s="2">
        <v>10.4</v>
      </c>
      <c r="S27469" s="2">
        <f t="shared" si="431"/>
        <v>582.17939999999999</v>
      </c>
    </row>
    <row r="27470" spans="2:19" x14ac:dyDescent="0.3">
      <c r="B27470">
        <v>10.4</v>
      </c>
      <c r="H27470" s="2">
        <v>12.5</v>
      </c>
      <c r="S27470" s="2">
        <f t="shared" si="431"/>
        <v>674.91840000000013</v>
      </c>
    </row>
    <row r="27471" spans="2:19" x14ac:dyDescent="0.3">
      <c r="B27471">
        <v>9.9</v>
      </c>
      <c r="H27471" s="2">
        <v>11.1</v>
      </c>
      <c r="S27471" s="2">
        <f t="shared" si="431"/>
        <v>1171.875</v>
      </c>
    </row>
    <row r="27472" spans="2:19" x14ac:dyDescent="0.3">
      <c r="B27472">
        <v>10.4</v>
      </c>
      <c r="H27472" s="2">
        <v>13.4</v>
      </c>
      <c r="S27472" s="2">
        <f t="shared" si="431"/>
        <v>820.57859999999994</v>
      </c>
    </row>
    <row r="27473" spans="2:19" x14ac:dyDescent="0.3">
      <c r="B27473">
        <v>12.5</v>
      </c>
      <c r="H27473" s="2">
        <v>12.4</v>
      </c>
      <c r="S27473" s="2">
        <f t="shared" si="431"/>
        <v>1443.6624000000002</v>
      </c>
    </row>
    <row r="27474" spans="2:19" x14ac:dyDescent="0.3">
      <c r="B27474">
        <v>11.1</v>
      </c>
      <c r="H27474" s="2">
        <v>14.2</v>
      </c>
      <c r="S27474" s="2">
        <f t="shared" si="431"/>
        <v>1143.9744000000001</v>
      </c>
    </row>
    <row r="27475" spans="2:19" x14ac:dyDescent="0.3">
      <c r="B27475">
        <v>13.4</v>
      </c>
      <c r="H27475" s="2">
        <v>12</v>
      </c>
      <c r="S27475" s="2">
        <f t="shared" si="431"/>
        <v>1717.9727999999998</v>
      </c>
    </row>
    <row r="27476" spans="2:19" x14ac:dyDescent="0.3">
      <c r="B27476">
        <v>12.4</v>
      </c>
      <c r="H27476" s="2">
        <v>10.5</v>
      </c>
      <c r="S27476" s="2">
        <f t="shared" si="431"/>
        <v>1036.8</v>
      </c>
    </row>
    <row r="27477" spans="2:19" x14ac:dyDescent="0.3">
      <c r="B27477">
        <v>14.2</v>
      </c>
      <c r="H27477" s="2">
        <v>11</v>
      </c>
      <c r="S27477" s="2">
        <f t="shared" si="431"/>
        <v>694.57499999999993</v>
      </c>
    </row>
    <row r="27478" spans="2:19" x14ac:dyDescent="0.3">
      <c r="B27478">
        <v>12</v>
      </c>
      <c r="H27478" s="2">
        <v>12</v>
      </c>
      <c r="S27478" s="2">
        <f t="shared" si="431"/>
        <v>798.6</v>
      </c>
    </row>
    <row r="27479" spans="2:19" x14ac:dyDescent="0.3">
      <c r="B27479">
        <v>10.5</v>
      </c>
      <c r="H27479" s="2">
        <v>10.9</v>
      </c>
      <c r="S27479" s="2">
        <f t="shared" si="431"/>
        <v>1036.8</v>
      </c>
    </row>
    <row r="27480" spans="2:19" x14ac:dyDescent="0.3">
      <c r="B27480">
        <v>11</v>
      </c>
      <c r="H27480" s="2">
        <v>9.5</v>
      </c>
      <c r="S27480" s="2">
        <f t="shared" si="431"/>
        <v>777.01739999999995</v>
      </c>
    </row>
    <row r="27481" spans="2:19" x14ac:dyDescent="0.3">
      <c r="B27481">
        <v>12</v>
      </c>
      <c r="H27481" s="2">
        <v>12.3</v>
      </c>
      <c r="S27481" s="2">
        <f t="shared" si="431"/>
        <v>514.42499999999995</v>
      </c>
    </row>
    <row r="27482" spans="2:19" x14ac:dyDescent="0.3">
      <c r="B27482">
        <v>10.9</v>
      </c>
      <c r="H27482" s="2">
        <v>11.1</v>
      </c>
      <c r="S27482" s="2">
        <f t="shared" si="431"/>
        <v>1116.5202000000002</v>
      </c>
    </row>
    <row r="27483" spans="2:19" x14ac:dyDescent="0.3">
      <c r="B27483">
        <v>9.5</v>
      </c>
      <c r="H27483" s="2">
        <v>10.9</v>
      </c>
      <c r="S27483" s="2">
        <f t="shared" si="431"/>
        <v>820.57859999999994</v>
      </c>
    </row>
    <row r="27484" spans="2:19" x14ac:dyDescent="0.3">
      <c r="B27484">
        <v>12.3</v>
      </c>
      <c r="H27484" s="2">
        <v>13.7</v>
      </c>
      <c r="S27484" s="2">
        <f t="shared" si="431"/>
        <v>777.01739999999995</v>
      </c>
    </row>
    <row r="27485" spans="2:19" x14ac:dyDescent="0.3">
      <c r="B27485">
        <v>11.1</v>
      </c>
      <c r="H27485" s="2">
        <v>12.3</v>
      </c>
      <c r="S27485" s="2">
        <f t="shared" si="431"/>
        <v>1542.8117999999997</v>
      </c>
    </row>
    <row r="27486" spans="2:19" x14ac:dyDescent="0.3">
      <c r="B27486">
        <v>10.9</v>
      </c>
      <c r="H27486" s="2">
        <v>13</v>
      </c>
      <c r="S27486" s="2">
        <f t="shared" si="431"/>
        <v>1116.5202000000002</v>
      </c>
    </row>
    <row r="27487" spans="2:19" x14ac:dyDescent="0.3">
      <c r="B27487">
        <v>13.7</v>
      </c>
      <c r="H27487" s="2">
        <v>13.5</v>
      </c>
      <c r="S27487" s="2">
        <f t="shared" si="431"/>
        <v>1318.2</v>
      </c>
    </row>
    <row r="27488" spans="2:19" x14ac:dyDescent="0.3">
      <c r="B27488">
        <v>12.3</v>
      </c>
      <c r="H27488" s="2">
        <v>12.8</v>
      </c>
      <c r="S27488" s="2">
        <f t="shared" si="431"/>
        <v>1476.2249999999999</v>
      </c>
    </row>
    <row r="27489" spans="2:19" x14ac:dyDescent="0.3">
      <c r="B27489">
        <v>13</v>
      </c>
      <c r="H27489" s="2">
        <v>12.1</v>
      </c>
      <c r="S27489" s="2">
        <f t="shared" si="431"/>
        <v>1258.2912000000003</v>
      </c>
    </row>
    <row r="27490" spans="2:19" x14ac:dyDescent="0.3">
      <c r="B27490">
        <v>13.5</v>
      </c>
      <c r="H27490" s="2">
        <v>14.1</v>
      </c>
      <c r="S27490" s="2">
        <f t="shared" si="431"/>
        <v>1062.9366</v>
      </c>
    </row>
    <row r="27491" spans="2:19" x14ac:dyDescent="0.3">
      <c r="B27491">
        <v>12.8</v>
      </c>
      <c r="H27491" s="2">
        <v>15.4</v>
      </c>
      <c r="S27491" s="2">
        <f t="shared" si="431"/>
        <v>1681.9325999999999</v>
      </c>
    </row>
    <row r="27492" spans="2:19" x14ac:dyDescent="0.3">
      <c r="B27492">
        <v>12.1</v>
      </c>
      <c r="H27492" s="2">
        <v>13.4</v>
      </c>
      <c r="S27492" s="2">
        <f t="shared" si="431"/>
        <v>2191.3584000000001</v>
      </c>
    </row>
    <row r="27493" spans="2:19" x14ac:dyDescent="0.3">
      <c r="B27493">
        <v>14.1</v>
      </c>
      <c r="H27493" s="2">
        <v>12.4</v>
      </c>
      <c r="S27493" s="2">
        <f t="shared" si="431"/>
        <v>1443.6624000000002</v>
      </c>
    </row>
    <row r="27494" spans="2:19" x14ac:dyDescent="0.3">
      <c r="B27494">
        <v>15.4</v>
      </c>
      <c r="H27494" s="2">
        <v>13.5</v>
      </c>
      <c r="S27494" s="2">
        <f t="shared" si="431"/>
        <v>1143.9744000000001</v>
      </c>
    </row>
    <row r="27495" spans="2:19" x14ac:dyDescent="0.3">
      <c r="B27495">
        <v>13.4</v>
      </c>
      <c r="H27495" s="2">
        <v>14</v>
      </c>
      <c r="S27495" s="2">
        <f t="shared" si="431"/>
        <v>1476.2249999999999</v>
      </c>
    </row>
    <row r="27496" spans="2:19" x14ac:dyDescent="0.3">
      <c r="B27496">
        <v>12.4</v>
      </c>
      <c r="H27496" s="2">
        <v>13.3</v>
      </c>
      <c r="S27496" s="2">
        <f t="shared" si="431"/>
        <v>1646.3999999999999</v>
      </c>
    </row>
    <row r="27497" spans="2:19" x14ac:dyDescent="0.3">
      <c r="B27497">
        <v>13.5</v>
      </c>
      <c r="H27497" s="2">
        <v>16.3</v>
      </c>
      <c r="S27497" s="2">
        <f t="shared" si="431"/>
        <v>1411.5822000000001</v>
      </c>
    </row>
    <row r="27498" spans="2:19" x14ac:dyDescent="0.3">
      <c r="B27498">
        <v>14</v>
      </c>
      <c r="H27498" s="2">
        <v>14.4</v>
      </c>
      <c r="S27498" s="2">
        <f t="shared" si="431"/>
        <v>2598.4482000000003</v>
      </c>
    </row>
    <row r="27499" spans="2:19" x14ac:dyDescent="0.3">
      <c r="B27499">
        <v>13.3</v>
      </c>
      <c r="H27499" s="2">
        <v>13</v>
      </c>
      <c r="S27499" s="2">
        <f t="shared" si="431"/>
        <v>1791.5904000000003</v>
      </c>
    </row>
    <row r="27500" spans="2:19" x14ac:dyDescent="0.3">
      <c r="B27500">
        <v>16.3</v>
      </c>
      <c r="H27500" s="2">
        <v>12.8</v>
      </c>
      <c r="S27500" s="2">
        <f t="shared" si="431"/>
        <v>1318.2</v>
      </c>
    </row>
    <row r="27501" spans="2:19" x14ac:dyDescent="0.3">
      <c r="B27501">
        <v>14.4</v>
      </c>
      <c r="H27501" s="2">
        <v>15.2</v>
      </c>
      <c r="S27501" s="2">
        <f t="shared" si="431"/>
        <v>1258.2912000000003</v>
      </c>
    </row>
    <row r="27502" spans="2:19" x14ac:dyDescent="0.3">
      <c r="B27502">
        <v>13</v>
      </c>
      <c r="H27502" s="2">
        <v>16.5</v>
      </c>
      <c r="S27502" s="2">
        <f t="shared" si="431"/>
        <v>2107.0847999999996</v>
      </c>
    </row>
    <row r="27503" spans="2:19" x14ac:dyDescent="0.3">
      <c r="B27503">
        <v>12.8</v>
      </c>
      <c r="H27503" s="2">
        <v>13</v>
      </c>
      <c r="S27503" s="2">
        <f t="shared" si="431"/>
        <v>2695.2750000000001</v>
      </c>
    </row>
    <row r="27504" spans="2:19" x14ac:dyDescent="0.3">
      <c r="B27504">
        <v>15.2</v>
      </c>
      <c r="H27504" s="2">
        <v>13.9</v>
      </c>
      <c r="S27504" s="2">
        <f t="shared" si="431"/>
        <v>1318.2</v>
      </c>
    </row>
    <row r="27505" spans="2:19" x14ac:dyDescent="0.3">
      <c r="B27505">
        <v>16.5</v>
      </c>
      <c r="H27505" s="2">
        <v>14.2</v>
      </c>
      <c r="S27505" s="2">
        <f t="shared" si="431"/>
        <v>1611.3714</v>
      </c>
    </row>
    <row r="27506" spans="2:19" x14ac:dyDescent="0.3">
      <c r="B27506">
        <v>13</v>
      </c>
      <c r="H27506" s="2">
        <v>14</v>
      </c>
      <c r="S27506" s="2">
        <f t="shared" si="431"/>
        <v>1717.9727999999998</v>
      </c>
    </row>
    <row r="27507" spans="2:19" x14ac:dyDescent="0.3">
      <c r="B27507">
        <v>13.9</v>
      </c>
      <c r="H27507" s="2">
        <v>13.7</v>
      </c>
      <c r="S27507" s="2">
        <f t="shared" si="431"/>
        <v>1646.3999999999999</v>
      </c>
    </row>
    <row r="27508" spans="2:19" x14ac:dyDescent="0.3">
      <c r="B27508">
        <v>14.2</v>
      </c>
      <c r="H27508" s="2">
        <v>14.7</v>
      </c>
      <c r="S27508" s="2">
        <f t="shared" si="431"/>
        <v>1542.8117999999997</v>
      </c>
    </row>
    <row r="27509" spans="2:19" x14ac:dyDescent="0.3">
      <c r="B27509">
        <v>14</v>
      </c>
      <c r="H27509" s="2">
        <v>15.3</v>
      </c>
      <c r="S27509" s="2">
        <f t="shared" si="431"/>
        <v>1905.9137999999998</v>
      </c>
    </row>
    <row r="27510" spans="2:19" x14ac:dyDescent="0.3">
      <c r="B27510">
        <v>13.7</v>
      </c>
      <c r="H27510" s="2">
        <v>15</v>
      </c>
      <c r="S27510" s="2">
        <f t="shared" si="431"/>
        <v>2148.9462000000003</v>
      </c>
    </row>
    <row r="27511" spans="2:19" x14ac:dyDescent="0.3">
      <c r="B27511">
        <v>14.7</v>
      </c>
      <c r="H27511" s="2">
        <v>15.5</v>
      </c>
      <c r="S27511" s="2">
        <f t="shared" si="431"/>
        <v>2025</v>
      </c>
    </row>
    <row r="27512" spans="2:19" x14ac:dyDescent="0.3">
      <c r="B27512">
        <v>15.3</v>
      </c>
      <c r="H27512" s="2">
        <v>15.9</v>
      </c>
      <c r="S27512" s="2">
        <f t="shared" si="431"/>
        <v>2234.3249999999998</v>
      </c>
    </row>
    <row r="27513" spans="2:19" x14ac:dyDescent="0.3">
      <c r="B27513">
        <v>15</v>
      </c>
      <c r="H27513" s="2">
        <v>14.7</v>
      </c>
      <c r="S27513" s="2">
        <f t="shared" si="431"/>
        <v>2411.8074000000001</v>
      </c>
    </row>
    <row r="27514" spans="2:19" x14ac:dyDescent="0.3">
      <c r="B27514">
        <v>15.5</v>
      </c>
      <c r="H27514" s="2">
        <v>13.3</v>
      </c>
      <c r="S27514" s="2">
        <f t="shared" si="431"/>
        <v>1905.9137999999998</v>
      </c>
    </row>
    <row r="27515" spans="2:19" x14ac:dyDescent="0.3">
      <c r="B27515">
        <v>15.9</v>
      </c>
      <c r="H27515" s="2">
        <v>14.9</v>
      </c>
      <c r="S27515" s="2">
        <f t="shared" si="431"/>
        <v>1411.5822000000001</v>
      </c>
    </row>
    <row r="27516" spans="2:19" x14ac:dyDescent="0.3">
      <c r="B27516">
        <v>14.7</v>
      </c>
      <c r="H27516" s="2">
        <v>14</v>
      </c>
      <c r="S27516" s="2">
        <f t="shared" si="431"/>
        <v>1984.7694000000001</v>
      </c>
    </row>
    <row r="27517" spans="2:19" x14ac:dyDescent="0.3">
      <c r="B27517">
        <v>13.3</v>
      </c>
      <c r="H27517" s="2">
        <v>14.6</v>
      </c>
      <c r="S27517" s="2">
        <f t="shared" si="431"/>
        <v>1646.3999999999999</v>
      </c>
    </row>
    <row r="27518" spans="2:19" x14ac:dyDescent="0.3">
      <c r="B27518">
        <v>14.9</v>
      </c>
      <c r="H27518" s="2">
        <v>14</v>
      </c>
      <c r="S27518" s="2">
        <f t="shared" si="431"/>
        <v>1867.2815999999998</v>
      </c>
    </row>
    <row r="27519" spans="2:19" x14ac:dyDescent="0.3">
      <c r="B27519">
        <v>14</v>
      </c>
      <c r="H27519" s="2">
        <v>13.6</v>
      </c>
      <c r="S27519" s="2">
        <f t="shared" si="431"/>
        <v>1646.3999999999999</v>
      </c>
    </row>
    <row r="27520" spans="2:19" x14ac:dyDescent="0.3">
      <c r="B27520">
        <v>14.6</v>
      </c>
      <c r="H27520" s="2">
        <v>13.5</v>
      </c>
      <c r="S27520" s="2">
        <f t="shared" si="431"/>
        <v>1509.2735999999998</v>
      </c>
    </row>
    <row r="27521" spans="2:19" x14ac:dyDescent="0.3">
      <c r="B27521">
        <v>14</v>
      </c>
      <c r="H27521" s="2">
        <v>15.3</v>
      </c>
      <c r="S27521" s="2">
        <f t="shared" si="431"/>
        <v>1476.2249999999999</v>
      </c>
    </row>
    <row r="27522" spans="2:19" x14ac:dyDescent="0.3">
      <c r="B27522">
        <v>13.6</v>
      </c>
      <c r="H27522" s="2">
        <v>16.600000000000001</v>
      </c>
      <c r="S27522" s="2">
        <f t="shared" si="431"/>
        <v>2148.9462000000003</v>
      </c>
    </row>
    <row r="27523" spans="2:19" x14ac:dyDescent="0.3">
      <c r="B27523">
        <v>13.5</v>
      </c>
      <c r="H27523" s="2">
        <v>14.7</v>
      </c>
      <c r="S27523" s="2">
        <f t="shared" ref="S27523:S27586" si="432">0.5*1.2*B27525^3</f>
        <v>2744.5776000000005</v>
      </c>
    </row>
    <row r="27524" spans="2:19" x14ac:dyDescent="0.3">
      <c r="B27524">
        <v>15.3</v>
      </c>
      <c r="H27524" s="2">
        <v>16.5</v>
      </c>
      <c r="S27524" s="2">
        <f t="shared" si="432"/>
        <v>1905.9137999999998</v>
      </c>
    </row>
    <row r="27525" spans="2:19" x14ac:dyDescent="0.3">
      <c r="B27525">
        <v>16.600000000000001</v>
      </c>
      <c r="H27525" s="2">
        <v>15.7</v>
      </c>
      <c r="S27525" s="2">
        <f t="shared" si="432"/>
        <v>2695.2750000000001</v>
      </c>
    </row>
    <row r="27526" spans="2:19" x14ac:dyDescent="0.3">
      <c r="B27526">
        <v>14.7</v>
      </c>
      <c r="H27526" s="2">
        <v>13.1</v>
      </c>
      <c r="S27526" s="2">
        <f t="shared" si="432"/>
        <v>2321.9357999999997</v>
      </c>
    </row>
    <row r="27527" spans="2:19" x14ac:dyDescent="0.3">
      <c r="B27527">
        <v>16.5</v>
      </c>
      <c r="H27527" s="2">
        <v>14.7</v>
      </c>
      <c r="S27527" s="2">
        <f t="shared" si="432"/>
        <v>1348.8545999999999</v>
      </c>
    </row>
    <row r="27528" spans="2:19" x14ac:dyDescent="0.3">
      <c r="B27528">
        <v>15.7</v>
      </c>
      <c r="H27528" s="2">
        <v>14.2</v>
      </c>
      <c r="S27528" s="2">
        <f t="shared" si="432"/>
        <v>1905.9137999999998</v>
      </c>
    </row>
    <row r="27529" spans="2:19" x14ac:dyDescent="0.3">
      <c r="B27529">
        <v>13.1</v>
      </c>
      <c r="H27529" s="2">
        <v>14.2</v>
      </c>
      <c r="S27529" s="2">
        <f t="shared" si="432"/>
        <v>1717.9727999999998</v>
      </c>
    </row>
    <row r="27530" spans="2:19" x14ac:dyDescent="0.3">
      <c r="B27530">
        <v>14.7</v>
      </c>
      <c r="H27530" s="2">
        <v>13.5</v>
      </c>
      <c r="S27530" s="2">
        <f t="shared" si="432"/>
        <v>1717.9727999999998</v>
      </c>
    </row>
    <row r="27531" spans="2:19" x14ac:dyDescent="0.3">
      <c r="B27531">
        <v>14.2</v>
      </c>
      <c r="H27531" s="2">
        <v>14</v>
      </c>
      <c r="S27531" s="2">
        <f t="shared" si="432"/>
        <v>1476.2249999999999</v>
      </c>
    </row>
    <row r="27532" spans="2:19" x14ac:dyDescent="0.3">
      <c r="B27532">
        <v>14.2</v>
      </c>
      <c r="H27532" s="2">
        <v>15.9</v>
      </c>
      <c r="S27532" s="2">
        <f t="shared" si="432"/>
        <v>1646.3999999999999</v>
      </c>
    </row>
    <row r="27533" spans="2:19" x14ac:dyDescent="0.3">
      <c r="B27533">
        <v>13.5</v>
      </c>
      <c r="H27533" s="2">
        <v>15.1</v>
      </c>
      <c r="S27533" s="2">
        <f t="shared" si="432"/>
        <v>2411.8074000000001</v>
      </c>
    </row>
    <row r="27534" spans="2:19" x14ac:dyDescent="0.3">
      <c r="B27534">
        <v>14</v>
      </c>
      <c r="H27534" s="2">
        <v>16.2</v>
      </c>
      <c r="S27534" s="2">
        <f t="shared" si="432"/>
        <v>2065.7705999999998</v>
      </c>
    </row>
    <row r="27535" spans="2:19" x14ac:dyDescent="0.3">
      <c r="B27535">
        <v>15.9</v>
      </c>
      <c r="H27535" s="2">
        <v>15.5</v>
      </c>
      <c r="S27535" s="2">
        <f t="shared" si="432"/>
        <v>2550.9167999999995</v>
      </c>
    </row>
    <row r="27536" spans="2:19" x14ac:dyDescent="0.3">
      <c r="B27536">
        <v>15.1</v>
      </c>
      <c r="H27536" s="2">
        <v>14.2</v>
      </c>
      <c r="S27536" s="2">
        <f t="shared" si="432"/>
        <v>2234.3249999999998</v>
      </c>
    </row>
    <row r="27537" spans="2:19" x14ac:dyDescent="0.3">
      <c r="B27537">
        <v>16.2</v>
      </c>
      <c r="H27537" s="2">
        <v>14.6</v>
      </c>
      <c r="S27537" s="2">
        <f t="shared" si="432"/>
        <v>1717.9727999999998</v>
      </c>
    </row>
    <row r="27538" spans="2:19" x14ac:dyDescent="0.3">
      <c r="B27538">
        <v>15.5</v>
      </c>
      <c r="H27538" s="2">
        <v>16.600000000000001</v>
      </c>
      <c r="S27538" s="2">
        <f t="shared" si="432"/>
        <v>1867.2815999999998</v>
      </c>
    </row>
    <row r="27539" spans="2:19" x14ac:dyDescent="0.3">
      <c r="B27539">
        <v>14.2</v>
      </c>
      <c r="H27539" s="2">
        <v>15.2</v>
      </c>
      <c r="S27539" s="2">
        <f t="shared" si="432"/>
        <v>2744.5776000000005</v>
      </c>
    </row>
    <row r="27540" spans="2:19" x14ac:dyDescent="0.3">
      <c r="B27540">
        <v>14.6</v>
      </c>
      <c r="H27540" s="2">
        <v>13.2</v>
      </c>
      <c r="S27540" s="2">
        <f t="shared" si="432"/>
        <v>2107.0847999999996</v>
      </c>
    </row>
    <row r="27541" spans="2:19" x14ac:dyDescent="0.3">
      <c r="B27541">
        <v>16.600000000000001</v>
      </c>
      <c r="H27541" s="2">
        <v>13.4</v>
      </c>
      <c r="S27541" s="2">
        <f t="shared" si="432"/>
        <v>1379.9807999999998</v>
      </c>
    </row>
    <row r="27542" spans="2:19" x14ac:dyDescent="0.3">
      <c r="B27542">
        <v>15.2</v>
      </c>
      <c r="H27542" s="2">
        <v>11.4</v>
      </c>
      <c r="S27542" s="2">
        <f t="shared" si="432"/>
        <v>1443.6624000000002</v>
      </c>
    </row>
    <row r="27543" spans="2:19" x14ac:dyDescent="0.3">
      <c r="B27543">
        <v>13.2</v>
      </c>
      <c r="H27543" s="2">
        <v>13.2</v>
      </c>
      <c r="S27543" s="2">
        <f t="shared" si="432"/>
        <v>888.92640000000006</v>
      </c>
    </row>
    <row r="27544" spans="2:19" x14ac:dyDescent="0.3">
      <c r="B27544">
        <v>13.4</v>
      </c>
      <c r="H27544" s="2">
        <v>14.2</v>
      </c>
      <c r="S27544" s="2">
        <f t="shared" si="432"/>
        <v>1379.9807999999998</v>
      </c>
    </row>
    <row r="27545" spans="2:19" x14ac:dyDescent="0.3">
      <c r="B27545">
        <v>11.4</v>
      </c>
      <c r="H27545" s="2">
        <v>15.1</v>
      </c>
      <c r="S27545" s="2">
        <f t="shared" si="432"/>
        <v>1717.9727999999998</v>
      </c>
    </row>
    <row r="27546" spans="2:19" x14ac:dyDescent="0.3">
      <c r="B27546">
        <v>13.2</v>
      </c>
      <c r="H27546" s="2">
        <v>14.5</v>
      </c>
      <c r="S27546" s="2">
        <f t="shared" si="432"/>
        <v>2065.7705999999998</v>
      </c>
    </row>
    <row r="27547" spans="2:19" x14ac:dyDescent="0.3">
      <c r="B27547">
        <v>14.2</v>
      </c>
      <c r="H27547" s="2">
        <v>13.5</v>
      </c>
      <c r="S27547" s="2">
        <f t="shared" si="432"/>
        <v>1829.175</v>
      </c>
    </row>
    <row r="27548" spans="2:19" x14ac:dyDescent="0.3">
      <c r="B27548">
        <v>15.1</v>
      </c>
      <c r="H27548" s="2">
        <v>12.6</v>
      </c>
      <c r="S27548" s="2">
        <f t="shared" si="432"/>
        <v>1476.2249999999999</v>
      </c>
    </row>
    <row r="27549" spans="2:19" x14ac:dyDescent="0.3">
      <c r="B27549">
        <v>14.5</v>
      </c>
      <c r="H27549" s="2">
        <v>14.4</v>
      </c>
      <c r="S27549" s="2">
        <f t="shared" si="432"/>
        <v>1200.2255999999998</v>
      </c>
    </row>
    <row r="27550" spans="2:19" x14ac:dyDescent="0.3">
      <c r="B27550">
        <v>13.5</v>
      </c>
      <c r="H27550" s="2">
        <v>12.6</v>
      </c>
      <c r="S27550" s="2">
        <f t="shared" si="432"/>
        <v>1791.5904000000003</v>
      </c>
    </row>
    <row r="27551" spans="2:19" x14ac:dyDescent="0.3">
      <c r="B27551">
        <v>12.6</v>
      </c>
      <c r="H27551" s="2">
        <v>13.7</v>
      </c>
      <c r="S27551" s="2">
        <f t="shared" si="432"/>
        <v>1200.2255999999998</v>
      </c>
    </row>
    <row r="27552" spans="2:19" x14ac:dyDescent="0.3">
      <c r="B27552">
        <v>14.4</v>
      </c>
      <c r="H27552" s="2">
        <v>13.7</v>
      </c>
      <c r="S27552" s="2">
        <f t="shared" si="432"/>
        <v>1542.8117999999997</v>
      </c>
    </row>
    <row r="27553" spans="2:19" x14ac:dyDescent="0.3">
      <c r="B27553">
        <v>12.6</v>
      </c>
      <c r="H27553" s="2">
        <v>13</v>
      </c>
      <c r="S27553" s="2">
        <f t="shared" si="432"/>
        <v>1542.8117999999997</v>
      </c>
    </row>
    <row r="27554" spans="2:19" x14ac:dyDescent="0.3">
      <c r="B27554">
        <v>13.7</v>
      </c>
      <c r="H27554" s="2">
        <v>11.8</v>
      </c>
      <c r="S27554" s="2">
        <f t="shared" si="432"/>
        <v>1318.2</v>
      </c>
    </row>
    <row r="27555" spans="2:19" x14ac:dyDescent="0.3">
      <c r="B27555">
        <v>13.7</v>
      </c>
      <c r="H27555" s="2">
        <v>12.5</v>
      </c>
      <c r="S27555" s="2">
        <f t="shared" si="432"/>
        <v>985.81920000000002</v>
      </c>
    </row>
    <row r="27556" spans="2:19" x14ac:dyDescent="0.3">
      <c r="B27556">
        <v>13</v>
      </c>
      <c r="H27556" s="2">
        <v>11.2</v>
      </c>
      <c r="S27556" s="2">
        <f t="shared" si="432"/>
        <v>1171.875</v>
      </c>
    </row>
    <row r="27557" spans="2:19" x14ac:dyDescent="0.3">
      <c r="B27557">
        <v>11.8</v>
      </c>
      <c r="H27557" s="2">
        <v>11.6</v>
      </c>
      <c r="S27557" s="2">
        <f t="shared" si="432"/>
        <v>842.95679999999982</v>
      </c>
    </row>
    <row r="27558" spans="2:19" x14ac:dyDescent="0.3">
      <c r="B27558">
        <v>12.5</v>
      </c>
      <c r="H27558" s="2">
        <v>13.7</v>
      </c>
      <c r="S27558" s="2">
        <f t="shared" si="432"/>
        <v>936.53759999999988</v>
      </c>
    </row>
    <row r="27559" spans="2:19" x14ac:dyDescent="0.3">
      <c r="B27559">
        <v>11.2</v>
      </c>
      <c r="H27559" s="2">
        <v>13.6</v>
      </c>
      <c r="S27559" s="2">
        <f t="shared" si="432"/>
        <v>1542.8117999999997</v>
      </c>
    </row>
    <row r="27560" spans="2:19" x14ac:dyDescent="0.3">
      <c r="B27560">
        <v>11.6</v>
      </c>
      <c r="H27560" s="2">
        <v>13.5</v>
      </c>
      <c r="S27560" s="2">
        <f t="shared" si="432"/>
        <v>1509.2735999999998</v>
      </c>
    </row>
    <row r="27561" spans="2:19" x14ac:dyDescent="0.3">
      <c r="B27561">
        <v>13.7</v>
      </c>
      <c r="H27561" s="2">
        <v>12.9</v>
      </c>
      <c r="S27561" s="2">
        <f t="shared" si="432"/>
        <v>1476.2249999999999</v>
      </c>
    </row>
    <row r="27562" spans="2:19" x14ac:dyDescent="0.3">
      <c r="B27562">
        <v>13.6</v>
      </c>
      <c r="H27562" s="2">
        <v>14.1</v>
      </c>
      <c r="S27562" s="2">
        <f t="shared" si="432"/>
        <v>1288.0133999999998</v>
      </c>
    </row>
    <row r="27563" spans="2:19" x14ac:dyDescent="0.3">
      <c r="B27563">
        <v>13.5</v>
      </c>
      <c r="H27563" s="2">
        <v>16.399999999999999</v>
      </c>
      <c r="S27563" s="2">
        <f t="shared" si="432"/>
        <v>1681.9325999999999</v>
      </c>
    </row>
    <row r="27564" spans="2:19" x14ac:dyDescent="0.3">
      <c r="B27564">
        <v>12.9</v>
      </c>
      <c r="H27564" s="2">
        <v>12.5</v>
      </c>
      <c r="S27564" s="2">
        <f t="shared" si="432"/>
        <v>2646.5663999999997</v>
      </c>
    </row>
    <row r="27565" spans="2:19" x14ac:dyDescent="0.3">
      <c r="B27565">
        <v>14.1</v>
      </c>
      <c r="H27565" s="2">
        <v>14.6</v>
      </c>
      <c r="S27565" s="2">
        <f t="shared" si="432"/>
        <v>1171.875</v>
      </c>
    </row>
    <row r="27566" spans="2:19" x14ac:dyDescent="0.3">
      <c r="B27566">
        <v>16.399999999999999</v>
      </c>
      <c r="H27566" s="2">
        <v>12.6</v>
      </c>
      <c r="S27566" s="2">
        <f t="shared" si="432"/>
        <v>1867.2815999999998</v>
      </c>
    </row>
    <row r="27567" spans="2:19" x14ac:dyDescent="0.3">
      <c r="B27567">
        <v>12.5</v>
      </c>
      <c r="H27567" s="2">
        <v>14.6</v>
      </c>
      <c r="S27567" s="2">
        <f t="shared" si="432"/>
        <v>1200.2255999999998</v>
      </c>
    </row>
    <row r="27568" spans="2:19" x14ac:dyDescent="0.3">
      <c r="B27568">
        <v>14.6</v>
      </c>
      <c r="H27568" s="2">
        <v>14.2</v>
      </c>
      <c r="S27568" s="2">
        <f t="shared" si="432"/>
        <v>1867.2815999999998</v>
      </c>
    </row>
    <row r="27569" spans="2:19" x14ac:dyDescent="0.3">
      <c r="B27569">
        <v>12.6</v>
      </c>
      <c r="H27569" s="2">
        <v>13.8</v>
      </c>
      <c r="S27569" s="2">
        <f t="shared" si="432"/>
        <v>1717.9727999999998</v>
      </c>
    </row>
    <row r="27570" spans="2:19" x14ac:dyDescent="0.3">
      <c r="B27570">
        <v>14.6</v>
      </c>
      <c r="H27570" s="2">
        <v>14.3</v>
      </c>
      <c r="S27570" s="2">
        <f t="shared" si="432"/>
        <v>1576.8432000000003</v>
      </c>
    </row>
    <row r="27571" spans="2:19" x14ac:dyDescent="0.3">
      <c r="B27571">
        <v>14.2</v>
      </c>
      <c r="H27571" s="2">
        <v>11.7</v>
      </c>
      <c r="S27571" s="2">
        <f t="shared" si="432"/>
        <v>1754.5242000000001</v>
      </c>
    </row>
    <row r="27572" spans="2:19" x14ac:dyDescent="0.3">
      <c r="B27572">
        <v>13.8</v>
      </c>
      <c r="H27572" s="2">
        <v>14.2</v>
      </c>
      <c r="S27572" s="2">
        <f t="shared" si="432"/>
        <v>960.9677999999999</v>
      </c>
    </row>
    <row r="27573" spans="2:19" x14ac:dyDescent="0.3">
      <c r="B27573">
        <v>14.3</v>
      </c>
      <c r="H27573" s="2">
        <v>14.9</v>
      </c>
      <c r="S27573" s="2">
        <f t="shared" si="432"/>
        <v>1717.9727999999998</v>
      </c>
    </row>
    <row r="27574" spans="2:19" x14ac:dyDescent="0.3">
      <c r="B27574">
        <v>11.7</v>
      </c>
      <c r="H27574" s="2">
        <v>13.5</v>
      </c>
      <c r="S27574" s="2">
        <f t="shared" si="432"/>
        <v>1984.7694000000001</v>
      </c>
    </row>
    <row r="27575" spans="2:19" x14ac:dyDescent="0.3">
      <c r="B27575">
        <v>14.2</v>
      </c>
      <c r="H27575" s="2">
        <v>11.8</v>
      </c>
      <c r="S27575" s="2">
        <f t="shared" si="432"/>
        <v>1476.2249999999999</v>
      </c>
    </row>
    <row r="27576" spans="2:19" x14ac:dyDescent="0.3">
      <c r="B27576">
        <v>14.9</v>
      </c>
      <c r="H27576" s="2">
        <v>15.5</v>
      </c>
      <c r="S27576" s="2">
        <f t="shared" si="432"/>
        <v>985.81920000000002</v>
      </c>
    </row>
    <row r="27577" spans="2:19" x14ac:dyDescent="0.3">
      <c r="B27577">
        <v>13.5</v>
      </c>
      <c r="H27577" s="2">
        <v>12.9</v>
      </c>
      <c r="S27577" s="2">
        <f t="shared" si="432"/>
        <v>2234.3249999999998</v>
      </c>
    </row>
    <row r="27578" spans="2:19" x14ac:dyDescent="0.3">
      <c r="B27578">
        <v>11.8</v>
      </c>
      <c r="H27578" s="2">
        <v>13.2</v>
      </c>
      <c r="S27578" s="2">
        <f t="shared" si="432"/>
        <v>1288.0133999999998</v>
      </c>
    </row>
    <row r="27579" spans="2:19" x14ac:dyDescent="0.3">
      <c r="B27579">
        <v>15.5</v>
      </c>
      <c r="H27579" s="2">
        <v>11.1</v>
      </c>
      <c r="S27579" s="2">
        <f t="shared" si="432"/>
        <v>1379.9807999999998</v>
      </c>
    </row>
    <row r="27580" spans="2:19" x14ac:dyDescent="0.3">
      <c r="B27580">
        <v>12.9</v>
      </c>
      <c r="H27580" s="2">
        <v>13.2</v>
      </c>
      <c r="S27580" s="2">
        <f t="shared" si="432"/>
        <v>820.57859999999994</v>
      </c>
    </row>
    <row r="27581" spans="2:19" x14ac:dyDescent="0.3">
      <c r="B27581">
        <v>13.2</v>
      </c>
      <c r="H27581" s="2">
        <v>12.8</v>
      </c>
      <c r="S27581" s="2">
        <f t="shared" si="432"/>
        <v>1379.9807999999998</v>
      </c>
    </row>
    <row r="27582" spans="2:19" x14ac:dyDescent="0.3">
      <c r="B27582">
        <v>11.1</v>
      </c>
      <c r="H27582" s="2">
        <v>11.2</v>
      </c>
      <c r="S27582" s="2">
        <f t="shared" si="432"/>
        <v>1258.2912000000003</v>
      </c>
    </row>
    <row r="27583" spans="2:19" x14ac:dyDescent="0.3">
      <c r="B27583">
        <v>13.2</v>
      </c>
      <c r="H27583" s="2">
        <v>11.2</v>
      </c>
      <c r="S27583" s="2">
        <f t="shared" si="432"/>
        <v>842.95679999999982</v>
      </c>
    </row>
    <row r="27584" spans="2:19" x14ac:dyDescent="0.3">
      <c r="B27584">
        <v>12.8</v>
      </c>
      <c r="H27584" s="2">
        <v>11.5</v>
      </c>
      <c r="S27584" s="2">
        <f t="shared" si="432"/>
        <v>842.95679999999982</v>
      </c>
    </row>
    <row r="27585" spans="2:19" x14ac:dyDescent="0.3">
      <c r="B27585">
        <v>11.2</v>
      </c>
      <c r="H27585" s="2">
        <v>10.7</v>
      </c>
      <c r="S27585" s="2">
        <f t="shared" si="432"/>
        <v>912.52499999999998</v>
      </c>
    </row>
    <row r="27586" spans="2:19" x14ac:dyDescent="0.3">
      <c r="B27586">
        <v>11.2</v>
      </c>
      <c r="H27586" s="2">
        <v>11.5</v>
      </c>
      <c r="S27586" s="2">
        <f t="shared" si="432"/>
        <v>735.02579999999978</v>
      </c>
    </row>
    <row r="27587" spans="2:19" x14ac:dyDescent="0.3">
      <c r="B27587">
        <v>11.5</v>
      </c>
      <c r="H27587" s="2">
        <v>11.7</v>
      </c>
      <c r="S27587" s="2">
        <f t="shared" ref="S27587:S27650" si="433">0.5*1.2*B27589^3</f>
        <v>912.52499999999998</v>
      </c>
    </row>
    <row r="27588" spans="2:19" x14ac:dyDescent="0.3">
      <c r="B27588">
        <v>10.7</v>
      </c>
      <c r="H27588" s="2">
        <v>12.5</v>
      </c>
      <c r="S27588" s="2">
        <f t="shared" si="433"/>
        <v>960.9677999999999</v>
      </c>
    </row>
    <row r="27589" spans="2:19" x14ac:dyDescent="0.3">
      <c r="B27589">
        <v>11.5</v>
      </c>
      <c r="H27589" s="2">
        <v>13.2</v>
      </c>
      <c r="S27589" s="2">
        <f t="shared" si="433"/>
        <v>1171.875</v>
      </c>
    </row>
    <row r="27590" spans="2:19" x14ac:dyDescent="0.3">
      <c r="B27590">
        <v>11.7</v>
      </c>
      <c r="H27590" s="2">
        <v>12.7</v>
      </c>
      <c r="S27590" s="2">
        <f t="shared" si="433"/>
        <v>1379.9807999999998</v>
      </c>
    </row>
    <row r="27591" spans="2:19" x14ac:dyDescent="0.3">
      <c r="B27591">
        <v>12.5</v>
      </c>
      <c r="H27591" s="2">
        <v>13.1</v>
      </c>
      <c r="S27591" s="2">
        <f t="shared" si="433"/>
        <v>1229.0297999999998</v>
      </c>
    </row>
    <row r="27592" spans="2:19" x14ac:dyDescent="0.3">
      <c r="B27592">
        <v>13.2</v>
      </c>
      <c r="H27592" s="2">
        <v>11.9</v>
      </c>
      <c r="S27592" s="2">
        <f t="shared" si="433"/>
        <v>1348.8545999999999</v>
      </c>
    </row>
    <row r="27593" spans="2:19" x14ac:dyDescent="0.3">
      <c r="B27593">
        <v>12.7</v>
      </c>
      <c r="H27593" s="2">
        <v>12.9</v>
      </c>
      <c r="S27593" s="2">
        <f t="shared" si="433"/>
        <v>1011.0954</v>
      </c>
    </row>
    <row r="27594" spans="2:19" x14ac:dyDescent="0.3">
      <c r="B27594">
        <v>13.1</v>
      </c>
      <c r="H27594" s="2">
        <v>12.1</v>
      </c>
      <c r="S27594" s="2">
        <f t="shared" si="433"/>
        <v>1288.0133999999998</v>
      </c>
    </row>
    <row r="27595" spans="2:19" x14ac:dyDescent="0.3">
      <c r="B27595">
        <v>11.9</v>
      </c>
      <c r="H27595" s="2">
        <v>13.5</v>
      </c>
      <c r="S27595" s="2">
        <f t="shared" si="433"/>
        <v>1062.9366</v>
      </c>
    </row>
    <row r="27596" spans="2:19" x14ac:dyDescent="0.3">
      <c r="B27596">
        <v>12.9</v>
      </c>
      <c r="H27596" s="2">
        <v>13</v>
      </c>
      <c r="S27596" s="2">
        <f t="shared" si="433"/>
        <v>1476.2249999999999</v>
      </c>
    </row>
    <row r="27597" spans="2:19" x14ac:dyDescent="0.3">
      <c r="B27597">
        <v>12.1</v>
      </c>
      <c r="H27597" s="2">
        <v>11.7</v>
      </c>
      <c r="S27597" s="2">
        <f t="shared" si="433"/>
        <v>1318.2</v>
      </c>
    </row>
    <row r="27598" spans="2:19" x14ac:dyDescent="0.3">
      <c r="B27598">
        <v>13.5</v>
      </c>
      <c r="H27598" s="2">
        <v>13.7</v>
      </c>
      <c r="S27598" s="2">
        <f t="shared" si="433"/>
        <v>960.9677999999999</v>
      </c>
    </row>
    <row r="27599" spans="2:19" x14ac:dyDescent="0.3">
      <c r="B27599">
        <v>13</v>
      </c>
      <c r="H27599" s="2">
        <v>12.7</v>
      </c>
      <c r="S27599" s="2">
        <f t="shared" si="433"/>
        <v>1542.8117999999997</v>
      </c>
    </row>
    <row r="27600" spans="2:19" x14ac:dyDescent="0.3">
      <c r="B27600">
        <v>11.7</v>
      </c>
      <c r="H27600" s="2">
        <v>12.1</v>
      </c>
      <c r="S27600" s="2">
        <f t="shared" si="433"/>
        <v>1229.0297999999998</v>
      </c>
    </row>
    <row r="27601" spans="2:19" x14ac:dyDescent="0.3">
      <c r="B27601">
        <v>13.7</v>
      </c>
      <c r="H27601" s="2">
        <v>13.5</v>
      </c>
      <c r="S27601" s="2">
        <f t="shared" si="433"/>
        <v>1062.9366</v>
      </c>
    </row>
    <row r="27602" spans="2:19" x14ac:dyDescent="0.3">
      <c r="B27602">
        <v>12.7</v>
      </c>
      <c r="H27602" s="2">
        <v>16.3</v>
      </c>
      <c r="S27602" s="2">
        <f t="shared" si="433"/>
        <v>1476.2249999999999</v>
      </c>
    </row>
    <row r="27603" spans="2:19" x14ac:dyDescent="0.3">
      <c r="B27603">
        <v>12.1</v>
      </c>
      <c r="H27603" s="2">
        <v>14.8</v>
      </c>
      <c r="S27603" s="2">
        <f t="shared" si="433"/>
        <v>2598.4482000000003</v>
      </c>
    </row>
    <row r="27604" spans="2:19" x14ac:dyDescent="0.3">
      <c r="B27604">
        <v>13.5</v>
      </c>
      <c r="H27604" s="2">
        <v>14.7</v>
      </c>
      <c r="S27604" s="2">
        <f t="shared" si="433"/>
        <v>1945.0752000000002</v>
      </c>
    </row>
    <row r="27605" spans="2:19" x14ac:dyDescent="0.3">
      <c r="B27605">
        <v>16.3</v>
      </c>
      <c r="H27605" s="2">
        <v>14.5</v>
      </c>
      <c r="S27605" s="2">
        <f t="shared" si="433"/>
        <v>1905.9137999999998</v>
      </c>
    </row>
    <row r="27606" spans="2:19" x14ac:dyDescent="0.3">
      <c r="B27606">
        <v>14.8</v>
      </c>
      <c r="H27606" s="2">
        <v>15.4</v>
      </c>
      <c r="S27606" s="2">
        <f t="shared" si="433"/>
        <v>1829.175</v>
      </c>
    </row>
    <row r="27607" spans="2:19" x14ac:dyDescent="0.3">
      <c r="B27607">
        <v>14.7</v>
      </c>
      <c r="H27607" s="2">
        <v>14</v>
      </c>
      <c r="S27607" s="2">
        <f t="shared" si="433"/>
        <v>2191.3584000000001</v>
      </c>
    </row>
    <row r="27608" spans="2:19" x14ac:dyDescent="0.3">
      <c r="B27608">
        <v>14.5</v>
      </c>
      <c r="H27608" s="2">
        <v>13.5</v>
      </c>
      <c r="S27608" s="2">
        <f t="shared" si="433"/>
        <v>1646.3999999999999</v>
      </c>
    </row>
    <row r="27609" spans="2:19" x14ac:dyDescent="0.3">
      <c r="B27609">
        <v>15.4</v>
      </c>
      <c r="H27609" s="2">
        <v>14.7</v>
      </c>
      <c r="S27609" s="2">
        <f t="shared" si="433"/>
        <v>1476.2249999999999</v>
      </c>
    </row>
    <row r="27610" spans="2:19" x14ac:dyDescent="0.3">
      <c r="B27610">
        <v>14</v>
      </c>
      <c r="H27610" s="2">
        <v>14.3</v>
      </c>
      <c r="S27610" s="2">
        <f t="shared" si="433"/>
        <v>1905.9137999999998</v>
      </c>
    </row>
    <row r="27611" spans="2:19" x14ac:dyDescent="0.3">
      <c r="B27611">
        <v>13.5</v>
      </c>
      <c r="H27611" s="2">
        <v>14.5</v>
      </c>
      <c r="S27611" s="2">
        <f t="shared" si="433"/>
        <v>1754.5242000000001</v>
      </c>
    </row>
    <row r="27612" spans="2:19" x14ac:dyDescent="0.3">
      <c r="B27612">
        <v>14.7</v>
      </c>
      <c r="H27612" s="2">
        <v>16.600000000000001</v>
      </c>
      <c r="S27612" s="2">
        <f t="shared" si="433"/>
        <v>1829.175</v>
      </c>
    </row>
    <row r="27613" spans="2:19" x14ac:dyDescent="0.3">
      <c r="B27613">
        <v>14.3</v>
      </c>
      <c r="H27613" s="2">
        <v>14.8</v>
      </c>
      <c r="S27613" s="2">
        <f t="shared" si="433"/>
        <v>2744.5776000000005</v>
      </c>
    </row>
    <row r="27614" spans="2:19" x14ac:dyDescent="0.3">
      <c r="B27614">
        <v>14.5</v>
      </c>
      <c r="H27614" s="2">
        <v>15</v>
      </c>
      <c r="S27614" s="2">
        <f t="shared" si="433"/>
        <v>1945.0752000000002</v>
      </c>
    </row>
    <row r="27615" spans="2:19" x14ac:dyDescent="0.3">
      <c r="B27615">
        <v>16.600000000000001</v>
      </c>
      <c r="H27615" s="2">
        <v>16.100000000000001</v>
      </c>
      <c r="S27615" s="2">
        <f t="shared" si="433"/>
        <v>2025</v>
      </c>
    </row>
    <row r="27616" spans="2:19" x14ac:dyDescent="0.3">
      <c r="B27616">
        <v>14.8</v>
      </c>
      <c r="H27616" s="2">
        <v>16.8</v>
      </c>
      <c r="S27616" s="2">
        <f t="shared" si="433"/>
        <v>2503.9686000000006</v>
      </c>
    </row>
    <row r="27617" spans="2:19" x14ac:dyDescent="0.3">
      <c r="B27617">
        <v>15</v>
      </c>
      <c r="H27617" s="2">
        <v>13.6</v>
      </c>
      <c r="S27617" s="2">
        <f t="shared" si="433"/>
        <v>2844.9792000000002</v>
      </c>
    </row>
    <row r="27618" spans="2:19" x14ac:dyDescent="0.3">
      <c r="B27618">
        <v>16.100000000000001</v>
      </c>
      <c r="H27618" s="2">
        <v>14.2</v>
      </c>
      <c r="S27618" s="2">
        <f t="shared" si="433"/>
        <v>1509.2735999999998</v>
      </c>
    </row>
    <row r="27619" spans="2:19" x14ac:dyDescent="0.3">
      <c r="B27619">
        <v>16.8</v>
      </c>
      <c r="H27619" s="2">
        <v>15</v>
      </c>
      <c r="S27619" s="2">
        <f t="shared" si="433"/>
        <v>1717.9727999999998</v>
      </c>
    </row>
    <row r="27620" spans="2:19" x14ac:dyDescent="0.3">
      <c r="B27620">
        <v>13.6</v>
      </c>
      <c r="H27620" s="2">
        <v>13.3</v>
      </c>
      <c r="S27620" s="2">
        <f t="shared" si="433"/>
        <v>2025</v>
      </c>
    </row>
    <row r="27621" spans="2:19" x14ac:dyDescent="0.3">
      <c r="B27621">
        <v>14.2</v>
      </c>
      <c r="H27621" s="2">
        <v>14.9</v>
      </c>
      <c r="S27621" s="2">
        <f t="shared" si="433"/>
        <v>1411.5822000000001</v>
      </c>
    </row>
    <row r="27622" spans="2:19" x14ac:dyDescent="0.3">
      <c r="B27622">
        <v>15</v>
      </c>
      <c r="H27622" s="2">
        <v>13.5</v>
      </c>
      <c r="S27622" s="2">
        <f t="shared" si="433"/>
        <v>1984.7694000000001</v>
      </c>
    </row>
    <row r="27623" spans="2:19" x14ac:dyDescent="0.3">
      <c r="B27623">
        <v>13.3</v>
      </c>
      <c r="H27623" s="2">
        <v>11.9</v>
      </c>
      <c r="S27623" s="2">
        <f t="shared" si="433"/>
        <v>1476.2249999999999</v>
      </c>
    </row>
    <row r="27624" spans="2:19" x14ac:dyDescent="0.3">
      <c r="B27624">
        <v>14.9</v>
      </c>
      <c r="H27624" s="2">
        <v>15.5</v>
      </c>
      <c r="S27624" s="2">
        <f t="shared" si="433"/>
        <v>1011.0954</v>
      </c>
    </row>
    <row r="27625" spans="2:19" x14ac:dyDescent="0.3">
      <c r="B27625">
        <v>13.5</v>
      </c>
      <c r="H27625" s="2">
        <v>14.2</v>
      </c>
      <c r="S27625" s="2">
        <f t="shared" si="433"/>
        <v>2234.3249999999998</v>
      </c>
    </row>
    <row r="27626" spans="2:19" x14ac:dyDescent="0.3">
      <c r="B27626">
        <v>11.9</v>
      </c>
      <c r="H27626" s="2">
        <v>15.2</v>
      </c>
      <c r="S27626" s="2">
        <f t="shared" si="433"/>
        <v>1717.9727999999998</v>
      </c>
    </row>
    <row r="27627" spans="2:19" x14ac:dyDescent="0.3">
      <c r="B27627">
        <v>15.5</v>
      </c>
      <c r="H27627" s="2">
        <v>13.9</v>
      </c>
      <c r="S27627" s="2">
        <f t="shared" si="433"/>
        <v>2107.0847999999996</v>
      </c>
    </row>
    <row r="27628" spans="2:19" x14ac:dyDescent="0.3">
      <c r="B27628">
        <v>14.2</v>
      </c>
      <c r="H27628" s="2">
        <v>14.2</v>
      </c>
      <c r="S27628" s="2">
        <f t="shared" si="433"/>
        <v>1611.3714</v>
      </c>
    </row>
    <row r="27629" spans="2:19" x14ac:dyDescent="0.3">
      <c r="B27629">
        <v>15.2</v>
      </c>
      <c r="H27629" s="2">
        <v>15.2</v>
      </c>
      <c r="S27629" s="2">
        <f t="shared" si="433"/>
        <v>1717.9727999999998</v>
      </c>
    </row>
    <row r="27630" spans="2:19" x14ac:dyDescent="0.3">
      <c r="B27630">
        <v>13.9</v>
      </c>
      <c r="H27630" s="2">
        <v>13.6</v>
      </c>
      <c r="S27630" s="2">
        <f t="shared" si="433"/>
        <v>2107.0847999999996</v>
      </c>
    </row>
    <row r="27631" spans="2:19" x14ac:dyDescent="0.3">
      <c r="B27631">
        <v>14.2</v>
      </c>
      <c r="H27631" s="2">
        <v>13</v>
      </c>
      <c r="S27631" s="2">
        <f t="shared" si="433"/>
        <v>1509.2735999999998</v>
      </c>
    </row>
    <row r="27632" spans="2:19" x14ac:dyDescent="0.3">
      <c r="B27632">
        <v>15.2</v>
      </c>
      <c r="H27632" s="2">
        <v>11.8</v>
      </c>
      <c r="S27632" s="2">
        <f t="shared" si="433"/>
        <v>1318.2</v>
      </c>
    </row>
    <row r="27633" spans="2:19" x14ac:dyDescent="0.3">
      <c r="B27633">
        <v>13.6</v>
      </c>
      <c r="H27633" s="2">
        <v>15</v>
      </c>
      <c r="S27633" s="2">
        <f t="shared" si="433"/>
        <v>985.81920000000002</v>
      </c>
    </row>
    <row r="27634" spans="2:19" x14ac:dyDescent="0.3">
      <c r="B27634">
        <v>13</v>
      </c>
      <c r="H27634" s="2">
        <v>14.4</v>
      </c>
      <c r="S27634" s="2">
        <f t="shared" si="433"/>
        <v>2025</v>
      </c>
    </row>
    <row r="27635" spans="2:19" x14ac:dyDescent="0.3">
      <c r="B27635">
        <v>11.8</v>
      </c>
      <c r="H27635" s="2">
        <v>13.6</v>
      </c>
      <c r="S27635" s="2">
        <f t="shared" si="433"/>
        <v>1791.5904000000003</v>
      </c>
    </row>
    <row r="27636" spans="2:19" x14ac:dyDescent="0.3">
      <c r="B27636">
        <v>15</v>
      </c>
      <c r="H27636" s="2">
        <v>13.4</v>
      </c>
      <c r="S27636" s="2">
        <f t="shared" si="433"/>
        <v>1509.2735999999998</v>
      </c>
    </row>
    <row r="27637" spans="2:19" x14ac:dyDescent="0.3">
      <c r="B27637">
        <v>14.4</v>
      </c>
      <c r="H27637" s="2">
        <v>17.100000000000001</v>
      </c>
      <c r="S27637" s="2">
        <f t="shared" si="433"/>
        <v>1443.6624000000002</v>
      </c>
    </row>
    <row r="27638" spans="2:19" x14ac:dyDescent="0.3">
      <c r="B27638">
        <v>13.6</v>
      </c>
      <c r="H27638" s="2">
        <v>15.5</v>
      </c>
      <c r="S27638" s="2">
        <f t="shared" si="433"/>
        <v>3000.1266000000005</v>
      </c>
    </row>
    <row r="27639" spans="2:19" x14ac:dyDescent="0.3">
      <c r="B27639">
        <v>13.4</v>
      </c>
      <c r="H27639" s="2">
        <v>17.100000000000001</v>
      </c>
      <c r="S27639" s="2">
        <f t="shared" si="433"/>
        <v>2234.3249999999998</v>
      </c>
    </row>
    <row r="27640" spans="2:19" x14ac:dyDescent="0.3">
      <c r="B27640">
        <v>17.100000000000001</v>
      </c>
      <c r="H27640" s="2">
        <v>15</v>
      </c>
      <c r="S27640" s="2">
        <f t="shared" si="433"/>
        <v>3000.1266000000005</v>
      </c>
    </row>
    <row r="27641" spans="2:19" x14ac:dyDescent="0.3">
      <c r="B27641">
        <v>15.5</v>
      </c>
      <c r="H27641" s="2">
        <v>14.8</v>
      </c>
      <c r="S27641" s="2">
        <f t="shared" si="433"/>
        <v>2025</v>
      </c>
    </row>
    <row r="27642" spans="2:19" x14ac:dyDescent="0.3">
      <c r="B27642">
        <v>17.100000000000001</v>
      </c>
      <c r="H27642" s="2">
        <v>14.6</v>
      </c>
      <c r="S27642" s="2">
        <f t="shared" si="433"/>
        <v>1945.0752000000002</v>
      </c>
    </row>
    <row r="27643" spans="2:19" x14ac:dyDescent="0.3">
      <c r="B27643">
        <v>15</v>
      </c>
      <c r="H27643" s="2">
        <v>14.4</v>
      </c>
      <c r="S27643" s="2">
        <f t="shared" si="433"/>
        <v>1867.2815999999998</v>
      </c>
    </row>
    <row r="27644" spans="2:19" x14ac:dyDescent="0.3">
      <c r="B27644">
        <v>14.8</v>
      </c>
      <c r="H27644" s="2">
        <v>13.9</v>
      </c>
      <c r="S27644" s="2">
        <f t="shared" si="433"/>
        <v>1791.5904000000003</v>
      </c>
    </row>
    <row r="27645" spans="2:19" x14ac:dyDescent="0.3">
      <c r="B27645">
        <v>14.6</v>
      </c>
      <c r="H27645" s="2">
        <v>16.2</v>
      </c>
      <c r="S27645" s="2">
        <f t="shared" si="433"/>
        <v>1611.3714</v>
      </c>
    </row>
    <row r="27646" spans="2:19" x14ac:dyDescent="0.3">
      <c r="B27646">
        <v>14.4</v>
      </c>
      <c r="H27646" s="2">
        <v>16.2</v>
      </c>
      <c r="S27646" s="2">
        <f t="shared" si="433"/>
        <v>2550.9167999999995</v>
      </c>
    </row>
    <row r="27647" spans="2:19" x14ac:dyDescent="0.3">
      <c r="B27647">
        <v>13.9</v>
      </c>
      <c r="H27647" s="2">
        <v>15.1</v>
      </c>
      <c r="S27647" s="2">
        <f t="shared" si="433"/>
        <v>2550.9167999999995</v>
      </c>
    </row>
    <row r="27648" spans="2:19" x14ac:dyDescent="0.3">
      <c r="B27648">
        <v>16.2</v>
      </c>
      <c r="H27648" s="2">
        <v>15.8</v>
      </c>
      <c r="S27648" s="2">
        <f t="shared" si="433"/>
        <v>2065.7705999999998</v>
      </c>
    </row>
    <row r="27649" spans="2:19" x14ac:dyDescent="0.3">
      <c r="B27649">
        <v>16.2</v>
      </c>
      <c r="H27649" s="2">
        <v>13.1</v>
      </c>
      <c r="S27649" s="2">
        <f t="shared" si="433"/>
        <v>2366.5871999999999</v>
      </c>
    </row>
    <row r="27650" spans="2:19" x14ac:dyDescent="0.3">
      <c r="B27650">
        <v>15.1</v>
      </c>
      <c r="H27650" s="2">
        <v>14</v>
      </c>
      <c r="S27650" s="2">
        <f t="shared" si="433"/>
        <v>1348.8545999999999</v>
      </c>
    </row>
    <row r="27651" spans="2:19" x14ac:dyDescent="0.3">
      <c r="B27651">
        <v>15.8</v>
      </c>
      <c r="H27651" s="2">
        <v>14.1</v>
      </c>
      <c r="S27651" s="2">
        <f t="shared" ref="S27651:S27714" si="434">0.5*1.2*B27653^3</f>
        <v>1646.3999999999999</v>
      </c>
    </row>
    <row r="27652" spans="2:19" x14ac:dyDescent="0.3">
      <c r="B27652">
        <v>13.1</v>
      </c>
      <c r="H27652" s="2">
        <v>12.1</v>
      </c>
      <c r="S27652" s="2">
        <f t="shared" si="434"/>
        <v>1681.9325999999999</v>
      </c>
    </row>
    <row r="27653" spans="2:19" x14ac:dyDescent="0.3">
      <c r="B27653">
        <v>14</v>
      </c>
      <c r="H27653" s="2">
        <v>12.4</v>
      </c>
      <c r="S27653" s="2">
        <f t="shared" si="434"/>
        <v>1062.9366</v>
      </c>
    </row>
    <row r="27654" spans="2:19" x14ac:dyDescent="0.3">
      <c r="B27654">
        <v>14.1</v>
      </c>
      <c r="H27654" s="2">
        <v>13.6</v>
      </c>
      <c r="S27654" s="2">
        <f t="shared" si="434"/>
        <v>1143.9744000000001</v>
      </c>
    </row>
    <row r="27655" spans="2:19" x14ac:dyDescent="0.3">
      <c r="B27655">
        <v>12.1</v>
      </c>
      <c r="H27655" s="2">
        <v>13.7</v>
      </c>
      <c r="S27655" s="2">
        <f t="shared" si="434"/>
        <v>1509.2735999999998</v>
      </c>
    </row>
    <row r="27656" spans="2:19" x14ac:dyDescent="0.3">
      <c r="B27656">
        <v>12.4</v>
      </c>
      <c r="H27656" s="2">
        <v>13.1</v>
      </c>
      <c r="S27656" s="2">
        <f t="shared" si="434"/>
        <v>1542.8117999999997</v>
      </c>
    </row>
    <row r="27657" spans="2:19" x14ac:dyDescent="0.3">
      <c r="B27657">
        <v>13.6</v>
      </c>
      <c r="H27657" s="2">
        <v>11.8</v>
      </c>
      <c r="S27657" s="2">
        <f t="shared" si="434"/>
        <v>1348.8545999999999</v>
      </c>
    </row>
    <row r="27658" spans="2:19" x14ac:dyDescent="0.3">
      <c r="B27658">
        <v>13.7</v>
      </c>
      <c r="H27658" s="2">
        <v>13.8</v>
      </c>
      <c r="S27658" s="2">
        <f t="shared" si="434"/>
        <v>985.81920000000002</v>
      </c>
    </row>
    <row r="27659" spans="2:19" x14ac:dyDescent="0.3">
      <c r="B27659">
        <v>13.1</v>
      </c>
      <c r="H27659" s="2">
        <v>14</v>
      </c>
      <c r="S27659" s="2">
        <f t="shared" si="434"/>
        <v>1576.8432000000003</v>
      </c>
    </row>
    <row r="27660" spans="2:19" x14ac:dyDescent="0.3">
      <c r="B27660">
        <v>11.8</v>
      </c>
      <c r="H27660" s="2">
        <v>14.7</v>
      </c>
      <c r="S27660" s="2">
        <f t="shared" si="434"/>
        <v>1646.3999999999999</v>
      </c>
    </row>
    <row r="27661" spans="2:19" x14ac:dyDescent="0.3">
      <c r="B27661">
        <v>13.8</v>
      </c>
      <c r="H27661" s="2">
        <v>16</v>
      </c>
      <c r="S27661" s="2">
        <f t="shared" si="434"/>
        <v>1905.9137999999998</v>
      </c>
    </row>
    <row r="27662" spans="2:19" x14ac:dyDescent="0.3">
      <c r="B27662">
        <v>14</v>
      </c>
      <c r="H27662" s="2">
        <v>15.4</v>
      </c>
      <c r="S27662" s="2">
        <f t="shared" si="434"/>
        <v>2457.6</v>
      </c>
    </row>
    <row r="27663" spans="2:19" x14ac:dyDescent="0.3">
      <c r="B27663">
        <v>14.7</v>
      </c>
      <c r="H27663" s="2">
        <v>13.6</v>
      </c>
      <c r="S27663" s="2">
        <f t="shared" si="434"/>
        <v>2191.3584000000001</v>
      </c>
    </row>
    <row r="27664" spans="2:19" x14ac:dyDescent="0.3">
      <c r="B27664">
        <v>16</v>
      </c>
      <c r="H27664" s="2">
        <v>14.4</v>
      </c>
      <c r="S27664" s="2">
        <f t="shared" si="434"/>
        <v>1509.2735999999998</v>
      </c>
    </row>
    <row r="27665" spans="2:19" x14ac:dyDescent="0.3">
      <c r="B27665">
        <v>15.4</v>
      </c>
      <c r="H27665" s="2">
        <v>14.5</v>
      </c>
      <c r="S27665" s="2">
        <f t="shared" si="434"/>
        <v>1791.5904000000003</v>
      </c>
    </row>
    <row r="27666" spans="2:19" x14ac:dyDescent="0.3">
      <c r="B27666">
        <v>13.6</v>
      </c>
      <c r="H27666" s="2">
        <v>15.7</v>
      </c>
      <c r="S27666" s="2">
        <f t="shared" si="434"/>
        <v>1829.175</v>
      </c>
    </row>
    <row r="27667" spans="2:19" x14ac:dyDescent="0.3">
      <c r="B27667">
        <v>14.4</v>
      </c>
      <c r="H27667" s="2">
        <v>14.8</v>
      </c>
      <c r="S27667" s="2">
        <f t="shared" si="434"/>
        <v>2321.9357999999997</v>
      </c>
    </row>
    <row r="27668" spans="2:19" x14ac:dyDescent="0.3">
      <c r="B27668">
        <v>14.5</v>
      </c>
      <c r="H27668" s="2">
        <v>13.9</v>
      </c>
      <c r="S27668" s="2">
        <f t="shared" si="434"/>
        <v>1945.0752000000002</v>
      </c>
    </row>
    <row r="27669" spans="2:19" x14ac:dyDescent="0.3">
      <c r="B27669">
        <v>15.7</v>
      </c>
      <c r="H27669" s="2">
        <v>14.4</v>
      </c>
      <c r="S27669" s="2">
        <f t="shared" si="434"/>
        <v>1611.3714</v>
      </c>
    </row>
    <row r="27670" spans="2:19" x14ac:dyDescent="0.3">
      <c r="B27670">
        <v>14.8</v>
      </c>
      <c r="H27670" s="2">
        <v>14.1</v>
      </c>
      <c r="S27670" s="2">
        <f t="shared" si="434"/>
        <v>1791.5904000000003</v>
      </c>
    </row>
    <row r="27671" spans="2:19" x14ac:dyDescent="0.3">
      <c r="B27671">
        <v>13.9</v>
      </c>
      <c r="H27671" s="2">
        <v>17</v>
      </c>
      <c r="S27671" s="2">
        <f t="shared" si="434"/>
        <v>1681.9325999999999</v>
      </c>
    </row>
    <row r="27672" spans="2:19" x14ac:dyDescent="0.3">
      <c r="B27672">
        <v>14.4</v>
      </c>
      <c r="H27672" s="2">
        <v>17</v>
      </c>
      <c r="S27672" s="2">
        <f t="shared" si="434"/>
        <v>2947.7999999999997</v>
      </c>
    </row>
    <row r="27673" spans="2:19" x14ac:dyDescent="0.3">
      <c r="B27673">
        <v>14.1</v>
      </c>
      <c r="H27673" s="2">
        <v>16.7</v>
      </c>
      <c r="S27673" s="2">
        <f t="shared" si="434"/>
        <v>2947.7999999999997</v>
      </c>
    </row>
    <row r="27674" spans="2:19" x14ac:dyDescent="0.3">
      <c r="B27674">
        <v>17</v>
      </c>
      <c r="H27674" s="2">
        <v>15.7</v>
      </c>
      <c r="S27674" s="2">
        <f t="shared" si="434"/>
        <v>2794.4777999999997</v>
      </c>
    </row>
    <row r="27675" spans="2:19" x14ac:dyDescent="0.3">
      <c r="B27675">
        <v>17</v>
      </c>
      <c r="H27675" s="2">
        <v>17.100000000000001</v>
      </c>
      <c r="S27675" s="2">
        <f t="shared" si="434"/>
        <v>2321.9357999999997</v>
      </c>
    </row>
    <row r="27676" spans="2:19" x14ac:dyDescent="0.3">
      <c r="B27676">
        <v>16.7</v>
      </c>
      <c r="H27676" s="2">
        <v>14.6</v>
      </c>
      <c r="S27676" s="2">
        <f t="shared" si="434"/>
        <v>3000.1266000000005</v>
      </c>
    </row>
    <row r="27677" spans="2:19" x14ac:dyDescent="0.3">
      <c r="B27677">
        <v>15.7</v>
      </c>
      <c r="H27677" s="2">
        <v>16.600000000000001</v>
      </c>
      <c r="S27677" s="2">
        <f t="shared" si="434"/>
        <v>1867.2815999999998</v>
      </c>
    </row>
    <row r="27678" spans="2:19" x14ac:dyDescent="0.3">
      <c r="B27678">
        <v>17.100000000000001</v>
      </c>
      <c r="H27678" s="2">
        <v>14.9</v>
      </c>
      <c r="S27678" s="2">
        <f t="shared" si="434"/>
        <v>2744.5776000000005</v>
      </c>
    </row>
    <row r="27679" spans="2:19" x14ac:dyDescent="0.3">
      <c r="B27679">
        <v>14.6</v>
      </c>
      <c r="H27679" s="2">
        <v>15.8</v>
      </c>
      <c r="S27679" s="2">
        <f t="shared" si="434"/>
        <v>1984.7694000000001</v>
      </c>
    </row>
    <row r="27680" spans="2:19" x14ac:dyDescent="0.3">
      <c r="B27680">
        <v>16.600000000000001</v>
      </c>
      <c r="H27680" s="2">
        <v>18.2</v>
      </c>
      <c r="S27680" s="2">
        <f t="shared" si="434"/>
        <v>2366.5871999999999</v>
      </c>
    </row>
    <row r="27681" spans="2:19" x14ac:dyDescent="0.3">
      <c r="B27681">
        <v>14.9</v>
      </c>
      <c r="H27681" s="2">
        <v>17</v>
      </c>
      <c r="S27681" s="2">
        <f t="shared" si="434"/>
        <v>3617.1407999999997</v>
      </c>
    </row>
    <row r="27682" spans="2:19" x14ac:dyDescent="0.3">
      <c r="B27682">
        <v>15.8</v>
      </c>
      <c r="H27682" s="2">
        <v>14.8</v>
      </c>
      <c r="S27682" s="2">
        <f t="shared" si="434"/>
        <v>2947.7999999999997</v>
      </c>
    </row>
    <row r="27683" spans="2:19" x14ac:dyDescent="0.3">
      <c r="B27683">
        <v>18.2</v>
      </c>
      <c r="H27683" s="2">
        <v>16.899999999999999</v>
      </c>
      <c r="S27683" s="2">
        <f t="shared" si="434"/>
        <v>1945.0752000000002</v>
      </c>
    </row>
    <row r="27684" spans="2:19" x14ac:dyDescent="0.3">
      <c r="B27684">
        <v>17</v>
      </c>
      <c r="H27684" s="2">
        <v>18.2</v>
      </c>
      <c r="S27684" s="2">
        <f t="shared" si="434"/>
        <v>2896.0853999999995</v>
      </c>
    </row>
    <row r="27685" spans="2:19" x14ac:dyDescent="0.3">
      <c r="B27685">
        <v>14.8</v>
      </c>
      <c r="H27685" s="2">
        <v>15.9</v>
      </c>
      <c r="S27685" s="2">
        <f t="shared" si="434"/>
        <v>3617.1407999999997</v>
      </c>
    </row>
    <row r="27686" spans="2:19" x14ac:dyDescent="0.3">
      <c r="B27686">
        <v>16.899999999999999</v>
      </c>
      <c r="H27686" s="2">
        <v>15</v>
      </c>
      <c r="S27686" s="2">
        <f t="shared" si="434"/>
        <v>2411.8074000000001</v>
      </c>
    </row>
    <row r="27687" spans="2:19" x14ac:dyDescent="0.3">
      <c r="B27687">
        <v>18.2</v>
      </c>
      <c r="H27687" s="2">
        <v>17.2</v>
      </c>
      <c r="S27687" s="2">
        <f t="shared" si="434"/>
        <v>2025</v>
      </c>
    </row>
    <row r="27688" spans="2:19" x14ac:dyDescent="0.3">
      <c r="B27688">
        <v>15.9</v>
      </c>
      <c r="H27688" s="2">
        <v>17.7</v>
      </c>
      <c r="S27688" s="2">
        <f t="shared" si="434"/>
        <v>3053.0687999999996</v>
      </c>
    </row>
    <row r="27689" spans="2:19" x14ac:dyDescent="0.3">
      <c r="B27689">
        <v>15</v>
      </c>
      <c r="H27689" s="2">
        <v>18.100000000000001</v>
      </c>
      <c r="S27689" s="2">
        <f t="shared" si="434"/>
        <v>3327.1397999999995</v>
      </c>
    </row>
    <row r="27690" spans="2:19" x14ac:dyDescent="0.3">
      <c r="B27690">
        <v>17.2</v>
      </c>
      <c r="H27690" s="2">
        <v>15</v>
      </c>
      <c r="S27690" s="2">
        <f t="shared" si="434"/>
        <v>3557.8446000000008</v>
      </c>
    </row>
    <row r="27691" spans="2:19" x14ac:dyDescent="0.3">
      <c r="B27691">
        <v>17.7</v>
      </c>
      <c r="H27691" s="2">
        <v>15.9</v>
      </c>
      <c r="S27691" s="2">
        <f t="shared" si="434"/>
        <v>2025</v>
      </c>
    </row>
    <row r="27692" spans="2:19" x14ac:dyDescent="0.3">
      <c r="B27692">
        <v>18.100000000000001</v>
      </c>
      <c r="H27692" s="2">
        <v>16.8</v>
      </c>
      <c r="S27692" s="2">
        <f t="shared" si="434"/>
        <v>2411.8074000000001</v>
      </c>
    </row>
    <row r="27693" spans="2:19" x14ac:dyDescent="0.3">
      <c r="B27693">
        <v>15</v>
      </c>
      <c r="H27693" s="2">
        <v>17</v>
      </c>
      <c r="S27693" s="2">
        <f t="shared" si="434"/>
        <v>2844.9792000000002</v>
      </c>
    </row>
    <row r="27694" spans="2:19" x14ac:dyDescent="0.3">
      <c r="B27694">
        <v>15.9</v>
      </c>
      <c r="H27694" s="2">
        <v>17</v>
      </c>
      <c r="S27694" s="2">
        <f t="shared" si="434"/>
        <v>2947.7999999999997</v>
      </c>
    </row>
    <row r="27695" spans="2:19" x14ac:dyDescent="0.3">
      <c r="B27695">
        <v>16.8</v>
      </c>
      <c r="H27695" s="2">
        <v>15.8</v>
      </c>
      <c r="S27695" s="2">
        <f t="shared" si="434"/>
        <v>2947.7999999999997</v>
      </c>
    </row>
    <row r="27696" spans="2:19" x14ac:dyDescent="0.3">
      <c r="B27696">
        <v>17</v>
      </c>
      <c r="H27696" s="2">
        <v>17.7</v>
      </c>
      <c r="S27696" s="2">
        <f t="shared" si="434"/>
        <v>2366.5871999999999</v>
      </c>
    </row>
    <row r="27697" spans="2:19" x14ac:dyDescent="0.3">
      <c r="B27697">
        <v>17</v>
      </c>
      <c r="H27697" s="2">
        <v>17.600000000000001</v>
      </c>
      <c r="S27697" s="2">
        <f t="shared" si="434"/>
        <v>3327.1397999999995</v>
      </c>
    </row>
    <row r="27698" spans="2:19" x14ac:dyDescent="0.3">
      <c r="B27698">
        <v>15.8</v>
      </c>
      <c r="H27698" s="2">
        <v>18.8</v>
      </c>
      <c r="S27698" s="2">
        <f t="shared" si="434"/>
        <v>3271.0656000000008</v>
      </c>
    </row>
    <row r="27699" spans="2:19" x14ac:dyDescent="0.3">
      <c r="B27699">
        <v>17.7</v>
      </c>
      <c r="H27699" s="2">
        <v>16.3</v>
      </c>
      <c r="S27699" s="2">
        <f t="shared" si="434"/>
        <v>3986.8032000000007</v>
      </c>
    </row>
    <row r="27700" spans="2:19" x14ac:dyDescent="0.3">
      <c r="B27700">
        <v>17.600000000000001</v>
      </c>
      <c r="H27700" s="2">
        <v>18.100000000000001</v>
      </c>
      <c r="S27700" s="2">
        <f t="shared" si="434"/>
        <v>2598.4482000000003</v>
      </c>
    </row>
    <row r="27701" spans="2:19" x14ac:dyDescent="0.3">
      <c r="B27701">
        <v>18.8</v>
      </c>
      <c r="H27701" s="2">
        <v>18.3</v>
      </c>
      <c r="S27701" s="2">
        <f t="shared" si="434"/>
        <v>3557.8446000000008</v>
      </c>
    </row>
    <row r="27702" spans="2:19" x14ac:dyDescent="0.3">
      <c r="B27702">
        <v>16.3</v>
      </c>
      <c r="H27702" s="2">
        <v>15.5</v>
      </c>
      <c r="S27702" s="2">
        <f t="shared" si="434"/>
        <v>3677.0922000000005</v>
      </c>
    </row>
    <row r="27703" spans="2:19" x14ac:dyDescent="0.3">
      <c r="B27703">
        <v>18.100000000000001</v>
      </c>
      <c r="H27703" s="2">
        <v>14.4</v>
      </c>
      <c r="S27703" s="2">
        <f t="shared" si="434"/>
        <v>2234.3249999999998</v>
      </c>
    </row>
    <row r="27704" spans="2:19" x14ac:dyDescent="0.3">
      <c r="B27704">
        <v>18.3</v>
      </c>
      <c r="H27704" s="2">
        <v>17</v>
      </c>
      <c r="S27704" s="2">
        <f t="shared" si="434"/>
        <v>1791.5904000000003</v>
      </c>
    </row>
    <row r="27705" spans="2:19" x14ac:dyDescent="0.3">
      <c r="B27705">
        <v>15.5</v>
      </c>
      <c r="H27705" s="2">
        <v>13.8</v>
      </c>
      <c r="S27705" s="2">
        <f t="shared" si="434"/>
        <v>2947.7999999999997</v>
      </c>
    </row>
    <row r="27706" spans="2:19" x14ac:dyDescent="0.3">
      <c r="B27706">
        <v>14.4</v>
      </c>
      <c r="H27706" s="2">
        <v>16.2</v>
      </c>
      <c r="S27706" s="2">
        <f t="shared" si="434"/>
        <v>1576.8432000000003</v>
      </c>
    </row>
    <row r="27707" spans="2:19" x14ac:dyDescent="0.3">
      <c r="B27707">
        <v>17</v>
      </c>
      <c r="H27707" s="2">
        <v>15</v>
      </c>
      <c r="S27707" s="2">
        <f t="shared" si="434"/>
        <v>2550.9167999999995</v>
      </c>
    </row>
    <row r="27708" spans="2:19" x14ac:dyDescent="0.3">
      <c r="B27708">
        <v>13.8</v>
      </c>
      <c r="H27708" s="2">
        <v>15.6</v>
      </c>
      <c r="S27708" s="2">
        <f t="shared" si="434"/>
        <v>2025</v>
      </c>
    </row>
    <row r="27709" spans="2:19" x14ac:dyDescent="0.3">
      <c r="B27709">
        <v>16.2</v>
      </c>
      <c r="H27709" s="2">
        <v>16.3</v>
      </c>
      <c r="S27709" s="2">
        <f t="shared" si="434"/>
        <v>2277.8495999999996</v>
      </c>
    </row>
    <row r="27710" spans="2:19" x14ac:dyDescent="0.3">
      <c r="B27710">
        <v>15</v>
      </c>
      <c r="H27710" s="2">
        <v>16.899999999999999</v>
      </c>
      <c r="S27710" s="2">
        <f t="shared" si="434"/>
        <v>2598.4482000000003</v>
      </c>
    </row>
    <row r="27711" spans="2:19" x14ac:dyDescent="0.3">
      <c r="B27711">
        <v>15.6</v>
      </c>
      <c r="H27711" s="2">
        <v>13.1</v>
      </c>
      <c r="S27711" s="2">
        <f t="shared" si="434"/>
        <v>2896.0853999999995</v>
      </c>
    </row>
    <row r="27712" spans="2:19" x14ac:dyDescent="0.3">
      <c r="B27712">
        <v>16.3</v>
      </c>
      <c r="H27712" s="2">
        <v>15.1</v>
      </c>
      <c r="S27712" s="2">
        <f t="shared" si="434"/>
        <v>1348.8545999999999</v>
      </c>
    </row>
    <row r="27713" spans="2:19" x14ac:dyDescent="0.3">
      <c r="B27713">
        <v>16.899999999999999</v>
      </c>
      <c r="H27713" s="2">
        <v>12.4</v>
      </c>
      <c r="S27713" s="2">
        <f t="shared" si="434"/>
        <v>2065.7705999999998</v>
      </c>
    </row>
    <row r="27714" spans="2:19" x14ac:dyDescent="0.3">
      <c r="B27714">
        <v>13.1</v>
      </c>
      <c r="H27714" s="2">
        <v>12.6</v>
      </c>
      <c r="S27714" s="2">
        <f t="shared" si="434"/>
        <v>1143.9744000000001</v>
      </c>
    </row>
    <row r="27715" spans="2:19" x14ac:dyDescent="0.3">
      <c r="B27715">
        <v>15.1</v>
      </c>
      <c r="H27715" s="2">
        <v>14.3</v>
      </c>
      <c r="S27715" s="2">
        <f t="shared" ref="S27715:S27778" si="435">0.5*1.2*B27717^3</f>
        <v>1200.2255999999998</v>
      </c>
    </row>
    <row r="27716" spans="2:19" x14ac:dyDescent="0.3">
      <c r="B27716">
        <v>12.4</v>
      </c>
      <c r="H27716" s="2">
        <v>11.4</v>
      </c>
      <c r="S27716" s="2">
        <f t="shared" si="435"/>
        <v>1754.5242000000001</v>
      </c>
    </row>
    <row r="27717" spans="2:19" x14ac:dyDescent="0.3">
      <c r="B27717">
        <v>12.6</v>
      </c>
      <c r="H27717" s="2">
        <v>14.3</v>
      </c>
      <c r="S27717" s="2">
        <f t="shared" si="435"/>
        <v>888.92640000000006</v>
      </c>
    </row>
    <row r="27718" spans="2:19" x14ac:dyDescent="0.3">
      <c r="B27718">
        <v>14.3</v>
      </c>
      <c r="H27718" s="2">
        <v>15.1</v>
      </c>
      <c r="S27718" s="2">
        <f t="shared" si="435"/>
        <v>1754.5242000000001</v>
      </c>
    </row>
    <row r="27719" spans="2:19" x14ac:dyDescent="0.3">
      <c r="B27719">
        <v>11.4</v>
      </c>
      <c r="H27719" s="2">
        <v>12.5</v>
      </c>
      <c r="S27719" s="2">
        <f t="shared" si="435"/>
        <v>2065.7705999999998</v>
      </c>
    </row>
    <row r="27720" spans="2:19" x14ac:dyDescent="0.3">
      <c r="B27720">
        <v>14.3</v>
      </c>
      <c r="H27720" s="2">
        <v>15.4</v>
      </c>
      <c r="S27720" s="2">
        <f t="shared" si="435"/>
        <v>1171.875</v>
      </c>
    </row>
    <row r="27721" spans="2:19" x14ac:dyDescent="0.3">
      <c r="B27721">
        <v>15.1</v>
      </c>
      <c r="H27721" s="2">
        <v>12.6</v>
      </c>
      <c r="S27721" s="2">
        <f t="shared" si="435"/>
        <v>2191.3584000000001</v>
      </c>
    </row>
    <row r="27722" spans="2:19" x14ac:dyDescent="0.3">
      <c r="B27722">
        <v>12.5</v>
      </c>
      <c r="H27722" s="2">
        <v>14</v>
      </c>
      <c r="S27722" s="2">
        <f t="shared" si="435"/>
        <v>1200.2255999999998</v>
      </c>
    </row>
    <row r="27723" spans="2:19" x14ac:dyDescent="0.3">
      <c r="B27723">
        <v>15.4</v>
      </c>
      <c r="H27723" s="2">
        <v>13</v>
      </c>
      <c r="S27723" s="2">
        <f t="shared" si="435"/>
        <v>1646.3999999999999</v>
      </c>
    </row>
    <row r="27724" spans="2:19" x14ac:dyDescent="0.3">
      <c r="B27724">
        <v>12.6</v>
      </c>
      <c r="H27724" s="2">
        <v>11.4</v>
      </c>
      <c r="S27724" s="2">
        <f t="shared" si="435"/>
        <v>1318.2</v>
      </c>
    </row>
    <row r="27725" spans="2:19" x14ac:dyDescent="0.3">
      <c r="B27725">
        <v>14</v>
      </c>
      <c r="H27725" s="2">
        <v>11.4</v>
      </c>
      <c r="S27725" s="2">
        <f t="shared" si="435"/>
        <v>888.92640000000006</v>
      </c>
    </row>
    <row r="27726" spans="2:19" x14ac:dyDescent="0.3">
      <c r="B27726">
        <v>13</v>
      </c>
      <c r="H27726" s="2">
        <v>10.6</v>
      </c>
      <c r="S27726" s="2">
        <f t="shared" si="435"/>
        <v>888.92640000000006</v>
      </c>
    </row>
    <row r="27727" spans="2:19" x14ac:dyDescent="0.3">
      <c r="B27727">
        <v>11.4</v>
      </c>
      <c r="H27727" s="2">
        <v>10.3</v>
      </c>
      <c r="S27727" s="2">
        <f t="shared" si="435"/>
        <v>714.60959999999989</v>
      </c>
    </row>
    <row r="27728" spans="2:19" x14ac:dyDescent="0.3">
      <c r="B27728">
        <v>11.4</v>
      </c>
      <c r="H27728" s="2">
        <v>9.8000000000000007</v>
      </c>
      <c r="S27728" s="2">
        <f t="shared" si="435"/>
        <v>655.63620000000014</v>
      </c>
    </row>
    <row r="27729" spans="2:19" x14ac:dyDescent="0.3">
      <c r="B27729">
        <v>10.6</v>
      </c>
      <c r="H27729" s="2">
        <v>10</v>
      </c>
      <c r="S27729" s="2">
        <f t="shared" si="435"/>
        <v>564.7152000000001</v>
      </c>
    </row>
    <row r="27730" spans="2:19" x14ac:dyDescent="0.3">
      <c r="B27730">
        <v>10.3</v>
      </c>
      <c r="H27730" s="2">
        <v>11.1</v>
      </c>
      <c r="S27730" s="2">
        <f t="shared" si="435"/>
        <v>600</v>
      </c>
    </row>
    <row r="27731" spans="2:19" x14ac:dyDescent="0.3">
      <c r="B27731">
        <v>9.8000000000000007</v>
      </c>
      <c r="H27731" s="2">
        <v>9.1</v>
      </c>
      <c r="S27731" s="2">
        <f t="shared" si="435"/>
        <v>820.57859999999994</v>
      </c>
    </row>
    <row r="27732" spans="2:19" x14ac:dyDescent="0.3">
      <c r="B27732">
        <v>10</v>
      </c>
      <c r="H27732" s="2">
        <v>9.6999999999999993</v>
      </c>
      <c r="S27732" s="2">
        <f t="shared" si="435"/>
        <v>452.14259999999996</v>
      </c>
    </row>
    <row r="27733" spans="2:19" x14ac:dyDescent="0.3">
      <c r="B27733">
        <v>11.1</v>
      </c>
      <c r="H27733" s="2">
        <v>9.1</v>
      </c>
      <c r="S27733" s="2">
        <f t="shared" si="435"/>
        <v>547.60379999999986</v>
      </c>
    </row>
    <row r="27734" spans="2:19" x14ac:dyDescent="0.3">
      <c r="B27734">
        <v>9.1</v>
      </c>
      <c r="H27734" s="2">
        <v>9.1</v>
      </c>
      <c r="S27734" s="2">
        <f t="shared" si="435"/>
        <v>452.14259999999996</v>
      </c>
    </row>
    <row r="27735" spans="2:19" x14ac:dyDescent="0.3">
      <c r="B27735">
        <v>9.6999999999999993</v>
      </c>
      <c r="H27735" s="2">
        <v>8.4</v>
      </c>
      <c r="S27735" s="2">
        <f t="shared" si="435"/>
        <v>452.14259999999996</v>
      </c>
    </row>
    <row r="27736" spans="2:19" x14ac:dyDescent="0.3">
      <c r="B27736">
        <v>9.1</v>
      </c>
      <c r="H27736" s="2">
        <v>8.6</v>
      </c>
      <c r="S27736" s="2">
        <f t="shared" si="435"/>
        <v>355.62240000000003</v>
      </c>
    </row>
    <row r="27737" spans="2:19" x14ac:dyDescent="0.3">
      <c r="B27737">
        <v>9.1</v>
      </c>
      <c r="H27737" s="2">
        <v>11.4</v>
      </c>
      <c r="S27737" s="2">
        <f t="shared" si="435"/>
        <v>381.63359999999994</v>
      </c>
    </row>
    <row r="27738" spans="2:19" x14ac:dyDescent="0.3">
      <c r="B27738">
        <v>8.4</v>
      </c>
      <c r="H27738" s="2">
        <v>10.3</v>
      </c>
      <c r="S27738" s="2">
        <f t="shared" si="435"/>
        <v>888.92640000000006</v>
      </c>
    </row>
    <row r="27739" spans="2:19" x14ac:dyDescent="0.3">
      <c r="B27739">
        <v>8.6</v>
      </c>
      <c r="H27739" s="2">
        <v>10.4</v>
      </c>
      <c r="S27739" s="2">
        <f t="shared" si="435"/>
        <v>655.63620000000014</v>
      </c>
    </row>
    <row r="27740" spans="2:19" x14ac:dyDescent="0.3">
      <c r="B27740">
        <v>11.4</v>
      </c>
      <c r="H27740" s="2">
        <v>10.9</v>
      </c>
      <c r="S27740" s="2">
        <f t="shared" si="435"/>
        <v>674.91840000000013</v>
      </c>
    </row>
    <row r="27741" spans="2:19" x14ac:dyDescent="0.3">
      <c r="B27741">
        <v>10.3</v>
      </c>
      <c r="H27741" s="2">
        <v>9.3000000000000007</v>
      </c>
      <c r="S27741" s="2">
        <f t="shared" si="435"/>
        <v>777.01739999999995</v>
      </c>
    </row>
    <row r="27742" spans="2:19" x14ac:dyDescent="0.3">
      <c r="B27742">
        <v>10.4</v>
      </c>
      <c r="H27742" s="2">
        <v>10.4</v>
      </c>
      <c r="S27742" s="2">
        <f t="shared" si="435"/>
        <v>482.6142000000001</v>
      </c>
    </row>
    <row r="27743" spans="2:19" x14ac:dyDescent="0.3">
      <c r="B27743">
        <v>10.9</v>
      </c>
      <c r="H27743" s="2">
        <v>9.8000000000000007</v>
      </c>
      <c r="S27743" s="2">
        <f t="shared" si="435"/>
        <v>674.91840000000013</v>
      </c>
    </row>
    <row r="27744" spans="2:19" x14ac:dyDescent="0.3">
      <c r="B27744">
        <v>9.3000000000000007</v>
      </c>
      <c r="H27744" s="2">
        <v>12</v>
      </c>
      <c r="S27744" s="2">
        <f t="shared" si="435"/>
        <v>564.7152000000001</v>
      </c>
    </row>
    <row r="27745" spans="2:19" x14ac:dyDescent="0.3">
      <c r="B27745">
        <v>10.4</v>
      </c>
      <c r="H27745" s="2">
        <v>11.3</v>
      </c>
      <c r="S27745" s="2">
        <f t="shared" si="435"/>
        <v>1036.8</v>
      </c>
    </row>
    <row r="27746" spans="2:19" x14ac:dyDescent="0.3">
      <c r="B27746">
        <v>9.8000000000000007</v>
      </c>
      <c r="H27746" s="2">
        <v>10</v>
      </c>
      <c r="S27746" s="2">
        <f t="shared" si="435"/>
        <v>865.73820000000012</v>
      </c>
    </row>
    <row r="27747" spans="2:19" x14ac:dyDescent="0.3">
      <c r="B27747">
        <v>12</v>
      </c>
      <c r="H27747" s="2">
        <v>9.4</v>
      </c>
      <c r="S27747" s="2">
        <f t="shared" si="435"/>
        <v>600</v>
      </c>
    </row>
    <row r="27748" spans="2:19" x14ac:dyDescent="0.3">
      <c r="B27748">
        <v>11.3</v>
      </c>
      <c r="H27748" s="2">
        <v>9.9</v>
      </c>
      <c r="S27748" s="2">
        <f t="shared" si="435"/>
        <v>498.35040000000009</v>
      </c>
    </row>
    <row r="27749" spans="2:19" x14ac:dyDescent="0.3">
      <c r="B27749">
        <v>10</v>
      </c>
      <c r="H27749" s="2">
        <v>11</v>
      </c>
      <c r="S27749" s="2">
        <f t="shared" si="435"/>
        <v>582.17939999999999</v>
      </c>
    </row>
    <row r="27750" spans="2:19" x14ac:dyDescent="0.3">
      <c r="B27750">
        <v>9.4</v>
      </c>
      <c r="H27750" s="2">
        <v>12.5</v>
      </c>
      <c r="S27750" s="2">
        <f t="shared" si="435"/>
        <v>798.6</v>
      </c>
    </row>
    <row r="27751" spans="2:19" x14ac:dyDescent="0.3">
      <c r="B27751">
        <v>9.9</v>
      </c>
      <c r="H27751" s="2">
        <v>9.5</v>
      </c>
      <c r="S27751" s="2">
        <f t="shared" si="435"/>
        <v>1171.875</v>
      </c>
    </row>
    <row r="27752" spans="2:19" x14ac:dyDescent="0.3">
      <c r="B27752">
        <v>11</v>
      </c>
      <c r="H27752" s="2">
        <v>9.6999999999999993</v>
      </c>
      <c r="S27752" s="2">
        <f t="shared" si="435"/>
        <v>514.42499999999995</v>
      </c>
    </row>
    <row r="27753" spans="2:19" x14ac:dyDescent="0.3">
      <c r="B27753">
        <v>12.5</v>
      </c>
      <c r="H27753" s="2">
        <v>12.2</v>
      </c>
      <c r="S27753" s="2">
        <f t="shared" si="435"/>
        <v>547.60379999999986</v>
      </c>
    </row>
    <row r="27754" spans="2:19" x14ac:dyDescent="0.3">
      <c r="B27754">
        <v>9.5</v>
      </c>
      <c r="H27754" s="2">
        <v>10.7</v>
      </c>
      <c r="S27754" s="2">
        <f t="shared" si="435"/>
        <v>1089.5087999999996</v>
      </c>
    </row>
    <row r="27755" spans="2:19" x14ac:dyDescent="0.3">
      <c r="B27755">
        <v>9.6999999999999993</v>
      </c>
      <c r="H27755" s="2">
        <v>10.4</v>
      </c>
      <c r="S27755" s="2">
        <f t="shared" si="435"/>
        <v>735.02579999999978</v>
      </c>
    </row>
    <row r="27756" spans="2:19" x14ac:dyDescent="0.3">
      <c r="B27756">
        <v>12.2</v>
      </c>
      <c r="H27756" s="2">
        <v>9.3000000000000007</v>
      </c>
      <c r="S27756" s="2">
        <f t="shared" si="435"/>
        <v>674.91840000000013</v>
      </c>
    </row>
    <row r="27757" spans="2:19" x14ac:dyDescent="0.3">
      <c r="B27757">
        <v>10.7</v>
      </c>
      <c r="H27757" s="2">
        <v>8.3000000000000007</v>
      </c>
      <c r="S27757" s="2">
        <f t="shared" si="435"/>
        <v>482.6142000000001</v>
      </c>
    </row>
    <row r="27758" spans="2:19" x14ac:dyDescent="0.3">
      <c r="B27758">
        <v>10.4</v>
      </c>
      <c r="H27758" s="2">
        <v>8.3000000000000007</v>
      </c>
      <c r="S27758" s="2">
        <f t="shared" si="435"/>
        <v>343.07220000000007</v>
      </c>
    </row>
    <row r="27759" spans="2:19" x14ac:dyDescent="0.3">
      <c r="B27759">
        <v>9.3000000000000007</v>
      </c>
      <c r="H27759" s="2">
        <v>10.3</v>
      </c>
      <c r="S27759" s="2">
        <f t="shared" si="435"/>
        <v>343.07220000000007</v>
      </c>
    </row>
    <row r="27760" spans="2:19" x14ac:dyDescent="0.3">
      <c r="B27760">
        <v>8.3000000000000007</v>
      </c>
      <c r="H27760" s="2">
        <v>10.7</v>
      </c>
      <c r="S27760" s="2">
        <f t="shared" si="435"/>
        <v>655.63620000000014</v>
      </c>
    </row>
    <row r="27761" spans="2:19" x14ac:dyDescent="0.3">
      <c r="B27761">
        <v>8.3000000000000007</v>
      </c>
      <c r="H27761" s="2">
        <v>9.6999999999999993</v>
      </c>
      <c r="S27761" s="2">
        <f t="shared" si="435"/>
        <v>735.02579999999978</v>
      </c>
    </row>
    <row r="27762" spans="2:19" x14ac:dyDescent="0.3">
      <c r="B27762">
        <v>10.3</v>
      </c>
      <c r="H27762" s="2">
        <v>9.4</v>
      </c>
      <c r="S27762" s="2">
        <f t="shared" si="435"/>
        <v>547.60379999999986</v>
      </c>
    </row>
    <row r="27763" spans="2:19" x14ac:dyDescent="0.3">
      <c r="B27763">
        <v>10.7</v>
      </c>
      <c r="H27763" s="2">
        <v>9.6</v>
      </c>
      <c r="S27763" s="2">
        <f t="shared" si="435"/>
        <v>498.35040000000009</v>
      </c>
    </row>
    <row r="27764" spans="2:19" x14ac:dyDescent="0.3">
      <c r="B27764">
        <v>9.6999999999999993</v>
      </c>
      <c r="H27764" s="2">
        <v>9</v>
      </c>
      <c r="S27764" s="2">
        <f t="shared" si="435"/>
        <v>530.84159999999997</v>
      </c>
    </row>
    <row r="27765" spans="2:19" x14ac:dyDescent="0.3">
      <c r="B27765">
        <v>9.4</v>
      </c>
      <c r="H27765" s="2">
        <v>9.6</v>
      </c>
      <c r="S27765" s="2">
        <f t="shared" si="435"/>
        <v>437.4</v>
      </c>
    </row>
    <row r="27766" spans="2:19" x14ac:dyDescent="0.3">
      <c r="B27766">
        <v>9.6</v>
      </c>
      <c r="H27766" s="2">
        <v>9.3000000000000007</v>
      </c>
      <c r="S27766" s="2">
        <f t="shared" si="435"/>
        <v>530.84159999999997</v>
      </c>
    </row>
    <row r="27767" spans="2:19" x14ac:dyDescent="0.3">
      <c r="B27767">
        <v>9</v>
      </c>
      <c r="H27767" s="2">
        <v>8.6999999999999993</v>
      </c>
      <c r="S27767" s="2">
        <f t="shared" si="435"/>
        <v>482.6142000000001</v>
      </c>
    </row>
    <row r="27768" spans="2:19" x14ac:dyDescent="0.3">
      <c r="B27768">
        <v>9.6</v>
      </c>
      <c r="H27768" s="2">
        <v>9.6999999999999993</v>
      </c>
      <c r="S27768" s="2">
        <f t="shared" si="435"/>
        <v>395.10179999999986</v>
      </c>
    </row>
    <row r="27769" spans="2:19" x14ac:dyDescent="0.3">
      <c r="B27769">
        <v>9.3000000000000007</v>
      </c>
      <c r="H27769" s="2">
        <v>7.4</v>
      </c>
      <c r="S27769" s="2">
        <f t="shared" si="435"/>
        <v>547.60379999999986</v>
      </c>
    </row>
    <row r="27770" spans="2:19" x14ac:dyDescent="0.3">
      <c r="B27770">
        <v>8.6999999999999993</v>
      </c>
      <c r="H27770" s="2">
        <v>7</v>
      </c>
      <c r="S27770" s="2">
        <f t="shared" si="435"/>
        <v>243.13440000000003</v>
      </c>
    </row>
    <row r="27771" spans="2:19" x14ac:dyDescent="0.3">
      <c r="B27771">
        <v>9.6999999999999993</v>
      </c>
      <c r="H27771" s="2">
        <v>7</v>
      </c>
      <c r="S27771" s="2">
        <f t="shared" si="435"/>
        <v>205.79999999999998</v>
      </c>
    </row>
    <row r="27772" spans="2:19" x14ac:dyDescent="0.3">
      <c r="B27772">
        <v>7.4</v>
      </c>
      <c r="H27772" s="2">
        <v>7.7</v>
      </c>
      <c r="S27772" s="2">
        <f t="shared" si="435"/>
        <v>205.79999999999998</v>
      </c>
    </row>
    <row r="27773" spans="2:19" x14ac:dyDescent="0.3">
      <c r="B27773">
        <v>7</v>
      </c>
      <c r="H27773" s="2">
        <v>8</v>
      </c>
      <c r="S27773" s="2">
        <f t="shared" si="435"/>
        <v>273.91980000000001</v>
      </c>
    </row>
    <row r="27774" spans="2:19" x14ac:dyDescent="0.3">
      <c r="B27774">
        <v>7</v>
      </c>
      <c r="H27774" s="2">
        <v>6.9</v>
      </c>
      <c r="S27774" s="2">
        <f t="shared" si="435"/>
        <v>307.2</v>
      </c>
    </row>
    <row r="27775" spans="2:19" x14ac:dyDescent="0.3">
      <c r="B27775">
        <v>7.7</v>
      </c>
      <c r="H27775" s="2">
        <v>7.7</v>
      </c>
      <c r="S27775" s="2">
        <f t="shared" si="435"/>
        <v>197.10540000000003</v>
      </c>
    </row>
    <row r="27776" spans="2:19" x14ac:dyDescent="0.3">
      <c r="B27776">
        <v>8</v>
      </c>
      <c r="H27776" s="2">
        <v>6.9</v>
      </c>
      <c r="S27776" s="2">
        <f t="shared" si="435"/>
        <v>273.91980000000001</v>
      </c>
    </row>
    <row r="27777" spans="2:19" x14ac:dyDescent="0.3">
      <c r="B27777">
        <v>6.9</v>
      </c>
      <c r="H27777" s="2">
        <v>7.9</v>
      </c>
      <c r="S27777" s="2">
        <f t="shared" si="435"/>
        <v>197.10540000000003</v>
      </c>
    </row>
    <row r="27778" spans="2:19" x14ac:dyDescent="0.3">
      <c r="B27778">
        <v>7.7</v>
      </c>
      <c r="H27778" s="2">
        <v>6.7</v>
      </c>
      <c r="S27778" s="2">
        <f t="shared" si="435"/>
        <v>295.82339999999999</v>
      </c>
    </row>
    <row r="27779" spans="2:19" x14ac:dyDescent="0.3">
      <c r="B27779">
        <v>6.9</v>
      </c>
      <c r="H27779" s="2">
        <v>6.5</v>
      </c>
      <c r="S27779" s="2">
        <f t="shared" ref="S27779:S27842" si="436">0.5*1.2*B27781^3</f>
        <v>180.45780000000002</v>
      </c>
    </row>
    <row r="27780" spans="2:19" x14ac:dyDescent="0.3">
      <c r="B27780">
        <v>7.9</v>
      </c>
      <c r="H27780" s="2">
        <v>6.5</v>
      </c>
      <c r="S27780" s="2">
        <f t="shared" si="436"/>
        <v>164.77500000000001</v>
      </c>
    </row>
    <row r="27781" spans="2:19" x14ac:dyDescent="0.3">
      <c r="B27781">
        <v>6.7</v>
      </c>
      <c r="H27781" s="2">
        <v>7.4</v>
      </c>
      <c r="S27781" s="2">
        <f t="shared" si="436"/>
        <v>164.77500000000001</v>
      </c>
    </row>
    <row r="27782" spans="2:19" x14ac:dyDescent="0.3">
      <c r="B27782">
        <v>6.5</v>
      </c>
      <c r="H27782" s="2">
        <v>6.5</v>
      </c>
      <c r="S27782" s="2">
        <f t="shared" si="436"/>
        <v>243.13440000000003</v>
      </c>
    </row>
    <row r="27783" spans="2:19" x14ac:dyDescent="0.3">
      <c r="B27783">
        <v>6.5</v>
      </c>
      <c r="H27783" s="2">
        <v>6.6</v>
      </c>
      <c r="S27783" s="2">
        <f t="shared" si="436"/>
        <v>164.77500000000001</v>
      </c>
    </row>
    <row r="27784" spans="2:19" x14ac:dyDescent="0.3">
      <c r="B27784">
        <v>7.4</v>
      </c>
      <c r="H27784" s="2">
        <v>6.3</v>
      </c>
      <c r="S27784" s="2">
        <f t="shared" si="436"/>
        <v>172.49759999999998</v>
      </c>
    </row>
    <row r="27785" spans="2:19" x14ac:dyDescent="0.3">
      <c r="B27785">
        <v>6.5</v>
      </c>
      <c r="H27785" s="2">
        <v>6.4</v>
      </c>
      <c r="S27785" s="2">
        <f t="shared" si="436"/>
        <v>150.02819999999997</v>
      </c>
    </row>
    <row r="27786" spans="2:19" x14ac:dyDescent="0.3">
      <c r="B27786">
        <v>6.6</v>
      </c>
      <c r="H27786" s="2">
        <v>6.3</v>
      </c>
      <c r="S27786" s="2">
        <f t="shared" si="436"/>
        <v>157.28640000000004</v>
      </c>
    </row>
    <row r="27787" spans="2:19" x14ac:dyDescent="0.3">
      <c r="B27787">
        <v>6.3</v>
      </c>
      <c r="H27787" s="2">
        <v>9.1</v>
      </c>
      <c r="S27787" s="2">
        <f t="shared" si="436"/>
        <v>150.02819999999997</v>
      </c>
    </row>
    <row r="27788" spans="2:19" x14ac:dyDescent="0.3">
      <c r="B27788">
        <v>6.4</v>
      </c>
      <c r="H27788" s="2">
        <v>7.5</v>
      </c>
      <c r="S27788" s="2">
        <f t="shared" si="436"/>
        <v>452.14259999999996</v>
      </c>
    </row>
    <row r="27789" spans="2:19" x14ac:dyDescent="0.3">
      <c r="B27789">
        <v>6.3</v>
      </c>
      <c r="H27789" s="2">
        <v>7.5</v>
      </c>
      <c r="S27789" s="2">
        <f t="shared" si="436"/>
        <v>253.125</v>
      </c>
    </row>
    <row r="27790" spans="2:19" x14ac:dyDescent="0.3">
      <c r="B27790">
        <v>9.1</v>
      </c>
      <c r="H27790" s="2">
        <v>6.6</v>
      </c>
      <c r="S27790" s="2">
        <f t="shared" si="436"/>
        <v>253.125</v>
      </c>
    </row>
    <row r="27791" spans="2:19" x14ac:dyDescent="0.3">
      <c r="B27791">
        <v>7.5</v>
      </c>
      <c r="H27791" s="2">
        <v>6</v>
      </c>
      <c r="S27791" s="2">
        <f t="shared" si="436"/>
        <v>172.49759999999998</v>
      </c>
    </row>
    <row r="27792" spans="2:19" x14ac:dyDescent="0.3">
      <c r="B27792">
        <v>7.5</v>
      </c>
      <c r="H27792" s="2">
        <v>8</v>
      </c>
      <c r="S27792" s="2">
        <f t="shared" si="436"/>
        <v>129.6</v>
      </c>
    </row>
    <row r="27793" spans="2:19" x14ac:dyDescent="0.3">
      <c r="B27793">
        <v>6.6</v>
      </c>
      <c r="H27793" s="2">
        <v>9.1</v>
      </c>
      <c r="S27793" s="2">
        <f t="shared" si="436"/>
        <v>307.2</v>
      </c>
    </row>
    <row r="27794" spans="2:19" x14ac:dyDescent="0.3">
      <c r="B27794">
        <v>6</v>
      </c>
      <c r="H27794" s="2">
        <v>6.7</v>
      </c>
      <c r="S27794" s="2">
        <f t="shared" si="436"/>
        <v>452.14259999999996</v>
      </c>
    </row>
    <row r="27795" spans="2:19" x14ac:dyDescent="0.3">
      <c r="B27795">
        <v>8</v>
      </c>
      <c r="H27795" s="2">
        <v>6.9</v>
      </c>
      <c r="S27795" s="2">
        <f t="shared" si="436"/>
        <v>180.45780000000002</v>
      </c>
    </row>
    <row r="27796" spans="2:19" x14ac:dyDescent="0.3">
      <c r="B27796">
        <v>9.1</v>
      </c>
      <c r="H27796" s="2">
        <v>7.9</v>
      </c>
      <c r="S27796" s="2">
        <f t="shared" si="436"/>
        <v>197.10540000000003</v>
      </c>
    </row>
    <row r="27797" spans="2:19" x14ac:dyDescent="0.3">
      <c r="B27797">
        <v>6.7</v>
      </c>
      <c r="H27797" s="2">
        <v>5.9</v>
      </c>
      <c r="S27797" s="2">
        <f t="shared" si="436"/>
        <v>295.82339999999999</v>
      </c>
    </row>
    <row r="27798" spans="2:19" x14ac:dyDescent="0.3">
      <c r="B27798">
        <v>6.9</v>
      </c>
      <c r="H27798" s="2">
        <v>4.4000000000000004</v>
      </c>
      <c r="S27798" s="2">
        <f t="shared" si="436"/>
        <v>123.2274</v>
      </c>
    </row>
    <row r="27799" spans="2:19" x14ac:dyDescent="0.3">
      <c r="B27799">
        <v>7.9</v>
      </c>
      <c r="H27799" s="2">
        <v>3.9</v>
      </c>
      <c r="S27799" s="2">
        <f t="shared" si="436"/>
        <v>51.110400000000013</v>
      </c>
    </row>
    <row r="27800" spans="2:19" x14ac:dyDescent="0.3">
      <c r="B27800">
        <v>5.9</v>
      </c>
      <c r="H27800" s="2">
        <v>3.2</v>
      </c>
      <c r="S27800" s="2">
        <f t="shared" si="436"/>
        <v>35.591399999999993</v>
      </c>
    </row>
    <row r="27801" spans="2:19" x14ac:dyDescent="0.3">
      <c r="B27801">
        <v>4.4000000000000004</v>
      </c>
      <c r="H27801" s="2">
        <v>4</v>
      </c>
      <c r="S27801" s="2">
        <f t="shared" si="436"/>
        <v>19.660800000000005</v>
      </c>
    </row>
    <row r="27802" spans="2:19" x14ac:dyDescent="0.3">
      <c r="B27802">
        <v>3.9</v>
      </c>
      <c r="H27802" s="2">
        <v>4.0999999999999996</v>
      </c>
      <c r="S27802" s="2">
        <f t="shared" si="436"/>
        <v>38.4</v>
      </c>
    </row>
    <row r="27803" spans="2:19" x14ac:dyDescent="0.3">
      <c r="B27803">
        <v>3.2</v>
      </c>
      <c r="H27803" s="2">
        <v>4.5999999999999996</v>
      </c>
      <c r="S27803" s="2">
        <f t="shared" si="436"/>
        <v>41.352599999999995</v>
      </c>
    </row>
    <row r="27804" spans="2:19" x14ac:dyDescent="0.3">
      <c r="B27804">
        <v>4</v>
      </c>
      <c r="H27804" s="2">
        <v>5.7</v>
      </c>
      <c r="S27804" s="2">
        <f t="shared" si="436"/>
        <v>58.401599999999981</v>
      </c>
    </row>
    <row r="27805" spans="2:19" x14ac:dyDescent="0.3">
      <c r="B27805">
        <v>4.0999999999999996</v>
      </c>
      <c r="H27805" s="2">
        <v>5.9</v>
      </c>
      <c r="S27805" s="2">
        <f t="shared" si="436"/>
        <v>111.11580000000001</v>
      </c>
    </row>
    <row r="27806" spans="2:19" x14ac:dyDescent="0.3">
      <c r="B27806">
        <v>4.5999999999999996</v>
      </c>
      <c r="H27806" s="2">
        <v>7.3</v>
      </c>
      <c r="S27806" s="2">
        <f t="shared" si="436"/>
        <v>123.2274</v>
      </c>
    </row>
    <row r="27807" spans="2:19" x14ac:dyDescent="0.3">
      <c r="B27807">
        <v>5.7</v>
      </c>
      <c r="H27807" s="2">
        <v>6.2</v>
      </c>
      <c r="S27807" s="2">
        <f t="shared" si="436"/>
        <v>233.41019999999997</v>
      </c>
    </row>
    <row r="27808" spans="2:19" x14ac:dyDescent="0.3">
      <c r="B27808">
        <v>5.9</v>
      </c>
      <c r="H27808" s="2">
        <v>6.7</v>
      </c>
      <c r="S27808" s="2">
        <f t="shared" si="436"/>
        <v>142.99680000000001</v>
      </c>
    </row>
    <row r="27809" spans="2:19" x14ac:dyDescent="0.3">
      <c r="B27809">
        <v>7.3</v>
      </c>
      <c r="H27809" s="2">
        <v>5</v>
      </c>
      <c r="S27809" s="2">
        <f t="shared" si="436"/>
        <v>180.45780000000002</v>
      </c>
    </row>
    <row r="27810" spans="2:19" x14ac:dyDescent="0.3">
      <c r="B27810">
        <v>6.2</v>
      </c>
      <c r="H27810" s="2">
        <v>5.4</v>
      </c>
      <c r="S27810" s="2">
        <f t="shared" si="436"/>
        <v>75</v>
      </c>
    </row>
    <row r="27811" spans="2:19" x14ac:dyDescent="0.3">
      <c r="B27811">
        <v>6.7</v>
      </c>
      <c r="H27811" s="2">
        <v>5.8</v>
      </c>
      <c r="S27811" s="2">
        <f t="shared" si="436"/>
        <v>94.478400000000008</v>
      </c>
    </row>
    <row r="27812" spans="2:19" x14ac:dyDescent="0.3">
      <c r="B27812">
        <v>5</v>
      </c>
      <c r="H27812" s="2">
        <v>5.0999999999999996</v>
      </c>
      <c r="S27812" s="2">
        <f t="shared" si="436"/>
        <v>117.06719999999999</v>
      </c>
    </row>
    <row r="27813" spans="2:19" x14ac:dyDescent="0.3">
      <c r="B27813">
        <v>5.4</v>
      </c>
      <c r="H27813" s="2">
        <v>4.8</v>
      </c>
      <c r="S27813" s="2">
        <f t="shared" si="436"/>
        <v>79.590599999999981</v>
      </c>
    </row>
    <row r="27814" spans="2:19" x14ac:dyDescent="0.3">
      <c r="B27814">
        <v>5.8</v>
      </c>
      <c r="H27814" s="2">
        <v>4.3</v>
      </c>
      <c r="S27814" s="2">
        <f t="shared" si="436"/>
        <v>66.355199999999996</v>
      </c>
    </row>
    <row r="27815" spans="2:19" x14ac:dyDescent="0.3">
      <c r="B27815">
        <v>5.0999999999999996</v>
      </c>
      <c r="H27815" s="2">
        <v>5</v>
      </c>
      <c r="S27815" s="2">
        <f t="shared" si="436"/>
        <v>47.704199999999993</v>
      </c>
    </row>
    <row r="27816" spans="2:19" x14ac:dyDescent="0.3">
      <c r="B27816">
        <v>4.8</v>
      </c>
      <c r="H27816" s="2">
        <v>4.8</v>
      </c>
      <c r="S27816" s="2">
        <f t="shared" si="436"/>
        <v>75</v>
      </c>
    </row>
    <row r="27817" spans="2:19" x14ac:dyDescent="0.3">
      <c r="B27817">
        <v>4.3</v>
      </c>
      <c r="H27817" s="2">
        <v>5.5</v>
      </c>
      <c r="S27817" s="2">
        <f t="shared" si="436"/>
        <v>66.355199999999996</v>
      </c>
    </row>
    <row r="27818" spans="2:19" x14ac:dyDescent="0.3">
      <c r="B27818">
        <v>5</v>
      </c>
      <c r="H27818" s="2">
        <v>7</v>
      </c>
      <c r="S27818" s="2">
        <f t="shared" si="436"/>
        <v>99.825000000000003</v>
      </c>
    </row>
    <row r="27819" spans="2:19" x14ac:dyDescent="0.3">
      <c r="B27819">
        <v>4.8</v>
      </c>
      <c r="H27819" s="2">
        <v>5.8</v>
      </c>
      <c r="S27819" s="2">
        <f t="shared" si="436"/>
        <v>205.79999999999998</v>
      </c>
    </row>
    <row r="27820" spans="2:19" x14ac:dyDescent="0.3">
      <c r="B27820">
        <v>5.5</v>
      </c>
      <c r="H27820" s="2">
        <v>6.5</v>
      </c>
      <c r="S27820" s="2">
        <f t="shared" si="436"/>
        <v>117.06719999999999</v>
      </c>
    </row>
    <row r="27821" spans="2:19" x14ac:dyDescent="0.3">
      <c r="B27821">
        <v>7</v>
      </c>
      <c r="H27821" s="2">
        <v>7.4</v>
      </c>
      <c r="S27821" s="2">
        <f t="shared" si="436"/>
        <v>164.77500000000001</v>
      </c>
    </row>
    <row r="27822" spans="2:19" x14ac:dyDescent="0.3">
      <c r="B27822">
        <v>5.8</v>
      </c>
      <c r="H27822" s="2">
        <v>7.3</v>
      </c>
      <c r="S27822" s="2">
        <f t="shared" si="436"/>
        <v>243.13440000000003</v>
      </c>
    </row>
    <row r="27823" spans="2:19" x14ac:dyDescent="0.3">
      <c r="B27823">
        <v>6.5</v>
      </c>
      <c r="H27823" s="2">
        <v>6.4</v>
      </c>
      <c r="S27823" s="2">
        <f t="shared" si="436"/>
        <v>233.41019999999997</v>
      </c>
    </row>
    <row r="27824" spans="2:19" x14ac:dyDescent="0.3">
      <c r="B27824">
        <v>7.4</v>
      </c>
      <c r="H27824" s="2">
        <v>5.4</v>
      </c>
      <c r="S27824" s="2">
        <f t="shared" si="436"/>
        <v>157.28640000000004</v>
      </c>
    </row>
    <row r="27825" spans="2:19" x14ac:dyDescent="0.3">
      <c r="B27825">
        <v>7.3</v>
      </c>
      <c r="H27825" s="2">
        <v>7.4</v>
      </c>
      <c r="S27825" s="2">
        <f t="shared" si="436"/>
        <v>94.478400000000008</v>
      </c>
    </row>
    <row r="27826" spans="2:19" x14ac:dyDescent="0.3">
      <c r="B27826">
        <v>6.4</v>
      </c>
      <c r="H27826" s="2">
        <v>7.6</v>
      </c>
      <c r="S27826" s="2">
        <f t="shared" si="436"/>
        <v>243.13440000000003</v>
      </c>
    </row>
    <row r="27827" spans="2:19" x14ac:dyDescent="0.3">
      <c r="B27827">
        <v>5.4</v>
      </c>
      <c r="H27827" s="2">
        <v>6.7</v>
      </c>
      <c r="S27827" s="2">
        <f t="shared" si="436"/>
        <v>263.38559999999995</v>
      </c>
    </row>
    <row r="27828" spans="2:19" x14ac:dyDescent="0.3">
      <c r="B27828">
        <v>7.4</v>
      </c>
      <c r="H27828" s="2">
        <v>5.9</v>
      </c>
      <c r="S27828" s="2">
        <f t="shared" si="436"/>
        <v>180.45780000000002</v>
      </c>
    </row>
    <row r="27829" spans="2:19" x14ac:dyDescent="0.3">
      <c r="B27829">
        <v>7.6</v>
      </c>
      <c r="H27829" s="2">
        <v>6.6</v>
      </c>
      <c r="S27829" s="2">
        <f t="shared" si="436"/>
        <v>123.2274</v>
      </c>
    </row>
    <row r="27830" spans="2:19" x14ac:dyDescent="0.3">
      <c r="B27830">
        <v>6.7</v>
      </c>
      <c r="H27830" s="2">
        <v>7.3</v>
      </c>
      <c r="S27830" s="2">
        <f t="shared" si="436"/>
        <v>172.49759999999998</v>
      </c>
    </row>
    <row r="27831" spans="2:19" x14ac:dyDescent="0.3">
      <c r="B27831">
        <v>5.9</v>
      </c>
      <c r="H27831" s="2">
        <v>7.2</v>
      </c>
      <c r="S27831" s="2">
        <f t="shared" si="436"/>
        <v>233.41019999999997</v>
      </c>
    </row>
    <row r="27832" spans="2:19" x14ac:dyDescent="0.3">
      <c r="B27832">
        <v>6.6</v>
      </c>
      <c r="H27832" s="2">
        <v>6.2</v>
      </c>
      <c r="S27832" s="2">
        <f t="shared" si="436"/>
        <v>223.94880000000003</v>
      </c>
    </row>
    <row r="27833" spans="2:19" x14ac:dyDescent="0.3">
      <c r="B27833">
        <v>7.3</v>
      </c>
      <c r="H27833" s="2">
        <v>6.4</v>
      </c>
      <c r="S27833" s="2">
        <f t="shared" si="436"/>
        <v>142.99680000000001</v>
      </c>
    </row>
    <row r="27834" spans="2:19" x14ac:dyDescent="0.3">
      <c r="B27834">
        <v>7.2</v>
      </c>
      <c r="H27834" s="2">
        <v>6.5</v>
      </c>
      <c r="S27834" s="2">
        <f t="shared" si="436"/>
        <v>157.28640000000004</v>
      </c>
    </row>
    <row r="27835" spans="2:19" x14ac:dyDescent="0.3">
      <c r="B27835">
        <v>6.2</v>
      </c>
      <c r="H27835" s="2">
        <v>5.5</v>
      </c>
      <c r="S27835" s="2">
        <f t="shared" si="436"/>
        <v>164.77500000000001</v>
      </c>
    </row>
    <row r="27836" spans="2:19" x14ac:dyDescent="0.3">
      <c r="B27836">
        <v>6.4</v>
      </c>
      <c r="H27836" s="2">
        <v>6.8</v>
      </c>
      <c r="S27836" s="2">
        <f t="shared" si="436"/>
        <v>99.825000000000003</v>
      </c>
    </row>
    <row r="27837" spans="2:19" x14ac:dyDescent="0.3">
      <c r="B27837">
        <v>6.5</v>
      </c>
      <c r="H27837" s="2">
        <v>6.7</v>
      </c>
      <c r="S27837" s="2">
        <f t="shared" si="436"/>
        <v>188.65919999999997</v>
      </c>
    </row>
    <row r="27838" spans="2:19" x14ac:dyDescent="0.3">
      <c r="B27838">
        <v>5.5</v>
      </c>
      <c r="H27838" s="2">
        <v>6.6</v>
      </c>
      <c r="S27838" s="2">
        <f t="shared" si="436"/>
        <v>180.45780000000002</v>
      </c>
    </row>
    <row r="27839" spans="2:19" x14ac:dyDescent="0.3">
      <c r="B27839">
        <v>6.8</v>
      </c>
      <c r="H27839" s="2">
        <v>6.7</v>
      </c>
      <c r="S27839" s="2">
        <f t="shared" si="436"/>
        <v>172.49759999999998</v>
      </c>
    </row>
    <row r="27840" spans="2:19" x14ac:dyDescent="0.3">
      <c r="B27840">
        <v>6.7</v>
      </c>
      <c r="H27840" s="2">
        <v>7.3</v>
      </c>
      <c r="S27840" s="2">
        <f t="shared" si="436"/>
        <v>180.45780000000002</v>
      </c>
    </row>
    <row r="27841" spans="2:19" x14ac:dyDescent="0.3">
      <c r="B27841">
        <v>6.6</v>
      </c>
      <c r="H27841" s="2">
        <v>7.6</v>
      </c>
      <c r="S27841" s="2">
        <f t="shared" si="436"/>
        <v>233.41019999999997</v>
      </c>
    </row>
    <row r="27842" spans="2:19" x14ac:dyDescent="0.3">
      <c r="B27842">
        <v>6.7</v>
      </c>
      <c r="H27842" s="2">
        <v>7.1</v>
      </c>
      <c r="S27842" s="2">
        <f t="shared" si="436"/>
        <v>263.38559999999995</v>
      </c>
    </row>
    <row r="27843" spans="2:19" x14ac:dyDescent="0.3">
      <c r="B27843">
        <v>7.3</v>
      </c>
      <c r="H27843" s="2">
        <v>7.4</v>
      </c>
      <c r="S27843" s="2">
        <f t="shared" ref="S27843:S27906" si="437">0.5*1.2*B27845^3</f>
        <v>214.74659999999997</v>
      </c>
    </row>
    <row r="27844" spans="2:19" x14ac:dyDescent="0.3">
      <c r="B27844">
        <v>7.6</v>
      </c>
      <c r="H27844" s="2">
        <v>8.4</v>
      </c>
      <c r="S27844" s="2">
        <f t="shared" si="437"/>
        <v>243.13440000000003</v>
      </c>
    </row>
    <row r="27845" spans="2:19" x14ac:dyDescent="0.3">
      <c r="B27845">
        <v>7.1</v>
      </c>
      <c r="H27845" s="2">
        <v>8.1</v>
      </c>
      <c r="S27845" s="2">
        <f t="shared" si="437"/>
        <v>355.62240000000003</v>
      </c>
    </row>
    <row r="27846" spans="2:19" x14ac:dyDescent="0.3">
      <c r="B27846">
        <v>7.4</v>
      </c>
      <c r="H27846" s="2">
        <v>8.1999999999999993</v>
      </c>
      <c r="S27846" s="2">
        <f t="shared" si="437"/>
        <v>318.86459999999994</v>
      </c>
    </row>
    <row r="27847" spans="2:19" x14ac:dyDescent="0.3">
      <c r="B27847">
        <v>8.4</v>
      </c>
      <c r="H27847" s="2">
        <v>8.3000000000000007</v>
      </c>
      <c r="S27847" s="2">
        <f t="shared" si="437"/>
        <v>330.82079999999996</v>
      </c>
    </row>
    <row r="27848" spans="2:19" x14ac:dyDescent="0.3">
      <c r="B27848">
        <v>8.1</v>
      </c>
      <c r="H27848" s="2">
        <v>10.7</v>
      </c>
      <c r="S27848" s="2">
        <f t="shared" si="437"/>
        <v>343.07220000000007</v>
      </c>
    </row>
    <row r="27849" spans="2:19" x14ac:dyDescent="0.3">
      <c r="B27849">
        <v>8.1999999999999993</v>
      </c>
      <c r="H27849" s="2">
        <v>9.3000000000000007</v>
      </c>
      <c r="S27849" s="2">
        <f t="shared" si="437"/>
        <v>735.02579999999978</v>
      </c>
    </row>
    <row r="27850" spans="2:19" x14ac:dyDescent="0.3">
      <c r="B27850">
        <v>8.3000000000000007</v>
      </c>
      <c r="H27850" s="2">
        <v>8.6</v>
      </c>
      <c r="S27850" s="2">
        <f t="shared" si="437"/>
        <v>482.6142000000001</v>
      </c>
    </row>
    <row r="27851" spans="2:19" x14ac:dyDescent="0.3">
      <c r="B27851">
        <v>10.7</v>
      </c>
      <c r="H27851" s="2">
        <v>9.4</v>
      </c>
      <c r="S27851" s="2">
        <f t="shared" si="437"/>
        <v>381.63359999999994</v>
      </c>
    </row>
    <row r="27852" spans="2:19" x14ac:dyDescent="0.3">
      <c r="B27852">
        <v>9.3000000000000007</v>
      </c>
      <c r="H27852" s="2">
        <v>8.1</v>
      </c>
      <c r="S27852" s="2">
        <f t="shared" si="437"/>
        <v>498.35040000000009</v>
      </c>
    </row>
    <row r="27853" spans="2:19" x14ac:dyDescent="0.3">
      <c r="B27853">
        <v>8.6</v>
      </c>
      <c r="H27853" s="2">
        <v>9.6</v>
      </c>
      <c r="S27853" s="2">
        <f t="shared" si="437"/>
        <v>318.86459999999994</v>
      </c>
    </row>
    <row r="27854" spans="2:19" x14ac:dyDescent="0.3">
      <c r="B27854">
        <v>9.4</v>
      </c>
      <c r="H27854" s="2">
        <v>8.4</v>
      </c>
      <c r="S27854" s="2">
        <f t="shared" si="437"/>
        <v>530.84159999999997</v>
      </c>
    </row>
    <row r="27855" spans="2:19" x14ac:dyDescent="0.3">
      <c r="B27855">
        <v>8.1</v>
      </c>
      <c r="H27855" s="2">
        <v>8.8000000000000007</v>
      </c>
      <c r="S27855" s="2">
        <f t="shared" si="437"/>
        <v>355.62240000000003</v>
      </c>
    </row>
    <row r="27856" spans="2:19" x14ac:dyDescent="0.3">
      <c r="B27856">
        <v>9.6</v>
      </c>
      <c r="H27856" s="2">
        <v>9</v>
      </c>
      <c r="S27856" s="2">
        <f t="shared" si="437"/>
        <v>408.8832000000001</v>
      </c>
    </row>
    <row r="27857" spans="2:19" x14ac:dyDescent="0.3">
      <c r="B27857">
        <v>8.4</v>
      </c>
      <c r="H27857" s="2">
        <v>9</v>
      </c>
      <c r="S27857" s="2">
        <f t="shared" si="437"/>
        <v>437.4</v>
      </c>
    </row>
    <row r="27858" spans="2:19" x14ac:dyDescent="0.3">
      <c r="B27858">
        <v>8.8000000000000007</v>
      </c>
      <c r="H27858" s="2">
        <v>9.1999999999999993</v>
      </c>
      <c r="S27858" s="2">
        <f t="shared" si="437"/>
        <v>437.4</v>
      </c>
    </row>
    <row r="27859" spans="2:19" x14ac:dyDescent="0.3">
      <c r="B27859">
        <v>9</v>
      </c>
      <c r="H27859" s="2">
        <v>9.3000000000000007</v>
      </c>
      <c r="S27859" s="2">
        <f t="shared" si="437"/>
        <v>467.21279999999985</v>
      </c>
    </row>
    <row r="27860" spans="2:19" x14ac:dyDescent="0.3">
      <c r="B27860">
        <v>9</v>
      </c>
      <c r="H27860" s="2">
        <v>11.1</v>
      </c>
      <c r="S27860" s="2">
        <f t="shared" si="437"/>
        <v>482.6142000000001</v>
      </c>
    </row>
    <row r="27861" spans="2:19" x14ac:dyDescent="0.3">
      <c r="B27861">
        <v>9.1999999999999993</v>
      </c>
      <c r="H27861" s="2">
        <v>9.1999999999999993</v>
      </c>
      <c r="S27861" s="2">
        <f t="shared" si="437"/>
        <v>820.57859999999994</v>
      </c>
    </row>
    <row r="27862" spans="2:19" x14ac:dyDescent="0.3">
      <c r="B27862">
        <v>9.3000000000000007</v>
      </c>
      <c r="H27862" s="2">
        <v>9.9</v>
      </c>
      <c r="S27862" s="2">
        <f t="shared" si="437"/>
        <v>467.21279999999985</v>
      </c>
    </row>
    <row r="27863" spans="2:19" x14ac:dyDescent="0.3">
      <c r="B27863">
        <v>11.1</v>
      </c>
      <c r="H27863" s="2">
        <v>9.5</v>
      </c>
      <c r="S27863" s="2">
        <f t="shared" si="437"/>
        <v>582.17939999999999</v>
      </c>
    </row>
    <row r="27864" spans="2:19" x14ac:dyDescent="0.3">
      <c r="B27864">
        <v>9.1999999999999993</v>
      </c>
      <c r="H27864" s="2">
        <v>9.6</v>
      </c>
      <c r="S27864" s="2">
        <f t="shared" si="437"/>
        <v>514.42499999999995</v>
      </c>
    </row>
    <row r="27865" spans="2:19" x14ac:dyDescent="0.3">
      <c r="B27865">
        <v>9.9</v>
      </c>
      <c r="H27865" s="2">
        <v>11.1</v>
      </c>
      <c r="S27865" s="2">
        <f t="shared" si="437"/>
        <v>530.84159999999997</v>
      </c>
    </row>
    <row r="27866" spans="2:19" x14ac:dyDescent="0.3">
      <c r="B27866">
        <v>9.5</v>
      </c>
      <c r="H27866" s="2">
        <v>9.6999999999999993</v>
      </c>
      <c r="S27866" s="2">
        <f t="shared" si="437"/>
        <v>820.57859999999994</v>
      </c>
    </row>
    <row r="27867" spans="2:19" x14ac:dyDescent="0.3">
      <c r="B27867">
        <v>9.6</v>
      </c>
      <c r="H27867" s="2">
        <v>8.6</v>
      </c>
      <c r="S27867" s="2">
        <f t="shared" si="437"/>
        <v>547.60379999999986</v>
      </c>
    </row>
    <row r="27868" spans="2:19" x14ac:dyDescent="0.3">
      <c r="B27868">
        <v>11.1</v>
      </c>
      <c r="H27868" s="2">
        <v>9.5</v>
      </c>
      <c r="S27868" s="2">
        <f t="shared" si="437"/>
        <v>381.63359999999994</v>
      </c>
    </row>
    <row r="27869" spans="2:19" x14ac:dyDescent="0.3">
      <c r="B27869">
        <v>9.6999999999999993</v>
      </c>
      <c r="H27869" s="2">
        <v>8.1</v>
      </c>
      <c r="S27869" s="2">
        <f t="shared" si="437"/>
        <v>514.42499999999995</v>
      </c>
    </row>
    <row r="27870" spans="2:19" x14ac:dyDescent="0.3">
      <c r="B27870">
        <v>8.6</v>
      </c>
      <c r="H27870" s="2">
        <v>9.1999999999999993</v>
      </c>
      <c r="S27870" s="2">
        <f t="shared" si="437"/>
        <v>318.86459999999994</v>
      </c>
    </row>
    <row r="27871" spans="2:19" x14ac:dyDescent="0.3">
      <c r="B27871">
        <v>9.5</v>
      </c>
      <c r="H27871" s="2">
        <v>7.9</v>
      </c>
      <c r="S27871" s="2">
        <f t="shared" si="437"/>
        <v>467.21279999999985</v>
      </c>
    </row>
    <row r="27872" spans="2:19" x14ac:dyDescent="0.3">
      <c r="B27872">
        <v>8.1</v>
      </c>
      <c r="H27872" s="2">
        <v>8.8000000000000007</v>
      </c>
      <c r="S27872" s="2">
        <f t="shared" si="437"/>
        <v>295.82339999999999</v>
      </c>
    </row>
    <row r="27873" spans="2:19" x14ac:dyDescent="0.3">
      <c r="B27873">
        <v>9.1999999999999993</v>
      </c>
      <c r="H27873" s="2">
        <v>9.1999999999999993</v>
      </c>
      <c r="S27873" s="2">
        <f t="shared" si="437"/>
        <v>408.8832000000001</v>
      </c>
    </row>
    <row r="27874" spans="2:19" x14ac:dyDescent="0.3">
      <c r="B27874">
        <v>7.9</v>
      </c>
      <c r="H27874" s="2">
        <v>8.1</v>
      </c>
      <c r="S27874" s="2">
        <f t="shared" si="437"/>
        <v>467.21279999999985</v>
      </c>
    </row>
    <row r="27875" spans="2:19" x14ac:dyDescent="0.3">
      <c r="B27875">
        <v>8.8000000000000007</v>
      </c>
      <c r="H27875" s="2">
        <v>8.1</v>
      </c>
      <c r="S27875" s="2">
        <f t="shared" si="437"/>
        <v>318.86459999999994</v>
      </c>
    </row>
    <row r="27876" spans="2:19" x14ac:dyDescent="0.3">
      <c r="B27876">
        <v>9.1999999999999993</v>
      </c>
      <c r="H27876" s="2">
        <v>8</v>
      </c>
      <c r="S27876" s="2">
        <f t="shared" si="437"/>
        <v>318.86459999999994</v>
      </c>
    </row>
    <row r="27877" spans="2:19" x14ac:dyDescent="0.3">
      <c r="B27877">
        <v>8.1</v>
      </c>
      <c r="H27877" s="2">
        <v>8</v>
      </c>
      <c r="S27877" s="2">
        <f t="shared" si="437"/>
        <v>307.2</v>
      </c>
    </row>
    <row r="27878" spans="2:19" x14ac:dyDescent="0.3">
      <c r="B27878">
        <v>8.1</v>
      </c>
      <c r="H27878" s="2">
        <v>11.4</v>
      </c>
      <c r="S27878" s="2">
        <f t="shared" si="437"/>
        <v>307.2</v>
      </c>
    </row>
    <row r="27879" spans="2:19" x14ac:dyDescent="0.3">
      <c r="B27879">
        <v>8</v>
      </c>
      <c r="H27879" s="2">
        <v>9.9</v>
      </c>
      <c r="S27879" s="2">
        <f t="shared" si="437"/>
        <v>888.92640000000006</v>
      </c>
    </row>
    <row r="27880" spans="2:19" x14ac:dyDescent="0.3">
      <c r="B27880">
        <v>8</v>
      </c>
      <c r="H27880" s="2">
        <v>9.6</v>
      </c>
      <c r="S27880" s="2">
        <f t="shared" si="437"/>
        <v>582.17939999999999</v>
      </c>
    </row>
    <row r="27881" spans="2:19" x14ac:dyDescent="0.3">
      <c r="B27881">
        <v>11.4</v>
      </c>
      <c r="H27881" s="2">
        <v>9.5</v>
      </c>
      <c r="S27881" s="2">
        <f t="shared" si="437"/>
        <v>530.84159999999997</v>
      </c>
    </row>
    <row r="27882" spans="2:19" x14ac:dyDescent="0.3">
      <c r="B27882">
        <v>9.9</v>
      </c>
      <c r="H27882" s="2">
        <v>9.8000000000000007</v>
      </c>
      <c r="S27882" s="2">
        <f t="shared" si="437"/>
        <v>514.42499999999995</v>
      </c>
    </row>
    <row r="27883" spans="2:19" x14ac:dyDescent="0.3">
      <c r="B27883">
        <v>9.6</v>
      </c>
      <c r="H27883" s="2">
        <v>8.6</v>
      </c>
      <c r="S27883" s="2">
        <f t="shared" si="437"/>
        <v>564.7152000000001</v>
      </c>
    </row>
    <row r="27884" spans="2:19" x14ac:dyDescent="0.3">
      <c r="B27884">
        <v>9.5</v>
      </c>
      <c r="H27884" s="2">
        <v>8.6</v>
      </c>
      <c r="S27884" s="2">
        <f t="shared" si="437"/>
        <v>381.63359999999994</v>
      </c>
    </row>
    <row r="27885" spans="2:19" x14ac:dyDescent="0.3">
      <c r="B27885">
        <v>9.8000000000000007</v>
      </c>
      <c r="H27885" s="2">
        <v>8.6999999999999993</v>
      </c>
      <c r="S27885" s="2">
        <f t="shared" si="437"/>
        <v>381.63359999999994</v>
      </c>
    </row>
    <row r="27886" spans="2:19" x14ac:dyDescent="0.3">
      <c r="B27886">
        <v>8.6</v>
      </c>
      <c r="H27886" s="2">
        <v>8.9</v>
      </c>
      <c r="S27886" s="2">
        <f t="shared" si="437"/>
        <v>395.10179999999986</v>
      </c>
    </row>
    <row r="27887" spans="2:19" x14ac:dyDescent="0.3">
      <c r="B27887">
        <v>8.6</v>
      </c>
      <c r="H27887" s="2">
        <v>8.9</v>
      </c>
      <c r="S27887" s="2">
        <f t="shared" si="437"/>
        <v>422.98140000000001</v>
      </c>
    </row>
    <row r="27888" spans="2:19" x14ac:dyDescent="0.3">
      <c r="B27888">
        <v>8.6999999999999993</v>
      </c>
      <c r="H27888" s="2">
        <v>10</v>
      </c>
      <c r="S27888" s="2">
        <f t="shared" si="437"/>
        <v>422.98140000000001</v>
      </c>
    </row>
    <row r="27889" spans="2:19" x14ac:dyDescent="0.3">
      <c r="B27889">
        <v>8.9</v>
      </c>
      <c r="H27889" s="2">
        <v>9.1</v>
      </c>
      <c r="S27889" s="2">
        <f t="shared" si="437"/>
        <v>600</v>
      </c>
    </row>
    <row r="27890" spans="2:19" x14ac:dyDescent="0.3">
      <c r="B27890">
        <v>8.9</v>
      </c>
      <c r="H27890" s="2">
        <v>10.3</v>
      </c>
      <c r="S27890" s="2">
        <f t="shared" si="437"/>
        <v>452.14259999999996</v>
      </c>
    </row>
    <row r="27891" spans="2:19" x14ac:dyDescent="0.3">
      <c r="B27891">
        <v>10</v>
      </c>
      <c r="H27891" s="2">
        <v>10.5</v>
      </c>
      <c r="S27891" s="2">
        <f t="shared" si="437"/>
        <v>655.63620000000014</v>
      </c>
    </row>
    <row r="27892" spans="2:19" x14ac:dyDescent="0.3">
      <c r="B27892">
        <v>9.1</v>
      </c>
      <c r="H27892" s="2">
        <v>9.5</v>
      </c>
      <c r="S27892" s="2">
        <f t="shared" si="437"/>
        <v>694.57499999999993</v>
      </c>
    </row>
    <row r="27893" spans="2:19" x14ac:dyDescent="0.3">
      <c r="B27893">
        <v>10.3</v>
      </c>
      <c r="H27893" s="2">
        <v>9.1999999999999993</v>
      </c>
      <c r="S27893" s="2">
        <f t="shared" si="437"/>
        <v>514.42499999999995</v>
      </c>
    </row>
    <row r="27894" spans="2:19" x14ac:dyDescent="0.3">
      <c r="B27894">
        <v>10.5</v>
      </c>
      <c r="H27894" s="2">
        <v>10.5</v>
      </c>
      <c r="S27894" s="2">
        <f t="shared" si="437"/>
        <v>467.21279999999985</v>
      </c>
    </row>
    <row r="27895" spans="2:19" x14ac:dyDescent="0.3">
      <c r="B27895">
        <v>9.5</v>
      </c>
      <c r="H27895" s="2">
        <v>11.8</v>
      </c>
      <c r="S27895" s="2">
        <f t="shared" si="437"/>
        <v>694.57499999999993</v>
      </c>
    </row>
    <row r="27896" spans="2:19" x14ac:dyDescent="0.3">
      <c r="B27896">
        <v>9.1999999999999993</v>
      </c>
      <c r="H27896" s="2">
        <v>11.1</v>
      </c>
      <c r="S27896" s="2">
        <f t="shared" si="437"/>
        <v>985.81920000000002</v>
      </c>
    </row>
    <row r="27897" spans="2:19" x14ac:dyDescent="0.3">
      <c r="B27897">
        <v>10.5</v>
      </c>
      <c r="H27897" s="2">
        <v>9.5</v>
      </c>
      <c r="S27897" s="2">
        <f t="shared" si="437"/>
        <v>820.57859999999994</v>
      </c>
    </row>
    <row r="27898" spans="2:19" x14ac:dyDescent="0.3">
      <c r="B27898">
        <v>11.8</v>
      </c>
      <c r="H27898" s="2">
        <v>9.9</v>
      </c>
      <c r="S27898" s="2">
        <f t="shared" si="437"/>
        <v>514.42499999999995</v>
      </c>
    </row>
    <row r="27899" spans="2:19" x14ac:dyDescent="0.3">
      <c r="B27899">
        <v>11.1</v>
      </c>
      <c r="H27899" s="2">
        <v>9.8000000000000007</v>
      </c>
      <c r="S27899" s="2">
        <f t="shared" si="437"/>
        <v>582.17939999999999</v>
      </c>
    </row>
    <row r="27900" spans="2:19" x14ac:dyDescent="0.3">
      <c r="B27900">
        <v>9.5</v>
      </c>
      <c r="H27900" s="2">
        <v>12.5</v>
      </c>
      <c r="S27900" s="2">
        <f t="shared" si="437"/>
        <v>564.7152000000001</v>
      </c>
    </row>
    <row r="27901" spans="2:19" x14ac:dyDescent="0.3">
      <c r="B27901">
        <v>9.9</v>
      </c>
      <c r="H27901" s="2">
        <v>13.9</v>
      </c>
      <c r="S27901" s="2">
        <f t="shared" si="437"/>
        <v>1171.875</v>
      </c>
    </row>
    <row r="27902" spans="2:19" x14ac:dyDescent="0.3">
      <c r="B27902">
        <v>9.8000000000000007</v>
      </c>
      <c r="H27902" s="2">
        <v>11.6</v>
      </c>
      <c r="S27902" s="2">
        <f t="shared" si="437"/>
        <v>1611.3714</v>
      </c>
    </row>
    <row r="27903" spans="2:19" x14ac:dyDescent="0.3">
      <c r="B27903">
        <v>12.5</v>
      </c>
      <c r="H27903" s="2">
        <v>13.3</v>
      </c>
      <c r="S27903" s="2">
        <f t="shared" si="437"/>
        <v>936.53759999999988</v>
      </c>
    </row>
    <row r="27904" spans="2:19" x14ac:dyDescent="0.3">
      <c r="B27904">
        <v>13.9</v>
      </c>
      <c r="H27904" s="2">
        <v>13.9</v>
      </c>
      <c r="S27904" s="2">
        <f t="shared" si="437"/>
        <v>1411.5822000000001</v>
      </c>
    </row>
    <row r="27905" spans="2:19" x14ac:dyDescent="0.3">
      <c r="B27905">
        <v>11.6</v>
      </c>
      <c r="H27905" s="2">
        <v>13.5</v>
      </c>
      <c r="S27905" s="2">
        <f t="shared" si="437"/>
        <v>1611.3714</v>
      </c>
    </row>
    <row r="27906" spans="2:19" x14ac:dyDescent="0.3">
      <c r="B27906">
        <v>13.3</v>
      </c>
      <c r="H27906" s="2">
        <v>13.3</v>
      </c>
      <c r="S27906" s="2">
        <f t="shared" si="437"/>
        <v>1476.2249999999999</v>
      </c>
    </row>
    <row r="27907" spans="2:19" x14ac:dyDescent="0.3">
      <c r="B27907">
        <v>13.9</v>
      </c>
      <c r="H27907" s="2">
        <v>11</v>
      </c>
      <c r="S27907" s="2">
        <f t="shared" ref="S27907:S27970" si="438">0.5*1.2*B27909^3</f>
        <v>1411.5822000000001</v>
      </c>
    </row>
    <row r="27908" spans="2:19" x14ac:dyDescent="0.3">
      <c r="B27908">
        <v>13.5</v>
      </c>
      <c r="H27908" s="2">
        <v>12.1</v>
      </c>
      <c r="S27908" s="2">
        <f t="shared" si="438"/>
        <v>798.6</v>
      </c>
    </row>
    <row r="27909" spans="2:19" x14ac:dyDescent="0.3">
      <c r="B27909">
        <v>13.3</v>
      </c>
      <c r="H27909" s="2">
        <v>12.7</v>
      </c>
      <c r="S27909" s="2">
        <f t="shared" si="438"/>
        <v>1062.9366</v>
      </c>
    </row>
    <row r="27910" spans="2:19" x14ac:dyDescent="0.3">
      <c r="B27910">
        <v>11</v>
      </c>
      <c r="H27910" s="2">
        <v>13.6</v>
      </c>
      <c r="S27910" s="2">
        <f t="shared" si="438"/>
        <v>1229.0297999999998</v>
      </c>
    </row>
    <row r="27911" spans="2:19" x14ac:dyDescent="0.3">
      <c r="B27911">
        <v>12.1</v>
      </c>
      <c r="H27911" s="2">
        <v>14.5</v>
      </c>
      <c r="S27911" s="2">
        <f t="shared" si="438"/>
        <v>1509.2735999999998</v>
      </c>
    </row>
    <row r="27912" spans="2:19" x14ac:dyDescent="0.3">
      <c r="B27912">
        <v>12.7</v>
      </c>
      <c r="H27912" s="2">
        <v>11.6</v>
      </c>
      <c r="S27912" s="2">
        <f t="shared" si="438"/>
        <v>1829.175</v>
      </c>
    </row>
    <row r="27913" spans="2:19" x14ac:dyDescent="0.3">
      <c r="B27913">
        <v>13.6</v>
      </c>
      <c r="H27913" s="2">
        <v>13.7</v>
      </c>
      <c r="S27913" s="2">
        <f t="shared" si="438"/>
        <v>936.53759999999988</v>
      </c>
    </row>
    <row r="27914" spans="2:19" x14ac:dyDescent="0.3">
      <c r="B27914">
        <v>14.5</v>
      </c>
      <c r="H27914" s="2">
        <v>11.9</v>
      </c>
      <c r="S27914" s="2">
        <f t="shared" si="438"/>
        <v>1542.8117999999997</v>
      </c>
    </row>
    <row r="27915" spans="2:19" x14ac:dyDescent="0.3">
      <c r="B27915">
        <v>11.6</v>
      </c>
      <c r="H27915" s="2">
        <v>11.7</v>
      </c>
      <c r="S27915" s="2">
        <f t="shared" si="438"/>
        <v>1011.0954</v>
      </c>
    </row>
    <row r="27916" spans="2:19" x14ac:dyDescent="0.3">
      <c r="B27916">
        <v>13.7</v>
      </c>
      <c r="H27916" s="2">
        <v>11</v>
      </c>
      <c r="S27916" s="2">
        <f t="shared" si="438"/>
        <v>960.9677999999999</v>
      </c>
    </row>
    <row r="27917" spans="2:19" x14ac:dyDescent="0.3">
      <c r="B27917">
        <v>11.9</v>
      </c>
      <c r="H27917" s="2">
        <v>11.7</v>
      </c>
      <c r="S27917" s="2">
        <f t="shared" si="438"/>
        <v>798.6</v>
      </c>
    </row>
    <row r="27918" spans="2:19" x14ac:dyDescent="0.3">
      <c r="B27918">
        <v>11.7</v>
      </c>
      <c r="H27918" s="2">
        <v>13.8</v>
      </c>
      <c r="S27918" s="2">
        <f t="shared" si="438"/>
        <v>960.9677999999999</v>
      </c>
    </row>
    <row r="27919" spans="2:19" x14ac:dyDescent="0.3">
      <c r="B27919">
        <v>11</v>
      </c>
      <c r="H27919" s="2">
        <v>14.4</v>
      </c>
      <c r="S27919" s="2">
        <f t="shared" si="438"/>
        <v>1576.8432000000003</v>
      </c>
    </row>
    <row r="27920" spans="2:19" x14ac:dyDescent="0.3">
      <c r="B27920">
        <v>11.7</v>
      </c>
      <c r="H27920" s="2">
        <v>14.6</v>
      </c>
      <c r="S27920" s="2">
        <f t="shared" si="438"/>
        <v>1791.5904000000003</v>
      </c>
    </row>
    <row r="27921" spans="2:19" x14ac:dyDescent="0.3">
      <c r="B27921">
        <v>13.8</v>
      </c>
      <c r="H27921" s="2">
        <v>13.4</v>
      </c>
      <c r="S27921" s="2">
        <f t="shared" si="438"/>
        <v>1867.2815999999998</v>
      </c>
    </row>
    <row r="27922" spans="2:19" x14ac:dyDescent="0.3">
      <c r="B27922">
        <v>14.4</v>
      </c>
      <c r="H27922" s="2">
        <v>13.9</v>
      </c>
      <c r="S27922" s="2">
        <f t="shared" si="438"/>
        <v>1443.6624000000002</v>
      </c>
    </row>
    <row r="27923" spans="2:19" x14ac:dyDescent="0.3">
      <c r="B27923">
        <v>14.6</v>
      </c>
      <c r="H27923" s="2">
        <v>14.5</v>
      </c>
      <c r="S27923" s="2">
        <f t="shared" si="438"/>
        <v>1611.3714</v>
      </c>
    </row>
    <row r="27924" spans="2:19" x14ac:dyDescent="0.3">
      <c r="B27924">
        <v>13.4</v>
      </c>
      <c r="H27924" s="2">
        <v>13.8</v>
      </c>
      <c r="S27924" s="2">
        <f t="shared" si="438"/>
        <v>1829.175</v>
      </c>
    </row>
    <row r="27925" spans="2:19" x14ac:dyDescent="0.3">
      <c r="B27925">
        <v>13.9</v>
      </c>
      <c r="H27925" s="2">
        <v>12</v>
      </c>
      <c r="S27925" s="2">
        <f t="shared" si="438"/>
        <v>1576.8432000000003</v>
      </c>
    </row>
    <row r="27926" spans="2:19" x14ac:dyDescent="0.3">
      <c r="B27926">
        <v>14.5</v>
      </c>
      <c r="H27926" s="2">
        <v>11.9</v>
      </c>
      <c r="S27926" s="2">
        <f t="shared" si="438"/>
        <v>1036.8</v>
      </c>
    </row>
    <row r="27927" spans="2:19" x14ac:dyDescent="0.3">
      <c r="B27927">
        <v>13.8</v>
      </c>
      <c r="H27927" s="2">
        <v>13</v>
      </c>
      <c r="S27927" s="2">
        <f t="shared" si="438"/>
        <v>1011.0954</v>
      </c>
    </row>
    <row r="27928" spans="2:19" x14ac:dyDescent="0.3">
      <c r="B27928">
        <v>12</v>
      </c>
      <c r="H27928" s="2">
        <v>13.7</v>
      </c>
      <c r="S27928" s="2">
        <f t="shared" si="438"/>
        <v>1318.2</v>
      </c>
    </row>
    <row r="27929" spans="2:19" x14ac:dyDescent="0.3">
      <c r="B27929">
        <v>11.9</v>
      </c>
      <c r="H27929" s="2">
        <v>13.2</v>
      </c>
      <c r="S27929" s="2">
        <f t="shared" si="438"/>
        <v>1542.8117999999997</v>
      </c>
    </row>
    <row r="27930" spans="2:19" x14ac:dyDescent="0.3">
      <c r="B27930">
        <v>13</v>
      </c>
      <c r="H27930" s="2">
        <v>12.8</v>
      </c>
      <c r="S27930" s="2">
        <f t="shared" si="438"/>
        <v>1379.9807999999998</v>
      </c>
    </row>
    <row r="27931" spans="2:19" x14ac:dyDescent="0.3">
      <c r="B27931">
        <v>13.7</v>
      </c>
      <c r="H27931" s="2">
        <v>13.6</v>
      </c>
      <c r="S27931" s="2">
        <f t="shared" si="438"/>
        <v>1258.2912000000003</v>
      </c>
    </row>
    <row r="27932" spans="2:19" x14ac:dyDescent="0.3">
      <c r="B27932">
        <v>13.2</v>
      </c>
      <c r="H27932" s="2">
        <v>13.5</v>
      </c>
      <c r="S27932" s="2">
        <f t="shared" si="438"/>
        <v>1509.2735999999998</v>
      </c>
    </row>
    <row r="27933" spans="2:19" x14ac:dyDescent="0.3">
      <c r="B27933">
        <v>12.8</v>
      </c>
      <c r="H27933" s="2">
        <v>13.6</v>
      </c>
      <c r="S27933" s="2">
        <f t="shared" si="438"/>
        <v>1476.2249999999999</v>
      </c>
    </row>
    <row r="27934" spans="2:19" x14ac:dyDescent="0.3">
      <c r="B27934">
        <v>13.6</v>
      </c>
      <c r="H27934" s="2">
        <v>10.199999999999999</v>
      </c>
      <c r="S27934" s="2">
        <f t="shared" si="438"/>
        <v>1509.2735999999998</v>
      </c>
    </row>
    <row r="27935" spans="2:19" x14ac:dyDescent="0.3">
      <c r="B27935">
        <v>13.5</v>
      </c>
      <c r="H27935" s="2">
        <v>9.3000000000000007</v>
      </c>
      <c r="S27935" s="2">
        <f t="shared" si="438"/>
        <v>636.72479999999985</v>
      </c>
    </row>
    <row r="27936" spans="2:19" x14ac:dyDescent="0.3">
      <c r="B27936">
        <v>13.6</v>
      </c>
      <c r="H27936" s="2">
        <v>10</v>
      </c>
      <c r="S27936" s="2">
        <f t="shared" si="438"/>
        <v>482.6142000000001</v>
      </c>
    </row>
    <row r="27937" spans="2:19" x14ac:dyDescent="0.3">
      <c r="B27937">
        <v>10.199999999999999</v>
      </c>
      <c r="H27937" s="2">
        <v>12.4</v>
      </c>
      <c r="S27937" s="2">
        <f t="shared" si="438"/>
        <v>600</v>
      </c>
    </row>
    <row r="27938" spans="2:19" x14ac:dyDescent="0.3">
      <c r="B27938">
        <v>9.3000000000000007</v>
      </c>
      <c r="H27938" s="2">
        <v>13.8</v>
      </c>
      <c r="S27938" s="2">
        <f t="shared" si="438"/>
        <v>1143.9744000000001</v>
      </c>
    </row>
    <row r="27939" spans="2:19" x14ac:dyDescent="0.3">
      <c r="B27939">
        <v>10</v>
      </c>
      <c r="H27939" s="2">
        <v>13.2</v>
      </c>
      <c r="S27939" s="2">
        <f t="shared" si="438"/>
        <v>1576.8432000000003</v>
      </c>
    </row>
    <row r="27940" spans="2:19" x14ac:dyDescent="0.3">
      <c r="B27940">
        <v>12.4</v>
      </c>
      <c r="H27940" s="2">
        <v>11.2</v>
      </c>
      <c r="S27940" s="2">
        <f t="shared" si="438"/>
        <v>1379.9807999999998</v>
      </c>
    </row>
    <row r="27941" spans="2:19" x14ac:dyDescent="0.3">
      <c r="B27941">
        <v>13.8</v>
      </c>
      <c r="H27941" s="2">
        <v>13.3</v>
      </c>
      <c r="S27941" s="2">
        <f t="shared" si="438"/>
        <v>842.95679999999982</v>
      </c>
    </row>
    <row r="27942" spans="2:19" x14ac:dyDescent="0.3">
      <c r="B27942">
        <v>13.2</v>
      </c>
      <c r="H27942" s="2">
        <v>12.4</v>
      </c>
      <c r="S27942" s="2">
        <f t="shared" si="438"/>
        <v>1411.5822000000001</v>
      </c>
    </row>
    <row r="27943" spans="2:19" x14ac:dyDescent="0.3">
      <c r="B27943">
        <v>11.2</v>
      </c>
      <c r="H27943" s="2">
        <v>12</v>
      </c>
      <c r="S27943" s="2">
        <f t="shared" si="438"/>
        <v>1143.9744000000001</v>
      </c>
    </row>
    <row r="27944" spans="2:19" x14ac:dyDescent="0.3">
      <c r="B27944">
        <v>13.3</v>
      </c>
      <c r="H27944" s="2">
        <v>12.6</v>
      </c>
      <c r="S27944" s="2">
        <f t="shared" si="438"/>
        <v>1036.8</v>
      </c>
    </row>
    <row r="27945" spans="2:19" x14ac:dyDescent="0.3">
      <c r="B27945">
        <v>12.4</v>
      </c>
      <c r="H27945" s="2">
        <v>13</v>
      </c>
      <c r="S27945" s="2">
        <f t="shared" si="438"/>
        <v>1200.2255999999998</v>
      </c>
    </row>
    <row r="27946" spans="2:19" x14ac:dyDescent="0.3">
      <c r="B27946">
        <v>12</v>
      </c>
      <c r="H27946" s="2">
        <v>10.9</v>
      </c>
      <c r="S27946" s="2">
        <f t="shared" si="438"/>
        <v>1318.2</v>
      </c>
    </row>
    <row r="27947" spans="2:19" x14ac:dyDescent="0.3">
      <c r="B27947">
        <v>12.6</v>
      </c>
      <c r="H27947" s="2">
        <v>11.3</v>
      </c>
      <c r="S27947" s="2">
        <f t="shared" si="438"/>
        <v>777.01739999999995</v>
      </c>
    </row>
    <row r="27948" spans="2:19" x14ac:dyDescent="0.3">
      <c r="B27948">
        <v>13</v>
      </c>
      <c r="H27948" s="2">
        <v>13.1</v>
      </c>
      <c r="S27948" s="2">
        <f t="shared" si="438"/>
        <v>865.73820000000012</v>
      </c>
    </row>
    <row r="27949" spans="2:19" x14ac:dyDescent="0.3">
      <c r="B27949">
        <v>10.9</v>
      </c>
      <c r="H27949" s="2">
        <v>12.2</v>
      </c>
      <c r="S27949" s="2">
        <f t="shared" si="438"/>
        <v>1348.8545999999999</v>
      </c>
    </row>
    <row r="27950" spans="2:19" x14ac:dyDescent="0.3">
      <c r="B27950">
        <v>11.3</v>
      </c>
      <c r="H27950" s="2">
        <v>13.3</v>
      </c>
      <c r="S27950" s="2">
        <f t="shared" si="438"/>
        <v>1089.5087999999996</v>
      </c>
    </row>
    <row r="27951" spans="2:19" x14ac:dyDescent="0.3">
      <c r="B27951">
        <v>13.1</v>
      </c>
      <c r="H27951" s="2">
        <v>15.9</v>
      </c>
      <c r="S27951" s="2">
        <f t="shared" si="438"/>
        <v>1411.5822000000001</v>
      </c>
    </row>
    <row r="27952" spans="2:19" x14ac:dyDescent="0.3">
      <c r="B27952">
        <v>12.2</v>
      </c>
      <c r="H27952" s="2">
        <v>13</v>
      </c>
      <c r="S27952" s="2">
        <f t="shared" si="438"/>
        <v>2411.8074000000001</v>
      </c>
    </row>
    <row r="27953" spans="2:19" x14ac:dyDescent="0.3">
      <c r="B27953">
        <v>13.3</v>
      </c>
      <c r="H27953" s="2">
        <v>11.7</v>
      </c>
      <c r="S27953" s="2">
        <f t="shared" si="438"/>
        <v>1318.2</v>
      </c>
    </row>
    <row r="27954" spans="2:19" x14ac:dyDescent="0.3">
      <c r="B27954">
        <v>15.9</v>
      </c>
      <c r="H27954" s="2">
        <v>11.3</v>
      </c>
      <c r="S27954" s="2">
        <f t="shared" si="438"/>
        <v>960.9677999999999</v>
      </c>
    </row>
    <row r="27955" spans="2:19" x14ac:dyDescent="0.3">
      <c r="B27955">
        <v>13</v>
      </c>
      <c r="H27955" s="2">
        <v>10.3</v>
      </c>
      <c r="S27955" s="2">
        <f t="shared" si="438"/>
        <v>865.73820000000012</v>
      </c>
    </row>
    <row r="27956" spans="2:19" x14ac:dyDescent="0.3">
      <c r="B27956">
        <v>11.7</v>
      </c>
      <c r="H27956" s="2">
        <v>13.2</v>
      </c>
      <c r="S27956" s="2">
        <f t="shared" si="438"/>
        <v>655.63620000000014</v>
      </c>
    </row>
    <row r="27957" spans="2:19" x14ac:dyDescent="0.3">
      <c r="B27957">
        <v>11.3</v>
      </c>
      <c r="H27957" s="2">
        <v>11.5</v>
      </c>
      <c r="S27957" s="2">
        <f t="shared" si="438"/>
        <v>1379.9807999999998</v>
      </c>
    </row>
    <row r="27958" spans="2:19" x14ac:dyDescent="0.3">
      <c r="B27958">
        <v>10.3</v>
      </c>
      <c r="H27958" s="2">
        <v>13.6</v>
      </c>
      <c r="S27958" s="2">
        <f t="shared" si="438"/>
        <v>912.52499999999998</v>
      </c>
    </row>
    <row r="27959" spans="2:19" x14ac:dyDescent="0.3">
      <c r="B27959">
        <v>13.2</v>
      </c>
      <c r="H27959" s="2">
        <v>14.3</v>
      </c>
      <c r="S27959" s="2">
        <f t="shared" si="438"/>
        <v>1509.2735999999998</v>
      </c>
    </row>
    <row r="27960" spans="2:19" x14ac:dyDescent="0.3">
      <c r="B27960">
        <v>11.5</v>
      </c>
      <c r="H27960" s="2">
        <v>14.4</v>
      </c>
      <c r="S27960" s="2">
        <f t="shared" si="438"/>
        <v>1754.5242000000001</v>
      </c>
    </row>
    <row r="27961" spans="2:19" x14ac:dyDescent="0.3">
      <c r="B27961">
        <v>13.6</v>
      </c>
      <c r="H27961" s="2">
        <v>13.8</v>
      </c>
      <c r="S27961" s="2">
        <f t="shared" si="438"/>
        <v>1791.5904000000003</v>
      </c>
    </row>
    <row r="27962" spans="2:19" x14ac:dyDescent="0.3">
      <c r="B27962">
        <v>14.3</v>
      </c>
      <c r="H27962" s="2">
        <v>14.2</v>
      </c>
      <c r="S27962" s="2">
        <f t="shared" si="438"/>
        <v>1576.8432000000003</v>
      </c>
    </row>
    <row r="27963" spans="2:19" x14ac:dyDescent="0.3">
      <c r="B27963">
        <v>14.4</v>
      </c>
      <c r="H27963" s="2">
        <v>11.3</v>
      </c>
      <c r="S27963" s="2">
        <f t="shared" si="438"/>
        <v>1717.9727999999998</v>
      </c>
    </row>
    <row r="27964" spans="2:19" x14ac:dyDescent="0.3">
      <c r="B27964">
        <v>13.8</v>
      </c>
      <c r="H27964" s="2">
        <v>13.2</v>
      </c>
      <c r="S27964" s="2">
        <f t="shared" si="438"/>
        <v>865.73820000000012</v>
      </c>
    </row>
    <row r="27965" spans="2:19" x14ac:dyDescent="0.3">
      <c r="B27965">
        <v>14.2</v>
      </c>
      <c r="H27965" s="2">
        <v>12.9</v>
      </c>
      <c r="S27965" s="2">
        <f t="shared" si="438"/>
        <v>1379.9807999999998</v>
      </c>
    </row>
    <row r="27966" spans="2:19" x14ac:dyDescent="0.3">
      <c r="B27966">
        <v>11.3</v>
      </c>
      <c r="H27966" s="2">
        <v>11.6</v>
      </c>
      <c r="S27966" s="2">
        <f t="shared" si="438"/>
        <v>1288.0133999999998</v>
      </c>
    </row>
    <row r="27967" spans="2:19" x14ac:dyDescent="0.3">
      <c r="B27967">
        <v>13.2</v>
      </c>
      <c r="H27967" s="2">
        <v>11.4</v>
      </c>
      <c r="S27967" s="2">
        <f t="shared" si="438"/>
        <v>936.53759999999988</v>
      </c>
    </row>
    <row r="27968" spans="2:19" x14ac:dyDescent="0.3">
      <c r="B27968">
        <v>12.9</v>
      </c>
      <c r="H27968" s="2">
        <v>11.2</v>
      </c>
      <c r="S27968" s="2">
        <f t="shared" si="438"/>
        <v>888.92640000000006</v>
      </c>
    </row>
    <row r="27969" spans="2:19" x14ac:dyDescent="0.3">
      <c r="B27969">
        <v>11.6</v>
      </c>
      <c r="H27969" s="2">
        <v>11</v>
      </c>
      <c r="S27969" s="2">
        <f t="shared" si="438"/>
        <v>842.95679999999982</v>
      </c>
    </row>
    <row r="27970" spans="2:19" x14ac:dyDescent="0.3">
      <c r="B27970">
        <v>11.4</v>
      </c>
      <c r="H27970" s="2">
        <v>15</v>
      </c>
      <c r="S27970" s="2">
        <f t="shared" si="438"/>
        <v>798.6</v>
      </c>
    </row>
    <row r="27971" spans="2:19" x14ac:dyDescent="0.3">
      <c r="B27971">
        <v>11.2</v>
      </c>
      <c r="H27971" s="2">
        <v>12.4</v>
      </c>
      <c r="S27971" s="2">
        <f t="shared" ref="S27971:S28034" si="439">0.5*1.2*B27973^3</f>
        <v>2025</v>
      </c>
    </row>
    <row r="27972" spans="2:19" x14ac:dyDescent="0.3">
      <c r="B27972">
        <v>11</v>
      </c>
      <c r="H27972" s="2">
        <v>13.2</v>
      </c>
      <c r="S27972" s="2">
        <f t="shared" si="439"/>
        <v>1143.9744000000001</v>
      </c>
    </row>
    <row r="27973" spans="2:19" x14ac:dyDescent="0.3">
      <c r="B27973">
        <v>15</v>
      </c>
      <c r="H27973" s="2">
        <v>13.5</v>
      </c>
      <c r="S27973" s="2">
        <f t="shared" si="439"/>
        <v>1379.9807999999998</v>
      </c>
    </row>
    <row r="27974" spans="2:19" x14ac:dyDescent="0.3">
      <c r="B27974">
        <v>12.4</v>
      </c>
      <c r="H27974" s="2">
        <v>12.4</v>
      </c>
      <c r="S27974" s="2">
        <f t="shared" si="439"/>
        <v>1476.2249999999999</v>
      </c>
    </row>
    <row r="27975" spans="2:19" x14ac:dyDescent="0.3">
      <c r="B27975">
        <v>13.2</v>
      </c>
      <c r="H27975" s="2">
        <v>11.3</v>
      </c>
      <c r="S27975" s="2">
        <f t="shared" si="439"/>
        <v>1143.9744000000001</v>
      </c>
    </row>
    <row r="27976" spans="2:19" x14ac:dyDescent="0.3">
      <c r="B27976">
        <v>13.5</v>
      </c>
      <c r="H27976" s="2">
        <v>12.7</v>
      </c>
      <c r="S27976" s="2">
        <f t="shared" si="439"/>
        <v>865.73820000000012</v>
      </c>
    </row>
    <row r="27977" spans="2:19" x14ac:dyDescent="0.3">
      <c r="B27977">
        <v>12.4</v>
      </c>
      <c r="H27977" s="2">
        <v>13.6</v>
      </c>
      <c r="S27977" s="2">
        <f t="shared" si="439"/>
        <v>1229.0297999999998</v>
      </c>
    </row>
    <row r="27978" spans="2:19" x14ac:dyDescent="0.3">
      <c r="B27978">
        <v>11.3</v>
      </c>
      <c r="H27978" s="2">
        <v>12.4</v>
      </c>
      <c r="S27978" s="2">
        <f t="shared" si="439"/>
        <v>1509.2735999999998</v>
      </c>
    </row>
    <row r="27979" spans="2:19" x14ac:dyDescent="0.3">
      <c r="B27979">
        <v>12.7</v>
      </c>
      <c r="H27979" s="2">
        <v>12.9</v>
      </c>
      <c r="S27979" s="2">
        <f t="shared" si="439"/>
        <v>1143.9744000000001</v>
      </c>
    </row>
    <row r="27980" spans="2:19" x14ac:dyDescent="0.3">
      <c r="B27980">
        <v>13.6</v>
      </c>
      <c r="H27980" s="2">
        <v>12.1</v>
      </c>
      <c r="S27980" s="2">
        <f t="shared" si="439"/>
        <v>1288.0133999999998</v>
      </c>
    </row>
    <row r="27981" spans="2:19" x14ac:dyDescent="0.3">
      <c r="B27981">
        <v>12.4</v>
      </c>
      <c r="H27981" s="2">
        <v>11.7</v>
      </c>
      <c r="S27981" s="2">
        <f t="shared" si="439"/>
        <v>1062.9366</v>
      </c>
    </row>
    <row r="27982" spans="2:19" x14ac:dyDescent="0.3">
      <c r="B27982">
        <v>12.9</v>
      </c>
      <c r="H27982" s="2">
        <v>10.9</v>
      </c>
      <c r="S27982" s="2">
        <f t="shared" si="439"/>
        <v>960.9677999999999</v>
      </c>
    </row>
    <row r="27983" spans="2:19" x14ac:dyDescent="0.3">
      <c r="B27983">
        <v>12.1</v>
      </c>
      <c r="H27983" s="2">
        <v>12.5</v>
      </c>
      <c r="S27983" s="2">
        <f t="shared" si="439"/>
        <v>777.01739999999995</v>
      </c>
    </row>
    <row r="27984" spans="2:19" x14ac:dyDescent="0.3">
      <c r="B27984">
        <v>11.7</v>
      </c>
      <c r="H27984" s="2">
        <v>12.7</v>
      </c>
      <c r="S27984" s="2">
        <f t="shared" si="439"/>
        <v>1171.875</v>
      </c>
    </row>
    <row r="27985" spans="2:19" x14ac:dyDescent="0.3">
      <c r="B27985">
        <v>10.9</v>
      </c>
      <c r="H27985" s="2">
        <v>14.3</v>
      </c>
      <c r="S27985" s="2">
        <f t="shared" si="439"/>
        <v>1229.0297999999998</v>
      </c>
    </row>
    <row r="27986" spans="2:19" x14ac:dyDescent="0.3">
      <c r="B27986">
        <v>12.5</v>
      </c>
      <c r="H27986" s="2">
        <v>12.3</v>
      </c>
      <c r="S27986" s="2">
        <f t="shared" si="439"/>
        <v>1754.5242000000001</v>
      </c>
    </row>
    <row r="27987" spans="2:19" x14ac:dyDescent="0.3">
      <c r="B27987">
        <v>12.7</v>
      </c>
      <c r="H27987" s="2">
        <v>11.4</v>
      </c>
      <c r="S27987" s="2">
        <f t="shared" si="439"/>
        <v>1116.5202000000002</v>
      </c>
    </row>
    <row r="27988" spans="2:19" x14ac:dyDescent="0.3">
      <c r="B27988">
        <v>14.3</v>
      </c>
      <c r="H27988" s="2">
        <v>14</v>
      </c>
      <c r="S27988" s="2">
        <f t="shared" si="439"/>
        <v>888.92640000000006</v>
      </c>
    </row>
    <row r="27989" spans="2:19" x14ac:dyDescent="0.3">
      <c r="B27989">
        <v>12.3</v>
      </c>
      <c r="H27989" s="2">
        <v>11.6</v>
      </c>
      <c r="S27989" s="2">
        <f t="shared" si="439"/>
        <v>1646.3999999999999</v>
      </c>
    </row>
    <row r="27990" spans="2:19" x14ac:dyDescent="0.3">
      <c r="B27990">
        <v>11.4</v>
      </c>
      <c r="H27990" s="2">
        <v>12.9</v>
      </c>
      <c r="S27990" s="2">
        <f t="shared" si="439"/>
        <v>936.53759999999988</v>
      </c>
    </row>
    <row r="27991" spans="2:19" x14ac:dyDescent="0.3">
      <c r="B27991">
        <v>14</v>
      </c>
      <c r="H27991" s="2">
        <v>12.1</v>
      </c>
      <c r="S27991" s="2">
        <f t="shared" si="439"/>
        <v>1288.0133999999998</v>
      </c>
    </row>
    <row r="27992" spans="2:19" x14ac:dyDescent="0.3">
      <c r="B27992">
        <v>11.6</v>
      </c>
      <c r="H27992" s="2">
        <v>13.1</v>
      </c>
      <c r="S27992" s="2">
        <f t="shared" si="439"/>
        <v>1062.9366</v>
      </c>
    </row>
    <row r="27993" spans="2:19" x14ac:dyDescent="0.3">
      <c r="B27993">
        <v>12.9</v>
      </c>
      <c r="H27993" s="2">
        <v>11.3</v>
      </c>
      <c r="S27993" s="2">
        <f t="shared" si="439"/>
        <v>1348.8545999999999</v>
      </c>
    </row>
    <row r="27994" spans="2:19" x14ac:dyDescent="0.3">
      <c r="B27994">
        <v>12.1</v>
      </c>
      <c r="H27994" s="2">
        <v>12.2</v>
      </c>
      <c r="S27994" s="2">
        <f t="shared" si="439"/>
        <v>865.73820000000012</v>
      </c>
    </row>
    <row r="27995" spans="2:19" x14ac:dyDescent="0.3">
      <c r="B27995">
        <v>13.1</v>
      </c>
      <c r="H27995" s="2">
        <v>11.5</v>
      </c>
      <c r="S27995" s="2">
        <f t="shared" si="439"/>
        <v>1089.5087999999996</v>
      </c>
    </row>
    <row r="27996" spans="2:19" x14ac:dyDescent="0.3">
      <c r="B27996">
        <v>11.3</v>
      </c>
      <c r="H27996" s="2">
        <v>12.1</v>
      </c>
      <c r="S27996" s="2">
        <f t="shared" si="439"/>
        <v>912.52499999999998</v>
      </c>
    </row>
    <row r="27997" spans="2:19" x14ac:dyDescent="0.3">
      <c r="B27997">
        <v>12.2</v>
      </c>
      <c r="H27997" s="2">
        <v>13.8</v>
      </c>
      <c r="S27997" s="2">
        <f t="shared" si="439"/>
        <v>1062.9366</v>
      </c>
    </row>
    <row r="27998" spans="2:19" x14ac:dyDescent="0.3">
      <c r="B27998">
        <v>11.5</v>
      </c>
      <c r="H27998" s="2">
        <v>10.7</v>
      </c>
      <c r="S27998" s="2">
        <f t="shared" si="439"/>
        <v>1576.8432000000003</v>
      </c>
    </row>
    <row r="27999" spans="2:19" x14ac:dyDescent="0.3">
      <c r="B27999">
        <v>12.1</v>
      </c>
      <c r="H27999" s="2">
        <v>11.3</v>
      </c>
      <c r="S27999" s="2">
        <f t="shared" si="439"/>
        <v>735.02579999999978</v>
      </c>
    </row>
    <row r="28000" spans="2:19" x14ac:dyDescent="0.3">
      <c r="B28000">
        <v>13.8</v>
      </c>
      <c r="H28000" s="2">
        <v>9.5</v>
      </c>
      <c r="S28000" s="2">
        <f t="shared" si="439"/>
        <v>865.73820000000012</v>
      </c>
    </row>
    <row r="28001" spans="2:19" x14ac:dyDescent="0.3">
      <c r="B28001">
        <v>10.7</v>
      </c>
      <c r="H28001" s="2">
        <v>10.5</v>
      </c>
      <c r="S28001" s="2">
        <f t="shared" si="439"/>
        <v>514.42499999999995</v>
      </c>
    </row>
    <row r="28002" spans="2:19" x14ac:dyDescent="0.3">
      <c r="B28002">
        <v>11.3</v>
      </c>
      <c r="H28002" s="2">
        <v>11.1</v>
      </c>
      <c r="S28002" s="2">
        <f t="shared" si="439"/>
        <v>694.57499999999993</v>
      </c>
    </row>
    <row r="28003" spans="2:19" x14ac:dyDescent="0.3">
      <c r="B28003">
        <v>9.5</v>
      </c>
      <c r="H28003" s="2">
        <v>10.4</v>
      </c>
      <c r="S28003" s="2">
        <f t="shared" si="439"/>
        <v>820.57859999999994</v>
      </c>
    </row>
    <row r="28004" spans="2:19" x14ac:dyDescent="0.3">
      <c r="B28004">
        <v>10.5</v>
      </c>
      <c r="H28004" s="2">
        <v>11.9</v>
      </c>
      <c r="S28004" s="2">
        <f t="shared" si="439"/>
        <v>674.91840000000013</v>
      </c>
    </row>
    <row r="28005" spans="2:19" x14ac:dyDescent="0.3">
      <c r="B28005">
        <v>11.1</v>
      </c>
      <c r="H28005" s="2">
        <v>10.1</v>
      </c>
      <c r="S28005" s="2">
        <f t="shared" si="439"/>
        <v>1011.0954</v>
      </c>
    </row>
    <row r="28006" spans="2:19" x14ac:dyDescent="0.3">
      <c r="B28006">
        <v>10.4</v>
      </c>
      <c r="H28006" s="2">
        <v>11.4</v>
      </c>
      <c r="S28006" s="2">
        <f t="shared" si="439"/>
        <v>618.18059999999991</v>
      </c>
    </row>
    <row r="28007" spans="2:19" x14ac:dyDescent="0.3">
      <c r="B28007">
        <v>11.9</v>
      </c>
      <c r="H28007" s="2">
        <v>12.3</v>
      </c>
      <c r="S28007" s="2">
        <f t="shared" si="439"/>
        <v>888.92640000000006</v>
      </c>
    </row>
    <row r="28008" spans="2:19" x14ac:dyDescent="0.3">
      <c r="B28008">
        <v>10.1</v>
      </c>
      <c r="H28008" s="2">
        <v>9.3000000000000007</v>
      </c>
      <c r="S28008" s="2">
        <f t="shared" si="439"/>
        <v>1116.5202000000002</v>
      </c>
    </row>
    <row r="28009" spans="2:19" x14ac:dyDescent="0.3">
      <c r="B28009">
        <v>11.4</v>
      </c>
      <c r="H28009" s="2">
        <v>9.5</v>
      </c>
      <c r="S28009" s="2">
        <f t="shared" si="439"/>
        <v>482.6142000000001</v>
      </c>
    </row>
    <row r="28010" spans="2:19" x14ac:dyDescent="0.3">
      <c r="B28010">
        <v>12.3</v>
      </c>
      <c r="H28010" s="2">
        <v>11.6</v>
      </c>
      <c r="S28010" s="2">
        <f t="shared" si="439"/>
        <v>514.42499999999995</v>
      </c>
    </row>
    <row r="28011" spans="2:19" x14ac:dyDescent="0.3">
      <c r="B28011">
        <v>9.3000000000000007</v>
      </c>
      <c r="H28011" s="2">
        <v>9.8000000000000007</v>
      </c>
      <c r="S28011" s="2">
        <f t="shared" si="439"/>
        <v>936.53759999999988</v>
      </c>
    </row>
    <row r="28012" spans="2:19" x14ac:dyDescent="0.3">
      <c r="B28012">
        <v>9.5</v>
      </c>
      <c r="H28012" s="2">
        <v>10.7</v>
      </c>
      <c r="S28012" s="2">
        <f t="shared" si="439"/>
        <v>564.7152000000001</v>
      </c>
    </row>
    <row r="28013" spans="2:19" x14ac:dyDescent="0.3">
      <c r="B28013">
        <v>11.6</v>
      </c>
      <c r="H28013" s="2">
        <v>10.4</v>
      </c>
      <c r="S28013" s="2">
        <f t="shared" si="439"/>
        <v>735.02579999999978</v>
      </c>
    </row>
    <row r="28014" spans="2:19" x14ac:dyDescent="0.3">
      <c r="B28014">
        <v>9.8000000000000007</v>
      </c>
      <c r="H28014" s="2">
        <v>8.9</v>
      </c>
      <c r="S28014" s="2">
        <f t="shared" si="439"/>
        <v>674.91840000000013</v>
      </c>
    </row>
    <row r="28015" spans="2:19" x14ac:dyDescent="0.3">
      <c r="B28015">
        <v>10.7</v>
      </c>
      <c r="H28015" s="2">
        <v>9.8000000000000007</v>
      </c>
      <c r="S28015" s="2">
        <f t="shared" si="439"/>
        <v>422.98140000000001</v>
      </c>
    </row>
    <row r="28016" spans="2:19" x14ac:dyDescent="0.3">
      <c r="B28016">
        <v>10.4</v>
      </c>
      <c r="H28016" s="2">
        <v>10.3</v>
      </c>
      <c r="S28016" s="2">
        <f t="shared" si="439"/>
        <v>564.7152000000001</v>
      </c>
    </row>
    <row r="28017" spans="2:19" x14ac:dyDescent="0.3">
      <c r="B28017">
        <v>8.9</v>
      </c>
      <c r="H28017" s="2">
        <v>11.6</v>
      </c>
      <c r="S28017" s="2">
        <f t="shared" si="439"/>
        <v>655.63620000000014</v>
      </c>
    </row>
    <row r="28018" spans="2:19" x14ac:dyDescent="0.3">
      <c r="B28018">
        <v>9.8000000000000007</v>
      </c>
      <c r="H28018" s="2">
        <v>9.8000000000000007</v>
      </c>
      <c r="S28018" s="2">
        <f t="shared" si="439"/>
        <v>936.53759999999988</v>
      </c>
    </row>
    <row r="28019" spans="2:19" x14ac:dyDescent="0.3">
      <c r="B28019">
        <v>10.3</v>
      </c>
      <c r="H28019" s="2">
        <v>9.5</v>
      </c>
      <c r="S28019" s="2">
        <f t="shared" si="439"/>
        <v>564.7152000000001</v>
      </c>
    </row>
    <row r="28020" spans="2:19" x14ac:dyDescent="0.3">
      <c r="B28020">
        <v>11.6</v>
      </c>
      <c r="H28020" s="2">
        <v>8.6</v>
      </c>
      <c r="S28020" s="2">
        <f t="shared" si="439"/>
        <v>514.42499999999995</v>
      </c>
    </row>
    <row r="28021" spans="2:19" x14ac:dyDescent="0.3">
      <c r="B28021">
        <v>9.8000000000000007</v>
      </c>
      <c r="H28021" s="2">
        <v>9.3000000000000007</v>
      </c>
      <c r="S28021" s="2">
        <f t="shared" si="439"/>
        <v>381.63359999999994</v>
      </c>
    </row>
    <row r="28022" spans="2:19" x14ac:dyDescent="0.3">
      <c r="B28022">
        <v>9.5</v>
      </c>
      <c r="H28022" s="2">
        <v>11.2</v>
      </c>
      <c r="S28022" s="2">
        <f t="shared" si="439"/>
        <v>482.6142000000001</v>
      </c>
    </row>
    <row r="28023" spans="2:19" x14ac:dyDescent="0.3">
      <c r="B28023">
        <v>8.6</v>
      </c>
      <c r="H28023" s="2">
        <v>9.6</v>
      </c>
      <c r="S28023" s="2">
        <f t="shared" si="439"/>
        <v>842.95679999999982</v>
      </c>
    </row>
    <row r="28024" spans="2:19" x14ac:dyDescent="0.3">
      <c r="B28024">
        <v>9.3000000000000007</v>
      </c>
      <c r="H28024" s="2">
        <v>9.8000000000000007</v>
      </c>
      <c r="S28024" s="2">
        <f t="shared" si="439"/>
        <v>530.84159999999997</v>
      </c>
    </row>
    <row r="28025" spans="2:19" x14ac:dyDescent="0.3">
      <c r="B28025">
        <v>11.2</v>
      </c>
      <c r="H28025" s="2">
        <v>9.4</v>
      </c>
      <c r="S28025" s="2">
        <f t="shared" si="439"/>
        <v>564.7152000000001</v>
      </c>
    </row>
    <row r="28026" spans="2:19" x14ac:dyDescent="0.3">
      <c r="B28026">
        <v>9.6</v>
      </c>
      <c r="H28026" s="2">
        <v>11.2</v>
      </c>
      <c r="S28026" s="2">
        <f t="shared" si="439"/>
        <v>498.35040000000009</v>
      </c>
    </row>
    <row r="28027" spans="2:19" x14ac:dyDescent="0.3">
      <c r="B28027">
        <v>9.8000000000000007</v>
      </c>
      <c r="H28027" s="2">
        <v>10.199999999999999</v>
      </c>
      <c r="S28027" s="2">
        <f t="shared" si="439"/>
        <v>842.95679999999982</v>
      </c>
    </row>
    <row r="28028" spans="2:19" x14ac:dyDescent="0.3">
      <c r="B28028">
        <v>9.4</v>
      </c>
      <c r="H28028" s="2">
        <v>10.8</v>
      </c>
      <c r="S28028" s="2">
        <f t="shared" si="439"/>
        <v>636.72479999999985</v>
      </c>
    </row>
    <row r="28029" spans="2:19" x14ac:dyDescent="0.3">
      <c r="B28029">
        <v>11.2</v>
      </c>
      <c r="H28029" s="2">
        <v>10.6</v>
      </c>
      <c r="S28029" s="2">
        <f t="shared" si="439"/>
        <v>755.82720000000006</v>
      </c>
    </row>
    <row r="28030" spans="2:19" x14ac:dyDescent="0.3">
      <c r="B28030">
        <v>10.199999999999999</v>
      </c>
      <c r="H28030" s="2">
        <v>11.4</v>
      </c>
      <c r="S28030" s="2">
        <f t="shared" si="439"/>
        <v>714.60959999999989</v>
      </c>
    </row>
    <row r="28031" spans="2:19" x14ac:dyDescent="0.3">
      <c r="B28031">
        <v>10.8</v>
      </c>
      <c r="H28031" s="2">
        <v>10</v>
      </c>
      <c r="S28031" s="2">
        <f t="shared" si="439"/>
        <v>888.92640000000006</v>
      </c>
    </row>
    <row r="28032" spans="2:19" x14ac:dyDescent="0.3">
      <c r="B28032">
        <v>10.6</v>
      </c>
      <c r="H28032" s="2">
        <v>10.8</v>
      </c>
      <c r="S28032" s="2">
        <f t="shared" si="439"/>
        <v>600</v>
      </c>
    </row>
    <row r="28033" spans="2:19" x14ac:dyDescent="0.3">
      <c r="B28033">
        <v>11.4</v>
      </c>
      <c r="H28033" s="2">
        <v>10.9</v>
      </c>
      <c r="S28033" s="2">
        <f t="shared" si="439"/>
        <v>755.82720000000006</v>
      </c>
    </row>
    <row r="28034" spans="2:19" x14ac:dyDescent="0.3">
      <c r="B28034">
        <v>10</v>
      </c>
      <c r="H28034" s="2">
        <v>11.4</v>
      </c>
      <c r="S28034" s="2">
        <f t="shared" si="439"/>
        <v>777.01739999999995</v>
      </c>
    </row>
    <row r="28035" spans="2:19" x14ac:dyDescent="0.3">
      <c r="B28035">
        <v>10.8</v>
      </c>
      <c r="H28035" s="2">
        <v>10.9</v>
      </c>
      <c r="S28035" s="2">
        <f t="shared" ref="S28035:S28098" si="440">0.5*1.2*B28037^3</f>
        <v>888.92640000000006</v>
      </c>
    </row>
    <row r="28036" spans="2:19" x14ac:dyDescent="0.3">
      <c r="B28036">
        <v>10.9</v>
      </c>
      <c r="H28036" s="2">
        <v>12.1</v>
      </c>
      <c r="S28036" s="2">
        <f t="shared" si="440"/>
        <v>777.01739999999995</v>
      </c>
    </row>
    <row r="28037" spans="2:19" x14ac:dyDescent="0.3">
      <c r="B28037">
        <v>11.4</v>
      </c>
      <c r="H28037" s="2">
        <v>11.9</v>
      </c>
      <c r="S28037" s="2">
        <f t="shared" si="440"/>
        <v>1062.9366</v>
      </c>
    </row>
    <row r="28038" spans="2:19" x14ac:dyDescent="0.3">
      <c r="B28038">
        <v>10.9</v>
      </c>
      <c r="H28038" s="2">
        <v>9.4</v>
      </c>
      <c r="S28038" s="2">
        <f t="shared" si="440"/>
        <v>1011.0954</v>
      </c>
    </row>
    <row r="28039" spans="2:19" x14ac:dyDescent="0.3">
      <c r="B28039">
        <v>12.1</v>
      </c>
      <c r="H28039" s="2">
        <v>11.8</v>
      </c>
      <c r="S28039" s="2">
        <f t="shared" si="440"/>
        <v>498.35040000000009</v>
      </c>
    </row>
    <row r="28040" spans="2:19" x14ac:dyDescent="0.3">
      <c r="B28040">
        <v>11.9</v>
      </c>
      <c r="H28040" s="2">
        <v>10.9</v>
      </c>
      <c r="S28040" s="2">
        <f t="shared" si="440"/>
        <v>985.81920000000002</v>
      </c>
    </row>
    <row r="28041" spans="2:19" x14ac:dyDescent="0.3">
      <c r="B28041">
        <v>9.4</v>
      </c>
      <c r="H28041" s="2">
        <v>12.2</v>
      </c>
      <c r="S28041" s="2">
        <f t="shared" si="440"/>
        <v>777.01739999999995</v>
      </c>
    </row>
    <row r="28042" spans="2:19" x14ac:dyDescent="0.3">
      <c r="B28042">
        <v>11.8</v>
      </c>
      <c r="H28042" s="2">
        <v>10.8</v>
      </c>
      <c r="S28042" s="2">
        <f t="shared" si="440"/>
        <v>1089.5087999999996</v>
      </c>
    </row>
    <row r="28043" spans="2:19" x14ac:dyDescent="0.3">
      <c r="B28043">
        <v>10.9</v>
      </c>
      <c r="H28043" s="2">
        <v>13.6</v>
      </c>
      <c r="S28043" s="2">
        <f t="shared" si="440"/>
        <v>755.82720000000006</v>
      </c>
    </row>
    <row r="28044" spans="2:19" x14ac:dyDescent="0.3">
      <c r="B28044">
        <v>12.2</v>
      </c>
      <c r="H28044" s="2">
        <v>10.7</v>
      </c>
      <c r="S28044" s="2">
        <f t="shared" si="440"/>
        <v>1509.2735999999998</v>
      </c>
    </row>
    <row r="28045" spans="2:19" x14ac:dyDescent="0.3">
      <c r="B28045">
        <v>10.8</v>
      </c>
      <c r="H28045" s="2">
        <v>9.6999999999999993</v>
      </c>
      <c r="S28045" s="2">
        <f t="shared" si="440"/>
        <v>735.02579999999978</v>
      </c>
    </row>
    <row r="28046" spans="2:19" x14ac:dyDescent="0.3">
      <c r="B28046">
        <v>13.6</v>
      </c>
      <c r="H28046" s="2">
        <v>12.4</v>
      </c>
      <c r="S28046" s="2">
        <f t="shared" si="440"/>
        <v>547.60379999999986</v>
      </c>
    </row>
    <row r="28047" spans="2:19" x14ac:dyDescent="0.3">
      <c r="B28047">
        <v>10.7</v>
      </c>
      <c r="H28047" s="2">
        <v>11.4</v>
      </c>
      <c r="S28047" s="2">
        <f t="shared" si="440"/>
        <v>1143.9744000000001</v>
      </c>
    </row>
    <row r="28048" spans="2:19" x14ac:dyDescent="0.3">
      <c r="B28048">
        <v>9.6999999999999993</v>
      </c>
      <c r="H28048" s="2">
        <v>13.3</v>
      </c>
      <c r="S28048" s="2">
        <f t="shared" si="440"/>
        <v>888.92640000000006</v>
      </c>
    </row>
    <row r="28049" spans="2:19" x14ac:dyDescent="0.3">
      <c r="B28049">
        <v>12.4</v>
      </c>
      <c r="H28049" s="2">
        <v>12.2</v>
      </c>
      <c r="S28049" s="2">
        <f t="shared" si="440"/>
        <v>1411.5822000000001</v>
      </c>
    </row>
    <row r="28050" spans="2:19" x14ac:dyDescent="0.3">
      <c r="B28050">
        <v>11.4</v>
      </c>
      <c r="H28050" s="2">
        <v>11.1</v>
      </c>
      <c r="S28050" s="2">
        <f t="shared" si="440"/>
        <v>1089.5087999999996</v>
      </c>
    </row>
    <row r="28051" spans="2:19" x14ac:dyDescent="0.3">
      <c r="B28051">
        <v>13.3</v>
      </c>
      <c r="H28051" s="2">
        <v>11</v>
      </c>
      <c r="S28051" s="2">
        <f t="shared" si="440"/>
        <v>820.57859999999994</v>
      </c>
    </row>
    <row r="28052" spans="2:19" x14ac:dyDescent="0.3">
      <c r="B28052">
        <v>12.2</v>
      </c>
      <c r="H28052" s="2">
        <v>13.1</v>
      </c>
      <c r="S28052" s="2">
        <f t="shared" si="440"/>
        <v>798.6</v>
      </c>
    </row>
    <row r="28053" spans="2:19" x14ac:dyDescent="0.3">
      <c r="B28053">
        <v>11.1</v>
      </c>
      <c r="H28053" s="2">
        <v>12.1</v>
      </c>
      <c r="S28053" s="2">
        <f t="shared" si="440"/>
        <v>1348.8545999999999</v>
      </c>
    </row>
    <row r="28054" spans="2:19" x14ac:dyDescent="0.3">
      <c r="B28054">
        <v>11</v>
      </c>
      <c r="H28054" s="2">
        <v>12.4</v>
      </c>
      <c r="S28054" s="2">
        <f t="shared" si="440"/>
        <v>1062.9366</v>
      </c>
    </row>
    <row r="28055" spans="2:19" x14ac:dyDescent="0.3">
      <c r="B28055">
        <v>13.1</v>
      </c>
      <c r="H28055" s="2">
        <v>11.7</v>
      </c>
      <c r="S28055" s="2">
        <f t="shared" si="440"/>
        <v>1143.9744000000001</v>
      </c>
    </row>
    <row r="28056" spans="2:19" x14ac:dyDescent="0.3">
      <c r="B28056">
        <v>12.1</v>
      </c>
      <c r="H28056" s="2">
        <v>11.6</v>
      </c>
      <c r="S28056" s="2">
        <f t="shared" si="440"/>
        <v>960.9677999999999</v>
      </c>
    </row>
    <row r="28057" spans="2:19" x14ac:dyDescent="0.3">
      <c r="B28057">
        <v>12.4</v>
      </c>
      <c r="H28057" s="2">
        <v>11.6</v>
      </c>
      <c r="S28057" s="2">
        <f t="shared" si="440"/>
        <v>936.53759999999988</v>
      </c>
    </row>
    <row r="28058" spans="2:19" x14ac:dyDescent="0.3">
      <c r="B28058">
        <v>11.7</v>
      </c>
      <c r="H28058" s="2">
        <v>10.7</v>
      </c>
      <c r="S28058" s="2">
        <f t="shared" si="440"/>
        <v>936.53759999999988</v>
      </c>
    </row>
    <row r="28059" spans="2:19" x14ac:dyDescent="0.3">
      <c r="B28059">
        <v>11.6</v>
      </c>
      <c r="H28059" s="2">
        <v>12.4</v>
      </c>
      <c r="S28059" s="2">
        <f t="shared" si="440"/>
        <v>735.02579999999978</v>
      </c>
    </row>
    <row r="28060" spans="2:19" x14ac:dyDescent="0.3">
      <c r="B28060">
        <v>11.6</v>
      </c>
      <c r="H28060" s="2">
        <v>12.8</v>
      </c>
      <c r="S28060" s="2">
        <f t="shared" si="440"/>
        <v>1143.9744000000001</v>
      </c>
    </row>
    <row r="28061" spans="2:19" x14ac:dyDescent="0.3">
      <c r="B28061">
        <v>10.7</v>
      </c>
      <c r="H28061" s="2">
        <v>13</v>
      </c>
      <c r="S28061" s="2">
        <f t="shared" si="440"/>
        <v>1258.2912000000003</v>
      </c>
    </row>
    <row r="28062" spans="2:19" x14ac:dyDescent="0.3">
      <c r="B28062">
        <v>12.4</v>
      </c>
      <c r="H28062" s="2">
        <v>11.3</v>
      </c>
      <c r="S28062" s="2">
        <f t="shared" si="440"/>
        <v>1318.2</v>
      </c>
    </row>
    <row r="28063" spans="2:19" x14ac:dyDescent="0.3">
      <c r="B28063">
        <v>12.8</v>
      </c>
      <c r="H28063" s="2">
        <v>12.1</v>
      </c>
      <c r="S28063" s="2">
        <f t="shared" si="440"/>
        <v>865.73820000000012</v>
      </c>
    </row>
    <row r="28064" spans="2:19" x14ac:dyDescent="0.3">
      <c r="B28064">
        <v>13</v>
      </c>
      <c r="H28064" s="2">
        <v>11.4</v>
      </c>
      <c r="S28064" s="2">
        <f t="shared" si="440"/>
        <v>1062.9366</v>
      </c>
    </row>
    <row r="28065" spans="2:19" x14ac:dyDescent="0.3">
      <c r="B28065">
        <v>11.3</v>
      </c>
      <c r="H28065" s="2">
        <v>13.7</v>
      </c>
      <c r="S28065" s="2">
        <f t="shared" si="440"/>
        <v>888.92640000000006</v>
      </c>
    </row>
    <row r="28066" spans="2:19" x14ac:dyDescent="0.3">
      <c r="B28066">
        <v>12.1</v>
      </c>
      <c r="H28066" s="2">
        <v>14.3</v>
      </c>
      <c r="S28066" s="2">
        <f t="shared" si="440"/>
        <v>1542.8117999999997</v>
      </c>
    </row>
    <row r="28067" spans="2:19" x14ac:dyDescent="0.3">
      <c r="B28067">
        <v>11.4</v>
      </c>
      <c r="H28067" s="2">
        <v>14.8</v>
      </c>
      <c r="S28067" s="2">
        <f t="shared" si="440"/>
        <v>1754.5242000000001</v>
      </c>
    </row>
    <row r="28068" spans="2:19" x14ac:dyDescent="0.3">
      <c r="B28068">
        <v>13.7</v>
      </c>
      <c r="H28068" s="2">
        <v>11.3</v>
      </c>
      <c r="S28068" s="2">
        <f t="shared" si="440"/>
        <v>1945.0752000000002</v>
      </c>
    </row>
    <row r="28069" spans="2:19" x14ac:dyDescent="0.3">
      <c r="B28069">
        <v>14.3</v>
      </c>
      <c r="H28069" s="2">
        <v>13.2</v>
      </c>
      <c r="S28069" s="2">
        <f t="shared" si="440"/>
        <v>865.73820000000012</v>
      </c>
    </row>
    <row r="28070" spans="2:19" x14ac:dyDescent="0.3">
      <c r="B28070">
        <v>14.8</v>
      </c>
      <c r="H28070" s="2">
        <v>13.5</v>
      </c>
      <c r="S28070" s="2">
        <f t="shared" si="440"/>
        <v>1379.9807999999998</v>
      </c>
    </row>
    <row r="28071" spans="2:19" x14ac:dyDescent="0.3">
      <c r="B28071">
        <v>11.3</v>
      </c>
      <c r="H28071" s="2">
        <v>14</v>
      </c>
      <c r="S28071" s="2">
        <f t="shared" si="440"/>
        <v>1476.2249999999999</v>
      </c>
    </row>
    <row r="28072" spans="2:19" x14ac:dyDescent="0.3">
      <c r="B28072">
        <v>13.2</v>
      </c>
      <c r="H28072" s="2">
        <v>12.7</v>
      </c>
      <c r="S28072" s="2">
        <f t="shared" si="440"/>
        <v>1646.3999999999999</v>
      </c>
    </row>
    <row r="28073" spans="2:19" x14ac:dyDescent="0.3">
      <c r="B28073">
        <v>13.5</v>
      </c>
      <c r="H28073" s="2">
        <v>13</v>
      </c>
      <c r="S28073" s="2">
        <f t="shared" si="440"/>
        <v>1229.0297999999998</v>
      </c>
    </row>
    <row r="28074" spans="2:19" x14ac:dyDescent="0.3">
      <c r="B28074">
        <v>14</v>
      </c>
      <c r="H28074" s="2">
        <v>12.8</v>
      </c>
      <c r="S28074" s="2">
        <f t="shared" si="440"/>
        <v>1318.2</v>
      </c>
    </row>
    <row r="28075" spans="2:19" x14ac:dyDescent="0.3">
      <c r="B28075">
        <v>12.7</v>
      </c>
      <c r="H28075" s="2">
        <v>12.1</v>
      </c>
      <c r="S28075" s="2">
        <f t="shared" si="440"/>
        <v>1258.2912000000003</v>
      </c>
    </row>
    <row r="28076" spans="2:19" x14ac:dyDescent="0.3">
      <c r="B28076">
        <v>13</v>
      </c>
      <c r="H28076" s="2">
        <v>11.4</v>
      </c>
      <c r="S28076" s="2">
        <f t="shared" si="440"/>
        <v>1062.9366</v>
      </c>
    </row>
    <row r="28077" spans="2:19" x14ac:dyDescent="0.3">
      <c r="B28077">
        <v>12.8</v>
      </c>
      <c r="H28077" s="2">
        <v>12.4</v>
      </c>
      <c r="S28077" s="2">
        <f t="shared" si="440"/>
        <v>888.92640000000006</v>
      </c>
    </row>
    <row r="28078" spans="2:19" x14ac:dyDescent="0.3">
      <c r="B28078">
        <v>12.1</v>
      </c>
      <c r="H28078" s="2">
        <v>11.5</v>
      </c>
      <c r="S28078" s="2">
        <f t="shared" si="440"/>
        <v>1143.9744000000001</v>
      </c>
    </row>
    <row r="28079" spans="2:19" x14ac:dyDescent="0.3">
      <c r="B28079">
        <v>11.4</v>
      </c>
      <c r="H28079" s="2">
        <v>11.6</v>
      </c>
      <c r="S28079" s="2">
        <f t="shared" si="440"/>
        <v>912.52499999999998</v>
      </c>
    </row>
    <row r="28080" spans="2:19" x14ac:dyDescent="0.3">
      <c r="B28080">
        <v>12.4</v>
      </c>
      <c r="H28080" s="2">
        <v>9.8000000000000007</v>
      </c>
      <c r="S28080" s="2">
        <f t="shared" si="440"/>
        <v>936.53759999999988</v>
      </c>
    </row>
    <row r="28081" spans="2:19" x14ac:dyDescent="0.3">
      <c r="B28081">
        <v>11.5</v>
      </c>
      <c r="H28081" s="2">
        <v>13</v>
      </c>
      <c r="S28081" s="2">
        <f t="shared" si="440"/>
        <v>564.7152000000001</v>
      </c>
    </row>
    <row r="28082" spans="2:19" x14ac:dyDescent="0.3">
      <c r="B28082">
        <v>11.6</v>
      </c>
      <c r="H28082" s="2">
        <v>12.8</v>
      </c>
      <c r="S28082" s="2">
        <f t="shared" si="440"/>
        <v>1318.2</v>
      </c>
    </row>
    <row r="28083" spans="2:19" x14ac:dyDescent="0.3">
      <c r="B28083">
        <v>9.8000000000000007</v>
      </c>
      <c r="H28083" s="2">
        <v>11.2</v>
      </c>
      <c r="S28083" s="2">
        <f t="shared" si="440"/>
        <v>1258.2912000000003</v>
      </c>
    </row>
    <row r="28084" spans="2:19" x14ac:dyDescent="0.3">
      <c r="B28084">
        <v>13</v>
      </c>
      <c r="H28084" s="2">
        <v>11.5</v>
      </c>
      <c r="S28084" s="2">
        <f t="shared" si="440"/>
        <v>842.95679999999982</v>
      </c>
    </row>
    <row r="28085" spans="2:19" x14ac:dyDescent="0.3">
      <c r="B28085">
        <v>12.8</v>
      </c>
      <c r="H28085" s="2">
        <v>11.3</v>
      </c>
      <c r="S28085" s="2">
        <f t="shared" si="440"/>
        <v>912.52499999999998</v>
      </c>
    </row>
    <row r="28086" spans="2:19" x14ac:dyDescent="0.3">
      <c r="B28086">
        <v>11.2</v>
      </c>
      <c r="H28086" s="2">
        <v>10.1</v>
      </c>
      <c r="S28086" s="2">
        <f t="shared" si="440"/>
        <v>865.73820000000012</v>
      </c>
    </row>
    <row r="28087" spans="2:19" x14ac:dyDescent="0.3">
      <c r="B28087">
        <v>11.5</v>
      </c>
      <c r="H28087" s="2">
        <v>10.9</v>
      </c>
      <c r="S28087" s="2">
        <f t="shared" si="440"/>
        <v>618.18059999999991</v>
      </c>
    </row>
    <row r="28088" spans="2:19" x14ac:dyDescent="0.3">
      <c r="B28088">
        <v>11.3</v>
      </c>
      <c r="H28088" s="2">
        <v>12.4</v>
      </c>
      <c r="S28088" s="2">
        <f t="shared" si="440"/>
        <v>777.01739999999995</v>
      </c>
    </row>
    <row r="28089" spans="2:19" x14ac:dyDescent="0.3">
      <c r="B28089">
        <v>10.1</v>
      </c>
      <c r="H28089" s="2">
        <v>12.3</v>
      </c>
      <c r="S28089" s="2">
        <f t="shared" si="440"/>
        <v>1143.9744000000001</v>
      </c>
    </row>
    <row r="28090" spans="2:19" x14ac:dyDescent="0.3">
      <c r="B28090">
        <v>10.9</v>
      </c>
      <c r="H28090" s="2">
        <v>12.8</v>
      </c>
      <c r="S28090" s="2">
        <f t="shared" si="440"/>
        <v>1116.5202000000002</v>
      </c>
    </row>
    <row r="28091" spans="2:19" x14ac:dyDescent="0.3">
      <c r="B28091">
        <v>12.4</v>
      </c>
      <c r="H28091" s="2">
        <v>13.6</v>
      </c>
      <c r="S28091" s="2">
        <f t="shared" si="440"/>
        <v>1258.2912000000003</v>
      </c>
    </row>
    <row r="28092" spans="2:19" x14ac:dyDescent="0.3">
      <c r="B28092">
        <v>12.3</v>
      </c>
      <c r="H28092" s="2">
        <v>11.5</v>
      </c>
      <c r="S28092" s="2">
        <f t="shared" si="440"/>
        <v>1509.2735999999998</v>
      </c>
    </row>
    <row r="28093" spans="2:19" x14ac:dyDescent="0.3">
      <c r="B28093">
        <v>12.8</v>
      </c>
      <c r="H28093" s="2">
        <v>10.8</v>
      </c>
      <c r="S28093" s="2">
        <f t="shared" si="440"/>
        <v>912.52499999999998</v>
      </c>
    </row>
    <row r="28094" spans="2:19" x14ac:dyDescent="0.3">
      <c r="B28094">
        <v>13.6</v>
      </c>
      <c r="H28094" s="2">
        <v>10.6</v>
      </c>
      <c r="S28094" s="2">
        <f t="shared" si="440"/>
        <v>755.82720000000006</v>
      </c>
    </row>
    <row r="28095" spans="2:19" x14ac:dyDescent="0.3">
      <c r="B28095">
        <v>11.5</v>
      </c>
      <c r="H28095" s="2">
        <v>10.3</v>
      </c>
      <c r="S28095" s="2">
        <f t="shared" si="440"/>
        <v>714.60959999999989</v>
      </c>
    </row>
    <row r="28096" spans="2:19" x14ac:dyDescent="0.3">
      <c r="B28096">
        <v>10.8</v>
      </c>
      <c r="H28096" s="2">
        <v>12.7</v>
      </c>
      <c r="S28096" s="2">
        <f t="shared" si="440"/>
        <v>655.63620000000014</v>
      </c>
    </row>
    <row r="28097" spans="2:19" x14ac:dyDescent="0.3">
      <c r="B28097">
        <v>10.6</v>
      </c>
      <c r="H28097" s="2">
        <v>10.199999999999999</v>
      </c>
      <c r="S28097" s="2">
        <f t="shared" si="440"/>
        <v>1229.0297999999998</v>
      </c>
    </row>
    <row r="28098" spans="2:19" x14ac:dyDescent="0.3">
      <c r="B28098">
        <v>10.3</v>
      </c>
      <c r="H28098" s="2">
        <v>11.1</v>
      </c>
      <c r="S28098" s="2">
        <f t="shared" si="440"/>
        <v>636.72479999999985</v>
      </c>
    </row>
    <row r="28099" spans="2:19" x14ac:dyDescent="0.3">
      <c r="B28099">
        <v>12.7</v>
      </c>
      <c r="H28099" s="2">
        <v>10.199999999999999</v>
      </c>
      <c r="S28099" s="2">
        <f t="shared" ref="S28099:S28162" si="441">0.5*1.2*B28101^3</f>
        <v>820.57859999999994</v>
      </c>
    </row>
    <row r="28100" spans="2:19" x14ac:dyDescent="0.3">
      <c r="B28100">
        <v>10.199999999999999</v>
      </c>
      <c r="H28100" s="2">
        <v>11.9</v>
      </c>
      <c r="S28100" s="2">
        <f t="shared" si="441"/>
        <v>636.72479999999985</v>
      </c>
    </row>
    <row r="28101" spans="2:19" x14ac:dyDescent="0.3">
      <c r="B28101">
        <v>11.1</v>
      </c>
      <c r="H28101" s="2">
        <v>10.9</v>
      </c>
      <c r="S28101" s="2">
        <f t="shared" si="441"/>
        <v>1011.0954</v>
      </c>
    </row>
    <row r="28102" spans="2:19" x14ac:dyDescent="0.3">
      <c r="B28102">
        <v>10.199999999999999</v>
      </c>
      <c r="H28102" s="2">
        <v>11.5</v>
      </c>
      <c r="S28102" s="2">
        <f t="shared" si="441"/>
        <v>777.01739999999995</v>
      </c>
    </row>
    <row r="28103" spans="2:19" x14ac:dyDescent="0.3">
      <c r="B28103">
        <v>11.9</v>
      </c>
      <c r="H28103" s="2">
        <v>12</v>
      </c>
      <c r="S28103" s="2">
        <f t="shared" si="441"/>
        <v>912.52499999999998</v>
      </c>
    </row>
    <row r="28104" spans="2:19" x14ac:dyDescent="0.3">
      <c r="B28104">
        <v>10.9</v>
      </c>
      <c r="H28104" s="2">
        <v>10.8</v>
      </c>
      <c r="S28104" s="2">
        <f t="shared" si="441"/>
        <v>1036.8</v>
      </c>
    </row>
    <row r="28105" spans="2:19" x14ac:dyDescent="0.3">
      <c r="B28105">
        <v>11.5</v>
      </c>
      <c r="H28105" s="2">
        <v>12.6</v>
      </c>
      <c r="S28105" s="2">
        <f t="shared" si="441"/>
        <v>755.82720000000006</v>
      </c>
    </row>
    <row r="28106" spans="2:19" x14ac:dyDescent="0.3">
      <c r="B28106">
        <v>12</v>
      </c>
      <c r="H28106" s="2">
        <v>10.7</v>
      </c>
      <c r="S28106" s="2">
        <f t="shared" si="441"/>
        <v>1200.2255999999998</v>
      </c>
    </row>
    <row r="28107" spans="2:19" x14ac:dyDescent="0.3">
      <c r="B28107">
        <v>10.8</v>
      </c>
      <c r="H28107" s="2">
        <v>12.6</v>
      </c>
      <c r="S28107" s="2">
        <f t="shared" si="441"/>
        <v>735.02579999999978</v>
      </c>
    </row>
    <row r="28108" spans="2:19" x14ac:dyDescent="0.3">
      <c r="B28108">
        <v>12.6</v>
      </c>
      <c r="H28108" s="2">
        <v>13.2</v>
      </c>
      <c r="S28108" s="2">
        <f t="shared" si="441"/>
        <v>1200.2255999999998</v>
      </c>
    </row>
    <row r="28109" spans="2:19" x14ac:dyDescent="0.3">
      <c r="B28109">
        <v>10.7</v>
      </c>
      <c r="H28109" s="2">
        <v>11.2</v>
      </c>
      <c r="S28109" s="2">
        <f t="shared" si="441"/>
        <v>1379.9807999999998</v>
      </c>
    </row>
    <row r="28110" spans="2:19" x14ac:dyDescent="0.3">
      <c r="B28110">
        <v>12.6</v>
      </c>
      <c r="H28110" s="2">
        <v>11.8</v>
      </c>
      <c r="S28110" s="2">
        <f t="shared" si="441"/>
        <v>842.95679999999982</v>
      </c>
    </row>
    <row r="28111" spans="2:19" x14ac:dyDescent="0.3">
      <c r="B28111">
        <v>13.2</v>
      </c>
      <c r="H28111" s="2">
        <v>11.5</v>
      </c>
      <c r="S28111" s="2">
        <f t="shared" si="441"/>
        <v>985.81920000000002</v>
      </c>
    </row>
    <row r="28112" spans="2:19" x14ac:dyDescent="0.3">
      <c r="B28112">
        <v>11.2</v>
      </c>
      <c r="H28112" s="2">
        <v>12.1</v>
      </c>
      <c r="S28112" s="2">
        <f t="shared" si="441"/>
        <v>912.52499999999998</v>
      </c>
    </row>
    <row r="28113" spans="2:19" x14ac:dyDescent="0.3">
      <c r="B28113">
        <v>11.8</v>
      </c>
      <c r="H28113" s="2">
        <v>13</v>
      </c>
      <c r="S28113" s="2">
        <f t="shared" si="441"/>
        <v>1062.9366</v>
      </c>
    </row>
    <row r="28114" spans="2:19" x14ac:dyDescent="0.3">
      <c r="B28114">
        <v>11.5</v>
      </c>
      <c r="H28114" s="2">
        <v>10.8</v>
      </c>
      <c r="S28114" s="2">
        <f t="shared" si="441"/>
        <v>1318.2</v>
      </c>
    </row>
    <row r="28115" spans="2:19" x14ac:dyDescent="0.3">
      <c r="B28115">
        <v>12.1</v>
      </c>
      <c r="H28115" s="2">
        <v>10.8</v>
      </c>
      <c r="S28115" s="2">
        <f t="shared" si="441"/>
        <v>755.82720000000006</v>
      </c>
    </row>
    <row r="28116" spans="2:19" x14ac:dyDescent="0.3">
      <c r="B28116">
        <v>13</v>
      </c>
      <c r="H28116" s="2">
        <v>10.1</v>
      </c>
      <c r="S28116" s="2">
        <f t="shared" si="441"/>
        <v>755.82720000000006</v>
      </c>
    </row>
    <row r="28117" spans="2:19" x14ac:dyDescent="0.3">
      <c r="B28117">
        <v>10.8</v>
      </c>
      <c r="H28117" s="2">
        <v>10.9</v>
      </c>
      <c r="S28117" s="2">
        <f t="shared" si="441"/>
        <v>618.18059999999991</v>
      </c>
    </row>
    <row r="28118" spans="2:19" x14ac:dyDescent="0.3">
      <c r="B28118">
        <v>10.8</v>
      </c>
      <c r="H28118" s="2">
        <v>12.4</v>
      </c>
      <c r="S28118" s="2">
        <f t="shared" si="441"/>
        <v>777.01739999999995</v>
      </c>
    </row>
    <row r="28119" spans="2:19" x14ac:dyDescent="0.3">
      <c r="B28119">
        <v>10.1</v>
      </c>
      <c r="H28119" s="2">
        <v>10.5</v>
      </c>
      <c r="S28119" s="2">
        <f t="shared" si="441"/>
        <v>1143.9744000000001</v>
      </c>
    </row>
    <row r="28120" spans="2:19" x14ac:dyDescent="0.3">
      <c r="B28120">
        <v>10.9</v>
      </c>
      <c r="H28120" s="2">
        <v>10.7</v>
      </c>
      <c r="S28120" s="2">
        <f t="shared" si="441"/>
        <v>694.57499999999993</v>
      </c>
    </row>
    <row r="28121" spans="2:19" x14ac:dyDescent="0.3">
      <c r="B28121">
        <v>12.4</v>
      </c>
      <c r="H28121" s="2">
        <v>11.7</v>
      </c>
      <c r="S28121" s="2">
        <f t="shared" si="441"/>
        <v>735.02579999999978</v>
      </c>
    </row>
    <row r="28122" spans="2:19" x14ac:dyDescent="0.3">
      <c r="B28122">
        <v>10.5</v>
      </c>
      <c r="H28122" s="2">
        <v>11.9</v>
      </c>
      <c r="S28122" s="2">
        <f t="shared" si="441"/>
        <v>960.9677999999999</v>
      </c>
    </row>
    <row r="28123" spans="2:19" x14ac:dyDescent="0.3">
      <c r="B28123">
        <v>10.7</v>
      </c>
      <c r="H28123" s="2">
        <v>11</v>
      </c>
      <c r="S28123" s="2">
        <f t="shared" si="441"/>
        <v>1011.0954</v>
      </c>
    </row>
    <row r="28124" spans="2:19" x14ac:dyDescent="0.3">
      <c r="B28124">
        <v>11.7</v>
      </c>
      <c r="H28124" s="2">
        <v>12.5</v>
      </c>
      <c r="S28124" s="2">
        <f t="shared" si="441"/>
        <v>798.6</v>
      </c>
    </row>
    <row r="28125" spans="2:19" x14ac:dyDescent="0.3">
      <c r="B28125">
        <v>11.9</v>
      </c>
      <c r="H28125" s="2">
        <v>9.6</v>
      </c>
      <c r="S28125" s="2">
        <f t="shared" si="441"/>
        <v>1171.875</v>
      </c>
    </row>
    <row r="28126" spans="2:19" x14ac:dyDescent="0.3">
      <c r="B28126">
        <v>11</v>
      </c>
      <c r="H28126" s="2">
        <v>10.6</v>
      </c>
      <c r="S28126" s="2">
        <f t="shared" si="441"/>
        <v>530.84159999999997</v>
      </c>
    </row>
    <row r="28127" spans="2:19" x14ac:dyDescent="0.3">
      <c r="B28127">
        <v>12.5</v>
      </c>
      <c r="H28127" s="2">
        <v>10.7</v>
      </c>
      <c r="S28127" s="2">
        <f t="shared" si="441"/>
        <v>714.60959999999989</v>
      </c>
    </row>
    <row r="28128" spans="2:19" x14ac:dyDescent="0.3">
      <c r="B28128">
        <v>9.6</v>
      </c>
      <c r="H28128" s="2">
        <v>10.9</v>
      </c>
      <c r="S28128" s="2">
        <f t="shared" si="441"/>
        <v>735.02579999999978</v>
      </c>
    </row>
    <row r="28129" spans="2:19" x14ac:dyDescent="0.3">
      <c r="B28129">
        <v>10.6</v>
      </c>
      <c r="H28129" s="2">
        <v>11.7</v>
      </c>
      <c r="S28129" s="2">
        <f t="shared" si="441"/>
        <v>777.01739999999995</v>
      </c>
    </row>
    <row r="28130" spans="2:19" x14ac:dyDescent="0.3">
      <c r="B28130">
        <v>10.7</v>
      </c>
      <c r="H28130" s="2">
        <v>10.7</v>
      </c>
      <c r="S28130" s="2">
        <f t="shared" si="441"/>
        <v>960.9677999999999</v>
      </c>
    </row>
    <row r="28131" spans="2:19" x14ac:dyDescent="0.3">
      <c r="B28131">
        <v>10.9</v>
      </c>
      <c r="H28131" s="2">
        <v>12</v>
      </c>
      <c r="S28131" s="2">
        <f t="shared" si="441"/>
        <v>735.02579999999978</v>
      </c>
    </row>
    <row r="28132" spans="2:19" x14ac:dyDescent="0.3">
      <c r="B28132">
        <v>11.7</v>
      </c>
      <c r="H28132" s="2">
        <v>11.5</v>
      </c>
      <c r="S28132" s="2">
        <f t="shared" si="441"/>
        <v>1036.8</v>
      </c>
    </row>
    <row r="28133" spans="2:19" x14ac:dyDescent="0.3">
      <c r="B28133">
        <v>10.7</v>
      </c>
      <c r="H28133" s="2">
        <v>12.7</v>
      </c>
      <c r="S28133" s="2">
        <f t="shared" si="441"/>
        <v>912.52499999999998</v>
      </c>
    </row>
    <row r="28134" spans="2:19" x14ac:dyDescent="0.3">
      <c r="B28134">
        <v>12</v>
      </c>
      <c r="H28134" s="2">
        <v>9.6999999999999993</v>
      </c>
      <c r="S28134" s="2">
        <f t="shared" si="441"/>
        <v>1229.0297999999998</v>
      </c>
    </row>
    <row r="28135" spans="2:19" x14ac:dyDescent="0.3">
      <c r="B28135">
        <v>11.5</v>
      </c>
      <c r="H28135" s="2">
        <v>13.6</v>
      </c>
      <c r="S28135" s="2">
        <f t="shared" si="441"/>
        <v>547.60379999999986</v>
      </c>
    </row>
    <row r="28136" spans="2:19" x14ac:dyDescent="0.3">
      <c r="B28136">
        <v>12.7</v>
      </c>
      <c r="H28136" s="2">
        <v>11</v>
      </c>
      <c r="S28136" s="2">
        <f t="shared" si="441"/>
        <v>1509.2735999999998</v>
      </c>
    </row>
    <row r="28137" spans="2:19" x14ac:dyDescent="0.3">
      <c r="B28137">
        <v>9.6999999999999993</v>
      </c>
      <c r="H28137" s="2">
        <v>12.4</v>
      </c>
      <c r="S28137" s="2">
        <f t="shared" si="441"/>
        <v>798.6</v>
      </c>
    </row>
    <row r="28138" spans="2:19" x14ac:dyDescent="0.3">
      <c r="B28138">
        <v>13.6</v>
      </c>
      <c r="H28138" s="2">
        <v>12.5</v>
      </c>
      <c r="S28138" s="2">
        <f t="shared" si="441"/>
        <v>1143.9744000000001</v>
      </c>
    </row>
    <row r="28139" spans="2:19" x14ac:dyDescent="0.3">
      <c r="B28139">
        <v>11</v>
      </c>
      <c r="H28139" s="2">
        <v>11.8</v>
      </c>
      <c r="S28139" s="2">
        <f t="shared" si="441"/>
        <v>1171.875</v>
      </c>
    </row>
    <row r="28140" spans="2:19" x14ac:dyDescent="0.3">
      <c r="B28140">
        <v>12.4</v>
      </c>
      <c r="H28140" s="2">
        <v>12.1</v>
      </c>
      <c r="S28140" s="2">
        <f t="shared" si="441"/>
        <v>985.81920000000002</v>
      </c>
    </row>
    <row r="28141" spans="2:19" x14ac:dyDescent="0.3">
      <c r="B28141">
        <v>12.5</v>
      </c>
      <c r="H28141" s="2">
        <v>12.2</v>
      </c>
      <c r="S28141" s="2">
        <f t="shared" si="441"/>
        <v>1062.9366</v>
      </c>
    </row>
    <row r="28142" spans="2:19" x14ac:dyDescent="0.3">
      <c r="B28142">
        <v>11.8</v>
      </c>
      <c r="H28142" s="2">
        <v>12.3</v>
      </c>
      <c r="S28142" s="2">
        <f t="shared" si="441"/>
        <v>1089.5087999999996</v>
      </c>
    </row>
    <row r="28143" spans="2:19" x14ac:dyDescent="0.3">
      <c r="B28143">
        <v>12.1</v>
      </c>
      <c r="H28143" s="2">
        <v>10.9</v>
      </c>
      <c r="S28143" s="2">
        <f t="shared" si="441"/>
        <v>1116.5202000000002</v>
      </c>
    </row>
    <row r="28144" spans="2:19" x14ac:dyDescent="0.3">
      <c r="B28144">
        <v>12.2</v>
      </c>
      <c r="H28144" s="2">
        <v>12.9</v>
      </c>
      <c r="S28144" s="2">
        <f t="shared" si="441"/>
        <v>777.01739999999995</v>
      </c>
    </row>
    <row r="28145" spans="2:19" x14ac:dyDescent="0.3">
      <c r="B28145">
        <v>12.3</v>
      </c>
      <c r="H28145" s="2">
        <v>12</v>
      </c>
      <c r="S28145" s="2">
        <f t="shared" si="441"/>
        <v>1288.0133999999998</v>
      </c>
    </row>
    <row r="28146" spans="2:19" x14ac:dyDescent="0.3">
      <c r="B28146">
        <v>10.9</v>
      </c>
      <c r="H28146" s="2">
        <v>10.8</v>
      </c>
      <c r="S28146" s="2">
        <f t="shared" si="441"/>
        <v>1036.8</v>
      </c>
    </row>
    <row r="28147" spans="2:19" x14ac:dyDescent="0.3">
      <c r="B28147">
        <v>12.9</v>
      </c>
      <c r="H28147" s="2">
        <v>11.2</v>
      </c>
      <c r="S28147" s="2">
        <f t="shared" si="441"/>
        <v>755.82720000000006</v>
      </c>
    </row>
    <row r="28148" spans="2:19" x14ac:dyDescent="0.3">
      <c r="B28148">
        <v>12</v>
      </c>
      <c r="H28148" s="2">
        <v>11.3</v>
      </c>
      <c r="S28148" s="2">
        <f t="shared" si="441"/>
        <v>842.95679999999982</v>
      </c>
    </row>
    <row r="28149" spans="2:19" x14ac:dyDescent="0.3">
      <c r="B28149">
        <v>10.8</v>
      </c>
      <c r="H28149" s="2">
        <v>11.3</v>
      </c>
      <c r="S28149" s="2">
        <f t="shared" si="441"/>
        <v>865.73820000000012</v>
      </c>
    </row>
    <row r="28150" spans="2:19" x14ac:dyDescent="0.3">
      <c r="B28150">
        <v>11.2</v>
      </c>
      <c r="H28150" s="2">
        <v>11.8</v>
      </c>
      <c r="S28150" s="2">
        <f t="shared" si="441"/>
        <v>865.73820000000012</v>
      </c>
    </row>
    <row r="28151" spans="2:19" x14ac:dyDescent="0.3">
      <c r="B28151">
        <v>11.3</v>
      </c>
      <c r="H28151" s="2">
        <v>12.2</v>
      </c>
      <c r="S28151" s="2">
        <f t="shared" si="441"/>
        <v>985.81920000000002</v>
      </c>
    </row>
    <row r="28152" spans="2:19" x14ac:dyDescent="0.3">
      <c r="B28152">
        <v>11.3</v>
      </c>
      <c r="H28152" s="2">
        <v>10.5</v>
      </c>
      <c r="S28152" s="2">
        <f t="shared" si="441"/>
        <v>1089.5087999999996</v>
      </c>
    </row>
    <row r="28153" spans="2:19" x14ac:dyDescent="0.3">
      <c r="B28153">
        <v>11.8</v>
      </c>
      <c r="H28153" s="2">
        <v>10.3</v>
      </c>
      <c r="S28153" s="2">
        <f t="shared" si="441"/>
        <v>694.57499999999993</v>
      </c>
    </row>
    <row r="28154" spans="2:19" x14ac:dyDescent="0.3">
      <c r="B28154">
        <v>12.2</v>
      </c>
      <c r="H28154" s="2">
        <v>13.2</v>
      </c>
      <c r="S28154" s="2">
        <f t="shared" si="441"/>
        <v>655.63620000000014</v>
      </c>
    </row>
    <row r="28155" spans="2:19" x14ac:dyDescent="0.3">
      <c r="B28155">
        <v>10.5</v>
      </c>
      <c r="H28155" s="2">
        <v>10</v>
      </c>
      <c r="S28155" s="2">
        <f t="shared" si="441"/>
        <v>1379.9807999999998</v>
      </c>
    </row>
    <row r="28156" spans="2:19" x14ac:dyDescent="0.3">
      <c r="B28156">
        <v>10.3</v>
      </c>
      <c r="H28156" s="2">
        <v>11.2</v>
      </c>
      <c r="S28156" s="2">
        <f t="shared" si="441"/>
        <v>600</v>
      </c>
    </row>
    <row r="28157" spans="2:19" x14ac:dyDescent="0.3">
      <c r="B28157">
        <v>13.2</v>
      </c>
      <c r="H28157" s="2">
        <v>10.6</v>
      </c>
      <c r="S28157" s="2">
        <f t="shared" si="441"/>
        <v>842.95679999999982</v>
      </c>
    </row>
    <row r="28158" spans="2:19" x14ac:dyDescent="0.3">
      <c r="B28158">
        <v>10</v>
      </c>
      <c r="H28158" s="2">
        <v>10.1</v>
      </c>
      <c r="S28158" s="2">
        <f t="shared" si="441"/>
        <v>714.60959999999989</v>
      </c>
    </row>
    <row r="28159" spans="2:19" x14ac:dyDescent="0.3">
      <c r="B28159">
        <v>11.2</v>
      </c>
      <c r="H28159" s="2">
        <v>11.5</v>
      </c>
      <c r="S28159" s="2">
        <f t="shared" si="441"/>
        <v>618.18059999999991</v>
      </c>
    </row>
    <row r="28160" spans="2:19" x14ac:dyDescent="0.3">
      <c r="B28160">
        <v>10.6</v>
      </c>
      <c r="H28160" s="2">
        <v>11.3</v>
      </c>
      <c r="S28160" s="2">
        <f t="shared" si="441"/>
        <v>912.52499999999998</v>
      </c>
    </row>
    <row r="28161" spans="2:19" x14ac:dyDescent="0.3">
      <c r="B28161">
        <v>10.1</v>
      </c>
      <c r="H28161" s="2">
        <v>11.7</v>
      </c>
      <c r="S28161" s="2">
        <f t="shared" si="441"/>
        <v>865.73820000000012</v>
      </c>
    </row>
    <row r="28162" spans="2:19" x14ac:dyDescent="0.3">
      <c r="B28162">
        <v>11.5</v>
      </c>
      <c r="H28162" s="2">
        <v>12.2</v>
      </c>
      <c r="S28162" s="2">
        <f t="shared" si="441"/>
        <v>960.9677999999999</v>
      </c>
    </row>
    <row r="28163" spans="2:19" x14ac:dyDescent="0.3">
      <c r="B28163">
        <v>11.3</v>
      </c>
      <c r="H28163" s="2">
        <v>12</v>
      </c>
      <c r="S28163" s="2">
        <f t="shared" ref="S28163:S28226" si="442">0.5*1.2*B28165^3</f>
        <v>1089.5087999999996</v>
      </c>
    </row>
    <row r="28164" spans="2:19" x14ac:dyDescent="0.3">
      <c r="B28164">
        <v>11.7</v>
      </c>
      <c r="H28164" s="2">
        <v>12</v>
      </c>
      <c r="S28164" s="2">
        <f t="shared" si="442"/>
        <v>1036.8</v>
      </c>
    </row>
    <row r="28165" spans="2:19" x14ac:dyDescent="0.3">
      <c r="B28165">
        <v>12.2</v>
      </c>
      <c r="H28165" s="2">
        <v>11.6</v>
      </c>
      <c r="S28165" s="2">
        <f t="shared" si="442"/>
        <v>1036.8</v>
      </c>
    </row>
    <row r="28166" spans="2:19" x14ac:dyDescent="0.3">
      <c r="B28166">
        <v>12</v>
      </c>
      <c r="H28166" s="2">
        <v>11.7</v>
      </c>
      <c r="S28166" s="2">
        <f t="shared" si="442"/>
        <v>936.53759999999988</v>
      </c>
    </row>
    <row r="28167" spans="2:19" x14ac:dyDescent="0.3">
      <c r="B28167">
        <v>12</v>
      </c>
      <c r="H28167" s="2">
        <v>10.4</v>
      </c>
      <c r="S28167" s="2">
        <f t="shared" si="442"/>
        <v>960.9677999999999</v>
      </c>
    </row>
    <row r="28168" spans="2:19" x14ac:dyDescent="0.3">
      <c r="B28168">
        <v>11.6</v>
      </c>
      <c r="H28168" s="2">
        <v>11.8</v>
      </c>
      <c r="S28168" s="2">
        <f t="shared" si="442"/>
        <v>674.91840000000013</v>
      </c>
    </row>
    <row r="28169" spans="2:19" x14ac:dyDescent="0.3">
      <c r="B28169">
        <v>11.7</v>
      </c>
      <c r="H28169" s="2">
        <v>10.199999999999999</v>
      </c>
      <c r="S28169" s="2">
        <f t="shared" si="442"/>
        <v>985.81920000000002</v>
      </c>
    </row>
    <row r="28170" spans="2:19" x14ac:dyDescent="0.3">
      <c r="B28170">
        <v>10.4</v>
      </c>
      <c r="H28170" s="2">
        <v>12.6</v>
      </c>
      <c r="S28170" s="2">
        <f t="shared" si="442"/>
        <v>636.72479999999985</v>
      </c>
    </row>
    <row r="28171" spans="2:19" x14ac:dyDescent="0.3">
      <c r="B28171">
        <v>11.8</v>
      </c>
      <c r="H28171" s="2">
        <v>11</v>
      </c>
      <c r="S28171" s="2">
        <f t="shared" si="442"/>
        <v>1200.2255999999998</v>
      </c>
    </row>
    <row r="28172" spans="2:19" x14ac:dyDescent="0.3">
      <c r="B28172">
        <v>10.199999999999999</v>
      </c>
      <c r="H28172" s="2">
        <v>11.9</v>
      </c>
      <c r="S28172" s="2">
        <f t="shared" si="442"/>
        <v>798.6</v>
      </c>
    </row>
    <row r="28173" spans="2:19" x14ac:dyDescent="0.3">
      <c r="B28173">
        <v>12.6</v>
      </c>
      <c r="H28173" s="2">
        <v>9.5</v>
      </c>
      <c r="S28173" s="2">
        <f t="shared" si="442"/>
        <v>1011.0954</v>
      </c>
    </row>
    <row r="28174" spans="2:19" x14ac:dyDescent="0.3">
      <c r="B28174">
        <v>11</v>
      </c>
      <c r="H28174" s="2">
        <v>10.1</v>
      </c>
      <c r="S28174" s="2">
        <f t="shared" si="442"/>
        <v>514.42499999999995</v>
      </c>
    </row>
    <row r="28175" spans="2:19" x14ac:dyDescent="0.3">
      <c r="B28175">
        <v>11.9</v>
      </c>
      <c r="H28175" s="2">
        <v>11</v>
      </c>
      <c r="S28175" s="2">
        <f t="shared" si="442"/>
        <v>618.18059999999991</v>
      </c>
    </row>
    <row r="28176" spans="2:19" x14ac:dyDescent="0.3">
      <c r="B28176">
        <v>9.5</v>
      </c>
      <c r="H28176" s="2">
        <v>11.4</v>
      </c>
      <c r="S28176" s="2">
        <f t="shared" si="442"/>
        <v>798.6</v>
      </c>
    </row>
    <row r="28177" spans="2:19" x14ac:dyDescent="0.3">
      <c r="B28177">
        <v>10.1</v>
      </c>
      <c r="H28177" s="2">
        <v>8.9</v>
      </c>
      <c r="S28177" s="2">
        <f t="shared" si="442"/>
        <v>888.92640000000006</v>
      </c>
    </row>
    <row r="28178" spans="2:19" x14ac:dyDescent="0.3">
      <c r="B28178">
        <v>11</v>
      </c>
      <c r="H28178" s="2">
        <v>12.5</v>
      </c>
      <c r="S28178" s="2">
        <f t="shared" si="442"/>
        <v>422.98140000000001</v>
      </c>
    </row>
    <row r="28179" spans="2:19" x14ac:dyDescent="0.3">
      <c r="B28179">
        <v>11.4</v>
      </c>
      <c r="H28179" s="2">
        <v>10.199999999999999</v>
      </c>
      <c r="S28179" s="2">
        <f t="shared" si="442"/>
        <v>1171.875</v>
      </c>
    </row>
    <row r="28180" spans="2:19" x14ac:dyDescent="0.3">
      <c r="B28180">
        <v>8.9</v>
      </c>
      <c r="H28180" s="2">
        <v>9.1999999999999993</v>
      </c>
      <c r="S28180" s="2">
        <f t="shared" si="442"/>
        <v>636.72479999999985</v>
      </c>
    </row>
    <row r="28181" spans="2:19" x14ac:dyDescent="0.3">
      <c r="B28181">
        <v>12.5</v>
      </c>
      <c r="H28181" s="2">
        <v>11.7</v>
      </c>
      <c r="S28181" s="2">
        <f t="shared" si="442"/>
        <v>467.21279999999985</v>
      </c>
    </row>
    <row r="28182" spans="2:19" x14ac:dyDescent="0.3">
      <c r="B28182">
        <v>10.199999999999999</v>
      </c>
      <c r="H28182" s="2">
        <v>11</v>
      </c>
      <c r="S28182" s="2">
        <f t="shared" si="442"/>
        <v>960.9677999999999</v>
      </c>
    </row>
    <row r="28183" spans="2:19" x14ac:dyDescent="0.3">
      <c r="B28183">
        <v>9.1999999999999993</v>
      </c>
      <c r="H28183" s="2">
        <v>13.7</v>
      </c>
      <c r="S28183" s="2">
        <f t="shared" si="442"/>
        <v>798.6</v>
      </c>
    </row>
    <row r="28184" spans="2:19" x14ac:dyDescent="0.3">
      <c r="B28184">
        <v>11.7</v>
      </c>
      <c r="H28184" s="2">
        <v>11.1</v>
      </c>
      <c r="S28184" s="2">
        <f t="shared" si="442"/>
        <v>1542.8117999999997</v>
      </c>
    </row>
    <row r="28185" spans="2:19" x14ac:dyDescent="0.3">
      <c r="B28185">
        <v>11</v>
      </c>
      <c r="H28185" s="2">
        <v>11.6</v>
      </c>
      <c r="S28185" s="2">
        <f t="shared" si="442"/>
        <v>820.57859999999994</v>
      </c>
    </row>
    <row r="28186" spans="2:19" x14ac:dyDescent="0.3">
      <c r="B28186">
        <v>13.7</v>
      </c>
      <c r="H28186" s="2">
        <v>12</v>
      </c>
      <c r="S28186" s="2">
        <f t="shared" si="442"/>
        <v>936.53759999999988</v>
      </c>
    </row>
    <row r="28187" spans="2:19" x14ac:dyDescent="0.3">
      <c r="B28187">
        <v>11.1</v>
      </c>
      <c r="H28187" s="2">
        <v>10.8</v>
      </c>
      <c r="S28187" s="2">
        <f t="shared" si="442"/>
        <v>1036.8</v>
      </c>
    </row>
    <row r="28188" spans="2:19" x14ac:dyDescent="0.3">
      <c r="B28188">
        <v>11.6</v>
      </c>
      <c r="H28188" s="2">
        <v>11.5</v>
      </c>
      <c r="S28188" s="2">
        <f t="shared" si="442"/>
        <v>755.82720000000006</v>
      </c>
    </row>
    <row r="28189" spans="2:19" x14ac:dyDescent="0.3">
      <c r="B28189">
        <v>12</v>
      </c>
      <c r="H28189" s="2">
        <v>11.2</v>
      </c>
      <c r="S28189" s="2">
        <f t="shared" si="442"/>
        <v>912.52499999999998</v>
      </c>
    </row>
    <row r="28190" spans="2:19" x14ac:dyDescent="0.3">
      <c r="B28190">
        <v>10.8</v>
      </c>
      <c r="H28190" s="2">
        <v>10.3</v>
      </c>
      <c r="S28190" s="2">
        <f t="shared" si="442"/>
        <v>842.95679999999982</v>
      </c>
    </row>
    <row r="28191" spans="2:19" x14ac:dyDescent="0.3">
      <c r="B28191">
        <v>11.5</v>
      </c>
      <c r="H28191" s="2">
        <v>13.7</v>
      </c>
      <c r="S28191" s="2">
        <f t="shared" si="442"/>
        <v>655.63620000000014</v>
      </c>
    </row>
    <row r="28192" spans="2:19" x14ac:dyDescent="0.3">
      <c r="B28192">
        <v>11.2</v>
      </c>
      <c r="H28192" s="2">
        <v>11.5</v>
      </c>
      <c r="S28192" s="2">
        <f t="shared" si="442"/>
        <v>1542.8117999999997</v>
      </c>
    </row>
    <row r="28193" spans="2:19" x14ac:dyDescent="0.3">
      <c r="B28193">
        <v>10.3</v>
      </c>
      <c r="H28193" s="2">
        <v>10.9</v>
      </c>
      <c r="S28193" s="2">
        <f t="shared" si="442"/>
        <v>912.52499999999998</v>
      </c>
    </row>
    <row r="28194" spans="2:19" x14ac:dyDescent="0.3">
      <c r="B28194">
        <v>13.7</v>
      </c>
      <c r="H28194" s="2">
        <v>12.6</v>
      </c>
      <c r="S28194" s="2">
        <f t="shared" si="442"/>
        <v>777.01739999999995</v>
      </c>
    </row>
    <row r="28195" spans="2:19" x14ac:dyDescent="0.3">
      <c r="B28195">
        <v>11.5</v>
      </c>
      <c r="H28195" s="2">
        <v>12.1</v>
      </c>
      <c r="S28195" s="2">
        <f t="shared" si="442"/>
        <v>1200.2255999999998</v>
      </c>
    </row>
    <row r="28196" spans="2:19" x14ac:dyDescent="0.3">
      <c r="B28196">
        <v>10.9</v>
      </c>
      <c r="H28196" s="2">
        <v>12.6</v>
      </c>
      <c r="S28196" s="2">
        <f t="shared" si="442"/>
        <v>1062.9366</v>
      </c>
    </row>
    <row r="28197" spans="2:19" x14ac:dyDescent="0.3">
      <c r="B28197">
        <v>12.6</v>
      </c>
      <c r="H28197" s="2">
        <v>11.3</v>
      </c>
      <c r="S28197" s="2">
        <f t="shared" si="442"/>
        <v>1200.2255999999998</v>
      </c>
    </row>
    <row r="28198" spans="2:19" x14ac:dyDescent="0.3">
      <c r="B28198">
        <v>12.1</v>
      </c>
      <c r="H28198" s="2">
        <v>10.4</v>
      </c>
      <c r="S28198" s="2">
        <f t="shared" si="442"/>
        <v>865.73820000000012</v>
      </c>
    </row>
    <row r="28199" spans="2:19" x14ac:dyDescent="0.3">
      <c r="B28199">
        <v>12.6</v>
      </c>
      <c r="H28199" s="2">
        <v>11.4</v>
      </c>
      <c r="S28199" s="2">
        <f t="shared" si="442"/>
        <v>674.91840000000013</v>
      </c>
    </row>
    <row r="28200" spans="2:19" x14ac:dyDescent="0.3">
      <c r="B28200">
        <v>11.3</v>
      </c>
      <c r="H28200" s="2">
        <v>8.4</v>
      </c>
      <c r="S28200" s="2">
        <f t="shared" si="442"/>
        <v>888.92640000000006</v>
      </c>
    </row>
    <row r="28201" spans="2:19" x14ac:dyDescent="0.3">
      <c r="B28201">
        <v>10.4</v>
      </c>
      <c r="H28201" s="2">
        <v>8.1999999999999993</v>
      </c>
      <c r="S28201" s="2">
        <f t="shared" si="442"/>
        <v>355.62240000000003</v>
      </c>
    </row>
    <row r="28202" spans="2:19" x14ac:dyDescent="0.3">
      <c r="B28202">
        <v>11.4</v>
      </c>
      <c r="H28202" s="2">
        <v>9.6</v>
      </c>
      <c r="S28202" s="2">
        <f t="shared" si="442"/>
        <v>330.82079999999996</v>
      </c>
    </row>
    <row r="28203" spans="2:19" x14ac:dyDescent="0.3">
      <c r="B28203">
        <v>8.4</v>
      </c>
      <c r="H28203" s="2">
        <v>9.4</v>
      </c>
      <c r="S28203" s="2">
        <f t="shared" si="442"/>
        <v>530.84159999999997</v>
      </c>
    </row>
    <row r="28204" spans="2:19" x14ac:dyDescent="0.3">
      <c r="B28204">
        <v>8.1999999999999993</v>
      </c>
      <c r="H28204" s="2">
        <v>10.4</v>
      </c>
      <c r="S28204" s="2">
        <f t="shared" si="442"/>
        <v>498.35040000000009</v>
      </c>
    </row>
    <row r="28205" spans="2:19" x14ac:dyDescent="0.3">
      <c r="B28205">
        <v>9.6</v>
      </c>
      <c r="H28205" s="2">
        <v>11.2</v>
      </c>
      <c r="S28205" s="2">
        <f t="shared" si="442"/>
        <v>674.91840000000013</v>
      </c>
    </row>
    <row r="28206" spans="2:19" x14ac:dyDescent="0.3">
      <c r="B28206">
        <v>9.4</v>
      </c>
      <c r="H28206" s="2">
        <v>9.6999999999999993</v>
      </c>
      <c r="S28206" s="2">
        <f t="shared" si="442"/>
        <v>842.95679999999982</v>
      </c>
    </row>
    <row r="28207" spans="2:19" x14ac:dyDescent="0.3">
      <c r="B28207">
        <v>10.4</v>
      </c>
      <c r="H28207" s="2">
        <v>10.3</v>
      </c>
      <c r="S28207" s="2">
        <f t="shared" si="442"/>
        <v>547.60379999999986</v>
      </c>
    </row>
    <row r="28208" spans="2:19" x14ac:dyDescent="0.3">
      <c r="B28208">
        <v>11.2</v>
      </c>
      <c r="H28208" s="2">
        <v>10.7</v>
      </c>
      <c r="S28208" s="2">
        <f t="shared" si="442"/>
        <v>655.63620000000014</v>
      </c>
    </row>
    <row r="28209" spans="2:19" x14ac:dyDescent="0.3">
      <c r="B28209">
        <v>9.6999999999999993</v>
      </c>
      <c r="H28209" s="2">
        <v>10.8</v>
      </c>
      <c r="S28209" s="2">
        <f t="shared" si="442"/>
        <v>735.02579999999978</v>
      </c>
    </row>
    <row r="28210" spans="2:19" x14ac:dyDescent="0.3">
      <c r="B28210">
        <v>10.3</v>
      </c>
      <c r="H28210" s="2">
        <v>12</v>
      </c>
      <c r="S28210" s="2">
        <f t="shared" si="442"/>
        <v>755.82720000000006</v>
      </c>
    </row>
    <row r="28211" spans="2:19" x14ac:dyDescent="0.3">
      <c r="B28211">
        <v>10.7</v>
      </c>
      <c r="H28211" s="2">
        <v>11</v>
      </c>
      <c r="S28211" s="2">
        <f t="shared" si="442"/>
        <v>1036.8</v>
      </c>
    </row>
    <row r="28212" spans="2:19" x14ac:dyDescent="0.3">
      <c r="B28212">
        <v>10.8</v>
      </c>
      <c r="H28212" s="2">
        <v>11.2</v>
      </c>
      <c r="S28212" s="2">
        <f t="shared" si="442"/>
        <v>798.6</v>
      </c>
    </row>
    <row r="28213" spans="2:19" x14ac:dyDescent="0.3">
      <c r="B28213">
        <v>12</v>
      </c>
      <c r="H28213" s="2">
        <v>12.7</v>
      </c>
      <c r="S28213" s="2">
        <f t="shared" si="442"/>
        <v>842.95679999999982</v>
      </c>
    </row>
    <row r="28214" spans="2:19" x14ac:dyDescent="0.3">
      <c r="B28214">
        <v>11</v>
      </c>
      <c r="H28214" s="2">
        <v>11.9</v>
      </c>
      <c r="S28214" s="2">
        <f t="shared" si="442"/>
        <v>1229.0297999999998</v>
      </c>
    </row>
    <row r="28215" spans="2:19" x14ac:dyDescent="0.3">
      <c r="B28215">
        <v>11.2</v>
      </c>
      <c r="H28215" s="2">
        <v>11</v>
      </c>
      <c r="S28215" s="2">
        <f t="shared" si="442"/>
        <v>1011.0954</v>
      </c>
    </row>
    <row r="28216" spans="2:19" x14ac:dyDescent="0.3">
      <c r="B28216">
        <v>12.7</v>
      </c>
      <c r="H28216" s="2">
        <v>11.7</v>
      </c>
      <c r="S28216" s="2">
        <f t="shared" si="442"/>
        <v>798.6</v>
      </c>
    </row>
    <row r="28217" spans="2:19" x14ac:dyDescent="0.3">
      <c r="B28217">
        <v>11.9</v>
      </c>
      <c r="H28217" s="2">
        <v>11.6</v>
      </c>
      <c r="S28217" s="2">
        <f t="shared" si="442"/>
        <v>960.9677999999999</v>
      </c>
    </row>
    <row r="28218" spans="2:19" x14ac:dyDescent="0.3">
      <c r="B28218">
        <v>11</v>
      </c>
      <c r="H28218" s="2">
        <v>11.7</v>
      </c>
      <c r="S28218" s="2">
        <f t="shared" si="442"/>
        <v>936.53759999999988</v>
      </c>
    </row>
    <row r="28219" spans="2:19" x14ac:dyDescent="0.3">
      <c r="B28219">
        <v>11.7</v>
      </c>
      <c r="H28219" s="2">
        <v>11.4</v>
      </c>
      <c r="S28219" s="2">
        <f t="shared" si="442"/>
        <v>960.9677999999999</v>
      </c>
    </row>
    <row r="28220" spans="2:19" x14ac:dyDescent="0.3">
      <c r="B28220">
        <v>11.6</v>
      </c>
      <c r="H28220" s="2">
        <v>10.199999999999999</v>
      </c>
      <c r="S28220" s="2">
        <f t="shared" si="442"/>
        <v>888.92640000000006</v>
      </c>
    </row>
    <row r="28221" spans="2:19" x14ac:dyDescent="0.3">
      <c r="B28221">
        <v>11.7</v>
      </c>
      <c r="H28221" s="2">
        <v>12.9</v>
      </c>
      <c r="S28221" s="2">
        <f t="shared" si="442"/>
        <v>636.72479999999985</v>
      </c>
    </row>
    <row r="28222" spans="2:19" x14ac:dyDescent="0.3">
      <c r="B28222">
        <v>11.4</v>
      </c>
      <c r="H28222" s="2">
        <v>10.5</v>
      </c>
      <c r="S28222" s="2">
        <f t="shared" si="442"/>
        <v>1288.0133999999998</v>
      </c>
    </row>
    <row r="28223" spans="2:19" x14ac:dyDescent="0.3">
      <c r="B28223">
        <v>10.199999999999999</v>
      </c>
      <c r="H28223" s="2">
        <v>9.6999999999999993</v>
      </c>
      <c r="S28223" s="2">
        <f t="shared" si="442"/>
        <v>694.57499999999993</v>
      </c>
    </row>
    <row r="28224" spans="2:19" x14ac:dyDescent="0.3">
      <c r="B28224">
        <v>12.9</v>
      </c>
      <c r="H28224" s="2">
        <v>13.1</v>
      </c>
      <c r="S28224" s="2">
        <f t="shared" si="442"/>
        <v>547.60379999999986</v>
      </c>
    </row>
    <row r="28225" spans="2:19" x14ac:dyDescent="0.3">
      <c r="B28225">
        <v>10.5</v>
      </c>
      <c r="H28225" s="2">
        <v>10</v>
      </c>
      <c r="S28225" s="2">
        <f t="shared" si="442"/>
        <v>1348.8545999999999</v>
      </c>
    </row>
    <row r="28226" spans="2:19" x14ac:dyDescent="0.3">
      <c r="B28226">
        <v>9.6999999999999993</v>
      </c>
      <c r="H28226" s="2">
        <v>12.1</v>
      </c>
      <c r="S28226" s="2">
        <f t="shared" si="442"/>
        <v>600</v>
      </c>
    </row>
    <row r="28227" spans="2:19" x14ac:dyDescent="0.3">
      <c r="B28227">
        <v>13.1</v>
      </c>
      <c r="H28227" s="2">
        <v>10.7</v>
      </c>
      <c r="S28227" s="2">
        <f t="shared" ref="S28227:S28290" si="443">0.5*1.2*B28229^3</f>
        <v>1062.9366</v>
      </c>
    </row>
    <row r="28228" spans="2:19" x14ac:dyDescent="0.3">
      <c r="B28228">
        <v>10</v>
      </c>
      <c r="H28228" s="2">
        <v>11.7</v>
      </c>
      <c r="S28228" s="2">
        <f t="shared" si="443"/>
        <v>735.02579999999978</v>
      </c>
    </row>
    <row r="28229" spans="2:19" x14ac:dyDescent="0.3">
      <c r="B28229">
        <v>12.1</v>
      </c>
      <c r="H28229" s="2">
        <v>11.1</v>
      </c>
      <c r="S28229" s="2">
        <f t="shared" si="443"/>
        <v>960.9677999999999</v>
      </c>
    </row>
    <row r="28230" spans="2:19" x14ac:dyDescent="0.3">
      <c r="B28230">
        <v>10.7</v>
      </c>
      <c r="H28230" s="2">
        <v>10.6</v>
      </c>
      <c r="S28230" s="2">
        <f t="shared" si="443"/>
        <v>820.57859999999994</v>
      </c>
    </row>
    <row r="28231" spans="2:19" x14ac:dyDescent="0.3">
      <c r="B28231">
        <v>11.7</v>
      </c>
      <c r="H28231" s="2">
        <v>11.5</v>
      </c>
      <c r="S28231" s="2">
        <f t="shared" si="443"/>
        <v>714.60959999999989</v>
      </c>
    </row>
    <row r="28232" spans="2:19" x14ac:dyDescent="0.3">
      <c r="B28232">
        <v>11.1</v>
      </c>
      <c r="H28232" s="2">
        <v>11.2</v>
      </c>
      <c r="S28232" s="2">
        <f t="shared" si="443"/>
        <v>912.52499999999998</v>
      </c>
    </row>
    <row r="28233" spans="2:19" x14ac:dyDescent="0.3">
      <c r="B28233">
        <v>10.6</v>
      </c>
      <c r="H28233" s="2">
        <v>10.5</v>
      </c>
      <c r="S28233" s="2">
        <f t="shared" si="443"/>
        <v>842.95679999999982</v>
      </c>
    </row>
    <row r="28234" spans="2:19" x14ac:dyDescent="0.3">
      <c r="B28234">
        <v>11.5</v>
      </c>
      <c r="H28234" s="2">
        <v>11.6</v>
      </c>
      <c r="S28234" s="2">
        <f t="shared" si="443"/>
        <v>694.57499999999993</v>
      </c>
    </row>
    <row r="28235" spans="2:19" x14ac:dyDescent="0.3">
      <c r="B28235">
        <v>11.2</v>
      </c>
      <c r="H28235" s="2">
        <v>11.3</v>
      </c>
      <c r="S28235" s="2">
        <f t="shared" si="443"/>
        <v>936.53759999999988</v>
      </c>
    </row>
    <row r="28236" spans="2:19" x14ac:dyDescent="0.3">
      <c r="B28236">
        <v>10.5</v>
      </c>
      <c r="H28236" s="2">
        <v>10.1</v>
      </c>
      <c r="S28236" s="2">
        <f t="shared" si="443"/>
        <v>865.73820000000012</v>
      </c>
    </row>
    <row r="28237" spans="2:19" x14ac:dyDescent="0.3">
      <c r="B28237">
        <v>11.6</v>
      </c>
      <c r="H28237" s="2">
        <v>10.3</v>
      </c>
      <c r="S28237" s="2">
        <f t="shared" si="443"/>
        <v>618.18059999999991</v>
      </c>
    </row>
    <row r="28238" spans="2:19" x14ac:dyDescent="0.3">
      <c r="B28238">
        <v>11.3</v>
      </c>
      <c r="H28238" s="2">
        <v>9.8000000000000007</v>
      </c>
      <c r="S28238" s="2">
        <f t="shared" si="443"/>
        <v>655.63620000000014</v>
      </c>
    </row>
    <row r="28239" spans="2:19" x14ac:dyDescent="0.3">
      <c r="B28239">
        <v>10.1</v>
      </c>
      <c r="H28239" s="2">
        <v>8.9</v>
      </c>
      <c r="S28239" s="2">
        <f t="shared" si="443"/>
        <v>564.7152000000001</v>
      </c>
    </row>
    <row r="28240" spans="2:19" x14ac:dyDescent="0.3">
      <c r="B28240">
        <v>10.3</v>
      </c>
      <c r="H28240" s="2">
        <v>10.9</v>
      </c>
      <c r="S28240" s="2">
        <f t="shared" si="443"/>
        <v>422.98140000000001</v>
      </c>
    </row>
    <row r="28241" spans="2:19" x14ac:dyDescent="0.3">
      <c r="B28241">
        <v>9.8000000000000007</v>
      </c>
      <c r="H28241" s="2">
        <v>11.5</v>
      </c>
      <c r="S28241" s="2">
        <f t="shared" si="443"/>
        <v>777.01739999999995</v>
      </c>
    </row>
    <row r="28242" spans="2:19" x14ac:dyDescent="0.3">
      <c r="B28242">
        <v>8.9</v>
      </c>
      <c r="H28242" s="2">
        <v>11.1</v>
      </c>
      <c r="S28242" s="2">
        <f t="shared" si="443"/>
        <v>912.52499999999998</v>
      </c>
    </row>
    <row r="28243" spans="2:19" x14ac:dyDescent="0.3">
      <c r="B28243">
        <v>10.9</v>
      </c>
      <c r="H28243" s="2">
        <v>9.6999999999999993</v>
      </c>
      <c r="S28243" s="2">
        <f t="shared" si="443"/>
        <v>820.57859999999994</v>
      </c>
    </row>
    <row r="28244" spans="2:19" x14ac:dyDescent="0.3">
      <c r="B28244">
        <v>11.5</v>
      </c>
      <c r="H28244" s="2">
        <v>10.7</v>
      </c>
      <c r="S28244" s="2">
        <f t="shared" si="443"/>
        <v>547.60379999999986</v>
      </c>
    </row>
    <row r="28245" spans="2:19" x14ac:dyDescent="0.3">
      <c r="B28245">
        <v>11.1</v>
      </c>
      <c r="H28245" s="2">
        <v>9.8000000000000007</v>
      </c>
      <c r="S28245" s="2">
        <f t="shared" si="443"/>
        <v>735.02579999999978</v>
      </c>
    </row>
    <row r="28246" spans="2:19" x14ac:dyDescent="0.3">
      <c r="B28246">
        <v>9.6999999999999993</v>
      </c>
      <c r="H28246" s="2">
        <v>9.5</v>
      </c>
      <c r="S28246" s="2">
        <f t="shared" si="443"/>
        <v>564.7152000000001</v>
      </c>
    </row>
    <row r="28247" spans="2:19" x14ac:dyDescent="0.3">
      <c r="B28247">
        <v>10.7</v>
      </c>
      <c r="H28247" s="2">
        <v>10.7</v>
      </c>
      <c r="S28247" s="2">
        <f t="shared" si="443"/>
        <v>514.42499999999995</v>
      </c>
    </row>
    <row r="28248" spans="2:19" x14ac:dyDescent="0.3">
      <c r="B28248">
        <v>9.8000000000000007</v>
      </c>
      <c r="H28248" s="2">
        <v>10.5</v>
      </c>
      <c r="S28248" s="2">
        <f t="shared" si="443"/>
        <v>735.02579999999978</v>
      </c>
    </row>
    <row r="28249" spans="2:19" x14ac:dyDescent="0.3">
      <c r="B28249">
        <v>9.5</v>
      </c>
      <c r="H28249" s="2">
        <v>9.9</v>
      </c>
      <c r="S28249" s="2">
        <f t="shared" si="443"/>
        <v>694.57499999999993</v>
      </c>
    </row>
    <row r="28250" spans="2:19" x14ac:dyDescent="0.3">
      <c r="B28250">
        <v>10.7</v>
      </c>
      <c r="H28250" s="2">
        <v>8.6</v>
      </c>
      <c r="S28250" s="2">
        <f t="shared" si="443"/>
        <v>582.17939999999999</v>
      </c>
    </row>
    <row r="28251" spans="2:19" x14ac:dyDescent="0.3">
      <c r="B28251">
        <v>10.5</v>
      </c>
      <c r="H28251" s="2">
        <v>9.4</v>
      </c>
      <c r="S28251" s="2">
        <f t="shared" si="443"/>
        <v>381.63359999999994</v>
      </c>
    </row>
    <row r="28252" spans="2:19" x14ac:dyDescent="0.3">
      <c r="B28252">
        <v>9.9</v>
      </c>
      <c r="H28252" s="2">
        <v>12</v>
      </c>
      <c r="S28252" s="2">
        <f t="shared" si="443"/>
        <v>498.35040000000009</v>
      </c>
    </row>
    <row r="28253" spans="2:19" x14ac:dyDescent="0.3">
      <c r="B28253">
        <v>8.6</v>
      </c>
      <c r="H28253" s="2">
        <v>11</v>
      </c>
      <c r="S28253" s="2">
        <f t="shared" si="443"/>
        <v>1036.8</v>
      </c>
    </row>
    <row r="28254" spans="2:19" x14ac:dyDescent="0.3">
      <c r="B28254">
        <v>9.4</v>
      </c>
      <c r="H28254" s="2">
        <v>9.6999999999999993</v>
      </c>
      <c r="S28254" s="2">
        <f t="shared" si="443"/>
        <v>798.6</v>
      </c>
    </row>
    <row r="28255" spans="2:19" x14ac:dyDescent="0.3">
      <c r="B28255">
        <v>12</v>
      </c>
      <c r="H28255" s="2">
        <v>10.9</v>
      </c>
      <c r="S28255" s="2">
        <f t="shared" si="443"/>
        <v>547.60379999999986</v>
      </c>
    </row>
    <row r="28256" spans="2:19" x14ac:dyDescent="0.3">
      <c r="B28256">
        <v>11</v>
      </c>
      <c r="H28256" s="2">
        <v>10.5</v>
      </c>
      <c r="S28256" s="2">
        <f t="shared" si="443"/>
        <v>777.01739999999995</v>
      </c>
    </row>
    <row r="28257" spans="2:19" x14ac:dyDescent="0.3">
      <c r="B28257">
        <v>9.6999999999999993</v>
      </c>
      <c r="H28257" s="2">
        <v>12.4</v>
      </c>
      <c r="S28257" s="2">
        <f t="shared" si="443"/>
        <v>694.57499999999993</v>
      </c>
    </row>
    <row r="28258" spans="2:19" x14ac:dyDescent="0.3">
      <c r="B28258">
        <v>10.9</v>
      </c>
      <c r="H28258" s="2">
        <v>11.4</v>
      </c>
      <c r="S28258" s="2">
        <f t="shared" si="443"/>
        <v>1143.9744000000001</v>
      </c>
    </row>
    <row r="28259" spans="2:19" x14ac:dyDescent="0.3">
      <c r="B28259">
        <v>10.5</v>
      </c>
      <c r="H28259" s="2">
        <v>10.6</v>
      </c>
      <c r="S28259" s="2">
        <f t="shared" si="443"/>
        <v>888.92640000000006</v>
      </c>
    </row>
    <row r="28260" spans="2:19" x14ac:dyDescent="0.3">
      <c r="B28260">
        <v>12.4</v>
      </c>
      <c r="H28260" s="2">
        <v>11</v>
      </c>
      <c r="S28260" s="2">
        <f t="shared" si="443"/>
        <v>714.60959999999989</v>
      </c>
    </row>
    <row r="28261" spans="2:19" x14ac:dyDescent="0.3">
      <c r="B28261">
        <v>11.4</v>
      </c>
      <c r="H28261" s="2">
        <v>12.1</v>
      </c>
      <c r="S28261" s="2">
        <f t="shared" si="443"/>
        <v>798.6</v>
      </c>
    </row>
    <row r="28262" spans="2:19" x14ac:dyDescent="0.3">
      <c r="B28262">
        <v>10.6</v>
      </c>
      <c r="H28262" s="2">
        <v>13.6</v>
      </c>
      <c r="S28262" s="2">
        <f t="shared" si="443"/>
        <v>1062.9366</v>
      </c>
    </row>
    <row r="28263" spans="2:19" x14ac:dyDescent="0.3">
      <c r="B28263">
        <v>11</v>
      </c>
      <c r="H28263" s="2">
        <v>12.4</v>
      </c>
      <c r="S28263" s="2">
        <f t="shared" si="443"/>
        <v>1509.2735999999998</v>
      </c>
    </row>
    <row r="28264" spans="2:19" x14ac:dyDescent="0.3">
      <c r="B28264">
        <v>12.1</v>
      </c>
      <c r="H28264" s="2">
        <v>12.8</v>
      </c>
      <c r="S28264" s="2">
        <f t="shared" si="443"/>
        <v>1143.9744000000001</v>
      </c>
    </row>
    <row r="28265" spans="2:19" x14ac:dyDescent="0.3">
      <c r="B28265">
        <v>13.6</v>
      </c>
      <c r="H28265" s="2">
        <v>11.5</v>
      </c>
      <c r="S28265" s="2">
        <f t="shared" si="443"/>
        <v>1258.2912000000003</v>
      </c>
    </row>
    <row r="28266" spans="2:19" x14ac:dyDescent="0.3">
      <c r="B28266">
        <v>12.4</v>
      </c>
      <c r="H28266" s="2">
        <v>11.6</v>
      </c>
      <c r="S28266" s="2">
        <f t="shared" si="443"/>
        <v>912.52499999999998</v>
      </c>
    </row>
    <row r="28267" spans="2:19" x14ac:dyDescent="0.3">
      <c r="B28267">
        <v>12.8</v>
      </c>
      <c r="H28267" s="2">
        <v>11.5</v>
      </c>
      <c r="S28267" s="2">
        <f t="shared" si="443"/>
        <v>936.53759999999988</v>
      </c>
    </row>
    <row r="28268" spans="2:19" x14ac:dyDescent="0.3">
      <c r="B28268">
        <v>11.5</v>
      </c>
      <c r="H28268" s="2">
        <v>10.5</v>
      </c>
      <c r="S28268" s="2">
        <f t="shared" si="443"/>
        <v>912.52499999999998</v>
      </c>
    </row>
    <row r="28269" spans="2:19" x14ac:dyDescent="0.3">
      <c r="B28269">
        <v>11.6</v>
      </c>
      <c r="H28269" s="2">
        <v>10.8</v>
      </c>
      <c r="S28269" s="2">
        <f t="shared" si="443"/>
        <v>694.57499999999993</v>
      </c>
    </row>
    <row r="28270" spans="2:19" x14ac:dyDescent="0.3">
      <c r="B28270">
        <v>11.5</v>
      </c>
      <c r="H28270" s="2">
        <v>11.2</v>
      </c>
      <c r="S28270" s="2">
        <f t="shared" si="443"/>
        <v>755.82720000000006</v>
      </c>
    </row>
    <row r="28271" spans="2:19" x14ac:dyDescent="0.3">
      <c r="B28271">
        <v>10.5</v>
      </c>
      <c r="H28271" s="2">
        <v>9.6</v>
      </c>
      <c r="S28271" s="2">
        <f t="shared" si="443"/>
        <v>842.95679999999982</v>
      </c>
    </row>
    <row r="28272" spans="2:19" x14ac:dyDescent="0.3">
      <c r="B28272">
        <v>10.8</v>
      </c>
      <c r="H28272" s="2">
        <v>11</v>
      </c>
      <c r="S28272" s="2">
        <f t="shared" si="443"/>
        <v>530.84159999999997</v>
      </c>
    </row>
    <row r="28273" spans="2:19" x14ac:dyDescent="0.3">
      <c r="B28273">
        <v>11.2</v>
      </c>
      <c r="H28273" s="2">
        <v>11.5</v>
      </c>
      <c r="S28273" s="2">
        <f t="shared" si="443"/>
        <v>798.6</v>
      </c>
    </row>
    <row r="28274" spans="2:19" x14ac:dyDescent="0.3">
      <c r="B28274">
        <v>9.6</v>
      </c>
      <c r="H28274" s="2">
        <v>12.6</v>
      </c>
      <c r="S28274" s="2">
        <f t="shared" si="443"/>
        <v>912.52499999999998</v>
      </c>
    </row>
    <row r="28275" spans="2:19" x14ac:dyDescent="0.3">
      <c r="B28275">
        <v>11</v>
      </c>
      <c r="H28275" s="2">
        <v>11.6</v>
      </c>
      <c r="S28275" s="2">
        <f t="shared" si="443"/>
        <v>1200.2255999999998</v>
      </c>
    </row>
    <row r="28276" spans="2:19" x14ac:dyDescent="0.3">
      <c r="B28276">
        <v>11.5</v>
      </c>
      <c r="H28276" s="2">
        <v>11</v>
      </c>
      <c r="S28276" s="2">
        <f t="shared" si="443"/>
        <v>936.53759999999988</v>
      </c>
    </row>
    <row r="28277" spans="2:19" x14ac:dyDescent="0.3">
      <c r="B28277">
        <v>12.6</v>
      </c>
      <c r="H28277" s="2">
        <v>11.5</v>
      </c>
      <c r="S28277" s="2">
        <f t="shared" si="443"/>
        <v>798.6</v>
      </c>
    </row>
    <row r="28278" spans="2:19" x14ac:dyDescent="0.3">
      <c r="B28278">
        <v>11.6</v>
      </c>
      <c r="H28278" s="2">
        <v>11.8</v>
      </c>
      <c r="S28278" s="2">
        <f t="shared" si="443"/>
        <v>912.52499999999998</v>
      </c>
    </row>
    <row r="28279" spans="2:19" x14ac:dyDescent="0.3">
      <c r="B28279">
        <v>11</v>
      </c>
      <c r="H28279" s="2">
        <v>11.3</v>
      </c>
      <c r="S28279" s="2">
        <f t="shared" si="443"/>
        <v>985.81920000000002</v>
      </c>
    </row>
    <row r="28280" spans="2:19" x14ac:dyDescent="0.3">
      <c r="B28280">
        <v>11.5</v>
      </c>
      <c r="H28280" s="2">
        <v>9.9</v>
      </c>
      <c r="S28280" s="2">
        <f t="shared" si="443"/>
        <v>865.73820000000012</v>
      </c>
    </row>
    <row r="28281" spans="2:19" x14ac:dyDescent="0.3">
      <c r="B28281">
        <v>11.8</v>
      </c>
      <c r="H28281" s="2">
        <v>9.4</v>
      </c>
      <c r="S28281" s="2">
        <f t="shared" si="443"/>
        <v>582.17939999999999</v>
      </c>
    </row>
    <row r="28282" spans="2:19" x14ac:dyDescent="0.3">
      <c r="B28282">
        <v>11.3</v>
      </c>
      <c r="H28282" s="2">
        <v>12</v>
      </c>
      <c r="S28282" s="2">
        <f t="shared" si="443"/>
        <v>498.35040000000009</v>
      </c>
    </row>
    <row r="28283" spans="2:19" x14ac:dyDescent="0.3">
      <c r="B28283">
        <v>9.9</v>
      </c>
      <c r="H28283" s="2">
        <v>9</v>
      </c>
      <c r="S28283" s="2">
        <f t="shared" si="443"/>
        <v>1036.8</v>
      </c>
    </row>
    <row r="28284" spans="2:19" x14ac:dyDescent="0.3">
      <c r="B28284">
        <v>9.4</v>
      </c>
      <c r="H28284" s="2">
        <v>11</v>
      </c>
      <c r="S28284" s="2">
        <f t="shared" si="443"/>
        <v>437.4</v>
      </c>
    </row>
    <row r="28285" spans="2:19" x14ac:dyDescent="0.3">
      <c r="B28285">
        <v>12</v>
      </c>
      <c r="H28285" s="2">
        <v>10.8</v>
      </c>
      <c r="S28285" s="2">
        <f t="shared" si="443"/>
        <v>798.6</v>
      </c>
    </row>
    <row r="28286" spans="2:19" x14ac:dyDescent="0.3">
      <c r="B28286">
        <v>9</v>
      </c>
      <c r="H28286" s="2">
        <v>10.4</v>
      </c>
      <c r="S28286" s="2">
        <f t="shared" si="443"/>
        <v>755.82720000000006</v>
      </c>
    </row>
    <row r="28287" spans="2:19" x14ac:dyDescent="0.3">
      <c r="B28287">
        <v>11</v>
      </c>
      <c r="H28287" s="2">
        <v>10.9</v>
      </c>
      <c r="S28287" s="2">
        <f t="shared" si="443"/>
        <v>674.91840000000013</v>
      </c>
    </row>
    <row r="28288" spans="2:19" x14ac:dyDescent="0.3">
      <c r="B28288">
        <v>10.8</v>
      </c>
      <c r="H28288" s="2">
        <v>9.1999999999999993</v>
      </c>
      <c r="S28288" s="2">
        <f t="shared" si="443"/>
        <v>777.01739999999995</v>
      </c>
    </row>
    <row r="28289" spans="2:19" x14ac:dyDescent="0.3">
      <c r="B28289">
        <v>10.4</v>
      </c>
      <c r="H28289" s="2">
        <v>10.3</v>
      </c>
      <c r="S28289" s="2">
        <f t="shared" si="443"/>
        <v>467.21279999999985</v>
      </c>
    </row>
    <row r="28290" spans="2:19" x14ac:dyDescent="0.3">
      <c r="B28290">
        <v>10.9</v>
      </c>
      <c r="H28290" s="2">
        <v>12.2</v>
      </c>
      <c r="S28290" s="2">
        <f t="shared" si="443"/>
        <v>655.63620000000014</v>
      </c>
    </row>
    <row r="28291" spans="2:19" x14ac:dyDescent="0.3">
      <c r="B28291">
        <v>9.1999999999999993</v>
      </c>
      <c r="H28291" s="2">
        <v>11.8</v>
      </c>
      <c r="S28291" s="2">
        <f t="shared" ref="S28291:S28354" si="444">0.5*1.2*B28293^3</f>
        <v>1089.5087999999996</v>
      </c>
    </row>
    <row r="28292" spans="2:19" x14ac:dyDescent="0.3">
      <c r="B28292">
        <v>10.3</v>
      </c>
      <c r="H28292" s="2">
        <v>11.2</v>
      </c>
      <c r="S28292" s="2">
        <f t="shared" si="444"/>
        <v>985.81920000000002</v>
      </c>
    </row>
    <row r="28293" spans="2:19" x14ac:dyDescent="0.3">
      <c r="B28293">
        <v>12.2</v>
      </c>
      <c r="H28293" s="2">
        <v>12.2</v>
      </c>
      <c r="S28293" s="2">
        <f t="shared" si="444"/>
        <v>842.95679999999982</v>
      </c>
    </row>
    <row r="28294" spans="2:19" x14ac:dyDescent="0.3">
      <c r="B28294">
        <v>11.8</v>
      </c>
      <c r="H28294" s="2">
        <v>11.4</v>
      </c>
      <c r="S28294" s="2">
        <f t="shared" si="444"/>
        <v>1089.5087999999996</v>
      </c>
    </row>
    <row r="28295" spans="2:19" x14ac:dyDescent="0.3">
      <c r="B28295">
        <v>11.2</v>
      </c>
      <c r="H28295" s="2">
        <v>11.7</v>
      </c>
      <c r="S28295" s="2">
        <f t="shared" si="444"/>
        <v>888.92640000000006</v>
      </c>
    </row>
    <row r="28296" spans="2:19" x14ac:dyDescent="0.3">
      <c r="B28296">
        <v>12.2</v>
      </c>
      <c r="H28296" s="2">
        <v>12.1</v>
      </c>
      <c r="S28296" s="2">
        <f t="shared" si="444"/>
        <v>960.9677999999999</v>
      </c>
    </row>
    <row r="28297" spans="2:19" x14ac:dyDescent="0.3">
      <c r="B28297">
        <v>11.4</v>
      </c>
      <c r="H28297" s="2">
        <v>11.1</v>
      </c>
      <c r="S28297" s="2">
        <f t="shared" si="444"/>
        <v>1062.9366</v>
      </c>
    </row>
    <row r="28298" spans="2:19" x14ac:dyDescent="0.3">
      <c r="B28298">
        <v>11.7</v>
      </c>
      <c r="H28298" s="2">
        <v>11.3</v>
      </c>
      <c r="S28298" s="2">
        <f t="shared" si="444"/>
        <v>820.57859999999994</v>
      </c>
    </row>
    <row r="28299" spans="2:19" x14ac:dyDescent="0.3">
      <c r="B28299">
        <v>12.1</v>
      </c>
      <c r="H28299" s="2">
        <v>11.5</v>
      </c>
      <c r="S28299" s="2">
        <f t="shared" si="444"/>
        <v>865.73820000000012</v>
      </c>
    </row>
    <row r="28300" spans="2:19" x14ac:dyDescent="0.3">
      <c r="B28300">
        <v>11.1</v>
      </c>
      <c r="H28300" s="2">
        <v>10.1</v>
      </c>
      <c r="S28300" s="2">
        <f t="shared" si="444"/>
        <v>912.52499999999998</v>
      </c>
    </row>
    <row r="28301" spans="2:19" x14ac:dyDescent="0.3">
      <c r="B28301">
        <v>11.3</v>
      </c>
      <c r="H28301" s="2">
        <v>10.1</v>
      </c>
      <c r="S28301" s="2">
        <f t="shared" si="444"/>
        <v>618.18059999999991</v>
      </c>
    </row>
    <row r="28302" spans="2:19" x14ac:dyDescent="0.3">
      <c r="B28302">
        <v>11.5</v>
      </c>
      <c r="H28302" s="2">
        <v>10.6</v>
      </c>
      <c r="S28302" s="2">
        <f t="shared" si="444"/>
        <v>618.18059999999991</v>
      </c>
    </row>
    <row r="28303" spans="2:19" x14ac:dyDescent="0.3">
      <c r="B28303">
        <v>10.1</v>
      </c>
      <c r="H28303" s="2">
        <v>8.6</v>
      </c>
      <c r="S28303" s="2">
        <f t="shared" si="444"/>
        <v>714.60959999999989</v>
      </c>
    </row>
    <row r="28304" spans="2:19" x14ac:dyDescent="0.3">
      <c r="B28304">
        <v>10.1</v>
      </c>
      <c r="H28304" s="2">
        <v>11.2</v>
      </c>
      <c r="S28304" s="2">
        <f t="shared" si="444"/>
        <v>381.63359999999994</v>
      </c>
    </row>
    <row r="28305" spans="2:19" x14ac:dyDescent="0.3">
      <c r="B28305">
        <v>10.6</v>
      </c>
      <c r="H28305" s="2">
        <v>10.3</v>
      </c>
      <c r="S28305" s="2">
        <f t="shared" si="444"/>
        <v>842.95679999999982</v>
      </c>
    </row>
    <row r="28306" spans="2:19" x14ac:dyDescent="0.3">
      <c r="B28306">
        <v>8.6</v>
      </c>
      <c r="H28306" s="2">
        <v>10.199999999999999</v>
      </c>
      <c r="S28306" s="2">
        <f t="shared" si="444"/>
        <v>655.63620000000014</v>
      </c>
    </row>
    <row r="28307" spans="2:19" x14ac:dyDescent="0.3">
      <c r="B28307">
        <v>11.2</v>
      </c>
      <c r="H28307" s="2">
        <v>10.6</v>
      </c>
      <c r="S28307" s="2">
        <f t="shared" si="444"/>
        <v>636.72479999999985</v>
      </c>
    </row>
    <row r="28308" spans="2:19" x14ac:dyDescent="0.3">
      <c r="B28308">
        <v>10.3</v>
      </c>
      <c r="H28308" s="2">
        <v>12</v>
      </c>
      <c r="S28308" s="2">
        <f t="shared" si="444"/>
        <v>714.60959999999989</v>
      </c>
    </row>
    <row r="28309" spans="2:19" x14ac:dyDescent="0.3">
      <c r="B28309">
        <v>10.199999999999999</v>
      </c>
      <c r="H28309" s="2">
        <v>11.1</v>
      </c>
      <c r="S28309" s="2">
        <f t="shared" si="444"/>
        <v>1036.8</v>
      </c>
    </row>
    <row r="28310" spans="2:19" x14ac:dyDescent="0.3">
      <c r="B28310">
        <v>10.6</v>
      </c>
      <c r="H28310" s="2">
        <v>11.2</v>
      </c>
      <c r="S28310" s="2">
        <f t="shared" si="444"/>
        <v>820.57859999999994</v>
      </c>
    </row>
    <row r="28311" spans="2:19" x14ac:dyDescent="0.3">
      <c r="B28311">
        <v>12</v>
      </c>
      <c r="H28311" s="2">
        <v>10.9</v>
      </c>
      <c r="S28311" s="2">
        <f t="shared" si="444"/>
        <v>842.95679999999982</v>
      </c>
    </row>
    <row r="28312" spans="2:19" x14ac:dyDescent="0.3">
      <c r="B28312">
        <v>11.1</v>
      </c>
      <c r="H28312" s="2">
        <v>11.8</v>
      </c>
      <c r="S28312" s="2">
        <f t="shared" si="444"/>
        <v>777.01739999999995</v>
      </c>
    </row>
    <row r="28313" spans="2:19" x14ac:dyDescent="0.3">
      <c r="B28313">
        <v>11.2</v>
      </c>
      <c r="H28313" s="2">
        <v>8.8000000000000007</v>
      </c>
      <c r="S28313" s="2">
        <f t="shared" si="444"/>
        <v>985.81920000000002</v>
      </c>
    </row>
    <row r="28314" spans="2:19" x14ac:dyDescent="0.3">
      <c r="B28314">
        <v>10.9</v>
      </c>
      <c r="H28314" s="2">
        <v>10.9</v>
      </c>
      <c r="S28314" s="2">
        <f t="shared" si="444"/>
        <v>408.8832000000001</v>
      </c>
    </row>
    <row r="28315" spans="2:19" x14ac:dyDescent="0.3">
      <c r="B28315">
        <v>11.8</v>
      </c>
      <c r="H28315" s="2">
        <v>9.1999999999999993</v>
      </c>
      <c r="S28315" s="2">
        <f t="shared" si="444"/>
        <v>777.01739999999995</v>
      </c>
    </row>
    <row r="28316" spans="2:19" x14ac:dyDescent="0.3">
      <c r="B28316">
        <v>8.8000000000000007</v>
      </c>
      <c r="H28316" s="2">
        <v>10</v>
      </c>
      <c r="S28316" s="2">
        <f t="shared" si="444"/>
        <v>467.21279999999985</v>
      </c>
    </row>
    <row r="28317" spans="2:19" x14ac:dyDescent="0.3">
      <c r="B28317">
        <v>10.9</v>
      </c>
      <c r="H28317" s="2">
        <v>9.1999999999999993</v>
      </c>
      <c r="S28317" s="2">
        <f t="shared" si="444"/>
        <v>600</v>
      </c>
    </row>
    <row r="28318" spans="2:19" x14ac:dyDescent="0.3">
      <c r="B28318">
        <v>9.1999999999999993</v>
      </c>
      <c r="H28318" s="2">
        <v>10.4</v>
      </c>
      <c r="S28318" s="2">
        <f t="shared" si="444"/>
        <v>467.21279999999985</v>
      </c>
    </row>
    <row r="28319" spans="2:19" x14ac:dyDescent="0.3">
      <c r="B28319">
        <v>10</v>
      </c>
      <c r="H28319" s="2">
        <v>9.6</v>
      </c>
      <c r="S28319" s="2">
        <f t="shared" si="444"/>
        <v>674.91840000000013</v>
      </c>
    </row>
    <row r="28320" spans="2:19" x14ac:dyDescent="0.3">
      <c r="B28320">
        <v>9.1999999999999993</v>
      </c>
      <c r="H28320" s="2">
        <v>10.4</v>
      </c>
      <c r="S28320" s="2">
        <f t="shared" si="444"/>
        <v>530.84159999999997</v>
      </c>
    </row>
    <row r="28321" spans="2:19" x14ac:dyDescent="0.3">
      <c r="B28321">
        <v>10.4</v>
      </c>
      <c r="H28321" s="2">
        <v>11.6</v>
      </c>
      <c r="S28321" s="2">
        <f t="shared" si="444"/>
        <v>674.91840000000013</v>
      </c>
    </row>
    <row r="28322" spans="2:19" x14ac:dyDescent="0.3">
      <c r="B28322">
        <v>9.6</v>
      </c>
      <c r="H28322" s="2">
        <v>9.1999999999999993</v>
      </c>
      <c r="S28322" s="2">
        <f t="shared" si="444"/>
        <v>936.53759999999988</v>
      </c>
    </row>
    <row r="28323" spans="2:19" x14ac:dyDescent="0.3">
      <c r="B28323">
        <v>10.4</v>
      </c>
      <c r="H28323" s="2">
        <v>10.199999999999999</v>
      </c>
      <c r="S28323" s="2">
        <f t="shared" si="444"/>
        <v>467.21279999999985</v>
      </c>
    </row>
    <row r="28324" spans="2:19" x14ac:dyDescent="0.3">
      <c r="B28324">
        <v>11.6</v>
      </c>
      <c r="H28324" s="2">
        <v>10.6</v>
      </c>
      <c r="S28324" s="2">
        <f t="shared" si="444"/>
        <v>636.72479999999985</v>
      </c>
    </row>
    <row r="28325" spans="2:19" x14ac:dyDescent="0.3">
      <c r="B28325">
        <v>9.1999999999999993</v>
      </c>
      <c r="H28325" s="2">
        <v>10.199999999999999</v>
      </c>
      <c r="S28325" s="2">
        <f t="shared" si="444"/>
        <v>714.60959999999989</v>
      </c>
    </row>
    <row r="28326" spans="2:19" x14ac:dyDescent="0.3">
      <c r="B28326">
        <v>10.199999999999999</v>
      </c>
      <c r="H28326" s="2">
        <v>9</v>
      </c>
      <c r="S28326" s="2">
        <f t="shared" si="444"/>
        <v>636.72479999999985</v>
      </c>
    </row>
    <row r="28327" spans="2:19" x14ac:dyDescent="0.3">
      <c r="B28327">
        <v>10.6</v>
      </c>
      <c r="H28327" s="2">
        <v>9.6999999999999993</v>
      </c>
      <c r="S28327" s="2">
        <f t="shared" si="444"/>
        <v>437.4</v>
      </c>
    </row>
    <row r="28328" spans="2:19" x14ac:dyDescent="0.3">
      <c r="B28328">
        <v>10.199999999999999</v>
      </c>
      <c r="H28328" s="2">
        <v>9.9</v>
      </c>
      <c r="S28328" s="2">
        <f t="shared" si="444"/>
        <v>547.60379999999986</v>
      </c>
    </row>
    <row r="28329" spans="2:19" x14ac:dyDescent="0.3">
      <c r="B28329">
        <v>9</v>
      </c>
      <c r="H28329" s="2">
        <v>10</v>
      </c>
      <c r="S28329" s="2">
        <f t="shared" si="444"/>
        <v>582.17939999999999</v>
      </c>
    </row>
    <row r="28330" spans="2:19" x14ac:dyDescent="0.3">
      <c r="B28330">
        <v>9.6999999999999993</v>
      </c>
      <c r="H28330" s="2">
        <v>9.1999999999999993</v>
      </c>
      <c r="S28330" s="2">
        <f t="shared" si="444"/>
        <v>600</v>
      </c>
    </row>
    <row r="28331" spans="2:19" x14ac:dyDescent="0.3">
      <c r="B28331">
        <v>9.9</v>
      </c>
      <c r="H28331" s="2">
        <v>9.1</v>
      </c>
      <c r="S28331" s="2">
        <f t="shared" si="444"/>
        <v>467.21279999999985</v>
      </c>
    </row>
    <row r="28332" spans="2:19" x14ac:dyDescent="0.3">
      <c r="B28332">
        <v>10</v>
      </c>
      <c r="H28332" s="2">
        <v>9.3000000000000007</v>
      </c>
      <c r="S28332" s="2">
        <f t="shared" si="444"/>
        <v>452.14259999999996</v>
      </c>
    </row>
    <row r="28333" spans="2:19" x14ac:dyDescent="0.3">
      <c r="B28333">
        <v>9.1999999999999993</v>
      </c>
      <c r="H28333" s="2">
        <v>9.1</v>
      </c>
      <c r="S28333" s="2">
        <f t="shared" si="444"/>
        <v>482.6142000000001</v>
      </c>
    </row>
    <row r="28334" spans="2:19" x14ac:dyDescent="0.3">
      <c r="B28334">
        <v>9.1</v>
      </c>
      <c r="H28334" s="2">
        <v>8.6999999999999993</v>
      </c>
      <c r="S28334" s="2">
        <f t="shared" si="444"/>
        <v>452.14259999999996</v>
      </c>
    </row>
    <row r="28335" spans="2:19" x14ac:dyDescent="0.3">
      <c r="B28335">
        <v>9.3000000000000007</v>
      </c>
      <c r="H28335" s="2">
        <v>10.4</v>
      </c>
      <c r="S28335" s="2">
        <f t="shared" si="444"/>
        <v>395.10179999999986</v>
      </c>
    </row>
    <row r="28336" spans="2:19" x14ac:dyDescent="0.3">
      <c r="B28336">
        <v>9.1</v>
      </c>
      <c r="H28336" s="2">
        <v>9.8000000000000007</v>
      </c>
      <c r="S28336" s="2">
        <f t="shared" si="444"/>
        <v>674.91840000000013</v>
      </c>
    </row>
    <row r="28337" spans="2:19" x14ac:dyDescent="0.3">
      <c r="B28337">
        <v>8.6999999999999993</v>
      </c>
      <c r="H28337" s="2">
        <v>10.3</v>
      </c>
      <c r="S28337" s="2">
        <f t="shared" si="444"/>
        <v>564.7152000000001</v>
      </c>
    </row>
    <row r="28338" spans="2:19" x14ac:dyDescent="0.3">
      <c r="B28338">
        <v>10.4</v>
      </c>
      <c r="H28338" s="2">
        <v>10.7</v>
      </c>
      <c r="S28338" s="2">
        <f t="shared" si="444"/>
        <v>655.63620000000014</v>
      </c>
    </row>
    <row r="28339" spans="2:19" x14ac:dyDescent="0.3">
      <c r="B28339">
        <v>9.8000000000000007</v>
      </c>
      <c r="H28339" s="2">
        <v>9.8000000000000007</v>
      </c>
      <c r="S28339" s="2">
        <f t="shared" si="444"/>
        <v>735.02579999999978</v>
      </c>
    </row>
    <row r="28340" spans="2:19" x14ac:dyDescent="0.3">
      <c r="B28340">
        <v>10.3</v>
      </c>
      <c r="H28340" s="2">
        <v>10.199999999999999</v>
      </c>
      <c r="S28340" s="2">
        <f t="shared" si="444"/>
        <v>564.7152000000001</v>
      </c>
    </row>
    <row r="28341" spans="2:19" x14ac:dyDescent="0.3">
      <c r="B28341">
        <v>10.7</v>
      </c>
      <c r="H28341" s="2">
        <v>11.4</v>
      </c>
      <c r="S28341" s="2">
        <f t="shared" si="444"/>
        <v>636.72479999999985</v>
      </c>
    </row>
    <row r="28342" spans="2:19" x14ac:dyDescent="0.3">
      <c r="B28342">
        <v>9.8000000000000007</v>
      </c>
      <c r="H28342" s="2">
        <v>10.5</v>
      </c>
      <c r="S28342" s="2">
        <f t="shared" si="444"/>
        <v>888.92640000000006</v>
      </c>
    </row>
    <row r="28343" spans="2:19" x14ac:dyDescent="0.3">
      <c r="B28343">
        <v>10.199999999999999</v>
      </c>
      <c r="H28343" s="2">
        <v>12</v>
      </c>
      <c r="S28343" s="2">
        <f t="shared" si="444"/>
        <v>694.57499999999993</v>
      </c>
    </row>
    <row r="28344" spans="2:19" x14ac:dyDescent="0.3">
      <c r="B28344">
        <v>11.4</v>
      </c>
      <c r="H28344" s="2">
        <v>11.4</v>
      </c>
      <c r="S28344" s="2">
        <f t="shared" si="444"/>
        <v>1036.8</v>
      </c>
    </row>
    <row r="28345" spans="2:19" x14ac:dyDescent="0.3">
      <c r="B28345">
        <v>10.5</v>
      </c>
      <c r="H28345" s="2">
        <v>12.1</v>
      </c>
      <c r="S28345" s="2">
        <f t="shared" si="444"/>
        <v>888.92640000000006</v>
      </c>
    </row>
    <row r="28346" spans="2:19" x14ac:dyDescent="0.3">
      <c r="B28346">
        <v>12</v>
      </c>
      <c r="H28346" s="2">
        <v>9.6999999999999993</v>
      </c>
      <c r="S28346" s="2">
        <f t="shared" si="444"/>
        <v>1062.9366</v>
      </c>
    </row>
    <row r="28347" spans="2:19" x14ac:dyDescent="0.3">
      <c r="B28347">
        <v>11.4</v>
      </c>
      <c r="H28347" s="2">
        <v>9.1</v>
      </c>
      <c r="S28347" s="2">
        <f t="shared" si="444"/>
        <v>547.60379999999986</v>
      </c>
    </row>
    <row r="28348" spans="2:19" x14ac:dyDescent="0.3">
      <c r="B28348">
        <v>12.1</v>
      </c>
      <c r="H28348" s="2">
        <v>9.5</v>
      </c>
      <c r="S28348" s="2">
        <f t="shared" si="444"/>
        <v>452.14259999999996</v>
      </c>
    </row>
    <row r="28349" spans="2:19" x14ac:dyDescent="0.3">
      <c r="B28349">
        <v>9.6999999999999993</v>
      </c>
      <c r="H28349" s="2">
        <v>11.2</v>
      </c>
      <c r="S28349" s="2">
        <f t="shared" si="444"/>
        <v>514.42499999999995</v>
      </c>
    </row>
    <row r="28350" spans="2:19" x14ac:dyDescent="0.3">
      <c r="B28350">
        <v>9.1</v>
      </c>
      <c r="H28350" s="2">
        <v>8.8000000000000007</v>
      </c>
      <c r="S28350" s="2">
        <f t="shared" si="444"/>
        <v>842.95679999999982</v>
      </c>
    </row>
    <row r="28351" spans="2:19" x14ac:dyDescent="0.3">
      <c r="B28351">
        <v>9.5</v>
      </c>
      <c r="H28351" s="2">
        <v>11.6</v>
      </c>
      <c r="S28351" s="2">
        <f t="shared" si="444"/>
        <v>408.8832000000001</v>
      </c>
    </row>
    <row r="28352" spans="2:19" x14ac:dyDescent="0.3">
      <c r="B28352">
        <v>11.2</v>
      </c>
      <c r="H28352" s="2">
        <v>10.8</v>
      </c>
      <c r="S28352" s="2">
        <f t="shared" si="444"/>
        <v>936.53759999999988</v>
      </c>
    </row>
    <row r="28353" spans="2:19" x14ac:dyDescent="0.3">
      <c r="B28353">
        <v>8.8000000000000007</v>
      </c>
      <c r="H28353" s="2">
        <v>9.9</v>
      </c>
      <c r="S28353" s="2">
        <f t="shared" si="444"/>
        <v>755.82720000000006</v>
      </c>
    </row>
    <row r="28354" spans="2:19" x14ac:dyDescent="0.3">
      <c r="B28354">
        <v>11.6</v>
      </c>
      <c r="H28354" s="2">
        <v>10.8</v>
      </c>
      <c r="S28354" s="2">
        <f t="shared" si="444"/>
        <v>582.17939999999999</v>
      </c>
    </row>
    <row r="28355" spans="2:19" x14ac:dyDescent="0.3">
      <c r="B28355">
        <v>10.8</v>
      </c>
      <c r="H28355" s="2">
        <v>9.6</v>
      </c>
      <c r="S28355" s="2">
        <f t="shared" ref="S28355:S28418" si="445">0.5*1.2*B28357^3</f>
        <v>755.82720000000006</v>
      </c>
    </row>
    <row r="28356" spans="2:19" x14ac:dyDescent="0.3">
      <c r="B28356">
        <v>9.9</v>
      </c>
      <c r="H28356" s="2">
        <v>10.9</v>
      </c>
      <c r="S28356" s="2">
        <f t="shared" si="445"/>
        <v>530.84159999999997</v>
      </c>
    </row>
    <row r="28357" spans="2:19" x14ac:dyDescent="0.3">
      <c r="B28357">
        <v>10.8</v>
      </c>
      <c r="H28357" s="2">
        <v>11.3</v>
      </c>
      <c r="S28357" s="2">
        <f t="shared" si="445"/>
        <v>777.01739999999995</v>
      </c>
    </row>
    <row r="28358" spans="2:19" x14ac:dyDescent="0.3">
      <c r="B28358">
        <v>9.6</v>
      </c>
      <c r="H28358" s="2">
        <v>11.2</v>
      </c>
      <c r="S28358" s="2">
        <f t="shared" si="445"/>
        <v>865.73820000000012</v>
      </c>
    </row>
    <row r="28359" spans="2:19" x14ac:dyDescent="0.3">
      <c r="B28359">
        <v>10.9</v>
      </c>
      <c r="H28359" s="2">
        <v>11.2</v>
      </c>
      <c r="S28359" s="2">
        <f t="shared" si="445"/>
        <v>842.95679999999982</v>
      </c>
    </row>
    <row r="28360" spans="2:19" x14ac:dyDescent="0.3">
      <c r="B28360">
        <v>11.3</v>
      </c>
      <c r="H28360" s="2">
        <v>11</v>
      </c>
      <c r="S28360" s="2">
        <f t="shared" si="445"/>
        <v>842.95679999999982</v>
      </c>
    </row>
    <row r="28361" spans="2:19" x14ac:dyDescent="0.3">
      <c r="B28361">
        <v>11.2</v>
      </c>
      <c r="H28361" s="2">
        <v>9.9</v>
      </c>
      <c r="S28361" s="2">
        <f t="shared" si="445"/>
        <v>798.6</v>
      </c>
    </row>
    <row r="28362" spans="2:19" x14ac:dyDescent="0.3">
      <c r="B28362">
        <v>11.2</v>
      </c>
      <c r="H28362" s="2">
        <v>9.5</v>
      </c>
      <c r="S28362" s="2">
        <f t="shared" si="445"/>
        <v>582.17939999999999</v>
      </c>
    </row>
    <row r="28363" spans="2:19" x14ac:dyDescent="0.3">
      <c r="B28363">
        <v>11</v>
      </c>
      <c r="H28363" s="2">
        <v>11.6</v>
      </c>
      <c r="S28363" s="2">
        <f t="shared" si="445"/>
        <v>514.42499999999995</v>
      </c>
    </row>
    <row r="28364" spans="2:19" x14ac:dyDescent="0.3">
      <c r="B28364">
        <v>9.9</v>
      </c>
      <c r="H28364" s="2">
        <v>11.2</v>
      </c>
      <c r="S28364" s="2">
        <f t="shared" si="445"/>
        <v>936.53759999999988</v>
      </c>
    </row>
    <row r="28365" spans="2:19" x14ac:dyDescent="0.3">
      <c r="B28365">
        <v>9.5</v>
      </c>
      <c r="H28365" s="2">
        <v>12</v>
      </c>
      <c r="S28365" s="2">
        <f t="shared" si="445"/>
        <v>842.95679999999982</v>
      </c>
    </row>
    <row r="28366" spans="2:19" x14ac:dyDescent="0.3">
      <c r="B28366">
        <v>11.6</v>
      </c>
      <c r="H28366" s="2">
        <v>10.9</v>
      </c>
      <c r="S28366" s="2">
        <f t="shared" si="445"/>
        <v>1036.8</v>
      </c>
    </row>
    <row r="28367" spans="2:19" x14ac:dyDescent="0.3">
      <c r="B28367">
        <v>11.2</v>
      </c>
      <c r="H28367" s="2">
        <v>10.8</v>
      </c>
      <c r="S28367" s="2">
        <f t="shared" si="445"/>
        <v>777.01739999999995</v>
      </c>
    </row>
    <row r="28368" spans="2:19" x14ac:dyDescent="0.3">
      <c r="B28368">
        <v>12</v>
      </c>
      <c r="H28368" s="2">
        <v>12.3</v>
      </c>
      <c r="S28368" s="2">
        <f t="shared" si="445"/>
        <v>755.82720000000006</v>
      </c>
    </row>
    <row r="28369" spans="2:19" x14ac:dyDescent="0.3">
      <c r="B28369">
        <v>10.9</v>
      </c>
      <c r="H28369" s="2">
        <v>10.6</v>
      </c>
      <c r="S28369" s="2">
        <f t="shared" si="445"/>
        <v>1116.5202000000002</v>
      </c>
    </row>
    <row r="28370" spans="2:19" x14ac:dyDescent="0.3">
      <c r="B28370">
        <v>10.8</v>
      </c>
      <c r="H28370" s="2">
        <v>10.4</v>
      </c>
      <c r="S28370" s="2">
        <f t="shared" si="445"/>
        <v>714.60959999999989</v>
      </c>
    </row>
    <row r="28371" spans="2:19" x14ac:dyDescent="0.3">
      <c r="B28371">
        <v>12.3</v>
      </c>
      <c r="H28371" s="2">
        <v>10.9</v>
      </c>
      <c r="S28371" s="2">
        <f t="shared" si="445"/>
        <v>674.91840000000013</v>
      </c>
    </row>
    <row r="28372" spans="2:19" x14ac:dyDescent="0.3">
      <c r="B28372">
        <v>10.6</v>
      </c>
      <c r="H28372" s="2">
        <v>11.3</v>
      </c>
      <c r="S28372" s="2">
        <f t="shared" si="445"/>
        <v>777.01739999999995</v>
      </c>
    </row>
    <row r="28373" spans="2:19" x14ac:dyDescent="0.3">
      <c r="B28373">
        <v>10.4</v>
      </c>
      <c r="H28373" s="2">
        <v>11.2</v>
      </c>
      <c r="S28373" s="2">
        <f t="shared" si="445"/>
        <v>865.73820000000012</v>
      </c>
    </row>
    <row r="28374" spans="2:19" x14ac:dyDescent="0.3">
      <c r="B28374">
        <v>10.9</v>
      </c>
      <c r="H28374" s="2">
        <v>11.4</v>
      </c>
      <c r="S28374" s="2">
        <f t="shared" si="445"/>
        <v>842.95679999999982</v>
      </c>
    </row>
    <row r="28375" spans="2:19" x14ac:dyDescent="0.3">
      <c r="B28375">
        <v>11.3</v>
      </c>
      <c r="H28375" s="2">
        <v>11.1</v>
      </c>
      <c r="S28375" s="2">
        <f t="shared" si="445"/>
        <v>888.92640000000006</v>
      </c>
    </row>
    <row r="28376" spans="2:19" x14ac:dyDescent="0.3">
      <c r="B28376">
        <v>11.2</v>
      </c>
      <c r="H28376" s="2">
        <v>10.8</v>
      </c>
      <c r="S28376" s="2">
        <f t="shared" si="445"/>
        <v>820.57859999999994</v>
      </c>
    </row>
    <row r="28377" spans="2:19" x14ac:dyDescent="0.3">
      <c r="B28377">
        <v>11.4</v>
      </c>
      <c r="H28377" s="2">
        <v>9.6999999999999993</v>
      </c>
      <c r="S28377" s="2">
        <f t="shared" si="445"/>
        <v>755.82720000000006</v>
      </c>
    </row>
    <row r="28378" spans="2:19" x14ac:dyDescent="0.3">
      <c r="B28378">
        <v>11.1</v>
      </c>
      <c r="H28378" s="2">
        <v>11</v>
      </c>
      <c r="S28378" s="2">
        <f t="shared" si="445"/>
        <v>547.60379999999986</v>
      </c>
    </row>
    <row r="28379" spans="2:19" x14ac:dyDescent="0.3">
      <c r="B28379">
        <v>10.8</v>
      </c>
      <c r="H28379" s="2">
        <v>10.8</v>
      </c>
      <c r="S28379" s="2">
        <f t="shared" si="445"/>
        <v>798.6</v>
      </c>
    </row>
    <row r="28380" spans="2:19" x14ac:dyDescent="0.3">
      <c r="B28380">
        <v>9.6999999999999993</v>
      </c>
      <c r="H28380" s="2">
        <v>12.1</v>
      </c>
      <c r="S28380" s="2">
        <f t="shared" si="445"/>
        <v>755.82720000000006</v>
      </c>
    </row>
    <row r="28381" spans="2:19" x14ac:dyDescent="0.3">
      <c r="B28381">
        <v>11</v>
      </c>
      <c r="H28381" s="2">
        <v>12.4</v>
      </c>
      <c r="S28381" s="2">
        <f t="shared" si="445"/>
        <v>1062.9366</v>
      </c>
    </row>
    <row r="28382" spans="2:19" x14ac:dyDescent="0.3">
      <c r="B28382">
        <v>10.8</v>
      </c>
      <c r="H28382" s="2">
        <v>12.4</v>
      </c>
      <c r="S28382" s="2">
        <f t="shared" si="445"/>
        <v>1143.9744000000001</v>
      </c>
    </row>
    <row r="28383" spans="2:19" x14ac:dyDescent="0.3">
      <c r="B28383">
        <v>12.1</v>
      </c>
      <c r="H28383" s="2">
        <v>10.3</v>
      </c>
      <c r="S28383" s="2">
        <f t="shared" si="445"/>
        <v>1143.9744000000001</v>
      </c>
    </row>
    <row r="28384" spans="2:19" x14ac:dyDescent="0.3">
      <c r="B28384">
        <v>12.4</v>
      </c>
      <c r="H28384" s="2">
        <v>11.4</v>
      </c>
      <c r="S28384" s="2">
        <f t="shared" si="445"/>
        <v>655.63620000000014</v>
      </c>
    </row>
    <row r="28385" spans="2:19" x14ac:dyDescent="0.3">
      <c r="B28385">
        <v>12.4</v>
      </c>
      <c r="H28385" s="2">
        <v>10.1</v>
      </c>
      <c r="S28385" s="2">
        <f t="shared" si="445"/>
        <v>888.92640000000006</v>
      </c>
    </row>
    <row r="28386" spans="2:19" x14ac:dyDescent="0.3">
      <c r="B28386">
        <v>10.3</v>
      </c>
      <c r="H28386" s="2">
        <v>11.2</v>
      </c>
      <c r="S28386" s="2">
        <f t="shared" si="445"/>
        <v>618.18059999999991</v>
      </c>
    </row>
    <row r="28387" spans="2:19" x14ac:dyDescent="0.3">
      <c r="B28387">
        <v>11.4</v>
      </c>
      <c r="H28387" s="2">
        <v>12</v>
      </c>
      <c r="S28387" s="2">
        <f t="shared" si="445"/>
        <v>842.95679999999982</v>
      </c>
    </row>
    <row r="28388" spans="2:19" x14ac:dyDescent="0.3">
      <c r="B28388">
        <v>10.1</v>
      </c>
      <c r="H28388" s="2">
        <v>10.7</v>
      </c>
      <c r="S28388" s="2">
        <f t="shared" si="445"/>
        <v>1036.8</v>
      </c>
    </row>
    <row r="28389" spans="2:19" x14ac:dyDescent="0.3">
      <c r="B28389">
        <v>11.2</v>
      </c>
      <c r="H28389" s="2">
        <v>11.4</v>
      </c>
      <c r="S28389" s="2">
        <f t="shared" si="445"/>
        <v>735.02579999999978</v>
      </c>
    </row>
    <row r="28390" spans="2:19" x14ac:dyDescent="0.3">
      <c r="B28390">
        <v>12</v>
      </c>
      <c r="H28390" s="2">
        <v>11.1</v>
      </c>
      <c r="S28390" s="2">
        <f t="shared" si="445"/>
        <v>888.92640000000006</v>
      </c>
    </row>
    <row r="28391" spans="2:19" x14ac:dyDescent="0.3">
      <c r="B28391">
        <v>10.7</v>
      </c>
      <c r="H28391" s="2">
        <v>11.1</v>
      </c>
      <c r="S28391" s="2">
        <f t="shared" si="445"/>
        <v>820.57859999999994</v>
      </c>
    </row>
    <row r="28392" spans="2:19" x14ac:dyDescent="0.3">
      <c r="B28392">
        <v>11.4</v>
      </c>
      <c r="H28392" s="2">
        <v>11.4</v>
      </c>
      <c r="S28392" s="2">
        <f t="shared" si="445"/>
        <v>820.57859999999994</v>
      </c>
    </row>
    <row r="28393" spans="2:19" x14ac:dyDescent="0.3">
      <c r="B28393">
        <v>11.1</v>
      </c>
      <c r="H28393" s="2">
        <v>9.4</v>
      </c>
      <c r="S28393" s="2">
        <f t="shared" si="445"/>
        <v>888.92640000000006</v>
      </c>
    </row>
    <row r="28394" spans="2:19" x14ac:dyDescent="0.3">
      <c r="B28394">
        <v>11.1</v>
      </c>
      <c r="H28394" s="2">
        <v>10.4</v>
      </c>
      <c r="S28394" s="2">
        <f t="shared" si="445"/>
        <v>498.35040000000009</v>
      </c>
    </row>
    <row r="28395" spans="2:19" x14ac:dyDescent="0.3">
      <c r="B28395">
        <v>11.4</v>
      </c>
      <c r="H28395" s="2">
        <v>9.1999999999999993</v>
      </c>
      <c r="S28395" s="2">
        <f t="shared" si="445"/>
        <v>674.91840000000013</v>
      </c>
    </row>
    <row r="28396" spans="2:19" x14ac:dyDescent="0.3">
      <c r="B28396">
        <v>9.4</v>
      </c>
      <c r="H28396" s="2">
        <v>9.1999999999999993</v>
      </c>
      <c r="S28396" s="2">
        <f t="shared" si="445"/>
        <v>467.21279999999985</v>
      </c>
    </row>
    <row r="28397" spans="2:19" x14ac:dyDescent="0.3">
      <c r="B28397">
        <v>10.4</v>
      </c>
      <c r="H28397" s="2">
        <v>8.8000000000000007</v>
      </c>
      <c r="S28397" s="2">
        <f t="shared" si="445"/>
        <v>467.21279999999985</v>
      </c>
    </row>
    <row r="28398" spans="2:19" x14ac:dyDescent="0.3">
      <c r="B28398">
        <v>9.1999999999999993</v>
      </c>
      <c r="H28398" s="2">
        <v>10.1</v>
      </c>
      <c r="S28398" s="2">
        <f t="shared" si="445"/>
        <v>408.8832000000001</v>
      </c>
    </row>
    <row r="28399" spans="2:19" x14ac:dyDescent="0.3">
      <c r="B28399">
        <v>9.1999999999999993</v>
      </c>
      <c r="H28399" s="2">
        <v>10.8</v>
      </c>
      <c r="S28399" s="2">
        <f t="shared" si="445"/>
        <v>618.18059999999991</v>
      </c>
    </row>
    <row r="28400" spans="2:19" x14ac:dyDescent="0.3">
      <c r="B28400">
        <v>8.8000000000000007</v>
      </c>
      <c r="H28400" s="2">
        <v>11.5</v>
      </c>
      <c r="S28400" s="2">
        <f t="shared" si="445"/>
        <v>755.82720000000006</v>
      </c>
    </row>
    <row r="28401" spans="2:19" x14ac:dyDescent="0.3">
      <c r="B28401">
        <v>10.1</v>
      </c>
      <c r="H28401" s="2">
        <v>11.4</v>
      </c>
      <c r="S28401" s="2">
        <f t="shared" si="445"/>
        <v>912.52499999999998</v>
      </c>
    </row>
    <row r="28402" spans="2:19" x14ac:dyDescent="0.3">
      <c r="B28402">
        <v>10.8</v>
      </c>
      <c r="H28402" s="2">
        <v>12.2</v>
      </c>
      <c r="S28402" s="2">
        <f t="shared" si="445"/>
        <v>888.92640000000006</v>
      </c>
    </row>
    <row r="28403" spans="2:19" x14ac:dyDescent="0.3">
      <c r="B28403">
        <v>11.5</v>
      </c>
      <c r="H28403" s="2">
        <v>10.9</v>
      </c>
      <c r="S28403" s="2">
        <f t="shared" si="445"/>
        <v>1089.5087999999996</v>
      </c>
    </row>
    <row r="28404" spans="2:19" x14ac:dyDescent="0.3">
      <c r="B28404">
        <v>11.4</v>
      </c>
      <c r="H28404" s="2">
        <v>11.4</v>
      </c>
      <c r="S28404" s="2">
        <f t="shared" si="445"/>
        <v>777.01739999999995</v>
      </c>
    </row>
    <row r="28405" spans="2:19" x14ac:dyDescent="0.3">
      <c r="B28405">
        <v>12.2</v>
      </c>
      <c r="H28405" s="2">
        <v>9.5</v>
      </c>
      <c r="S28405" s="2">
        <f t="shared" si="445"/>
        <v>888.92640000000006</v>
      </c>
    </row>
    <row r="28406" spans="2:19" x14ac:dyDescent="0.3">
      <c r="B28406">
        <v>10.9</v>
      </c>
      <c r="H28406" s="2">
        <v>11</v>
      </c>
      <c r="S28406" s="2">
        <f t="shared" si="445"/>
        <v>514.42499999999995</v>
      </c>
    </row>
    <row r="28407" spans="2:19" x14ac:dyDescent="0.3">
      <c r="B28407">
        <v>11.4</v>
      </c>
      <c r="H28407" s="2">
        <v>11.1</v>
      </c>
      <c r="S28407" s="2">
        <f t="shared" si="445"/>
        <v>798.6</v>
      </c>
    </row>
    <row r="28408" spans="2:19" x14ac:dyDescent="0.3">
      <c r="B28408">
        <v>9.5</v>
      </c>
      <c r="H28408" s="2">
        <v>10.4</v>
      </c>
      <c r="S28408" s="2">
        <f t="shared" si="445"/>
        <v>820.57859999999994</v>
      </c>
    </row>
    <row r="28409" spans="2:19" x14ac:dyDescent="0.3">
      <c r="B28409">
        <v>11</v>
      </c>
      <c r="H28409" s="2">
        <v>11.6</v>
      </c>
      <c r="S28409" s="2">
        <f t="shared" si="445"/>
        <v>674.91840000000013</v>
      </c>
    </row>
    <row r="28410" spans="2:19" x14ac:dyDescent="0.3">
      <c r="B28410">
        <v>11.1</v>
      </c>
      <c r="H28410" s="2">
        <v>11.5</v>
      </c>
      <c r="S28410" s="2">
        <f t="shared" si="445"/>
        <v>936.53759999999988</v>
      </c>
    </row>
    <row r="28411" spans="2:19" x14ac:dyDescent="0.3">
      <c r="B28411">
        <v>10.4</v>
      </c>
      <c r="H28411" s="2">
        <v>12</v>
      </c>
      <c r="S28411" s="2">
        <f t="shared" si="445"/>
        <v>912.52499999999998</v>
      </c>
    </row>
    <row r="28412" spans="2:19" x14ac:dyDescent="0.3">
      <c r="B28412">
        <v>11.6</v>
      </c>
      <c r="H28412" s="2">
        <v>13.1</v>
      </c>
      <c r="S28412" s="2">
        <f t="shared" si="445"/>
        <v>1036.8</v>
      </c>
    </row>
    <row r="28413" spans="2:19" x14ac:dyDescent="0.3">
      <c r="B28413">
        <v>11.5</v>
      </c>
      <c r="H28413" s="2">
        <v>13.5</v>
      </c>
      <c r="S28413" s="2">
        <f t="shared" si="445"/>
        <v>1348.8545999999999</v>
      </c>
    </row>
    <row r="28414" spans="2:19" x14ac:dyDescent="0.3">
      <c r="B28414">
        <v>12</v>
      </c>
      <c r="H28414" s="2">
        <v>12.1</v>
      </c>
      <c r="S28414" s="2">
        <f t="shared" si="445"/>
        <v>1476.2249999999999</v>
      </c>
    </row>
    <row r="28415" spans="2:19" x14ac:dyDescent="0.3">
      <c r="B28415">
        <v>13.1</v>
      </c>
      <c r="H28415" s="2">
        <v>12</v>
      </c>
      <c r="S28415" s="2">
        <f t="shared" si="445"/>
        <v>1062.9366</v>
      </c>
    </row>
    <row r="28416" spans="2:19" x14ac:dyDescent="0.3">
      <c r="B28416">
        <v>13.5</v>
      </c>
      <c r="H28416" s="2">
        <v>12.8</v>
      </c>
      <c r="S28416" s="2">
        <f t="shared" si="445"/>
        <v>1036.8</v>
      </c>
    </row>
    <row r="28417" spans="2:19" x14ac:dyDescent="0.3">
      <c r="B28417">
        <v>12.1</v>
      </c>
      <c r="H28417" s="2">
        <v>13.3</v>
      </c>
      <c r="S28417" s="2">
        <f t="shared" si="445"/>
        <v>1258.2912000000003</v>
      </c>
    </row>
    <row r="28418" spans="2:19" x14ac:dyDescent="0.3">
      <c r="B28418">
        <v>12</v>
      </c>
      <c r="H28418" s="2">
        <v>12.1</v>
      </c>
      <c r="S28418" s="2">
        <f t="shared" si="445"/>
        <v>1411.5822000000001</v>
      </c>
    </row>
    <row r="28419" spans="2:19" x14ac:dyDescent="0.3">
      <c r="B28419">
        <v>12.8</v>
      </c>
      <c r="H28419" s="2">
        <v>12.7</v>
      </c>
      <c r="S28419" s="2">
        <f t="shared" ref="S28419:S28482" si="446">0.5*1.2*B28421^3</f>
        <v>1062.9366</v>
      </c>
    </row>
    <row r="28420" spans="2:19" x14ac:dyDescent="0.3">
      <c r="B28420">
        <v>13.3</v>
      </c>
      <c r="H28420" s="2">
        <v>12.4</v>
      </c>
      <c r="S28420" s="2">
        <f t="shared" si="446"/>
        <v>1229.0297999999998</v>
      </c>
    </row>
    <row r="28421" spans="2:19" x14ac:dyDescent="0.3">
      <c r="B28421">
        <v>12.1</v>
      </c>
      <c r="H28421" s="2">
        <v>10.7</v>
      </c>
      <c r="S28421" s="2">
        <f t="shared" si="446"/>
        <v>1143.9744000000001</v>
      </c>
    </row>
    <row r="28422" spans="2:19" x14ac:dyDescent="0.3">
      <c r="B28422">
        <v>12.7</v>
      </c>
      <c r="H28422" s="2">
        <v>11.8</v>
      </c>
      <c r="S28422" s="2">
        <f t="shared" si="446"/>
        <v>735.02579999999978</v>
      </c>
    </row>
    <row r="28423" spans="2:19" x14ac:dyDescent="0.3">
      <c r="B28423">
        <v>12.4</v>
      </c>
      <c r="H28423" s="2">
        <v>11.8</v>
      </c>
      <c r="S28423" s="2">
        <f t="shared" si="446"/>
        <v>985.81920000000002</v>
      </c>
    </row>
    <row r="28424" spans="2:19" x14ac:dyDescent="0.3">
      <c r="B28424">
        <v>10.7</v>
      </c>
      <c r="H28424" s="2">
        <v>11</v>
      </c>
      <c r="S28424" s="2">
        <f t="shared" si="446"/>
        <v>985.81920000000002</v>
      </c>
    </row>
    <row r="28425" spans="2:19" x14ac:dyDescent="0.3">
      <c r="B28425">
        <v>11.8</v>
      </c>
      <c r="H28425" s="2">
        <v>10.199999999999999</v>
      </c>
      <c r="S28425" s="2">
        <f t="shared" si="446"/>
        <v>798.6</v>
      </c>
    </row>
    <row r="28426" spans="2:19" x14ac:dyDescent="0.3">
      <c r="B28426">
        <v>11.8</v>
      </c>
      <c r="H28426" s="2">
        <v>10</v>
      </c>
      <c r="S28426" s="2">
        <f t="shared" si="446"/>
        <v>636.72479999999985</v>
      </c>
    </row>
    <row r="28427" spans="2:19" x14ac:dyDescent="0.3">
      <c r="B28427">
        <v>11</v>
      </c>
      <c r="H28427" s="2">
        <v>13.1</v>
      </c>
      <c r="S28427" s="2">
        <f t="shared" si="446"/>
        <v>600</v>
      </c>
    </row>
    <row r="28428" spans="2:19" x14ac:dyDescent="0.3">
      <c r="B28428">
        <v>10.199999999999999</v>
      </c>
      <c r="H28428" s="2">
        <v>12.2</v>
      </c>
      <c r="S28428" s="2">
        <f t="shared" si="446"/>
        <v>1348.8545999999999</v>
      </c>
    </row>
    <row r="28429" spans="2:19" x14ac:dyDescent="0.3">
      <c r="B28429">
        <v>10</v>
      </c>
      <c r="H28429" s="2">
        <v>12</v>
      </c>
      <c r="S28429" s="2">
        <f t="shared" si="446"/>
        <v>1089.5087999999996</v>
      </c>
    </row>
    <row r="28430" spans="2:19" x14ac:dyDescent="0.3">
      <c r="B28430">
        <v>13.1</v>
      </c>
      <c r="H28430" s="2">
        <v>10.9</v>
      </c>
      <c r="S28430" s="2">
        <f t="shared" si="446"/>
        <v>1036.8</v>
      </c>
    </row>
    <row r="28431" spans="2:19" x14ac:dyDescent="0.3">
      <c r="B28431">
        <v>12.2</v>
      </c>
      <c r="H28431" s="2">
        <v>11.8</v>
      </c>
      <c r="S28431" s="2">
        <f t="shared" si="446"/>
        <v>777.01739999999995</v>
      </c>
    </row>
    <row r="28432" spans="2:19" x14ac:dyDescent="0.3">
      <c r="B28432">
        <v>12</v>
      </c>
      <c r="H28432" s="2">
        <v>10.5</v>
      </c>
      <c r="S28432" s="2">
        <f t="shared" si="446"/>
        <v>985.81920000000002</v>
      </c>
    </row>
    <row r="28433" spans="2:19" x14ac:dyDescent="0.3">
      <c r="B28433">
        <v>10.9</v>
      </c>
      <c r="H28433" s="2">
        <v>10.8</v>
      </c>
      <c r="S28433" s="2">
        <f t="shared" si="446"/>
        <v>694.57499999999993</v>
      </c>
    </row>
    <row r="28434" spans="2:19" x14ac:dyDescent="0.3">
      <c r="B28434">
        <v>11.8</v>
      </c>
      <c r="H28434" s="2">
        <v>11.8</v>
      </c>
      <c r="S28434" s="2">
        <f t="shared" si="446"/>
        <v>755.82720000000006</v>
      </c>
    </row>
    <row r="28435" spans="2:19" x14ac:dyDescent="0.3">
      <c r="B28435">
        <v>10.5</v>
      </c>
      <c r="H28435" s="2">
        <v>10.5</v>
      </c>
      <c r="S28435" s="2">
        <f t="shared" si="446"/>
        <v>985.81920000000002</v>
      </c>
    </row>
    <row r="28436" spans="2:19" x14ac:dyDescent="0.3">
      <c r="B28436">
        <v>10.8</v>
      </c>
      <c r="H28436" s="2">
        <v>9</v>
      </c>
      <c r="S28436" s="2">
        <f t="shared" si="446"/>
        <v>694.57499999999993</v>
      </c>
    </row>
    <row r="28437" spans="2:19" x14ac:dyDescent="0.3">
      <c r="B28437">
        <v>11.8</v>
      </c>
      <c r="H28437" s="2">
        <v>10.9</v>
      </c>
      <c r="S28437" s="2">
        <f t="shared" si="446"/>
        <v>437.4</v>
      </c>
    </row>
    <row r="28438" spans="2:19" x14ac:dyDescent="0.3">
      <c r="B28438">
        <v>10.5</v>
      </c>
      <c r="H28438" s="2">
        <v>10.1</v>
      </c>
      <c r="S28438" s="2">
        <f t="shared" si="446"/>
        <v>777.01739999999995</v>
      </c>
    </row>
    <row r="28439" spans="2:19" x14ac:dyDescent="0.3">
      <c r="B28439">
        <v>9</v>
      </c>
      <c r="H28439" s="2">
        <v>9.5</v>
      </c>
      <c r="S28439" s="2">
        <f t="shared" si="446"/>
        <v>618.18059999999991</v>
      </c>
    </row>
    <row r="28440" spans="2:19" x14ac:dyDescent="0.3">
      <c r="B28440">
        <v>10.9</v>
      </c>
      <c r="H28440" s="2">
        <v>9.1999999999999993</v>
      </c>
      <c r="S28440" s="2">
        <f t="shared" si="446"/>
        <v>514.42499999999995</v>
      </c>
    </row>
    <row r="28441" spans="2:19" x14ac:dyDescent="0.3">
      <c r="B28441">
        <v>10.1</v>
      </c>
      <c r="H28441" s="2">
        <v>7.3</v>
      </c>
      <c r="S28441" s="2">
        <f t="shared" si="446"/>
        <v>467.21279999999985</v>
      </c>
    </row>
    <row r="28442" spans="2:19" x14ac:dyDescent="0.3">
      <c r="B28442">
        <v>9.5</v>
      </c>
      <c r="H28442" s="2">
        <v>7.7</v>
      </c>
      <c r="S28442" s="2">
        <f t="shared" si="446"/>
        <v>233.41019999999997</v>
      </c>
    </row>
    <row r="28443" spans="2:19" x14ac:dyDescent="0.3">
      <c r="B28443">
        <v>9.1999999999999993</v>
      </c>
      <c r="H28443" s="2">
        <v>9</v>
      </c>
      <c r="S28443" s="2">
        <f t="shared" si="446"/>
        <v>273.91980000000001</v>
      </c>
    </row>
    <row r="28444" spans="2:19" x14ac:dyDescent="0.3">
      <c r="B28444">
        <v>7.3</v>
      </c>
      <c r="H28444" s="2">
        <v>8</v>
      </c>
      <c r="S28444" s="2">
        <f t="shared" si="446"/>
        <v>437.4</v>
      </c>
    </row>
    <row r="28445" spans="2:19" x14ac:dyDescent="0.3">
      <c r="B28445">
        <v>7.7</v>
      </c>
      <c r="H28445" s="2">
        <v>8.5</v>
      </c>
      <c r="S28445" s="2">
        <f t="shared" si="446"/>
        <v>307.2</v>
      </c>
    </row>
    <row r="28446" spans="2:19" x14ac:dyDescent="0.3">
      <c r="B28446">
        <v>9</v>
      </c>
      <c r="H28446" s="2">
        <v>8.8000000000000007</v>
      </c>
      <c r="S28446" s="2">
        <f t="shared" si="446"/>
        <v>368.47499999999997</v>
      </c>
    </row>
    <row r="28447" spans="2:19" x14ac:dyDescent="0.3">
      <c r="B28447">
        <v>8</v>
      </c>
      <c r="H28447" s="2">
        <v>8.6999999999999993</v>
      </c>
      <c r="S28447" s="2">
        <f t="shared" si="446"/>
        <v>408.8832000000001</v>
      </c>
    </row>
    <row r="28448" spans="2:19" x14ac:dyDescent="0.3">
      <c r="B28448">
        <v>8.5</v>
      </c>
      <c r="H28448" s="2">
        <v>8.3000000000000007</v>
      </c>
      <c r="S28448" s="2">
        <f t="shared" si="446"/>
        <v>395.10179999999986</v>
      </c>
    </row>
    <row r="28449" spans="2:19" x14ac:dyDescent="0.3">
      <c r="B28449">
        <v>8.8000000000000007</v>
      </c>
      <c r="H28449" s="2">
        <v>10.9</v>
      </c>
      <c r="S28449" s="2">
        <f t="shared" si="446"/>
        <v>343.07220000000007</v>
      </c>
    </row>
    <row r="28450" spans="2:19" x14ac:dyDescent="0.3">
      <c r="B28450">
        <v>8.6999999999999993</v>
      </c>
      <c r="H28450" s="2">
        <v>10.3</v>
      </c>
      <c r="S28450" s="2">
        <f t="shared" si="446"/>
        <v>777.01739999999995</v>
      </c>
    </row>
    <row r="28451" spans="2:19" x14ac:dyDescent="0.3">
      <c r="B28451">
        <v>8.3000000000000007</v>
      </c>
      <c r="H28451" s="2">
        <v>8.6999999999999993</v>
      </c>
      <c r="S28451" s="2">
        <f t="shared" si="446"/>
        <v>655.63620000000014</v>
      </c>
    </row>
    <row r="28452" spans="2:19" x14ac:dyDescent="0.3">
      <c r="B28452">
        <v>10.9</v>
      </c>
      <c r="H28452" s="2">
        <v>9.5</v>
      </c>
      <c r="S28452" s="2">
        <f t="shared" si="446"/>
        <v>395.10179999999986</v>
      </c>
    </row>
    <row r="28453" spans="2:19" x14ac:dyDescent="0.3">
      <c r="B28453">
        <v>10.3</v>
      </c>
      <c r="H28453" s="2">
        <v>8.8000000000000007</v>
      </c>
      <c r="S28453" s="2">
        <f t="shared" si="446"/>
        <v>514.42499999999995</v>
      </c>
    </row>
    <row r="28454" spans="2:19" x14ac:dyDescent="0.3">
      <c r="B28454">
        <v>8.6999999999999993</v>
      </c>
      <c r="H28454" s="2">
        <v>10.199999999999999</v>
      </c>
      <c r="S28454" s="2">
        <f t="shared" si="446"/>
        <v>408.8832000000001</v>
      </c>
    </row>
    <row r="28455" spans="2:19" x14ac:dyDescent="0.3">
      <c r="B28455">
        <v>9.5</v>
      </c>
      <c r="H28455" s="2">
        <v>9.6</v>
      </c>
      <c r="S28455" s="2">
        <f t="shared" si="446"/>
        <v>636.72479999999985</v>
      </c>
    </row>
    <row r="28456" spans="2:19" x14ac:dyDescent="0.3">
      <c r="B28456">
        <v>8.8000000000000007</v>
      </c>
      <c r="H28456" s="2">
        <v>9.8000000000000007</v>
      </c>
      <c r="S28456" s="2">
        <f t="shared" si="446"/>
        <v>530.84159999999997</v>
      </c>
    </row>
    <row r="28457" spans="2:19" x14ac:dyDescent="0.3">
      <c r="B28457">
        <v>10.199999999999999</v>
      </c>
      <c r="H28457" s="2">
        <v>7.3</v>
      </c>
      <c r="S28457" s="2">
        <f t="shared" si="446"/>
        <v>564.7152000000001</v>
      </c>
    </row>
    <row r="28458" spans="2:19" x14ac:dyDescent="0.3">
      <c r="B28458">
        <v>9.6</v>
      </c>
      <c r="H28458" s="2">
        <v>9.3000000000000007</v>
      </c>
      <c r="S28458" s="2">
        <f t="shared" si="446"/>
        <v>233.41019999999997</v>
      </c>
    </row>
    <row r="28459" spans="2:19" x14ac:dyDescent="0.3">
      <c r="B28459">
        <v>9.8000000000000007</v>
      </c>
      <c r="H28459" s="2">
        <v>10.1</v>
      </c>
      <c r="S28459" s="2">
        <f t="shared" si="446"/>
        <v>482.6142000000001</v>
      </c>
    </row>
    <row r="28460" spans="2:19" x14ac:dyDescent="0.3">
      <c r="B28460">
        <v>7.3</v>
      </c>
      <c r="H28460" s="2">
        <v>10.5</v>
      </c>
      <c r="S28460" s="2">
        <f t="shared" si="446"/>
        <v>618.18059999999991</v>
      </c>
    </row>
    <row r="28461" spans="2:19" x14ac:dyDescent="0.3">
      <c r="B28461">
        <v>9.3000000000000007</v>
      </c>
      <c r="H28461" s="2">
        <v>8.6</v>
      </c>
      <c r="S28461" s="2">
        <f t="shared" si="446"/>
        <v>694.57499999999993</v>
      </c>
    </row>
    <row r="28462" spans="2:19" x14ac:dyDescent="0.3">
      <c r="B28462">
        <v>10.1</v>
      </c>
      <c r="H28462" s="2">
        <v>9.9</v>
      </c>
      <c r="S28462" s="2">
        <f t="shared" si="446"/>
        <v>381.63359999999994</v>
      </c>
    </row>
    <row r="28463" spans="2:19" x14ac:dyDescent="0.3">
      <c r="B28463">
        <v>10.5</v>
      </c>
      <c r="H28463" s="2">
        <v>8.6</v>
      </c>
      <c r="S28463" s="2">
        <f t="shared" si="446"/>
        <v>582.17939999999999</v>
      </c>
    </row>
    <row r="28464" spans="2:19" x14ac:dyDescent="0.3">
      <c r="B28464">
        <v>8.6</v>
      </c>
      <c r="H28464" s="2">
        <v>10.199999999999999</v>
      </c>
      <c r="S28464" s="2">
        <f t="shared" si="446"/>
        <v>381.63359999999994</v>
      </c>
    </row>
    <row r="28465" spans="2:19" x14ac:dyDescent="0.3">
      <c r="B28465">
        <v>9.9</v>
      </c>
      <c r="H28465" s="2">
        <v>11.8</v>
      </c>
      <c r="S28465" s="2">
        <f t="shared" si="446"/>
        <v>636.72479999999985</v>
      </c>
    </row>
    <row r="28466" spans="2:19" x14ac:dyDescent="0.3">
      <c r="B28466">
        <v>8.6</v>
      </c>
      <c r="H28466" s="2">
        <v>10.6</v>
      </c>
      <c r="S28466" s="2">
        <f t="shared" si="446"/>
        <v>985.81920000000002</v>
      </c>
    </row>
    <row r="28467" spans="2:19" x14ac:dyDescent="0.3">
      <c r="B28467">
        <v>10.199999999999999</v>
      </c>
      <c r="H28467" s="2">
        <v>11.3</v>
      </c>
      <c r="S28467" s="2">
        <f t="shared" si="446"/>
        <v>714.60959999999989</v>
      </c>
    </row>
    <row r="28468" spans="2:19" x14ac:dyDescent="0.3">
      <c r="B28468">
        <v>11.8</v>
      </c>
      <c r="H28468" s="2">
        <v>12.8</v>
      </c>
      <c r="S28468" s="2">
        <f t="shared" si="446"/>
        <v>865.73820000000012</v>
      </c>
    </row>
    <row r="28469" spans="2:19" x14ac:dyDescent="0.3">
      <c r="B28469">
        <v>10.6</v>
      </c>
      <c r="H28469" s="2">
        <v>13</v>
      </c>
      <c r="S28469" s="2">
        <f t="shared" si="446"/>
        <v>1258.2912000000003</v>
      </c>
    </row>
    <row r="28470" spans="2:19" x14ac:dyDescent="0.3">
      <c r="B28470">
        <v>11.3</v>
      </c>
      <c r="H28470" s="2">
        <v>12.3</v>
      </c>
      <c r="S28470" s="2">
        <f t="shared" si="446"/>
        <v>1318.2</v>
      </c>
    </row>
    <row r="28471" spans="2:19" x14ac:dyDescent="0.3">
      <c r="B28471">
        <v>12.8</v>
      </c>
      <c r="H28471" s="2">
        <v>11.1</v>
      </c>
      <c r="S28471" s="2">
        <f t="shared" si="446"/>
        <v>1116.5202000000002</v>
      </c>
    </row>
    <row r="28472" spans="2:19" x14ac:dyDescent="0.3">
      <c r="B28472">
        <v>13</v>
      </c>
      <c r="H28472" s="2">
        <v>14.2</v>
      </c>
      <c r="S28472" s="2">
        <f t="shared" si="446"/>
        <v>820.57859999999994</v>
      </c>
    </row>
    <row r="28473" spans="2:19" x14ac:dyDescent="0.3">
      <c r="B28473">
        <v>12.3</v>
      </c>
      <c r="H28473" s="2">
        <v>13</v>
      </c>
      <c r="S28473" s="2">
        <f t="shared" si="446"/>
        <v>1717.9727999999998</v>
      </c>
    </row>
    <row r="28474" spans="2:19" x14ac:dyDescent="0.3">
      <c r="B28474">
        <v>11.1</v>
      </c>
      <c r="H28474" s="2">
        <v>12.5</v>
      </c>
      <c r="S28474" s="2">
        <f t="shared" si="446"/>
        <v>1318.2</v>
      </c>
    </row>
    <row r="28475" spans="2:19" x14ac:dyDescent="0.3">
      <c r="B28475">
        <v>14.2</v>
      </c>
      <c r="H28475" s="2">
        <v>12.9</v>
      </c>
      <c r="S28475" s="2">
        <f t="shared" si="446"/>
        <v>1171.875</v>
      </c>
    </row>
    <row r="28476" spans="2:19" x14ac:dyDescent="0.3">
      <c r="B28476">
        <v>13</v>
      </c>
      <c r="H28476" s="2">
        <v>12.9</v>
      </c>
      <c r="S28476" s="2">
        <f t="shared" si="446"/>
        <v>1288.0133999999998</v>
      </c>
    </row>
    <row r="28477" spans="2:19" x14ac:dyDescent="0.3">
      <c r="B28477">
        <v>12.5</v>
      </c>
      <c r="H28477" s="2">
        <v>13.4</v>
      </c>
      <c r="S28477" s="2">
        <f t="shared" si="446"/>
        <v>1288.0133999999998</v>
      </c>
    </row>
    <row r="28478" spans="2:19" x14ac:dyDescent="0.3">
      <c r="B28478">
        <v>12.9</v>
      </c>
      <c r="H28478" s="2">
        <v>12.9</v>
      </c>
      <c r="S28478" s="2">
        <f t="shared" si="446"/>
        <v>1443.6624000000002</v>
      </c>
    </row>
    <row r="28479" spans="2:19" x14ac:dyDescent="0.3">
      <c r="B28479">
        <v>12.9</v>
      </c>
      <c r="H28479" s="2">
        <v>11.8</v>
      </c>
      <c r="S28479" s="2">
        <f t="shared" si="446"/>
        <v>1288.0133999999998</v>
      </c>
    </row>
    <row r="28480" spans="2:19" x14ac:dyDescent="0.3">
      <c r="B28480">
        <v>13.4</v>
      </c>
      <c r="H28480" s="2">
        <v>11.9</v>
      </c>
      <c r="S28480" s="2">
        <f t="shared" si="446"/>
        <v>985.81920000000002</v>
      </c>
    </row>
    <row r="28481" spans="2:19" x14ac:dyDescent="0.3">
      <c r="B28481">
        <v>12.9</v>
      </c>
      <c r="H28481" s="2">
        <v>13.8</v>
      </c>
      <c r="S28481" s="2">
        <f t="shared" si="446"/>
        <v>1011.0954</v>
      </c>
    </row>
    <row r="28482" spans="2:19" x14ac:dyDescent="0.3">
      <c r="B28482">
        <v>11.8</v>
      </c>
      <c r="H28482" s="2">
        <v>11.2</v>
      </c>
      <c r="S28482" s="2">
        <f t="shared" si="446"/>
        <v>1576.8432000000003</v>
      </c>
    </row>
    <row r="28483" spans="2:19" x14ac:dyDescent="0.3">
      <c r="B28483">
        <v>11.9</v>
      </c>
      <c r="H28483" s="2">
        <v>12.3</v>
      </c>
      <c r="S28483" s="2">
        <f t="shared" ref="S28483:S28546" si="447">0.5*1.2*B28485^3</f>
        <v>842.95679999999982</v>
      </c>
    </row>
    <row r="28484" spans="2:19" x14ac:dyDescent="0.3">
      <c r="B28484">
        <v>13.8</v>
      </c>
      <c r="H28484" s="2">
        <v>11.9</v>
      </c>
      <c r="S28484" s="2">
        <f t="shared" si="447"/>
        <v>1116.5202000000002</v>
      </c>
    </row>
    <row r="28485" spans="2:19" x14ac:dyDescent="0.3">
      <c r="B28485">
        <v>11.2</v>
      </c>
      <c r="H28485" s="2">
        <v>14.7</v>
      </c>
      <c r="S28485" s="2">
        <f t="shared" si="447"/>
        <v>1011.0954</v>
      </c>
    </row>
    <row r="28486" spans="2:19" x14ac:dyDescent="0.3">
      <c r="B28486">
        <v>12.3</v>
      </c>
      <c r="H28486" s="2">
        <v>13.3</v>
      </c>
      <c r="S28486" s="2">
        <f t="shared" si="447"/>
        <v>1905.9137999999998</v>
      </c>
    </row>
    <row r="28487" spans="2:19" x14ac:dyDescent="0.3">
      <c r="B28487">
        <v>11.9</v>
      </c>
      <c r="H28487" s="2">
        <v>12.5</v>
      </c>
      <c r="S28487" s="2">
        <f t="shared" si="447"/>
        <v>1411.5822000000001</v>
      </c>
    </row>
    <row r="28488" spans="2:19" x14ac:dyDescent="0.3">
      <c r="B28488">
        <v>14.7</v>
      </c>
      <c r="H28488" s="2">
        <v>13.5</v>
      </c>
      <c r="S28488" s="2">
        <f t="shared" si="447"/>
        <v>1171.875</v>
      </c>
    </row>
    <row r="28489" spans="2:19" x14ac:dyDescent="0.3">
      <c r="B28489">
        <v>13.3</v>
      </c>
      <c r="H28489" s="2">
        <v>12.4</v>
      </c>
      <c r="S28489" s="2">
        <f t="shared" si="447"/>
        <v>1476.2249999999999</v>
      </c>
    </row>
    <row r="28490" spans="2:19" x14ac:dyDescent="0.3">
      <c r="B28490">
        <v>12.5</v>
      </c>
      <c r="H28490" s="2">
        <v>13.3</v>
      </c>
      <c r="S28490" s="2">
        <f t="shared" si="447"/>
        <v>1143.9744000000001</v>
      </c>
    </row>
    <row r="28491" spans="2:19" x14ac:dyDescent="0.3">
      <c r="B28491">
        <v>13.5</v>
      </c>
      <c r="H28491" s="2">
        <v>13.3</v>
      </c>
      <c r="S28491" s="2">
        <f t="shared" si="447"/>
        <v>1411.5822000000001</v>
      </c>
    </row>
    <row r="28492" spans="2:19" x14ac:dyDescent="0.3">
      <c r="B28492">
        <v>12.4</v>
      </c>
      <c r="H28492" s="2">
        <v>11.8</v>
      </c>
      <c r="S28492" s="2">
        <f t="shared" si="447"/>
        <v>1411.5822000000001</v>
      </c>
    </row>
    <row r="28493" spans="2:19" x14ac:dyDescent="0.3">
      <c r="B28493">
        <v>13.3</v>
      </c>
      <c r="H28493" s="2">
        <v>13.6</v>
      </c>
      <c r="S28493" s="2">
        <f t="shared" si="447"/>
        <v>985.81920000000002</v>
      </c>
    </row>
    <row r="28494" spans="2:19" x14ac:dyDescent="0.3">
      <c r="B28494">
        <v>13.3</v>
      </c>
      <c r="H28494" s="2">
        <v>11.8</v>
      </c>
      <c r="S28494" s="2">
        <f t="shared" si="447"/>
        <v>1509.2735999999998</v>
      </c>
    </row>
    <row r="28495" spans="2:19" x14ac:dyDescent="0.3">
      <c r="B28495">
        <v>11.8</v>
      </c>
      <c r="H28495" s="2">
        <v>13.2</v>
      </c>
      <c r="S28495" s="2">
        <f t="shared" si="447"/>
        <v>985.81920000000002</v>
      </c>
    </row>
    <row r="28496" spans="2:19" x14ac:dyDescent="0.3">
      <c r="B28496">
        <v>13.6</v>
      </c>
      <c r="H28496" s="2">
        <v>13.1</v>
      </c>
      <c r="S28496" s="2">
        <f t="shared" si="447"/>
        <v>1379.9807999999998</v>
      </c>
    </row>
    <row r="28497" spans="2:19" x14ac:dyDescent="0.3">
      <c r="B28497">
        <v>11.8</v>
      </c>
      <c r="H28497" s="2">
        <v>15.4</v>
      </c>
      <c r="S28497" s="2">
        <f t="shared" si="447"/>
        <v>1348.8545999999999</v>
      </c>
    </row>
    <row r="28498" spans="2:19" x14ac:dyDescent="0.3">
      <c r="B28498">
        <v>13.2</v>
      </c>
      <c r="H28498" s="2">
        <v>15</v>
      </c>
      <c r="S28498" s="2">
        <f t="shared" si="447"/>
        <v>2191.3584000000001</v>
      </c>
    </row>
    <row r="28499" spans="2:19" x14ac:dyDescent="0.3">
      <c r="B28499">
        <v>13.1</v>
      </c>
      <c r="H28499" s="2">
        <v>17.2</v>
      </c>
      <c r="S28499" s="2">
        <f t="shared" si="447"/>
        <v>2025</v>
      </c>
    </row>
    <row r="28500" spans="2:19" x14ac:dyDescent="0.3">
      <c r="B28500">
        <v>15.4</v>
      </c>
      <c r="H28500" s="2">
        <v>16.600000000000001</v>
      </c>
      <c r="S28500" s="2">
        <f t="shared" si="447"/>
        <v>3053.0687999999996</v>
      </c>
    </row>
    <row r="28501" spans="2:19" x14ac:dyDescent="0.3">
      <c r="B28501">
        <v>15</v>
      </c>
      <c r="H28501" s="2">
        <v>14.8</v>
      </c>
      <c r="S28501" s="2">
        <f t="shared" si="447"/>
        <v>2744.5776000000005</v>
      </c>
    </row>
    <row r="28502" spans="2:19" x14ac:dyDescent="0.3">
      <c r="B28502">
        <v>17.2</v>
      </c>
      <c r="H28502" s="2">
        <v>15.1</v>
      </c>
      <c r="S28502" s="2">
        <f t="shared" si="447"/>
        <v>1945.0752000000002</v>
      </c>
    </row>
    <row r="28503" spans="2:19" x14ac:dyDescent="0.3">
      <c r="B28503">
        <v>16.600000000000001</v>
      </c>
      <c r="H28503" s="2">
        <v>16.7</v>
      </c>
      <c r="S28503" s="2">
        <f t="shared" si="447"/>
        <v>2065.7705999999998</v>
      </c>
    </row>
    <row r="28504" spans="2:19" x14ac:dyDescent="0.3">
      <c r="B28504">
        <v>14.8</v>
      </c>
      <c r="H28504" s="2">
        <v>14</v>
      </c>
      <c r="S28504" s="2">
        <f t="shared" si="447"/>
        <v>2794.4777999999997</v>
      </c>
    </row>
    <row r="28505" spans="2:19" x14ac:dyDescent="0.3">
      <c r="B28505">
        <v>15.1</v>
      </c>
      <c r="H28505" s="2">
        <v>13.8</v>
      </c>
      <c r="S28505" s="2">
        <f t="shared" si="447"/>
        <v>1646.3999999999999</v>
      </c>
    </row>
    <row r="28506" spans="2:19" x14ac:dyDescent="0.3">
      <c r="B28506">
        <v>16.7</v>
      </c>
      <c r="H28506" s="2">
        <v>13.3</v>
      </c>
      <c r="S28506" s="2">
        <f t="shared" si="447"/>
        <v>1576.8432000000003</v>
      </c>
    </row>
    <row r="28507" spans="2:19" x14ac:dyDescent="0.3">
      <c r="B28507">
        <v>14</v>
      </c>
      <c r="H28507" s="2">
        <v>14</v>
      </c>
      <c r="S28507" s="2">
        <f t="shared" si="447"/>
        <v>1411.5822000000001</v>
      </c>
    </row>
    <row r="28508" spans="2:19" x14ac:dyDescent="0.3">
      <c r="B28508">
        <v>13.8</v>
      </c>
      <c r="H28508" s="2">
        <v>14</v>
      </c>
      <c r="S28508" s="2">
        <f t="shared" si="447"/>
        <v>1646.3999999999999</v>
      </c>
    </row>
    <row r="28509" spans="2:19" x14ac:dyDescent="0.3">
      <c r="B28509">
        <v>13.3</v>
      </c>
      <c r="H28509" s="2">
        <v>13.7</v>
      </c>
      <c r="S28509" s="2">
        <f t="shared" si="447"/>
        <v>1646.3999999999999</v>
      </c>
    </row>
    <row r="28510" spans="2:19" x14ac:dyDescent="0.3">
      <c r="B28510">
        <v>14</v>
      </c>
      <c r="H28510" s="2">
        <v>15.7</v>
      </c>
      <c r="S28510" s="2">
        <f t="shared" si="447"/>
        <v>1542.8117999999997</v>
      </c>
    </row>
    <row r="28511" spans="2:19" x14ac:dyDescent="0.3">
      <c r="B28511">
        <v>14</v>
      </c>
      <c r="H28511" s="2">
        <v>14.7</v>
      </c>
      <c r="S28511" s="2">
        <f t="shared" si="447"/>
        <v>2321.9357999999997</v>
      </c>
    </row>
    <row r="28512" spans="2:19" x14ac:dyDescent="0.3">
      <c r="B28512">
        <v>13.7</v>
      </c>
      <c r="H28512" s="2">
        <v>14.2</v>
      </c>
      <c r="S28512" s="2">
        <f t="shared" si="447"/>
        <v>1905.9137999999998</v>
      </c>
    </row>
    <row r="28513" spans="2:19" x14ac:dyDescent="0.3">
      <c r="B28513">
        <v>15.7</v>
      </c>
      <c r="H28513" s="2">
        <v>15.9</v>
      </c>
      <c r="S28513" s="2">
        <f t="shared" si="447"/>
        <v>1717.9727999999998</v>
      </c>
    </row>
    <row r="28514" spans="2:19" x14ac:dyDescent="0.3">
      <c r="B28514">
        <v>14.7</v>
      </c>
      <c r="H28514" s="2">
        <v>15.2</v>
      </c>
      <c r="S28514" s="2">
        <f t="shared" si="447"/>
        <v>2411.8074000000001</v>
      </c>
    </row>
    <row r="28515" spans="2:19" x14ac:dyDescent="0.3">
      <c r="B28515">
        <v>14.2</v>
      </c>
      <c r="H28515" s="2">
        <v>14.7</v>
      </c>
      <c r="S28515" s="2">
        <f t="shared" si="447"/>
        <v>2107.0847999999996</v>
      </c>
    </row>
    <row r="28516" spans="2:19" x14ac:dyDescent="0.3">
      <c r="B28516">
        <v>15.9</v>
      </c>
      <c r="H28516" s="2">
        <v>17.3</v>
      </c>
      <c r="S28516" s="2">
        <f t="shared" si="447"/>
        <v>1905.9137999999998</v>
      </c>
    </row>
    <row r="28517" spans="2:19" x14ac:dyDescent="0.3">
      <c r="B28517">
        <v>15.2</v>
      </c>
      <c r="H28517" s="2">
        <v>18</v>
      </c>
      <c r="S28517" s="2">
        <f t="shared" si="447"/>
        <v>3106.6302000000001</v>
      </c>
    </row>
    <row r="28518" spans="2:19" x14ac:dyDescent="0.3">
      <c r="B28518">
        <v>14.7</v>
      </c>
      <c r="H28518" s="2">
        <v>16.2</v>
      </c>
      <c r="S28518" s="2">
        <f t="shared" si="447"/>
        <v>3499.2</v>
      </c>
    </row>
    <row r="28519" spans="2:19" x14ac:dyDescent="0.3">
      <c r="B28519">
        <v>17.3</v>
      </c>
      <c r="H28519" s="2">
        <v>15.3</v>
      </c>
      <c r="S28519" s="2">
        <f t="shared" si="447"/>
        <v>2550.9167999999995</v>
      </c>
    </row>
    <row r="28520" spans="2:19" x14ac:dyDescent="0.3">
      <c r="B28520">
        <v>18</v>
      </c>
      <c r="H28520" s="2">
        <v>15</v>
      </c>
      <c r="S28520" s="2">
        <f t="shared" si="447"/>
        <v>2148.9462000000003</v>
      </c>
    </row>
    <row r="28521" spans="2:19" x14ac:dyDescent="0.3">
      <c r="B28521">
        <v>16.2</v>
      </c>
      <c r="H28521" s="2">
        <v>15.4</v>
      </c>
      <c r="S28521" s="2">
        <f t="shared" si="447"/>
        <v>2025</v>
      </c>
    </row>
    <row r="28522" spans="2:19" x14ac:dyDescent="0.3">
      <c r="B28522">
        <v>15.3</v>
      </c>
      <c r="H28522" s="2">
        <v>15.8</v>
      </c>
      <c r="S28522" s="2">
        <f t="shared" si="447"/>
        <v>2191.3584000000001</v>
      </c>
    </row>
    <row r="28523" spans="2:19" x14ac:dyDescent="0.3">
      <c r="B28523">
        <v>15</v>
      </c>
      <c r="H28523" s="2">
        <v>16.3</v>
      </c>
      <c r="S28523" s="2">
        <f t="shared" si="447"/>
        <v>2366.5871999999999</v>
      </c>
    </row>
    <row r="28524" spans="2:19" x14ac:dyDescent="0.3">
      <c r="B28524">
        <v>15.4</v>
      </c>
      <c r="H28524" s="2">
        <v>15</v>
      </c>
      <c r="S28524" s="2">
        <f t="shared" si="447"/>
        <v>2598.4482000000003</v>
      </c>
    </row>
    <row r="28525" spans="2:19" x14ac:dyDescent="0.3">
      <c r="B28525">
        <v>15.8</v>
      </c>
      <c r="H28525" s="2">
        <v>15.7</v>
      </c>
      <c r="S28525" s="2">
        <f t="shared" si="447"/>
        <v>2025</v>
      </c>
    </row>
    <row r="28526" spans="2:19" x14ac:dyDescent="0.3">
      <c r="B28526">
        <v>16.3</v>
      </c>
      <c r="H28526" s="2">
        <v>14.4</v>
      </c>
      <c r="S28526" s="2">
        <f t="shared" si="447"/>
        <v>2321.9357999999997</v>
      </c>
    </row>
    <row r="28527" spans="2:19" x14ac:dyDescent="0.3">
      <c r="B28527">
        <v>15</v>
      </c>
      <c r="H28527" s="2">
        <v>16.399999999999999</v>
      </c>
      <c r="S28527" s="2">
        <f t="shared" si="447"/>
        <v>1791.5904000000003</v>
      </c>
    </row>
    <row r="28528" spans="2:19" x14ac:dyDescent="0.3">
      <c r="B28528">
        <v>15.7</v>
      </c>
      <c r="H28528" s="2">
        <v>18.2</v>
      </c>
      <c r="S28528" s="2">
        <f t="shared" si="447"/>
        <v>2646.5663999999997</v>
      </c>
    </row>
    <row r="28529" spans="2:19" x14ac:dyDescent="0.3">
      <c r="B28529">
        <v>14.4</v>
      </c>
      <c r="H28529" s="2">
        <v>14.3</v>
      </c>
      <c r="S28529" s="2">
        <f t="shared" si="447"/>
        <v>3617.1407999999997</v>
      </c>
    </row>
    <row r="28530" spans="2:19" x14ac:dyDescent="0.3">
      <c r="B28530">
        <v>16.399999999999999</v>
      </c>
      <c r="H28530" s="2">
        <v>17.899999999999999</v>
      </c>
      <c r="S28530" s="2">
        <f t="shared" si="447"/>
        <v>1754.5242000000001</v>
      </c>
    </row>
    <row r="28531" spans="2:19" x14ac:dyDescent="0.3">
      <c r="B28531">
        <v>18.2</v>
      </c>
      <c r="H28531" s="2">
        <v>18</v>
      </c>
      <c r="S28531" s="2">
        <f t="shared" si="447"/>
        <v>3441.2033999999994</v>
      </c>
    </row>
    <row r="28532" spans="2:19" x14ac:dyDescent="0.3">
      <c r="B28532">
        <v>14.3</v>
      </c>
      <c r="H28532" s="2">
        <v>15.5</v>
      </c>
      <c r="S28532" s="2">
        <f t="shared" si="447"/>
        <v>3499.2</v>
      </c>
    </row>
    <row r="28533" spans="2:19" x14ac:dyDescent="0.3">
      <c r="B28533">
        <v>17.899999999999999</v>
      </c>
      <c r="H28533" s="2">
        <v>17.399999999999999</v>
      </c>
      <c r="S28533" s="2">
        <f t="shared" si="447"/>
        <v>2234.3249999999998</v>
      </c>
    </row>
    <row r="28534" spans="2:19" x14ac:dyDescent="0.3">
      <c r="B28534">
        <v>18</v>
      </c>
      <c r="H28534" s="2">
        <v>15.7</v>
      </c>
      <c r="S28534" s="2">
        <f t="shared" si="447"/>
        <v>3160.8143999999988</v>
      </c>
    </row>
    <row r="28535" spans="2:19" x14ac:dyDescent="0.3">
      <c r="B28535">
        <v>15.5</v>
      </c>
      <c r="H28535" s="2">
        <v>15.5</v>
      </c>
      <c r="S28535" s="2">
        <f t="shared" si="447"/>
        <v>2321.9357999999997</v>
      </c>
    </row>
    <row r="28536" spans="2:19" x14ac:dyDescent="0.3">
      <c r="B28536">
        <v>17.399999999999999</v>
      </c>
      <c r="H28536" s="2">
        <v>16.7</v>
      </c>
      <c r="S28536" s="2">
        <f t="shared" si="447"/>
        <v>2234.3249999999998</v>
      </c>
    </row>
    <row r="28537" spans="2:19" x14ac:dyDescent="0.3">
      <c r="B28537">
        <v>15.7</v>
      </c>
      <c r="H28537" s="2">
        <v>16.600000000000001</v>
      </c>
      <c r="S28537" s="2">
        <f t="shared" si="447"/>
        <v>2794.4777999999997</v>
      </c>
    </row>
    <row r="28538" spans="2:19" x14ac:dyDescent="0.3">
      <c r="B28538">
        <v>15.5</v>
      </c>
      <c r="H28538" s="2">
        <v>15.8</v>
      </c>
      <c r="S28538" s="2">
        <f t="shared" si="447"/>
        <v>2744.5776000000005</v>
      </c>
    </row>
    <row r="28539" spans="2:19" x14ac:dyDescent="0.3">
      <c r="B28539">
        <v>16.7</v>
      </c>
      <c r="H28539" s="2">
        <v>15.5</v>
      </c>
      <c r="S28539" s="2">
        <f t="shared" si="447"/>
        <v>2366.5871999999999</v>
      </c>
    </row>
    <row r="28540" spans="2:19" x14ac:dyDescent="0.3">
      <c r="B28540">
        <v>16.600000000000001</v>
      </c>
      <c r="H28540" s="2">
        <v>16.5</v>
      </c>
      <c r="S28540" s="2">
        <f t="shared" si="447"/>
        <v>2234.3249999999998</v>
      </c>
    </row>
    <row r="28541" spans="2:19" x14ac:dyDescent="0.3">
      <c r="B28541">
        <v>15.8</v>
      </c>
      <c r="H28541" s="2">
        <v>14.6</v>
      </c>
      <c r="S28541" s="2">
        <f t="shared" si="447"/>
        <v>2695.2750000000001</v>
      </c>
    </row>
    <row r="28542" spans="2:19" x14ac:dyDescent="0.3">
      <c r="B28542">
        <v>15.5</v>
      </c>
      <c r="H28542" s="2">
        <v>16.3</v>
      </c>
      <c r="S28542" s="2">
        <f t="shared" si="447"/>
        <v>1867.2815999999998</v>
      </c>
    </row>
    <row r="28543" spans="2:19" x14ac:dyDescent="0.3">
      <c r="B28543">
        <v>16.5</v>
      </c>
      <c r="H28543" s="2">
        <v>18.2</v>
      </c>
      <c r="S28543" s="2">
        <f t="shared" si="447"/>
        <v>2598.4482000000003</v>
      </c>
    </row>
    <row r="28544" spans="2:19" x14ac:dyDescent="0.3">
      <c r="B28544">
        <v>14.6</v>
      </c>
      <c r="H28544" s="2">
        <v>19.600000000000001</v>
      </c>
      <c r="S28544" s="2">
        <f t="shared" si="447"/>
        <v>3617.1407999999997</v>
      </c>
    </row>
    <row r="28545" spans="2:19" x14ac:dyDescent="0.3">
      <c r="B28545">
        <v>16.3</v>
      </c>
      <c r="H28545" s="2">
        <v>19.2</v>
      </c>
      <c r="S28545" s="2">
        <f t="shared" si="447"/>
        <v>4517.7216000000008</v>
      </c>
    </row>
    <row r="28546" spans="2:19" x14ac:dyDescent="0.3">
      <c r="B28546">
        <v>18.2</v>
      </c>
      <c r="H28546" s="2">
        <v>16.7</v>
      </c>
      <c r="S28546" s="2">
        <f t="shared" si="447"/>
        <v>4246.7327999999998</v>
      </c>
    </row>
    <row r="28547" spans="2:19" x14ac:dyDescent="0.3">
      <c r="B28547">
        <v>19.600000000000001</v>
      </c>
      <c r="H28547" s="2">
        <v>15.8</v>
      </c>
      <c r="S28547" s="2">
        <f t="shared" ref="S28547:S28610" si="448">0.5*1.2*B28549^3</f>
        <v>2794.4777999999997</v>
      </c>
    </row>
    <row r="28548" spans="2:19" x14ac:dyDescent="0.3">
      <c r="B28548">
        <v>19.2</v>
      </c>
      <c r="H28548" s="2">
        <v>16.100000000000001</v>
      </c>
      <c r="S28548" s="2">
        <f t="shared" si="448"/>
        <v>2366.5871999999999</v>
      </c>
    </row>
    <row r="28549" spans="2:19" x14ac:dyDescent="0.3">
      <c r="B28549">
        <v>16.7</v>
      </c>
      <c r="H28549" s="2">
        <v>17</v>
      </c>
      <c r="S28549" s="2">
        <f t="shared" si="448"/>
        <v>2503.9686000000006</v>
      </c>
    </row>
    <row r="28550" spans="2:19" x14ac:dyDescent="0.3">
      <c r="B28550">
        <v>15.8</v>
      </c>
      <c r="H28550" s="2">
        <v>16.2</v>
      </c>
      <c r="S28550" s="2">
        <f t="shared" si="448"/>
        <v>2947.7999999999997</v>
      </c>
    </row>
    <row r="28551" spans="2:19" x14ac:dyDescent="0.3">
      <c r="B28551">
        <v>16.100000000000001</v>
      </c>
      <c r="H28551" s="2">
        <v>16.2</v>
      </c>
      <c r="S28551" s="2">
        <f t="shared" si="448"/>
        <v>2550.9167999999995</v>
      </c>
    </row>
    <row r="28552" spans="2:19" x14ac:dyDescent="0.3">
      <c r="B28552">
        <v>17</v>
      </c>
      <c r="H28552" s="2">
        <v>16</v>
      </c>
      <c r="S28552" s="2">
        <f t="shared" si="448"/>
        <v>2550.9167999999995</v>
      </c>
    </row>
    <row r="28553" spans="2:19" x14ac:dyDescent="0.3">
      <c r="B28553">
        <v>16.2</v>
      </c>
      <c r="H28553" s="2">
        <v>15.9</v>
      </c>
      <c r="S28553" s="2">
        <f t="shared" si="448"/>
        <v>2457.6</v>
      </c>
    </row>
    <row r="28554" spans="2:19" x14ac:dyDescent="0.3">
      <c r="B28554">
        <v>16.2</v>
      </c>
      <c r="H28554" s="2">
        <v>15.9</v>
      </c>
      <c r="S28554" s="2">
        <f t="shared" si="448"/>
        <v>2411.8074000000001</v>
      </c>
    </row>
    <row r="28555" spans="2:19" x14ac:dyDescent="0.3">
      <c r="B28555">
        <v>16</v>
      </c>
      <c r="H28555" s="2">
        <v>15.7</v>
      </c>
      <c r="S28555" s="2">
        <f t="shared" si="448"/>
        <v>2411.8074000000001</v>
      </c>
    </row>
    <row r="28556" spans="2:19" x14ac:dyDescent="0.3">
      <c r="B28556">
        <v>15.9</v>
      </c>
      <c r="H28556" s="2">
        <v>17.5</v>
      </c>
      <c r="S28556" s="2">
        <f t="shared" si="448"/>
        <v>2321.9357999999997</v>
      </c>
    </row>
    <row r="28557" spans="2:19" x14ac:dyDescent="0.3">
      <c r="B28557">
        <v>15.9</v>
      </c>
      <c r="H28557" s="2">
        <v>15.3</v>
      </c>
      <c r="S28557" s="2">
        <f t="shared" si="448"/>
        <v>3215.625</v>
      </c>
    </row>
    <row r="28558" spans="2:19" x14ac:dyDescent="0.3">
      <c r="B28558">
        <v>15.7</v>
      </c>
      <c r="H28558" s="2">
        <v>16.7</v>
      </c>
      <c r="S28558" s="2">
        <f t="shared" si="448"/>
        <v>2148.9462000000003</v>
      </c>
    </row>
    <row r="28559" spans="2:19" x14ac:dyDescent="0.3">
      <c r="B28559">
        <v>17.5</v>
      </c>
      <c r="H28559" s="2">
        <v>17.7</v>
      </c>
      <c r="S28559" s="2">
        <f t="shared" si="448"/>
        <v>2794.4777999999997</v>
      </c>
    </row>
    <row r="28560" spans="2:19" x14ac:dyDescent="0.3">
      <c r="B28560">
        <v>15.3</v>
      </c>
      <c r="H28560" s="2">
        <v>15.8</v>
      </c>
      <c r="S28560" s="2">
        <f t="shared" si="448"/>
        <v>3327.1397999999995</v>
      </c>
    </row>
    <row r="28561" spans="2:19" x14ac:dyDescent="0.3">
      <c r="B28561">
        <v>16.7</v>
      </c>
      <c r="H28561" s="2">
        <v>16</v>
      </c>
      <c r="S28561" s="2">
        <f t="shared" si="448"/>
        <v>2366.5871999999999</v>
      </c>
    </row>
    <row r="28562" spans="2:19" x14ac:dyDescent="0.3">
      <c r="B28562">
        <v>17.7</v>
      </c>
      <c r="H28562" s="2">
        <v>14</v>
      </c>
      <c r="S28562" s="2">
        <f t="shared" si="448"/>
        <v>2457.6</v>
      </c>
    </row>
    <row r="28563" spans="2:19" x14ac:dyDescent="0.3">
      <c r="B28563">
        <v>15.8</v>
      </c>
      <c r="H28563" s="2">
        <v>13.8</v>
      </c>
      <c r="S28563" s="2">
        <f t="shared" si="448"/>
        <v>1646.3999999999999</v>
      </c>
    </row>
    <row r="28564" spans="2:19" x14ac:dyDescent="0.3">
      <c r="B28564">
        <v>16</v>
      </c>
      <c r="H28564" s="2">
        <v>14</v>
      </c>
      <c r="S28564" s="2">
        <f t="shared" si="448"/>
        <v>1576.8432000000003</v>
      </c>
    </row>
    <row r="28565" spans="2:19" x14ac:dyDescent="0.3">
      <c r="B28565">
        <v>14</v>
      </c>
      <c r="H28565" s="2">
        <v>14.4</v>
      </c>
      <c r="S28565" s="2">
        <f t="shared" si="448"/>
        <v>1646.3999999999999</v>
      </c>
    </row>
    <row r="28566" spans="2:19" x14ac:dyDescent="0.3">
      <c r="B28566">
        <v>13.8</v>
      </c>
      <c r="H28566" s="2">
        <v>15.9</v>
      </c>
      <c r="S28566" s="2">
        <f t="shared" si="448"/>
        <v>1791.5904000000003</v>
      </c>
    </row>
    <row r="28567" spans="2:19" x14ac:dyDescent="0.3">
      <c r="B28567">
        <v>14</v>
      </c>
      <c r="H28567" s="2">
        <v>15.4</v>
      </c>
      <c r="S28567" s="2">
        <f t="shared" si="448"/>
        <v>2411.8074000000001</v>
      </c>
    </row>
    <row r="28568" spans="2:19" x14ac:dyDescent="0.3">
      <c r="B28568">
        <v>14.4</v>
      </c>
      <c r="H28568" s="2">
        <v>15.4</v>
      </c>
      <c r="S28568" s="2">
        <f t="shared" si="448"/>
        <v>2191.3584000000001</v>
      </c>
    </row>
    <row r="28569" spans="2:19" x14ac:dyDescent="0.3">
      <c r="B28569">
        <v>15.9</v>
      </c>
      <c r="H28569" s="2">
        <v>15.7</v>
      </c>
      <c r="S28569" s="2">
        <f t="shared" si="448"/>
        <v>2191.3584000000001</v>
      </c>
    </row>
    <row r="28570" spans="2:19" x14ac:dyDescent="0.3">
      <c r="B28570">
        <v>15.4</v>
      </c>
      <c r="H28570" s="2">
        <v>17.100000000000001</v>
      </c>
      <c r="S28570" s="2">
        <f t="shared" si="448"/>
        <v>2321.9357999999997</v>
      </c>
    </row>
    <row r="28571" spans="2:19" x14ac:dyDescent="0.3">
      <c r="B28571">
        <v>15.4</v>
      </c>
      <c r="H28571" s="2">
        <v>15.2</v>
      </c>
      <c r="S28571" s="2">
        <f t="shared" si="448"/>
        <v>3000.1266000000005</v>
      </c>
    </row>
    <row r="28572" spans="2:19" x14ac:dyDescent="0.3">
      <c r="B28572">
        <v>15.7</v>
      </c>
      <c r="H28572" s="2">
        <v>16.7</v>
      </c>
      <c r="S28572" s="2">
        <f t="shared" si="448"/>
        <v>2107.0847999999996</v>
      </c>
    </row>
    <row r="28573" spans="2:19" x14ac:dyDescent="0.3">
      <c r="B28573">
        <v>17.100000000000001</v>
      </c>
      <c r="H28573" s="2">
        <v>14.4</v>
      </c>
      <c r="S28573" s="2">
        <f t="shared" si="448"/>
        <v>2794.4777999999997</v>
      </c>
    </row>
    <row r="28574" spans="2:19" x14ac:dyDescent="0.3">
      <c r="B28574">
        <v>15.2</v>
      </c>
      <c r="H28574" s="2">
        <v>15.7</v>
      </c>
      <c r="S28574" s="2">
        <f t="shared" si="448"/>
        <v>1791.5904000000003</v>
      </c>
    </row>
    <row r="28575" spans="2:19" x14ac:dyDescent="0.3">
      <c r="B28575">
        <v>16.7</v>
      </c>
      <c r="H28575" s="2">
        <v>14.9</v>
      </c>
      <c r="S28575" s="2">
        <f t="shared" si="448"/>
        <v>2321.9357999999997</v>
      </c>
    </row>
    <row r="28576" spans="2:19" x14ac:dyDescent="0.3">
      <c r="B28576">
        <v>14.4</v>
      </c>
      <c r="H28576" s="2">
        <v>14.9</v>
      </c>
      <c r="S28576" s="2">
        <f t="shared" si="448"/>
        <v>1984.7694000000001</v>
      </c>
    </row>
    <row r="28577" spans="2:19" x14ac:dyDescent="0.3">
      <c r="B28577">
        <v>15.7</v>
      </c>
      <c r="H28577" s="2">
        <v>16.399999999999999</v>
      </c>
      <c r="S28577" s="2">
        <f t="shared" si="448"/>
        <v>1984.7694000000001</v>
      </c>
    </row>
    <row r="28578" spans="2:19" x14ac:dyDescent="0.3">
      <c r="B28578">
        <v>14.9</v>
      </c>
      <c r="H28578" s="2">
        <v>15.1</v>
      </c>
      <c r="S28578" s="2">
        <f t="shared" si="448"/>
        <v>2646.5663999999997</v>
      </c>
    </row>
    <row r="28579" spans="2:19" x14ac:dyDescent="0.3">
      <c r="B28579">
        <v>14.9</v>
      </c>
      <c r="H28579" s="2">
        <v>15.9</v>
      </c>
      <c r="S28579" s="2">
        <f t="shared" si="448"/>
        <v>2065.7705999999998</v>
      </c>
    </row>
    <row r="28580" spans="2:19" x14ac:dyDescent="0.3">
      <c r="B28580">
        <v>16.399999999999999</v>
      </c>
      <c r="H28580" s="2">
        <v>14.8</v>
      </c>
      <c r="S28580" s="2">
        <f t="shared" si="448"/>
        <v>2411.8074000000001</v>
      </c>
    </row>
    <row r="28581" spans="2:19" x14ac:dyDescent="0.3">
      <c r="B28581">
        <v>15.1</v>
      </c>
      <c r="H28581" s="2">
        <v>16.899999999999999</v>
      </c>
      <c r="S28581" s="2">
        <f t="shared" si="448"/>
        <v>1945.0752000000002</v>
      </c>
    </row>
    <row r="28582" spans="2:19" x14ac:dyDescent="0.3">
      <c r="B28582">
        <v>15.9</v>
      </c>
      <c r="H28582" s="2">
        <v>14.6</v>
      </c>
      <c r="S28582" s="2">
        <f t="shared" si="448"/>
        <v>2896.0853999999995</v>
      </c>
    </row>
    <row r="28583" spans="2:19" x14ac:dyDescent="0.3">
      <c r="B28583">
        <v>14.8</v>
      </c>
      <c r="H28583" s="2">
        <v>12.8</v>
      </c>
      <c r="S28583" s="2">
        <f t="shared" si="448"/>
        <v>1867.2815999999998</v>
      </c>
    </row>
    <row r="28584" spans="2:19" x14ac:dyDescent="0.3">
      <c r="B28584">
        <v>16.899999999999999</v>
      </c>
      <c r="H28584" s="2">
        <v>14.8</v>
      </c>
      <c r="S28584" s="2">
        <f t="shared" si="448"/>
        <v>1258.2912000000003</v>
      </c>
    </row>
    <row r="28585" spans="2:19" x14ac:dyDescent="0.3">
      <c r="B28585">
        <v>14.6</v>
      </c>
      <c r="H28585" s="2">
        <v>15.3</v>
      </c>
      <c r="S28585" s="2">
        <f t="shared" si="448"/>
        <v>1945.0752000000002</v>
      </c>
    </row>
    <row r="28586" spans="2:19" x14ac:dyDescent="0.3">
      <c r="B28586">
        <v>12.8</v>
      </c>
      <c r="H28586" s="2">
        <v>11.8</v>
      </c>
      <c r="S28586" s="2">
        <f t="shared" si="448"/>
        <v>2148.9462000000003</v>
      </c>
    </row>
    <row r="28587" spans="2:19" x14ac:dyDescent="0.3">
      <c r="B28587">
        <v>14.8</v>
      </c>
      <c r="H28587" s="2">
        <v>13.2</v>
      </c>
      <c r="S28587" s="2">
        <f t="shared" si="448"/>
        <v>985.81920000000002</v>
      </c>
    </row>
    <row r="28588" spans="2:19" x14ac:dyDescent="0.3">
      <c r="B28588">
        <v>15.3</v>
      </c>
      <c r="H28588" s="2">
        <v>13</v>
      </c>
      <c r="S28588" s="2">
        <f t="shared" si="448"/>
        <v>1379.9807999999998</v>
      </c>
    </row>
    <row r="28589" spans="2:19" x14ac:dyDescent="0.3">
      <c r="B28589">
        <v>11.8</v>
      </c>
      <c r="H28589" s="2">
        <v>11.6</v>
      </c>
      <c r="S28589" s="2">
        <f t="shared" si="448"/>
        <v>1318.2</v>
      </c>
    </row>
    <row r="28590" spans="2:19" x14ac:dyDescent="0.3">
      <c r="B28590">
        <v>13.2</v>
      </c>
      <c r="H28590" s="2">
        <v>14.6</v>
      </c>
      <c r="S28590" s="2">
        <f t="shared" si="448"/>
        <v>936.53759999999988</v>
      </c>
    </row>
    <row r="28591" spans="2:19" x14ac:dyDescent="0.3">
      <c r="B28591">
        <v>13</v>
      </c>
      <c r="H28591" s="2">
        <v>11.1</v>
      </c>
      <c r="S28591" s="2">
        <f t="shared" si="448"/>
        <v>1867.2815999999998</v>
      </c>
    </row>
    <row r="28592" spans="2:19" x14ac:dyDescent="0.3">
      <c r="B28592">
        <v>11.6</v>
      </c>
      <c r="H28592" s="2">
        <v>12.7</v>
      </c>
      <c r="S28592" s="2">
        <f t="shared" si="448"/>
        <v>820.57859999999994</v>
      </c>
    </row>
    <row r="28593" spans="2:19" x14ac:dyDescent="0.3">
      <c r="B28593">
        <v>14.6</v>
      </c>
      <c r="H28593" s="2">
        <v>13.3</v>
      </c>
      <c r="S28593" s="2">
        <f t="shared" si="448"/>
        <v>1229.0297999999998</v>
      </c>
    </row>
    <row r="28594" spans="2:19" x14ac:dyDescent="0.3">
      <c r="B28594">
        <v>11.1</v>
      </c>
      <c r="H28594" s="2">
        <v>14.5</v>
      </c>
      <c r="S28594" s="2">
        <f t="shared" si="448"/>
        <v>1411.5822000000001</v>
      </c>
    </row>
    <row r="28595" spans="2:19" x14ac:dyDescent="0.3">
      <c r="B28595">
        <v>12.7</v>
      </c>
      <c r="H28595" s="2">
        <v>12.7</v>
      </c>
      <c r="S28595" s="2">
        <f t="shared" si="448"/>
        <v>1829.175</v>
      </c>
    </row>
    <row r="28596" spans="2:19" x14ac:dyDescent="0.3">
      <c r="B28596">
        <v>13.3</v>
      </c>
      <c r="H28596" s="2">
        <v>13.3</v>
      </c>
      <c r="S28596" s="2">
        <f t="shared" si="448"/>
        <v>1229.0297999999998</v>
      </c>
    </row>
    <row r="28597" spans="2:19" x14ac:dyDescent="0.3">
      <c r="B28597">
        <v>14.5</v>
      </c>
      <c r="H28597" s="2">
        <v>12.8</v>
      </c>
      <c r="S28597" s="2">
        <f t="shared" si="448"/>
        <v>1411.5822000000001</v>
      </c>
    </row>
    <row r="28598" spans="2:19" x14ac:dyDescent="0.3">
      <c r="B28598">
        <v>12.7</v>
      </c>
      <c r="H28598" s="2">
        <v>13.6</v>
      </c>
      <c r="S28598" s="2">
        <f t="shared" si="448"/>
        <v>1258.2912000000003</v>
      </c>
    </row>
    <row r="28599" spans="2:19" x14ac:dyDescent="0.3">
      <c r="B28599">
        <v>13.3</v>
      </c>
      <c r="H28599" s="2">
        <v>13.1</v>
      </c>
      <c r="S28599" s="2">
        <f t="shared" si="448"/>
        <v>1509.2735999999998</v>
      </c>
    </row>
    <row r="28600" spans="2:19" x14ac:dyDescent="0.3">
      <c r="B28600">
        <v>12.8</v>
      </c>
      <c r="H28600" s="2">
        <v>13.4</v>
      </c>
      <c r="S28600" s="2">
        <f t="shared" si="448"/>
        <v>1348.8545999999999</v>
      </c>
    </row>
    <row r="28601" spans="2:19" x14ac:dyDescent="0.3">
      <c r="B28601">
        <v>13.6</v>
      </c>
      <c r="H28601" s="2">
        <v>14.6</v>
      </c>
      <c r="S28601" s="2">
        <f t="shared" si="448"/>
        <v>1443.6624000000002</v>
      </c>
    </row>
    <row r="28602" spans="2:19" x14ac:dyDescent="0.3">
      <c r="B28602">
        <v>13.1</v>
      </c>
      <c r="H28602" s="2">
        <v>12.8</v>
      </c>
      <c r="S28602" s="2">
        <f t="shared" si="448"/>
        <v>1867.2815999999998</v>
      </c>
    </row>
    <row r="28603" spans="2:19" x14ac:dyDescent="0.3">
      <c r="B28603">
        <v>13.4</v>
      </c>
      <c r="H28603" s="2">
        <v>12</v>
      </c>
      <c r="S28603" s="2">
        <f t="shared" si="448"/>
        <v>1258.2912000000003</v>
      </c>
    </row>
    <row r="28604" spans="2:19" x14ac:dyDescent="0.3">
      <c r="B28604">
        <v>14.6</v>
      </c>
      <c r="H28604" s="2">
        <v>11.4</v>
      </c>
      <c r="S28604" s="2">
        <f t="shared" si="448"/>
        <v>1036.8</v>
      </c>
    </row>
    <row r="28605" spans="2:19" x14ac:dyDescent="0.3">
      <c r="B28605">
        <v>12.8</v>
      </c>
      <c r="H28605" s="2">
        <v>10.9</v>
      </c>
      <c r="S28605" s="2">
        <f t="shared" si="448"/>
        <v>888.92640000000006</v>
      </c>
    </row>
    <row r="28606" spans="2:19" x14ac:dyDescent="0.3">
      <c r="B28606">
        <v>12</v>
      </c>
      <c r="H28606" s="2">
        <v>11.6</v>
      </c>
      <c r="S28606" s="2">
        <f t="shared" si="448"/>
        <v>777.01739999999995</v>
      </c>
    </row>
    <row r="28607" spans="2:19" x14ac:dyDescent="0.3">
      <c r="B28607">
        <v>11.4</v>
      </c>
      <c r="H28607" s="2">
        <v>13.1</v>
      </c>
      <c r="S28607" s="2">
        <f t="shared" si="448"/>
        <v>936.53759999999988</v>
      </c>
    </row>
    <row r="28608" spans="2:19" x14ac:dyDescent="0.3">
      <c r="B28608">
        <v>10.9</v>
      </c>
      <c r="H28608" s="2">
        <v>12.8</v>
      </c>
      <c r="S28608" s="2">
        <f t="shared" si="448"/>
        <v>1348.8545999999999</v>
      </c>
    </row>
    <row r="28609" spans="2:19" x14ac:dyDescent="0.3">
      <c r="B28609">
        <v>11.6</v>
      </c>
      <c r="H28609" s="2">
        <v>12</v>
      </c>
      <c r="S28609" s="2">
        <f t="shared" si="448"/>
        <v>1258.2912000000003</v>
      </c>
    </row>
    <row r="28610" spans="2:19" x14ac:dyDescent="0.3">
      <c r="B28610">
        <v>13.1</v>
      </c>
      <c r="H28610" s="2">
        <v>14.1</v>
      </c>
      <c r="S28610" s="2">
        <f t="shared" si="448"/>
        <v>1036.8</v>
      </c>
    </row>
    <row r="28611" spans="2:19" x14ac:dyDescent="0.3">
      <c r="B28611">
        <v>12.8</v>
      </c>
      <c r="H28611" s="2">
        <v>13.7</v>
      </c>
      <c r="S28611" s="2">
        <f t="shared" ref="S28611:S28674" si="449">0.5*1.2*B28613^3</f>
        <v>1681.9325999999999</v>
      </c>
    </row>
    <row r="28612" spans="2:19" x14ac:dyDescent="0.3">
      <c r="B28612">
        <v>12</v>
      </c>
      <c r="H28612" s="2">
        <v>13.7</v>
      </c>
      <c r="S28612" s="2">
        <f t="shared" si="449"/>
        <v>1542.8117999999997</v>
      </c>
    </row>
    <row r="28613" spans="2:19" x14ac:dyDescent="0.3">
      <c r="B28613">
        <v>14.1</v>
      </c>
      <c r="H28613" s="2">
        <v>12.2</v>
      </c>
      <c r="S28613" s="2">
        <f t="shared" si="449"/>
        <v>1542.8117999999997</v>
      </c>
    </row>
    <row r="28614" spans="2:19" x14ac:dyDescent="0.3">
      <c r="B28614">
        <v>13.7</v>
      </c>
      <c r="H28614" s="2">
        <v>10.5</v>
      </c>
      <c r="S28614" s="2">
        <f t="shared" si="449"/>
        <v>1089.5087999999996</v>
      </c>
    </row>
    <row r="28615" spans="2:19" x14ac:dyDescent="0.3">
      <c r="B28615">
        <v>13.7</v>
      </c>
      <c r="H28615" s="2">
        <v>13.7</v>
      </c>
      <c r="S28615" s="2">
        <f t="shared" si="449"/>
        <v>694.57499999999993</v>
      </c>
    </row>
    <row r="28616" spans="2:19" x14ac:dyDescent="0.3">
      <c r="B28616">
        <v>12.2</v>
      </c>
      <c r="H28616" s="2">
        <v>12.2</v>
      </c>
      <c r="S28616" s="2">
        <f t="shared" si="449"/>
        <v>1542.8117999999997</v>
      </c>
    </row>
    <row r="28617" spans="2:19" x14ac:dyDescent="0.3">
      <c r="B28617">
        <v>10.5</v>
      </c>
      <c r="H28617" s="2">
        <v>13.3</v>
      </c>
      <c r="S28617" s="2">
        <f t="shared" si="449"/>
        <v>1089.5087999999996</v>
      </c>
    </row>
    <row r="28618" spans="2:19" x14ac:dyDescent="0.3">
      <c r="B28618">
        <v>13.7</v>
      </c>
      <c r="H28618" s="2">
        <v>12.9</v>
      </c>
      <c r="S28618" s="2">
        <f t="shared" si="449"/>
        <v>1411.5822000000001</v>
      </c>
    </row>
    <row r="28619" spans="2:19" x14ac:dyDescent="0.3">
      <c r="B28619">
        <v>12.2</v>
      </c>
      <c r="H28619" s="2">
        <v>13.5</v>
      </c>
      <c r="S28619" s="2">
        <f t="shared" si="449"/>
        <v>1288.0133999999998</v>
      </c>
    </row>
    <row r="28620" spans="2:19" x14ac:dyDescent="0.3">
      <c r="B28620">
        <v>13.3</v>
      </c>
      <c r="H28620" s="2">
        <v>13.5</v>
      </c>
      <c r="S28620" s="2">
        <f t="shared" si="449"/>
        <v>1476.2249999999999</v>
      </c>
    </row>
    <row r="28621" spans="2:19" x14ac:dyDescent="0.3">
      <c r="B28621">
        <v>12.9</v>
      </c>
      <c r="H28621" s="2">
        <v>13.6</v>
      </c>
      <c r="S28621" s="2">
        <f t="shared" si="449"/>
        <v>1476.2249999999999</v>
      </c>
    </row>
    <row r="28622" spans="2:19" x14ac:dyDescent="0.3">
      <c r="B28622">
        <v>13.5</v>
      </c>
      <c r="H28622" s="2">
        <v>14.6</v>
      </c>
      <c r="S28622" s="2">
        <f t="shared" si="449"/>
        <v>1509.2735999999998</v>
      </c>
    </row>
    <row r="28623" spans="2:19" x14ac:dyDescent="0.3">
      <c r="B28623">
        <v>13.5</v>
      </c>
      <c r="H28623" s="2">
        <v>13</v>
      </c>
      <c r="S28623" s="2">
        <f t="shared" si="449"/>
        <v>1867.2815999999998</v>
      </c>
    </row>
    <row r="28624" spans="2:19" x14ac:dyDescent="0.3">
      <c r="B28624">
        <v>13.6</v>
      </c>
      <c r="H28624" s="2">
        <v>12.7</v>
      </c>
      <c r="S28624" s="2">
        <f t="shared" si="449"/>
        <v>1318.2</v>
      </c>
    </row>
    <row r="28625" spans="2:19" x14ac:dyDescent="0.3">
      <c r="B28625">
        <v>14.6</v>
      </c>
      <c r="H28625" s="2">
        <v>13.5</v>
      </c>
      <c r="S28625" s="2">
        <f t="shared" si="449"/>
        <v>1229.0297999999998</v>
      </c>
    </row>
    <row r="28626" spans="2:19" x14ac:dyDescent="0.3">
      <c r="B28626">
        <v>13</v>
      </c>
      <c r="H28626" s="2">
        <v>14</v>
      </c>
      <c r="S28626" s="2">
        <f t="shared" si="449"/>
        <v>1476.2249999999999</v>
      </c>
    </row>
    <row r="28627" spans="2:19" x14ac:dyDescent="0.3">
      <c r="B28627">
        <v>12.7</v>
      </c>
      <c r="H28627" s="2">
        <v>12.4</v>
      </c>
      <c r="S28627" s="2">
        <f t="shared" si="449"/>
        <v>1646.3999999999999</v>
      </c>
    </row>
    <row r="28628" spans="2:19" x14ac:dyDescent="0.3">
      <c r="B28628">
        <v>13.5</v>
      </c>
      <c r="H28628" s="2">
        <v>16.3</v>
      </c>
      <c r="S28628" s="2">
        <f t="shared" si="449"/>
        <v>1143.9744000000001</v>
      </c>
    </row>
    <row r="28629" spans="2:19" x14ac:dyDescent="0.3">
      <c r="B28629">
        <v>14</v>
      </c>
      <c r="H28629" s="2">
        <v>14.8</v>
      </c>
      <c r="S28629" s="2">
        <f t="shared" si="449"/>
        <v>2598.4482000000003</v>
      </c>
    </row>
    <row r="28630" spans="2:19" x14ac:dyDescent="0.3">
      <c r="B28630">
        <v>12.4</v>
      </c>
      <c r="H28630" s="2">
        <v>14.3</v>
      </c>
      <c r="S28630" s="2">
        <f t="shared" si="449"/>
        <v>1945.0752000000002</v>
      </c>
    </row>
    <row r="28631" spans="2:19" x14ac:dyDescent="0.3">
      <c r="B28631">
        <v>16.3</v>
      </c>
      <c r="H28631" s="2">
        <v>13.8</v>
      </c>
      <c r="S28631" s="2">
        <f t="shared" si="449"/>
        <v>1754.5242000000001</v>
      </c>
    </row>
    <row r="28632" spans="2:19" x14ac:dyDescent="0.3">
      <c r="B28632">
        <v>14.8</v>
      </c>
      <c r="H28632" s="2">
        <v>14.4</v>
      </c>
      <c r="S28632" s="2">
        <f t="shared" si="449"/>
        <v>1576.8432000000003</v>
      </c>
    </row>
    <row r="28633" spans="2:19" x14ac:dyDescent="0.3">
      <c r="B28633">
        <v>14.3</v>
      </c>
      <c r="H28633" s="2">
        <v>15.1</v>
      </c>
      <c r="S28633" s="2">
        <f t="shared" si="449"/>
        <v>1791.5904000000003</v>
      </c>
    </row>
    <row r="28634" spans="2:19" x14ac:dyDescent="0.3">
      <c r="B28634">
        <v>13.8</v>
      </c>
      <c r="H28634" s="2">
        <v>15.8</v>
      </c>
      <c r="S28634" s="2">
        <f t="shared" si="449"/>
        <v>2065.7705999999998</v>
      </c>
    </row>
    <row r="28635" spans="2:19" x14ac:dyDescent="0.3">
      <c r="B28635">
        <v>14.4</v>
      </c>
      <c r="H28635" s="2">
        <v>14.4</v>
      </c>
      <c r="S28635" s="2">
        <f t="shared" si="449"/>
        <v>2366.5871999999999</v>
      </c>
    </row>
    <row r="28636" spans="2:19" x14ac:dyDescent="0.3">
      <c r="B28636">
        <v>15.1</v>
      </c>
      <c r="H28636" s="2">
        <v>15.1</v>
      </c>
      <c r="S28636" s="2">
        <f t="shared" si="449"/>
        <v>1791.5904000000003</v>
      </c>
    </row>
    <row r="28637" spans="2:19" x14ac:dyDescent="0.3">
      <c r="B28637">
        <v>15.8</v>
      </c>
      <c r="H28637" s="2">
        <v>12.7</v>
      </c>
      <c r="S28637" s="2">
        <f t="shared" si="449"/>
        <v>2065.7705999999998</v>
      </c>
    </row>
    <row r="28638" spans="2:19" x14ac:dyDescent="0.3">
      <c r="B28638">
        <v>14.4</v>
      </c>
      <c r="H28638" s="2">
        <v>12.8</v>
      </c>
      <c r="S28638" s="2">
        <f t="shared" si="449"/>
        <v>1229.0297999999998</v>
      </c>
    </row>
    <row r="28639" spans="2:19" x14ac:dyDescent="0.3">
      <c r="B28639">
        <v>15.1</v>
      </c>
      <c r="H28639" s="2">
        <v>14.6</v>
      </c>
      <c r="S28639" s="2">
        <f t="shared" si="449"/>
        <v>1258.2912000000003</v>
      </c>
    </row>
    <row r="28640" spans="2:19" x14ac:dyDescent="0.3">
      <c r="B28640">
        <v>12.7</v>
      </c>
      <c r="H28640" s="2">
        <v>14.2</v>
      </c>
      <c r="S28640" s="2">
        <f t="shared" si="449"/>
        <v>1867.2815999999998</v>
      </c>
    </row>
    <row r="28641" spans="2:19" x14ac:dyDescent="0.3">
      <c r="B28641">
        <v>12.8</v>
      </c>
      <c r="H28641" s="2">
        <v>13.5</v>
      </c>
      <c r="S28641" s="2">
        <f t="shared" si="449"/>
        <v>1717.9727999999998</v>
      </c>
    </row>
    <row r="28642" spans="2:19" x14ac:dyDescent="0.3">
      <c r="B28642">
        <v>14.6</v>
      </c>
      <c r="H28642" s="2">
        <v>12.7</v>
      </c>
      <c r="S28642" s="2">
        <f t="shared" si="449"/>
        <v>1476.2249999999999</v>
      </c>
    </row>
    <row r="28643" spans="2:19" x14ac:dyDescent="0.3">
      <c r="B28643">
        <v>14.2</v>
      </c>
      <c r="H28643" s="2">
        <v>13.4</v>
      </c>
      <c r="S28643" s="2">
        <f t="shared" si="449"/>
        <v>1229.0297999999998</v>
      </c>
    </row>
    <row r="28644" spans="2:19" x14ac:dyDescent="0.3">
      <c r="B28644">
        <v>13.5</v>
      </c>
      <c r="H28644" s="2">
        <v>15.1</v>
      </c>
      <c r="S28644" s="2">
        <f t="shared" si="449"/>
        <v>1443.6624000000002</v>
      </c>
    </row>
    <row r="28645" spans="2:19" x14ac:dyDescent="0.3">
      <c r="B28645">
        <v>12.7</v>
      </c>
      <c r="H28645" s="2">
        <v>15.8</v>
      </c>
      <c r="S28645" s="2">
        <f t="shared" si="449"/>
        <v>2065.7705999999998</v>
      </c>
    </row>
    <row r="28646" spans="2:19" x14ac:dyDescent="0.3">
      <c r="B28646">
        <v>13.4</v>
      </c>
      <c r="H28646" s="2">
        <v>14.7</v>
      </c>
      <c r="S28646" s="2">
        <f t="shared" si="449"/>
        <v>2366.5871999999999</v>
      </c>
    </row>
    <row r="28647" spans="2:19" x14ac:dyDescent="0.3">
      <c r="B28647">
        <v>15.1</v>
      </c>
      <c r="H28647" s="2">
        <v>16.5</v>
      </c>
      <c r="S28647" s="2">
        <f t="shared" si="449"/>
        <v>1905.9137999999998</v>
      </c>
    </row>
    <row r="28648" spans="2:19" x14ac:dyDescent="0.3">
      <c r="B28648">
        <v>15.8</v>
      </c>
      <c r="H28648" s="2">
        <v>17.899999999999999</v>
      </c>
      <c r="S28648" s="2">
        <f t="shared" si="449"/>
        <v>2695.2750000000001</v>
      </c>
    </row>
    <row r="28649" spans="2:19" x14ac:dyDescent="0.3">
      <c r="B28649">
        <v>14.7</v>
      </c>
      <c r="H28649" s="2">
        <v>14.6</v>
      </c>
      <c r="S28649" s="2">
        <f t="shared" si="449"/>
        <v>3441.2033999999994</v>
      </c>
    </row>
    <row r="28650" spans="2:19" x14ac:dyDescent="0.3">
      <c r="B28650">
        <v>16.5</v>
      </c>
      <c r="H28650" s="2">
        <v>14.4</v>
      </c>
      <c r="S28650" s="2">
        <f t="shared" si="449"/>
        <v>1867.2815999999998</v>
      </c>
    </row>
    <row r="28651" spans="2:19" x14ac:dyDescent="0.3">
      <c r="B28651">
        <v>17.899999999999999</v>
      </c>
      <c r="H28651" s="2">
        <v>15.5</v>
      </c>
      <c r="S28651" s="2">
        <f t="shared" si="449"/>
        <v>1791.5904000000003</v>
      </c>
    </row>
    <row r="28652" spans="2:19" x14ac:dyDescent="0.3">
      <c r="B28652">
        <v>14.6</v>
      </c>
      <c r="H28652" s="2">
        <v>16.399999999999999</v>
      </c>
      <c r="S28652" s="2">
        <f t="shared" si="449"/>
        <v>2234.3249999999998</v>
      </c>
    </row>
    <row r="28653" spans="2:19" x14ac:dyDescent="0.3">
      <c r="B28653">
        <v>14.4</v>
      </c>
      <c r="H28653" s="2">
        <v>13.3</v>
      </c>
      <c r="S28653" s="2">
        <f t="shared" si="449"/>
        <v>2646.5663999999997</v>
      </c>
    </row>
    <row r="28654" spans="2:19" x14ac:dyDescent="0.3">
      <c r="B28654">
        <v>15.5</v>
      </c>
      <c r="H28654" s="2">
        <v>15.1</v>
      </c>
      <c r="S28654" s="2">
        <f t="shared" si="449"/>
        <v>1411.5822000000001</v>
      </c>
    </row>
    <row r="28655" spans="2:19" x14ac:dyDescent="0.3">
      <c r="B28655">
        <v>16.399999999999999</v>
      </c>
      <c r="H28655" s="2">
        <v>15.2</v>
      </c>
      <c r="S28655" s="2">
        <f t="shared" si="449"/>
        <v>2065.7705999999998</v>
      </c>
    </row>
    <row r="28656" spans="2:19" x14ac:dyDescent="0.3">
      <c r="B28656">
        <v>13.3</v>
      </c>
      <c r="H28656" s="2">
        <v>15.3</v>
      </c>
      <c r="S28656" s="2">
        <f t="shared" si="449"/>
        <v>2107.0847999999996</v>
      </c>
    </row>
    <row r="28657" spans="2:19" x14ac:dyDescent="0.3">
      <c r="B28657">
        <v>15.1</v>
      </c>
      <c r="H28657" s="2">
        <v>15.5</v>
      </c>
      <c r="S28657" s="2">
        <f t="shared" si="449"/>
        <v>2148.9462000000003</v>
      </c>
    </row>
    <row r="28658" spans="2:19" x14ac:dyDescent="0.3">
      <c r="B28658">
        <v>15.2</v>
      </c>
      <c r="H28658" s="2">
        <v>14.7</v>
      </c>
      <c r="S28658" s="2">
        <f t="shared" si="449"/>
        <v>2234.3249999999998</v>
      </c>
    </row>
    <row r="28659" spans="2:19" x14ac:dyDescent="0.3">
      <c r="B28659">
        <v>15.3</v>
      </c>
      <c r="H28659" s="2">
        <v>14.4</v>
      </c>
      <c r="S28659" s="2">
        <f t="shared" si="449"/>
        <v>1905.9137999999998</v>
      </c>
    </row>
    <row r="28660" spans="2:19" x14ac:dyDescent="0.3">
      <c r="B28660">
        <v>15.5</v>
      </c>
      <c r="H28660" s="2">
        <v>15.8</v>
      </c>
      <c r="S28660" s="2">
        <f t="shared" si="449"/>
        <v>1791.5904000000003</v>
      </c>
    </row>
    <row r="28661" spans="2:19" x14ac:dyDescent="0.3">
      <c r="B28661">
        <v>14.7</v>
      </c>
      <c r="H28661" s="2">
        <v>14.7</v>
      </c>
      <c r="S28661" s="2">
        <f t="shared" si="449"/>
        <v>2366.5871999999999</v>
      </c>
    </row>
    <row r="28662" spans="2:19" x14ac:dyDescent="0.3">
      <c r="B28662">
        <v>14.4</v>
      </c>
      <c r="H28662" s="2">
        <v>13.3</v>
      </c>
      <c r="S28662" s="2">
        <f t="shared" si="449"/>
        <v>1905.9137999999998</v>
      </c>
    </row>
    <row r="28663" spans="2:19" x14ac:dyDescent="0.3">
      <c r="B28663">
        <v>15.8</v>
      </c>
      <c r="H28663" s="2">
        <v>16.399999999999999</v>
      </c>
      <c r="S28663" s="2">
        <f t="shared" si="449"/>
        <v>1411.5822000000001</v>
      </c>
    </row>
    <row r="28664" spans="2:19" x14ac:dyDescent="0.3">
      <c r="B28664">
        <v>14.7</v>
      </c>
      <c r="H28664" s="2">
        <v>16.600000000000001</v>
      </c>
      <c r="S28664" s="2">
        <f t="shared" si="449"/>
        <v>2646.5663999999997</v>
      </c>
    </row>
    <row r="28665" spans="2:19" x14ac:dyDescent="0.3">
      <c r="B28665">
        <v>13.3</v>
      </c>
      <c r="H28665" s="2">
        <v>17.100000000000001</v>
      </c>
      <c r="S28665" s="2">
        <f t="shared" si="449"/>
        <v>2744.5776000000005</v>
      </c>
    </row>
    <row r="28666" spans="2:19" x14ac:dyDescent="0.3">
      <c r="B28666">
        <v>16.399999999999999</v>
      </c>
      <c r="H28666" s="2">
        <v>15.3</v>
      </c>
      <c r="S28666" s="2">
        <f t="shared" si="449"/>
        <v>3000.1266000000005</v>
      </c>
    </row>
    <row r="28667" spans="2:19" x14ac:dyDescent="0.3">
      <c r="B28667">
        <v>16.600000000000001</v>
      </c>
      <c r="H28667" s="2">
        <v>14.2</v>
      </c>
      <c r="S28667" s="2">
        <f t="shared" si="449"/>
        <v>2148.9462000000003</v>
      </c>
    </row>
    <row r="28668" spans="2:19" x14ac:dyDescent="0.3">
      <c r="B28668">
        <v>17.100000000000001</v>
      </c>
      <c r="H28668" s="2">
        <v>16.7</v>
      </c>
      <c r="S28668" s="2">
        <f t="shared" si="449"/>
        <v>1717.9727999999998</v>
      </c>
    </row>
    <row r="28669" spans="2:19" x14ac:dyDescent="0.3">
      <c r="B28669">
        <v>15.3</v>
      </c>
      <c r="H28669" s="2">
        <v>17.7</v>
      </c>
      <c r="S28669" s="2">
        <f t="shared" si="449"/>
        <v>2794.4777999999997</v>
      </c>
    </row>
    <row r="28670" spans="2:19" x14ac:dyDescent="0.3">
      <c r="B28670">
        <v>14.2</v>
      </c>
      <c r="H28670" s="2">
        <v>15.8</v>
      </c>
      <c r="S28670" s="2">
        <f t="shared" si="449"/>
        <v>3327.1397999999995</v>
      </c>
    </row>
    <row r="28671" spans="2:19" x14ac:dyDescent="0.3">
      <c r="B28671">
        <v>16.7</v>
      </c>
      <c r="H28671" s="2">
        <v>16.899999999999999</v>
      </c>
      <c r="S28671" s="2">
        <f t="shared" si="449"/>
        <v>2366.5871999999999</v>
      </c>
    </row>
    <row r="28672" spans="2:19" x14ac:dyDescent="0.3">
      <c r="B28672">
        <v>17.7</v>
      </c>
      <c r="H28672" s="2">
        <v>18</v>
      </c>
      <c r="S28672" s="2">
        <f t="shared" si="449"/>
        <v>2896.0853999999995</v>
      </c>
    </row>
    <row r="28673" spans="2:19" x14ac:dyDescent="0.3">
      <c r="B28673">
        <v>15.8</v>
      </c>
      <c r="H28673" s="2">
        <v>15.6</v>
      </c>
      <c r="S28673" s="2">
        <f t="shared" si="449"/>
        <v>3499.2</v>
      </c>
    </row>
    <row r="28674" spans="2:19" x14ac:dyDescent="0.3">
      <c r="B28674">
        <v>16.899999999999999</v>
      </c>
      <c r="H28674" s="2">
        <v>17.8</v>
      </c>
      <c r="S28674" s="2">
        <f t="shared" si="449"/>
        <v>2277.8495999999996</v>
      </c>
    </row>
    <row r="28675" spans="2:19" x14ac:dyDescent="0.3">
      <c r="B28675">
        <v>18</v>
      </c>
      <c r="H28675" s="2">
        <v>14.7</v>
      </c>
      <c r="S28675" s="2">
        <f t="shared" ref="S28675:S28738" si="450">0.5*1.2*B28677^3</f>
        <v>3383.8512000000001</v>
      </c>
    </row>
    <row r="28676" spans="2:19" x14ac:dyDescent="0.3">
      <c r="B28676">
        <v>15.6</v>
      </c>
      <c r="H28676" s="2">
        <v>15.5</v>
      </c>
      <c r="S28676" s="2">
        <f t="shared" si="450"/>
        <v>1905.9137999999998</v>
      </c>
    </row>
    <row r="28677" spans="2:19" x14ac:dyDescent="0.3">
      <c r="B28677">
        <v>17.8</v>
      </c>
      <c r="H28677" s="2">
        <v>18.5</v>
      </c>
      <c r="S28677" s="2">
        <f t="shared" si="450"/>
        <v>2234.3249999999998</v>
      </c>
    </row>
    <row r="28678" spans="2:19" x14ac:dyDescent="0.3">
      <c r="B28678">
        <v>14.7</v>
      </c>
      <c r="H28678" s="2">
        <v>14.8</v>
      </c>
      <c r="S28678" s="2">
        <f t="shared" si="450"/>
        <v>3798.9749999999999</v>
      </c>
    </row>
    <row r="28679" spans="2:19" x14ac:dyDescent="0.3">
      <c r="B28679">
        <v>15.5</v>
      </c>
      <c r="H28679" s="2">
        <v>15.6</v>
      </c>
      <c r="S28679" s="2">
        <f t="shared" si="450"/>
        <v>1945.0752000000002</v>
      </c>
    </row>
    <row r="28680" spans="2:19" x14ac:dyDescent="0.3">
      <c r="B28680">
        <v>18.5</v>
      </c>
      <c r="H28680" s="2">
        <v>16.100000000000001</v>
      </c>
      <c r="S28680" s="2">
        <f t="shared" si="450"/>
        <v>2277.8495999999996</v>
      </c>
    </row>
    <row r="28681" spans="2:19" x14ac:dyDescent="0.3">
      <c r="B28681">
        <v>14.8</v>
      </c>
      <c r="H28681" s="2">
        <v>18.600000000000001</v>
      </c>
      <c r="S28681" s="2">
        <f t="shared" si="450"/>
        <v>2503.9686000000006</v>
      </c>
    </row>
    <row r="28682" spans="2:19" x14ac:dyDescent="0.3">
      <c r="B28682">
        <v>15.6</v>
      </c>
      <c r="H28682" s="2">
        <v>17.899999999999999</v>
      </c>
      <c r="S28682" s="2">
        <f t="shared" si="450"/>
        <v>3860.9136000000008</v>
      </c>
    </row>
    <row r="28683" spans="2:19" x14ac:dyDescent="0.3">
      <c r="B28683">
        <v>16.100000000000001</v>
      </c>
      <c r="H28683" s="2">
        <v>16.3</v>
      </c>
      <c r="S28683" s="2">
        <f t="shared" si="450"/>
        <v>3441.2033999999994</v>
      </c>
    </row>
    <row r="28684" spans="2:19" x14ac:dyDescent="0.3">
      <c r="B28684">
        <v>18.600000000000001</v>
      </c>
      <c r="H28684" s="2">
        <v>17.5</v>
      </c>
      <c r="S28684" s="2">
        <f t="shared" si="450"/>
        <v>2598.4482000000003</v>
      </c>
    </row>
    <row r="28685" spans="2:19" x14ac:dyDescent="0.3">
      <c r="B28685">
        <v>17.899999999999999</v>
      </c>
      <c r="H28685" s="2">
        <v>18.3</v>
      </c>
      <c r="S28685" s="2">
        <f t="shared" si="450"/>
        <v>3215.625</v>
      </c>
    </row>
    <row r="28686" spans="2:19" x14ac:dyDescent="0.3">
      <c r="B28686">
        <v>16.3</v>
      </c>
      <c r="H28686" s="2">
        <v>14.9</v>
      </c>
      <c r="S28686" s="2">
        <f t="shared" si="450"/>
        <v>3677.0922000000005</v>
      </c>
    </row>
    <row r="28687" spans="2:19" x14ac:dyDescent="0.3">
      <c r="B28687">
        <v>17.5</v>
      </c>
      <c r="H28687" s="2">
        <v>15.3</v>
      </c>
      <c r="S28687" s="2">
        <f t="shared" si="450"/>
        <v>1984.7694000000001</v>
      </c>
    </row>
    <row r="28688" spans="2:19" x14ac:dyDescent="0.3">
      <c r="B28688">
        <v>18.3</v>
      </c>
      <c r="H28688" s="2">
        <v>18.600000000000001</v>
      </c>
      <c r="S28688" s="2">
        <f t="shared" si="450"/>
        <v>2148.9462000000003</v>
      </c>
    </row>
    <row r="28689" spans="2:19" x14ac:dyDescent="0.3">
      <c r="B28689">
        <v>14.9</v>
      </c>
      <c r="H28689" s="2">
        <v>15.5</v>
      </c>
      <c r="S28689" s="2">
        <f t="shared" si="450"/>
        <v>3860.9136000000008</v>
      </c>
    </row>
    <row r="28690" spans="2:19" x14ac:dyDescent="0.3">
      <c r="B28690">
        <v>15.3</v>
      </c>
      <c r="H28690" s="2">
        <v>18.399999999999999</v>
      </c>
      <c r="S28690" s="2">
        <f t="shared" si="450"/>
        <v>2234.3249999999998</v>
      </c>
    </row>
    <row r="28691" spans="2:19" x14ac:dyDescent="0.3">
      <c r="B28691">
        <v>18.600000000000001</v>
      </c>
      <c r="H28691" s="2">
        <v>17.7</v>
      </c>
      <c r="S28691" s="2">
        <f t="shared" si="450"/>
        <v>3737.7023999999988</v>
      </c>
    </row>
    <row r="28692" spans="2:19" x14ac:dyDescent="0.3">
      <c r="B28692">
        <v>15.5</v>
      </c>
      <c r="H28692" s="2">
        <v>16.7</v>
      </c>
      <c r="S28692" s="2">
        <f t="shared" si="450"/>
        <v>3327.1397999999995</v>
      </c>
    </row>
    <row r="28693" spans="2:19" x14ac:dyDescent="0.3">
      <c r="B28693">
        <v>18.399999999999999</v>
      </c>
      <c r="H28693" s="2">
        <v>17</v>
      </c>
      <c r="S28693" s="2">
        <f t="shared" si="450"/>
        <v>2794.4777999999997</v>
      </c>
    </row>
    <row r="28694" spans="2:19" x14ac:dyDescent="0.3">
      <c r="B28694">
        <v>17.7</v>
      </c>
      <c r="H28694" s="2">
        <v>17.399999999999999</v>
      </c>
      <c r="S28694" s="2">
        <f t="shared" si="450"/>
        <v>2947.7999999999997</v>
      </c>
    </row>
    <row r="28695" spans="2:19" x14ac:dyDescent="0.3">
      <c r="B28695">
        <v>16.7</v>
      </c>
      <c r="H28695" s="2">
        <v>16.899999999999999</v>
      </c>
      <c r="S28695" s="2">
        <f t="shared" si="450"/>
        <v>3160.8143999999988</v>
      </c>
    </row>
    <row r="28696" spans="2:19" x14ac:dyDescent="0.3">
      <c r="B28696">
        <v>17</v>
      </c>
      <c r="H28696" s="2">
        <v>18.600000000000001</v>
      </c>
      <c r="S28696" s="2">
        <f t="shared" si="450"/>
        <v>2896.0853999999995</v>
      </c>
    </row>
    <row r="28697" spans="2:19" x14ac:dyDescent="0.3">
      <c r="B28697">
        <v>17.399999999999999</v>
      </c>
      <c r="H28697" s="2">
        <v>15.9</v>
      </c>
      <c r="S28697" s="2">
        <f t="shared" si="450"/>
        <v>3860.9136000000008</v>
      </c>
    </row>
    <row r="28698" spans="2:19" x14ac:dyDescent="0.3">
      <c r="B28698">
        <v>16.899999999999999</v>
      </c>
      <c r="H28698" s="2">
        <v>16.2</v>
      </c>
      <c r="S28698" s="2">
        <f t="shared" si="450"/>
        <v>2411.8074000000001</v>
      </c>
    </row>
    <row r="28699" spans="2:19" x14ac:dyDescent="0.3">
      <c r="B28699">
        <v>18.600000000000001</v>
      </c>
      <c r="H28699" s="2">
        <v>14.1</v>
      </c>
      <c r="S28699" s="2">
        <f t="shared" si="450"/>
        <v>2550.9167999999995</v>
      </c>
    </row>
    <row r="28700" spans="2:19" x14ac:dyDescent="0.3">
      <c r="B28700">
        <v>15.9</v>
      </c>
      <c r="H28700" s="2">
        <v>16.7</v>
      </c>
      <c r="S28700" s="2">
        <f t="shared" si="450"/>
        <v>1681.9325999999999</v>
      </c>
    </row>
    <row r="28701" spans="2:19" x14ac:dyDescent="0.3">
      <c r="B28701">
        <v>16.2</v>
      </c>
      <c r="H28701" s="2">
        <v>14.8</v>
      </c>
      <c r="S28701" s="2">
        <f t="shared" si="450"/>
        <v>2794.4777999999997</v>
      </c>
    </row>
    <row r="28702" spans="2:19" x14ac:dyDescent="0.3">
      <c r="B28702">
        <v>14.1</v>
      </c>
      <c r="H28702" s="2">
        <v>14.2</v>
      </c>
      <c r="S28702" s="2">
        <f t="shared" si="450"/>
        <v>1945.0752000000002</v>
      </c>
    </row>
    <row r="28703" spans="2:19" x14ac:dyDescent="0.3">
      <c r="B28703">
        <v>16.7</v>
      </c>
      <c r="H28703" s="2">
        <v>17.3</v>
      </c>
      <c r="S28703" s="2">
        <f t="shared" si="450"/>
        <v>1717.9727999999998</v>
      </c>
    </row>
    <row r="28704" spans="2:19" x14ac:dyDescent="0.3">
      <c r="B28704">
        <v>14.8</v>
      </c>
      <c r="H28704" s="2">
        <v>15.9</v>
      </c>
      <c r="S28704" s="2">
        <f t="shared" si="450"/>
        <v>3106.6302000000001</v>
      </c>
    </row>
    <row r="28705" spans="2:19" x14ac:dyDescent="0.3">
      <c r="B28705">
        <v>14.2</v>
      </c>
      <c r="H28705" s="2">
        <v>17.600000000000001</v>
      </c>
      <c r="S28705" s="2">
        <f t="shared" si="450"/>
        <v>2411.8074000000001</v>
      </c>
    </row>
    <row r="28706" spans="2:19" x14ac:dyDescent="0.3">
      <c r="B28706">
        <v>17.3</v>
      </c>
      <c r="H28706" s="2">
        <v>15.9</v>
      </c>
      <c r="S28706" s="2">
        <f t="shared" si="450"/>
        <v>3271.0656000000008</v>
      </c>
    </row>
    <row r="28707" spans="2:19" x14ac:dyDescent="0.3">
      <c r="B28707">
        <v>15.9</v>
      </c>
      <c r="H28707" s="2">
        <v>18.8</v>
      </c>
      <c r="S28707" s="2">
        <f t="shared" si="450"/>
        <v>2411.8074000000001</v>
      </c>
    </row>
    <row r="28708" spans="2:19" x14ac:dyDescent="0.3">
      <c r="B28708">
        <v>17.600000000000001</v>
      </c>
      <c r="H28708" s="2">
        <v>16.2</v>
      </c>
      <c r="S28708" s="2">
        <f t="shared" si="450"/>
        <v>3986.8032000000007</v>
      </c>
    </row>
    <row r="28709" spans="2:19" x14ac:dyDescent="0.3">
      <c r="B28709">
        <v>15.9</v>
      </c>
      <c r="H28709" s="2">
        <v>14.6</v>
      </c>
      <c r="S28709" s="2">
        <f t="shared" si="450"/>
        <v>2550.9167999999995</v>
      </c>
    </row>
    <row r="28710" spans="2:19" x14ac:dyDescent="0.3">
      <c r="B28710">
        <v>18.8</v>
      </c>
      <c r="H28710" s="2">
        <v>16.7</v>
      </c>
      <c r="S28710" s="2">
        <f t="shared" si="450"/>
        <v>1867.2815999999998</v>
      </c>
    </row>
    <row r="28711" spans="2:19" x14ac:dyDescent="0.3">
      <c r="B28711">
        <v>16.2</v>
      </c>
      <c r="H28711" s="2">
        <v>14.5</v>
      </c>
      <c r="S28711" s="2">
        <f t="shared" si="450"/>
        <v>2794.4777999999997</v>
      </c>
    </row>
    <row r="28712" spans="2:19" x14ac:dyDescent="0.3">
      <c r="B28712">
        <v>14.6</v>
      </c>
      <c r="H28712" s="2">
        <v>15.2</v>
      </c>
      <c r="S28712" s="2">
        <f t="shared" si="450"/>
        <v>1829.175</v>
      </c>
    </row>
    <row r="28713" spans="2:19" x14ac:dyDescent="0.3">
      <c r="B28713">
        <v>16.7</v>
      </c>
      <c r="H28713" s="2">
        <v>17</v>
      </c>
      <c r="S28713" s="2">
        <f t="shared" si="450"/>
        <v>2107.0847999999996</v>
      </c>
    </row>
    <row r="28714" spans="2:19" x14ac:dyDescent="0.3">
      <c r="B28714">
        <v>14.5</v>
      </c>
      <c r="H28714" s="2">
        <v>15.5</v>
      </c>
      <c r="S28714" s="2">
        <f t="shared" si="450"/>
        <v>2947.7999999999997</v>
      </c>
    </row>
    <row r="28715" spans="2:19" x14ac:dyDescent="0.3">
      <c r="B28715">
        <v>15.2</v>
      </c>
      <c r="H28715" s="2">
        <v>14.6</v>
      </c>
      <c r="S28715" s="2">
        <f t="shared" si="450"/>
        <v>2234.3249999999998</v>
      </c>
    </row>
    <row r="28716" spans="2:19" x14ac:dyDescent="0.3">
      <c r="B28716">
        <v>17</v>
      </c>
      <c r="H28716" s="2">
        <v>14.9</v>
      </c>
      <c r="S28716" s="2">
        <f t="shared" si="450"/>
        <v>1867.2815999999998</v>
      </c>
    </row>
    <row r="28717" spans="2:19" x14ac:dyDescent="0.3">
      <c r="B28717">
        <v>15.5</v>
      </c>
      <c r="H28717" s="2">
        <v>14.7</v>
      </c>
      <c r="S28717" s="2">
        <f t="shared" si="450"/>
        <v>1984.7694000000001</v>
      </c>
    </row>
    <row r="28718" spans="2:19" x14ac:dyDescent="0.3">
      <c r="B28718">
        <v>14.6</v>
      </c>
      <c r="H28718" s="2">
        <v>15.7</v>
      </c>
      <c r="S28718" s="2">
        <f t="shared" si="450"/>
        <v>1905.9137999999998</v>
      </c>
    </row>
    <row r="28719" spans="2:19" x14ac:dyDescent="0.3">
      <c r="B28719">
        <v>14.9</v>
      </c>
      <c r="H28719" s="2">
        <v>12.8</v>
      </c>
      <c r="S28719" s="2">
        <f t="shared" si="450"/>
        <v>2321.9357999999997</v>
      </c>
    </row>
    <row r="28720" spans="2:19" x14ac:dyDescent="0.3">
      <c r="B28720">
        <v>14.7</v>
      </c>
      <c r="H28720" s="2">
        <v>15.3</v>
      </c>
      <c r="S28720" s="2">
        <f t="shared" si="450"/>
        <v>1258.2912000000003</v>
      </c>
    </row>
    <row r="28721" spans="2:19" x14ac:dyDescent="0.3">
      <c r="B28721">
        <v>15.7</v>
      </c>
      <c r="H28721" s="2">
        <v>13.6</v>
      </c>
      <c r="S28721" s="2">
        <f t="shared" si="450"/>
        <v>2148.9462000000003</v>
      </c>
    </row>
    <row r="28722" spans="2:19" x14ac:dyDescent="0.3">
      <c r="B28722">
        <v>12.8</v>
      </c>
      <c r="H28722" s="2">
        <v>15.7</v>
      </c>
      <c r="S28722" s="2">
        <f t="shared" si="450"/>
        <v>1509.2735999999998</v>
      </c>
    </row>
    <row r="28723" spans="2:19" x14ac:dyDescent="0.3">
      <c r="B28723">
        <v>15.3</v>
      </c>
      <c r="H28723" s="2">
        <v>14.3</v>
      </c>
      <c r="S28723" s="2">
        <f t="shared" si="450"/>
        <v>2321.9357999999997</v>
      </c>
    </row>
    <row r="28724" spans="2:19" x14ac:dyDescent="0.3">
      <c r="B28724">
        <v>13.6</v>
      </c>
      <c r="H28724" s="2">
        <v>15.1</v>
      </c>
      <c r="S28724" s="2">
        <f t="shared" si="450"/>
        <v>1754.5242000000001</v>
      </c>
    </row>
    <row r="28725" spans="2:19" x14ac:dyDescent="0.3">
      <c r="B28725">
        <v>15.7</v>
      </c>
      <c r="H28725" s="2">
        <v>14.6</v>
      </c>
      <c r="S28725" s="2">
        <f t="shared" si="450"/>
        <v>2065.7705999999998</v>
      </c>
    </row>
    <row r="28726" spans="2:19" x14ac:dyDescent="0.3">
      <c r="B28726">
        <v>14.3</v>
      </c>
      <c r="H28726" s="2">
        <v>13.9</v>
      </c>
      <c r="S28726" s="2">
        <f t="shared" si="450"/>
        <v>1867.2815999999998</v>
      </c>
    </row>
    <row r="28727" spans="2:19" x14ac:dyDescent="0.3">
      <c r="B28727">
        <v>15.1</v>
      </c>
      <c r="H28727" s="2">
        <v>14.9</v>
      </c>
      <c r="S28727" s="2">
        <f t="shared" si="450"/>
        <v>1611.3714</v>
      </c>
    </row>
    <row r="28728" spans="2:19" x14ac:dyDescent="0.3">
      <c r="B28728">
        <v>14.6</v>
      </c>
      <c r="H28728" s="2">
        <v>13.8</v>
      </c>
      <c r="S28728" s="2">
        <f t="shared" si="450"/>
        <v>1984.7694000000001</v>
      </c>
    </row>
    <row r="28729" spans="2:19" x14ac:dyDescent="0.3">
      <c r="B28729">
        <v>13.9</v>
      </c>
      <c r="H28729" s="2">
        <v>16.100000000000001</v>
      </c>
      <c r="S28729" s="2">
        <f t="shared" si="450"/>
        <v>1576.8432000000003</v>
      </c>
    </row>
    <row r="28730" spans="2:19" x14ac:dyDescent="0.3">
      <c r="B28730">
        <v>14.9</v>
      </c>
      <c r="H28730" s="2">
        <v>15.7</v>
      </c>
      <c r="S28730" s="2">
        <f t="shared" si="450"/>
        <v>2503.9686000000006</v>
      </c>
    </row>
    <row r="28731" spans="2:19" x14ac:dyDescent="0.3">
      <c r="B28731">
        <v>13.8</v>
      </c>
      <c r="H28731" s="2">
        <v>16.399999999999999</v>
      </c>
      <c r="S28731" s="2">
        <f t="shared" si="450"/>
        <v>2321.9357999999997</v>
      </c>
    </row>
    <row r="28732" spans="2:19" x14ac:dyDescent="0.3">
      <c r="B28732">
        <v>16.100000000000001</v>
      </c>
      <c r="H28732" s="2">
        <v>14.2</v>
      </c>
      <c r="S28732" s="2">
        <f t="shared" si="450"/>
        <v>2646.5663999999997</v>
      </c>
    </row>
    <row r="28733" spans="2:19" x14ac:dyDescent="0.3">
      <c r="B28733">
        <v>15.7</v>
      </c>
      <c r="H28733" s="2">
        <v>16.3</v>
      </c>
      <c r="S28733" s="2">
        <f t="shared" si="450"/>
        <v>1717.9727999999998</v>
      </c>
    </row>
    <row r="28734" spans="2:19" x14ac:dyDescent="0.3">
      <c r="B28734">
        <v>16.399999999999999</v>
      </c>
      <c r="H28734" s="2">
        <v>14.7</v>
      </c>
      <c r="S28734" s="2">
        <f t="shared" si="450"/>
        <v>2598.4482000000003</v>
      </c>
    </row>
    <row r="28735" spans="2:19" x14ac:dyDescent="0.3">
      <c r="B28735">
        <v>14.2</v>
      </c>
      <c r="H28735" s="2">
        <v>13.8</v>
      </c>
      <c r="S28735" s="2">
        <f t="shared" si="450"/>
        <v>1905.9137999999998</v>
      </c>
    </row>
    <row r="28736" spans="2:19" x14ac:dyDescent="0.3">
      <c r="B28736">
        <v>16.3</v>
      </c>
      <c r="H28736" s="2">
        <v>15.3</v>
      </c>
      <c r="S28736" s="2">
        <f t="shared" si="450"/>
        <v>1576.8432000000003</v>
      </c>
    </row>
    <row r="28737" spans="2:19" x14ac:dyDescent="0.3">
      <c r="B28737">
        <v>14.7</v>
      </c>
      <c r="H28737" s="2">
        <v>14.8</v>
      </c>
      <c r="S28737" s="2">
        <f t="shared" si="450"/>
        <v>2148.9462000000003</v>
      </c>
    </row>
    <row r="28738" spans="2:19" x14ac:dyDescent="0.3">
      <c r="B28738">
        <v>13.8</v>
      </c>
      <c r="H28738" s="2">
        <v>14.9</v>
      </c>
      <c r="S28738" s="2">
        <f t="shared" si="450"/>
        <v>1945.0752000000002</v>
      </c>
    </row>
    <row r="28739" spans="2:19" x14ac:dyDescent="0.3">
      <c r="B28739">
        <v>15.3</v>
      </c>
      <c r="H28739" s="2">
        <v>15.3</v>
      </c>
      <c r="S28739" s="2">
        <f t="shared" ref="S28739:S28802" si="451">0.5*1.2*B28741^3</f>
        <v>1984.7694000000001</v>
      </c>
    </row>
    <row r="28740" spans="2:19" x14ac:dyDescent="0.3">
      <c r="B28740">
        <v>14.8</v>
      </c>
      <c r="H28740" s="2">
        <v>15.2</v>
      </c>
      <c r="S28740" s="2">
        <f t="shared" si="451"/>
        <v>2148.9462000000003</v>
      </c>
    </row>
    <row r="28741" spans="2:19" x14ac:dyDescent="0.3">
      <c r="B28741">
        <v>14.9</v>
      </c>
      <c r="H28741" s="2">
        <v>13.6</v>
      </c>
      <c r="S28741" s="2">
        <f t="shared" si="451"/>
        <v>2107.0847999999996</v>
      </c>
    </row>
    <row r="28742" spans="2:19" x14ac:dyDescent="0.3">
      <c r="B28742">
        <v>15.3</v>
      </c>
      <c r="H28742" s="2">
        <v>16.100000000000001</v>
      </c>
      <c r="S28742" s="2">
        <f t="shared" si="451"/>
        <v>1509.2735999999998</v>
      </c>
    </row>
    <row r="28743" spans="2:19" x14ac:dyDescent="0.3">
      <c r="B28743">
        <v>15.2</v>
      </c>
      <c r="H28743" s="2">
        <v>12.9</v>
      </c>
      <c r="S28743" s="2">
        <f t="shared" si="451"/>
        <v>2503.9686000000006</v>
      </c>
    </row>
    <row r="28744" spans="2:19" x14ac:dyDescent="0.3">
      <c r="B28744">
        <v>13.6</v>
      </c>
      <c r="H28744" s="2">
        <v>13.6</v>
      </c>
      <c r="S28744" s="2">
        <f t="shared" si="451"/>
        <v>1288.0133999999998</v>
      </c>
    </row>
    <row r="28745" spans="2:19" x14ac:dyDescent="0.3">
      <c r="B28745">
        <v>16.100000000000001</v>
      </c>
      <c r="H28745" s="2">
        <v>12.4</v>
      </c>
      <c r="S28745" s="2">
        <f t="shared" si="451"/>
        <v>1509.2735999999998</v>
      </c>
    </row>
    <row r="28746" spans="2:19" x14ac:dyDescent="0.3">
      <c r="B28746">
        <v>12.9</v>
      </c>
      <c r="H28746" s="2">
        <v>14.9</v>
      </c>
      <c r="S28746" s="2">
        <f t="shared" si="451"/>
        <v>1143.9744000000001</v>
      </c>
    </row>
    <row r="28747" spans="2:19" x14ac:dyDescent="0.3">
      <c r="B28747">
        <v>13.6</v>
      </c>
      <c r="H28747" s="2">
        <v>13.7</v>
      </c>
      <c r="S28747" s="2">
        <f t="shared" si="451"/>
        <v>1984.7694000000001</v>
      </c>
    </row>
    <row r="28748" spans="2:19" x14ac:dyDescent="0.3">
      <c r="B28748">
        <v>12.4</v>
      </c>
      <c r="H28748" s="2">
        <v>14.4</v>
      </c>
      <c r="S28748" s="2">
        <f t="shared" si="451"/>
        <v>1542.8117999999997</v>
      </c>
    </row>
    <row r="28749" spans="2:19" x14ac:dyDescent="0.3">
      <c r="B28749">
        <v>14.9</v>
      </c>
      <c r="H28749" s="2">
        <v>14.2</v>
      </c>
      <c r="S28749" s="2">
        <f t="shared" si="451"/>
        <v>1791.5904000000003</v>
      </c>
    </row>
    <row r="28750" spans="2:19" x14ac:dyDescent="0.3">
      <c r="B28750">
        <v>13.7</v>
      </c>
      <c r="H28750" s="2">
        <v>14.4</v>
      </c>
      <c r="S28750" s="2">
        <f t="shared" si="451"/>
        <v>1717.9727999999998</v>
      </c>
    </row>
    <row r="28751" spans="2:19" x14ac:dyDescent="0.3">
      <c r="B28751">
        <v>14.4</v>
      </c>
      <c r="H28751" s="2">
        <v>11.9</v>
      </c>
      <c r="S28751" s="2">
        <f t="shared" si="451"/>
        <v>1791.5904000000003</v>
      </c>
    </row>
    <row r="28752" spans="2:19" x14ac:dyDescent="0.3">
      <c r="B28752">
        <v>14.2</v>
      </c>
      <c r="H28752" s="2">
        <v>13.9</v>
      </c>
      <c r="S28752" s="2">
        <f t="shared" si="451"/>
        <v>1011.0954</v>
      </c>
    </row>
    <row r="28753" spans="2:19" x14ac:dyDescent="0.3">
      <c r="B28753">
        <v>14.4</v>
      </c>
      <c r="H28753" s="2">
        <v>14.1</v>
      </c>
      <c r="S28753" s="2">
        <f t="shared" si="451"/>
        <v>1611.3714</v>
      </c>
    </row>
    <row r="28754" spans="2:19" x14ac:dyDescent="0.3">
      <c r="B28754">
        <v>11.9</v>
      </c>
      <c r="H28754" s="2">
        <v>14.3</v>
      </c>
      <c r="S28754" s="2">
        <f t="shared" si="451"/>
        <v>1681.9325999999999</v>
      </c>
    </row>
    <row r="28755" spans="2:19" x14ac:dyDescent="0.3">
      <c r="B28755">
        <v>13.9</v>
      </c>
      <c r="H28755" s="2">
        <v>14.1</v>
      </c>
      <c r="S28755" s="2">
        <f t="shared" si="451"/>
        <v>1754.5242000000001</v>
      </c>
    </row>
    <row r="28756" spans="2:19" x14ac:dyDescent="0.3">
      <c r="B28756">
        <v>14.1</v>
      </c>
      <c r="H28756" s="2">
        <v>13.7</v>
      </c>
      <c r="S28756" s="2">
        <f t="shared" si="451"/>
        <v>1681.9325999999999</v>
      </c>
    </row>
    <row r="28757" spans="2:19" x14ac:dyDescent="0.3">
      <c r="B28757">
        <v>14.3</v>
      </c>
      <c r="H28757" s="2">
        <v>13.3</v>
      </c>
      <c r="S28757" s="2">
        <f t="shared" si="451"/>
        <v>1542.8117999999997</v>
      </c>
    </row>
    <row r="28758" spans="2:19" x14ac:dyDescent="0.3">
      <c r="B28758">
        <v>14.1</v>
      </c>
      <c r="H28758" s="2">
        <v>12.7</v>
      </c>
      <c r="S28758" s="2">
        <f t="shared" si="451"/>
        <v>1411.5822000000001</v>
      </c>
    </row>
    <row r="28759" spans="2:19" x14ac:dyDescent="0.3">
      <c r="B28759">
        <v>13.7</v>
      </c>
      <c r="H28759" s="2">
        <v>15</v>
      </c>
      <c r="S28759" s="2">
        <f t="shared" si="451"/>
        <v>1229.0297999999998</v>
      </c>
    </row>
    <row r="28760" spans="2:19" x14ac:dyDescent="0.3">
      <c r="B28760">
        <v>13.3</v>
      </c>
      <c r="H28760" s="2">
        <v>12.1</v>
      </c>
      <c r="S28760" s="2">
        <f t="shared" si="451"/>
        <v>2025</v>
      </c>
    </row>
    <row r="28761" spans="2:19" x14ac:dyDescent="0.3">
      <c r="B28761">
        <v>12.7</v>
      </c>
      <c r="H28761" s="2">
        <v>14.8</v>
      </c>
      <c r="S28761" s="2">
        <f t="shared" si="451"/>
        <v>1062.9366</v>
      </c>
    </row>
    <row r="28762" spans="2:19" x14ac:dyDescent="0.3">
      <c r="B28762">
        <v>15</v>
      </c>
      <c r="H28762" s="2">
        <v>13.8</v>
      </c>
      <c r="S28762" s="2">
        <f t="shared" si="451"/>
        <v>1945.0752000000002</v>
      </c>
    </row>
    <row r="28763" spans="2:19" x14ac:dyDescent="0.3">
      <c r="B28763">
        <v>12.1</v>
      </c>
      <c r="H28763" s="2">
        <v>14.8</v>
      </c>
      <c r="S28763" s="2">
        <f t="shared" si="451"/>
        <v>1576.8432000000003</v>
      </c>
    </row>
    <row r="28764" spans="2:19" x14ac:dyDescent="0.3">
      <c r="B28764">
        <v>14.8</v>
      </c>
      <c r="H28764" s="2">
        <v>13.1</v>
      </c>
      <c r="S28764" s="2">
        <f t="shared" si="451"/>
        <v>1945.0752000000002</v>
      </c>
    </row>
    <row r="28765" spans="2:19" x14ac:dyDescent="0.3">
      <c r="B28765">
        <v>13.8</v>
      </c>
      <c r="H28765" s="2">
        <v>13.4</v>
      </c>
      <c r="S28765" s="2">
        <f t="shared" si="451"/>
        <v>1348.8545999999999</v>
      </c>
    </row>
    <row r="28766" spans="2:19" x14ac:dyDescent="0.3">
      <c r="B28766">
        <v>14.8</v>
      </c>
      <c r="H28766" s="2">
        <v>14</v>
      </c>
      <c r="S28766" s="2">
        <f t="shared" si="451"/>
        <v>1443.6624000000002</v>
      </c>
    </row>
    <row r="28767" spans="2:19" x14ac:dyDescent="0.3">
      <c r="B28767">
        <v>13.1</v>
      </c>
      <c r="H28767" s="2">
        <v>12.7</v>
      </c>
      <c r="S28767" s="2">
        <f t="shared" si="451"/>
        <v>1646.3999999999999</v>
      </c>
    </row>
    <row r="28768" spans="2:19" x14ac:dyDescent="0.3">
      <c r="B28768">
        <v>13.4</v>
      </c>
      <c r="H28768" s="2">
        <v>14.2</v>
      </c>
      <c r="S28768" s="2">
        <f t="shared" si="451"/>
        <v>1229.0297999999998</v>
      </c>
    </row>
    <row r="28769" spans="2:19" x14ac:dyDescent="0.3">
      <c r="B28769">
        <v>14</v>
      </c>
      <c r="H28769" s="2">
        <v>16.8</v>
      </c>
      <c r="S28769" s="2">
        <f t="shared" si="451"/>
        <v>1717.9727999999998</v>
      </c>
    </row>
    <row r="28770" spans="2:19" x14ac:dyDescent="0.3">
      <c r="B28770">
        <v>12.7</v>
      </c>
      <c r="H28770" s="2">
        <v>13.7</v>
      </c>
      <c r="S28770" s="2">
        <f t="shared" si="451"/>
        <v>2844.9792000000002</v>
      </c>
    </row>
    <row r="28771" spans="2:19" x14ac:dyDescent="0.3">
      <c r="B28771">
        <v>14.2</v>
      </c>
      <c r="H28771" s="2">
        <v>13.2</v>
      </c>
      <c r="S28771" s="2">
        <f t="shared" si="451"/>
        <v>1542.8117999999997</v>
      </c>
    </row>
    <row r="28772" spans="2:19" x14ac:dyDescent="0.3">
      <c r="B28772">
        <v>16.8</v>
      </c>
      <c r="H28772" s="2">
        <v>13</v>
      </c>
      <c r="S28772" s="2">
        <f t="shared" si="451"/>
        <v>1379.9807999999998</v>
      </c>
    </row>
    <row r="28773" spans="2:19" x14ac:dyDescent="0.3">
      <c r="B28773">
        <v>13.7</v>
      </c>
      <c r="H28773" s="2">
        <v>14.4</v>
      </c>
      <c r="S28773" s="2">
        <f t="shared" si="451"/>
        <v>1318.2</v>
      </c>
    </row>
    <row r="28774" spans="2:19" x14ac:dyDescent="0.3">
      <c r="B28774">
        <v>13.2</v>
      </c>
      <c r="H28774" s="2">
        <v>13.8</v>
      </c>
      <c r="S28774" s="2">
        <f t="shared" si="451"/>
        <v>1791.5904000000003</v>
      </c>
    </row>
    <row r="28775" spans="2:19" x14ac:dyDescent="0.3">
      <c r="B28775">
        <v>13</v>
      </c>
      <c r="H28775" s="2">
        <v>16.399999999999999</v>
      </c>
      <c r="S28775" s="2">
        <f t="shared" si="451"/>
        <v>1576.8432000000003</v>
      </c>
    </row>
    <row r="28776" spans="2:19" x14ac:dyDescent="0.3">
      <c r="B28776">
        <v>14.4</v>
      </c>
      <c r="H28776" s="2">
        <v>13.8</v>
      </c>
      <c r="S28776" s="2">
        <f t="shared" si="451"/>
        <v>2646.5663999999997</v>
      </c>
    </row>
    <row r="28777" spans="2:19" x14ac:dyDescent="0.3">
      <c r="B28777">
        <v>13.8</v>
      </c>
      <c r="H28777" s="2">
        <v>13.8</v>
      </c>
      <c r="S28777" s="2">
        <f t="shared" si="451"/>
        <v>1576.8432000000003</v>
      </c>
    </row>
    <row r="28778" spans="2:19" x14ac:dyDescent="0.3">
      <c r="B28778">
        <v>16.399999999999999</v>
      </c>
      <c r="H28778" s="2">
        <v>12.9</v>
      </c>
      <c r="S28778" s="2">
        <f t="shared" si="451"/>
        <v>1576.8432000000003</v>
      </c>
    </row>
    <row r="28779" spans="2:19" x14ac:dyDescent="0.3">
      <c r="B28779">
        <v>13.8</v>
      </c>
      <c r="H28779" s="2">
        <v>11.9</v>
      </c>
      <c r="S28779" s="2">
        <f t="shared" si="451"/>
        <v>1288.0133999999998</v>
      </c>
    </row>
    <row r="28780" spans="2:19" x14ac:dyDescent="0.3">
      <c r="B28780">
        <v>13.8</v>
      </c>
      <c r="H28780" s="2">
        <v>12.4</v>
      </c>
      <c r="S28780" s="2">
        <f t="shared" si="451"/>
        <v>1011.0954</v>
      </c>
    </row>
    <row r="28781" spans="2:19" x14ac:dyDescent="0.3">
      <c r="B28781">
        <v>12.9</v>
      </c>
      <c r="H28781" s="2">
        <v>11.3</v>
      </c>
      <c r="S28781" s="2">
        <f t="shared" si="451"/>
        <v>1143.9744000000001</v>
      </c>
    </row>
    <row r="28782" spans="2:19" x14ac:dyDescent="0.3">
      <c r="B28782">
        <v>11.9</v>
      </c>
      <c r="H28782" s="2">
        <v>10.7</v>
      </c>
      <c r="S28782" s="2">
        <f t="shared" si="451"/>
        <v>865.73820000000012</v>
      </c>
    </row>
    <row r="28783" spans="2:19" x14ac:dyDescent="0.3">
      <c r="B28783">
        <v>12.4</v>
      </c>
      <c r="H28783" s="2">
        <v>11.4</v>
      </c>
      <c r="S28783" s="2">
        <f t="shared" si="451"/>
        <v>735.02579999999978</v>
      </c>
    </row>
    <row r="28784" spans="2:19" x14ac:dyDescent="0.3">
      <c r="B28784">
        <v>11.3</v>
      </c>
      <c r="H28784" s="2">
        <v>10.5</v>
      </c>
      <c r="S28784" s="2">
        <f t="shared" si="451"/>
        <v>888.92640000000006</v>
      </c>
    </row>
    <row r="28785" spans="2:19" x14ac:dyDescent="0.3">
      <c r="B28785">
        <v>10.7</v>
      </c>
      <c r="H28785" s="2">
        <v>13.1</v>
      </c>
      <c r="S28785" s="2">
        <f t="shared" si="451"/>
        <v>694.57499999999993</v>
      </c>
    </row>
    <row r="28786" spans="2:19" x14ac:dyDescent="0.3">
      <c r="B28786">
        <v>11.4</v>
      </c>
      <c r="H28786" s="2">
        <v>10.8</v>
      </c>
      <c r="S28786" s="2">
        <f t="shared" si="451"/>
        <v>1348.8545999999999</v>
      </c>
    </row>
    <row r="28787" spans="2:19" x14ac:dyDescent="0.3">
      <c r="B28787">
        <v>10.5</v>
      </c>
      <c r="H28787" s="2">
        <v>12</v>
      </c>
      <c r="S28787" s="2">
        <f t="shared" si="451"/>
        <v>755.82720000000006</v>
      </c>
    </row>
    <row r="28788" spans="2:19" x14ac:dyDescent="0.3">
      <c r="B28788">
        <v>13.1</v>
      </c>
      <c r="H28788" s="2">
        <v>14.4</v>
      </c>
      <c r="S28788" s="2">
        <f t="shared" si="451"/>
        <v>1036.8</v>
      </c>
    </row>
    <row r="28789" spans="2:19" x14ac:dyDescent="0.3">
      <c r="B28789">
        <v>10.8</v>
      </c>
      <c r="H28789" s="2">
        <v>15.6</v>
      </c>
      <c r="S28789" s="2">
        <f t="shared" si="451"/>
        <v>1791.5904000000003</v>
      </c>
    </row>
    <row r="28790" spans="2:19" x14ac:dyDescent="0.3">
      <c r="B28790">
        <v>12</v>
      </c>
      <c r="H28790" s="2">
        <v>14.2</v>
      </c>
      <c r="S28790" s="2">
        <f t="shared" si="451"/>
        <v>2277.8495999999996</v>
      </c>
    </row>
    <row r="28791" spans="2:19" x14ac:dyDescent="0.3">
      <c r="B28791">
        <v>14.4</v>
      </c>
      <c r="H28791" s="2">
        <v>15.4</v>
      </c>
      <c r="S28791" s="2">
        <f t="shared" si="451"/>
        <v>1717.9727999999998</v>
      </c>
    </row>
    <row r="28792" spans="2:19" x14ac:dyDescent="0.3">
      <c r="B28792">
        <v>15.6</v>
      </c>
      <c r="H28792" s="2">
        <v>16.100000000000001</v>
      </c>
      <c r="S28792" s="2">
        <f t="shared" si="451"/>
        <v>2191.3584000000001</v>
      </c>
    </row>
    <row r="28793" spans="2:19" x14ac:dyDescent="0.3">
      <c r="B28793">
        <v>14.2</v>
      </c>
      <c r="H28793" s="2">
        <v>14.1</v>
      </c>
      <c r="S28793" s="2">
        <f t="shared" si="451"/>
        <v>2503.9686000000006</v>
      </c>
    </row>
    <row r="28794" spans="2:19" x14ac:dyDescent="0.3">
      <c r="B28794">
        <v>15.4</v>
      </c>
      <c r="H28794" s="2">
        <v>13.4</v>
      </c>
      <c r="S28794" s="2">
        <f t="shared" si="451"/>
        <v>1681.9325999999999</v>
      </c>
    </row>
    <row r="28795" spans="2:19" x14ac:dyDescent="0.3">
      <c r="B28795">
        <v>16.100000000000001</v>
      </c>
      <c r="H28795" s="2">
        <v>15.6</v>
      </c>
      <c r="S28795" s="2">
        <f t="shared" si="451"/>
        <v>1443.6624000000002</v>
      </c>
    </row>
    <row r="28796" spans="2:19" x14ac:dyDescent="0.3">
      <c r="B28796">
        <v>14.1</v>
      </c>
      <c r="H28796" s="2">
        <v>13.6</v>
      </c>
      <c r="S28796" s="2">
        <f t="shared" si="451"/>
        <v>2277.8495999999996</v>
      </c>
    </row>
    <row r="28797" spans="2:19" x14ac:dyDescent="0.3">
      <c r="B28797">
        <v>13.4</v>
      </c>
      <c r="H28797" s="2">
        <v>15.7</v>
      </c>
      <c r="S28797" s="2">
        <f t="shared" si="451"/>
        <v>1509.2735999999998</v>
      </c>
    </row>
    <row r="28798" spans="2:19" x14ac:dyDescent="0.3">
      <c r="B28798">
        <v>15.6</v>
      </c>
      <c r="H28798" s="2">
        <v>11.5</v>
      </c>
      <c r="S28798" s="2">
        <f t="shared" si="451"/>
        <v>2321.9357999999997</v>
      </c>
    </row>
    <row r="28799" spans="2:19" x14ac:dyDescent="0.3">
      <c r="B28799">
        <v>13.6</v>
      </c>
      <c r="H28799" s="2">
        <v>14.1</v>
      </c>
      <c r="S28799" s="2">
        <f t="shared" si="451"/>
        <v>912.52499999999998</v>
      </c>
    </row>
    <row r="28800" spans="2:19" x14ac:dyDescent="0.3">
      <c r="B28800">
        <v>15.7</v>
      </c>
      <c r="H28800" s="2">
        <v>13.5</v>
      </c>
      <c r="S28800" s="2">
        <f t="shared" si="451"/>
        <v>1681.9325999999999</v>
      </c>
    </row>
    <row r="28801" spans="2:19" x14ac:dyDescent="0.3">
      <c r="B28801">
        <v>11.5</v>
      </c>
      <c r="H28801" s="2">
        <v>15.9</v>
      </c>
      <c r="S28801" s="2">
        <f t="shared" si="451"/>
        <v>1476.2249999999999</v>
      </c>
    </row>
    <row r="28802" spans="2:19" x14ac:dyDescent="0.3">
      <c r="B28802">
        <v>14.1</v>
      </c>
      <c r="H28802" s="2">
        <v>15</v>
      </c>
      <c r="S28802" s="2">
        <f t="shared" si="451"/>
        <v>2411.8074000000001</v>
      </c>
    </row>
    <row r="28803" spans="2:19" x14ac:dyDescent="0.3">
      <c r="B28803">
        <v>13.5</v>
      </c>
      <c r="H28803" s="2">
        <v>14.6</v>
      </c>
      <c r="S28803" s="2">
        <f t="shared" ref="S28803:S28866" si="452">0.5*1.2*B28805^3</f>
        <v>2025</v>
      </c>
    </row>
    <row r="28804" spans="2:19" x14ac:dyDescent="0.3">
      <c r="B28804">
        <v>15.9</v>
      </c>
      <c r="H28804" s="2">
        <v>14.7</v>
      </c>
      <c r="S28804" s="2">
        <f t="shared" si="452"/>
        <v>1867.2815999999998</v>
      </c>
    </row>
    <row r="28805" spans="2:19" x14ac:dyDescent="0.3">
      <c r="B28805">
        <v>15</v>
      </c>
      <c r="H28805" s="2">
        <v>15.8</v>
      </c>
      <c r="S28805" s="2">
        <f t="shared" si="452"/>
        <v>1905.9137999999998</v>
      </c>
    </row>
    <row r="28806" spans="2:19" x14ac:dyDescent="0.3">
      <c r="B28806">
        <v>14.6</v>
      </c>
      <c r="H28806" s="2">
        <v>13.2</v>
      </c>
      <c r="S28806" s="2">
        <f t="shared" si="452"/>
        <v>2366.5871999999999</v>
      </c>
    </row>
    <row r="28807" spans="2:19" x14ac:dyDescent="0.3">
      <c r="B28807">
        <v>14.7</v>
      </c>
      <c r="H28807" s="2">
        <v>13.9</v>
      </c>
      <c r="S28807" s="2">
        <f t="shared" si="452"/>
        <v>1379.9807999999998</v>
      </c>
    </row>
    <row r="28808" spans="2:19" x14ac:dyDescent="0.3">
      <c r="B28808">
        <v>15.8</v>
      </c>
      <c r="H28808" s="2">
        <v>12.1</v>
      </c>
      <c r="S28808" s="2">
        <f t="shared" si="452"/>
        <v>1611.3714</v>
      </c>
    </row>
    <row r="28809" spans="2:19" x14ac:dyDescent="0.3">
      <c r="B28809">
        <v>13.2</v>
      </c>
      <c r="H28809" s="2">
        <v>13.7</v>
      </c>
      <c r="S28809" s="2">
        <f t="shared" si="452"/>
        <v>1062.9366</v>
      </c>
    </row>
    <row r="28810" spans="2:19" x14ac:dyDescent="0.3">
      <c r="B28810">
        <v>13.9</v>
      </c>
      <c r="H28810" s="2">
        <v>14.5</v>
      </c>
      <c r="S28810" s="2">
        <f t="shared" si="452"/>
        <v>1542.8117999999997</v>
      </c>
    </row>
    <row r="28811" spans="2:19" x14ac:dyDescent="0.3">
      <c r="B28811">
        <v>12.1</v>
      </c>
      <c r="H28811" s="2">
        <v>14.1</v>
      </c>
      <c r="S28811" s="2">
        <f t="shared" si="452"/>
        <v>1829.175</v>
      </c>
    </row>
    <row r="28812" spans="2:19" x14ac:dyDescent="0.3">
      <c r="B28812">
        <v>13.7</v>
      </c>
      <c r="H28812" s="2">
        <v>13</v>
      </c>
      <c r="S28812" s="2">
        <f t="shared" si="452"/>
        <v>1681.9325999999999</v>
      </c>
    </row>
    <row r="28813" spans="2:19" x14ac:dyDescent="0.3">
      <c r="B28813">
        <v>14.5</v>
      </c>
      <c r="H28813" s="2">
        <v>13.5</v>
      </c>
      <c r="S28813" s="2">
        <f t="shared" si="452"/>
        <v>1318.2</v>
      </c>
    </row>
    <row r="28814" spans="2:19" x14ac:dyDescent="0.3">
      <c r="B28814">
        <v>14.1</v>
      </c>
      <c r="H28814" s="2">
        <v>12.4</v>
      </c>
      <c r="S28814" s="2">
        <f t="shared" si="452"/>
        <v>1476.2249999999999</v>
      </c>
    </row>
    <row r="28815" spans="2:19" x14ac:dyDescent="0.3">
      <c r="B28815">
        <v>13</v>
      </c>
      <c r="H28815" s="2">
        <v>13.4</v>
      </c>
      <c r="S28815" s="2">
        <f t="shared" si="452"/>
        <v>1143.9744000000001</v>
      </c>
    </row>
    <row r="28816" spans="2:19" x14ac:dyDescent="0.3">
      <c r="B28816">
        <v>13.5</v>
      </c>
      <c r="H28816" s="2">
        <v>12.2</v>
      </c>
      <c r="S28816" s="2">
        <f t="shared" si="452"/>
        <v>1443.6624000000002</v>
      </c>
    </row>
    <row r="28817" spans="2:19" x14ac:dyDescent="0.3">
      <c r="B28817">
        <v>12.4</v>
      </c>
      <c r="H28817" s="2">
        <v>12</v>
      </c>
      <c r="S28817" s="2">
        <f t="shared" si="452"/>
        <v>1089.5087999999996</v>
      </c>
    </row>
    <row r="28818" spans="2:19" x14ac:dyDescent="0.3">
      <c r="B28818">
        <v>13.4</v>
      </c>
      <c r="H28818" s="2">
        <v>14.2</v>
      </c>
      <c r="S28818" s="2">
        <f t="shared" si="452"/>
        <v>1036.8</v>
      </c>
    </row>
    <row r="28819" spans="2:19" x14ac:dyDescent="0.3">
      <c r="B28819">
        <v>12.2</v>
      </c>
      <c r="H28819" s="2">
        <v>12</v>
      </c>
      <c r="S28819" s="2">
        <f t="shared" si="452"/>
        <v>1717.9727999999998</v>
      </c>
    </row>
    <row r="28820" spans="2:19" x14ac:dyDescent="0.3">
      <c r="B28820">
        <v>12</v>
      </c>
      <c r="H28820" s="2">
        <v>11.5</v>
      </c>
      <c r="S28820" s="2">
        <f t="shared" si="452"/>
        <v>1036.8</v>
      </c>
    </row>
    <row r="28821" spans="2:19" x14ac:dyDescent="0.3">
      <c r="B28821">
        <v>14.2</v>
      </c>
      <c r="H28821" s="2">
        <v>11.9</v>
      </c>
      <c r="S28821" s="2">
        <f t="shared" si="452"/>
        <v>912.52499999999998</v>
      </c>
    </row>
    <row r="28822" spans="2:19" x14ac:dyDescent="0.3">
      <c r="B28822">
        <v>12</v>
      </c>
      <c r="H28822" s="2">
        <v>13.3</v>
      </c>
      <c r="S28822" s="2">
        <f t="shared" si="452"/>
        <v>1011.0954</v>
      </c>
    </row>
    <row r="28823" spans="2:19" x14ac:dyDescent="0.3">
      <c r="B28823">
        <v>11.5</v>
      </c>
      <c r="H28823" s="2">
        <v>12.4</v>
      </c>
      <c r="S28823" s="2">
        <f t="shared" si="452"/>
        <v>1411.5822000000001</v>
      </c>
    </row>
    <row r="28824" spans="2:19" x14ac:dyDescent="0.3">
      <c r="B28824">
        <v>11.9</v>
      </c>
      <c r="H28824" s="2">
        <v>11.6</v>
      </c>
      <c r="S28824" s="2">
        <f t="shared" si="452"/>
        <v>1143.9744000000001</v>
      </c>
    </row>
    <row r="28825" spans="2:19" x14ac:dyDescent="0.3">
      <c r="B28825">
        <v>13.3</v>
      </c>
      <c r="H28825" s="2">
        <v>11.9</v>
      </c>
      <c r="S28825" s="2">
        <f t="shared" si="452"/>
        <v>936.53759999999988</v>
      </c>
    </row>
    <row r="28826" spans="2:19" x14ac:dyDescent="0.3">
      <c r="B28826">
        <v>12.4</v>
      </c>
      <c r="H28826" s="2">
        <v>10.7</v>
      </c>
      <c r="S28826" s="2">
        <f t="shared" si="452"/>
        <v>1011.0954</v>
      </c>
    </row>
    <row r="28827" spans="2:19" x14ac:dyDescent="0.3">
      <c r="B28827">
        <v>11.6</v>
      </c>
      <c r="H28827" s="2">
        <v>10.5</v>
      </c>
      <c r="S28827" s="2">
        <f t="shared" si="452"/>
        <v>735.02579999999978</v>
      </c>
    </row>
    <row r="28828" spans="2:19" x14ac:dyDescent="0.3">
      <c r="B28828">
        <v>11.9</v>
      </c>
      <c r="H28828" s="2">
        <v>10.4</v>
      </c>
      <c r="S28828" s="2">
        <f t="shared" si="452"/>
        <v>694.57499999999993</v>
      </c>
    </row>
    <row r="28829" spans="2:19" x14ac:dyDescent="0.3">
      <c r="B28829">
        <v>10.7</v>
      </c>
      <c r="H28829" s="2">
        <v>10.8</v>
      </c>
      <c r="S28829" s="2">
        <f t="shared" si="452"/>
        <v>674.91840000000013</v>
      </c>
    </row>
    <row r="28830" spans="2:19" x14ac:dyDescent="0.3">
      <c r="B28830">
        <v>10.5</v>
      </c>
      <c r="H28830" s="2">
        <v>9.9</v>
      </c>
      <c r="S28830" s="2">
        <f t="shared" si="452"/>
        <v>755.82720000000006</v>
      </c>
    </row>
    <row r="28831" spans="2:19" x14ac:dyDescent="0.3">
      <c r="B28831">
        <v>10.4</v>
      </c>
      <c r="H28831" s="2">
        <v>10.4</v>
      </c>
      <c r="S28831" s="2">
        <f t="shared" si="452"/>
        <v>582.17939999999999</v>
      </c>
    </row>
    <row r="28832" spans="2:19" x14ac:dyDescent="0.3">
      <c r="B28832">
        <v>10.8</v>
      </c>
      <c r="H28832" s="2">
        <v>10.4</v>
      </c>
      <c r="S28832" s="2">
        <f t="shared" si="452"/>
        <v>674.91840000000013</v>
      </c>
    </row>
    <row r="28833" spans="2:19" x14ac:dyDescent="0.3">
      <c r="B28833">
        <v>9.9</v>
      </c>
      <c r="H28833" s="2">
        <v>10.7</v>
      </c>
      <c r="S28833" s="2">
        <f t="shared" si="452"/>
        <v>674.91840000000013</v>
      </c>
    </row>
    <row r="28834" spans="2:19" x14ac:dyDescent="0.3">
      <c r="B28834">
        <v>10.4</v>
      </c>
      <c r="H28834" s="2">
        <v>11.8</v>
      </c>
      <c r="S28834" s="2">
        <f t="shared" si="452"/>
        <v>735.02579999999978</v>
      </c>
    </row>
    <row r="28835" spans="2:19" x14ac:dyDescent="0.3">
      <c r="B28835">
        <v>10.4</v>
      </c>
      <c r="H28835" s="2">
        <v>10.5</v>
      </c>
      <c r="S28835" s="2">
        <f t="shared" si="452"/>
        <v>985.81920000000002</v>
      </c>
    </row>
    <row r="28836" spans="2:19" x14ac:dyDescent="0.3">
      <c r="B28836">
        <v>10.7</v>
      </c>
      <c r="H28836" s="2">
        <v>10.199999999999999</v>
      </c>
      <c r="S28836" s="2">
        <f t="shared" si="452"/>
        <v>694.57499999999993</v>
      </c>
    </row>
    <row r="28837" spans="2:19" x14ac:dyDescent="0.3">
      <c r="B28837">
        <v>11.8</v>
      </c>
      <c r="H28837" s="2">
        <v>10.8</v>
      </c>
      <c r="S28837" s="2">
        <f t="shared" si="452"/>
        <v>636.72479999999985</v>
      </c>
    </row>
    <row r="28838" spans="2:19" x14ac:dyDescent="0.3">
      <c r="B28838">
        <v>10.5</v>
      </c>
      <c r="H28838" s="2">
        <v>10.7</v>
      </c>
      <c r="S28838" s="2">
        <f t="shared" si="452"/>
        <v>755.82720000000006</v>
      </c>
    </row>
    <row r="28839" spans="2:19" x14ac:dyDescent="0.3">
      <c r="B28839">
        <v>10.199999999999999</v>
      </c>
      <c r="H28839" s="2">
        <v>10.199999999999999</v>
      </c>
      <c r="S28839" s="2">
        <f t="shared" si="452"/>
        <v>735.02579999999978</v>
      </c>
    </row>
    <row r="28840" spans="2:19" x14ac:dyDescent="0.3">
      <c r="B28840">
        <v>10.8</v>
      </c>
      <c r="H28840" s="2">
        <v>11.6</v>
      </c>
      <c r="S28840" s="2">
        <f t="shared" si="452"/>
        <v>636.72479999999985</v>
      </c>
    </row>
    <row r="28841" spans="2:19" x14ac:dyDescent="0.3">
      <c r="B28841">
        <v>10.7</v>
      </c>
      <c r="H28841" s="2">
        <v>11.2</v>
      </c>
      <c r="S28841" s="2">
        <f t="shared" si="452"/>
        <v>936.53759999999988</v>
      </c>
    </row>
    <row r="28842" spans="2:19" x14ac:dyDescent="0.3">
      <c r="B28842">
        <v>10.199999999999999</v>
      </c>
      <c r="H28842" s="2">
        <v>12.5</v>
      </c>
      <c r="S28842" s="2">
        <f t="shared" si="452"/>
        <v>842.95679999999982</v>
      </c>
    </row>
    <row r="28843" spans="2:19" x14ac:dyDescent="0.3">
      <c r="B28843">
        <v>11.6</v>
      </c>
      <c r="H28843" s="2">
        <v>11.3</v>
      </c>
      <c r="S28843" s="2">
        <f t="shared" si="452"/>
        <v>1171.875</v>
      </c>
    </row>
    <row r="28844" spans="2:19" x14ac:dyDescent="0.3">
      <c r="B28844">
        <v>11.2</v>
      </c>
      <c r="H28844" s="2">
        <v>11.3</v>
      </c>
      <c r="S28844" s="2">
        <f t="shared" si="452"/>
        <v>865.73820000000012</v>
      </c>
    </row>
    <row r="28845" spans="2:19" x14ac:dyDescent="0.3">
      <c r="B28845">
        <v>12.5</v>
      </c>
      <c r="H28845" s="2">
        <v>11.5</v>
      </c>
      <c r="S28845" s="2">
        <f t="shared" si="452"/>
        <v>865.73820000000012</v>
      </c>
    </row>
    <row r="28846" spans="2:19" x14ac:dyDescent="0.3">
      <c r="B28846">
        <v>11.3</v>
      </c>
      <c r="H28846" s="2">
        <v>10.199999999999999</v>
      </c>
      <c r="S28846" s="2">
        <f t="shared" si="452"/>
        <v>912.52499999999998</v>
      </c>
    </row>
    <row r="28847" spans="2:19" x14ac:dyDescent="0.3">
      <c r="B28847">
        <v>11.3</v>
      </c>
      <c r="H28847" s="2">
        <v>12.7</v>
      </c>
      <c r="S28847" s="2">
        <f t="shared" si="452"/>
        <v>636.72479999999985</v>
      </c>
    </row>
    <row r="28848" spans="2:19" x14ac:dyDescent="0.3">
      <c r="B28848">
        <v>11.5</v>
      </c>
      <c r="H28848" s="2">
        <v>12.6</v>
      </c>
      <c r="S28848" s="2">
        <f t="shared" si="452"/>
        <v>1229.0297999999998</v>
      </c>
    </row>
    <row r="28849" spans="2:19" x14ac:dyDescent="0.3">
      <c r="B28849">
        <v>10.199999999999999</v>
      </c>
      <c r="H28849" s="2">
        <v>9.4</v>
      </c>
      <c r="S28849" s="2">
        <f t="shared" si="452"/>
        <v>1200.2255999999998</v>
      </c>
    </row>
    <row r="28850" spans="2:19" x14ac:dyDescent="0.3">
      <c r="B28850">
        <v>12.7</v>
      </c>
      <c r="H28850" s="2">
        <v>11.6</v>
      </c>
      <c r="S28850" s="2">
        <f t="shared" si="452"/>
        <v>498.35040000000009</v>
      </c>
    </row>
    <row r="28851" spans="2:19" x14ac:dyDescent="0.3">
      <c r="B28851">
        <v>12.6</v>
      </c>
      <c r="H28851" s="2">
        <v>10.7</v>
      </c>
      <c r="S28851" s="2">
        <f t="shared" si="452"/>
        <v>936.53759999999988</v>
      </c>
    </row>
    <row r="28852" spans="2:19" x14ac:dyDescent="0.3">
      <c r="B28852">
        <v>9.4</v>
      </c>
      <c r="H28852" s="2">
        <v>10.3</v>
      </c>
      <c r="S28852" s="2">
        <f t="shared" si="452"/>
        <v>735.02579999999978</v>
      </c>
    </row>
    <row r="28853" spans="2:19" x14ac:dyDescent="0.3">
      <c r="B28853">
        <v>11.6</v>
      </c>
      <c r="H28853" s="2">
        <v>10.3</v>
      </c>
      <c r="S28853" s="2">
        <f t="shared" si="452"/>
        <v>655.63620000000014</v>
      </c>
    </row>
    <row r="28854" spans="2:19" x14ac:dyDescent="0.3">
      <c r="B28854">
        <v>10.7</v>
      </c>
      <c r="H28854" s="2">
        <v>13.5</v>
      </c>
      <c r="S28854" s="2">
        <f t="shared" si="452"/>
        <v>655.63620000000014</v>
      </c>
    </row>
    <row r="28855" spans="2:19" x14ac:dyDescent="0.3">
      <c r="B28855">
        <v>10.3</v>
      </c>
      <c r="H28855" s="2">
        <v>15.1</v>
      </c>
      <c r="S28855" s="2">
        <f t="shared" si="452"/>
        <v>1476.2249999999999</v>
      </c>
    </row>
    <row r="28856" spans="2:19" x14ac:dyDescent="0.3">
      <c r="B28856">
        <v>10.3</v>
      </c>
      <c r="H28856" s="2">
        <v>13.3</v>
      </c>
      <c r="S28856" s="2">
        <f t="shared" si="452"/>
        <v>2065.7705999999998</v>
      </c>
    </row>
    <row r="28857" spans="2:19" x14ac:dyDescent="0.3">
      <c r="B28857">
        <v>13.5</v>
      </c>
      <c r="H28857" s="2">
        <v>13.5</v>
      </c>
      <c r="S28857" s="2">
        <f t="shared" si="452"/>
        <v>1411.5822000000001</v>
      </c>
    </row>
    <row r="28858" spans="2:19" x14ac:dyDescent="0.3">
      <c r="B28858">
        <v>15.1</v>
      </c>
      <c r="H28858" s="2">
        <v>10.5</v>
      </c>
      <c r="S28858" s="2">
        <f t="shared" si="452"/>
        <v>1476.2249999999999</v>
      </c>
    </row>
    <row r="28859" spans="2:19" x14ac:dyDescent="0.3">
      <c r="B28859">
        <v>13.3</v>
      </c>
      <c r="H28859" s="2">
        <v>11.2</v>
      </c>
      <c r="S28859" s="2">
        <f t="shared" si="452"/>
        <v>694.57499999999993</v>
      </c>
    </row>
    <row r="28860" spans="2:19" x14ac:dyDescent="0.3">
      <c r="B28860">
        <v>13.5</v>
      </c>
      <c r="H28860" s="2">
        <v>10.199999999999999</v>
      </c>
      <c r="S28860" s="2">
        <f t="shared" si="452"/>
        <v>842.95679999999982</v>
      </c>
    </row>
    <row r="28861" spans="2:19" x14ac:dyDescent="0.3">
      <c r="B28861">
        <v>10.5</v>
      </c>
      <c r="H28861" s="2">
        <v>9.5</v>
      </c>
      <c r="S28861" s="2">
        <f t="shared" si="452"/>
        <v>636.72479999999985</v>
      </c>
    </row>
    <row r="28862" spans="2:19" x14ac:dyDescent="0.3">
      <c r="B28862">
        <v>11.2</v>
      </c>
      <c r="H28862" s="2">
        <v>8.3000000000000007</v>
      </c>
      <c r="S28862" s="2">
        <f t="shared" si="452"/>
        <v>514.42499999999995</v>
      </c>
    </row>
    <row r="28863" spans="2:19" x14ac:dyDescent="0.3">
      <c r="B28863">
        <v>10.199999999999999</v>
      </c>
      <c r="H28863" s="2">
        <v>9.5</v>
      </c>
      <c r="S28863" s="2">
        <f t="shared" si="452"/>
        <v>343.07220000000007</v>
      </c>
    </row>
    <row r="28864" spans="2:19" x14ac:dyDescent="0.3">
      <c r="B28864">
        <v>9.5</v>
      </c>
      <c r="H28864" s="2">
        <v>8.5</v>
      </c>
      <c r="S28864" s="2">
        <f t="shared" si="452"/>
        <v>514.42499999999995</v>
      </c>
    </row>
    <row r="28865" spans="2:19" x14ac:dyDescent="0.3">
      <c r="B28865">
        <v>8.3000000000000007</v>
      </c>
      <c r="H28865" s="2">
        <v>6.6</v>
      </c>
      <c r="S28865" s="2">
        <f t="shared" si="452"/>
        <v>368.47499999999997</v>
      </c>
    </row>
    <row r="28866" spans="2:19" x14ac:dyDescent="0.3">
      <c r="B28866">
        <v>9.5</v>
      </c>
      <c r="H28866" s="2">
        <v>8.1</v>
      </c>
      <c r="S28866" s="2">
        <f t="shared" si="452"/>
        <v>172.49759999999998</v>
      </c>
    </row>
    <row r="28867" spans="2:19" x14ac:dyDescent="0.3">
      <c r="B28867">
        <v>8.5</v>
      </c>
      <c r="H28867" s="2">
        <v>9.4</v>
      </c>
      <c r="S28867" s="2">
        <f t="shared" ref="S28867:S28930" si="453">0.5*1.2*B28869^3</f>
        <v>318.86459999999994</v>
      </c>
    </row>
    <row r="28868" spans="2:19" x14ac:dyDescent="0.3">
      <c r="B28868">
        <v>6.6</v>
      </c>
      <c r="H28868" s="2">
        <v>8.5</v>
      </c>
      <c r="S28868" s="2">
        <f t="shared" si="453"/>
        <v>498.35040000000009</v>
      </c>
    </row>
    <row r="28869" spans="2:19" x14ac:dyDescent="0.3">
      <c r="B28869">
        <v>8.1</v>
      </c>
      <c r="H28869" s="2">
        <v>8.5</v>
      </c>
      <c r="S28869" s="2">
        <f t="shared" si="453"/>
        <v>368.47499999999997</v>
      </c>
    </row>
    <row r="28870" spans="2:19" x14ac:dyDescent="0.3">
      <c r="B28870">
        <v>9.4</v>
      </c>
      <c r="H28870" s="2">
        <v>8.9</v>
      </c>
      <c r="S28870" s="2">
        <f t="shared" si="453"/>
        <v>368.47499999999997</v>
      </c>
    </row>
    <row r="28871" spans="2:19" x14ac:dyDescent="0.3">
      <c r="B28871">
        <v>8.5</v>
      </c>
      <c r="H28871" s="2">
        <v>9.8000000000000007</v>
      </c>
      <c r="S28871" s="2">
        <f t="shared" si="453"/>
        <v>422.98140000000001</v>
      </c>
    </row>
    <row r="28872" spans="2:19" x14ac:dyDescent="0.3">
      <c r="B28872">
        <v>8.5</v>
      </c>
      <c r="H28872" s="2">
        <v>9.1999999999999993</v>
      </c>
      <c r="S28872" s="2">
        <f t="shared" si="453"/>
        <v>564.7152000000001</v>
      </c>
    </row>
    <row r="28873" spans="2:19" x14ac:dyDescent="0.3">
      <c r="B28873">
        <v>8.9</v>
      </c>
      <c r="H28873" s="2">
        <v>8.5</v>
      </c>
      <c r="S28873" s="2">
        <f t="shared" si="453"/>
        <v>467.21279999999985</v>
      </c>
    </row>
    <row r="28874" spans="2:19" x14ac:dyDescent="0.3">
      <c r="B28874">
        <v>9.8000000000000007</v>
      </c>
      <c r="H28874" s="2">
        <v>9.1999999999999993</v>
      </c>
      <c r="S28874" s="2">
        <f t="shared" si="453"/>
        <v>368.47499999999997</v>
      </c>
    </row>
    <row r="28875" spans="2:19" x14ac:dyDescent="0.3">
      <c r="B28875">
        <v>9.1999999999999993</v>
      </c>
      <c r="H28875" s="2">
        <v>9.6999999999999993</v>
      </c>
      <c r="S28875" s="2">
        <f t="shared" si="453"/>
        <v>467.21279999999985</v>
      </c>
    </row>
    <row r="28876" spans="2:19" x14ac:dyDescent="0.3">
      <c r="B28876">
        <v>8.5</v>
      </c>
      <c r="H28876" s="2">
        <v>11.8</v>
      </c>
      <c r="S28876" s="2">
        <f t="shared" si="453"/>
        <v>547.60379999999986</v>
      </c>
    </row>
    <row r="28877" spans="2:19" x14ac:dyDescent="0.3">
      <c r="B28877">
        <v>9.1999999999999993</v>
      </c>
      <c r="H28877" s="2">
        <v>9.9</v>
      </c>
      <c r="S28877" s="2">
        <f t="shared" si="453"/>
        <v>985.81920000000002</v>
      </c>
    </row>
    <row r="28878" spans="2:19" x14ac:dyDescent="0.3">
      <c r="B28878">
        <v>9.6999999999999993</v>
      </c>
      <c r="H28878" s="2">
        <v>11.5</v>
      </c>
      <c r="S28878" s="2">
        <f t="shared" si="453"/>
        <v>582.17939999999999</v>
      </c>
    </row>
    <row r="28879" spans="2:19" x14ac:dyDescent="0.3">
      <c r="B28879">
        <v>11.8</v>
      </c>
      <c r="H28879" s="2">
        <v>10.199999999999999</v>
      </c>
      <c r="S28879" s="2">
        <f t="shared" si="453"/>
        <v>912.52499999999998</v>
      </c>
    </row>
    <row r="28880" spans="2:19" x14ac:dyDescent="0.3">
      <c r="B28880">
        <v>9.9</v>
      </c>
      <c r="H28880" s="2">
        <v>10.5</v>
      </c>
      <c r="S28880" s="2">
        <f t="shared" si="453"/>
        <v>636.72479999999985</v>
      </c>
    </row>
    <row r="28881" spans="2:19" x14ac:dyDescent="0.3">
      <c r="B28881">
        <v>11.5</v>
      </c>
      <c r="H28881" s="2">
        <v>11.2</v>
      </c>
      <c r="S28881" s="2">
        <f t="shared" si="453"/>
        <v>694.57499999999993</v>
      </c>
    </row>
    <row r="28882" spans="2:19" x14ac:dyDescent="0.3">
      <c r="B28882">
        <v>10.199999999999999</v>
      </c>
      <c r="H28882" s="2">
        <v>9.6999999999999993</v>
      </c>
      <c r="S28882" s="2">
        <f t="shared" si="453"/>
        <v>842.95679999999982</v>
      </c>
    </row>
    <row r="28883" spans="2:19" x14ac:dyDescent="0.3">
      <c r="B28883">
        <v>10.5</v>
      </c>
      <c r="H28883" s="2">
        <v>11.7</v>
      </c>
      <c r="S28883" s="2">
        <f t="shared" si="453"/>
        <v>547.60379999999986</v>
      </c>
    </row>
    <row r="28884" spans="2:19" x14ac:dyDescent="0.3">
      <c r="B28884">
        <v>11.2</v>
      </c>
      <c r="H28884" s="2">
        <v>11.1</v>
      </c>
      <c r="S28884" s="2">
        <f t="shared" si="453"/>
        <v>960.9677999999999</v>
      </c>
    </row>
    <row r="28885" spans="2:19" x14ac:dyDescent="0.3">
      <c r="B28885">
        <v>9.6999999999999993</v>
      </c>
      <c r="H28885" s="2">
        <v>12</v>
      </c>
      <c r="S28885" s="2">
        <f t="shared" si="453"/>
        <v>820.57859999999994</v>
      </c>
    </row>
    <row r="28886" spans="2:19" x14ac:dyDescent="0.3">
      <c r="B28886">
        <v>11.7</v>
      </c>
      <c r="H28886" s="2">
        <v>12</v>
      </c>
      <c r="S28886" s="2">
        <f t="shared" si="453"/>
        <v>1036.8</v>
      </c>
    </row>
    <row r="28887" spans="2:19" x14ac:dyDescent="0.3">
      <c r="B28887">
        <v>11.1</v>
      </c>
      <c r="H28887" s="2">
        <v>11.4</v>
      </c>
      <c r="S28887" s="2">
        <f t="shared" si="453"/>
        <v>1036.8</v>
      </c>
    </row>
    <row r="28888" spans="2:19" x14ac:dyDescent="0.3">
      <c r="B28888">
        <v>12</v>
      </c>
      <c r="H28888" s="2">
        <v>11.9</v>
      </c>
      <c r="S28888" s="2">
        <f t="shared" si="453"/>
        <v>888.92640000000006</v>
      </c>
    </row>
    <row r="28889" spans="2:19" x14ac:dyDescent="0.3">
      <c r="B28889">
        <v>12</v>
      </c>
      <c r="H28889" s="2">
        <v>12.2</v>
      </c>
      <c r="S28889" s="2">
        <f t="shared" si="453"/>
        <v>1011.0954</v>
      </c>
    </row>
    <row r="28890" spans="2:19" x14ac:dyDescent="0.3">
      <c r="B28890">
        <v>11.4</v>
      </c>
      <c r="H28890" s="2">
        <v>12</v>
      </c>
      <c r="S28890" s="2">
        <f t="shared" si="453"/>
        <v>1089.5087999999996</v>
      </c>
    </row>
    <row r="28891" spans="2:19" x14ac:dyDescent="0.3">
      <c r="B28891">
        <v>11.9</v>
      </c>
      <c r="H28891" s="2">
        <v>10.8</v>
      </c>
      <c r="S28891" s="2">
        <f t="shared" si="453"/>
        <v>1036.8</v>
      </c>
    </row>
    <row r="28892" spans="2:19" x14ac:dyDescent="0.3">
      <c r="B28892">
        <v>12.2</v>
      </c>
      <c r="H28892" s="2">
        <v>12.3</v>
      </c>
      <c r="S28892" s="2">
        <f t="shared" si="453"/>
        <v>755.82720000000006</v>
      </c>
    </row>
    <row r="28893" spans="2:19" x14ac:dyDescent="0.3">
      <c r="B28893">
        <v>12</v>
      </c>
      <c r="H28893" s="2">
        <v>12.7</v>
      </c>
      <c r="S28893" s="2">
        <f t="shared" si="453"/>
        <v>1116.5202000000002</v>
      </c>
    </row>
    <row r="28894" spans="2:19" x14ac:dyDescent="0.3">
      <c r="B28894">
        <v>10.8</v>
      </c>
      <c r="H28894" s="2">
        <v>11.6</v>
      </c>
      <c r="S28894" s="2">
        <f t="shared" si="453"/>
        <v>1229.0297999999998</v>
      </c>
    </row>
    <row r="28895" spans="2:19" x14ac:dyDescent="0.3">
      <c r="B28895">
        <v>12.3</v>
      </c>
      <c r="H28895" s="2">
        <v>10.6</v>
      </c>
      <c r="S28895" s="2">
        <f t="shared" si="453"/>
        <v>936.53759999999988</v>
      </c>
    </row>
    <row r="28896" spans="2:19" x14ac:dyDescent="0.3">
      <c r="B28896">
        <v>12.7</v>
      </c>
      <c r="H28896" s="2">
        <v>10.6</v>
      </c>
      <c r="S28896" s="2">
        <f t="shared" si="453"/>
        <v>714.60959999999989</v>
      </c>
    </row>
    <row r="28897" spans="2:19" x14ac:dyDescent="0.3">
      <c r="B28897">
        <v>11.6</v>
      </c>
      <c r="H28897" s="2">
        <v>9.8000000000000007</v>
      </c>
      <c r="S28897" s="2">
        <f t="shared" si="453"/>
        <v>714.60959999999989</v>
      </c>
    </row>
    <row r="28898" spans="2:19" x14ac:dyDescent="0.3">
      <c r="B28898">
        <v>10.6</v>
      </c>
      <c r="H28898" s="2">
        <v>10.7</v>
      </c>
      <c r="S28898" s="2">
        <f t="shared" si="453"/>
        <v>564.7152000000001</v>
      </c>
    </row>
    <row r="28899" spans="2:19" x14ac:dyDescent="0.3">
      <c r="B28899">
        <v>10.6</v>
      </c>
      <c r="H28899" s="2">
        <v>9.9</v>
      </c>
      <c r="S28899" s="2">
        <f t="shared" si="453"/>
        <v>735.02579999999978</v>
      </c>
    </row>
    <row r="28900" spans="2:19" x14ac:dyDescent="0.3">
      <c r="B28900">
        <v>9.8000000000000007</v>
      </c>
      <c r="H28900" s="2">
        <v>8.6999999999999993</v>
      </c>
      <c r="S28900" s="2">
        <f t="shared" si="453"/>
        <v>582.17939999999999</v>
      </c>
    </row>
    <row r="28901" spans="2:19" x14ac:dyDescent="0.3">
      <c r="B28901">
        <v>10.7</v>
      </c>
      <c r="H28901" s="2">
        <v>10.5</v>
      </c>
      <c r="S28901" s="2">
        <f t="shared" si="453"/>
        <v>395.10179999999986</v>
      </c>
    </row>
    <row r="28902" spans="2:19" x14ac:dyDescent="0.3">
      <c r="B28902">
        <v>9.9</v>
      </c>
      <c r="H28902" s="2">
        <v>10.6</v>
      </c>
      <c r="S28902" s="2">
        <f t="shared" si="453"/>
        <v>694.57499999999993</v>
      </c>
    </row>
    <row r="28903" spans="2:19" x14ac:dyDescent="0.3">
      <c r="B28903">
        <v>8.6999999999999993</v>
      </c>
      <c r="H28903" s="2">
        <v>10.199999999999999</v>
      </c>
      <c r="S28903" s="2">
        <f t="shared" si="453"/>
        <v>714.60959999999989</v>
      </c>
    </row>
    <row r="28904" spans="2:19" x14ac:dyDescent="0.3">
      <c r="B28904">
        <v>10.5</v>
      </c>
      <c r="H28904" s="2">
        <v>7.7</v>
      </c>
      <c r="S28904" s="2">
        <f t="shared" si="453"/>
        <v>636.72479999999985</v>
      </c>
    </row>
    <row r="28905" spans="2:19" x14ac:dyDescent="0.3">
      <c r="B28905">
        <v>10.6</v>
      </c>
      <c r="H28905" s="2">
        <v>9.1</v>
      </c>
      <c r="S28905" s="2">
        <f t="shared" si="453"/>
        <v>273.91980000000001</v>
      </c>
    </row>
    <row r="28906" spans="2:19" x14ac:dyDescent="0.3">
      <c r="B28906">
        <v>10.199999999999999</v>
      </c>
      <c r="H28906" s="2">
        <v>9.9</v>
      </c>
      <c r="S28906" s="2">
        <f t="shared" si="453"/>
        <v>452.14259999999996</v>
      </c>
    </row>
    <row r="28907" spans="2:19" x14ac:dyDescent="0.3">
      <c r="B28907">
        <v>7.7</v>
      </c>
      <c r="H28907" s="2">
        <v>10.1</v>
      </c>
      <c r="S28907" s="2">
        <f t="shared" si="453"/>
        <v>582.17939999999999</v>
      </c>
    </row>
    <row r="28908" spans="2:19" x14ac:dyDescent="0.3">
      <c r="B28908">
        <v>9.1</v>
      </c>
      <c r="H28908" s="2">
        <v>9.1999999999999993</v>
      </c>
      <c r="S28908" s="2">
        <f t="shared" si="453"/>
        <v>618.18059999999991</v>
      </c>
    </row>
    <row r="28909" spans="2:19" x14ac:dyDescent="0.3">
      <c r="B28909">
        <v>9.9</v>
      </c>
      <c r="H28909" s="2">
        <v>9.3000000000000007</v>
      </c>
      <c r="S28909" s="2">
        <f t="shared" si="453"/>
        <v>467.21279999999985</v>
      </c>
    </row>
    <row r="28910" spans="2:19" x14ac:dyDescent="0.3">
      <c r="B28910">
        <v>10.1</v>
      </c>
      <c r="H28910" s="2">
        <v>8.9</v>
      </c>
      <c r="S28910" s="2">
        <f t="shared" si="453"/>
        <v>482.6142000000001</v>
      </c>
    </row>
    <row r="28911" spans="2:19" x14ac:dyDescent="0.3">
      <c r="B28911">
        <v>9.1999999999999993</v>
      </c>
      <c r="H28911" s="2">
        <v>9.8000000000000007</v>
      </c>
      <c r="S28911" s="2">
        <f t="shared" si="453"/>
        <v>422.98140000000001</v>
      </c>
    </row>
    <row r="28912" spans="2:19" x14ac:dyDescent="0.3">
      <c r="B28912">
        <v>9.3000000000000007</v>
      </c>
      <c r="H28912" s="2">
        <v>9.6999999999999993</v>
      </c>
      <c r="S28912" s="2">
        <f t="shared" si="453"/>
        <v>564.7152000000001</v>
      </c>
    </row>
    <row r="28913" spans="2:19" x14ac:dyDescent="0.3">
      <c r="B28913">
        <v>8.9</v>
      </c>
      <c r="H28913" s="2">
        <v>8.6</v>
      </c>
      <c r="S28913" s="2">
        <f t="shared" si="453"/>
        <v>547.60379999999986</v>
      </c>
    </row>
    <row r="28914" spans="2:19" x14ac:dyDescent="0.3">
      <c r="B28914">
        <v>9.8000000000000007</v>
      </c>
      <c r="H28914" s="2">
        <v>11.2</v>
      </c>
      <c r="S28914" s="2">
        <f t="shared" si="453"/>
        <v>381.63359999999994</v>
      </c>
    </row>
    <row r="28915" spans="2:19" x14ac:dyDescent="0.3">
      <c r="B28915">
        <v>9.6999999999999993</v>
      </c>
      <c r="H28915" s="2">
        <v>9.9</v>
      </c>
      <c r="S28915" s="2">
        <f t="shared" si="453"/>
        <v>842.95679999999982</v>
      </c>
    </row>
    <row r="28916" spans="2:19" x14ac:dyDescent="0.3">
      <c r="B28916">
        <v>8.6</v>
      </c>
      <c r="H28916" s="2">
        <v>9.1</v>
      </c>
      <c r="S28916" s="2">
        <f t="shared" si="453"/>
        <v>582.17939999999999</v>
      </c>
    </row>
    <row r="28917" spans="2:19" x14ac:dyDescent="0.3">
      <c r="B28917">
        <v>11.2</v>
      </c>
      <c r="H28917" s="2">
        <v>9.1</v>
      </c>
      <c r="S28917" s="2">
        <f t="shared" si="453"/>
        <v>452.14259999999996</v>
      </c>
    </row>
    <row r="28918" spans="2:19" x14ac:dyDescent="0.3">
      <c r="B28918">
        <v>9.9</v>
      </c>
      <c r="H28918" s="2">
        <v>9.1999999999999993</v>
      </c>
      <c r="S28918" s="2">
        <f t="shared" si="453"/>
        <v>452.14259999999996</v>
      </c>
    </row>
    <row r="28919" spans="2:19" x14ac:dyDescent="0.3">
      <c r="B28919">
        <v>9.1</v>
      </c>
      <c r="H28919" s="2">
        <v>9.4</v>
      </c>
      <c r="S28919" s="2">
        <f t="shared" si="453"/>
        <v>467.21279999999985</v>
      </c>
    </row>
    <row r="28920" spans="2:19" x14ac:dyDescent="0.3">
      <c r="B28920">
        <v>9.1</v>
      </c>
      <c r="H28920" s="2">
        <v>8.1</v>
      </c>
      <c r="S28920" s="2">
        <f t="shared" si="453"/>
        <v>498.35040000000009</v>
      </c>
    </row>
    <row r="28921" spans="2:19" x14ac:dyDescent="0.3">
      <c r="B28921">
        <v>9.1999999999999993</v>
      </c>
      <c r="H28921" s="2">
        <v>10.8</v>
      </c>
      <c r="S28921" s="2">
        <f t="shared" si="453"/>
        <v>318.86459999999994</v>
      </c>
    </row>
    <row r="28922" spans="2:19" x14ac:dyDescent="0.3">
      <c r="B28922">
        <v>9.4</v>
      </c>
      <c r="H28922" s="2">
        <v>9.6</v>
      </c>
      <c r="S28922" s="2">
        <f t="shared" si="453"/>
        <v>755.82720000000006</v>
      </c>
    </row>
    <row r="28923" spans="2:19" x14ac:dyDescent="0.3">
      <c r="B28923">
        <v>8.1</v>
      </c>
      <c r="H28923" s="2">
        <v>9.5</v>
      </c>
      <c r="S28923" s="2">
        <f t="shared" si="453"/>
        <v>530.84159999999997</v>
      </c>
    </row>
    <row r="28924" spans="2:19" x14ac:dyDescent="0.3">
      <c r="B28924">
        <v>10.8</v>
      </c>
      <c r="H28924" s="2">
        <v>9.5</v>
      </c>
      <c r="S28924" s="2">
        <f t="shared" si="453"/>
        <v>514.42499999999995</v>
      </c>
    </row>
    <row r="28925" spans="2:19" x14ac:dyDescent="0.3">
      <c r="B28925">
        <v>9.6</v>
      </c>
      <c r="H28925" s="2">
        <v>10.199999999999999</v>
      </c>
      <c r="S28925" s="2">
        <f t="shared" si="453"/>
        <v>514.42499999999995</v>
      </c>
    </row>
    <row r="28926" spans="2:19" x14ac:dyDescent="0.3">
      <c r="B28926">
        <v>9.5</v>
      </c>
      <c r="H28926" s="2">
        <v>8</v>
      </c>
      <c r="S28926" s="2">
        <f t="shared" si="453"/>
        <v>636.72479999999985</v>
      </c>
    </row>
    <row r="28927" spans="2:19" x14ac:dyDescent="0.3">
      <c r="B28927">
        <v>9.5</v>
      </c>
      <c r="H28927" s="2">
        <v>10.5</v>
      </c>
      <c r="S28927" s="2">
        <f t="shared" si="453"/>
        <v>307.2</v>
      </c>
    </row>
    <row r="28928" spans="2:19" x14ac:dyDescent="0.3">
      <c r="B28928">
        <v>10.199999999999999</v>
      </c>
      <c r="H28928" s="2">
        <v>8.4</v>
      </c>
      <c r="S28928" s="2">
        <f t="shared" si="453"/>
        <v>694.57499999999993</v>
      </c>
    </row>
    <row r="28929" spans="2:19" x14ac:dyDescent="0.3">
      <c r="B28929">
        <v>8</v>
      </c>
      <c r="H28929" s="2">
        <v>9.8000000000000007</v>
      </c>
      <c r="S28929" s="2">
        <f t="shared" si="453"/>
        <v>355.62240000000003</v>
      </c>
    </row>
    <row r="28930" spans="2:19" x14ac:dyDescent="0.3">
      <c r="B28930">
        <v>10.5</v>
      </c>
      <c r="H28930" s="2">
        <v>10.9</v>
      </c>
      <c r="S28930" s="2">
        <f t="shared" si="453"/>
        <v>564.7152000000001</v>
      </c>
    </row>
    <row r="28931" spans="2:19" x14ac:dyDescent="0.3">
      <c r="B28931">
        <v>8.4</v>
      </c>
      <c r="H28931" s="2">
        <v>12.6</v>
      </c>
      <c r="S28931" s="2">
        <f t="shared" ref="S28931:S28994" si="454">0.5*1.2*B28933^3</f>
        <v>777.01739999999995</v>
      </c>
    </row>
    <row r="28932" spans="2:19" x14ac:dyDescent="0.3">
      <c r="B28932">
        <v>9.8000000000000007</v>
      </c>
      <c r="H28932" s="2">
        <v>11.6</v>
      </c>
      <c r="S28932" s="2">
        <f t="shared" si="454"/>
        <v>1200.2255999999998</v>
      </c>
    </row>
    <row r="28933" spans="2:19" x14ac:dyDescent="0.3">
      <c r="B28933">
        <v>10.9</v>
      </c>
      <c r="H28933" s="2">
        <v>9.6999999999999993</v>
      </c>
      <c r="S28933" s="2">
        <f t="shared" si="454"/>
        <v>936.53759999999988</v>
      </c>
    </row>
    <row r="28934" spans="2:19" x14ac:dyDescent="0.3">
      <c r="B28934">
        <v>12.6</v>
      </c>
      <c r="H28934" s="2">
        <v>9.3000000000000007</v>
      </c>
      <c r="S28934" s="2">
        <f t="shared" si="454"/>
        <v>547.60379999999986</v>
      </c>
    </row>
    <row r="28935" spans="2:19" x14ac:dyDescent="0.3">
      <c r="B28935">
        <v>11.6</v>
      </c>
      <c r="H28935" s="2">
        <v>10.8</v>
      </c>
      <c r="S28935" s="2">
        <f t="shared" si="454"/>
        <v>482.6142000000001</v>
      </c>
    </row>
    <row r="28936" spans="2:19" x14ac:dyDescent="0.3">
      <c r="B28936">
        <v>9.6999999999999993</v>
      </c>
      <c r="H28936" s="2">
        <v>11.5</v>
      </c>
      <c r="S28936" s="2">
        <f t="shared" si="454"/>
        <v>755.82720000000006</v>
      </c>
    </row>
    <row r="28937" spans="2:19" x14ac:dyDescent="0.3">
      <c r="B28937">
        <v>9.3000000000000007</v>
      </c>
      <c r="H28937" s="2">
        <v>10.6</v>
      </c>
      <c r="S28937" s="2">
        <f t="shared" si="454"/>
        <v>912.52499999999998</v>
      </c>
    </row>
    <row r="28938" spans="2:19" x14ac:dyDescent="0.3">
      <c r="B28938">
        <v>10.8</v>
      </c>
      <c r="H28938" s="2">
        <v>9</v>
      </c>
      <c r="S28938" s="2">
        <f t="shared" si="454"/>
        <v>714.60959999999989</v>
      </c>
    </row>
    <row r="28939" spans="2:19" x14ac:dyDescent="0.3">
      <c r="B28939">
        <v>11.5</v>
      </c>
      <c r="H28939" s="2">
        <v>10.7</v>
      </c>
      <c r="S28939" s="2">
        <f t="shared" si="454"/>
        <v>437.4</v>
      </c>
    </row>
    <row r="28940" spans="2:19" x14ac:dyDescent="0.3">
      <c r="B28940">
        <v>10.6</v>
      </c>
      <c r="H28940" s="2">
        <v>11.3</v>
      </c>
      <c r="S28940" s="2">
        <f t="shared" si="454"/>
        <v>735.02579999999978</v>
      </c>
    </row>
    <row r="28941" spans="2:19" x14ac:dyDescent="0.3">
      <c r="B28941">
        <v>9</v>
      </c>
      <c r="H28941" s="2">
        <v>11.8</v>
      </c>
      <c r="S28941" s="2">
        <f t="shared" si="454"/>
        <v>865.73820000000012</v>
      </c>
    </row>
    <row r="28942" spans="2:19" x14ac:dyDescent="0.3">
      <c r="B28942">
        <v>10.7</v>
      </c>
      <c r="H28942" s="2">
        <v>11.5</v>
      </c>
      <c r="S28942" s="2">
        <f t="shared" si="454"/>
        <v>985.81920000000002</v>
      </c>
    </row>
    <row r="28943" spans="2:19" x14ac:dyDescent="0.3">
      <c r="B28943">
        <v>11.3</v>
      </c>
      <c r="H28943" s="2">
        <v>10.9</v>
      </c>
      <c r="S28943" s="2">
        <f t="shared" si="454"/>
        <v>912.52499999999998</v>
      </c>
    </row>
    <row r="28944" spans="2:19" x14ac:dyDescent="0.3">
      <c r="B28944">
        <v>11.8</v>
      </c>
      <c r="H28944" s="2">
        <v>11.3</v>
      </c>
      <c r="S28944" s="2">
        <f t="shared" si="454"/>
        <v>777.01739999999995</v>
      </c>
    </row>
    <row r="28945" spans="2:19" x14ac:dyDescent="0.3">
      <c r="B28945">
        <v>11.5</v>
      </c>
      <c r="H28945" s="2">
        <v>12</v>
      </c>
      <c r="S28945" s="2">
        <f t="shared" si="454"/>
        <v>865.73820000000012</v>
      </c>
    </row>
    <row r="28946" spans="2:19" x14ac:dyDescent="0.3">
      <c r="B28946">
        <v>10.9</v>
      </c>
      <c r="H28946" s="2">
        <v>11</v>
      </c>
      <c r="S28946" s="2">
        <f t="shared" si="454"/>
        <v>1036.8</v>
      </c>
    </row>
    <row r="28947" spans="2:19" x14ac:dyDescent="0.3">
      <c r="B28947">
        <v>11.3</v>
      </c>
      <c r="H28947" s="2">
        <v>9.8000000000000007</v>
      </c>
      <c r="S28947" s="2">
        <f t="shared" si="454"/>
        <v>798.6</v>
      </c>
    </row>
    <row r="28948" spans="2:19" x14ac:dyDescent="0.3">
      <c r="B28948">
        <v>12</v>
      </c>
      <c r="H28948" s="2">
        <v>10.4</v>
      </c>
      <c r="S28948" s="2">
        <f t="shared" si="454"/>
        <v>564.7152000000001</v>
      </c>
    </row>
    <row r="28949" spans="2:19" x14ac:dyDescent="0.3">
      <c r="B28949">
        <v>11</v>
      </c>
      <c r="H28949" s="2">
        <v>10.4</v>
      </c>
      <c r="S28949" s="2">
        <f t="shared" si="454"/>
        <v>674.91840000000013</v>
      </c>
    </row>
    <row r="28950" spans="2:19" x14ac:dyDescent="0.3">
      <c r="B28950">
        <v>9.8000000000000007</v>
      </c>
      <c r="H28950" s="2">
        <v>10.199999999999999</v>
      </c>
      <c r="S28950" s="2">
        <f t="shared" si="454"/>
        <v>674.91840000000013</v>
      </c>
    </row>
    <row r="28951" spans="2:19" x14ac:dyDescent="0.3">
      <c r="B28951">
        <v>10.4</v>
      </c>
      <c r="H28951" s="2">
        <v>11.7</v>
      </c>
      <c r="S28951" s="2">
        <f t="shared" si="454"/>
        <v>636.72479999999985</v>
      </c>
    </row>
    <row r="28952" spans="2:19" x14ac:dyDescent="0.3">
      <c r="B28952">
        <v>10.4</v>
      </c>
      <c r="H28952" s="2">
        <v>12.7</v>
      </c>
      <c r="S28952" s="2">
        <f t="shared" si="454"/>
        <v>960.9677999999999</v>
      </c>
    </row>
    <row r="28953" spans="2:19" x14ac:dyDescent="0.3">
      <c r="B28953">
        <v>10.199999999999999</v>
      </c>
      <c r="H28953" s="2">
        <v>10.7</v>
      </c>
      <c r="S28953" s="2">
        <f t="shared" si="454"/>
        <v>1229.0297999999998</v>
      </c>
    </row>
    <row r="28954" spans="2:19" x14ac:dyDescent="0.3">
      <c r="B28954">
        <v>11.7</v>
      </c>
      <c r="H28954" s="2">
        <v>12.4</v>
      </c>
      <c r="S28954" s="2">
        <f t="shared" si="454"/>
        <v>735.02579999999978</v>
      </c>
    </row>
    <row r="28955" spans="2:19" x14ac:dyDescent="0.3">
      <c r="B28955">
        <v>12.7</v>
      </c>
      <c r="H28955" s="2">
        <v>14.4</v>
      </c>
      <c r="S28955" s="2">
        <f t="shared" si="454"/>
        <v>1143.9744000000001</v>
      </c>
    </row>
    <row r="28956" spans="2:19" x14ac:dyDescent="0.3">
      <c r="B28956">
        <v>10.7</v>
      </c>
      <c r="H28956" s="2">
        <v>12</v>
      </c>
      <c r="S28956" s="2">
        <f t="shared" si="454"/>
        <v>1791.5904000000003</v>
      </c>
    </row>
    <row r="28957" spans="2:19" x14ac:dyDescent="0.3">
      <c r="B28957">
        <v>12.4</v>
      </c>
      <c r="H28957" s="2">
        <v>15</v>
      </c>
      <c r="S28957" s="2">
        <f t="shared" si="454"/>
        <v>1036.8</v>
      </c>
    </row>
    <row r="28958" spans="2:19" x14ac:dyDescent="0.3">
      <c r="B28958">
        <v>14.4</v>
      </c>
      <c r="H28958" s="2">
        <v>14.1</v>
      </c>
      <c r="S28958" s="2">
        <f t="shared" si="454"/>
        <v>2025</v>
      </c>
    </row>
    <row r="28959" spans="2:19" x14ac:dyDescent="0.3">
      <c r="B28959">
        <v>12</v>
      </c>
      <c r="H28959" s="2">
        <v>12.9</v>
      </c>
      <c r="S28959" s="2">
        <f t="shared" si="454"/>
        <v>1681.9325999999999</v>
      </c>
    </row>
    <row r="28960" spans="2:19" x14ac:dyDescent="0.3">
      <c r="B28960">
        <v>15</v>
      </c>
      <c r="H28960" s="2">
        <v>10.7</v>
      </c>
      <c r="S28960" s="2">
        <f t="shared" si="454"/>
        <v>1288.0133999999998</v>
      </c>
    </row>
    <row r="28961" spans="2:19" x14ac:dyDescent="0.3">
      <c r="B28961">
        <v>14.1</v>
      </c>
      <c r="H28961" s="2">
        <v>11.6</v>
      </c>
      <c r="S28961" s="2">
        <f t="shared" si="454"/>
        <v>735.02579999999978</v>
      </c>
    </row>
    <row r="28962" spans="2:19" x14ac:dyDescent="0.3">
      <c r="B28962">
        <v>12.9</v>
      </c>
      <c r="H28962" s="2">
        <v>15.7</v>
      </c>
      <c r="S28962" s="2">
        <f t="shared" si="454"/>
        <v>936.53759999999988</v>
      </c>
    </row>
    <row r="28963" spans="2:19" x14ac:dyDescent="0.3">
      <c r="B28963">
        <v>10.7</v>
      </c>
      <c r="H28963" s="2">
        <v>14.4</v>
      </c>
      <c r="S28963" s="2">
        <f t="shared" si="454"/>
        <v>2321.9357999999997</v>
      </c>
    </row>
    <row r="28964" spans="2:19" x14ac:dyDescent="0.3">
      <c r="B28964">
        <v>11.6</v>
      </c>
      <c r="H28964" s="2">
        <v>14</v>
      </c>
      <c r="S28964" s="2">
        <f t="shared" si="454"/>
        <v>1791.5904000000003</v>
      </c>
    </row>
    <row r="28965" spans="2:19" x14ac:dyDescent="0.3">
      <c r="B28965">
        <v>15.7</v>
      </c>
      <c r="H28965" s="2">
        <v>15.6</v>
      </c>
      <c r="S28965" s="2">
        <f t="shared" si="454"/>
        <v>1646.3999999999999</v>
      </c>
    </row>
    <row r="28966" spans="2:19" x14ac:dyDescent="0.3">
      <c r="B28966">
        <v>14.4</v>
      </c>
      <c r="H28966" s="2">
        <v>13.4</v>
      </c>
      <c r="S28966" s="2">
        <f t="shared" si="454"/>
        <v>2277.8495999999996</v>
      </c>
    </row>
    <row r="28967" spans="2:19" x14ac:dyDescent="0.3">
      <c r="B28967">
        <v>14</v>
      </c>
      <c r="H28967" s="2">
        <v>11.6</v>
      </c>
      <c r="S28967" s="2">
        <f t="shared" si="454"/>
        <v>1443.6624000000002</v>
      </c>
    </row>
    <row r="28968" spans="2:19" x14ac:dyDescent="0.3">
      <c r="B28968">
        <v>15.6</v>
      </c>
      <c r="H28968" s="2">
        <v>12.2</v>
      </c>
      <c r="S28968" s="2">
        <f t="shared" si="454"/>
        <v>936.53759999999988</v>
      </c>
    </row>
    <row r="28969" spans="2:19" x14ac:dyDescent="0.3">
      <c r="B28969">
        <v>13.4</v>
      </c>
      <c r="H28969" s="2">
        <v>10.8</v>
      </c>
      <c r="S28969" s="2">
        <f t="shared" si="454"/>
        <v>1089.5087999999996</v>
      </c>
    </row>
    <row r="28970" spans="2:19" x14ac:dyDescent="0.3">
      <c r="B28970">
        <v>11.6</v>
      </c>
      <c r="H28970" s="2">
        <v>8.5</v>
      </c>
      <c r="S28970" s="2">
        <f t="shared" si="454"/>
        <v>755.82720000000006</v>
      </c>
    </row>
    <row r="28971" spans="2:19" x14ac:dyDescent="0.3">
      <c r="B28971">
        <v>12.2</v>
      </c>
      <c r="H28971" s="2">
        <v>10.199999999999999</v>
      </c>
      <c r="S28971" s="2">
        <f t="shared" si="454"/>
        <v>368.47499999999997</v>
      </c>
    </row>
    <row r="28972" spans="2:19" x14ac:dyDescent="0.3">
      <c r="B28972">
        <v>10.8</v>
      </c>
      <c r="H28972" s="2">
        <v>10.199999999999999</v>
      </c>
      <c r="S28972" s="2">
        <f t="shared" si="454"/>
        <v>636.72479999999985</v>
      </c>
    </row>
    <row r="28973" spans="2:19" x14ac:dyDescent="0.3">
      <c r="B28973">
        <v>8.5</v>
      </c>
      <c r="H28973" s="2">
        <v>8.6</v>
      </c>
      <c r="S28973" s="2">
        <f t="shared" si="454"/>
        <v>636.72479999999985</v>
      </c>
    </row>
    <row r="28974" spans="2:19" x14ac:dyDescent="0.3">
      <c r="B28974">
        <v>10.199999999999999</v>
      </c>
      <c r="H28974" s="2">
        <v>9.1999999999999993</v>
      </c>
      <c r="S28974" s="2">
        <f t="shared" si="454"/>
        <v>381.63359999999994</v>
      </c>
    </row>
    <row r="28975" spans="2:19" x14ac:dyDescent="0.3">
      <c r="B28975">
        <v>10.199999999999999</v>
      </c>
      <c r="H28975" s="2">
        <v>10.4</v>
      </c>
      <c r="S28975" s="2">
        <f t="shared" si="454"/>
        <v>467.21279999999985</v>
      </c>
    </row>
    <row r="28976" spans="2:19" x14ac:dyDescent="0.3">
      <c r="B28976">
        <v>8.6</v>
      </c>
      <c r="H28976" s="2">
        <v>10.1</v>
      </c>
      <c r="S28976" s="2">
        <f t="shared" si="454"/>
        <v>674.91840000000013</v>
      </c>
    </row>
    <row r="28977" spans="2:19" x14ac:dyDescent="0.3">
      <c r="B28977">
        <v>9.1999999999999993</v>
      </c>
      <c r="H28977" s="2">
        <v>9.9</v>
      </c>
      <c r="S28977" s="2">
        <f t="shared" si="454"/>
        <v>618.18059999999991</v>
      </c>
    </row>
    <row r="28978" spans="2:19" x14ac:dyDescent="0.3">
      <c r="B28978">
        <v>10.4</v>
      </c>
      <c r="H28978" s="2">
        <v>8.9</v>
      </c>
      <c r="S28978" s="2">
        <f t="shared" si="454"/>
        <v>582.17939999999999</v>
      </c>
    </row>
    <row r="28979" spans="2:19" x14ac:dyDescent="0.3">
      <c r="B28979">
        <v>10.1</v>
      </c>
      <c r="H28979" s="2">
        <v>9.6999999999999993</v>
      </c>
      <c r="S28979" s="2">
        <f t="shared" si="454"/>
        <v>422.98140000000001</v>
      </c>
    </row>
    <row r="28980" spans="2:19" x14ac:dyDescent="0.3">
      <c r="B28980">
        <v>9.9</v>
      </c>
      <c r="H28980" s="2">
        <v>10.3</v>
      </c>
      <c r="S28980" s="2">
        <f t="shared" si="454"/>
        <v>547.60379999999986</v>
      </c>
    </row>
    <row r="28981" spans="2:19" x14ac:dyDescent="0.3">
      <c r="B28981">
        <v>8.9</v>
      </c>
      <c r="H28981" s="2">
        <v>10.9</v>
      </c>
      <c r="S28981" s="2">
        <f t="shared" si="454"/>
        <v>655.63620000000014</v>
      </c>
    </row>
    <row r="28982" spans="2:19" x14ac:dyDescent="0.3">
      <c r="B28982">
        <v>9.6999999999999993</v>
      </c>
      <c r="H28982" s="2">
        <v>11.1</v>
      </c>
      <c r="S28982" s="2">
        <f t="shared" si="454"/>
        <v>777.01739999999995</v>
      </c>
    </row>
    <row r="28983" spans="2:19" x14ac:dyDescent="0.3">
      <c r="B28983">
        <v>10.3</v>
      </c>
      <c r="H28983" s="2">
        <v>9.1999999999999993</v>
      </c>
      <c r="S28983" s="2">
        <f t="shared" si="454"/>
        <v>820.57859999999994</v>
      </c>
    </row>
    <row r="28984" spans="2:19" x14ac:dyDescent="0.3">
      <c r="B28984">
        <v>10.9</v>
      </c>
      <c r="H28984" s="2">
        <v>10.9</v>
      </c>
      <c r="S28984" s="2">
        <f t="shared" si="454"/>
        <v>467.21279999999985</v>
      </c>
    </row>
    <row r="28985" spans="2:19" x14ac:dyDescent="0.3">
      <c r="B28985">
        <v>11.1</v>
      </c>
      <c r="H28985" s="2">
        <v>10.6</v>
      </c>
      <c r="S28985" s="2">
        <f t="shared" si="454"/>
        <v>777.01739999999995</v>
      </c>
    </row>
    <row r="28986" spans="2:19" x14ac:dyDescent="0.3">
      <c r="B28986">
        <v>9.1999999999999993</v>
      </c>
      <c r="H28986" s="2">
        <v>9.9</v>
      </c>
      <c r="S28986" s="2">
        <f t="shared" si="454"/>
        <v>714.60959999999989</v>
      </c>
    </row>
    <row r="28987" spans="2:19" x14ac:dyDescent="0.3">
      <c r="B28987">
        <v>10.9</v>
      </c>
      <c r="H28987" s="2">
        <v>8.6</v>
      </c>
      <c r="S28987" s="2">
        <f t="shared" si="454"/>
        <v>582.17939999999999</v>
      </c>
    </row>
    <row r="28988" spans="2:19" x14ac:dyDescent="0.3">
      <c r="B28988">
        <v>10.6</v>
      </c>
      <c r="H28988" s="2">
        <v>8.6</v>
      </c>
      <c r="S28988" s="2">
        <f t="shared" si="454"/>
        <v>381.63359999999994</v>
      </c>
    </row>
    <row r="28989" spans="2:19" x14ac:dyDescent="0.3">
      <c r="B28989">
        <v>9.9</v>
      </c>
      <c r="H28989" s="2">
        <v>9</v>
      </c>
      <c r="S28989" s="2">
        <f t="shared" si="454"/>
        <v>381.63359999999994</v>
      </c>
    </row>
    <row r="28990" spans="2:19" x14ac:dyDescent="0.3">
      <c r="B28990">
        <v>8.6</v>
      </c>
      <c r="H28990" s="2">
        <v>9.6999999999999993</v>
      </c>
      <c r="S28990" s="2">
        <f t="shared" si="454"/>
        <v>437.4</v>
      </c>
    </row>
    <row r="28991" spans="2:19" x14ac:dyDescent="0.3">
      <c r="B28991">
        <v>8.6</v>
      </c>
      <c r="H28991" s="2">
        <v>8.5</v>
      </c>
      <c r="S28991" s="2">
        <f t="shared" si="454"/>
        <v>547.60379999999986</v>
      </c>
    </row>
    <row r="28992" spans="2:19" x14ac:dyDescent="0.3">
      <c r="B28992">
        <v>9</v>
      </c>
      <c r="H28992" s="2">
        <v>8.3000000000000007</v>
      </c>
      <c r="S28992" s="2">
        <f t="shared" si="454"/>
        <v>368.47499999999997</v>
      </c>
    </row>
    <row r="28993" spans="2:19" x14ac:dyDescent="0.3">
      <c r="B28993">
        <v>9.6999999999999993</v>
      </c>
      <c r="H28993" s="2">
        <v>8.9</v>
      </c>
      <c r="S28993" s="2">
        <f t="shared" si="454"/>
        <v>343.07220000000007</v>
      </c>
    </row>
    <row r="28994" spans="2:19" x14ac:dyDescent="0.3">
      <c r="B28994">
        <v>8.5</v>
      </c>
      <c r="H28994" s="2">
        <v>9.1999999999999993</v>
      </c>
      <c r="S28994" s="2">
        <f t="shared" si="454"/>
        <v>422.98140000000001</v>
      </c>
    </row>
    <row r="28995" spans="2:19" x14ac:dyDescent="0.3">
      <c r="B28995">
        <v>8.3000000000000007</v>
      </c>
      <c r="H28995" s="2">
        <v>8.4</v>
      </c>
      <c r="S28995" s="2">
        <f t="shared" ref="S28995:S29058" si="455">0.5*1.2*B28997^3</f>
        <v>467.21279999999985</v>
      </c>
    </row>
    <row r="28996" spans="2:19" x14ac:dyDescent="0.3">
      <c r="B28996">
        <v>8.9</v>
      </c>
      <c r="H28996" s="2">
        <v>8.4</v>
      </c>
      <c r="S28996" s="2">
        <f t="shared" si="455"/>
        <v>355.62240000000003</v>
      </c>
    </row>
    <row r="28997" spans="2:19" x14ac:dyDescent="0.3">
      <c r="B28997">
        <v>9.1999999999999993</v>
      </c>
      <c r="H28997" s="2">
        <v>8.5</v>
      </c>
      <c r="S28997" s="2">
        <f t="shared" si="455"/>
        <v>355.62240000000003</v>
      </c>
    </row>
    <row r="28998" spans="2:19" x14ac:dyDescent="0.3">
      <c r="B28998">
        <v>8.4</v>
      </c>
      <c r="H28998" s="2">
        <v>9.6</v>
      </c>
      <c r="S28998" s="2">
        <f t="shared" si="455"/>
        <v>368.47499999999997</v>
      </c>
    </row>
    <row r="28999" spans="2:19" x14ac:dyDescent="0.3">
      <c r="B28999">
        <v>8.4</v>
      </c>
      <c r="H28999" s="2">
        <v>9</v>
      </c>
      <c r="S28999" s="2">
        <f t="shared" si="455"/>
        <v>530.84159999999997</v>
      </c>
    </row>
    <row r="29000" spans="2:19" x14ac:dyDescent="0.3">
      <c r="B29000">
        <v>8.5</v>
      </c>
      <c r="H29000" s="2">
        <v>8.3000000000000007</v>
      </c>
      <c r="S29000" s="2">
        <f t="shared" si="455"/>
        <v>437.4</v>
      </c>
    </row>
    <row r="29001" spans="2:19" x14ac:dyDescent="0.3">
      <c r="B29001">
        <v>9.6</v>
      </c>
      <c r="H29001" s="2">
        <v>7.5</v>
      </c>
      <c r="S29001" s="2">
        <f t="shared" si="455"/>
        <v>343.07220000000007</v>
      </c>
    </row>
    <row r="29002" spans="2:19" x14ac:dyDescent="0.3">
      <c r="B29002">
        <v>9</v>
      </c>
      <c r="H29002" s="2">
        <v>8.3000000000000007</v>
      </c>
      <c r="S29002" s="2">
        <f t="shared" si="455"/>
        <v>253.125</v>
      </c>
    </row>
    <row r="29003" spans="2:19" x14ac:dyDescent="0.3">
      <c r="B29003">
        <v>8.3000000000000007</v>
      </c>
      <c r="H29003" s="2">
        <v>7.6</v>
      </c>
      <c r="S29003" s="2">
        <f t="shared" si="455"/>
        <v>343.07220000000007</v>
      </c>
    </row>
    <row r="29004" spans="2:19" x14ac:dyDescent="0.3">
      <c r="B29004">
        <v>7.5</v>
      </c>
      <c r="H29004" s="2">
        <v>7.8</v>
      </c>
      <c r="S29004" s="2">
        <f t="shared" si="455"/>
        <v>263.38559999999995</v>
      </c>
    </row>
    <row r="29005" spans="2:19" x14ac:dyDescent="0.3">
      <c r="B29005">
        <v>8.3000000000000007</v>
      </c>
      <c r="H29005" s="2">
        <v>9.4</v>
      </c>
      <c r="S29005" s="2">
        <f t="shared" si="455"/>
        <v>284.73119999999994</v>
      </c>
    </row>
    <row r="29006" spans="2:19" x14ac:dyDescent="0.3">
      <c r="B29006">
        <v>7.6</v>
      </c>
      <c r="H29006" s="2">
        <v>8.6</v>
      </c>
      <c r="S29006" s="2">
        <f t="shared" si="455"/>
        <v>498.35040000000009</v>
      </c>
    </row>
    <row r="29007" spans="2:19" x14ac:dyDescent="0.3">
      <c r="B29007">
        <v>7.8</v>
      </c>
      <c r="H29007" s="2">
        <v>8.6999999999999993</v>
      </c>
      <c r="S29007" s="2">
        <f t="shared" si="455"/>
        <v>381.63359999999994</v>
      </c>
    </row>
    <row r="29008" spans="2:19" x14ac:dyDescent="0.3">
      <c r="B29008">
        <v>9.4</v>
      </c>
      <c r="H29008" s="2">
        <v>8.1999999999999993</v>
      </c>
      <c r="S29008" s="2">
        <f t="shared" si="455"/>
        <v>395.10179999999986</v>
      </c>
    </row>
    <row r="29009" spans="2:19" x14ac:dyDescent="0.3">
      <c r="B29009">
        <v>8.6</v>
      </c>
      <c r="H29009" s="2">
        <v>9</v>
      </c>
      <c r="S29009" s="2">
        <f t="shared" si="455"/>
        <v>330.82079999999996</v>
      </c>
    </row>
    <row r="29010" spans="2:19" x14ac:dyDescent="0.3">
      <c r="B29010">
        <v>8.6999999999999993</v>
      </c>
      <c r="H29010" s="2">
        <v>7.8</v>
      </c>
      <c r="S29010" s="2">
        <f t="shared" si="455"/>
        <v>437.4</v>
      </c>
    </row>
    <row r="29011" spans="2:19" x14ac:dyDescent="0.3">
      <c r="B29011">
        <v>8.1999999999999993</v>
      </c>
      <c r="H29011" s="2">
        <v>7.7</v>
      </c>
      <c r="S29011" s="2">
        <f t="shared" si="455"/>
        <v>284.73119999999994</v>
      </c>
    </row>
    <row r="29012" spans="2:19" x14ac:dyDescent="0.3">
      <c r="B29012">
        <v>9</v>
      </c>
      <c r="H29012" s="2">
        <v>8.1</v>
      </c>
      <c r="S29012" s="2">
        <f t="shared" si="455"/>
        <v>273.91980000000001</v>
      </c>
    </row>
    <row r="29013" spans="2:19" x14ac:dyDescent="0.3">
      <c r="B29013">
        <v>7.8</v>
      </c>
      <c r="H29013" s="2">
        <v>9.1999999999999993</v>
      </c>
      <c r="S29013" s="2">
        <f t="shared" si="455"/>
        <v>318.86459999999994</v>
      </c>
    </row>
    <row r="29014" spans="2:19" x14ac:dyDescent="0.3">
      <c r="B29014">
        <v>7.7</v>
      </c>
      <c r="H29014" s="2">
        <v>8.6999999999999993</v>
      </c>
      <c r="S29014" s="2">
        <f t="shared" si="455"/>
        <v>467.21279999999985</v>
      </c>
    </row>
    <row r="29015" spans="2:19" x14ac:dyDescent="0.3">
      <c r="B29015">
        <v>8.1</v>
      </c>
      <c r="H29015" s="2">
        <v>7.7</v>
      </c>
      <c r="S29015" s="2">
        <f t="shared" si="455"/>
        <v>395.10179999999986</v>
      </c>
    </row>
    <row r="29016" spans="2:19" x14ac:dyDescent="0.3">
      <c r="B29016">
        <v>9.1999999999999993</v>
      </c>
      <c r="H29016" s="2">
        <v>7</v>
      </c>
      <c r="S29016" s="2">
        <f t="shared" si="455"/>
        <v>273.91980000000001</v>
      </c>
    </row>
    <row r="29017" spans="2:19" x14ac:dyDescent="0.3">
      <c r="B29017">
        <v>8.6999999999999993</v>
      </c>
      <c r="H29017" s="2">
        <v>9.6</v>
      </c>
      <c r="S29017" s="2">
        <f t="shared" si="455"/>
        <v>205.79999999999998</v>
      </c>
    </row>
    <row r="29018" spans="2:19" x14ac:dyDescent="0.3">
      <c r="B29018">
        <v>7.7</v>
      </c>
      <c r="H29018" s="2">
        <v>7.6</v>
      </c>
      <c r="S29018" s="2">
        <f t="shared" si="455"/>
        <v>530.84159999999997</v>
      </c>
    </row>
    <row r="29019" spans="2:19" x14ac:dyDescent="0.3">
      <c r="B29019">
        <v>7</v>
      </c>
      <c r="H29019" s="2">
        <v>7</v>
      </c>
      <c r="S29019" s="2">
        <f t="shared" si="455"/>
        <v>263.38559999999995</v>
      </c>
    </row>
    <row r="29020" spans="2:19" x14ac:dyDescent="0.3">
      <c r="B29020">
        <v>9.6</v>
      </c>
      <c r="H29020" s="2">
        <v>7.6</v>
      </c>
      <c r="S29020" s="2">
        <f t="shared" si="455"/>
        <v>205.79999999999998</v>
      </c>
    </row>
    <row r="29021" spans="2:19" x14ac:dyDescent="0.3">
      <c r="B29021">
        <v>7.6</v>
      </c>
      <c r="H29021" s="2">
        <v>7.2</v>
      </c>
      <c r="S29021" s="2">
        <f t="shared" si="455"/>
        <v>263.38559999999995</v>
      </c>
    </row>
    <row r="29022" spans="2:19" x14ac:dyDescent="0.3">
      <c r="B29022">
        <v>7</v>
      </c>
      <c r="H29022" s="2">
        <v>7.9</v>
      </c>
      <c r="S29022" s="2">
        <f t="shared" si="455"/>
        <v>223.94880000000003</v>
      </c>
    </row>
    <row r="29023" spans="2:19" x14ac:dyDescent="0.3">
      <c r="B29023">
        <v>7.6</v>
      </c>
      <c r="H29023" s="2">
        <v>6.8</v>
      </c>
      <c r="S29023" s="2">
        <f t="shared" si="455"/>
        <v>295.82339999999999</v>
      </c>
    </row>
    <row r="29024" spans="2:19" x14ac:dyDescent="0.3">
      <c r="B29024">
        <v>7.2</v>
      </c>
      <c r="H29024" s="2">
        <v>8.1999999999999993</v>
      </c>
      <c r="S29024" s="2">
        <f t="shared" si="455"/>
        <v>188.65919999999997</v>
      </c>
    </row>
    <row r="29025" spans="2:19" x14ac:dyDescent="0.3">
      <c r="B29025">
        <v>7.9</v>
      </c>
      <c r="H29025" s="2">
        <v>8.1</v>
      </c>
      <c r="S29025" s="2">
        <f t="shared" si="455"/>
        <v>330.82079999999996</v>
      </c>
    </row>
    <row r="29026" spans="2:19" x14ac:dyDescent="0.3">
      <c r="B29026">
        <v>6.8</v>
      </c>
      <c r="H29026" s="2">
        <v>7.7</v>
      </c>
      <c r="S29026" s="2">
        <f t="shared" si="455"/>
        <v>318.86459999999994</v>
      </c>
    </row>
    <row r="29027" spans="2:19" x14ac:dyDescent="0.3">
      <c r="B29027">
        <v>8.1999999999999993</v>
      </c>
      <c r="H29027" s="2">
        <v>6.7</v>
      </c>
      <c r="S29027" s="2">
        <f t="shared" si="455"/>
        <v>273.91980000000001</v>
      </c>
    </row>
    <row r="29028" spans="2:19" x14ac:dyDescent="0.3">
      <c r="B29028">
        <v>8.1</v>
      </c>
      <c r="H29028" s="2">
        <v>7.7</v>
      </c>
      <c r="S29028" s="2">
        <f t="shared" si="455"/>
        <v>180.45780000000002</v>
      </c>
    </row>
    <row r="29029" spans="2:19" x14ac:dyDescent="0.3">
      <c r="B29029">
        <v>7.7</v>
      </c>
      <c r="H29029" s="2">
        <v>7.1</v>
      </c>
      <c r="S29029" s="2">
        <f t="shared" si="455"/>
        <v>273.91980000000001</v>
      </c>
    </row>
    <row r="29030" spans="2:19" x14ac:dyDescent="0.3">
      <c r="B29030">
        <v>6.7</v>
      </c>
      <c r="H29030" s="2">
        <v>7.7</v>
      </c>
      <c r="S29030" s="2">
        <f t="shared" si="455"/>
        <v>214.74659999999997</v>
      </c>
    </row>
    <row r="29031" spans="2:19" x14ac:dyDescent="0.3">
      <c r="B29031">
        <v>7.7</v>
      </c>
      <c r="H29031" s="2">
        <v>7.4</v>
      </c>
      <c r="S29031" s="2">
        <f t="shared" si="455"/>
        <v>273.91980000000001</v>
      </c>
    </row>
    <row r="29032" spans="2:19" x14ac:dyDescent="0.3">
      <c r="B29032">
        <v>7.1</v>
      </c>
      <c r="H29032" s="2">
        <v>6.6</v>
      </c>
      <c r="S29032" s="2">
        <f t="shared" si="455"/>
        <v>243.13440000000003</v>
      </c>
    </row>
    <row r="29033" spans="2:19" x14ac:dyDescent="0.3">
      <c r="B29033">
        <v>7.7</v>
      </c>
      <c r="H29033" s="2">
        <v>7</v>
      </c>
      <c r="S29033" s="2">
        <f t="shared" si="455"/>
        <v>172.49759999999998</v>
      </c>
    </row>
    <row r="29034" spans="2:19" x14ac:dyDescent="0.3">
      <c r="B29034">
        <v>7.4</v>
      </c>
      <c r="H29034" s="2">
        <v>6.6</v>
      </c>
      <c r="S29034" s="2">
        <f t="shared" si="455"/>
        <v>205.79999999999998</v>
      </c>
    </row>
    <row r="29035" spans="2:19" x14ac:dyDescent="0.3">
      <c r="B29035">
        <v>6.6</v>
      </c>
      <c r="H29035" s="2">
        <v>6.4</v>
      </c>
      <c r="S29035" s="2">
        <f t="shared" si="455"/>
        <v>172.49759999999998</v>
      </c>
    </row>
    <row r="29036" spans="2:19" x14ac:dyDescent="0.3">
      <c r="B29036">
        <v>7</v>
      </c>
      <c r="H29036" s="2">
        <v>7.4</v>
      </c>
      <c r="S29036" s="2">
        <f t="shared" si="455"/>
        <v>157.28640000000004</v>
      </c>
    </row>
    <row r="29037" spans="2:19" x14ac:dyDescent="0.3">
      <c r="B29037">
        <v>6.6</v>
      </c>
      <c r="H29037" s="2">
        <v>7.2</v>
      </c>
      <c r="S29037" s="2">
        <f t="shared" si="455"/>
        <v>243.13440000000003</v>
      </c>
    </row>
    <row r="29038" spans="2:19" x14ac:dyDescent="0.3">
      <c r="B29038">
        <v>6.4</v>
      </c>
      <c r="H29038" s="2">
        <v>6.3</v>
      </c>
      <c r="S29038" s="2">
        <f t="shared" si="455"/>
        <v>223.94880000000003</v>
      </c>
    </row>
    <row r="29039" spans="2:19" x14ac:dyDescent="0.3">
      <c r="B29039">
        <v>7.4</v>
      </c>
      <c r="H29039" s="2">
        <v>7.1</v>
      </c>
      <c r="S29039" s="2">
        <f t="shared" si="455"/>
        <v>150.02819999999997</v>
      </c>
    </row>
    <row r="29040" spans="2:19" x14ac:dyDescent="0.3">
      <c r="B29040">
        <v>7.2</v>
      </c>
      <c r="H29040" s="2">
        <v>6.9</v>
      </c>
      <c r="S29040" s="2">
        <f t="shared" si="455"/>
        <v>214.74659999999997</v>
      </c>
    </row>
    <row r="29041" spans="2:19" x14ac:dyDescent="0.3">
      <c r="B29041">
        <v>6.3</v>
      </c>
      <c r="H29041" s="2">
        <v>7.7</v>
      </c>
      <c r="S29041" s="2">
        <f t="shared" si="455"/>
        <v>197.10540000000003</v>
      </c>
    </row>
    <row r="29042" spans="2:19" x14ac:dyDescent="0.3">
      <c r="B29042">
        <v>7.1</v>
      </c>
      <c r="H29042" s="2">
        <v>7</v>
      </c>
      <c r="S29042" s="2">
        <f t="shared" si="455"/>
        <v>273.91980000000001</v>
      </c>
    </row>
    <row r="29043" spans="2:19" x14ac:dyDescent="0.3">
      <c r="B29043">
        <v>6.9</v>
      </c>
      <c r="H29043" s="2">
        <v>6.7</v>
      </c>
      <c r="S29043" s="2">
        <f t="shared" si="455"/>
        <v>205.79999999999998</v>
      </c>
    </row>
    <row r="29044" spans="2:19" x14ac:dyDescent="0.3">
      <c r="B29044">
        <v>7.7</v>
      </c>
      <c r="H29044" s="2">
        <v>6.8</v>
      </c>
      <c r="S29044" s="2">
        <f t="shared" si="455"/>
        <v>180.45780000000002</v>
      </c>
    </row>
    <row r="29045" spans="2:19" x14ac:dyDescent="0.3">
      <c r="B29045">
        <v>7</v>
      </c>
      <c r="H29045" s="2">
        <v>8.3000000000000007</v>
      </c>
      <c r="S29045" s="2">
        <f t="shared" si="455"/>
        <v>188.65919999999997</v>
      </c>
    </row>
    <row r="29046" spans="2:19" x14ac:dyDescent="0.3">
      <c r="B29046">
        <v>6.7</v>
      </c>
      <c r="H29046" s="2">
        <v>7.5</v>
      </c>
      <c r="S29046" s="2">
        <f t="shared" si="455"/>
        <v>343.07220000000007</v>
      </c>
    </row>
    <row r="29047" spans="2:19" x14ac:dyDescent="0.3">
      <c r="B29047">
        <v>6.8</v>
      </c>
      <c r="H29047" s="2">
        <v>8.9</v>
      </c>
      <c r="S29047" s="2">
        <f t="shared" si="455"/>
        <v>253.125</v>
      </c>
    </row>
    <row r="29048" spans="2:19" x14ac:dyDescent="0.3">
      <c r="B29048">
        <v>8.3000000000000007</v>
      </c>
      <c r="H29048" s="2">
        <v>9.3000000000000007</v>
      </c>
      <c r="S29048" s="2">
        <f t="shared" si="455"/>
        <v>422.98140000000001</v>
      </c>
    </row>
    <row r="29049" spans="2:19" x14ac:dyDescent="0.3">
      <c r="B29049">
        <v>7.5</v>
      </c>
      <c r="H29049" s="2">
        <v>7.7</v>
      </c>
      <c r="S29049" s="2">
        <f t="shared" si="455"/>
        <v>482.6142000000001</v>
      </c>
    </row>
    <row r="29050" spans="2:19" x14ac:dyDescent="0.3">
      <c r="B29050">
        <v>8.9</v>
      </c>
      <c r="H29050" s="2">
        <v>8.5</v>
      </c>
      <c r="S29050" s="2">
        <f t="shared" si="455"/>
        <v>273.91980000000001</v>
      </c>
    </row>
    <row r="29051" spans="2:19" x14ac:dyDescent="0.3">
      <c r="B29051">
        <v>9.3000000000000007</v>
      </c>
      <c r="H29051" s="2">
        <v>9</v>
      </c>
      <c r="S29051" s="2">
        <f t="shared" si="455"/>
        <v>368.47499999999997</v>
      </c>
    </row>
    <row r="29052" spans="2:19" x14ac:dyDescent="0.3">
      <c r="B29052">
        <v>7.7</v>
      </c>
      <c r="H29052" s="2">
        <v>7.5</v>
      </c>
      <c r="S29052" s="2">
        <f t="shared" si="455"/>
        <v>437.4</v>
      </c>
    </row>
    <row r="29053" spans="2:19" x14ac:dyDescent="0.3">
      <c r="B29053">
        <v>8.5</v>
      </c>
      <c r="H29053" s="2">
        <v>8.5</v>
      </c>
      <c r="S29053" s="2">
        <f t="shared" si="455"/>
        <v>253.125</v>
      </c>
    </row>
    <row r="29054" spans="2:19" x14ac:dyDescent="0.3">
      <c r="B29054">
        <v>9</v>
      </c>
      <c r="H29054" s="2">
        <v>8.3000000000000007</v>
      </c>
      <c r="S29054" s="2">
        <f t="shared" si="455"/>
        <v>368.47499999999997</v>
      </c>
    </row>
    <row r="29055" spans="2:19" x14ac:dyDescent="0.3">
      <c r="B29055">
        <v>7.5</v>
      </c>
      <c r="H29055" s="2">
        <v>7.6</v>
      </c>
      <c r="S29055" s="2">
        <f t="shared" si="455"/>
        <v>343.07220000000007</v>
      </c>
    </row>
    <row r="29056" spans="2:19" x14ac:dyDescent="0.3">
      <c r="B29056">
        <v>8.5</v>
      </c>
      <c r="H29056" s="2">
        <v>7</v>
      </c>
      <c r="S29056" s="2">
        <f t="shared" si="455"/>
        <v>263.38559999999995</v>
      </c>
    </row>
    <row r="29057" spans="2:19" x14ac:dyDescent="0.3">
      <c r="B29057">
        <v>8.3000000000000007</v>
      </c>
      <c r="H29057" s="2">
        <v>5.4</v>
      </c>
      <c r="S29057" s="2">
        <f t="shared" si="455"/>
        <v>205.79999999999998</v>
      </c>
    </row>
    <row r="29058" spans="2:19" x14ac:dyDescent="0.3">
      <c r="B29058">
        <v>7.6</v>
      </c>
      <c r="H29058" s="2">
        <v>5.6</v>
      </c>
      <c r="S29058" s="2">
        <f t="shared" si="455"/>
        <v>94.478400000000008</v>
      </c>
    </row>
    <row r="29059" spans="2:19" x14ac:dyDescent="0.3">
      <c r="B29059">
        <v>7</v>
      </c>
      <c r="H29059" s="2">
        <v>6.2</v>
      </c>
      <c r="S29059" s="2">
        <f t="shared" ref="S29059:S29122" si="456">0.5*1.2*B29061^3</f>
        <v>105.36959999999998</v>
      </c>
    </row>
    <row r="29060" spans="2:19" x14ac:dyDescent="0.3">
      <c r="B29060">
        <v>5.4</v>
      </c>
      <c r="H29060" s="2">
        <v>6.1</v>
      </c>
      <c r="S29060" s="2">
        <f t="shared" si="456"/>
        <v>142.99680000000001</v>
      </c>
    </row>
    <row r="29061" spans="2:19" x14ac:dyDescent="0.3">
      <c r="B29061">
        <v>5.6</v>
      </c>
      <c r="H29061" s="2">
        <v>7.5</v>
      </c>
      <c r="S29061" s="2">
        <f t="shared" si="456"/>
        <v>136.18859999999995</v>
      </c>
    </row>
    <row r="29062" spans="2:19" x14ac:dyDescent="0.3">
      <c r="B29062">
        <v>6.2</v>
      </c>
      <c r="H29062" s="2">
        <v>7.4</v>
      </c>
      <c r="S29062" s="2">
        <f t="shared" si="456"/>
        <v>253.125</v>
      </c>
    </row>
    <row r="29063" spans="2:19" x14ac:dyDescent="0.3">
      <c r="B29063">
        <v>6.1</v>
      </c>
      <c r="H29063" s="2">
        <v>7.7</v>
      </c>
      <c r="S29063" s="2">
        <f t="shared" si="456"/>
        <v>243.13440000000003</v>
      </c>
    </row>
    <row r="29064" spans="2:19" x14ac:dyDescent="0.3">
      <c r="B29064">
        <v>7.5</v>
      </c>
      <c r="H29064" s="2">
        <v>7.2</v>
      </c>
      <c r="S29064" s="2">
        <f t="shared" si="456"/>
        <v>273.91980000000001</v>
      </c>
    </row>
    <row r="29065" spans="2:19" x14ac:dyDescent="0.3">
      <c r="B29065">
        <v>7.4</v>
      </c>
      <c r="H29065" s="2">
        <v>7.3</v>
      </c>
      <c r="S29065" s="2">
        <f t="shared" si="456"/>
        <v>223.94880000000003</v>
      </c>
    </row>
    <row r="29066" spans="2:19" x14ac:dyDescent="0.3">
      <c r="B29066">
        <v>7.7</v>
      </c>
      <c r="H29066" s="2">
        <v>7.6</v>
      </c>
      <c r="S29066" s="2">
        <f t="shared" si="456"/>
        <v>233.41019999999997</v>
      </c>
    </row>
    <row r="29067" spans="2:19" x14ac:dyDescent="0.3">
      <c r="B29067">
        <v>7.2</v>
      </c>
      <c r="H29067" s="2">
        <v>6.9</v>
      </c>
      <c r="S29067" s="2">
        <f t="shared" si="456"/>
        <v>263.38559999999995</v>
      </c>
    </row>
    <row r="29068" spans="2:19" x14ac:dyDescent="0.3">
      <c r="B29068">
        <v>7.3</v>
      </c>
      <c r="H29068" s="2">
        <v>7.1</v>
      </c>
      <c r="S29068" s="2">
        <f t="shared" si="456"/>
        <v>197.10540000000003</v>
      </c>
    </row>
    <row r="29069" spans="2:19" x14ac:dyDescent="0.3">
      <c r="B29069">
        <v>7.6</v>
      </c>
      <c r="H29069" s="2">
        <v>6.8</v>
      </c>
      <c r="S29069" s="2">
        <f t="shared" si="456"/>
        <v>214.74659999999997</v>
      </c>
    </row>
    <row r="29070" spans="2:19" x14ac:dyDescent="0.3">
      <c r="B29070">
        <v>6.9</v>
      </c>
      <c r="H29070" s="2">
        <v>7.5</v>
      </c>
      <c r="S29070" s="2">
        <f t="shared" si="456"/>
        <v>188.65919999999997</v>
      </c>
    </row>
    <row r="29071" spans="2:19" x14ac:dyDescent="0.3">
      <c r="B29071">
        <v>7.1</v>
      </c>
      <c r="H29071" s="2">
        <v>7.8</v>
      </c>
      <c r="S29071" s="2">
        <f t="shared" si="456"/>
        <v>253.125</v>
      </c>
    </row>
    <row r="29072" spans="2:19" x14ac:dyDescent="0.3">
      <c r="B29072">
        <v>6.8</v>
      </c>
      <c r="H29072" s="2">
        <v>7.8</v>
      </c>
      <c r="S29072" s="2">
        <f t="shared" si="456"/>
        <v>284.73119999999994</v>
      </c>
    </row>
    <row r="29073" spans="2:19" x14ac:dyDescent="0.3">
      <c r="B29073">
        <v>7.5</v>
      </c>
      <c r="H29073" s="2">
        <v>7</v>
      </c>
      <c r="S29073" s="2">
        <f t="shared" si="456"/>
        <v>284.73119999999994</v>
      </c>
    </row>
    <row r="29074" spans="2:19" x14ac:dyDescent="0.3">
      <c r="B29074">
        <v>7.8</v>
      </c>
      <c r="H29074" s="2">
        <v>6.5</v>
      </c>
      <c r="S29074" s="2">
        <f t="shared" si="456"/>
        <v>205.79999999999998</v>
      </c>
    </row>
    <row r="29075" spans="2:19" x14ac:dyDescent="0.3">
      <c r="B29075">
        <v>7.8</v>
      </c>
      <c r="H29075" s="2">
        <v>6.2</v>
      </c>
      <c r="S29075" s="2">
        <f t="shared" si="456"/>
        <v>164.77500000000001</v>
      </c>
    </row>
    <row r="29076" spans="2:19" x14ac:dyDescent="0.3">
      <c r="B29076">
        <v>7</v>
      </c>
      <c r="H29076" s="2">
        <v>7.1</v>
      </c>
      <c r="S29076" s="2">
        <f t="shared" si="456"/>
        <v>142.99680000000001</v>
      </c>
    </row>
    <row r="29077" spans="2:19" x14ac:dyDescent="0.3">
      <c r="B29077">
        <v>6.5</v>
      </c>
      <c r="H29077" s="2">
        <v>7.1</v>
      </c>
      <c r="S29077" s="2">
        <f t="shared" si="456"/>
        <v>214.74659999999997</v>
      </c>
    </row>
    <row r="29078" spans="2:19" x14ac:dyDescent="0.3">
      <c r="B29078">
        <v>6.2</v>
      </c>
      <c r="H29078" s="2">
        <v>5.4</v>
      </c>
      <c r="S29078" s="2">
        <f t="shared" si="456"/>
        <v>214.74659999999997</v>
      </c>
    </row>
    <row r="29079" spans="2:19" x14ac:dyDescent="0.3">
      <c r="B29079">
        <v>7.1</v>
      </c>
      <c r="H29079" s="2">
        <v>5.2</v>
      </c>
      <c r="S29079" s="2">
        <f t="shared" si="456"/>
        <v>94.478400000000008</v>
      </c>
    </row>
    <row r="29080" spans="2:19" x14ac:dyDescent="0.3">
      <c r="B29080">
        <v>7.1</v>
      </c>
      <c r="H29080" s="2">
        <v>6.1</v>
      </c>
      <c r="S29080" s="2">
        <f t="shared" si="456"/>
        <v>84.364800000000017</v>
      </c>
    </row>
    <row r="29081" spans="2:19" x14ac:dyDescent="0.3">
      <c r="B29081">
        <v>5.4</v>
      </c>
      <c r="H29081" s="2">
        <v>5.4</v>
      </c>
      <c r="S29081" s="2">
        <f t="shared" si="456"/>
        <v>136.18859999999995</v>
      </c>
    </row>
    <row r="29082" spans="2:19" x14ac:dyDescent="0.3">
      <c r="B29082">
        <v>5.2</v>
      </c>
      <c r="H29082" s="2">
        <v>5.7</v>
      </c>
      <c r="S29082" s="2">
        <f t="shared" si="456"/>
        <v>94.478400000000008</v>
      </c>
    </row>
    <row r="29083" spans="2:19" x14ac:dyDescent="0.3">
      <c r="B29083">
        <v>6.1</v>
      </c>
      <c r="H29083" s="2">
        <v>6.1</v>
      </c>
      <c r="S29083" s="2">
        <f t="shared" si="456"/>
        <v>111.11580000000001</v>
      </c>
    </row>
    <row r="29084" spans="2:19" x14ac:dyDescent="0.3">
      <c r="B29084">
        <v>5.4</v>
      </c>
      <c r="H29084" s="2">
        <v>6.1</v>
      </c>
      <c r="S29084" s="2">
        <f t="shared" si="456"/>
        <v>136.18859999999995</v>
      </c>
    </row>
    <row r="29085" spans="2:19" x14ac:dyDescent="0.3">
      <c r="B29085">
        <v>5.7</v>
      </c>
      <c r="H29085" s="2">
        <v>4.9000000000000004</v>
      </c>
      <c r="S29085" s="2">
        <f t="shared" si="456"/>
        <v>136.18859999999995</v>
      </c>
    </row>
    <row r="29086" spans="2:19" x14ac:dyDescent="0.3">
      <c r="B29086">
        <v>6.1</v>
      </c>
      <c r="H29086" s="2">
        <v>5.4</v>
      </c>
      <c r="S29086" s="2">
        <f t="shared" si="456"/>
        <v>70.589400000000012</v>
      </c>
    </row>
    <row r="29087" spans="2:19" x14ac:dyDescent="0.3">
      <c r="B29087">
        <v>6.1</v>
      </c>
      <c r="H29087" s="2">
        <v>5</v>
      </c>
      <c r="S29087" s="2">
        <f t="shared" si="456"/>
        <v>94.478400000000008</v>
      </c>
    </row>
    <row r="29088" spans="2:19" x14ac:dyDescent="0.3">
      <c r="B29088">
        <v>4.9000000000000004</v>
      </c>
      <c r="H29088" s="2">
        <v>5</v>
      </c>
      <c r="S29088" s="2">
        <f t="shared" si="456"/>
        <v>75</v>
      </c>
    </row>
    <row r="29089" spans="2:19" x14ac:dyDescent="0.3">
      <c r="B29089">
        <v>5.4</v>
      </c>
      <c r="H29089" s="2">
        <v>5</v>
      </c>
      <c r="S29089" s="2">
        <f t="shared" si="456"/>
        <v>75</v>
      </c>
    </row>
    <row r="29090" spans="2:19" x14ac:dyDescent="0.3">
      <c r="B29090">
        <v>5</v>
      </c>
      <c r="H29090" s="2">
        <v>4.5</v>
      </c>
      <c r="S29090" s="2">
        <f t="shared" si="456"/>
        <v>75</v>
      </c>
    </row>
    <row r="29091" spans="2:19" x14ac:dyDescent="0.3">
      <c r="B29091">
        <v>5</v>
      </c>
      <c r="H29091" s="2">
        <v>5.3</v>
      </c>
      <c r="S29091" s="2">
        <f t="shared" si="456"/>
        <v>54.674999999999997</v>
      </c>
    </row>
    <row r="29092" spans="2:19" x14ac:dyDescent="0.3">
      <c r="B29092">
        <v>5</v>
      </c>
      <c r="H29092" s="2">
        <v>4.5999999999999996</v>
      </c>
      <c r="S29092" s="2">
        <f t="shared" si="456"/>
        <v>89.326199999999986</v>
      </c>
    </row>
    <row r="29093" spans="2:19" x14ac:dyDescent="0.3">
      <c r="B29093">
        <v>4.5</v>
      </c>
      <c r="H29093" s="2">
        <v>5.3</v>
      </c>
      <c r="S29093" s="2">
        <f t="shared" si="456"/>
        <v>58.401599999999981</v>
      </c>
    </row>
    <row r="29094" spans="2:19" x14ac:dyDescent="0.3">
      <c r="B29094">
        <v>5.3</v>
      </c>
      <c r="H29094" s="2">
        <v>5.4</v>
      </c>
      <c r="S29094" s="2">
        <f t="shared" si="456"/>
        <v>89.326199999999986</v>
      </c>
    </row>
    <row r="29095" spans="2:19" x14ac:dyDescent="0.3">
      <c r="B29095">
        <v>4.5999999999999996</v>
      </c>
      <c r="H29095" s="2">
        <v>4.5</v>
      </c>
      <c r="S29095" s="2">
        <f t="shared" si="456"/>
        <v>94.478400000000008</v>
      </c>
    </row>
    <row r="29096" spans="2:19" x14ac:dyDescent="0.3">
      <c r="B29096">
        <v>5.3</v>
      </c>
      <c r="H29096" s="2">
        <v>4.3</v>
      </c>
      <c r="S29096" s="2">
        <f t="shared" si="456"/>
        <v>54.674999999999997</v>
      </c>
    </row>
    <row r="29097" spans="2:19" x14ac:dyDescent="0.3">
      <c r="B29097">
        <v>5.4</v>
      </c>
      <c r="H29097" s="2">
        <v>4.8</v>
      </c>
      <c r="S29097" s="2">
        <f t="shared" si="456"/>
        <v>47.704199999999993</v>
      </c>
    </row>
    <row r="29098" spans="2:19" x14ac:dyDescent="0.3">
      <c r="B29098">
        <v>4.5</v>
      </c>
      <c r="H29098" s="2">
        <v>5.0999999999999996</v>
      </c>
      <c r="S29098" s="2">
        <f t="shared" si="456"/>
        <v>66.355199999999996</v>
      </c>
    </row>
    <row r="29099" spans="2:19" x14ac:dyDescent="0.3">
      <c r="B29099">
        <v>4.3</v>
      </c>
      <c r="H29099" s="2">
        <v>5.4</v>
      </c>
      <c r="S29099" s="2">
        <f t="shared" si="456"/>
        <v>79.590599999999981</v>
      </c>
    </row>
    <row r="29100" spans="2:19" x14ac:dyDescent="0.3">
      <c r="B29100">
        <v>4.8</v>
      </c>
      <c r="H29100" s="2">
        <v>4.4000000000000004</v>
      </c>
      <c r="S29100" s="2">
        <f t="shared" si="456"/>
        <v>94.478400000000008</v>
      </c>
    </row>
    <row r="29101" spans="2:19" x14ac:dyDescent="0.3">
      <c r="B29101">
        <v>5.0999999999999996</v>
      </c>
      <c r="H29101" s="2">
        <v>4.2</v>
      </c>
      <c r="S29101" s="2">
        <f t="shared" si="456"/>
        <v>51.110400000000013</v>
      </c>
    </row>
    <row r="29102" spans="2:19" x14ac:dyDescent="0.3">
      <c r="B29102">
        <v>5.4</v>
      </c>
      <c r="H29102" s="2">
        <v>4.5999999999999996</v>
      </c>
      <c r="S29102" s="2">
        <f t="shared" si="456"/>
        <v>44.452800000000003</v>
      </c>
    </row>
    <row r="29103" spans="2:19" x14ac:dyDescent="0.3">
      <c r="B29103">
        <v>4.4000000000000004</v>
      </c>
      <c r="H29103" s="2">
        <v>4.3</v>
      </c>
      <c r="S29103" s="2">
        <f t="shared" si="456"/>
        <v>58.401599999999981</v>
      </c>
    </row>
    <row r="29104" spans="2:19" x14ac:dyDescent="0.3">
      <c r="B29104">
        <v>4.2</v>
      </c>
      <c r="H29104" s="2">
        <v>3.8</v>
      </c>
      <c r="S29104" s="2">
        <f t="shared" si="456"/>
        <v>47.704199999999993</v>
      </c>
    </row>
    <row r="29105" spans="2:19" x14ac:dyDescent="0.3">
      <c r="B29105">
        <v>4.5999999999999996</v>
      </c>
      <c r="H29105" s="2">
        <v>4.0999999999999996</v>
      </c>
      <c r="S29105" s="2">
        <f t="shared" si="456"/>
        <v>32.923199999999994</v>
      </c>
    </row>
    <row r="29106" spans="2:19" x14ac:dyDescent="0.3">
      <c r="B29106">
        <v>4.3</v>
      </c>
      <c r="H29106" s="2">
        <v>3.5</v>
      </c>
      <c r="S29106" s="2">
        <f t="shared" si="456"/>
        <v>41.352599999999995</v>
      </c>
    </row>
    <row r="29107" spans="2:19" x14ac:dyDescent="0.3">
      <c r="B29107">
        <v>3.8</v>
      </c>
      <c r="H29107" s="2">
        <v>4.5</v>
      </c>
      <c r="S29107" s="2">
        <f t="shared" si="456"/>
        <v>25.724999999999998</v>
      </c>
    </row>
    <row r="29108" spans="2:19" x14ac:dyDescent="0.3">
      <c r="B29108">
        <v>4.0999999999999996</v>
      </c>
      <c r="H29108" s="2">
        <v>3.9</v>
      </c>
      <c r="S29108" s="2">
        <f t="shared" si="456"/>
        <v>54.674999999999997</v>
      </c>
    </row>
    <row r="29109" spans="2:19" x14ac:dyDescent="0.3">
      <c r="B29109">
        <v>3.5</v>
      </c>
      <c r="H29109" s="2">
        <v>4.0999999999999996</v>
      </c>
      <c r="S29109" s="2">
        <f t="shared" si="456"/>
        <v>35.591399999999993</v>
      </c>
    </row>
    <row r="29110" spans="2:19" x14ac:dyDescent="0.3">
      <c r="B29110">
        <v>4.5</v>
      </c>
      <c r="H29110" s="2">
        <v>4.8</v>
      </c>
      <c r="S29110" s="2">
        <f t="shared" si="456"/>
        <v>41.352599999999995</v>
      </c>
    </row>
    <row r="29111" spans="2:19" x14ac:dyDescent="0.3">
      <c r="B29111">
        <v>3.9</v>
      </c>
      <c r="H29111" s="2">
        <v>4.3</v>
      </c>
      <c r="S29111" s="2">
        <f t="shared" si="456"/>
        <v>66.355199999999996</v>
      </c>
    </row>
    <row r="29112" spans="2:19" x14ac:dyDescent="0.3">
      <c r="B29112">
        <v>4.0999999999999996</v>
      </c>
      <c r="H29112" s="2">
        <v>4.3</v>
      </c>
      <c r="S29112" s="2">
        <f t="shared" si="456"/>
        <v>47.704199999999993</v>
      </c>
    </row>
    <row r="29113" spans="2:19" x14ac:dyDescent="0.3">
      <c r="B29113">
        <v>4.8</v>
      </c>
      <c r="H29113" s="2">
        <v>4.2</v>
      </c>
      <c r="S29113" s="2">
        <f t="shared" si="456"/>
        <v>47.704199999999993</v>
      </c>
    </row>
    <row r="29114" spans="2:19" x14ac:dyDescent="0.3">
      <c r="B29114">
        <v>4.3</v>
      </c>
      <c r="H29114" s="2">
        <v>3.6</v>
      </c>
      <c r="S29114" s="2">
        <f t="shared" si="456"/>
        <v>44.452800000000003</v>
      </c>
    </row>
    <row r="29115" spans="2:19" x14ac:dyDescent="0.3">
      <c r="B29115">
        <v>4.3</v>
      </c>
      <c r="H29115" s="2">
        <v>3.9</v>
      </c>
      <c r="S29115" s="2">
        <f t="shared" si="456"/>
        <v>27.993600000000004</v>
      </c>
    </row>
    <row r="29116" spans="2:19" x14ac:dyDescent="0.3">
      <c r="B29116">
        <v>4.2</v>
      </c>
      <c r="H29116" s="2">
        <v>5</v>
      </c>
      <c r="S29116" s="2">
        <f t="shared" si="456"/>
        <v>35.591399999999993</v>
      </c>
    </row>
    <row r="29117" spans="2:19" x14ac:dyDescent="0.3">
      <c r="B29117">
        <v>3.6</v>
      </c>
      <c r="H29117" s="2">
        <v>4.0999999999999996</v>
      </c>
      <c r="S29117" s="2">
        <f t="shared" si="456"/>
        <v>75</v>
      </c>
    </row>
    <row r="29118" spans="2:19" x14ac:dyDescent="0.3">
      <c r="B29118">
        <v>3.9</v>
      </c>
      <c r="H29118" s="2">
        <v>4</v>
      </c>
      <c r="S29118" s="2">
        <f t="shared" si="456"/>
        <v>41.352599999999995</v>
      </c>
    </row>
    <row r="29119" spans="2:19" x14ac:dyDescent="0.3">
      <c r="B29119">
        <v>5</v>
      </c>
      <c r="H29119" s="2">
        <v>5</v>
      </c>
      <c r="S29119" s="2">
        <f t="shared" si="456"/>
        <v>38.4</v>
      </c>
    </row>
    <row r="29120" spans="2:19" x14ac:dyDescent="0.3">
      <c r="B29120">
        <v>4.0999999999999996</v>
      </c>
      <c r="H29120" s="2">
        <v>4.3</v>
      </c>
      <c r="S29120" s="2">
        <f t="shared" si="456"/>
        <v>75</v>
      </c>
    </row>
    <row r="29121" spans="2:19" x14ac:dyDescent="0.3">
      <c r="B29121">
        <v>4</v>
      </c>
      <c r="H29121" s="2">
        <v>3.6</v>
      </c>
      <c r="S29121" s="2">
        <f t="shared" si="456"/>
        <v>47.704199999999993</v>
      </c>
    </row>
    <row r="29122" spans="2:19" x14ac:dyDescent="0.3">
      <c r="B29122">
        <v>5</v>
      </c>
      <c r="H29122" s="2">
        <v>4.5</v>
      </c>
      <c r="S29122" s="2">
        <f t="shared" si="456"/>
        <v>27.993600000000004</v>
      </c>
    </row>
    <row r="29123" spans="2:19" x14ac:dyDescent="0.3">
      <c r="B29123">
        <v>4.3</v>
      </c>
      <c r="H29123" s="2">
        <v>4.4000000000000004</v>
      </c>
      <c r="S29123" s="2">
        <f t="shared" ref="S29123:S29186" si="457">0.5*1.2*B29125^3</f>
        <v>54.674999999999997</v>
      </c>
    </row>
    <row r="29124" spans="2:19" x14ac:dyDescent="0.3">
      <c r="B29124">
        <v>3.6</v>
      </c>
      <c r="H29124" s="2">
        <v>4.9000000000000004</v>
      </c>
      <c r="S29124" s="2">
        <f t="shared" si="457"/>
        <v>51.110400000000013</v>
      </c>
    </row>
    <row r="29125" spans="2:19" x14ac:dyDescent="0.3">
      <c r="B29125">
        <v>4.5</v>
      </c>
      <c r="H29125" s="2">
        <v>4.3</v>
      </c>
      <c r="S29125" s="2">
        <f t="shared" si="457"/>
        <v>70.589400000000012</v>
      </c>
    </row>
    <row r="29126" spans="2:19" x14ac:dyDescent="0.3">
      <c r="B29126">
        <v>4.4000000000000004</v>
      </c>
      <c r="H29126" s="2">
        <v>4.5999999999999996</v>
      </c>
      <c r="S29126" s="2">
        <f t="shared" si="457"/>
        <v>47.704199999999993</v>
      </c>
    </row>
    <row r="29127" spans="2:19" x14ac:dyDescent="0.3">
      <c r="B29127">
        <v>4.9000000000000004</v>
      </c>
      <c r="H29127" s="2">
        <v>5.0999999999999996</v>
      </c>
      <c r="S29127" s="2">
        <f t="shared" si="457"/>
        <v>58.401599999999981</v>
      </c>
    </row>
    <row r="29128" spans="2:19" x14ac:dyDescent="0.3">
      <c r="B29128">
        <v>4.3</v>
      </c>
      <c r="H29128" s="2">
        <v>4.4000000000000004</v>
      </c>
      <c r="S29128" s="2">
        <f t="shared" si="457"/>
        <v>79.590599999999981</v>
      </c>
    </row>
    <row r="29129" spans="2:19" x14ac:dyDescent="0.3">
      <c r="B29129">
        <v>4.5999999999999996</v>
      </c>
      <c r="H29129" s="2">
        <v>5.2</v>
      </c>
      <c r="S29129" s="2">
        <f t="shared" si="457"/>
        <v>51.110400000000013</v>
      </c>
    </row>
    <row r="29130" spans="2:19" x14ac:dyDescent="0.3">
      <c r="B29130">
        <v>5.0999999999999996</v>
      </c>
      <c r="H29130" s="2">
        <v>4.8</v>
      </c>
      <c r="S29130" s="2">
        <f t="shared" si="457"/>
        <v>84.364800000000017</v>
      </c>
    </row>
    <row r="29131" spans="2:19" x14ac:dyDescent="0.3">
      <c r="B29131">
        <v>4.4000000000000004</v>
      </c>
      <c r="H29131" s="2">
        <v>4</v>
      </c>
      <c r="S29131" s="2">
        <f t="shared" si="457"/>
        <v>66.355199999999996</v>
      </c>
    </row>
    <row r="29132" spans="2:19" x14ac:dyDescent="0.3">
      <c r="B29132">
        <v>5.2</v>
      </c>
      <c r="H29132" s="2">
        <v>4.9000000000000004</v>
      </c>
      <c r="S29132" s="2">
        <f t="shared" si="457"/>
        <v>38.4</v>
      </c>
    </row>
    <row r="29133" spans="2:19" x14ac:dyDescent="0.3">
      <c r="B29133">
        <v>4.8</v>
      </c>
      <c r="H29133" s="2">
        <v>4.2</v>
      </c>
      <c r="S29133" s="2">
        <f t="shared" si="457"/>
        <v>70.589400000000012</v>
      </c>
    </row>
    <row r="29134" spans="2:19" x14ac:dyDescent="0.3">
      <c r="B29134">
        <v>4</v>
      </c>
      <c r="H29134" s="2">
        <v>4.5</v>
      </c>
      <c r="S29134" s="2">
        <f t="shared" si="457"/>
        <v>44.452800000000003</v>
      </c>
    </row>
    <row r="29135" spans="2:19" x14ac:dyDescent="0.3">
      <c r="B29135">
        <v>4.9000000000000004</v>
      </c>
      <c r="H29135" s="2">
        <v>4.5999999999999996</v>
      </c>
      <c r="S29135" s="2">
        <f t="shared" si="457"/>
        <v>54.674999999999997</v>
      </c>
    </row>
    <row r="29136" spans="2:19" x14ac:dyDescent="0.3">
      <c r="B29136">
        <v>4.2</v>
      </c>
      <c r="H29136" s="2">
        <v>4.5999999999999996</v>
      </c>
      <c r="S29136" s="2">
        <f t="shared" si="457"/>
        <v>58.401599999999981</v>
      </c>
    </row>
    <row r="29137" spans="2:19" x14ac:dyDescent="0.3">
      <c r="B29137">
        <v>4.5</v>
      </c>
      <c r="H29137" s="2">
        <v>3.8</v>
      </c>
      <c r="S29137" s="2">
        <f t="shared" si="457"/>
        <v>58.401599999999981</v>
      </c>
    </row>
    <row r="29138" spans="2:19" x14ac:dyDescent="0.3">
      <c r="B29138">
        <v>4.5999999999999996</v>
      </c>
      <c r="H29138" s="2">
        <v>3.9</v>
      </c>
      <c r="S29138" s="2">
        <f t="shared" si="457"/>
        <v>32.923199999999994</v>
      </c>
    </row>
    <row r="29139" spans="2:19" x14ac:dyDescent="0.3">
      <c r="B29139">
        <v>4.5999999999999996</v>
      </c>
      <c r="H29139" s="2">
        <v>4</v>
      </c>
      <c r="S29139" s="2">
        <f t="shared" si="457"/>
        <v>35.591399999999993</v>
      </c>
    </row>
    <row r="29140" spans="2:19" x14ac:dyDescent="0.3">
      <c r="B29140">
        <v>3.8</v>
      </c>
      <c r="H29140" s="2">
        <v>3.6</v>
      </c>
      <c r="S29140" s="2">
        <f t="shared" si="457"/>
        <v>38.4</v>
      </c>
    </row>
    <row r="29141" spans="2:19" x14ac:dyDescent="0.3">
      <c r="B29141">
        <v>3.9</v>
      </c>
      <c r="H29141" s="2">
        <v>1.9</v>
      </c>
      <c r="S29141" s="2">
        <f t="shared" si="457"/>
        <v>27.993600000000004</v>
      </c>
    </row>
    <row r="29142" spans="2:19" x14ac:dyDescent="0.3">
      <c r="B29142">
        <v>4</v>
      </c>
      <c r="H29142" s="2">
        <v>2.2000000000000002</v>
      </c>
      <c r="S29142" s="2">
        <f t="shared" si="457"/>
        <v>4.1153999999999993</v>
      </c>
    </row>
    <row r="29143" spans="2:19" x14ac:dyDescent="0.3">
      <c r="B29143">
        <v>3.6</v>
      </c>
      <c r="H29143" s="2">
        <v>2.1</v>
      </c>
      <c r="S29143" s="2">
        <f t="shared" si="457"/>
        <v>6.3888000000000016</v>
      </c>
    </row>
    <row r="29144" spans="2:19" x14ac:dyDescent="0.3">
      <c r="B29144">
        <v>1.9</v>
      </c>
      <c r="H29144" s="2">
        <v>1.7</v>
      </c>
      <c r="S29144" s="2">
        <f t="shared" si="457"/>
        <v>5.5566000000000004</v>
      </c>
    </row>
    <row r="29145" spans="2:19" x14ac:dyDescent="0.3">
      <c r="B29145">
        <v>2.2000000000000002</v>
      </c>
      <c r="H29145" s="2">
        <v>2.9</v>
      </c>
      <c r="S29145" s="2">
        <f t="shared" si="457"/>
        <v>2.9477999999999995</v>
      </c>
    </row>
    <row r="29146" spans="2:19" x14ac:dyDescent="0.3">
      <c r="B29146">
        <v>2.1</v>
      </c>
      <c r="H29146" s="2">
        <v>2.8</v>
      </c>
      <c r="S29146" s="2">
        <f t="shared" si="457"/>
        <v>14.633399999999998</v>
      </c>
    </row>
    <row r="29147" spans="2:19" x14ac:dyDescent="0.3">
      <c r="B29147">
        <v>1.7</v>
      </c>
      <c r="H29147" s="2">
        <v>3.3</v>
      </c>
      <c r="S29147" s="2">
        <f t="shared" si="457"/>
        <v>13.171199999999997</v>
      </c>
    </row>
    <row r="29148" spans="2:19" x14ac:dyDescent="0.3">
      <c r="B29148">
        <v>2.9</v>
      </c>
      <c r="H29148" s="2">
        <v>3.3</v>
      </c>
      <c r="S29148" s="2">
        <f t="shared" si="457"/>
        <v>21.562199999999997</v>
      </c>
    </row>
    <row r="29149" spans="2:19" x14ac:dyDescent="0.3">
      <c r="B29149">
        <v>2.8</v>
      </c>
      <c r="H29149" s="2">
        <v>3.3</v>
      </c>
      <c r="S29149" s="2">
        <f t="shared" si="457"/>
        <v>21.562199999999997</v>
      </c>
    </row>
    <row r="29150" spans="2:19" x14ac:dyDescent="0.3">
      <c r="B29150">
        <v>3.3</v>
      </c>
      <c r="H29150" s="2">
        <v>3.3</v>
      </c>
      <c r="S29150" s="2">
        <f t="shared" si="457"/>
        <v>21.562199999999997</v>
      </c>
    </row>
    <row r="29151" spans="2:19" x14ac:dyDescent="0.3">
      <c r="B29151">
        <v>3.3</v>
      </c>
      <c r="H29151" s="2">
        <v>4.0999999999999996</v>
      </c>
      <c r="S29151" s="2">
        <f t="shared" si="457"/>
        <v>21.562199999999997</v>
      </c>
    </row>
    <row r="29152" spans="2:19" x14ac:dyDescent="0.3">
      <c r="B29152">
        <v>3.3</v>
      </c>
      <c r="H29152" s="2">
        <v>3.7</v>
      </c>
      <c r="S29152" s="2">
        <f t="shared" si="457"/>
        <v>41.352599999999995</v>
      </c>
    </row>
    <row r="29153" spans="2:19" x14ac:dyDescent="0.3">
      <c r="B29153">
        <v>3.3</v>
      </c>
      <c r="H29153" s="2">
        <v>3.3</v>
      </c>
      <c r="S29153" s="2">
        <f t="shared" si="457"/>
        <v>30.391800000000003</v>
      </c>
    </row>
    <row r="29154" spans="2:19" x14ac:dyDescent="0.3">
      <c r="B29154">
        <v>4.0999999999999996</v>
      </c>
      <c r="H29154" s="2">
        <v>2.7</v>
      </c>
      <c r="S29154" s="2">
        <f t="shared" si="457"/>
        <v>21.562199999999997</v>
      </c>
    </row>
    <row r="29155" spans="2:19" x14ac:dyDescent="0.3">
      <c r="B29155">
        <v>3.7</v>
      </c>
      <c r="H29155" s="2">
        <v>2.6</v>
      </c>
      <c r="S29155" s="2">
        <f t="shared" si="457"/>
        <v>11.809800000000001</v>
      </c>
    </row>
    <row r="29156" spans="2:19" x14ac:dyDescent="0.3">
      <c r="B29156">
        <v>3.3</v>
      </c>
      <c r="H29156" s="2">
        <v>2</v>
      </c>
      <c r="S29156" s="2">
        <f t="shared" si="457"/>
        <v>10.545600000000002</v>
      </c>
    </row>
    <row r="29157" spans="2:19" x14ac:dyDescent="0.3">
      <c r="B29157">
        <v>2.7</v>
      </c>
      <c r="H29157" s="2">
        <v>2.8</v>
      </c>
      <c r="S29157" s="2">
        <f t="shared" si="457"/>
        <v>4.8</v>
      </c>
    </row>
    <row r="29158" spans="2:19" x14ac:dyDescent="0.3">
      <c r="B29158">
        <v>2.6</v>
      </c>
      <c r="H29158" s="2">
        <v>2.7</v>
      </c>
      <c r="S29158" s="2">
        <f t="shared" si="457"/>
        <v>13.171199999999997</v>
      </c>
    </row>
    <row r="29159" spans="2:19" x14ac:dyDescent="0.3">
      <c r="B29159">
        <v>2</v>
      </c>
      <c r="H29159" s="2">
        <v>3.2</v>
      </c>
      <c r="S29159" s="2">
        <f t="shared" si="457"/>
        <v>11.809800000000001</v>
      </c>
    </row>
    <row r="29160" spans="2:19" x14ac:dyDescent="0.3">
      <c r="B29160">
        <v>2.8</v>
      </c>
      <c r="H29160" s="2">
        <v>3</v>
      </c>
      <c r="S29160" s="2">
        <f t="shared" si="457"/>
        <v>19.660800000000005</v>
      </c>
    </row>
    <row r="29161" spans="2:19" x14ac:dyDescent="0.3">
      <c r="B29161">
        <v>2.7</v>
      </c>
      <c r="H29161" s="2">
        <v>3.5</v>
      </c>
      <c r="S29161" s="2">
        <f t="shared" si="457"/>
        <v>16.2</v>
      </c>
    </row>
    <row r="29162" spans="2:19" x14ac:dyDescent="0.3">
      <c r="B29162">
        <v>3.2</v>
      </c>
      <c r="H29162" s="2">
        <v>3.8</v>
      </c>
      <c r="S29162" s="2">
        <f t="shared" si="457"/>
        <v>25.724999999999998</v>
      </c>
    </row>
    <row r="29163" spans="2:19" x14ac:dyDescent="0.3">
      <c r="B29163">
        <v>3</v>
      </c>
      <c r="H29163" s="2">
        <v>3.4</v>
      </c>
      <c r="S29163" s="2">
        <f t="shared" si="457"/>
        <v>32.923199999999994</v>
      </c>
    </row>
    <row r="29164" spans="2:19" x14ac:dyDescent="0.3">
      <c r="B29164">
        <v>3.5</v>
      </c>
      <c r="H29164" s="2">
        <v>4.2</v>
      </c>
      <c r="S29164" s="2">
        <f t="shared" si="457"/>
        <v>23.582399999999996</v>
      </c>
    </row>
    <row r="29165" spans="2:19" x14ac:dyDescent="0.3">
      <c r="B29165">
        <v>3.8</v>
      </c>
      <c r="H29165" s="2">
        <v>3.8</v>
      </c>
      <c r="S29165" s="2">
        <f t="shared" si="457"/>
        <v>44.452800000000003</v>
      </c>
    </row>
    <row r="29166" spans="2:19" x14ac:dyDescent="0.3">
      <c r="B29166">
        <v>3.4</v>
      </c>
      <c r="H29166" s="2">
        <v>5</v>
      </c>
      <c r="S29166" s="2">
        <f t="shared" si="457"/>
        <v>32.923199999999994</v>
      </c>
    </row>
    <row r="29167" spans="2:19" x14ac:dyDescent="0.3">
      <c r="B29167">
        <v>4.2</v>
      </c>
      <c r="H29167" s="2">
        <v>5.3</v>
      </c>
      <c r="S29167" s="2">
        <f t="shared" si="457"/>
        <v>75</v>
      </c>
    </row>
    <row r="29168" spans="2:19" x14ac:dyDescent="0.3">
      <c r="B29168">
        <v>3.8</v>
      </c>
      <c r="H29168" s="2">
        <v>5.4</v>
      </c>
      <c r="S29168" s="2">
        <f t="shared" si="457"/>
        <v>89.326199999999986</v>
      </c>
    </row>
    <row r="29169" spans="2:19" x14ac:dyDescent="0.3">
      <c r="B29169">
        <v>5</v>
      </c>
      <c r="H29169" s="2">
        <v>5.7</v>
      </c>
      <c r="S29169" s="2">
        <f t="shared" si="457"/>
        <v>94.478400000000008</v>
      </c>
    </row>
    <row r="29170" spans="2:19" x14ac:dyDescent="0.3">
      <c r="B29170">
        <v>5.3</v>
      </c>
      <c r="H29170" s="2">
        <v>6.2</v>
      </c>
      <c r="S29170" s="2">
        <f t="shared" si="457"/>
        <v>111.11580000000001</v>
      </c>
    </row>
    <row r="29171" spans="2:19" x14ac:dyDescent="0.3">
      <c r="B29171">
        <v>5.4</v>
      </c>
      <c r="H29171" s="2">
        <v>6.3</v>
      </c>
      <c r="S29171" s="2">
        <f t="shared" si="457"/>
        <v>142.99680000000001</v>
      </c>
    </row>
    <row r="29172" spans="2:19" x14ac:dyDescent="0.3">
      <c r="B29172">
        <v>5.7</v>
      </c>
      <c r="H29172" s="2">
        <v>6.1</v>
      </c>
      <c r="S29172" s="2">
        <f t="shared" si="457"/>
        <v>150.02819999999997</v>
      </c>
    </row>
    <row r="29173" spans="2:19" x14ac:dyDescent="0.3">
      <c r="B29173">
        <v>6.2</v>
      </c>
      <c r="H29173" s="2">
        <v>6.3</v>
      </c>
      <c r="S29173" s="2">
        <f t="shared" si="457"/>
        <v>136.18859999999995</v>
      </c>
    </row>
    <row r="29174" spans="2:19" x14ac:dyDescent="0.3">
      <c r="B29174">
        <v>6.3</v>
      </c>
      <c r="H29174" s="2">
        <v>6.6</v>
      </c>
      <c r="S29174" s="2">
        <f t="shared" si="457"/>
        <v>150.02819999999997</v>
      </c>
    </row>
    <row r="29175" spans="2:19" x14ac:dyDescent="0.3">
      <c r="B29175">
        <v>6.1</v>
      </c>
      <c r="H29175" s="2">
        <v>5.3</v>
      </c>
      <c r="S29175" s="2">
        <f t="shared" si="457"/>
        <v>172.49759999999998</v>
      </c>
    </row>
    <row r="29176" spans="2:19" x14ac:dyDescent="0.3">
      <c r="B29176">
        <v>6.3</v>
      </c>
      <c r="H29176" s="2">
        <v>5.6</v>
      </c>
      <c r="S29176" s="2">
        <f t="shared" si="457"/>
        <v>89.326199999999986</v>
      </c>
    </row>
    <row r="29177" spans="2:19" x14ac:dyDescent="0.3">
      <c r="B29177">
        <v>6.6</v>
      </c>
      <c r="H29177" s="2">
        <v>5.8</v>
      </c>
      <c r="S29177" s="2">
        <f t="shared" si="457"/>
        <v>105.36959999999998</v>
      </c>
    </row>
    <row r="29178" spans="2:19" x14ac:dyDescent="0.3">
      <c r="B29178">
        <v>5.3</v>
      </c>
      <c r="H29178" s="2">
        <v>5.5</v>
      </c>
      <c r="S29178" s="2">
        <f t="shared" si="457"/>
        <v>117.06719999999999</v>
      </c>
    </row>
    <row r="29179" spans="2:19" x14ac:dyDescent="0.3">
      <c r="B29179">
        <v>5.6</v>
      </c>
      <c r="H29179" s="2">
        <v>5.5</v>
      </c>
      <c r="S29179" s="2">
        <f t="shared" si="457"/>
        <v>99.825000000000003</v>
      </c>
    </row>
    <row r="29180" spans="2:19" x14ac:dyDescent="0.3">
      <c r="B29180">
        <v>5.8</v>
      </c>
      <c r="H29180" s="2">
        <v>4.9000000000000004</v>
      </c>
      <c r="S29180" s="2">
        <f t="shared" si="457"/>
        <v>99.825000000000003</v>
      </c>
    </row>
    <row r="29181" spans="2:19" x14ac:dyDescent="0.3">
      <c r="B29181">
        <v>5.5</v>
      </c>
      <c r="H29181" s="2">
        <v>4.2</v>
      </c>
      <c r="S29181" s="2">
        <f t="shared" si="457"/>
        <v>70.589400000000012</v>
      </c>
    </row>
    <row r="29182" spans="2:19" x14ac:dyDescent="0.3">
      <c r="B29182">
        <v>5.5</v>
      </c>
      <c r="H29182" s="2">
        <v>5</v>
      </c>
      <c r="S29182" s="2">
        <f t="shared" si="457"/>
        <v>44.452800000000003</v>
      </c>
    </row>
    <row r="29183" spans="2:19" x14ac:dyDescent="0.3">
      <c r="B29183">
        <v>4.9000000000000004</v>
      </c>
      <c r="H29183" s="2">
        <v>4.5999999999999996</v>
      </c>
      <c r="S29183" s="2">
        <f t="shared" si="457"/>
        <v>75</v>
      </c>
    </row>
    <row r="29184" spans="2:19" x14ac:dyDescent="0.3">
      <c r="B29184">
        <v>4.2</v>
      </c>
      <c r="H29184" s="2">
        <v>4.4000000000000004</v>
      </c>
      <c r="S29184" s="2">
        <f t="shared" si="457"/>
        <v>58.401599999999981</v>
      </c>
    </row>
    <row r="29185" spans="2:19" x14ac:dyDescent="0.3">
      <c r="B29185">
        <v>5</v>
      </c>
      <c r="H29185" s="2">
        <v>3.8</v>
      </c>
      <c r="S29185" s="2">
        <f t="shared" si="457"/>
        <v>51.110400000000013</v>
      </c>
    </row>
    <row r="29186" spans="2:19" x14ac:dyDescent="0.3">
      <c r="B29186">
        <v>4.5999999999999996</v>
      </c>
      <c r="H29186" s="2">
        <v>5</v>
      </c>
      <c r="S29186" s="2">
        <f t="shared" si="457"/>
        <v>32.923199999999994</v>
      </c>
    </row>
    <row r="29187" spans="2:19" x14ac:dyDescent="0.3">
      <c r="B29187">
        <v>4.4000000000000004</v>
      </c>
      <c r="H29187" s="2">
        <v>4.9000000000000004</v>
      </c>
      <c r="S29187" s="2">
        <f t="shared" ref="S29187:S29250" si="458">0.5*1.2*B29189^3</f>
        <v>75</v>
      </c>
    </row>
    <row r="29188" spans="2:19" x14ac:dyDescent="0.3">
      <c r="B29188">
        <v>3.8</v>
      </c>
      <c r="H29188" s="2">
        <v>4.7</v>
      </c>
      <c r="S29188" s="2">
        <f t="shared" si="458"/>
        <v>70.589400000000012</v>
      </c>
    </row>
    <row r="29189" spans="2:19" x14ac:dyDescent="0.3">
      <c r="B29189">
        <v>5</v>
      </c>
      <c r="H29189" s="2">
        <v>4.4000000000000004</v>
      </c>
      <c r="S29189" s="2">
        <f t="shared" si="458"/>
        <v>62.293800000000012</v>
      </c>
    </row>
    <row r="29190" spans="2:19" x14ac:dyDescent="0.3">
      <c r="B29190">
        <v>4.9000000000000004</v>
      </c>
      <c r="H29190" s="2">
        <v>5.4</v>
      </c>
      <c r="S29190" s="2">
        <f t="shared" si="458"/>
        <v>51.110400000000013</v>
      </c>
    </row>
    <row r="29191" spans="2:19" x14ac:dyDescent="0.3">
      <c r="B29191">
        <v>4.7</v>
      </c>
      <c r="H29191" s="2">
        <v>4.5999999999999996</v>
      </c>
      <c r="S29191" s="2">
        <f t="shared" si="458"/>
        <v>94.478400000000008</v>
      </c>
    </row>
    <row r="29192" spans="2:19" x14ac:dyDescent="0.3">
      <c r="B29192">
        <v>4.4000000000000004</v>
      </c>
      <c r="H29192" s="2">
        <v>5.6</v>
      </c>
      <c r="S29192" s="2">
        <f t="shared" si="458"/>
        <v>58.401599999999981</v>
      </c>
    </row>
    <row r="29193" spans="2:19" x14ac:dyDescent="0.3">
      <c r="B29193">
        <v>5.4</v>
      </c>
      <c r="H29193" s="2">
        <v>5.4</v>
      </c>
      <c r="S29193" s="2">
        <f t="shared" si="458"/>
        <v>105.36959999999998</v>
      </c>
    </row>
    <row r="29194" spans="2:19" x14ac:dyDescent="0.3">
      <c r="B29194">
        <v>4.5999999999999996</v>
      </c>
      <c r="H29194" s="2">
        <v>5.4</v>
      </c>
      <c r="S29194" s="2">
        <f t="shared" si="458"/>
        <v>94.478400000000008</v>
      </c>
    </row>
    <row r="29195" spans="2:19" x14ac:dyDescent="0.3">
      <c r="B29195">
        <v>5.6</v>
      </c>
      <c r="H29195" s="2">
        <v>4.8</v>
      </c>
      <c r="S29195" s="2">
        <f t="shared" si="458"/>
        <v>94.478400000000008</v>
      </c>
    </row>
    <row r="29196" spans="2:19" x14ac:dyDescent="0.3">
      <c r="B29196">
        <v>5.4</v>
      </c>
      <c r="H29196" s="2">
        <v>5.2</v>
      </c>
      <c r="S29196" s="2">
        <f t="shared" si="458"/>
        <v>66.355199999999996</v>
      </c>
    </row>
    <row r="29197" spans="2:19" x14ac:dyDescent="0.3">
      <c r="B29197">
        <v>5.4</v>
      </c>
      <c r="H29197" s="2">
        <v>5.7</v>
      </c>
      <c r="S29197" s="2">
        <f t="shared" si="458"/>
        <v>84.364800000000017</v>
      </c>
    </row>
    <row r="29198" spans="2:19" x14ac:dyDescent="0.3">
      <c r="B29198">
        <v>4.8</v>
      </c>
      <c r="H29198" s="2">
        <v>5.8</v>
      </c>
      <c r="S29198" s="2">
        <f t="shared" si="458"/>
        <v>111.11580000000001</v>
      </c>
    </row>
    <row r="29199" spans="2:19" x14ac:dyDescent="0.3">
      <c r="B29199">
        <v>5.2</v>
      </c>
      <c r="H29199" s="2">
        <v>5.9</v>
      </c>
      <c r="S29199" s="2">
        <f t="shared" si="458"/>
        <v>117.06719999999999</v>
      </c>
    </row>
    <row r="29200" spans="2:19" x14ac:dyDescent="0.3">
      <c r="B29200">
        <v>5.7</v>
      </c>
      <c r="H29200" s="2">
        <v>5.4</v>
      </c>
      <c r="S29200" s="2">
        <f t="shared" si="458"/>
        <v>123.2274</v>
      </c>
    </row>
    <row r="29201" spans="2:19" x14ac:dyDescent="0.3">
      <c r="B29201">
        <v>5.8</v>
      </c>
      <c r="H29201" s="2">
        <v>4.5</v>
      </c>
      <c r="S29201" s="2">
        <f t="shared" si="458"/>
        <v>94.478400000000008</v>
      </c>
    </row>
    <row r="29202" spans="2:19" x14ac:dyDescent="0.3">
      <c r="B29202">
        <v>5.9</v>
      </c>
      <c r="H29202" s="2">
        <v>4.0999999999999996</v>
      </c>
      <c r="S29202" s="2">
        <f t="shared" si="458"/>
        <v>54.674999999999997</v>
      </c>
    </row>
    <row r="29203" spans="2:19" x14ac:dyDescent="0.3">
      <c r="B29203">
        <v>5.4</v>
      </c>
      <c r="H29203" s="2">
        <v>4.5</v>
      </c>
      <c r="S29203" s="2">
        <f t="shared" si="458"/>
        <v>41.352599999999995</v>
      </c>
    </row>
    <row r="29204" spans="2:19" x14ac:dyDescent="0.3">
      <c r="B29204">
        <v>4.5</v>
      </c>
      <c r="H29204" s="2">
        <v>4</v>
      </c>
      <c r="S29204" s="2">
        <f t="shared" si="458"/>
        <v>54.674999999999997</v>
      </c>
    </row>
    <row r="29205" spans="2:19" x14ac:dyDescent="0.3">
      <c r="B29205">
        <v>4.0999999999999996</v>
      </c>
      <c r="H29205" s="2">
        <v>3.8</v>
      </c>
      <c r="S29205" s="2">
        <f t="shared" si="458"/>
        <v>38.4</v>
      </c>
    </row>
    <row r="29206" spans="2:19" x14ac:dyDescent="0.3">
      <c r="B29206">
        <v>4.5</v>
      </c>
      <c r="H29206" s="2">
        <v>4</v>
      </c>
      <c r="S29206" s="2">
        <f t="shared" si="458"/>
        <v>32.923199999999994</v>
      </c>
    </row>
    <row r="29207" spans="2:19" x14ac:dyDescent="0.3">
      <c r="B29207">
        <v>4</v>
      </c>
      <c r="H29207" s="2">
        <v>4</v>
      </c>
      <c r="S29207" s="2">
        <f t="shared" si="458"/>
        <v>38.4</v>
      </c>
    </row>
    <row r="29208" spans="2:19" x14ac:dyDescent="0.3">
      <c r="B29208">
        <v>3.8</v>
      </c>
      <c r="H29208" s="2">
        <v>3.7</v>
      </c>
      <c r="S29208" s="2">
        <f t="shared" si="458"/>
        <v>38.4</v>
      </c>
    </row>
    <row r="29209" spans="2:19" x14ac:dyDescent="0.3">
      <c r="B29209">
        <v>4</v>
      </c>
      <c r="H29209" s="2">
        <v>5.0999999999999996</v>
      </c>
      <c r="S29209" s="2">
        <f t="shared" si="458"/>
        <v>30.391800000000003</v>
      </c>
    </row>
    <row r="29210" spans="2:19" x14ac:dyDescent="0.3">
      <c r="B29210">
        <v>4</v>
      </c>
      <c r="H29210" s="2">
        <v>4.2</v>
      </c>
      <c r="S29210" s="2">
        <f t="shared" si="458"/>
        <v>79.590599999999981</v>
      </c>
    </row>
    <row r="29211" spans="2:19" x14ac:dyDescent="0.3">
      <c r="B29211">
        <v>3.7</v>
      </c>
      <c r="H29211" s="2">
        <v>4.9000000000000004</v>
      </c>
      <c r="S29211" s="2">
        <f t="shared" si="458"/>
        <v>44.452800000000003</v>
      </c>
    </row>
    <row r="29212" spans="2:19" x14ac:dyDescent="0.3">
      <c r="B29212">
        <v>5.0999999999999996</v>
      </c>
      <c r="H29212" s="2">
        <v>3.5</v>
      </c>
      <c r="S29212" s="2">
        <f t="shared" si="458"/>
        <v>70.589400000000012</v>
      </c>
    </row>
    <row r="29213" spans="2:19" x14ac:dyDescent="0.3">
      <c r="B29213">
        <v>4.2</v>
      </c>
      <c r="H29213" s="2">
        <v>4.0999999999999996</v>
      </c>
      <c r="S29213" s="2">
        <f t="shared" si="458"/>
        <v>25.724999999999998</v>
      </c>
    </row>
    <row r="29214" spans="2:19" x14ac:dyDescent="0.3">
      <c r="B29214">
        <v>4.9000000000000004</v>
      </c>
      <c r="H29214" s="2">
        <v>5.3</v>
      </c>
      <c r="S29214" s="2">
        <f t="shared" si="458"/>
        <v>41.352599999999995</v>
      </c>
    </row>
    <row r="29215" spans="2:19" x14ac:dyDescent="0.3">
      <c r="B29215">
        <v>3.5</v>
      </c>
      <c r="H29215" s="2">
        <v>4.5999999999999996</v>
      </c>
      <c r="S29215" s="2">
        <f t="shared" si="458"/>
        <v>89.326199999999986</v>
      </c>
    </row>
    <row r="29216" spans="2:19" x14ac:dyDescent="0.3">
      <c r="B29216">
        <v>4.0999999999999996</v>
      </c>
      <c r="H29216" s="2">
        <v>4.8</v>
      </c>
      <c r="S29216" s="2">
        <f t="shared" si="458"/>
        <v>58.401599999999981</v>
      </c>
    </row>
    <row r="29217" spans="2:19" x14ac:dyDescent="0.3">
      <c r="B29217">
        <v>5.3</v>
      </c>
      <c r="H29217" s="2">
        <v>4.4000000000000004</v>
      </c>
      <c r="S29217" s="2">
        <f t="shared" si="458"/>
        <v>66.355199999999996</v>
      </c>
    </row>
    <row r="29218" spans="2:19" x14ac:dyDescent="0.3">
      <c r="B29218">
        <v>4.5999999999999996</v>
      </c>
      <c r="H29218" s="2">
        <v>5.2</v>
      </c>
      <c r="S29218" s="2">
        <f t="shared" si="458"/>
        <v>51.110400000000013</v>
      </c>
    </row>
    <row r="29219" spans="2:19" x14ac:dyDescent="0.3">
      <c r="B29219">
        <v>4.8</v>
      </c>
      <c r="H29219" s="2">
        <v>5.5</v>
      </c>
      <c r="S29219" s="2">
        <f t="shared" si="458"/>
        <v>84.364800000000017</v>
      </c>
    </row>
    <row r="29220" spans="2:19" x14ac:dyDescent="0.3">
      <c r="B29220">
        <v>4.4000000000000004</v>
      </c>
      <c r="H29220" s="2">
        <v>5.6</v>
      </c>
      <c r="S29220" s="2">
        <f t="shared" si="458"/>
        <v>99.825000000000003</v>
      </c>
    </row>
    <row r="29221" spans="2:19" x14ac:dyDescent="0.3">
      <c r="B29221">
        <v>5.2</v>
      </c>
      <c r="H29221" s="2">
        <v>5.5</v>
      </c>
      <c r="S29221" s="2">
        <f t="shared" si="458"/>
        <v>105.36959999999998</v>
      </c>
    </row>
    <row r="29222" spans="2:19" x14ac:dyDescent="0.3">
      <c r="B29222">
        <v>5.5</v>
      </c>
      <c r="H29222" s="2">
        <v>4.9000000000000004</v>
      </c>
      <c r="S29222" s="2">
        <f t="shared" si="458"/>
        <v>99.825000000000003</v>
      </c>
    </row>
    <row r="29223" spans="2:19" x14ac:dyDescent="0.3">
      <c r="B29223">
        <v>5.6</v>
      </c>
      <c r="H29223" s="2">
        <v>5.5</v>
      </c>
      <c r="S29223" s="2">
        <f t="shared" si="458"/>
        <v>70.589400000000012</v>
      </c>
    </row>
    <row r="29224" spans="2:19" x14ac:dyDescent="0.3">
      <c r="B29224">
        <v>5.5</v>
      </c>
      <c r="H29224" s="2">
        <v>4.7</v>
      </c>
      <c r="S29224" s="2">
        <f t="shared" si="458"/>
        <v>99.825000000000003</v>
      </c>
    </row>
    <row r="29225" spans="2:19" x14ac:dyDescent="0.3">
      <c r="B29225">
        <v>4.9000000000000004</v>
      </c>
      <c r="H29225" s="2">
        <v>5</v>
      </c>
      <c r="S29225" s="2">
        <f t="shared" si="458"/>
        <v>62.293800000000012</v>
      </c>
    </row>
    <row r="29226" spans="2:19" x14ac:dyDescent="0.3">
      <c r="B29226">
        <v>5.5</v>
      </c>
      <c r="H29226" s="2">
        <v>4.5999999999999996</v>
      </c>
      <c r="S29226" s="2">
        <f t="shared" si="458"/>
        <v>75</v>
      </c>
    </row>
    <row r="29227" spans="2:19" x14ac:dyDescent="0.3">
      <c r="B29227">
        <v>4.7</v>
      </c>
      <c r="H29227" s="2">
        <v>4.8</v>
      </c>
      <c r="S29227" s="2">
        <f t="shared" si="458"/>
        <v>58.401599999999981</v>
      </c>
    </row>
    <row r="29228" spans="2:19" x14ac:dyDescent="0.3">
      <c r="B29228">
        <v>5</v>
      </c>
      <c r="H29228" s="2">
        <v>5.0999999999999996</v>
      </c>
      <c r="S29228" s="2">
        <f t="shared" si="458"/>
        <v>66.355199999999996</v>
      </c>
    </row>
    <row r="29229" spans="2:19" x14ac:dyDescent="0.3">
      <c r="B29229">
        <v>4.5999999999999996</v>
      </c>
      <c r="H29229" s="2">
        <v>5</v>
      </c>
      <c r="S29229" s="2">
        <f t="shared" si="458"/>
        <v>79.590599999999981</v>
      </c>
    </row>
    <row r="29230" spans="2:19" x14ac:dyDescent="0.3">
      <c r="B29230">
        <v>4.8</v>
      </c>
      <c r="H29230" s="2">
        <v>4.8</v>
      </c>
      <c r="S29230" s="2">
        <f t="shared" si="458"/>
        <v>75</v>
      </c>
    </row>
    <row r="29231" spans="2:19" x14ac:dyDescent="0.3">
      <c r="B29231">
        <v>5.0999999999999996</v>
      </c>
      <c r="H29231" s="2">
        <v>5.2</v>
      </c>
      <c r="S29231" s="2">
        <f t="shared" si="458"/>
        <v>66.355199999999996</v>
      </c>
    </row>
    <row r="29232" spans="2:19" x14ac:dyDescent="0.3">
      <c r="B29232">
        <v>5</v>
      </c>
      <c r="H29232" s="2">
        <v>4.9000000000000004</v>
      </c>
      <c r="S29232" s="2">
        <f t="shared" si="458"/>
        <v>84.364800000000017</v>
      </c>
    </row>
    <row r="29233" spans="2:19" x14ac:dyDescent="0.3">
      <c r="B29233">
        <v>4.8</v>
      </c>
      <c r="H29233" s="2">
        <v>4.8</v>
      </c>
      <c r="S29233" s="2">
        <f t="shared" si="458"/>
        <v>70.589400000000012</v>
      </c>
    </row>
    <row r="29234" spans="2:19" x14ac:dyDescent="0.3">
      <c r="B29234">
        <v>5.2</v>
      </c>
      <c r="H29234" s="2">
        <v>4.5999999999999996</v>
      </c>
      <c r="S29234" s="2">
        <f t="shared" si="458"/>
        <v>66.355199999999996</v>
      </c>
    </row>
    <row r="29235" spans="2:19" x14ac:dyDescent="0.3">
      <c r="B29235">
        <v>4.9000000000000004</v>
      </c>
      <c r="H29235" s="2">
        <v>5</v>
      </c>
      <c r="S29235" s="2">
        <f t="shared" si="458"/>
        <v>58.401599999999981</v>
      </c>
    </row>
    <row r="29236" spans="2:19" x14ac:dyDescent="0.3">
      <c r="B29236">
        <v>4.8</v>
      </c>
      <c r="H29236" s="2">
        <v>4.5</v>
      </c>
      <c r="S29236" s="2">
        <f t="shared" si="458"/>
        <v>75</v>
      </c>
    </row>
    <row r="29237" spans="2:19" x14ac:dyDescent="0.3">
      <c r="B29237">
        <v>4.5999999999999996</v>
      </c>
      <c r="H29237" s="2">
        <v>3.2</v>
      </c>
      <c r="S29237" s="2">
        <f t="shared" si="458"/>
        <v>54.674999999999997</v>
      </c>
    </row>
    <row r="29238" spans="2:19" x14ac:dyDescent="0.3">
      <c r="B29238">
        <v>5</v>
      </c>
      <c r="H29238" s="2">
        <v>3.6</v>
      </c>
      <c r="S29238" s="2">
        <f t="shared" si="458"/>
        <v>19.660800000000005</v>
      </c>
    </row>
    <row r="29239" spans="2:19" x14ac:dyDescent="0.3">
      <c r="B29239">
        <v>4.5</v>
      </c>
      <c r="H29239" s="2">
        <v>1.9</v>
      </c>
      <c r="S29239" s="2">
        <f t="shared" si="458"/>
        <v>27.993600000000004</v>
      </c>
    </row>
    <row r="29240" spans="2:19" x14ac:dyDescent="0.3">
      <c r="B29240">
        <v>3.2</v>
      </c>
      <c r="H29240" s="2">
        <v>2</v>
      </c>
      <c r="S29240" s="2">
        <f t="shared" si="458"/>
        <v>4.1153999999999993</v>
      </c>
    </row>
    <row r="29241" spans="2:19" x14ac:dyDescent="0.3">
      <c r="B29241">
        <v>3.6</v>
      </c>
      <c r="H29241" s="2">
        <v>2.8</v>
      </c>
      <c r="S29241" s="2">
        <f t="shared" si="458"/>
        <v>4.8</v>
      </c>
    </row>
    <row r="29242" spans="2:19" x14ac:dyDescent="0.3">
      <c r="B29242">
        <v>1.9</v>
      </c>
      <c r="H29242" s="2">
        <v>4.5</v>
      </c>
      <c r="S29242" s="2">
        <f t="shared" si="458"/>
        <v>13.171199999999997</v>
      </c>
    </row>
    <row r="29243" spans="2:19" x14ac:dyDescent="0.3">
      <c r="B29243">
        <v>2</v>
      </c>
      <c r="H29243" s="2">
        <v>3.1</v>
      </c>
      <c r="S29243" s="2">
        <f t="shared" si="458"/>
        <v>54.674999999999997</v>
      </c>
    </row>
    <row r="29244" spans="2:19" x14ac:dyDescent="0.3">
      <c r="B29244">
        <v>2.8</v>
      </c>
      <c r="H29244" s="2">
        <v>4.2</v>
      </c>
      <c r="S29244" s="2">
        <f t="shared" si="458"/>
        <v>17.874600000000001</v>
      </c>
    </row>
    <row r="29245" spans="2:19" x14ac:dyDescent="0.3">
      <c r="B29245">
        <v>4.5</v>
      </c>
      <c r="H29245" s="2">
        <v>3.6</v>
      </c>
      <c r="S29245" s="2">
        <f t="shared" si="458"/>
        <v>44.452800000000003</v>
      </c>
    </row>
    <row r="29246" spans="2:19" x14ac:dyDescent="0.3">
      <c r="B29246">
        <v>3.1</v>
      </c>
      <c r="H29246" s="2">
        <v>4.3</v>
      </c>
      <c r="S29246" s="2">
        <f t="shared" si="458"/>
        <v>27.993600000000004</v>
      </c>
    </row>
    <row r="29247" spans="2:19" x14ac:dyDescent="0.3">
      <c r="B29247">
        <v>4.2</v>
      </c>
      <c r="H29247" s="2">
        <v>3.3</v>
      </c>
      <c r="S29247" s="2">
        <f t="shared" si="458"/>
        <v>47.704199999999993</v>
      </c>
    </row>
    <row r="29248" spans="2:19" x14ac:dyDescent="0.3">
      <c r="B29248">
        <v>3.6</v>
      </c>
      <c r="H29248" s="2">
        <v>3.9</v>
      </c>
      <c r="S29248" s="2">
        <f t="shared" si="458"/>
        <v>21.562199999999997</v>
      </c>
    </row>
    <row r="29249" spans="2:19" x14ac:dyDescent="0.3">
      <c r="B29249">
        <v>4.3</v>
      </c>
      <c r="H29249" s="2">
        <v>3.6</v>
      </c>
      <c r="S29249" s="2">
        <f t="shared" si="458"/>
        <v>35.591399999999993</v>
      </c>
    </row>
    <row r="29250" spans="2:19" x14ac:dyDescent="0.3">
      <c r="B29250">
        <v>3.3</v>
      </c>
      <c r="H29250" s="2">
        <v>5.4</v>
      </c>
      <c r="S29250" s="2">
        <f t="shared" si="458"/>
        <v>27.993600000000004</v>
      </c>
    </row>
    <row r="29251" spans="2:19" x14ac:dyDescent="0.3">
      <c r="B29251">
        <v>3.9</v>
      </c>
      <c r="H29251" s="2">
        <v>5.2</v>
      </c>
      <c r="S29251" s="2">
        <f t="shared" ref="S29251:S29314" si="459">0.5*1.2*B29253^3</f>
        <v>94.478400000000008</v>
      </c>
    </row>
    <row r="29252" spans="2:19" x14ac:dyDescent="0.3">
      <c r="B29252">
        <v>3.6</v>
      </c>
      <c r="H29252" s="2">
        <v>5.7</v>
      </c>
      <c r="S29252" s="2">
        <f t="shared" si="459"/>
        <v>84.364800000000017</v>
      </c>
    </row>
    <row r="29253" spans="2:19" x14ac:dyDescent="0.3">
      <c r="B29253">
        <v>5.4</v>
      </c>
      <c r="H29253" s="2">
        <v>4.3</v>
      </c>
      <c r="S29253" s="2">
        <f t="shared" si="459"/>
        <v>111.11580000000001</v>
      </c>
    </row>
    <row r="29254" spans="2:19" x14ac:dyDescent="0.3">
      <c r="B29254">
        <v>5.2</v>
      </c>
      <c r="H29254" s="2">
        <v>4.3</v>
      </c>
      <c r="S29254" s="2">
        <f t="shared" si="459"/>
        <v>47.704199999999993</v>
      </c>
    </row>
    <row r="29255" spans="2:19" x14ac:dyDescent="0.3">
      <c r="B29255">
        <v>5.7</v>
      </c>
      <c r="H29255" s="2">
        <v>4.3</v>
      </c>
      <c r="S29255" s="2">
        <f t="shared" si="459"/>
        <v>47.704199999999993</v>
      </c>
    </row>
    <row r="29256" spans="2:19" x14ac:dyDescent="0.3">
      <c r="B29256">
        <v>4.3</v>
      </c>
      <c r="H29256" s="2">
        <v>4.3</v>
      </c>
      <c r="S29256" s="2">
        <f t="shared" si="459"/>
        <v>47.704199999999993</v>
      </c>
    </row>
    <row r="29257" spans="2:19" x14ac:dyDescent="0.3">
      <c r="B29257">
        <v>4.3</v>
      </c>
      <c r="H29257" s="2">
        <v>4.7</v>
      </c>
      <c r="S29257" s="2">
        <f t="shared" si="459"/>
        <v>47.704199999999993</v>
      </c>
    </row>
    <row r="29258" spans="2:19" x14ac:dyDescent="0.3">
      <c r="B29258">
        <v>4.3</v>
      </c>
      <c r="H29258" s="2">
        <v>4.8</v>
      </c>
      <c r="S29258" s="2">
        <f t="shared" si="459"/>
        <v>62.293800000000012</v>
      </c>
    </row>
    <row r="29259" spans="2:19" x14ac:dyDescent="0.3">
      <c r="B29259">
        <v>4.3</v>
      </c>
      <c r="H29259" s="2">
        <v>4.4000000000000004</v>
      </c>
      <c r="S29259" s="2">
        <f t="shared" si="459"/>
        <v>66.355199999999996</v>
      </c>
    </row>
    <row r="29260" spans="2:19" x14ac:dyDescent="0.3">
      <c r="B29260">
        <v>4.7</v>
      </c>
      <c r="H29260" s="2">
        <v>4.9000000000000004</v>
      </c>
      <c r="S29260" s="2">
        <f t="shared" si="459"/>
        <v>51.110400000000013</v>
      </c>
    </row>
    <row r="29261" spans="2:19" x14ac:dyDescent="0.3">
      <c r="B29261">
        <v>4.8</v>
      </c>
      <c r="H29261" s="2">
        <v>5.8</v>
      </c>
      <c r="S29261" s="2">
        <f t="shared" si="459"/>
        <v>70.589400000000012</v>
      </c>
    </row>
    <row r="29262" spans="2:19" x14ac:dyDescent="0.3">
      <c r="B29262">
        <v>4.4000000000000004</v>
      </c>
      <c r="H29262" s="2">
        <v>4.7</v>
      </c>
      <c r="S29262" s="2">
        <f t="shared" si="459"/>
        <v>117.06719999999999</v>
      </c>
    </row>
    <row r="29263" spans="2:19" x14ac:dyDescent="0.3">
      <c r="B29263">
        <v>4.9000000000000004</v>
      </c>
      <c r="H29263" s="2">
        <v>5.8</v>
      </c>
      <c r="S29263" s="2">
        <f t="shared" si="459"/>
        <v>62.293800000000012</v>
      </c>
    </row>
    <row r="29264" spans="2:19" x14ac:dyDescent="0.3">
      <c r="B29264">
        <v>5.8</v>
      </c>
      <c r="H29264" s="2">
        <v>5.4</v>
      </c>
      <c r="S29264" s="2">
        <f t="shared" si="459"/>
        <v>117.06719999999999</v>
      </c>
    </row>
    <row r="29265" spans="2:19" x14ac:dyDescent="0.3">
      <c r="B29265">
        <v>4.7</v>
      </c>
      <c r="H29265" s="2">
        <v>5.4</v>
      </c>
      <c r="S29265" s="2">
        <f t="shared" si="459"/>
        <v>94.478400000000008</v>
      </c>
    </row>
    <row r="29266" spans="2:19" x14ac:dyDescent="0.3">
      <c r="B29266">
        <v>5.8</v>
      </c>
      <c r="H29266" s="2">
        <v>6.1</v>
      </c>
      <c r="S29266" s="2">
        <f t="shared" si="459"/>
        <v>94.478400000000008</v>
      </c>
    </row>
    <row r="29267" spans="2:19" x14ac:dyDescent="0.3">
      <c r="B29267">
        <v>5.4</v>
      </c>
      <c r="H29267" s="2">
        <v>6.8</v>
      </c>
      <c r="S29267" s="2">
        <f t="shared" si="459"/>
        <v>136.18859999999995</v>
      </c>
    </row>
    <row r="29268" spans="2:19" x14ac:dyDescent="0.3">
      <c r="B29268">
        <v>5.4</v>
      </c>
      <c r="H29268" s="2">
        <v>6.2</v>
      </c>
      <c r="S29268" s="2">
        <f t="shared" si="459"/>
        <v>188.65919999999997</v>
      </c>
    </row>
    <row r="29269" spans="2:19" x14ac:dyDescent="0.3">
      <c r="B29269">
        <v>6.1</v>
      </c>
      <c r="H29269" s="2">
        <v>6.1</v>
      </c>
      <c r="S29269" s="2">
        <f t="shared" si="459"/>
        <v>142.99680000000001</v>
      </c>
    </row>
    <row r="29270" spans="2:19" x14ac:dyDescent="0.3">
      <c r="B29270">
        <v>6.8</v>
      </c>
      <c r="H29270" s="2">
        <v>5.5</v>
      </c>
      <c r="S29270" s="2">
        <f t="shared" si="459"/>
        <v>136.18859999999995</v>
      </c>
    </row>
    <row r="29271" spans="2:19" x14ac:dyDescent="0.3">
      <c r="B29271">
        <v>6.2</v>
      </c>
      <c r="H29271" s="2">
        <v>7</v>
      </c>
      <c r="S29271" s="2">
        <f t="shared" si="459"/>
        <v>99.825000000000003</v>
      </c>
    </row>
    <row r="29272" spans="2:19" x14ac:dyDescent="0.3">
      <c r="B29272">
        <v>6.1</v>
      </c>
      <c r="H29272" s="2">
        <v>6.2</v>
      </c>
      <c r="S29272" s="2">
        <f t="shared" si="459"/>
        <v>205.79999999999998</v>
      </c>
    </row>
    <row r="29273" spans="2:19" x14ac:dyDescent="0.3">
      <c r="B29273">
        <v>5.5</v>
      </c>
      <c r="H29273" s="2">
        <v>6.2</v>
      </c>
      <c r="S29273" s="2">
        <f t="shared" si="459"/>
        <v>142.99680000000001</v>
      </c>
    </row>
    <row r="29274" spans="2:19" x14ac:dyDescent="0.3">
      <c r="B29274">
        <v>7</v>
      </c>
      <c r="H29274" s="2">
        <v>5.5</v>
      </c>
      <c r="S29274" s="2">
        <f t="shared" si="459"/>
        <v>142.99680000000001</v>
      </c>
    </row>
    <row r="29275" spans="2:19" x14ac:dyDescent="0.3">
      <c r="B29275">
        <v>6.2</v>
      </c>
      <c r="H29275" s="2">
        <v>5.5</v>
      </c>
      <c r="S29275" s="2">
        <f t="shared" si="459"/>
        <v>99.825000000000003</v>
      </c>
    </row>
    <row r="29276" spans="2:19" x14ac:dyDescent="0.3">
      <c r="B29276">
        <v>6.2</v>
      </c>
      <c r="H29276" s="2">
        <v>5.0999999999999996</v>
      </c>
      <c r="S29276" s="2">
        <f t="shared" si="459"/>
        <v>99.825000000000003</v>
      </c>
    </row>
    <row r="29277" spans="2:19" x14ac:dyDescent="0.3">
      <c r="B29277">
        <v>5.5</v>
      </c>
      <c r="H29277" s="2">
        <v>5.8</v>
      </c>
      <c r="S29277" s="2">
        <f t="shared" si="459"/>
        <v>79.590599999999981</v>
      </c>
    </row>
    <row r="29278" spans="2:19" x14ac:dyDescent="0.3">
      <c r="B29278">
        <v>5.5</v>
      </c>
      <c r="H29278" s="2">
        <v>5.5</v>
      </c>
      <c r="S29278" s="2">
        <f t="shared" si="459"/>
        <v>117.06719999999999</v>
      </c>
    </row>
    <row r="29279" spans="2:19" x14ac:dyDescent="0.3">
      <c r="B29279">
        <v>5.0999999999999996</v>
      </c>
      <c r="H29279" s="2">
        <v>5.8</v>
      </c>
      <c r="S29279" s="2">
        <f t="shared" si="459"/>
        <v>99.825000000000003</v>
      </c>
    </row>
    <row r="29280" spans="2:19" x14ac:dyDescent="0.3">
      <c r="B29280">
        <v>5.8</v>
      </c>
      <c r="H29280" s="2">
        <v>5.0999999999999996</v>
      </c>
      <c r="S29280" s="2">
        <f t="shared" si="459"/>
        <v>117.06719999999999</v>
      </c>
    </row>
    <row r="29281" spans="2:19" x14ac:dyDescent="0.3">
      <c r="B29281">
        <v>5.5</v>
      </c>
      <c r="H29281" s="2">
        <v>6</v>
      </c>
      <c r="S29281" s="2">
        <f t="shared" si="459"/>
        <v>79.590599999999981</v>
      </c>
    </row>
    <row r="29282" spans="2:19" x14ac:dyDescent="0.3">
      <c r="B29282">
        <v>5.8</v>
      </c>
      <c r="H29282" s="2">
        <v>6.1</v>
      </c>
      <c r="S29282" s="2">
        <f t="shared" si="459"/>
        <v>129.6</v>
      </c>
    </row>
    <row r="29283" spans="2:19" x14ac:dyDescent="0.3">
      <c r="B29283">
        <v>5.0999999999999996</v>
      </c>
      <c r="H29283" s="2">
        <v>6.1</v>
      </c>
      <c r="S29283" s="2">
        <f t="shared" si="459"/>
        <v>136.18859999999995</v>
      </c>
    </row>
    <row r="29284" spans="2:19" x14ac:dyDescent="0.3">
      <c r="B29284">
        <v>6</v>
      </c>
      <c r="H29284" s="2">
        <v>6.8</v>
      </c>
      <c r="S29284" s="2">
        <f t="shared" si="459"/>
        <v>136.18859999999995</v>
      </c>
    </row>
    <row r="29285" spans="2:19" x14ac:dyDescent="0.3">
      <c r="B29285">
        <v>6.1</v>
      </c>
      <c r="H29285" s="2">
        <v>6.1</v>
      </c>
      <c r="S29285" s="2">
        <f t="shared" si="459"/>
        <v>188.65919999999997</v>
      </c>
    </row>
    <row r="29286" spans="2:19" x14ac:dyDescent="0.3">
      <c r="B29286">
        <v>6.1</v>
      </c>
      <c r="H29286" s="2">
        <v>6.6</v>
      </c>
      <c r="S29286" s="2">
        <f t="shared" si="459"/>
        <v>136.18859999999995</v>
      </c>
    </row>
    <row r="29287" spans="2:19" x14ac:dyDescent="0.3">
      <c r="B29287">
        <v>6.8</v>
      </c>
      <c r="H29287" s="2">
        <v>6.7</v>
      </c>
      <c r="S29287" s="2">
        <f t="shared" si="459"/>
        <v>172.49759999999998</v>
      </c>
    </row>
    <row r="29288" spans="2:19" x14ac:dyDescent="0.3">
      <c r="B29288">
        <v>6.1</v>
      </c>
      <c r="H29288" s="2">
        <v>7.1</v>
      </c>
      <c r="S29288" s="2">
        <f t="shared" si="459"/>
        <v>180.45780000000002</v>
      </c>
    </row>
    <row r="29289" spans="2:19" x14ac:dyDescent="0.3">
      <c r="B29289">
        <v>6.6</v>
      </c>
      <c r="H29289" s="2">
        <v>9</v>
      </c>
      <c r="S29289" s="2">
        <f t="shared" si="459"/>
        <v>214.74659999999997</v>
      </c>
    </row>
    <row r="29290" spans="2:19" x14ac:dyDescent="0.3">
      <c r="B29290">
        <v>6.7</v>
      </c>
      <c r="H29290" s="2">
        <v>10.199999999999999</v>
      </c>
      <c r="S29290" s="2">
        <f t="shared" si="459"/>
        <v>437.4</v>
      </c>
    </row>
    <row r="29291" spans="2:19" x14ac:dyDescent="0.3">
      <c r="B29291">
        <v>7.1</v>
      </c>
      <c r="H29291" s="2">
        <v>9.5</v>
      </c>
      <c r="S29291" s="2">
        <f t="shared" si="459"/>
        <v>636.72479999999985</v>
      </c>
    </row>
    <row r="29292" spans="2:19" x14ac:dyDescent="0.3">
      <c r="B29292">
        <v>9</v>
      </c>
      <c r="H29292" s="2">
        <v>9.4</v>
      </c>
      <c r="S29292" s="2">
        <f t="shared" si="459"/>
        <v>514.42499999999995</v>
      </c>
    </row>
    <row r="29293" spans="2:19" x14ac:dyDescent="0.3">
      <c r="B29293">
        <v>10.199999999999999</v>
      </c>
      <c r="H29293" s="2">
        <v>8.4</v>
      </c>
      <c r="S29293" s="2">
        <f t="shared" si="459"/>
        <v>498.35040000000009</v>
      </c>
    </row>
    <row r="29294" spans="2:19" x14ac:dyDescent="0.3">
      <c r="B29294">
        <v>9.5</v>
      </c>
      <c r="H29294" s="2">
        <v>8.9</v>
      </c>
      <c r="S29294" s="2">
        <f t="shared" si="459"/>
        <v>355.62240000000003</v>
      </c>
    </row>
    <row r="29295" spans="2:19" x14ac:dyDescent="0.3">
      <c r="B29295">
        <v>9.4</v>
      </c>
      <c r="H29295" s="2">
        <v>7.2</v>
      </c>
      <c r="S29295" s="2">
        <f t="shared" si="459"/>
        <v>422.98140000000001</v>
      </c>
    </row>
    <row r="29296" spans="2:19" x14ac:dyDescent="0.3">
      <c r="B29296">
        <v>8.4</v>
      </c>
      <c r="H29296" s="2">
        <v>6.6</v>
      </c>
      <c r="S29296" s="2">
        <f t="shared" si="459"/>
        <v>223.94880000000003</v>
      </c>
    </row>
    <row r="29297" spans="2:19" x14ac:dyDescent="0.3">
      <c r="B29297">
        <v>8.9</v>
      </c>
      <c r="H29297" s="2">
        <v>5.9</v>
      </c>
      <c r="S29297" s="2">
        <f t="shared" si="459"/>
        <v>172.49759999999998</v>
      </c>
    </row>
    <row r="29298" spans="2:19" x14ac:dyDescent="0.3">
      <c r="B29298">
        <v>7.2</v>
      </c>
      <c r="H29298" s="2">
        <v>6.5</v>
      </c>
      <c r="S29298" s="2">
        <f t="shared" si="459"/>
        <v>123.2274</v>
      </c>
    </row>
    <row r="29299" spans="2:19" x14ac:dyDescent="0.3">
      <c r="B29299">
        <v>6.6</v>
      </c>
      <c r="H29299" s="2">
        <v>7.5</v>
      </c>
      <c r="S29299" s="2">
        <f t="shared" si="459"/>
        <v>164.77500000000001</v>
      </c>
    </row>
    <row r="29300" spans="2:19" x14ac:dyDescent="0.3">
      <c r="B29300">
        <v>5.9</v>
      </c>
      <c r="H29300" s="2">
        <v>7.1</v>
      </c>
      <c r="S29300" s="2">
        <f t="shared" si="459"/>
        <v>253.125</v>
      </c>
    </row>
    <row r="29301" spans="2:19" x14ac:dyDescent="0.3">
      <c r="B29301">
        <v>6.5</v>
      </c>
      <c r="H29301" s="2">
        <v>7.6</v>
      </c>
      <c r="S29301" s="2">
        <f t="shared" si="459"/>
        <v>214.74659999999997</v>
      </c>
    </row>
    <row r="29302" spans="2:19" x14ac:dyDescent="0.3">
      <c r="B29302">
        <v>7.5</v>
      </c>
      <c r="H29302" s="2">
        <v>8.1</v>
      </c>
      <c r="S29302" s="2">
        <f t="shared" si="459"/>
        <v>263.38559999999995</v>
      </c>
    </row>
    <row r="29303" spans="2:19" x14ac:dyDescent="0.3">
      <c r="B29303">
        <v>7.1</v>
      </c>
      <c r="H29303" s="2">
        <v>7.6</v>
      </c>
      <c r="S29303" s="2">
        <f t="shared" si="459"/>
        <v>318.86459999999994</v>
      </c>
    </row>
    <row r="29304" spans="2:19" x14ac:dyDescent="0.3">
      <c r="B29304">
        <v>7.6</v>
      </c>
      <c r="H29304" s="2">
        <v>8.1</v>
      </c>
      <c r="S29304" s="2">
        <f t="shared" si="459"/>
        <v>263.38559999999995</v>
      </c>
    </row>
    <row r="29305" spans="2:19" x14ac:dyDescent="0.3">
      <c r="B29305">
        <v>8.1</v>
      </c>
      <c r="H29305" s="2">
        <v>7.6</v>
      </c>
      <c r="S29305" s="2">
        <f t="shared" si="459"/>
        <v>318.86459999999994</v>
      </c>
    </row>
    <row r="29306" spans="2:19" x14ac:dyDescent="0.3">
      <c r="B29306">
        <v>7.6</v>
      </c>
      <c r="H29306" s="2">
        <v>7.2</v>
      </c>
      <c r="S29306" s="2">
        <f t="shared" si="459"/>
        <v>263.38559999999995</v>
      </c>
    </row>
    <row r="29307" spans="2:19" x14ac:dyDescent="0.3">
      <c r="B29307">
        <v>8.1</v>
      </c>
      <c r="H29307" s="2">
        <v>8.8000000000000007</v>
      </c>
      <c r="S29307" s="2">
        <f t="shared" si="459"/>
        <v>223.94880000000003</v>
      </c>
    </row>
    <row r="29308" spans="2:19" x14ac:dyDescent="0.3">
      <c r="B29308">
        <v>7.6</v>
      </c>
      <c r="H29308" s="2">
        <v>9.1999999999999993</v>
      </c>
      <c r="S29308" s="2">
        <f t="shared" si="459"/>
        <v>408.8832000000001</v>
      </c>
    </row>
    <row r="29309" spans="2:19" x14ac:dyDescent="0.3">
      <c r="B29309">
        <v>7.2</v>
      </c>
      <c r="H29309" s="2">
        <v>8.6999999999999993</v>
      </c>
      <c r="S29309" s="2">
        <f t="shared" si="459"/>
        <v>467.21279999999985</v>
      </c>
    </row>
    <row r="29310" spans="2:19" x14ac:dyDescent="0.3">
      <c r="B29310">
        <v>8.8000000000000007</v>
      </c>
      <c r="H29310" s="2">
        <v>10.8</v>
      </c>
      <c r="S29310" s="2">
        <f t="shared" si="459"/>
        <v>395.10179999999986</v>
      </c>
    </row>
    <row r="29311" spans="2:19" x14ac:dyDescent="0.3">
      <c r="B29311">
        <v>9.1999999999999993</v>
      </c>
      <c r="H29311" s="2">
        <v>10.5</v>
      </c>
      <c r="S29311" s="2">
        <f t="shared" si="459"/>
        <v>755.82720000000006</v>
      </c>
    </row>
    <row r="29312" spans="2:19" x14ac:dyDescent="0.3">
      <c r="B29312">
        <v>8.6999999999999993</v>
      </c>
      <c r="H29312" s="2">
        <v>11.7</v>
      </c>
      <c r="S29312" s="2">
        <f t="shared" si="459"/>
        <v>694.57499999999993</v>
      </c>
    </row>
    <row r="29313" spans="2:19" x14ac:dyDescent="0.3">
      <c r="B29313">
        <v>10.8</v>
      </c>
      <c r="H29313" s="2">
        <v>9.6</v>
      </c>
      <c r="S29313" s="2">
        <f t="shared" si="459"/>
        <v>960.9677999999999</v>
      </c>
    </row>
    <row r="29314" spans="2:19" x14ac:dyDescent="0.3">
      <c r="B29314">
        <v>10.5</v>
      </c>
      <c r="H29314" s="2">
        <v>10.7</v>
      </c>
      <c r="S29314" s="2">
        <f t="shared" si="459"/>
        <v>530.84159999999997</v>
      </c>
    </row>
    <row r="29315" spans="2:19" x14ac:dyDescent="0.3">
      <c r="B29315">
        <v>11.7</v>
      </c>
      <c r="H29315" s="2">
        <v>10.1</v>
      </c>
      <c r="S29315" s="2">
        <f t="shared" ref="S29315:S29378" si="460">0.5*1.2*B29317^3</f>
        <v>735.02579999999978</v>
      </c>
    </row>
    <row r="29316" spans="2:19" x14ac:dyDescent="0.3">
      <c r="B29316">
        <v>9.6</v>
      </c>
      <c r="H29316" s="2">
        <v>9.5</v>
      </c>
      <c r="S29316" s="2">
        <f t="shared" si="460"/>
        <v>618.18059999999991</v>
      </c>
    </row>
    <row r="29317" spans="2:19" x14ac:dyDescent="0.3">
      <c r="B29317">
        <v>10.7</v>
      </c>
      <c r="H29317" s="2">
        <v>9.9</v>
      </c>
      <c r="S29317" s="2">
        <f t="shared" si="460"/>
        <v>514.42499999999995</v>
      </c>
    </row>
    <row r="29318" spans="2:19" x14ac:dyDescent="0.3">
      <c r="B29318">
        <v>10.1</v>
      </c>
      <c r="H29318" s="2">
        <v>10</v>
      </c>
      <c r="S29318" s="2">
        <f t="shared" si="460"/>
        <v>582.17939999999999</v>
      </c>
    </row>
    <row r="29319" spans="2:19" x14ac:dyDescent="0.3">
      <c r="B29319">
        <v>9.5</v>
      </c>
      <c r="H29319" s="2">
        <v>9.3000000000000007</v>
      </c>
      <c r="S29319" s="2">
        <f t="shared" si="460"/>
        <v>600</v>
      </c>
    </row>
    <row r="29320" spans="2:19" x14ac:dyDescent="0.3">
      <c r="B29320">
        <v>9.9</v>
      </c>
      <c r="H29320" s="2">
        <v>9.1999999999999993</v>
      </c>
      <c r="S29320" s="2">
        <f t="shared" si="460"/>
        <v>482.6142000000001</v>
      </c>
    </row>
    <row r="29321" spans="2:19" x14ac:dyDescent="0.3">
      <c r="B29321">
        <v>10</v>
      </c>
      <c r="H29321" s="2">
        <v>9.1</v>
      </c>
      <c r="S29321" s="2">
        <f t="shared" si="460"/>
        <v>467.21279999999985</v>
      </c>
    </row>
    <row r="29322" spans="2:19" x14ac:dyDescent="0.3">
      <c r="B29322">
        <v>9.3000000000000007</v>
      </c>
      <c r="H29322" s="2">
        <v>8.8000000000000007</v>
      </c>
      <c r="S29322" s="2">
        <f t="shared" si="460"/>
        <v>452.14259999999996</v>
      </c>
    </row>
    <row r="29323" spans="2:19" x14ac:dyDescent="0.3">
      <c r="B29323">
        <v>9.1999999999999993</v>
      </c>
      <c r="H29323" s="2">
        <v>11.1</v>
      </c>
      <c r="S29323" s="2">
        <f t="shared" si="460"/>
        <v>408.8832000000001</v>
      </c>
    </row>
    <row r="29324" spans="2:19" x14ac:dyDescent="0.3">
      <c r="B29324">
        <v>9.1</v>
      </c>
      <c r="H29324" s="2">
        <v>9.6999999999999993</v>
      </c>
      <c r="S29324" s="2">
        <f t="shared" si="460"/>
        <v>820.57859999999994</v>
      </c>
    </row>
    <row r="29325" spans="2:19" x14ac:dyDescent="0.3">
      <c r="B29325">
        <v>8.8000000000000007</v>
      </c>
      <c r="H29325" s="2">
        <v>9.3000000000000007</v>
      </c>
      <c r="S29325" s="2">
        <f t="shared" si="460"/>
        <v>547.60379999999986</v>
      </c>
    </row>
    <row r="29326" spans="2:19" x14ac:dyDescent="0.3">
      <c r="B29326">
        <v>11.1</v>
      </c>
      <c r="H29326" s="2">
        <v>9.8000000000000007</v>
      </c>
      <c r="S29326" s="2">
        <f t="shared" si="460"/>
        <v>482.6142000000001</v>
      </c>
    </row>
    <row r="29327" spans="2:19" x14ac:dyDescent="0.3">
      <c r="B29327">
        <v>9.6999999999999993</v>
      </c>
      <c r="H29327" s="2">
        <v>11</v>
      </c>
      <c r="S29327" s="2">
        <f t="shared" si="460"/>
        <v>564.7152000000001</v>
      </c>
    </row>
    <row r="29328" spans="2:19" x14ac:dyDescent="0.3">
      <c r="B29328">
        <v>9.3000000000000007</v>
      </c>
      <c r="H29328" s="2">
        <v>9.1</v>
      </c>
      <c r="S29328" s="2">
        <f t="shared" si="460"/>
        <v>798.6</v>
      </c>
    </row>
    <row r="29329" spans="2:19" x14ac:dyDescent="0.3">
      <c r="B29329">
        <v>9.8000000000000007</v>
      </c>
      <c r="H29329" s="2">
        <v>11.2</v>
      </c>
      <c r="S29329" s="2">
        <f t="shared" si="460"/>
        <v>452.14259999999996</v>
      </c>
    </row>
    <row r="29330" spans="2:19" x14ac:dyDescent="0.3">
      <c r="B29330">
        <v>11</v>
      </c>
      <c r="H29330" s="2">
        <v>9.6</v>
      </c>
      <c r="S29330" s="2">
        <f t="shared" si="460"/>
        <v>842.95679999999982</v>
      </c>
    </row>
    <row r="29331" spans="2:19" x14ac:dyDescent="0.3">
      <c r="B29331">
        <v>9.1</v>
      </c>
      <c r="H29331" s="2">
        <v>9.6999999999999993</v>
      </c>
      <c r="S29331" s="2">
        <f t="shared" si="460"/>
        <v>530.84159999999997</v>
      </c>
    </row>
    <row r="29332" spans="2:19" x14ac:dyDescent="0.3">
      <c r="B29332">
        <v>11.2</v>
      </c>
      <c r="H29332" s="2">
        <v>10.3</v>
      </c>
      <c r="S29332" s="2">
        <f t="shared" si="460"/>
        <v>547.60379999999986</v>
      </c>
    </row>
    <row r="29333" spans="2:19" x14ac:dyDescent="0.3">
      <c r="B29333">
        <v>9.6</v>
      </c>
      <c r="H29333" s="2">
        <v>8.3000000000000007</v>
      </c>
      <c r="S29333" s="2">
        <f t="shared" si="460"/>
        <v>655.63620000000014</v>
      </c>
    </row>
    <row r="29334" spans="2:19" x14ac:dyDescent="0.3">
      <c r="B29334">
        <v>9.6999999999999993</v>
      </c>
      <c r="H29334" s="2">
        <v>8.5</v>
      </c>
      <c r="S29334" s="2">
        <f t="shared" si="460"/>
        <v>343.07220000000007</v>
      </c>
    </row>
    <row r="29335" spans="2:19" x14ac:dyDescent="0.3">
      <c r="B29335">
        <v>10.3</v>
      </c>
      <c r="H29335" s="2">
        <v>10.7</v>
      </c>
      <c r="S29335" s="2">
        <f t="shared" si="460"/>
        <v>368.47499999999997</v>
      </c>
    </row>
    <row r="29336" spans="2:19" x14ac:dyDescent="0.3">
      <c r="B29336">
        <v>8.3000000000000007</v>
      </c>
      <c r="H29336" s="2">
        <v>9.3000000000000007</v>
      </c>
      <c r="S29336" s="2">
        <f t="shared" si="460"/>
        <v>735.02579999999978</v>
      </c>
    </row>
    <row r="29337" spans="2:19" x14ac:dyDescent="0.3">
      <c r="B29337">
        <v>8.5</v>
      </c>
      <c r="H29337" s="2">
        <v>9.1</v>
      </c>
      <c r="S29337" s="2">
        <f t="shared" si="460"/>
        <v>482.6142000000001</v>
      </c>
    </row>
    <row r="29338" spans="2:19" x14ac:dyDescent="0.3">
      <c r="B29338">
        <v>10.7</v>
      </c>
      <c r="H29338" s="2">
        <v>8.5</v>
      </c>
      <c r="S29338" s="2">
        <f t="shared" si="460"/>
        <v>452.14259999999996</v>
      </c>
    </row>
    <row r="29339" spans="2:19" x14ac:dyDescent="0.3">
      <c r="B29339">
        <v>9.3000000000000007</v>
      </c>
      <c r="H29339" s="2">
        <v>9.3000000000000007</v>
      </c>
      <c r="S29339" s="2">
        <f t="shared" si="460"/>
        <v>368.47499999999997</v>
      </c>
    </row>
    <row r="29340" spans="2:19" x14ac:dyDescent="0.3">
      <c r="B29340">
        <v>9.1</v>
      </c>
      <c r="H29340" s="2">
        <v>9.1999999999999993</v>
      </c>
      <c r="S29340" s="2">
        <f t="shared" si="460"/>
        <v>482.6142000000001</v>
      </c>
    </row>
    <row r="29341" spans="2:19" x14ac:dyDescent="0.3">
      <c r="B29341">
        <v>8.5</v>
      </c>
      <c r="H29341" s="2">
        <v>9.8000000000000007</v>
      </c>
      <c r="S29341" s="2">
        <f t="shared" si="460"/>
        <v>467.21279999999985</v>
      </c>
    </row>
    <row r="29342" spans="2:19" x14ac:dyDescent="0.3">
      <c r="B29342">
        <v>9.3000000000000007</v>
      </c>
      <c r="H29342" s="2">
        <v>9.1</v>
      </c>
      <c r="S29342" s="2">
        <f t="shared" si="460"/>
        <v>564.7152000000001</v>
      </c>
    </row>
    <row r="29343" spans="2:19" x14ac:dyDescent="0.3">
      <c r="B29343">
        <v>9.1999999999999993</v>
      </c>
      <c r="H29343" s="2">
        <v>8.8000000000000007</v>
      </c>
      <c r="S29343" s="2">
        <f t="shared" si="460"/>
        <v>452.14259999999996</v>
      </c>
    </row>
    <row r="29344" spans="2:19" x14ac:dyDescent="0.3">
      <c r="B29344">
        <v>9.8000000000000007</v>
      </c>
      <c r="H29344" s="2">
        <v>9.4</v>
      </c>
      <c r="S29344" s="2">
        <f t="shared" si="460"/>
        <v>408.8832000000001</v>
      </c>
    </row>
    <row r="29345" spans="2:19" x14ac:dyDescent="0.3">
      <c r="B29345">
        <v>9.1</v>
      </c>
      <c r="H29345" s="2">
        <v>8.1</v>
      </c>
      <c r="S29345" s="2">
        <f t="shared" si="460"/>
        <v>498.35040000000009</v>
      </c>
    </row>
    <row r="29346" spans="2:19" x14ac:dyDescent="0.3">
      <c r="B29346">
        <v>8.8000000000000007</v>
      </c>
      <c r="H29346" s="2">
        <v>7.6</v>
      </c>
      <c r="S29346" s="2">
        <f t="shared" si="460"/>
        <v>318.86459999999994</v>
      </c>
    </row>
    <row r="29347" spans="2:19" x14ac:dyDescent="0.3">
      <c r="B29347">
        <v>9.4</v>
      </c>
      <c r="H29347" s="2">
        <v>7.8</v>
      </c>
      <c r="S29347" s="2">
        <f t="shared" si="460"/>
        <v>263.38559999999995</v>
      </c>
    </row>
    <row r="29348" spans="2:19" x14ac:dyDescent="0.3">
      <c r="B29348">
        <v>8.1</v>
      </c>
      <c r="H29348" s="2">
        <v>7.3</v>
      </c>
      <c r="S29348" s="2">
        <f t="shared" si="460"/>
        <v>284.73119999999994</v>
      </c>
    </row>
    <row r="29349" spans="2:19" x14ac:dyDescent="0.3">
      <c r="B29349">
        <v>7.6</v>
      </c>
      <c r="H29349" s="2">
        <v>7.6</v>
      </c>
      <c r="S29349" s="2">
        <f t="shared" si="460"/>
        <v>233.41019999999997</v>
      </c>
    </row>
    <row r="29350" spans="2:19" x14ac:dyDescent="0.3">
      <c r="B29350">
        <v>7.8</v>
      </c>
      <c r="H29350" s="2">
        <v>7.3</v>
      </c>
      <c r="S29350" s="2">
        <f t="shared" si="460"/>
        <v>263.38559999999995</v>
      </c>
    </row>
    <row r="29351" spans="2:19" x14ac:dyDescent="0.3">
      <c r="B29351">
        <v>7.3</v>
      </c>
      <c r="H29351" s="2">
        <v>8.1</v>
      </c>
      <c r="S29351" s="2">
        <f t="shared" si="460"/>
        <v>233.41019999999997</v>
      </c>
    </row>
    <row r="29352" spans="2:19" x14ac:dyDescent="0.3">
      <c r="B29352">
        <v>7.6</v>
      </c>
      <c r="H29352" s="2">
        <v>8.6</v>
      </c>
      <c r="S29352" s="2">
        <f t="shared" si="460"/>
        <v>318.86459999999994</v>
      </c>
    </row>
    <row r="29353" spans="2:19" x14ac:dyDescent="0.3">
      <c r="B29353">
        <v>7.3</v>
      </c>
      <c r="H29353" s="2">
        <v>7.5</v>
      </c>
      <c r="S29353" s="2">
        <f t="shared" si="460"/>
        <v>381.63359999999994</v>
      </c>
    </row>
    <row r="29354" spans="2:19" x14ac:dyDescent="0.3">
      <c r="B29354">
        <v>8.1</v>
      </c>
      <c r="H29354" s="2">
        <v>7.9</v>
      </c>
      <c r="S29354" s="2">
        <f t="shared" si="460"/>
        <v>253.125</v>
      </c>
    </row>
    <row r="29355" spans="2:19" x14ac:dyDescent="0.3">
      <c r="B29355">
        <v>8.6</v>
      </c>
      <c r="H29355" s="2">
        <v>7.2</v>
      </c>
      <c r="S29355" s="2">
        <f t="shared" si="460"/>
        <v>295.82339999999999</v>
      </c>
    </row>
    <row r="29356" spans="2:19" x14ac:dyDescent="0.3">
      <c r="B29356">
        <v>7.5</v>
      </c>
      <c r="H29356" s="2">
        <v>8</v>
      </c>
      <c r="S29356" s="2">
        <f t="shared" si="460"/>
        <v>223.94880000000003</v>
      </c>
    </row>
    <row r="29357" spans="2:19" x14ac:dyDescent="0.3">
      <c r="B29357">
        <v>7.9</v>
      </c>
      <c r="H29357" s="2">
        <v>7.6</v>
      </c>
      <c r="S29357" s="2">
        <f t="shared" si="460"/>
        <v>307.2</v>
      </c>
    </row>
    <row r="29358" spans="2:19" x14ac:dyDescent="0.3">
      <c r="B29358">
        <v>7.2</v>
      </c>
      <c r="H29358" s="2">
        <v>6.9</v>
      </c>
      <c r="S29358" s="2">
        <f t="shared" si="460"/>
        <v>263.38559999999995</v>
      </c>
    </row>
    <row r="29359" spans="2:19" x14ac:dyDescent="0.3">
      <c r="B29359">
        <v>8</v>
      </c>
      <c r="H29359" s="2">
        <v>8.6</v>
      </c>
      <c r="S29359" s="2">
        <f t="shared" si="460"/>
        <v>197.10540000000003</v>
      </c>
    </row>
    <row r="29360" spans="2:19" x14ac:dyDescent="0.3">
      <c r="B29360">
        <v>7.6</v>
      </c>
      <c r="H29360" s="2">
        <v>7.9</v>
      </c>
      <c r="S29360" s="2">
        <f t="shared" si="460"/>
        <v>381.63359999999994</v>
      </c>
    </row>
    <row r="29361" spans="2:19" x14ac:dyDescent="0.3">
      <c r="B29361">
        <v>6.9</v>
      </c>
      <c r="H29361" s="2">
        <v>8.1</v>
      </c>
      <c r="S29361" s="2">
        <f t="shared" si="460"/>
        <v>295.82339999999999</v>
      </c>
    </row>
    <row r="29362" spans="2:19" x14ac:dyDescent="0.3">
      <c r="B29362">
        <v>8.6</v>
      </c>
      <c r="H29362" s="2">
        <v>7</v>
      </c>
      <c r="S29362" s="2">
        <f t="shared" si="460"/>
        <v>318.86459999999994</v>
      </c>
    </row>
    <row r="29363" spans="2:19" x14ac:dyDescent="0.3">
      <c r="B29363">
        <v>7.9</v>
      </c>
      <c r="H29363" s="2">
        <v>6.9</v>
      </c>
      <c r="S29363" s="2">
        <f t="shared" si="460"/>
        <v>205.79999999999998</v>
      </c>
    </row>
    <row r="29364" spans="2:19" x14ac:dyDescent="0.3">
      <c r="B29364">
        <v>8.1</v>
      </c>
      <c r="H29364" s="2">
        <v>6.3</v>
      </c>
      <c r="S29364" s="2">
        <f t="shared" si="460"/>
        <v>197.10540000000003</v>
      </c>
    </row>
    <row r="29365" spans="2:19" x14ac:dyDescent="0.3">
      <c r="B29365">
        <v>7</v>
      </c>
      <c r="H29365" s="2">
        <v>7.1</v>
      </c>
      <c r="S29365" s="2">
        <f t="shared" si="460"/>
        <v>150.02819999999997</v>
      </c>
    </row>
    <row r="29366" spans="2:19" x14ac:dyDescent="0.3">
      <c r="B29366">
        <v>6.9</v>
      </c>
      <c r="H29366" s="2">
        <v>7</v>
      </c>
      <c r="S29366" s="2">
        <f t="shared" si="460"/>
        <v>214.74659999999997</v>
      </c>
    </row>
    <row r="29367" spans="2:19" x14ac:dyDescent="0.3">
      <c r="B29367">
        <v>6.3</v>
      </c>
      <c r="H29367" s="2">
        <v>6.4</v>
      </c>
      <c r="S29367" s="2">
        <f t="shared" si="460"/>
        <v>205.79999999999998</v>
      </c>
    </row>
    <row r="29368" spans="2:19" x14ac:dyDescent="0.3">
      <c r="B29368">
        <v>7.1</v>
      </c>
      <c r="H29368" s="2">
        <v>6.7</v>
      </c>
      <c r="S29368" s="2">
        <f t="shared" si="460"/>
        <v>157.28640000000004</v>
      </c>
    </row>
    <row r="29369" spans="2:19" x14ac:dyDescent="0.3">
      <c r="B29369">
        <v>7</v>
      </c>
      <c r="H29369" s="2">
        <v>7.5</v>
      </c>
      <c r="S29369" s="2">
        <f t="shared" si="460"/>
        <v>180.45780000000002</v>
      </c>
    </row>
    <row r="29370" spans="2:19" x14ac:dyDescent="0.3">
      <c r="B29370">
        <v>6.4</v>
      </c>
      <c r="H29370" s="2">
        <v>6</v>
      </c>
      <c r="S29370" s="2">
        <f t="shared" si="460"/>
        <v>253.125</v>
      </c>
    </row>
    <row r="29371" spans="2:19" x14ac:dyDescent="0.3">
      <c r="B29371">
        <v>6.7</v>
      </c>
      <c r="H29371" s="2">
        <v>6.1</v>
      </c>
      <c r="S29371" s="2">
        <f t="shared" si="460"/>
        <v>129.6</v>
      </c>
    </row>
    <row r="29372" spans="2:19" x14ac:dyDescent="0.3">
      <c r="B29372">
        <v>7.5</v>
      </c>
      <c r="H29372" s="2">
        <v>6.8</v>
      </c>
      <c r="S29372" s="2">
        <f t="shared" si="460"/>
        <v>136.18859999999995</v>
      </c>
    </row>
    <row r="29373" spans="2:19" x14ac:dyDescent="0.3">
      <c r="B29373">
        <v>6</v>
      </c>
      <c r="H29373" s="2">
        <v>7.1</v>
      </c>
      <c r="S29373" s="2">
        <f t="shared" si="460"/>
        <v>188.65919999999997</v>
      </c>
    </row>
    <row r="29374" spans="2:19" x14ac:dyDescent="0.3">
      <c r="B29374">
        <v>6.1</v>
      </c>
      <c r="H29374" s="2">
        <v>5.3</v>
      </c>
      <c r="S29374" s="2">
        <f t="shared" si="460"/>
        <v>214.74659999999997</v>
      </c>
    </row>
    <row r="29375" spans="2:19" x14ac:dyDescent="0.3">
      <c r="B29375">
        <v>6.8</v>
      </c>
      <c r="H29375" s="2">
        <v>6.8</v>
      </c>
      <c r="S29375" s="2">
        <f t="shared" si="460"/>
        <v>89.326199999999986</v>
      </c>
    </row>
    <row r="29376" spans="2:19" x14ac:dyDescent="0.3">
      <c r="B29376">
        <v>7.1</v>
      </c>
      <c r="H29376" s="2">
        <v>7</v>
      </c>
      <c r="S29376" s="2">
        <f t="shared" si="460"/>
        <v>188.65919999999997</v>
      </c>
    </row>
    <row r="29377" spans="2:19" x14ac:dyDescent="0.3">
      <c r="B29377">
        <v>5.3</v>
      </c>
      <c r="H29377" s="2">
        <v>7.7</v>
      </c>
      <c r="S29377" s="2">
        <f t="shared" si="460"/>
        <v>205.79999999999998</v>
      </c>
    </row>
    <row r="29378" spans="2:19" x14ac:dyDescent="0.3">
      <c r="B29378">
        <v>6.8</v>
      </c>
      <c r="H29378" s="2">
        <v>7</v>
      </c>
      <c r="S29378" s="2">
        <f t="shared" si="460"/>
        <v>273.91980000000001</v>
      </c>
    </row>
    <row r="29379" spans="2:19" x14ac:dyDescent="0.3">
      <c r="B29379">
        <v>7</v>
      </c>
      <c r="H29379" s="2">
        <v>8</v>
      </c>
      <c r="S29379" s="2">
        <f t="shared" ref="S29379:S29442" si="461">0.5*1.2*B29381^3</f>
        <v>205.79999999999998</v>
      </c>
    </row>
    <row r="29380" spans="2:19" x14ac:dyDescent="0.3">
      <c r="B29380">
        <v>7.7</v>
      </c>
      <c r="H29380" s="2">
        <v>7.6</v>
      </c>
      <c r="S29380" s="2">
        <f t="shared" si="461"/>
        <v>307.2</v>
      </c>
    </row>
    <row r="29381" spans="2:19" x14ac:dyDescent="0.3">
      <c r="B29381">
        <v>7</v>
      </c>
      <c r="H29381" s="2">
        <v>7</v>
      </c>
      <c r="S29381" s="2">
        <f t="shared" si="461"/>
        <v>263.38559999999995</v>
      </c>
    </row>
    <row r="29382" spans="2:19" x14ac:dyDescent="0.3">
      <c r="B29382">
        <v>8</v>
      </c>
      <c r="H29382" s="2">
        <v>6.8</v>
      </c>
      <c r="S29382" s="2">
        <f t="shared" si="461"/>
        <v>205.79999999999998</v>
      </c>
    </row>
    <row r="29383" spans="2:19" x14ac:dyDescent="0.3">
      <c r="B29383">
        <v>7.6</v>
      </c>
      <c r="H29383" s="2">
        <v>6</v>
      </c>
      <c r="S29383" s="2">
        <f t="shared" si="461"/>
        <v>188.65919999999997</v>
      </c>
    </row>
    <row r="29384" spans="2:19" x14ac:dyDescent="0.3">
      <c r="B29384">
        <v>7</v>
      </c>
      <c r="H29384" s="2">
        <v>7.1</v>
      </c>
      <c r="S29384" s="2">
        <f t="shared" si="461"/>
        <v>129.6</v>
      </c>
    </row>
    <row r="29385" spans="2:19" x14ac:dyDescent="0.3">
      <c r="B29385">
        <v>6.8</v>
      </c>
      <c r="H29385" s="2">
        <v>5.6</v>
      </c>
      <c r="S29385" s="2">
        <f t="shared" si="461"/>
        <v>214.74659999999997</v>
      </c>
    </row>
    <row r="29386" spans="2:19" x14ac:dyDescent="0.3">
      <c r="B29386">
        <v>6</v>
      </c>
      <c r="H29386" s="2">
        <v>7.1</v>
      </c>
      <c r="S29386" s="2">
        <f t="shared" si="461"/>
        <v>105.36959999999998</v>
      </c>
    </row>
    <row r="29387" spans="2:19" x14ac:dyDescent="0.3">
      <c r="B29387">
        <v>7.1</v>
      </c>
      <c r="H29387" s="2">
        <v>7</v>
      </c>
      <c r="S29387" s="2">
        <f t="shared" si="461"/>
        <v>214.74659999999997</v>
      </c>
    </row>
    <row r="29388" spans="2:19" x14ac:dyDescent="0.3">
      <c r="B29388">
        <v>5.6</v>
      </c>
      <c r="H29388" s="2">
        <v>6.7</v>
      </c>
      <c r="S29388" s="2">
        <f t="shared" si="461"/>
        <v>205.79999999999998</v>
      </c>
    </row>
    <row r="29389" spans="2:19" x14ac:dyDescent="0.3">
      <c r="B29389">
        <v>7.1</v>
      </c>
      <c r="H29389" s="2">
        <v>5.9</v>
      </c>
      <c r="S29389" s="2">
        <f t="shared" si="461"/>
        <v>180.45780000000002</v>
      </c>
    </row>
    <row r="29390" spans="2:19" x14ac:dyDescent="0.3">
      <c r="B29390">
        <v>7</v>
      </c>
      <c r="H29390" s="2">
        <v>5.7</v>
      </c>
      <c r="S29390" s="2">
        <f t="shared" si="461"/>
        <v>123.2274</v>
      </c>
    </row>
    <row r="29391" spans="2:19" x14ac:dyDescent="0.3">
      <c r="B29391">
        <v>6.7</v>
      </c>
      <c r="H29391" s="2">
        <v>6.1</v>
      </c>
      <c r="S29391" s="2">
        <f t="shared" si="461"/>
        <v>111.11580000000001</v>
      </c>
    </row>
    <row r="29392" spans="2:19" x14ac:dyDescent="0.3">
      <c r="B29392">
        <v>5.9</v>
      </c>
      <c r="H29392" s="2">
        <v>5.5</v>
      </c>
      <c r="S29392" s="2">
        <f t="shared" si="461"/>
        <v>136.18859999999995</v>
      </c>
    </row>
    <row r="29393" spans="2:19" x14ac:dyDescent="0.3">
      <c r="B29393">
        <v>5.7</v>
      </c>
      <c r="H29393" s="2">
        <v>5.7</v>
      </c>
      <c r="S29393" s="2">
        <f t="shared" si="461"/>
        <v>99.825000000000003</v>
      </c>
    </row>
    <row r="29394" spans="2:19" x14ac:dyDescent="0.3">
      <c r="B29394">
        <v>6.1</v>
      </c>
      <c r="H29394" s="2">
        <v>5.5</v>
      </c>
      <c r="S29394" s="2">
        <f t="shared" si="461"/>
        <v>111.11580000000001</v>
      </c>
    </row>
    <row r="29395" spans="2:19" x14ac:dyDescent="0.3">
      <c r="B29395">
        <v>5.5</v>
      </c>
      <c r="H29395" s="2">
        <v>6.6</v>
      </c>
      <c r="S29395" s="2">
        <f t="shared" si="461"/>
        <v>99.825000000000003</v>
      </c>
    </row>
    <row r="29396" spans="2:19" x14ac:dyDescent="0.3">
      <c r="B29396">
        <v>5.7</v>
      </c>
      <c r="H29396" s="2">
        <v>6.8</v>
      </c>
      <c r="S29396" s="2">
        <f t="shared" si="461"/>
        <v>172.49759999999998</v>
      </c>
    </row>
    <row r="29397" spans="2:19" x14ac:dyDescent="0.3">
      <c r="B29397">
        <v>5.5</v>
      </c>
      <c r="H29397" s="2">
        <v>5.6</v>
      </c>
      <c r="S29397" s="2">
        <f t="shared" si="461"/>
        <v>188.65919999999997</v>
      </c>
    </row>
    <row r="29398" spans="2:19" x14ac:dyDescent="0.3">
      <c r="B29398">
        <v>6.6</v>
      </c>
      <c r="H29398" s="2">
        <v>6.7</v>
      </c>
      <c r="S29398" s="2">
        <f t="shared" si="461"/>
        <v>105.36959999999998</v>
      </c>
    </row>
    <row r="29399" spans="2:19" x14ac:dyDescent="0.3">
      <c r="B29399">
        <v>6.8</v>
      </c>
      <c r="H29399" s="2">
        <v>6.8</v>
      </c>
      <c r="S29399" s="2">
        <f t="shared" si="461"/>
        <v>180.45780000000002</v>
      </c>
    </row>
    <row r="29400" spans="2:19" x14ac:dyDescent="0.3">
      <c r="B29400">
        <v>5.6</v>
      </c>
      <c r="H29400" s="2">
        <v>6.9</v>
      </c>
      <c r="S29400" s="2">
        <f t="shared" si="461"/>
        <v>188.65919999999997</v>
      </c>
    </row>
    <row r="29401" spans="2:19" x14ac:dyDescent="0.3">
      <c r="B29401">
        <v>6.7</v>
      </c>
      <c r="H29401" s="2">
        <v>7.4</v>
      </c>
      <c r="S29401" s="2">
        <f t="shared" si="461"/>
        <v>197.10540000000003</v>
      </c>
    </row>
    <row r="29402" spans="2:19" x14ac:dyDescent="0.3">
      <c r="B29402">
        <v>6.8</v>
      </c>
      <c r="H29402" s="2">
        <v>6.1</v>
      </c>
      <c r="S29402" s="2">
        <f t="shared" si="461"/>
        <v>243.13440000000003</v>
      </c>
    </row>
    <row r="29403" spans="2:19" x14ac:dyDescent="0.3">
      <c r="B29403">
        <v>6.9</v>
      </c>
      <c r="H29403" s="2">
        <v>5.5</v>
      </c>
      <c r="S29403" s="2">
        <f t="shared" si="461"/>
        <v>136.18859999999995</v>
      </c>
    </row>
    <row r="29404" spans="2:19" x14ac:dyDescent="0.3">
      <c r="B29404">
        <v>7.4</v>
      </c>
      <c r="H29404" s="2">
        <v>5.5</v>
      </c>
      <c r="S29404" s="2">
        <f t="shared" si="461"/>
        <v>99.825000000000003</v>
      </c>
    </row>
    <row r="29405" spans="2:19" x14ac:dyDescent="0.3">
      <c r="B29405">
        <v>6.1</v>
      </c>
      <c r="H29405" s="2">
        <v>5.5</v>
      </c>
      <c r="S29405" s="2">
        <f t="shared" si="461"/>
        <v>99.825000000000003</v>
      </c>
    </row>
    <row r="29406" spans="2:19" x14ac:dyDescent="0.3">
      <c r="B29406">
        <v>5.5</v>
      </c>
      <c r="H29406" s="2">
        <v>5.7</v>
      </c>
      <c r="S29406" s="2">
        <f t="shared" si="461"/>
        <v>99.825000000000003</v>
      </c>
    </row>
    <row r="29407" spans="2:19" x14ac:dyDescent="0.3">
      <c r="B29407">
        <v>5.5</v>
      </c>
      <c r="H29407" s="2">
        <v>5.9</v>
      </c>
      <c r="S29407" s="2">
        <f t="shared" si="461"/>
        <v>111.11580000000001</v>
      </c>
    </row>
    <row r="29408" spans="2:19" x14ac:dyDescent="0.3">
      <c r="B29408">
        <v>5.5</v>
      </c>
      <c r="H29408" s="2">
        <v>6.9</v>
      </c>
      <c r="S29408" s="2">
        <f t="shared" si="461"/>
        <v>123.2274</v>
      </c>
    </row>
    <row r="29409" spans="2:19" x14ac:dyDescent="0.3">
      <c r="B29409">
        <v>5.7</v>
      </c>
      <c r="H29409" s="2">
        <v>5.4</v>
      </c>
      <c r="S29409" s="2">
        <f t="shared" si="461"/>
        <v>197.10540000000003</v>
      </c>
    </row>
    <row r="29410" spans="2:19" x14ac:dyDescent="0.3">
      <c r="B29410">
        <v>5.9</v>
      </c>
      <c r="H29410" s="2">
        <v>6</v>
      </c>
      <c r="S29410" s="2">
        <f t="shared" si="461"/>
        <v>94.478400000000008</v>
      </c>
    </row>
    <row r="29411" spans="2:19" x14ac:dyDescent="0.3">
      <c r="B29411">
        <v>6.9</v>
      </c>
      <c r="H29411" s="2">
        <v>6.1</v>
      </c>
      <c r="S29411" s="2">
        <f t="shared" si="461"/>
        <v>129.6</v>
      </c>
    </row>
    <row r="29412" spans="2:19" x14ac:dyDescent="0.3">
      <c r="B29412">
        <v>5.4</v>
      </c>
      <c r="H29412" s="2">
        <v>6.6</v>
      </c>
      <c r="S29412" s="2">
        <f t="shared" si="461"/>
        <v>136.18859999999995</v>
      </c>
    </row>
    <row r="29413" spans="2:19" x14ac:dyDescent="0.3">
      <c r="B29413">
        <v>6</v>
      </c>
      <c r="H29413" s="2">
        <v>6.8</v>
      </c>
      <c r="S29413" s="2">
        <f t="shared" si="461"/>
        <v>172.49759999999998</v>
      </c>
    </row>
    <row r="29414" spans="2:19" x14ac:dyDescent="0.3">
      <c r="B29414">
        <v>6.1</v>
      </c>
      <c r="H29414" s="2">
        <v>6.5</v>
      </c>
      <c r="S29414" s="2">
        <f t="shared" si="461"/>
        <v>188.65919999999997</v>
      </c>
    </row>
    <row r="29415" spans="2:19" x14ac:dyDescent="0.3">
      <c r="B29415">
        <v>6.6</v>
      </c>
      <c r="H29415" s="2">
        <v>6.3</v>
      </c>
      <c r="S29415" s="2">
        <f t="shared" si="461"/>
        <v>164.77500000000001</v>
      </c>
    </row>
    <row r="29416" spans="2:19" x14ac:dyDescent="0.3">
      <c r="B29416">
        <v>6.8</v>
      </c>
      <c r="H29416" s="2">
        <v>7</v>
      </c>
      <c r="S29416" s="2">
        <f t="shared" si="461"/>
        <v>150.02819999999997</v>
      </c>
    </row>
    <row r="29417" spans="2:19" x14ac:dyDescent="0.3">
      <c r="B29417">
        <v>6.5</v>
      </c>
      <c r="H29417" s="2">
        <v>6.6</v>
      </c>
      <c r="S29417" s="2">
        <f t="shared" si="461"/>
        <v>205.79999999999998</v>
      </c>
    </row>
    <row r="29418" spans="2:19" x14ac:dyDescent="0.3">
      <c r="B29418">
        <v>6.3</v>
      </c>
      <c r="H29418" s="2">
        <v>7</v>
      </c>
      <c r="S29418" s="2">
        <f t="shared" si="461"/>
        <v>172.49759999999998</v>
      </c>
    </row>
    <row r="29419" spans="2:19" x14ac:dyDescent="0.3">
      <c r="B29419">
        <v>7</v>
      </c>
      <c r="H29419" s="2">
        <v>7.4</v>
      </c>
      <c r="S29419" s="2">
        <f t="shared" si="461"/>
        <v>205.79999999999998</v>
      </c>
    </row>
    <row r="29420" spans="2:19" x14ac:dyDescent="0.3">
      <c r="B29420">
        <v>6.6</v>
      </c>
      <c r="H29420" s="2">
        <v>6.3</v>
      </c>
      <c r="S29420" s="2">
        <f t="shared" si="461"/>
        <v>243.13440000000003</v>
      </c>
    </row>
    <row r="29421" spans="2:19" x14ac:dyDescent="0.3">
      <c r="B29421">
        <v>7</v>
      </c>
      <c r="H29421" s="2">
        <v>6.6</v>
      </c>
      <c r="S29421" s="2">
        <f t="shared" si="461"/>
        <v>150.02819999999997</v>
      </c>
    </row>
    <row r="29422" spans="2:19" x14ac:dyDescent="0.3">
      <c r="B29422">
        <v>7.4</v>
      </c>
      <c r="H29422" s="2">
        <v>7.2</v>
      </c>
      <c r="S29422" s="2">
        <f t="shared" si="461"/>
        <v>172.49759999999998</v>
      </c>
    </row>
    <row r="29423" spans="2:19" x14ac:dyDescent="0.3">
      <c r="B29423">
        <v>6.3</v>
      </c>
      <c r="H29423" s="2">
        <v>6.9</v>
      </c>
      <c r="S29423" s="2">
        <f t="shared" si="461"/>
        <v>223.94880000000003</v>
      </c>
    </row>
    <row r="29424" spans="2:19" x14ac:dyDescent="0.3">
      <c r="B29424">
        <v>6.6</v>
      </c>
      <c r="H29424" s="2">
        <v>6.5</v>
      </c>
      <c r="S29424" s="2">
        <f t="shared" si="461"/>
        <v>197.10540000000003</v>
      </c>
    </row>
    <row r="29425" spans="2:19" x14ac:dyDescent="0.3">
      <c r="B29425">
        <v>7.2</v>
      </c>
      <c r="H29425" s="2">
        <v>6.2</v>
      </c>
      <c r="S29425" s="2">
        <f t="shared" si="461"/>
        <v>164.77500000000001</v>
      </c>
    </row>
    <row r="29426" spans="2:19" x14ac:dyDescent="0.3">
      <c r="B29426">
        <v>6.9</v>
      </c>
      <c r="H29426" s="2">
        <v>6.2</v>
      </c>
      <c r="S29426" s="2">
        <f t="shared" si="461"/>
        <v>142.99680000000001</v>
      </c>
    </row>
    <row r="29427" spans="2:19" x14ac:dyDescent="0.3">
      <c r="B29427">
        <v>6.5</v>
      </c>
      <c r="H29427" s="2">
        <v>6.9</v>
      </c>
      <c r="S29427" s="2">
        <f t="shared" si="461"/>
        <v>142.99680000000001</v>
      </c>
    </row>
    <row r="29428" spans="2:19" x14ac:dyDescent="0.3">
      <c r="B29428">
        <v>6.2</v>
      </c>
      <c r="H29428" s="2">
        <v>5.9</v>
      </c>
      <c r="S29428" s="2">
        <f t="shared" si="461"/>
        <v>197.10540000000003</v>
      </c>
    </row>
    <row r="29429" spans="2:19" x14ac:dyDescent="0.3">
      <c r="B29429">
        <v>6.2</v>
      </c>
      <c r="H29429" s="2">
        <v>6.4</v>
      </c>
      <c r="S29429" s="2">
        <f t="shared" si="461"/>
        <v>123.2274</v>
      </c>
    </row>
    <row r="29430" spans="2:19" x14ac:dyDescent="0.3">
      <c r="B29430">
        <v>6.9</v>
      </c>
      <c r="H29430" s="2">
        <v>6.4</v>
      </c>
      <c r="S29430" s="2">
        <f t="shared" si="461"/>
        <v>157.28640000000004</v>
      </c>
    </row>
    <row r="29431" spans="2:19" x14ac:dyDescent="0.3">
      <c r="B29431">
        <v>5.9</v>
      </c>
      <c r="H29431" s="2">
        <v>7.3</v>
      </c>
      <c r="S29431" s="2">
        <f t="shared" si="461"/>
        <v>157.28640000000004</v>
      </c>
    </row>
    <row r="29432" spans="2:19" x14ac:dyDescent="0.3">
      <c r="B29432">
        <v>6.4</v>
      </c>
      <c r="H29432" s="2">
        <v>8.1</v>
      </c>
      <c r="S29432" s="2">
        <f t="shared" si="461"/>
        <v>233.41019999999997</v>
      </c>
    </row>
    <row r="29433" spans="2:19" x14ac:dyDescent="0.3">
      <c r="B29433">
        <v>6.4</v>
      </c>
      <c r="H29433" s="2">
        <v>7.3</v>
      </c>
      <c r="S29433" s="2">
        <f t="shared" si="461"/>
        <v>318.86459999999994</v>
      </c>
    </row>
    <row r="29434" spans="2:19" x14ac:dyDescent="0.3">
      <c r="B29434">
        <v>7.3</v>
      </c>
      <c r="H29434" s="2">
        <v>6.8</v>
      </c>
      <c r="S29434" s="2">
        <f t="shared" si="461"/>
        <v>233.41019999999997</v>
      </c>
    </row>
    <row r="29435" spans="2:19" x14ac:dyDescent="0.3">
      <c r="B29435">
        <v>8.1</v>
      </c>
      <c r="H29435" s="2">
        <v>6.9</v>
      </c>
      <c r="S29435" s="2">
        <f t="shared" si="461"/>
        <v>188.65919999999997</v>
      </c>
    </row>
    <row r="29436" spans="2:19" x14ac:dyDescent="0.3">
      <c r="B29436">
        <v>7.3</v>
      </c>
      <c r="H29436" s="2">
        <v>7.4</v>
      </c>
      <c r="S29436" s="2">
        <f t="shared" si="461"/>
        <v>197.10540000000003</v>
      </c>
    </row>
    <row r="29437" spans="2:19" x14ac:dyDescent="0.3">
      <c r="B29437">
        <v>6.8</v>
      </c>
      <c r="H29437" s="2">
        <v>7.3</v>
      </c>
      <c r="S29437" s="2">
        <f t="shared" si="461"/>
        <v>243.13440000000003</v>
      </c>
    </row>
    <row r="29438" spans="2:19" x14ac:dyDescent="0.3">
      <c r="B29438">
        <v>6.9</v>
      </c>
      <c r="H29438" s="2">
        <v>6.9</v>
      </c>
      <c r="S29438" s="2">
        <f t="shared" si="461"/>
        <v>233.41019999999997</v>
      </c>
    </row>
    <row r="29439" spans="2:19" x14ac:dyDescent="0.3">
      <c r="B29439">
        <v>7.4</v>
      </c>
      <c r="H29439" s="2">
        <v>7.1</v>
      </c>
      <c r="S29439" s="2">
        <f t="shared" si="461"/>
        <v>197.10540000000003</v>
      </c>
    </row>
    <row r="29440" spans="2:19" x14ac:dyDescent="0.3">
      <c r="B29440">
        <v>7.3</v>
      </c>
      <c r="H29440" s="2">
        <v>7.2</v>
      </c>
      <c r="S29440" s="2">
        <f t="shared" si="461"/>
        <v>214.74659999999997</v>
      </c>
    </row>
    <row r="29441" spans="2:19" x14ac:dyDescent="0.3">
      <c r="B29441">
        <v>6.9</v>
      </c>
      <c r="H29441" s="2">
        <v>6.2</v>
      </c>
      <c r="S29441" s="2">
        <f t="shared" si="461"/>
        <v>223.94880000000003</v>
      </c>
    </row>
    <row r="29442" spans="2:19" x14ac:dyDescent="0.3">
      <c r="B29442">
        <v>7.1</v>
      </c>
      <c r="H29442" s="2">
        <v>6.9</v>
      </c>
      <c r="S29442" s="2">
        <f t="shared" si="461"/>
        <v>142.99680000000001</v>
      </c>
    </row>
    <row r="29443" spans="2:19" x14ac:dyDescent="0.3">
      <c r="B29443">
        <v>7.2</v>
      </c>
      <c r="H29443" s="2">
        <v>6.3</v>
      </c>
      <c r="S29443" s="2">
        <f t="shared" ref="S29443:S29506" si="462">0.5*1.2*B29445^3</f>
        <v>197.10540000000003</v>
      </c>
    </row>
    <row r="29444" spans="2:19" x14ac:dyDescent="0.3">
      <c r="B29444">
        <v>6.2</v>
      </c>
      <c r="H29444" s="2">
        <v>6.3</v>
      </c>
      <c r="S29444" s="2">
        <f t="shared" si="462"/>
        <v>150.02819999999997</v>
      </c>
    </row>
    <row r="29445" spans="2:19" x14ac:dyDescent="0.3">
      <c r="B29445">
        <v>6.9</v>
      </c>
      <c r="H29445" s="2">
        <v>7.8</v>
      </c>
      <c r="S29445" s="2">
        <f t="shared" si="462"/>
        <v>150.02819999999997</v>
      </c>
    </row>
    <row r="29446" spans="2:19" x14ac:dyDescent="0.3">
      <c r="B29446">
        <v>6.3</v>
      </c>
      <c r="H29446" s="2">
        <v>5.8</v>
      </c>
      <c r="S29446" s="2">
        <f t="shared" si="462"/>
        <v>284.73119999999994</v>
      </c>
    </row>
    <row r="29447" spans="2:19" x14ac:dyDescent="0.3">
      <c r="B29447">
        <v>6.3</v>
      </c>
      <c r="H29447" s="2">
        <v>7.6</v>
      </c>
      <c r="S29447" s="2">
        <f t="shared" si="462"/>
        <v>117.06719999999999</v>
      </c>
    </row>
    <row r="29448" spans="2:19" x14ac:dyDescent="0.3">
      <c r="B29448">
        <v>7.8</v>
      </c>
      <c r="H29448" s="2">
        <v>6.7</v>
      </c>
      <c r="S29448" s="2">
        <f t="shared" si="462"/>
        <v>263.38559999999995</v>
      </c>
    </row>
    <row r="29449" spans="2:19" x14ac:dyDescent="0.3">
      <c r="B29449">
        <v>5.8</v>
      </c>
      <c r="H29449" s="2">
        <v>6.4</v>
      </c>
      <c r="S29449" s="2">
        <f t="shared" si="462"/>
        <v>180.45780000000002</v>
      </c>
    </row>
    <row r="29450" spans="2:19" x14ac:dyDescent="0.3">
      <c r="B29450">
        <v>7.6</v>
      </c>
      <c r="H29450" s="2">
        <v>8.1999999999999993</v>
      </c>
      <c r="S29450" s="2">
        <f t="shared" si="462"/>
        <v>157.28640000000004</v>
      </c>
    </row>
    <row r="29451" spans="2:19" x14ac:dyDescent="0.3">
      <c r="B29451">
        <v>6.7</v>
      </c>
      <c r="H29451" s="2">
        <v>7.7</v>
      </c>
      <c r="S29451" s="2">
        <f t="shared" si="462"/>
        <v>330.82079999999996</v>
      </c>
    </row>
    <row r="29452" spans="2:19" x14ac:dyDescent="0.3">
      <c r="B29452">
        <v>6.4</v>
      </c>
      <c r="H29452" s="2">
        <v>7.5</v>
      </c>
      <c r="S29452" s="2">
        <f t="shared" si="462"/>
        <v>273.91980000000001</v>
      </c>
    </row>
    <row r="29453" spans="2:19" x14ac:dyDescent="0.3">
      <c r="B29453">
        <v>8.1999999999999993</v>
      </c>
      <c r="H29453" s="2">
        <v>7.8</v>
      </c>
      <c r="S29453" s="2">
        <f t="shared" si="462"/>
        <v>253.125</v>
      </c>
    </row>
    <row r="29454" spans="2:19" x14ac:dyDescent="0.3">
      <c r="B29454">
        <v>7.7</v>
      </c>
      <c r="H29454" s="2">
        <v>7.7</v>
      </c>
      <c r="S29454" s="2">
        <f t="shared" si="462"/>
        <v>284.73119999999994</v>
      </c>
    </row>
    <row r="29455" spans="2:19" x14ac:dyDescent="0.3">
      <c r="B29455">
        <v>7.5</v>
      </c>
      <c r="H29455" s="2">
        <v>8.4</v>
      </c>
      <c r="S29455" s="2">
        <f t="shared" si="462"/>
        <v>273.91980000000001</v>
      </c>
    </row>
    <row r="29456" spans="2:19" x14ac:dyDescent="0.3">
      <c r="B29456">
        <v>7.8</v>
      </c>
      <c r="H29456" s="2">
        <v>7.1</v>
      </c>
      <c r="S29456" s="2">
        <f t="shared" si="462"/>
        <v>355.62240000000003</v>
      </c>
    </row>
    <row r="29457" spans="2:19" x14ac:dyDescent="0.3">
      <c r="B29457">
        <v>7.7</v>
      </c>
      <c r="H29457" s="2">
        <v>7.8</v>
      </c>
      <c r="S29457" s="2">
        <f t="shared" si="462"/>
        <v>214.74659999999997</v>
      </c>
    </row>
    <row r="29458" spans="2:19" x14ac:dyDescent="0.3">
      <c r="B29458">
        <v>8.4</v>
      </c>
      <c r="H29458" s="2">
        <v>8.3000000000000007</v>
      </c>
      <c r="S29458" s="2">
        <f t="shared" si="462"/>
        <v>284.73119999999994</v>
      </c>
    </row>
    <row r="29459" spans="2:19" x14ac:dyDescent="0.3">
      <c r="B29459">
        <v>7.1</v>
      </c>
      <c r="H29459" s="2">
        <v>8.4</v>
      </c>
      <c r="S29459" s="2">
        <f t="shared" si="462"/>
        <v>343.07220000000007</v>
      </c>
    </row>
    <row r="29460" spans="2:19" x14ac:dyDescent="0.3">
      <c r="B29460">
        <v>7.8</v>
      </c>
      <c r="H29460" s="2">
        <v>6.7</v>
      </c>
      <c r="S29460" s="2">
        <f t="shared" si="462"/>
        <v>355.62240000000003</v>
      </c>
    </row>
    <row r="29461" spans="2:19" x14ac:dyDescent="0.3">
      <c r="B29461">
        <v>8.3000000000000007</v>
      </c>
      <c r="H29461" s="2">
        <v>7.2</v>
      </c>
      <c r="S29461" s="2">
        <f t="shared" si="462"/>
        <v>180.45780000000002</v>
      </c>
    </row>
    <row r="29462" spans="2:19" x14ac:dyDescent="0.3">
      <c r="B29462">
        <v>8.4</v>
      </c>
      <c r="H29462" s="2">
        <v>6.8</v>
      </c>
      <c r="S29462" s="2">
        <f t="shared" si="462"/>
        <v>223.94880000000003</v>
      </c>
    </row>
    <row r="29463" spans="2:19" x14ac:dyDescent="0.3">
      <c r="B29463">
        <v>6.7</v>
      </c>
      <c r="H29463" s="2">
        <v>6.9</v>
      </c>
      <c r="S29463" s="2">
        <f t="shared" si="462"/>
        <v>188.65919999999997</v>
      </c>
    </row>
    <row r="29464" spans="2:19" x14ac:dyDescent="0.3">
      <c r="B29464">
        <v>7.2</v>
      </c>
      <c r="H29464" s="2">
        <v>6.3</v>
      </c>
      <c r="S29464" s="2">
        <f t="shared" si="462"/>
        <v>197.10540000000003</v>
      </c>
    </row>
    <row r="29465" spans="2:19" x14ac:dyDescent="0.3">
      <c r="B29465">
        <v>6.8</v>
      </c>
      <c r="H29465" s="2">
        <v>5.8</v>
      </c>
      <c r="S29465" s="2">
        <f t="shared" si="462"/>
        <v>150.02819999999997</v>
      </c>
    </row>
    <row r="29466" spans="2:19" x14ac:dyDescent="0.3">
      <c r="B29466">
        <v>6.9</v>
      </c>
      <c r="H29466" s="2">
        <v>6.4</v>
      </c>
      <c r="S29466" s="2">
        <f t="shared" si="462"/>
        <v>117.06719999999999</v>
      </c>
    </row>
    <row r="29467" spans="2:19" x14ac:dyDescent="0.3">
      <c r="B29467">
        <v>6.3</v>
      </c>
      <c r="H29467" s="2">
        <v>5.4</v>
      </c>
      <c r="S29467" s="2">
        <f t="shared" si="462"/>
        <v>157.28640000000004</v>
      </c>
    </row>
    <row r="29468" spans="2:19" x14ac:dyDescent="0.3">
      <c r="B29468">
        <v>5.8</v>
      </c>
      <c r="H29468" s="2">
        <v>5.5</v>
      </c>
      <c r="S29468" s="2">
        <f t="shared" si="462"/>
        <v>94.478400000000008</v>
      </c>
    </row>
    <row r="29469" spans="2:19" x14ac:dyDescent="0.3">
      <c r="B29469">
        <v>6.4</v>
      </c>
      <c r="H29469" s="2">
        <v>5.2</v>
      </c>
      <c r="S29469" s="2">
        <f t="shared" si="462"/>
        <v>99.825000000000003</v>
      </c>
    </row>
    <row r="29470" spans="2:19" x14ac:dyDescent="0.3">
      <c r="B29470">
        <v>5.4</v>
      </c>
      <c r="H29470" s="2">
        <v>4.2</v>
      </c>
      <c r="S29470" s="2">
        <f t="shared" si="462"/>
        <v>84.364800000000017</v>
      </c>
    </row>
    <row r="29471" spans="2:19" x14ac:dyDescent="0.3">
      <c r="B29471">
        <v>5.5</v>
      </c>
      <c r="H29471" s="2">
        <v>5</v>
      </c>
      <c r="S29471" s="2">
        <f t="shared" si="462"/>
        <v>44.452800000000003</v>
      </c>
    </row>
    <row r="29472" spans="2:19" x14ac:dyDescent="0.3">
      <c r="B29472">
        <v>5.2</v>
      </c>
      <c r="H29472" s="2">
        <v>4.9000000000000004</v>
      </c>
      <c r="S29472" s="2">
        <f t="shared" si="462"/>
        <v>75</v>
      </c>
    </row>
    <row r="29473" spans="2:19" x14ac:dyDescent="0.3">
      <c r="B29473">
        <v>4.2</v>
      </c>
      <c r="H29473" s="2">
        <v>6.8</v>
      </c>
      <c r="S29473" s="2">
        <f t="shared" si="462"/>
        <v>70.589400000000012</v>
      </c>
    </row>
    <row r="29474" spans="2:19" x14ac:dyDescent="0.3">
      <c r="B29474">
        <v>5</v>
      </c>
      <c r="H29474" s="2">
        <v>6.2</v>
      </c>
      <c r="S29474" s="2">
        <f t="shared" si="462"/>
        <v>188.65919999999997</v>
      </c>
    </row>
    <row r="29475" spans="2:19" x14ac:dyDescent="0.3">
      <c r="B29475">
        <v>4.9000000000000004</v>
      </c>
      <c r="H29475" s="2">
        <v>6.6</v>
      </c>
      <c r="S29475" s="2">
        <f t="shared" si="462"/>
        <v>142.99680000000001</v>
      </c>
    </row>
    <row r="29476" spans="2:19" x14ac:dyDescent="0.3">
      <c r="B29476">
        <v>6.8</v>
      </c>
      <c r="H29476" s="2">
        <v>6.2</v>
      </c>
      <c r="S29476" s="2">
        <f t="shared" si="462"/>
        <v>172.49759999999998</v>
      </c>
    </row>
    <row r="29477" spans="2:19" x14ac:dyDescent="0.3">
      <c r="B29477">
        <v>6.2</v>
      </c>
      <c r="H29477" s="2">
        <v>7</v>
      </c>
      <c r="S29477" s="2">
        <f t="shared" si="462"/>
        <v>142.99680000000001</v>
      </c>
    </row>
    <row r="29478" spans="2:19" x14ac:dyDescent="0.3">
      <c r="B29478">
        <v>6.6</v>
      </c>
      <c r="H29478" s="2">
        <v>5.9</v>
      </c>
      <c r="S29478" s="2">
        <f t="shared" si="462"/>
        <v>205.79999999999998</v>
      </c>
    </row>
    <row r="29479" spans="2:19" x14ac:dyDescent="0.3">
      <c r="B29479">
        <v>6.2</v>
      </c>
      <c r="H29479" s="2">
        <v>6.1</v>
      </c>
      <c r="S29479" s="2">
        <f t="shared" si="462"/>
        <v>123.2274</v>
      </c>
    </row>
    <row r="29480" spans="2:19" x14ac:dyDescent="0.3">
      <c r="B29480">
        <v>7</v>
      </c>
      <c r="H29480" s="2">
        <v>7</v>
      </c>
      <c r="S29480" s="2">
        <f t="shared" si="462"/>
        <v>136.18859999999995</v>
      </c>
    </row>
    <row r="29481" spans="2:19" x14ac:dyDescent="0.3">
      <c r="B29481">
        <v>5.9</v>
      </c>
      <c r="H29481" s="2">
        <v>7.5</v>
      </c>
      <c r="S29481" s="2">
        <f t="shared" si="462"/>
        <v>205.79999999999998</v>
      </c>
    </row>
    <row r="29482" spans="2:19" x14ac:dyDescent="0.3">
      <c r="B29482">
        <v>6.1</v>
      </c>
      <c r="H29482" s="2">
        <v>6.3</v>
      </c>
      <c r="S29482" s="2">
        <f t="shared" si="462"/>
        <v>253.125</v>
      </c>
    </row>
    <row r="29483" spans="2:19" x14ac:dyDescent="0.3">
      <c r="B29483">
        <v>7</v>
      </c>
      <c r="H29483" s="2">
        <v>5.4</v>
      </c>
      <c r="S29483" s="2">
        <f t="shared" si="462"/>
        <v>150.02819999999997</v>
      </c>
    </row>
    <row r="29484" spans="2:19" x14ac:dyDescent="0.3">
      <c r="B29484">
        <v>7.5</v>
      </c>
      <c r="H29484" s="2">
        <v>5.2</v>
      </c>
      <c r="S29484" s="2">
        <f t="shared" si="462"/>
        <v>94.478400000000008</v>
      </c>
    </row>
    <row r="29485" spans="2:19" x14ac:dyDescent="0.3">
      <c r="B29485">
        <v>6.3</v>
      </c>
      <c r="H29485" s="2">
        <v>5.0999999999999996</v>
      </c>
      <c r="S29485" s="2">
        <f t="shared" si="462"/>
        <v>84.364800000000017</v>
      </c>
    </row>
    <row r="29486" spans="2:19" x14ac:dyDescent="0.3">
      <c r="B29486">
        <v>5.4</v>
      </c>
      <c r="H29486" s="2">
        <v>6.2</v>
      </c>
      <c r="S29486" s="2">
        <f t="shared" si="462"/>
        <v>79.590599999999981</v>
      </c>
    </row>
    <row r="29487" spans="2:19" x14ac:dyDescent="0.3">
      <c r="B29487">
        <v>5.2</v>
      </c>
      <c r="H29487" s="2">
        <v>6.8</v>
      </c>
      <c r="S29487" s="2">
        <f t="shared" si="462"/>
        <v>142.99680000000001</v>
      </c>
    </row>
    <row r="29488" spans="2:19" x14ac:dyDescent="0.3">
      <c r="B29488">
        <v>5.0999999999999996</v>
      </c>
      <c r="H29488" s="2">
        <v>7.1</v>
      </c>
      <c r="S29488" s="2">
        <f t="shared" si="462"/>
        <v>188.65919999999997</v>
      </c>
    </row>
    <row r="29489" spans="2:19" x14ac:dyDescent="0.3">
      <c r="B29489">
        <v>6.2</v>
      </c>
      <c r="H29489" s="2">
        <v>6.6</v>
      </c>
      <c r="S29489" s="2">
        <f t="shared" si="462"/>
        <v>214.74659999999997</v>
      </c>
    </row>
    <row r="29490" spans="2:19" x14ac:dyDescent="0.3">
      <c r="B29490">
        <v>6.8</v>
      </c>
      <c r="H29490" s="2">
        <v>7.1</v>
      </c>
      <c r="S29490" s="2">
        <f t="shared" si="462"/>
        <v>172.49759999999998</v>
      </c>
    </row>
    <row r="29491" spans="2:19" x14ac:dyDescent="0.3">
      <c r="B29491">
        <v>7.1</v>
      </c>
      <c r="H29491" s="2">
        <v>7.6</v>
      </c>
      <c r="S29491" s="2">
        <f t="shared" si="462"/>
        <v>214.74659999999997</v>
      </c>
    </row>
    <row r="29492" spans="2:19" x14ac:dyDescent="0.3">
      <c r="B29492">
        <v>6.6</v>
      </c>
      <c r="H29492" s="2">
        <v>6.3</v>
      </c>
      <c r="S29492" s="2">
        <f t="shared" si="462"/>
        <v>263.38559999999995</v>
      </c>
    </row>
    <row r="29493" spans="2:19" x14ac:dyDescent="0.3">
      <c r="B29493">
        <v>7.1</v>
      </c>
      <c r="H29493" s="2">
        <v>6.3</v>
      </c>
      <c r="S29493" s="2">
        <f t="shared" si="462"/>
        <v>150.02819999999997</v>
      </c>
    </row>
    <row r="29494" spans="2:19" x14ac:dyDescent="0.3">
      <c r="B29494">
        <v>7.6</v>
      </c>
      <c r="H29494" s="2">
        <v>5.8</v>
      </c>
      <c r="S29494" s="2">
        <f t="shared" si="462"/>
        <v>150.02819999999997</v>
      </c>
    </row>
    <row r="29495" spans="2:19" x14ac:dyDescent="0.3">
      <c r="B29495">
        <v>6.3</v>
      </c>
      <c r="H29495" s="2">
        <v>6.6</v>
      </c>
      <c r="S29495" s="2">
        <f t="shared" si="462"/>
        <v>117.06719999999999</v>
      </c>
    </row>
    <row r="29496" spans="2:19" x14ac:dyDescent="0.3">
      <c r="B29496">
        <v>6.3</v>
      </c>
      <c r="H29496" s="2">
        <v>5.7</v>
      </c>
      <c r="S29496" s="2">
        <f t="shared" si="462"/>
        <v>172.49759999999998</v>
      </c>
    </row>
    <row r="29497" spans="2:19" x14ac:dyDescent="0.3">
      <c r="B29497">
        <v>5.8</v>
      </c>
      <c r="H29497" s="2">
        <v>5</v>
      </c>
      <c r="S29497" s="2">
        <f t="shared" si="462"/>
        <v>111.11580000000001</v>
      </c>
    </row>
    <row r="29498" spans="2:19" x14ac:dyDescent="0.3">
      <c r="B29498">
        <v>6.6</v>
      </c>
      <c r="H29498" s="2">
        <v>4.8</v>
      </c>
      <c r="S29498" s="2">
        <f t="shared" si="462"/>
        <v>75</v>
      </c>
    </row>
    <row r="29499" spans="2:19" x14ac:dyDescent="0.3">
      <c r="B29499">
        <v>5.7</v>
      </c>
      <c r="H29499" s="2">
        <v>7</v>
      </c>
      <c r="S29499" s="2">
        <f t="shared" si="462"/>
        <v>66.355199999999996</v>
      </c>
    </row>
    <row r="29500" spans="2:19" x14ac:dyDescent="0.3">
      <c r="B29500">
        <v>5</v>
      </c>
      <c r="H29500" s="2">
        <v>7</v>
      </c>
      <c r="S29500" s="2">
        <f t="shared" si="462"/>
        <v>205.79999999999998</v>
      </c>
    </row>
    <row r="29501" spans="2:19" x14ac:dyDescent="0.3">
      <c r="B29501">
        <v>4.8</v>
      </c>
      <c r="H29501" s="2">
        <v>8.3000000000000007</v>
      </c>
      <c r="S29501" s="2">
        <f t="shared" si="462"/>
        <v>205.79999999999998</v>
      </c>
    </row>
    <row r="29502" spans="2:19" x14ac:dyDescent="0.3">
      <c r="B29502">
        <v>7</v>
      </c>
      <c r="H29502" s="2">
        <v>7.3</v>
      </c>
      <c r="S29502" s="2">
        <f t="shared" si="462"/>
        <v>343.07220000000007</v>
      </c>
    </row>
    <row r="29503" spans="2:19" x14ac:dyDescent="0.3">
      <c r="B29503">
        <v>7</v>
      </c>
      <c r="H29503" s="2">
        <v>7.5</v>
      </c>
      <c r="S29503" s="2">
        <f t="shared" si="462"/>
        <v>233.41019999999997</v>
      </c>
    </row>
    <row r="29504" spans="2:19" x14ac:dyDescent="0.3">
      <c r="B29504">
        <v>8.3000000000000007</v>
      </c>
      <c r="H29504" s="2">
        <v>6.6</v>
      </c>
      <c r="S29504" s="2">
        <f t="shared" si="462"/>
        <v>253.125</v>
      </c>
    </row>
    <row r="29505" spans="2:19" x14ac:dyDescent="0.3">
      <c r="B29505">
        <v>7.3</v>
      </c>
      <c r="H29505" s="2">
        <v>6.2</v>
      </c>
      <c r="S29505" s="2">
        <f t="shared" si="462"/>
        <v>172.49759999999998</v>
      </c>
    </row>
    <row r="29506" spans="2:19" x14ac:dyDescent="0.3">
      <c r="B29506">
        <v>7.5</v>
      </c>
      <c r="H29506" s="2">
        <v>8.6</v>
      </c>
      <c r="S29506" s="2">
        <f t="shared" si="462"/>
        <v>142.99680000000001</v>
      </c>
    </row>
    <row r="29507" spans="2:19" x14ac:dyDescent="0.3">
      <c r="B29507">
        <v>6.6</v>
      </c>
      <c r="H29507" s="2">
        <v>7.4</v>
      </c>
      <c r="S29507" s="2">
        <f t="shared" ref="S29507:S29570" si="463">0.5*1.2*B29509^3</f>
        <v>381.63359999999994</v>
      </c>
    </row>
    <row r="29508" spans="2:19" x14ac:dyDescent="0.3">
      <c r="B29508">
        <v>6.2</v>
      </c>
      <c r="H29508" s="2">
        <v>6.6</v>
      </c>
      <c r="S29508" s="2">
        <f t="shared" si="463"/>
        <v>243.13440000000003</v>
      </c>
    </row>
    <row r="29509" spans="2:19" x14ac:dyDescent="0.3">
      <c r="B29509">
        <v>8.6</v>
      </c>
      <c r="H29509" s="2">
        <v>6.8</v>
      </c>
      <c r="S29509" s="2">
        <f t="shared" si="463"/>
        <v>172.49759999999998</v>
      </c>
    </row>
    <row r="29510" spans="2:19" x14ac:dyDescent="0.3">
      <c r="B29510">
        <v>7.4</v>
      </c>
      <c r="H29510" s="2">
        <v>7.9</v>
      </c>
      <c r="S29510" s="2">
        <f t="shared" si="463"/>
        <v>188.65919999999997</v>
      </c>
    </row>
    <row r="29511" spans="2:19" x14ac:dyDescent="0.3">
      <c r="B29511">
        <v>6.6</v>
      </c>
      <c r="H29511" s="2">
        <v>7.3</v>
      </c>
      <c r="S29511" s="2">
        <f t="shared" si="463"/>
        <v>295.82339999999999</v>
      </c>
    </row>
    <row r="29512" spans="2:19" x14ac:dyDescent="0.3">
      <c r="B29512">
        <v>6.8</v>
      </c>
      <c r="H29512" s="2">
        <v>6.8</v>
      </c>
      <c r="S29512" s="2">
        <f t="shared" si="463"/>
        <v>233.41019999999997</v>
      </c>
    </row>
    <row r="29513" spans="2:19" x14ac:dyDescent="0.3">
      <c r="B29513">
        <v>7.9</v>
      </c>
      <c r="H29513" s="2">
        <v>6.9</v>
      </c>
      <c r="S29513" s="2">
        <f t="shared" si="463"/>
        <v>188.65919999999997</v>
      </c>
    </row>
    <row r="29514" spans="2:19" x14ac:dyDescent="0.3">
      <c r="B29514">
        <v>7.3</v>
      </c>
      <c r="H29514" s="2">
        <v>6.3</v>
      </c>
      <c r="S29514" s="2">
        <f t="shared" si="463"/>
        <v>197.10540000000003</v>
      </c>
    </row>
    <row r="29515" spans="2:19" x14ac:dyDescent="0.3">
      <c r="B29515">
        <v>6.8</v>
      </c>
      <c r="H29515" s="2">
        <v>5.6</v>
      </c>
      <c r="S29515" s="2">
        <f t="shared" si="463"/>
        <v>150.02819999999997</v>
      </c>
    </row>
    <row r="29516" spans="2:19" x14ac:dyDescent="0.3">
      <c r="B29516">
        <v>6.9</v>
      </c>
      <c r="H29516" s="2">
        <v>6.1</v>
      </c>
      <c r="S29516" s="2">
        <f t="shared" si="463"/>
        <v>105.36959999999998</v>
      </c>
    </row>
    <row r="29517" spans="2:19" x14ac:dyDescent="0.3">
      <c r="B29517">
        <v>6.3</v>
      </c>
      <c r="H29517" s="2">
        <v>6.9</v>
      </c>
      <c r="S29517" s="2">
        <f t="shared" si="463"/>
        <v>136.18859999999995</v>
      </c>
    </row>
    <row r="29518" spans="2:19" x14ac:dyDescent="0.3">
      <c r="B29518">
        <v>5.6</v>
      </c>
      <c r="H29518" s="2">
        <v>6.6</v>
      </c>
      <c r="S29518" s="2">
        <f t="shared" si="463"/>
        <v>197.10540000000003</v>
      </c>
    </row>
    <row r="29519" spans="2:19" x14ac:dyDescent="0.3">
      <c r="B29519">
        <v>6.1</v>
      </c>
      <c r="H29519" s="2">
        <v>7.4</v>
      </c>
      <c r="S29519" s="2">
        <f t="shared" si="463"/>
        <v>172.49759999999998</v>
      </c>
    </row>
    <row r="29520" spans="2:19" x14ac:dyDescent="0.3">
      <c r="B29520">
        <v>6.9</v>
      </c>
      <c r="H29520" s="2">
        <v>7.5</v>
      </c>
      <c r="S29520" s="2">
        <f t="shared" si="463"/>
        <v>243.13440000000003</v>
      </c>
    </row>
    <row r="29521" spans="2:19" x14ac:dyDescent="0.3">
      <c r="B29521">
        <v>6.6</v>
      </c>
      <c r="H29521" s="2">
        <v>6.7</v>
      </c>
      <c r="S29521" s="2">
        <f t="shared" si="463"/>
        <v>253.125</v>
      </c>
    </row>
    <row r="29522" spans="2:19" x14ac:dyDescent="0.3">
      <c r="B29522">
        <v>7.4</v>
      </c>
      <c r="H29522" s="2">
        <v>6.2</v>
      </c>
      <c r="S29522" s="2">
        <f t="shared" si="463"/>
        <v>180.45780000000002</v>
      </c>
    </row>
    <row r="29523" spans="2:19" x14ac:dyDescent="0.3">
      <c r="B29523">
        <v>7.5</v>
      </c>
      <c r="H29523" s="2">
        <v>6.7</v>
      </c>
      <c r="S29523" s="2">
        <f t="shared" si="463"/>
        <v>142.99680000000001</v>
      </c>
    </row>
    <row r="29524" spans="2:19" x14ac:dyDescent="0.3">
      <c r="B29524">
        <v>6.7</v>
      </c>
      <c r="H29524" s="2">
        <v>7</v>
      </c>
      <c r="S29524" s="2">
        <f t="shared" si="463"/>
        <v>180.45780000000002</v>
      </c>
    </row>
    <row r="29525" spans="2:19" x14ac:dyDescent="0.3">
      <c r="B29525">
        <v>6.2</v>
      </c>
      <c r="H29525" s="2">
        <v>4.9000000000000004</v>
      </c>
      <c r="S29525" s="2">
        <f t="shared" si="463"/>
        <v>205.79999999999998</v>
      </c>
    </row>
    <row r="29526" spans="2:19" x14ac:dyDescent="0.3">
      <c r="B29526">
        <v>6.7</v>
      </c>
      <c r="H29526" s="2">
        <v>6</v>
      </c>
      <c r="S29526" s="2">
        <f t="shared" si="463"/>
        <v>70.589400000000012</v>
      </c>
    </row>
    <row r="29527" spans="2:19" x14ac:dyDescent="0.3">
      <c r="B29527">
        <v>7</v>
      </c>
      <c r="H29527" s="2">
        <v>7.2</v>
      </c>
      <c r="S29527" s="2">
        <f t="shared" si="463"/>
        <v>129.6</v>
      </c>
    </row>
    <row r="29528" spans="2:19" x14ac:dyDescent="0.3">
      <c r="B29528">
        <v>4.9000000000000004</v>
      </c>
      <c r="H29528" s="2">
        <v>8.9</v>
      </c>
      <c r="S29528" s="2">
        <f t="shared" si="463"/>
        <v>223.94880000000003</v>
      </c>
    </row>
    <row r="29529" spans="2:19" x14ac:dyDescent="0.3">
      <c r="B29529">
        <v>6</v>
      </c>
      <c r="H29529" s="2">
        <v>9.1999999999999993</v>
      </c>
      <c r="S29529" s="2">
        <f t="shared" si="463"/>
        <v>422.98140000000001</v>
      </c>
    </row>
    <row r="29530" spans="2:19" x14ac:dyDescent="0.3">
      <c r="B29530">
        <v>7.2</v>
      </c>
      <c r="H29530" s="2">
        <v>8.6999999999999993</v>
      </c>
      <c r="S29530" s="2">
        <f t="shared" si="463"/>
        <v>467.21279999999985</v>
      </c>
    </row>
    <row r="29531" spans="2:19" x14ac:dyDescent="0.3">
      <c r="B29531">
        <v>8.9</v>
      </c>
      <c r="H29531" s="2">
        <v>10</v>
      </c>
      <c r="S29531" s="2">
        <f t="shared" si="463"/>
        <v>395.10179999999986</v>
      </c>
    </row>
    <row r="29532" spans="2:19" x14ac:dyDescent="0.3">
      <c r="B29532">
        <v>9.1999999999999993</v>
      </c>
      <c r="H29532" s="2">
        <v>9.8000000000000007</v>
      </c>
      <c r="S29532" s="2">
        <f t="shared" si="463"/>
        <v>600</v>
      </c>
    </row>
    <row r="29533" spans="2:19" x14ac:dyDescent="0.3">
      <c r="B29533">
        <v>8.6999999999999993</v>
      </c>
      <c r="H29533" s="2">
        <v>9.6999999999999993</v>
      </c>
      <c r="S29533" s="2">
        <f t="shared" si="463"/>
        <v>564.7152000000001</v>
      </c>
    </row>
    <row r="29534" spans="2:19" x14ac:dyDescent="0.3">
      <c r="B29534">
        <v>10</v>
      </c>
      <c r="H29534" s="2">
        <v>10.6</v>
      </c>
      <c r="S29534" s="2">
        <f t="shared" si="463"/>
        <v>547.60379999999986</v>
      </c>
    </row>
    <row r="29535" spans="2:19" x14ac:dyDescent="0.3">
      <c r="B29535">
        <v>9.8000000000000007</v>
      </c>
      <c r="H29535" s="2">
        <v>9.6</v>
      </c>
      <c r="S29535" s="2">
        <f t="shared" si="463"/>
        <v>714.60959999999989</v>
      </c>
    </row>
    <row r="29536" spans="2:19" x14ac:dyDescent="0.3">
      <c r="B29536">
        <v>9.6999999999999993</v>
      </c>
      <c r="H29536" s="2">
        <v>7.9</v>
      </c>
      <c r="S29536" s="2">
        <f t="shared" si="463"/>
        <v>530.84159999999997</v>
      </c>
    </row>
    <row r="29537" spans="2:19" x14ac:dyDescent="0.3">
      <c r="B29537">
        <v>10.6</v>
      </c>
      <c r="H29537" s="2">
        <v>7.8</v>
      </c>
      <c r="S29537" s="2">
        <f t="shared" si="463"/>
        <v>295.82339999999999</v>
      </c>
    </row>
    <row r="29538" spans="2:19" x14ac:dyDescent="0.3">
      <c r="B29538">
        <v>9.6</v>
      </c>
      <c r="H29538" s="2">
        <v>8.5</v>
      </c>
      <c r="S29538" s="2">
        <f t="shared" si="463"/>
        <v>284.73119999999994</v>
      </c>
    </row>
    <row r="29539" spans="2:19" x14ac:dyDescent="0.3">
      <c r="B29539">
        <v>7.9</v>
      </c>
      <c r="H29539" s="2">
        <v>8.6999999999999993</v>
      </c>
      <c r="S29539" s="2">
        <f t="shared" si="463"/>
        <v>368.47499999999997</v>
      </c>
    </row>
    <row r="29540" spans="2:19" x14ac:dyDescent="0.3">
      <c r="B29540">
        <v>7.8</v>
      </c>
      <c r="H29540" s="2">
        <v>7.5</v>
      </c>
      <c r="S29540" s="2">
        <f t="shared" si="463"/>
        <v>395.10179999999986</v>
      </c>
    </row>
    <row r="29541" spans="2:19" x14ac:dyDescent="0.3">
      <c r="B29541">
        <v>8.5</v>
      </c>
      <c r="H29541" s="2">
        <v>10.199999999999999</v>
      </c>
      <c r="S29541" s="2">
        <f t="shared" si="463"/>
        <v>253.125</v>
      </c>
    </row>
    <row r="29542" spans="2:19" x14ac:dyDescent="0.3">
      <c r="B29542">
        <v>8.6999999999999993</v>
      </c>
      <c r="H29542" s="2">
        <v>9.8000000000000007</v>
      </c>
      <c r="S29542" s="2">
        <f t="shared" si="463"/>
        <v>636.72479999999985</v>
      </c>
    </row>
    <row r="29543" spans="2:19" x14ac:dyDescent="0.3">
      <c r="B29543">
        <v>7.5</v>
      </c>
      <c r="H29543" s="2">
        <v>9.1</v>
      </c>
      <c r="S29543" s="2">
        <f t="shared" si="463"/>
        <v>564.7152000000001</v>
      </c>
    </row>
    <row r="29544" spans="2:19" x14ac:dyDescent="0.3">
      <c r="B29544">
        <v>10.199999999999999</v>
      </c>
      <c r="H29544" s="2">
        <v>8.8000000000000007</v>
      </c>
      <c r="S29544" s="2">
        <f t="shared" si="463"/>
        <v>452.14259999999996</v>
      </c>
    </row>
    <row r="29545" spans="2:19" x14ac:dyDescent="0.3">
      <c r="B29545">
        <v>9.8000000000000007</v>
      </c>
      <c r="H29545" s="2">
        <v>8</v>
      </c>
      <c r="S29545" s="2">
        <f t="shared" si="463"/>
        <v>408.8832000000001</v>
      </c>
    </row>
    <row r="29546" spans="2:19" x14ac:dyDescent="0.3">
      <c r="B29546">
        <v>9.1</v>
      </c>
      <c r="H29546" s="2">
        <v>9.1</v>
      </c>
      <c r="S29546" s="2">
        <f t="shared" si="463"/>
        <v>307.2</v>
      </c>
    </row>
    <row r="29547" spans="2:19" x14ac:dyDescent="0.3">
      <c r="B29547">
        <v>8.8000000000000007</v>
      </c>
      <c r="H29547" s="2">
        <v>8.8000000000000007</v>
      </c>
      <c r="S29547" s="2">
        <f t="shared" si="463"/>
        <v>452.14259999999996</v>
      </c>
    </row>
    <row r="29548" spans="2:19" x14ac:dyDescent="0.3">
      <c r="B29548">
        <v>8</v>
      </c>
      <c r="H29548" s="2">
        <v>8.3000000000000007</v>
      </c>
      <c r="S29548" s="2">
        <f t="shared" si="463"/>
        <v>408.8832000000001</v>
      </c>
    </row>
    <row r="29549" spans="2:19" x14ac:dyDescent="0.3">
      <c r="B29549">
        <v>9.1</v>
      </c>
      <c r="H29549" s="2">
        <v>9.3000000000000007</v>
      </c>
      <c r="S29549" s="2">
        <f t="shared" si="463"/>
        <v>343.07220000000007</v>
      </c>
    </row>
    <row r="29550" spans="2:19" x14ac:dyDescent="0.3">
      <c r="B29550">
        <v>8.8000000000000007</v>
      </c>
      <c r="H29550" s="2">
        <v>7.8</v>
      </c>
      <c r="S29550" s="2">
        <f t="shared" si="463"/>
        <v>482.6142000000001</v>
      </c>
    </row>
    <row r="29551" spans="2:19" x14ac:dyDescent="0.3">
      <c r="B29551">
        <v>8.3000000000000007</v>
      </c>
      <c r="H29551" s="2">
        <v>7.8</v>
      </c>
      <c r="S29551" s="2">
        <f t="shared" si="463"/>
        <v>284.73119999999994</v>
      </c>
    </row>
    <row r="29552" spans="2:19" x14ac:dyDescent="0.3">
      <c r="B29552">
        <v>9.3000000000000007</v>
      </c>
      <c r="H29552" s="2">
        <v>7.3</v>
      </c>
      <c r="S29552" s="2">
        <f t="shared" si="463"/>
        <v>284.73119999999994</v>
      </c>
    </row>
    <row r="29553" spans="2:19" x14ac:dyDescent="0.3">
      <c r="B29553">
        <v>7.8</v>
      </c>
      <c r="H29553" s="2">
        <v>8.3000000000000007</v>
      </c>
      <c r="S29553" s="2">
        <f t="shared" si="463"/>
        <v>233.41019999999997</v>
      </c>
    </row>
    <row r="29554" spans="2:19" x14ac:dyDescent="0.3">
      <c r="B29554">
        <v>7.8</v>
      </c>
      <c r="H29554" s="2">
        <v>6.7</v>
      </c>
      <c r="S29554" s="2">
        <f t="shared" si="463"/>
        <v>343.07220000000007</v>
      </c>
    </row>
    <row r="29555" spans="2:19" x14ac:dyDescent="0.3">
      <c r="B29555">
        <v>7.3</v>
      </c>
      <c r="H29555" s="2">
        <v>6.5</v>
      </c>
      <c r="S29555" s="2">
        <f t="shared" si="463"/>
        <v>180.45780000000002</v>
      </c>
    </row>
    <row r="29556" spans="2:19" x14ac:dyDescent="0.3">
      <c r="B29556">
        <v>8.3000000000000007</v>
      </c>
      <c r="H29556" s="2">
        <v>8.3000000000000007</v>
      </c>
      <c r="S29556" s="2">
        <f t="shared" si="463"/>
        <v>164.77500000000001</v>
      </c>
    </row>
    <row r="29557" spans="2:19" x14ac:dyDescent="0.3">
      <c r="B29557">
        <v>6.7</v>
      </c>
      <c r="H29557" s="2">
        <v>8.1</v>
      </c>
      <c r="S29557" s="2">
        <f t="shared" si="463"/>
        <v>343.07220000000007</v>
      </c>
    </row>
    <row r="29558" spans="2:19" x14ac:dyDescent="0.3">
      <c r="B29558">
        <v>6.5</v>
      </c>
      <c r="H29558" s="2">
        <v>6.7</v>
      </c>
      <c r="S29558" s="2">
        <f t="shared" si="463"/>
        <v>318.86459999999994</v>
      </c>
    </row>
    <row r="29559" spans="2:19" x14ac:dyDescent="0.3">
      <c r="B29559">
        <v>8.3000000000000007</v>
      </c>
      <c r="H29559" s="2">
        <v>7.2</v>
      </c>
      <c r="S29559" s="2">
        <f t="shared" si="463"/>
        <v>180.45780000000002</v>
      </c>
    </row>
    <row r="29560" spans="2:19" x14ac:dyDescent="0.3">
      <c r="B29560">
        <v>8.1</v>
      </c>
      <c r="H29560" s="2">
        <v>8.4</v>
      </c>
      <c r="S29560" s="2">
        <f t="shared" si="463"/>
        <v>223.94880000000003</v>
      </c>
    </row>
    <row r="29561" spans="2:19" x14ac:dyDescent="0.3">
      <c r="B29561">
        <v>6.7</v>
      </c>
      <c r="H29561" s="2">
        <v>7.9</v>
      </c>
      <c r="S29561" s="2">
        <f t="shared" si="463"/>
        <v>355.62240000000003</v>
      </c>
    </row>
    <row r="29562" spans="2:19" x14ac:dyDescent="0.3">
      <c r="B29562">
        <v>7.2</v>
      </c>
      <c r="H29562" s="2">
        <v>9.1</v>
      </c>
      <c r="S29562" s="2">
        <f t="shared" si="463"/>
        <v>295.82339999999999</v>
      </c>
    </row>
    <row r="29563" spans="2:19" x14ac:dyDescent="0.3">
      <c r="B29563">
        <v>8.4</v>
      </c>
      <c r="H29563" s="2">
        <v>9.4</v>
      </c>
      <c r="S29563" s="2">
        <f t="shared" si="463"/>
        <v>452.14259999999996</v>
      </c>
    </row>
    <row r="29564" spans="2:19" x14ac:dyDescent="0.3">
      <c r="B29564">
        <v>7.9</v>
      </c>
      <c r="H29564" s="2">
        <v>8.6999999999999993</v>
      </c>
      <c r="S29564" s="2">
        <f t="shared" si="463"/>
        <v>498.35040000000009</v>
      </c>
    </row>
    <row r="29565" spans="2:19" x14ac:dyDescent="0.3">
      <c r="B29565">
        <v>9.1</v>
      </c>
      <c r="H29565" s="2">
        <v>8.1999999999999993</v>
      </c>
      <c r="S29565" s="2">
        <f t="shared" si="463"/>
        <v>395.10179999999986</v>
      </c>
    </row>
    <row r="29566" spans="2:19" x14ac:dyDescent="0.3">
      <c r="B29566">
        <v>9.4</v>
      </c>
      <c r="H29566" s="2">
        <v>9.6</v>
      </c>
      <c r="S29566" s="2">
        <f t="shared" si="463"/>
        <v>330.82079999999996</v>
      </c>
    </row>
    <row r="29567" spans="2:19" x14ac:dyDescent="0.3">
      <c r="B29567">
        <v>8.6999999999999993</v>
      </c>
      <c r="H29567" s="2">
        <v>8.3000000000000007</v>
      </c>
      <c r="S29567" s="2">
        <f t="shared" si="463"/>
        <v>530.84159999999997</v>
      </c>
    </row>
    <row r="29568" spans="2:19" x14ac:dyDescent="0.3">
      <c r="B29568">
        <v>8.1999999999999993</v>
      </c>
      <c r="H29568" s="2">
        <v>7.7</v>
      </c>
      <c r="S29568" s="2">
        <f t="shared" si="463"/>
        <v>343.07220000000007</v>
      </c>
    </row>
    <row r="29569" spans="2:19" x14ac:dyDescent="0.3">
      <c r="B29569">
        <v>9.6</v>
      </c>
      <c r="H29569" s="2">
        <v>8.6999999999999993</v>
      </c>
      <c r="S29569" s="2">
        <f t="shared" si="463"/>
        <v>273.91980000000001</v>
      </c>
    </row>
    <row r="29570" spans="2:19" x14ac:dyDescent="0.3">
      <c r="B29570">
        <v>8.3000000000000007</v>
      </c>
      <c r="H29570" s="2">
        <v>10.199999999999999</v>
      </c>
      <c r="S29570" s="2">
        <f t="shared" si="463"/>
        <v>395.10179999999986</v>
      </c>
    </row>
    <row r="29571" spans="2:19" x14ac:dyDescent="0.3">
      <c r="B29571">
        <v>7.7</v>
      </c>
      <c r="H29571" s="2">
        <v>9.5</v>
      </c>
      <c r="S29571" s="2">
        <f t="shared" ref="S29571:S29634" si="464">0.5*1.2*B29573^3</f>
        <v>636.72479999999985</v>
      </c>
    </row>
    <row r="29572" spans="2:19" x14ac:dyDescent="0.3">
      <c r="B29572">
        <v>8.6999999999999993</v>
      </c>
      <c r="H29572" s="2">
        <v>8.6</v>
      </c>
      <c r="S29572" s="2">
        <f t="shared" si="464"/>
        <v>514.42499999999995</v>
      </c>
    </row>
    <row r="29573" spans="2:19" x14ac:dyDescent="0.3">
      <c r="B29573">
        <v>10.199999999999999</v>
      </c>
      <c r="H29573" s="2">
        <v>8.8000000000000007</v>
      </c>
      <c r="S29573" s="2">
        <f t="shared" si="464"/>
        <v>381.63359999999994</v>
      </c>
    </row>
    <row r="29574" spans="2:19" x14ac:dyDescent="0.3">
      <c r="B29574">
        <v>9.5</v>
      </c>
      <c r="H29574" s="2">
        <v>8.6999999999999993</v>
      </c>
      <c r="S29574" s="2">
        <f t="shared" si="464"/>
        <v>408.8832000000001</v>
      </c>
    </row>
    <row r="29575" spans="2:19" x14ac:dyDescent="0.3">
      <c r="B29575">
        <v>8.6</v>
      </c>
      <c r="H29575" s="2">
        <v>8.5</v>
      </c>
      <c r="S29575" s="2">
        <f t="shared" si="464"/>
        <v>395.10179999999986</v>
      </c>
    </row>
    <row r="29576" spans="2:19" x14ac:dyDescent="0.3">
      <c r="B29576">
        <v>8.8000000000000007</v>
      </c>
      <c r="H29576" s="2">
        <v>7.8</v>
      </c>
      <c r="S29576" s="2">
        <f t="shared" si="464"/>
        <v>368.47499999999997</v>
      </c>
    </row>
    <row r="29577" spans="2:19" x14ac:dyDescent="0.3">
      <c r="B29577">
        <v>8.6999999999999993</v>
      </c>
      <c r="H29577" s="2">
        <v>7.4</v>
      </c>
      <c r="S29577" s="2">
        <f t="shared" si="464"/>
        <v>284.73119999999994</v>
      </c>
    </row>
    <row r="29578" spans="2:19" x14ac:dyDescent="0.3">
      <c r="B29578">
        <v>8.5</v>
      </c>
      <c r="H29578" s="2">
        <v>7.6</v>
      </c>
      <c r="S29578" s="2">
        <f t="shared" si="464"/>
        <v>243.13440000000003</v>
      </c>
    </row>
    <row r="29579" spans="2:19" x14ac:dyDescent="0.3">
      <c r="B29579">
        <v>7.8</v>
      </c>
      <c r="H29579" s="2">
        <v>6.7</v>
      </c>
      <c r="S29579" s="2">
        <f t="shared" si="464"/>
        <v>263.38559999999995</v>
      </c>
    </row>
    <row r="29580" spans="2:19" x14ac:dyDescent="0.3">
      <c r="B29580">
        <v>7.4</v>
      </c>
      <c r="H29580" s="2">
        <v>7</v>
      </c>
      <c r="S29580" s="2">
        <f t="shared" si="464"/>
        <v>180.45780000000002</v>
      </c>
    </row>
    <row r="29581" spans="2:19" x14ac:dyDescent="0.3">
      <c r="B29581">
        <v>7.6</v>
      </c>
      <c r="H29581" s="2">
        <v>7.4</v>
      </c>
      <c r="S29581" s="2">
        <f t="shared" si="464"/>
        <v>205.79999999999998</v>
      </c>
    </row>
    <row r="29582" spans="2:19" x14ac:dyDescent="0.3">
      <c r="B29582">
        <v>6.7</v>
      </c>
      <c r="H29582" s="2">
        <v>6</v>
      </c>
      <c r="S29582" s="2">
        <f t="shared" si="464"/>
        <v>243.13440000000003</v>
      </c>
    </row>
    <row r="29583" spans="2:19" x14ac:dyDescent="0.3">
      <c r="B29583">
        <v>7</v>
      </c>
      <c r="H29583" s="2">
        <v>6.3</v>
      </c>
      <c r="S29583" s="2">
        <f t="shared" si="464"/>
        <v>129.6</v>
      </c>
    </row>
    <row r="29584" spans="2:19" x14ac:dyDescent="0.3">
      <c r="B29584">
        <v>7.4</v>
      </c>
      <c r="H29584" s="2">
        <v>7</v>
      </c>
      <c r="S29584" s="2">
        <f t="shared" si="464"/>
        <v>150.02819999999997</v>
      </c>
    </row>
    <row r="29585" spans="2:19" x14ac:dyDescent="0.3">
      <c r="B29585">
        <v>6</v>
      </c>
      <c r="H29585" s="2">
        <v>6.8</v>
      </c>
      <c r="S29585" s="2">
        <f t="shared" si="464"/>
        <v>205.79999999999998</v>
      </c>
    </row>
    <row r="29586" spans="2:19" x14ac:dyDescent="0.3">
      <c r="B29586">
        <v>6.3</v>
      </c>
      <c r="H29586" s="2">
        <v>6.3</v>
      </c>
      <c r="S29586" s="2">
        <f t="shared" si="464"/>
        <v>188.65919999999997</v>
      </c>
    </row>
    <row r="29587" spans="2:19" x14ac:dyDescent="0.3">
      <c r="B29587">
        <v>7</v>
      </c>
      <c r="H29587" s="2">
        <v>5.3</v>
      </c>
      <c r="S29587" s="2">
        <f t="shared" si="464"/>
        <v>150.02819999999997</v>
      </c>
    </row>
    <row r="29588" spans="2:19" x14ac:dyDescent="0.3">
      <c r="B29588">
        <v>6.8</v>
      </c>
      <c r="H29588" s="2">
        <v>6</v>
      </c>
      <c r="S29588" s="2">
        <f t="shared" si="464"/>
        <v>89.326199999999986</v>
      </c>
    </row>
    <row r="29589" spans="2:19" x14ac:dyDescent="0.3">
      <c r="B29589">
        <v>6.3</v>
      </c>
      <c r="H29589" s="2">
        <v>6.4</v>
      </c>
      <c r="S29589" s="2">
        <f t="shared" si="464"/>
        <v>129.6</v>
      </c>
    </row>
    <row r="29590" spans="2:19" x14ac:dyDescent="0.3">
      <c r="B29590">
        <v>5.3</v>
      </c>
      <c r="H29590" s="2">
        <v>6.8</v>
      </c>
      <c r="S29590" s="2">
        <f t="shared" si="464"/>
        <v>157.28640000000004</v>
      </c>
    </row>
    <row r="29591" spans="2:19" x14ac:dyDescent="0.3">
      <c r="B29591">
        <v>6</v>
      </c>
      <c r="H29591" s="2">
        <v>7.3</v>
      </c>
      <c r="S29591" s="2">
        <f t="shared" si="464"/>
        <v>188.65919999999997</v>
      </c>
    </row>
    <row r="29592" spans="2:19" x14ac:dyDescent="0.3">
      <c r="B29592">
        <v>6.4</v>
      </c>
      <c r="H29592" s="2">
        <v>5.9</v>
      </c>
      <c r="S29592" s="2">
        <f t="shared" si="464"/>
        <v>233.41019999999997</v>
      </c>
    </row>
    <row r="29593" spans="2:19" x14ac:dyDescent="0.3">
      <c r="B29593">
        <v>6.8</v>
      </c>
      <c r="H29593" s="2">
        <v>5.7</v>
      </c>
      <c r="S29593" s="2">
        <f t="shared" si="464"/>
        <v>123.2274</v>
      </c>
    </row>
    <row r="29594" spans="2:19" x14ac:dyDescent="0.3">
      <c r="B29594">
        <v>7.3</v>
      </c>
      <c r="H29594" s="2">
        <v>5.9</v>
      </c>
      <c r="S29594" s="2">
        <f t="shared" si="464"/>
        <v>111.11580000000001</v>
      </c>
    </row>
    <row r="29595" spans="2:19" x14ac:dyDescent="0.3">
      <c r="B29595">
        <v>5.9</v>
      </c>
      <c r="H29595" s="2">
        <v>6.4</v>
      </c>
      <c r="S29595" s="2">
        <f t="shared" si="464"/>
        <v>123.2274</v>
      </c>
    </row>
    <row r="29596" spans="2:19" x14ac:dyDescent="0.3">
      <c r="B29596">
        <v>5.7</v>
      </c>
      <c r="H29596" s="2">
        <v>7.7</v>
      </c>
      <c r="S29596" s="2">
        <f t="shared" si="464"/>
        <v>157.28640000000004</v>
      </c>
    </row>
    <row r="29597" spans="2:19" x14ac:dyDescent="0.3">
      <c r="B29597">
        <v>5.9</v>
      </c>
      <c r="H29597" s="2">
        <v>9.4</v>
      </c>
      <c r="S29597" s="2">
        <f t="shared" si="464"/>
        <v>273.91980000000001</v>
      </c>
    </row>
    <row r="29598" spans="2:19" x14ac:dyDescent="0.3">
      <c r="B29598">
        <v>6.4</v>
      </c>
      <c r="H29598" s="2">
        <v>10.4</v>
      </c>
      <c r="S29598" s="2">
        <f t="shared" si="464"/>
        <v>498.35040000000009</v>
      </c>
    </row>
    <row r="29599" spans="2:19" x14ac:dyDescent="0.3">
      <c r="B29599">
        <v>7.7</v>
      </c>
      <c r="H29599" s="2">
        <v>10.9</v>
      </c>
      <c r="S29599" s="2">
        <f t="shared" si="464"/>
        <v>674.91840000000013</v>
      </c>
    </row>
    <row r="29600" spans="2:19" x14ac:dyDescent="0.3">
      <c r="B29600">
        <v>9.4</v>
      </c>
      <c r="H29600" s="2">
        <v>10.4</v>
      </c>
      <c r="S29600" s="2">
        <f t="shared" si="464"/>
        <v>777.01739999999995</v>
      </c>
    </row>
    <row r="29601" spans="2:19" x14ac:dyDescent="0.3">
      <c r="B29601">
        <v>10.4</v>
      </c>
      <c r="H29601" s="2">
        <v>9.4</v>
      </c>
      <c r="S29601" s="2">
        <f t="shared" si="464"/>
        <v>674.91840000000013</v>
      </c>
    </row>
    <row r="29602" spans="2:19" x14ac:dyDescent="0.3">
      <c r="B29602">
        <v>10.9</v>
      </c>
      <c r="H29602" s="2">
        <v>8.6999999999999993</v>
      </c>
      <c r="S29602" s="2">
        <f t="shared" si="464"/>
        <v>498.35040000000009</v>
      </c>
    </row>
    <row r="29603" spans="2:19" x14ac:dyDescent="0.3">
      <c r="B29603">
        <v>10.4</v>
      </c>
      <c r="H29603" s="2">
        <v>9.4</v>
      </c>
      <c r="S29603" s="2">
        <f t="shared" si="464"/>
        <v>395.10179999999986</v>
      </c>
    </row>
    <row r="29604" spans="2:19" x14ac:dyDescent="0.3">
      <c r="B29604">
        <v>9.4</v>
      </c>
      <c r="H29604" s="2">
        <v>9.8000000000000007</v>
      </c>
      <c r="S29604" s="2">
        <f t="shared" si="464"/>
        <v>498.35040000000009</v>
      </c>
    </row>
    <row r="29605" spans="2:19" x14ac:dyDescent="0.3">
      <c r="B29605">
        <v>8.6999999999999993</v>
      </c>
      <c r="H29605" s="2">
        <v>12.4</v>
      </c>
      <c r="S29605" s="2">
        <f t="shared" si="464"/>
        <v>564.7152000000001</v>
      </c>
    </row>
    <row r="29606" spans="2:19" x14ac:dyDescent="0.3">
      <c r="B29606">
        <v>9.4</v>
      </c>
      <c r="H29606" s="2">
        <v>11.9</v>
      </c>
      <c r="S29606" s="2">
        <f t="shared" si="464"/>
        <v>1143.9744000000001</v>
      </c>
    </row>
    <row r="29607" spans="2:19" x14ac:dyDescent="0.3">
      <c r="B29607">
        <v>9.8000000000000007</v>
      </c>
      <c r="H29607" s="2">
        <v>10.9</v>
      </c>
      <c r="S29607" s="2">
        <f t="shared" si="464"/>
        <v>1011.0954</v>
      </c>
    </row>
    <row r="29608" spans="2:19" x14ac:dyDescent="0.3">
      <c r="B29608">
        <v>12.4</v>
      </c>
      <c r="H29608" s="2">
        <v>11.4</v>
      </c>
      <c r="S29608" s="2">
        <f t="shared" si="464"/>
        <v>777.01739999999995</v>
      </c>
    </row>
    <row r="29609" spans="2:19" x14ac:dyDescent="0.3">
      <c r="B29609">
        <v>11.9</v>
      </c>
      <c r="H29609" s="2">
        <v>9</v>
      </c>
      <c r="S29609" s="2">
        <f t="shared" si="464"/>
        <v>888.92640000000006</v>
      </c>
    </row>
    <row r="29610" spans="2:19" x14ac:dyDescent="0.3">
      <c r="B29610">
        <v>10.9</v>
      </c>
      <c r="H29610" s="2">
        <v>8.4</v>
      </c>
      <c r="S29610" s="2">
        <f t="shared" si="464"/>
        <v>437.4</v>
      </c>
    </row>
    <row r="29611" spans="2:19" x14ac:dyDescent="0.3">
      <c r="B29611">
        <v>11.4</v>
      </c>
      <c r="H29611" s="2">
        <v>8.1999999999999993</v>
      </c>
      <c r="S29611" s="2">
        <f t="shared" si="464"/>
        <v>355.62240000000003</v>
      </c>
    </row>
    <row r="29612" spans="2:19" x14ac:dyDescent="0.3">
      <c r="B29612">
        <v>9</v>
      </c>
      <c r="H29612" s="2">
        <v>8</v>
      </c>
      <c r="S29612" s="2">
        <f t="shared" si="464"/>
        <v>330.82079999999996</v>
      </c>
    </row>
    <row r="29613" spans="2:19" x14ac:dyDescent="0.3">
      <c r="B29613">
        <v>8.4</v>
      </c>
      <c r="H29613" s="2">
        <v>8</v>
      </c>
      <c r="S29613" s="2">
        <f t="shared" si="464"/>
        <v>307.2</v>
      </c>
    </row>
    <row r="29614" spans="2:19" x14ac:dyDescent="0.3">
      <c r="B29614">
        <v>8.1999999999999993</v>
      </c>
      <c r="H29614" s="2">
        <v>8.8000000000000007</v>
      </c>
      <c r="S29614" s="2">
        <f t="shared" si="464"/>
        <v>307.2</v>
      </c>
    </row>
    <row r="29615" spans="2:19" x14ac:dyDescent="0.3">
      <c r="B29615">
        <v>8</v>
      </c>
      <c r="H29615" s="2">
        <v>7.4</v>
      </c>
      <c r="S29615" s="2">
        <f t="shared" si="464"/>
        <v>408.8832000000001</v>
      </c>
    </row>
    <row r="29616" spans="2:19" x14ac:dyDescent="0.3">
      <c r="B29616">
        <v>8</v>
      </c>
      <c r="H29616" s="2">
        <v>7.7</v>
      </c>
      <c r="S29616" s="2">
        <f t="shared" si="464"/>
        <v>243.13440000000003</v>
      </c>
    </row>
    <row r="29617" spans="2:19" x14ac:dyDescent="0.3">
      <c r="B29617">
        <v>8.8000000000000007</v>
      </c>
      <c r="H29617" s="2">
        <v>6.5</v>
      </c>
      <c r="S29617" s="2">
        <f t="shared" si="464"/>
        <v>273.91980000000001</v>
      </c>
    </row>
    <row r="29618" spans="2:19" x14ac:dyDescent="0.3">
      <c r="B29618">
        <v>7.4</v>
      </c>
      <c r="H29618" s="2">
        <v>7.2</v>
      </c>
      <c r="S29618" s="2">
        <f t="shared" si="464"/>
        <v>164.77500000000001</v>
      </c>
    </row>
    <row r="29619" spans="2:19" x14ac:dyDescent="0.3">
      <c r="B29619">
        <v>7.7</v>
      </c>
      <c r="H29619" s="2">
        <v>5.7</v>
      </c>
      <c r="S29619" s="2">
        <f t="shared" si="464"/>
        <v>223.94880000000003</v>
      </c>
    </row>
    <row r="29620" spans="2:19" x14ac:dyDescent="0.3">
      <c r="B29620">
        <v>6.5</v>
      </c>
      <c r="H29620" s="2">
        <v>5.3</v>
      </c>
      <c r="S29620" s="2">
        <f t="shared" si="464"/>
        <v>111.11580000000001</v>
      </c>
    </row>
    <row r="29621" spans="2:19" x14ac:dyDescent="0.3">
      <c r="B29621">
        <v>7.2</v>
      </c>
      <c r="H29621" s="2">
        <v>5.4</v>
      </c>
      <c r="S29621" s="2">
        <f t="shared" si="464"/>
        <v>89.326199999999986</v>
      </c>
    </row>
    <row r="29622" spans="2:19" x14ac:dyDescent="0.3">
      <c r="B29622">
        <v>5.7</v>
      </c>
      <c r="H29622" s="2">
        <v>6.2</v>
      </c>
      <c r="S29622" s="2">
        <f t="shared" si="464"/>
        <v>94.478400000000008</v>
      </c>
    </row>
    <row r="29623" spans="2:19" x14ac:dyDescent="0.3">
      <c r="B29623">
        <v>5.3</v>
      </c>
      <c r="H29623" s="2">
        <v>5.9</v>
      </c>
      <c r="S29623" s="2">
        <f t="shared" si="464"/>
        <v>142.99680000000001</v>
      </c>
    </row>
    <row r="29624" spans="2:19" x14ac:dyDescent="0.3">
      <c r="B29624">
        <v>5.4</v>
      </c>
      <c r="H29624" s="2">
        <v>5.3</v>
      </c>
      <c r="S29624" s="2">
        <f t="shared" si="464"/>
        <v>123.2274</v>
      </c>
    </row>
    <row r="29625" spans="2:19" x14ac:dyDescent="0.3">
      <c r="B29625">
        <v>6.2</v>
      </c>
      <c r="H29625" s="2">
        <v>5.6</v>
      </c>
      <c r="S29625" s="2">
        <f t="shared" si="464"/>
        <v>89.326199999999986</v>
      </c>
    </row>
    <row r="29626" spans="2:19" x14ac:dyDescent="0.3">
      <c r="B29626">
        <v>5.9</v>
      </c>
      <c r="H29626" s="2">
        <v>6.9</v>
      </c>
      <c r="S29626" s="2">
        <f t="shared" si="464"/>
        <v>105.36959999999998</v>
      </c>
    </row>
    <row r="29627" spans="2:19" x14ac:dyDescent="0.3">
      <c r="B29627">
        <v>5.3</v>
      </c>
      <c r="H29627" s="2">
        <v>6.4</v>
      </c>
      <c r="S29627" s="2">
        <f t="shared" si="464"/>
        <v>197.10540000000003</v>
      </c>
    </row>
    <row r="29628" spans="2:19" x14ac:dyDescent="0.3">
      <c r="B29628">
        <v>5.6</v>
      </c>
      <c r="H29628" s="2">
        <v>7.2</v>
      </c>
      <c r="S29628" s="2">
        <f t="shared" si="464"/>
        <v>157.28640000000004</v>
      </c>
    </row>
    <row r="29629" spans="2:19" x14ac:dyDescent="0.3">
      <c r="B29629">
        <v>6.9</v>
      </c>
      <c r="H29629" s="2">
        <v>6.3</v>
      </c>
      <c r="S29629" s="2">
        <f t="shared" si="464"/>
        <v>223.94880000000003</v>
      </c>
    </row>
    <row r="29630" spans="2:19" x14ac:dyDescent="0.3">
      <c r="B29630">
        <v>6.4</v>
      </c>
      <c r="H29630" s="2">
        <v>6.4</v>
      </c>
      <c r="S29630" s="2">
        <f t="shared" si="464"/>
        <v>150.02819999999997</v>
      </c>
    </row>
    <row r="29631" spans="2:19" x14ac:dyDescent="0.3">
      <c r="B29631">
        <v>7.2</v>
      </c>
      <c r="H29631" s="2">
        <v>7.6</v>
      </c>
      <c r="S29631" s="2">
        <f t="shared" si="464"/>
        <v>157.28640000000004</v>
      </c>
    </row>
    <row r="29632" spans="2:19" x14ac:dyDescent="0.3">
      <c r="B29632">
        <v>6.3</v>
      </c>
      <c r="H29632" s="2">
        <v>7.6</v>
      </c>
      <c r="S29632" s="2">
        <f t="shared" si="464"/>
        <v>263.38559999999995</v>
      </c>
    </row>
    <row r="29633" spans="2:19" x14ac:dyDescent="0.3">
      <c r="B29633">
        <v>6.4</v>
      </c>
      <c r="H29633" s="2">
        <v>6.9</v>
      </c>
      <c r="S29633" s="2">
        <f t="shared" si="464"/>
        <v>263.38559999999995</v>
      </c>
    </row>
    <row r="29634" spans="2:19" x14ac:dyDescent="0.3">
      <c r="B29634">
        <v>7.6</v>
      </c>
      <c r="H29634" s="2">
        <v>7.4</v>
      </c>
      <c r="S29634" s="2">
        <f t="shared" si="464"/>
        <v>197.10540000000003</v>
      </c>
    </row>
    <row r="29635" spans="2:19" x14ac:dyDescent="0.3">
      <c r="B29635">
        <v>7.6</v>
      </c>
      <c r="H29635" s="2">
        <v>8.1999999999999993</v>
      </c>
      <c r="S29635" s="2">
        <f t="shared" ref="S29635:S29698" si="465">0.5*1.2*B29637^3</f>
        <v>243.13440000000003</v>
      </c>
    </row>
    <row r="29636" spans="2:19" x14ac:dyDescent="0.3">
      <c r="B29636">
        <v>6.9</v>
      </c>
      <c r="H29636" s="2">
        <v>6.8</v>
      </c>
      <c r="S29636" s="2">
        <f t="shared" si="465"/>
        <v>330.82079999999996</v>
      </c>
    </row>
    <row r="29637" spans="2:19" x14ac:dyDescent="0.3">
      <c r="B29637">
        <v>7.4</v>
      </c>
      <c r="H29637" s="2">
        <v>6.4</v>
      </c>
      <c r="S29637" s="2">
        <f t="shared" si="465"/>
        <v>188.65919999999997</v>
      </c>
    </row>
    <row r="29638" spans="2:19" x14ac:dyDescent="0.3">
      <c r="B29638">
        <v>8.1999999999999993</v>
      </c>
      <c r="H29638" s="2">
        <v>6.3</v>
      </c>
      <c r="S29638" s="2">
        <f t="shared" si="465"/>
        <v>157.28640000000004</v>
      </c>
    </row>
    <row r="29639" spans="2:19" x14ac:dyDescent="0.3">
      <c r="B29639">
        <v>6.8</v>
      </c>
      <c r="H29639" s="2">
        <v>6.3</v>
      </c>
      <c r="S29639" s="2">
        <f t="shared" si="465"/>
        <v>150.02819999999997</v>
      </c>
    </row>
    <row r="29640" spans="2:19" x14ac:dyDescent="0.3">
      <c r="B29640">
        <v>6.4</v>
      </c>
      <c r="H29640" s="2">
        <v>7.5</v>
      </c>
      <c r="S29640" s="2">
        <f t="shared" si="465"/>
        <v>150.02819999999997</v>
      </c>
    </row>
    <row r="29641" spans="2:19" x14ac:dyDescent="0.3">
      <c r="B29641">
        <v>6.3</v>
      </c>
      <c r="H29641" s="2">
        <v>7.4</v>
      </c>
      <c r="S29641" s="2">
        <f t="shared" si="465"/>
        <v>253.125</v>
      </c>
    </row>
    <row r="29642" spans="2:19" x14ac:dyDescent="0.3">
      <c r="B29642">
        <v>6.3</v>
      </c>
      <c r="H29642" s="2">
        <v>6.2</v>
      </c>
      <c r="S29642" s="2">
        <f t="shared" si="465"/>
        <v>243.13440000000003</v>
      </c>
    </row>
    <row r="29643" spans="2:19" x14ac:dyDescent="0.3">
      <c r="B29643">
        <v>7.5</v>
      </c>
      <c r="H29643" s="2">
        <v>7.1</v>
      </c>
      <c r="S29643" s="2">
        <f t="shared" si="465"/>
        <v>142.99680000000001</v>
      </c>
    </row>
    <row r="29644" spans="2:19" x14ac:dyDescent="0.3">
      <c r="B29644">
        <v>7.4</v>
      </c>
      <c r="H29644" s="2">
        <v>7.2</v>
      </c>
      <c r="S29644" s="2">
        <f t="shared" si="465"/>
        <v>214.74659999999997</v>
      </c>
    </row>
    <row r="29645" spans="2:19" x14ac:dyDescent="0.3">
      <c r="B29645">
        <v>6.2</v>
      </c>
      <c r="H29645" s="2">
        <v>6.5</v>
      </c>
      <c r="S29645" s="2">
        <f t="shared" si="465"/>
        <v>223.94880000000003</v>
      </c>
    </row>
    <row r="29646" spans="2:19" x14ac:dyDescent="0.3">
      <c r="B29646">
        <v>7.1</v>
      </c>
      <c r="H29646" s="2">
        <v>6.1</v>
      </c>
      <c r="S29646" s="2">
        <f t="shared" si="465"/>
        <v>164.77500000000001</v>
      </c>
    </row>
    <row r="29647" spans="2:19" x14ac:dyDescent="0.3">
      <c r="B29647">
        <v>7.2</v>
      </c>
      <c r="H29647" s="2">
        <v>5.5</v>
      </c>
      <c r="S29647" s="2">
        <f t="shared" si="465"/>
        <v>136.18859999999995</v>
      </c>
    </row>
    <row r="29648" spans="2:19" x14ac:dyDescent="0.3">
      <c r="B29648">
        <v>6.5</v>
      </c>
      <c r="H29648" s="2">
        <v>4.8</v>
      </c>
      <c r="S29648" s="2">
        <f t="shared" si="465"/>
        <v>99.825000000000003</v>
      </c>
    </row>
    <row r="29649" spans="2:19" x14ac:dyDescent="0.3">
      <c r="B29649">
        <v>6.1</v>
      </c>
      <c r="H29649" s="2">
        <v>4.5</v>
      </c>
      <c r="S29649" s="2">
        <f t="shared" si="465"/>
        <v>66.355199999999996</v>
      </c>
    </row>
    <row r="29650" spans="2:19" x14ac:dyDescent="0.3">
      <c r="B29650">
        <v>5.5</v>
      </c>
      <c r="H29650" s="2">
        <v>4.8</v>
      </c>
      <c r="S29650" s="2">
        <f t="shared" si="465"/>
        <v>54.674999999999997</v>
      </c>
    </row>
    <row r="29651" spans="2:19" x14ac:dyDescent="0.3">
      <c r="B29651">
        <v>4.8</v>
      </c>
      <c r="H29651" s="2">
        <v>5.5</v>
      </c>
      <c r="S29651" s="2">
        <f t="shared" si="465"/>
        <v>66.355199999999996</v>
      </c>
    </row>
    <row r="29652" spans="2:19" x14ac:dyDescent="0.3">
      <c r="B29652">
        <v>4.5</v>
      </c>
      <c r="H29652" s="2">
        <v>4.5999999999999996</v>
      </c>
      <c r="S29652" s="2">
        <f t="shared" si="465"/>
        <v>99.825000000000003</v>
      </c>
    </row>
    <row r="29653" spans="2:19" x14ac:dyDescent="0.3">
      <c r="B29653">
        <v>4.8</v>
      </c>
      <c r="H29653" s="2">
        <v>4.0999999999999996</v>
      </c>
      <c r="S29653" s="2">
        <f t="shared" si="465"/>
        <v>58.401599999999981</v>
      </c>
    </row>
    <row r="29654" spans="2:19" x14ac:dyDescent="0.3">
      <c r="B29654">
        <v>5.5</v>
      </c>
      <c r="H29654" s="2">
        <v>5.0999999999999996</v>
      </c>
      <c r="S29654" s="2">
        <f t="shared" si="465"/>
        <v>41.352599999999995</v>
      </c>
    </row>
    <row r="29655" spans="2:19" x14ac:dyDescent="0.3">
      <c r="B29655">
        <v>4.5999999999999996</v>
      </c>
      <c r="H29655" s="2">
        <v>5.3</v>
      </c>
      <c r="S29655" s="2">
        <f t="shared" si="465"/>
        <v>79.590599999999981</v>
      </c>
    </row>
    <row r="29656" spans="2:19" x14ac:dyDescent="0.3">
      <c r="B29656">
        <v>4.0999999999999996</v>
      </c>
      <c r="H29656" s="2">
        <v>5</v>
      </c>
      <c r="S29656" s="2">
        <f t="shared" si="465"/>
        <v>89.326199999999986</v>
      </c>
    </row>
    <row r="29657" spans="2:19" x14ac:dyDescent="0.3">
      <c r="B29657">
        <v>5.0999999999999996</v>
      </c>
      <c r="H29657" s="2">
        <v>6.9</v>
      </c>
      <c r="S29657" s="2">
        <f t="shared" si="465"/>
        <v>75</v>
      </c>
    </row>
    <row r="29658" spans="2:19" x14ac:dyDescent="0.3">
      <c r="B29658">
        <v>5.3</v>
      </c>
      <c r="H29658" s="2">
        <v>5.2</v>
      </c>
      <c r="S29658" s="2">
        <f t="shared" si="465"/>
        <v>197.10540000000003</v>
      </c>
    </row>
    <row r="29659" spans="2:19" x14ac:dyDescent="0.3">
      <c r="B29659">
        <v>5</v>
      </c>
      <c r="H29659" s="2">
        <v>5.3</v>
      </c>
      <c r="S29659" s="2">
        <f t="shared" si="465"/>
        <v>84.364800000000017</v>
      </c>
    </row>
    <row r="29660" spans="2:19" x14ac:dyDescent="0.3">
      <c r="B29660">
        <v>6.9</v>
      </c>
      <c r="H29660" s="2">
        <v>5.3</v>
      </c>
      <c r="S29660" s="2">
        <f t="shared" si="465"/>
        <v>89.326199999999986</v>
      </c>
    </row>
    <row r="29661" spans="2:19" x14ac:dyDescent="0.3">
      <c r="B29661">
        <v>5.2</v>
      </c>
      <c r="H29661" s="2">
        <v>5.0999999999999996</v>
      </c>
      <c r="S29661" s="2">
        <f t="shared" si="465"/>
        <v>89.326199999999986</v>
      </c>
    </row>
    <row r="29662" spans="2:19" x14ac:dyDescent="0.3">
      <c r="B29662">
        <v>5.3</v>
      </c>
      <c r="H29662" s="2">
        <v>5.7</v>
      </c>
      <c r="S29662" s="2">
        <f t="shared" si="465"/>
        <v>79.590599999999981</v>
      </c>
    </row>
    <row r="29663" spans="2:19" x14ac:dyDescent="0.3">
      <c r="B29663">
        <v>5.3</v>
      </c>
      <c r="H29663" s="2">
        <v>5.9</v>
      </c>
      <c r="S29663" s="2">
        <f t="shared" si="465"/>
        <v>111.11580000000001</v>
      </c>
    </row>
    <row r="29664" spans="2:19" x14ac:dyDescent="0.3">
      <c r="B29664">
        <v>5.0999999999999996</v>
      </c>
      <c r="H29664" s="2">
        <v>5.0999999999999996</v>
      </c>
      <c r="S29664" s="2">
        <f t="shared" si="465"/>
        <v>123.2274</v>
      </c>
    </row>
    <row r="29665" spans="2:19" x14ac:dyDescent="0.3">
      <c r="B29665">
        <v>5.7</v>
      </c>
      <c r="H29665" s="2">
        <v>5.3</v>
      </c>
      <c r="S29665" s="2">
        <f t="shared" si="465"/>
        <v>79.590599999999981</v>
      </c>
    </row>
    <row r="29666" spans="2:19" x14ac:dyDescent="0.3">
      <c r="B29666">
        <v>5.9</v>
      </c>
      <c r="H29666" s="2">
        <v>6.1</v>
      </c>
      <c r="S29666" s="2">
        <f t="shared" si="465"/>
        <v>89.326199999999986</v>
      </c>
    </row>
    <row r="29667" spans="2:19" x14ac:dyDescent="0.3">
      <c r="B29667">
        <v>5.0999999999999996</v>
      </c>
      <c r="H29667" s="2">
        <v>6.6</v>
      </c>
      <c r="S29667" s="2">
        <f t="shared" si="465"/>
        <v>136.18859999999995</v>
      </c>
    </row>
    <row r="29668" spans="2:19" x14ac:dyDescent="0.3">
      <c r="B29668">
        <v>5.3</v>
      </c>
      <c r="H29668" s="2">
        <v>6.1</v>
      </c>
      <c r="S29668" s="2">
        <f t="shared" si="465"/>
        <v>172.49759999999998</v>
      </c>
    </row>
    <row r="29669" spans="2:19" x14ac:dyDescent="0.3">
      <c r="B29669">
        <v>6.1</v>
      </c>
      <c r="H29669" s="2">
        <v>7.3</v>
      </c>
      <c r="S29669" s="2">
        <f t="shared" si="465"/>
        <v>136.18859999999995</v>
      </c>
    </row>
    <row r="29670" spans="2:19" x14ac:dyDescent="0.3">
      <c r="B29670">
        <v>6.6</v>
      </c>
      <c r="H29670" s="2">
        <v>6.8</v>
      </c>
      <c r="S29670" s="2">
        <f t="shared" si="465"/>
        <v>233.41019999999997</v>
      </c>
    </row>
    <row r="29671" spans="2:19" x14ac:dyDescent="0.3">
      <c r="B29671">
        <v>6.1</v>
      </c>
      <c r="H29671" s="2">
        <v>6.1</v>
      </c>
      <c r="S29671" s="2">
        <f t="shared" si="465"/>
        <v>188.65919999999997</v>
      </c>
    </row>
    <row r="29672" spans="2:19" x14ac:dyDescent="0.3">
      <c r="B29672">
        <v>7.3</v>
      </c>
      <c r="H29672" s="2">
        <v>7.4</v>
      </c>
      <c r="S29672" s="2">
        <f t="shared" si="465"/>
        <v>136.18859999999995</v>
      </c>
    </row>
    <row r="29673" spans="2:19" x14ac:dyDescent="0.3">
      <c r="B29673">
        <v>6.8</v>
      </c>
      <c r="H29673" s="2">
        <v>7.8</v>
      </c>
      <c r="S29673" s="2">
        <f t="shared" si="465"/>
        <v>243.13440000000003</v>
      </c>
    </row>
    <row r="29674" spans="2:19" x14ac:dyDescent="0.3">
      <c r="B29674">
        <v>6.1</v>
      </c>
      <c r="H29674" s="2">
        <v>8.9</v>
      </c>
      <c r="S29674" s="2">
        <f t="shared" si="465"/>
        <v>284.73119999999994</v>
      </c>
    </row>
    <row r="29675" spans="2:19" x14ac:dyDescent="0.3">
      <c r="B29675">
        <v>7.4</v>
      </c>
      <c r="H29675" s="2">
        <v>8.3000000000000007</v>
      </c>
      <c r="S29675" s="2">
        <f t="shared" si="465"/>
        <v>422.98140000000001</v>
      </c>
    </row>
    <row r="29676" spans="2:19" x14ac:dyDescent="0.3">
      <c r="B29676">
        <v>7.8</v>
      </c>
      <c r="H29676" s="2">
        <v>8.6</v>
      </c>
      <c r="S29676" s="2">
        <f t="shared" si="465"/>
        <v>343.07220000000007</v>
      </c>
    </row>
    <row r="29677" spans="2:19" x14ac:dyDescent="0.3">
      <c r="B29677">
        <v>8.9</v>
      </c>
      <c r="H29677" s="2">
        <v>9.1999999999999993</v>
      </c>
      <c r="S29677" s="2">
        <f t="shared" si="465"/>
        <v>381.63359999999994</v>
      </c>
    </row>
    <row r="29678" spans="2:19" x14ac:dyDescent="0.3">
      <c r="B29678">
        <v>8.3000000000000007</v>
      </c>
      <c r="H29678" s="2">
        <v>9.6</v>
      </c>
      <c r="S29678" s="2">
        <f t="shared" si="465"/>
        <v>467.21279999999985</v>
      </c>
    </row>
    <row r="29679" spans="2:19" x14ac:dyDescent="0.3">
      <c r="B29679">
        <v>8.6</v>
      </c>
      <c r="H29679" s="2">
        <v>10.1</v>
      </c>
      <c r="S29679" s="2">
        <f t="shared" si="465"/>
        <v>530.84159999999997</v>
      </c>
    </row>
    <row r="29680" spans="2:19" x14ac:dyDescent="0.3">
      <c r="B29680">
        <v>9.1999999999999993</v>
      </c>
      <c r="H29680" s="2">
        <v>10.5</v>
      </c>
      <c r="S29680" s="2">
        <f t="shared" si="465"/>
        <v>618.18059999999991</v>
      </c>
    </row>
    <row r="29681" spans="2:19" x14ac:dyDescent="0.3">
      <c r="B29681">
        <v>9.6</v>
      </c>
      <c r="H29681" s="2">
        <v>9.4</v>
      </c>
      <c r="S29681" s="2">
        <f t="shared" si="465"/>
        <v>694.57499999999993</v>
      </c>
    </row>
    <row r="29682" spans="2:19" x14ac:dyDescent="0.3">
      <c r="B29682">
        <v>10.1</v>
      </c>
      <c r="H29682" s="2">
        <v>9.1999999999999993</v>
      </c>
      <c r="S29682" s="2">
        <f t="shared" si="465"/>
        <v>498.35040000000009</v>
      </c>
    </row>
    <row r="29683" spans="2:19" x14ac:dyDescent="0.3">
      <c r="B29683">
        <v>10.5</v>
      </c>
      <c r="H29683" s="2">
        <v>7.6</v>
      </c>
      <c r="S29683" s="2">
        <f t="shared" si="465"/>
        <v>467.21279999999985</v>
      </c>
    </row>
    <row r="29684" spans="2:19" x14ac:dyDescent="0.3">
      <c r="B29684">
        <v>9.4</v>
      </c>
      <c r="H29684" s="2">
        <v>9</v>
      </c>
      <c r="S29684" s="2">
        <f t="shared" si="465"/>
        <v>263.38559999999995</v>
      </c>
    </row>
    <row r="29685" spans="2:19" x14ac:dyDescent="0.3">
      <c r="B29685">
        <v>9.1999999999999993</v>
      </c>
      <c r="H29685" s="2">
        <v>10.1</v>
      </c>
      <c r="S29685" s="2">
        <f t="shared" si="465"/>
        <v>437.4</v>
      </c>
    </row>
    <row r="29686" spans="2:19" x14ac:dyDescent="0.3">
      <c r="B29686">
        <v>7.6</v>
      </c>
      <c r="H29686" s="2">
        <v>8.6999999999999993</v>
      </c>
      <c r="S29686" s="2">
        <f t="shared" si="465"/>
        <v>618.18059999999991</v>
      </c>
    </row>
    <row r="29687" spans="2:19" x14ac:dyDescent="0.3">
      <c r="B29687">
        <v>9</v>
      </c>
      <c r="H29687" s="2">
        <v>7.6</v>
      </c>
      <c r="S29687" s="2">
        <f t="shared" si="465"/>
        <v>395.10179999999986</v>
      </c>
    </row>
    <row r="29688" spans="2:19" x14ac:dyDescent="0.3">
      <c r="B29688">
        <v>10.1</v>
      </c>
      <c r="H29688" s="2">
        <v>9</v>
      </c>
      <c r="S29688" s="2">
        <f t="shared" si="465"/>
        <v>263.38559999999995</v>
      </c>
    </row>
    <row r="29689" spans="2:19" x14ac:dyDescent="0.3">
      <c r="B29689">
        <v>8.6999999999999993</v>
      </c>
      <c r="H29689" s="2">
        <v>9.3000000000000007</v>
      </c>
      <c r="S29689" s="2">
        <f t="shared" si="465"/>
        <v>437.4</v>
      </c>
    </row>
    <row r="29690" spans="2:19" x14ac:dyDescent="0.3">
      <c r="B29690">
        <v>7.6</v>
      </c>
      <c r="H29690" s="2">
        <v>8.6999999999999993</v>
      </c>
      <c r="S29690" s="2">
        <f t="shared" si="465"/>
        <v>482.6142000000001</v>
      </c>
    </row>
    <row r="29691" spans="2:19" x14ac:dyDescent="0.3">
      <c r="B29691">
        <v>9</v>
      </c>
      <c r="H29691" s="2">
        <v>10.1</v>
      </c>
      <c r="S29691" s="2">
        <f t="shared" si="465"/>
        <v>395.10179999999986</v>
      </c>
    </row>
    <row r="29692" spans="2:19" x14ac:dyDescent="0.3">
      <c r="B29692">
        <v>9.3000000000000007</v>
      </c>
      <c r="H29692" s="2">
        <v>8.4</v>
      </c>
      <c r="S29692" s="2">
        <f t="shared" si="465"/>
        <v>618.18059999999991</v>
      </c>
    </row>
    <row r="29693" spans="2:19" x14ac:dyDescent="0.3">
      <c r="B29693">
        <v>8.6999999999999993</v>
      </c>
      <c r="H29693" s="2">
        <v>7.9</v>
      </c>
      <c r="S29693" s="2">
        <f t="shared" si="465"/>
        <v>355.62240000000003</v>
      </c>
    </row>
    <row r="29694" spans="2:19" x14ac:dyDescent="0.3">
      <c r="B29694">
        <v>10.1</v>
      </c>
      <c r="H29694" s="2">
        <v>9.5</v>
      </c>
      <c r="S29694" s="2">
        <f t="shared" si="465"/>
        <v>295.82339999999999</v>
      </c>
    </row>
    <row r="29695" spans="2:19" x14ac:dyDescent="0.3">
      <c r="B29695">
        <v>8.4</v>
      </c>
      <c r="H29695" s="2">
        <v>9.5</v>
      </c>
      <c r="S29695" s="2">
        <f t="shared" si="465"/>
        <v>514.42499999999995</v>
      </c>
    </row>
    <row r="29696" spans="2:19" x14ac:dyDescent="0.3">
      <c r="B29696">
        <v>7.9</v>
      </c>
      <c r="H29696" s="2">
        <v>9.3000000000000007</v>
      </c>
      <c r="S29696" s="2">
        <f t="shared" si="465"/>
        <v>514.42499999999995</v>
      </c>
    </row>
    <row r="29697" spans="2:19" x14ac:dyDescent="0.3">
      <c r="B29697">
        <v>9.5</v>
      </c>
      <c r="H29697" s="2">
        <v>11.2</v>
      </c>
      <c r="S29697" s="2">
        <f t="shared" si="465"/>
        <v>482.6142000000001</v>
      </c>
    </row>
    <row r="29698" spans="2:19" x14ac:dyDescent="0.3">
      <c r="B29698">
        <v>9.5</v>
      </c>
      <c r="H29698" s="2">
        <v>11.8</v>
      </c>
      <c r="S29698" s="2">
        <f t="shared" si="465"/>
        <v>842.95679999999982</v>
      </c>
    </row>
    <row r="29699" spans="2:19" x14ac:dyDescent="0.3">
      <c r="B29699">
        <v>9.3000000000000007</v>
      </c>
      <c r="H29699" s="2">
        <v>9.3000000000000007</v>
      </c>
      <c r="S29699" s="2">
        <f t="shared" ref="S29699:S29762" si="466">0.5*1.2*B29701^3</f>
        <v>985.81920000000002</v>
      </c>
    </row>
    <row r="29700" spans="2:19" x14ac:dyDescent="0.3">
      <c r="B29700">
        <v>11.2</v>
      </c>
      <c r="H29700" s="2">
        <v>10.6</v>
      </c>
      <c r="S29700" s="2">
        <f t="shared" si="466"/>
        <v>482.6142000000001</v>
      </c>
    </row>
    <row r="29701" spans="2:19" x14ac:dyDescent="0.3">
      <c r="B29701">
        <v>11.8</v>
      </c>
      <c r="H29701" s="2">
        <v>9.1</v>
      </c>
      <c r="S29701" s="2">
        <f t="shared" si="466"/>
        <v>714.60959999999989</v>
      </c>
    </row>
    <row r="29702" spans="2:19" x14ac:dyDescent="0.3">
      <c r="B29702">
        <v>9.3000000000000007</v>
      </c>
      <c r="H29702" s="2">
        <v>9.3000000000000007</v>
      </c>
      <c r="S29702" s="2">
        <f t="shared" si="466"/>
        <v>452.14259999999996</v>
      </c>
    </row>
    <row r="29703" spans="2:19" x14ac:dyDescent="0.3">
      <c r="B29703">
        <v>10.6</v>
      </c>
      <c r="H29703" s="2">
        <v>12.1</v>
      </c>
      <c r="S29703" s="2">
        <f t="shared" si="466"/>
        <v>482.6142000000001</v>
      </c>
    </row>
    <row r="29704" spans="2:19" x14ac:dyDescent="0.3">
      <c r="B29704">
        <v>9.1</v>
      </c>
      <c r="H29704" s="2">
        <v>11.5</v>
      </c>
      <c r="S29704" s="2">
        <f t="shared" si="466"/>
        <v>1062.9366</v>
      </c>
    </row>
    <row r="29705" spans="2:19" x14ac:dyDescent="0.3">
      <c r="B29705">
        <v>9.3000000000000007</v>
      </c>
      <c r="H29705" s="2">
        <v>10.6</v>
      </c>
      <c r="S29705" s="2">
        <f t="shared" si="466"/>
        <v>912.52499999999998</v>
      </c>
    </row>
    <row r="29706" spans="2:19" x14ac:dyDescent="0.3">
      <c r="B29706">
        <v>12.1</v>
      </c>
      <c r="H29706" s="2">
        <v>10.7</v>
      </c>
      <c r="S29706" s="2">
        <f t="shared" si="466"/>
        <v>714.60959999999989</v>
      </c>
    </row>
    <row r="29707" spans="2:19" x14ac:dyDescent="0.3">
      <c r="B29707">
        <v>11.5</v>
      </c>
      <c r="H29707" s="2">
        <v>11.3</v>
      </c>
      <c r="S29707" s="2">
        <f t="shared" si="466"/>
        <v>735.02579999999978</v>
      </c>
    </row>
    <row r="29708" spans="2:19" x14ac:dyDescent="0.3">
      <c r="B29708">
        <v>10.6</v>
      </c>
      <c r="H29708" s="2">
        <v>11.9</v>
      </c>
      <c r="S29708" s="2">
        <f t="shared" si="466"/>
        <v>865.73820000000012</v>
      </c>
    </row>
    <row r="29709" spans="2:19" x14ac:dyDescent="0.3">
      <c r="B29709">
        <v>10.7</v>
      </c>
      <c r="H29709" s="2">
        <v>9.6999999999999993</v>
      </c>
      <c r="S29709" s="2">
        <f t="shared" si="466"/>
        <v>1011.0954</v>
      </c>
    </row>
    <row r="29710" spans="2:19" x14ac:dyDescent="0.3">
      <c r="B29710">
        <v>11.3</v>
      </c>
      <c r="H29710" s="2">
        <v>10.7</v>
      </c>
      <c r="S29710" s="2">
        <f t="shared" si="466"/>
        <v>547.60379999999986</v>
      </c>
    </row>
    <row r="29711" spans="2:19" x14ac:dyDescent="0.3">
      <c r="B29711">
        <v>11.9</v>
      </c>
      <c r="H29711" s="2">
        <v>10.7</v>
      </c>
      <c r="S29711" s="2">
        <f t="shared" si="466"/>
        <v>735.02579999999978</v>
      </c>
    </row>
    <row r="29712" spans="2:19" x14ac:dyDescent="0.3">
      <c r="B29712">
        <v>9.6999999999999993</v>
      </c>
      <c r="H29712" s="2">
        <v>12.7</v>
      </c>
      <c r="S29712" s="2">
        <f t="shared" si="466"/>
        <v>735.02579999999978</v>
      </c>
    </row>
    <row r="29713" spans="2:19" x14ac:dyDescent="0.3">
      <c r="B29713">
        <v>10.7</v>
      </c>
      <c r="H29713" s="2">
        <v>13.2</v>
      </c>
      <c r="S29713" s="2">
        <f t="shared" si="466"/>
        <v>1229.0297999999998</v>
      </c>
    </row>
    <row r="29714" spans="2:19" x14ac:dyDescent="0.3">
      <c r="B29714">
        <v>10.7</v>
      </c>
      <c r="H29714" s="2">
        <v>12.5</v>
      </c>
      <c r="S29714" s="2">
        <f t="shared" si="466"/>
        <v>1379.9807999999998</v>
      </c>
    </row>
    <row r="29715" spans="2:19" x14ac:dyDescent="0.3">
      <c r="B29715">
        <v>12.7</v>
      </c>
      <c r="H29715" s="2">
        <v>12.4</v>
      </c>
      <c r="S29715" s="2">
        <f t="shared" si="466"/>
        <v>1171.875</v>
      </c>
    </row>
    <row r="29716" spans="2:19" x14ac:dyDescent="0.3">
      <c r="B29716">
        <v>13.2</v>
      </c>
      <c r="H29716" s="2">
        <v>13.5</v>
      </c>
      <c r="S29716" s="2">
        <f t="shared" si="466"/>
        <v>1143.9744000000001</v>
      </c>
    </row>
    <row r="29717" spans="2:19" x14ac:dyDescent="0.3">
      <c r="B29717">
        <v>12.5</v>
      </c>
      <c r="H29717" s="2">
        <v>10.6</v>
      </c>
      <c r="S29717" s="2">
        <f t="shared" si="466"/>
        <v>1476.2249999999999</v>
      </c>
    </row>
    <row r="29718" spans="2:19" x14ac:dyDescent="0.3">
      <c r="B29718">
        <v>12.4</v>
      </c>
      <c r="H29718" s="2">
        <v>14.5</v>
      </c>
      <c r="S29718" s="2">
        <f t="shared" si="466"/>
        <v>714.60959999999989</v>
      </c>
    </row>
    <row r="29719" spans="2:19" x14ac:dyDescent="0.3">
      <c r="B29719">
        <v>13.5</v>
      </c>
      <c r="H29719" s="2">
        <v>13</v>
      </c>
      <c r="S29719" s="2">
        <f t="shared" si="466"/>
        <v>1829.175</v>
      </c>
    </row>
    <row r="29720" spans="2:19" x14ac:dyDescent="0.3">
      <c r="B29720">
        <v>10.6</v>
      </c>
      <c r="H29720" s="2">
        <v>13.2</v>
      </c>
      <c r="S29720" s="2">
        <f t="shared" si="466"/>
        <v>1318.2</v>
      </c>
    </row>
    <row r="29721" spans="2:19" x14ac:dyDescent="0.3">
      <c r="B29721">
        <v>14.5</v>
      </c>
      <c r="H29721" s="2">
        <v>14</v>
      </c>
      <c r="S29721" s="2">
        <f t="shared" si="466"/>
        <v>1379.9807999999998</v>
      </c>
    </row>
    <row r="29722" spans="2:19" x14ac:dyDescent="0.3">
      <c r="B29722">
        <v>13</v>
      </c>
      <c r="H29722" s="2">
        <v>12.8</v>
      </c>
      <c r="S29722" s="2">
        <f t="shared" si="466"/>
        <v>1646.3999999999999</v>
      </c>
    </row>
    <row r="29723" spans="2:19" x14ac:dyDescent="0.3">
      <c r="B29723">
        <v>13.2</v>
      </c>
      <c r="H29723" s="2">
        <v>12.2</v>
      </c>
      <c r="S29723" s="2">
        <f t="shared" si="466"/>
        <v>1258.2912000000003</v>
      </c>
    </row>
    <row r="29724" spans="2:19" x14ac:dyDescent="0.3">
      <c r="B29724">
        <v>14</v>
      </c>
      <c r="H29724" s="2">
        <v>11.5</v>
      </c>
      <c r="S29724" s="2">
        <f t="shared" si="466"/>
        <v>1089.5087999999996</v>
      </c>
    </row>
    <row r="29725" spans="2:19" x14ac:dyDescent="0.3">
      <c r="B29725">
        <v>12.8</v>
      </c>
      <c r="H29725" s="2">
        <v>10.6</v>
      </c>
      <c r="S29725" s="2">
        <f t="shared" si="466"/>
        <v>912.52499999999998</v>
      </c>
    </row>
    <row r="29726" spans="2:19" x14ac:dyDescent="0.3">
      <c r="B29726">
        <v>12.2</v>
      </c>
      <c r="H29726" s="2">
        <v>13.5</v>
      </c>
      <c r="S29726" s="2">
        <f t="shared" si="466"/>
        <v>714.60959999999989</v>
      </c>
    </row>
    <row r="29727" spans="2:19" x14ac:dyDescent="0.3">
      <c r="B29727">
        <v>11.5</v>
      </c>
      <c r="H29727" s="2">
        <v>12.3</v>
      </c>
      <c r="S29727" s="2">
        <f t="shared" si="466"/>
        <v>1476.2249999999999</v>
      </c>
    </row>
    <row r="29728" spans="2:19" x14ac:dyDescent="0.3">
      <c r="B29728">
        <v>10.6</v>
      </c>
      <c r="H29728" s="2">
        <v>10.4</v>
      </c>
      <c r="S29728" s="2">
        <f t="shared" si="466"/>
        <v>1116.5202000000002</v>
      </c>
    </row>
    <row r="29729" spans="2:19" x14ac:dyDescent="0.3">
      <c r="B29729">
        <v>13.5</v>
      </c>
      <c r="H29729" s="2">
        <v>13.2</v>
      </c>
      <c r="S29729" s="2">
        <f t="shared" si="466"/>
        <v>674.91840000000013</v>
      </c>
    </row>
    <row r="29730" spans="2:19" x14ac:dyDescent="0.3">
      <c r="B29730">
        <v>12.3</v>
      </c>
      <c r="H29730" s="2">
        <v>10.8</v>
      </c>
      <c r="S29730" s="2">
        <f t="shared" si="466"/>
        <v>1379.9807999999998</v>
      </c>
    </row>
    <row r="29731" spans="2:19" x14ac:dyDescent="0.3">
      <c r="B29731">
        <v>10.4</v>
      </c>
      <c r="H29731" s="2">
        <v>12.1</v>
      </c>
      <c r="S29731" s="2">
        <f t="shared" si="466"/>
        <v>755.82720000000006</v>
      </c>
    </row>
    <row r="29732" spans="2:19" x14ac:dyDescent="0.3">
      <c r="B29732">
        <v>13.2</v>
      </c>
      <c r="H29732" s="2">
        <v>10.5</v>
      </c>
      <c r="S29732" s="2">
        <f t="shared" si="466"/>
        <v>1062.9366</v>
      </c>
    </row>
    <row r="29733" spans="2:19" x14ac:dyDescent="0.3">
      <c r="B29733">
        <v>10.8</v>
      </c>
      <c r="H29733" s="2">
        <v>12</v>
      </c>
      <c r="S29733" s="2">
        <f t="shared" si="466"/>
        <v>694.57499999999993</v>
      </c>
    </row>
    <row r="29734" spans="2:19" x14ac:dyDescent="0.3">
      <c r="B29734">
        <v>12.1</v>
      </c>
      <c r="H29734" s="2">
        <v>10.5</v>
      </c>
      <c r="S29734" s="2">
        <f t="shared" si="466"/>
        <v>1036.8</v>
      </c>
    </row>
    <row r="29735" spans="2:19" x14ac:dyDescent="0.3">
      <c r="B29735">
        <v>10.5</v>
      </c>
      <c r="H29735" s="2">
        <v>14.2</v>
      </c>
      <c r="S29735" s="2">
        <f t="shared" si="466"/>
        <v>694.57499999999993</v>
      </c>
    </row>
    <row r="29736" spans="2:19" x14ac:dyDescent="0.3">
      <c r="B29736">
        <v>12</v>
      </c>
      <c r="H29736" s="2">
        <v>11.9</v>
      </c>
      <c r="S29736" s="2">
        <f t="shared" si="466"/>
        <v>1717.9727999999998</v>
      </c>
    </row>
    <row r="29737" spans="2:19" x14ac:dyDescent="0.3">
      <c r="B29737">
        <v>10.5</v>
      </c>
      <c r="H29737" s="2">
        <v>14.2</v>
      </c>
      <c r="S29737" s="2">
        <f t="shared" si="466"/>
        <v>1011.0954</v>
      </c>
    </row>
    <row r="29738" spans="2:19" x14ac:dyDescent="0.3">
      <c r="B29738">
        <v>14.2</v>
      </c>
      <c r="H29738" s="2">
        <v>13.2</v>
      </c>
      <c r="S29738" s="2">
        <f t="shared" si="466"/>
        <v>1717.9727999999998</v>
      </c>
    </row>
    <row r="29739" spans="2:19" x14ac:dyDescent="0.3">
      <c r="B29739">
        <v>11.9</v>
      </c>
      <c r="H29739" s="2">
        <v>14.1</v>
      </c>
      <c r="S29739" s="2">
        <f t="shared" si="466"/>
        <v>1379.9807999999998</v>
      </c>
    </row>
    <row r="29740" spans="2:19" x14ac:dyDescent="0.3">
      <c r="B29740">
        <v>14.2</v>
      </c>
      <c r="H29740" s="2">
        <v>12.6</v>
      </c>
      <c r="S29740" s="2">
        <f t="shared" si="466"/>
        <v>1681.9325999999999</v>
      </c>
    </row>
    <row r="29741" spans="2:19" x14ac:dyDescent="0.3">
      <c r="B29741">
        <v>13.2</v>
      </c>
      <c r="H29741" s="2">
        <v>12.4</v>
      </c>
      <c r="S29741" s="2">
        <f t="shared" si="466"/>
        <v>1200.2255999999998</v>
      </c>
    </row>
    <row r="29742" spans="2:19" x14ac:dyDescent="0.3">
      <c r="B29742">
        <v>14.1</v>
      </c>
      <c r="H29742" s="2">
        <v>13.3</v>
      </c>
      <c r="S29742" s="2">
        <f t="shared" si="466"/>
        <v>1143.9744000000001</v>
      </c>
    </row>
    <row r="29743" spans="2:19" x14ac:dyDescent="0.3">
      <c r="B29743">
        <v>12.6</v>
      </c>
      <c r="H29743" s="2">
        <v>12.7</v>
      </c>
      <c r="S29743" s="2">
        <f t="shared" si="466"/>
        <v>1411.5822000000001</v>
      </c>
    </row>
    <row r="29744" spans="2:19" x14ac:dyDescent="0.3">
      <c r="B29744">
        <v>12.4</v>
      </c>
      <c r="H29744" s="2">
        <v>11.7</v>
      </c>
      <c r="S29744" s="2">
        <f t="shared" si="466"/>
        <v>1229.0297999999998</v>
      </c>
    </row>
    <row r="29745" spans="2:19" x14ac:dyDescent="0.3">
      <c r="B29745">
        <v>13.3</v>
      </c>
      <c r="H29745" s="2">
        <v>13.3</v>
      </c>
      <c r="S29745" s="2">
        <f t="shared" si="466"/>
        <v>960.9677999999999</v>
      </c>
    </row>
    <row r="29746" spans="2:19" x14ac:dyDescent="0.3">
      <c r="B29746">
        <v>12.7</v>
      </c>
      <c r="H29746" s="2">
        <v>12.3</v>
      </c>
      <c r="S29746" s="2">
        <f t="shared" si="466"/>
        <v>1411.5822000000001</v>
      </c>
    </row>
    <row r="29747" spans="2:19" x14ac:dyDescent="0.3">
      <c r="B29747">
        <v>11.7</v>
      </c>
      <c r="H29747" s="2">
        <v>11.5</v>
      </c>
      <c r="S29747" s="2">
        <f t="shared" si="466"/>
        <v>1116.5202000000002</v>
      </c>
    </row>
    <row r="29748" spans="2:19" x14ac:dyDescent="0.3">
      <c r="B29748">
        <v>13.3</v>
      </c>
      <c r="H29748" s="2">
        <v>13.4</v>
      </c>
      <c r="S29748" s="2">
        <f t="shared" si="466"/>
        <v>912.52499999999998</v>
      </c>
    </row>
    <row r="29749" spans="2:19" x14ac:dyDescent="0.3">
      <c r="B29749">
        <v>12.3</v>
      </c>
      <c r="H29749" s="2">
        <v>14.8</v>
      </c>
      <c r="S29749" s="2">
        <f t="shared" si="466"/>
        <v>1443.6624000000002</v>
      </c>
    </row>
    <row r="29750" spans="2:19" x14ac:dyDescent="0.3">
      <c r="B29750">
        <v>11.5</v>
      </c>
      <c r="H29750" s="2">
        <v>12.8</v>
      </c>
      <c r="S29750" s="2">
        <f t="shared" si="466"/>
        <v>1945.0752000000002</v>
      </c>
    </row>
    <row r="29751" spans="2:19" x14ac:dyDescent="0.3">
      <c r="B29751">
        <v>13.4</v>
      </c>
      <c r="H29751" s="2">
        <v>15.4</v>
      </c>
      <c r="S29751" s="2">
        <f t="shared" si="466"/>
        <v>1258.2912000000003</v>
      </c>
    </row>
    <row r="29752" spans="2:19" x14ac:dyDescent="0.3">
      <c r="B29752">
        <v>14.8</v>
      </c>
      <c r="H29752" s="2">
        <v>12.1</v>
      </c>
      <c r="S29752" s="2">
        <f t="shared" si="466"/>
        <v>2191.3584000000001</v>
      </c>
    </row>
    <row r="29753" spans="2:19" x14ac:dyDescent="0.3">
      <c r="B29753">
        <v>12.8</v>
      </c>
      <c r="H29753" s="2">
        <v>13.4</v>
      </c>
      <c r="S29753" s="2">
        <f t="shared" si="466"/>
        <v>1062.9366</v>
      </c>
    </row>
    <row r="29754" spans="2:19" x14ac:dyDescent="0.3">
      <c r="B29754">
        <v>15.4</v>
      </c>
      <c r="H29754" s="2">
        <v>14.2</v>
      </c>
      <c r="S29754" s="2">
        <f t="shared" si="466"/>
        <v>1443.6624000000002</v>
      </c>
    </row>
    <row r="29755" spans="2:19" x14ac:dyDescent="0.3">
      <c r="B29755">
        <v>12.1</v>
      </c>
      <c r="H29755" s="2">
        <v>12.5</v>
      </c>
      <c r="S29755" s="2">
        <f t="shared" si="466"/>
        <v>1717.9727999999998</v>
      </c>
    </row>
    <row r="29756" spans="2:19" x14ac:dyDescent="0.3">
      <c r="B29756">
        <v>13.4</v>
      </c>
      <c r="H29756" s="2">
        <v>12.2</v>
      </c>
      <c r="S29756" s="2">
        <f t="shared" si="466"/>
        <v>1171.875</v>
      </c>
    </row>
    <row r="29757" spans="2:19" x14ac:dyDescent="0.3">
      <c r="B29757">
        <v>14.2</v>
      </c>
      <c r="H29757" s="2">
        <v>11.8</v>
      </c>
      <c r="S29757" s="2">
        <f t="shared" si="466"/>
        <v>1089.5087999999996</v>
      </c>
    </row>
    <row r="29758" spans="2:19" x14ac:dyDescent="0.3">
      <c r="B29758">
        <v>12.5</v>
      </c>
      <c r="H29758" s="2">
        <v>12.6</v>
      </c>
      <c r="S29758" s="2">
        <f t="shared" si="466"/>
        <v>985.81920000000002</v>
      </c>
    </row>
    <row r="29759" spans="2:19" x14ac:dyDescent="0.3">
      <c r="B29759">
        <v>12.2</v>
      </c>
      <c r="H29759" s="2">
        <v>12</v>
      </c>
      <c r="S29759" s="2">
        <f t="shared" si="466"/>
        <v>1200.2255999999998</v>
      </c>
    </row>
    <row r="29760" spans="2:19" x14ac:dyDescent="0.3">
      <c r="B29760">
        <v>11.8</v>
      </c>
      <c r="H29760" s="2">
        <v>10.4</v>
      </c>
      <c r="S29760" s="2">
        <f t="shared" si="466"/>
        <v>1036.8</v>
      </c>
    </row>
    <row r="29761" spans="2:19" x14ac:dyDescent="0.3">
      <c r="B29761">
        <v>12.6</v>
      </c>
      <c r="H29761" s="2">
        <v>11</v>
      </c>
      <c r="S29761" s="2">
        <f t="shared" si="466"/>
        <v>674.91840000000013</v>
      </c>
    </row>
    <row r="29762" spans="2:19" x14ac:dyDescent="0.3">
      <c r="B29762">
        <v>12</v>
      </c>
      <c r="H29762" s="2">
        <v>10.8</v>
      </c>
      <c r="S29762" s="2">
        <f t="shared" si="466"/>
        <v>798.6</v>
      </c>
    </row>
    <row r="29763" spans="2:19" x14ac:dyDescent="0.3">
      <c r="B29763">
        <v>10.4</v>
      </c>
      <c r="H29763" s="2">
        <v>11.2</v>
      </c>
      <c r="S29763" s="2">
        <f t="shared" ref="S29763:S29826" si="467">0.5*1.2*B29765^3</f>
        <v>755.82720000000006</v>
      </c>
    </row>
    <row r="29764" spans="2:19" x14ac:dyDescent="0.3">
      <c r="B29764">
        <v>11</v>
      </c>
      <c r="H29764" s="2">
        <v>11.9</v>
      </c>
      <c r="S29764" s="2">
        <f t="shared" si="467"/>
        <v>842.95679999999982</v>
      </c>
    </row>
    <row r="29765" spans="2:19" x14ac:dyDescent="0.3">
      <c r="B29765">
        <v>10.8</v>
      </c>
      <c r="H29765" s="2">
        <v>12.7</v>
      </c>
      <c r="S29765" s="2">
        <f t="shared" si="467"/>
        <v>1011.0954</v>
      </c>
    </row>
    <row r="29766" spans="2:19" x14ac:dyDescent="0.3">
      <c r="B29766">
        <v>11.2</v>
      </c>
      <c r="H29766" s="2">
        <v>12.1</v>
      </c>
      <c r="S29766" s="2">
        <f t="shared" si="467"/>
        <v>1229.0297999999998</v>
      </c>
    </row>
    <row r="29767" spans="2:19" x14ac:dyDescent="0.3">
      <c r="B29767">
        <v>11.9</v>
      </c>
      <c r="H29767" s="2">
        <v>12.6</v>
      </c>
      <c r="S29767" s="2">
        <f t="shared" si="467"/>
        <v>1062.9366</v>
      </c>
    </row>
    <row r="29768" spans="2:19" x14ac:dyDescent="0.3">
      <c r="B29768">
        <v>12.7</v>
      </c>
      <c r="H29768" s="2">
        <v>9.1</v>
      </c>
      <c r="S29768" s="2">
        <f t="shared" si="467"/>
        <v>1200.2255999999998</v>
      </c>
    </row>
    <row r="29769" spans="2:19" x14ac:dyDescent="0.3">
      <c r="B29769">
        <v>12.1</v>
      </c>
      <c r="H29769" s="2">
        <v>10</v>
      </c>
      <c r="S29769" s="2">
        <f t="shared" si="467"/>
        <v>452.14259999999996</v>
      </c>
    </row>
    <row r="29770" spans="2:19" x14ac:dyDescent="0.3">
      <c r="B29770">
        <v>12.6</v>
      </c>
      <c r="H29770" s="2">
        <v>10.7</v>
      </c>
      <c r="S29770" s="2">
        <f t="shared" si="467"/>
        <v>600</v>
      </c>
    </row>
    <row r="29771" spans="2:19" x14ac:dyDescent="0.3">
      <c r="B29771">
        <v>9.1</v>
      </c>
      <c r="H29771" s="2">
        <v>10.1</v>
      </c>
      <c r="S29771" s="2">
        <f t="shared" si="467"/>
        <v>735.02579999999978</v>
      </c>
    </row>
    <row r="29772" spans="2:19" x14ac:dyDescent="0.3">
      <c r="B29772">
        <v>10</v>
      </c>
      <c r="H29772" s="2">
        <v>10.199999999999999</v>
      </c>
      <c r="S29772" s="2">
        <f t="shared" si="467"/>
        <v>618.18059999999991</v>
      </c>
    </row>
    <row r="29773" spans="2:19" x14ac:dyDescent="0.3">
      <c r="B29773">
        <v>10.7</v>
      </c>
      <c r="H29773" s="2">
        <v>9</v>
      </c>
      <c r="S29773" s="2">
        <f t="shared" si="467"/>
        <v>636.72479999999985</v>
      </c>
    </row>
    <row r="29774" spans="2:19" x14ac:dyDescent="0.3">
      <c r="B29774">
        <v>10.1</v>
      </c>
      <c r="H29774" s="2">
        <v>9.6</v>
      </c>
      <c r="S29774" s="2">
        <f t="shared" si="467"/>
        <v>437.4</v>
      </c>
    </row>
    <row r="29775" spans="2:19" x14ac:dyDescent="0.3">
      <c r="B29775">
        <v>10.199999999999999</v>
      </c>
      <c r="H29775" s="2">
        <v>8.8000000000000007</v>
      </c>
      <c r="S29775" s="2">
        <f t="shared" si="467"/>
        <v>530.84159999999997</v>
      </c>
    </row>
    <row r="29776" spans="2:19" x14ac:dyDescent="0.3">
      <c r="B29776">
        <v>9</v>
      </c>
      <c r="H29776" s="2">
        <v>7.8</v>
      </c>
      <c r="S29776" s="2">
        <f t="shared" si="467"/>
        <v>408.8832000000001</v>
      </c>
    </row>
    <row r="29777" spans="2:19" x14ac:dyDescent="0.3">
      <c r="B29777">
        <v>9.6</v>
      </c>
      <c r="H29777" s="2">
        <v>8.4</v>
      </c>
      <c r="S29777" s="2">
        <f t="shared" si="467"/>
        <v>284.73119999999994</v>
      </c>
    </row>
    <row r="29778" spans="2:19" x14ac:dyDescent="0.3">
      <c r="B29778">
        <v>8.8000000000000007</v>
      </c>
      <c r="H29778" s="2">
        <v>9.1</v>
      </c>
      <c r="S29778" s="2">
        <f t="shared" si="467"/>
        <v>355.62240000000003</v>
      </c>
    </row>
    <row r="29779" spans="2:19" x14ac:dyDescent="0.3">
      <c r="B29779">
        <v>7.8</v>
      </c>
      <c r="H29779" s="2">
        <v>7.8</v>
      </c>
      <c r="S29779" s="2">
        <f t="shared" si="467"/>
        <v>452.14259999999996</v>
      </c>
    </row>
    <row r="29780" spans="2:19" x14ac:dyDescent="0.3">
      <c r="B29780">
        <v>8.4</v>
      </c>
      <c r="H29780" s="2">
        <v>8.9</v>
      </c>
      <c r="S29780" s="2">
        <f t="shared" si="467"/>
        <v>284.73119999999994</v>
      </c>
    </row>
    <row r="29781" spans="2:19" x14ac:dyDescent="0.3">
      <c r="B29781">
        <v>9.1</v>
      </c>
      <c r="H29781" s="2">
        <v>8.9</v>
      </c>
      <c r="S29781" s="2">
        <f t="shared" si="467"/>
        <v>422.98140000000001</v>
      </c>
    </row>
    <row r="29782" spans="2:19" x14ac:dyDescent="0.3">
      <c r="B29782">
        <v>7.8</v>
      </c>
      <c r="H29782" s="2">
        <v>9.4</v>
      </c>
      <c r="S29782" s="2">
        <f t="shared" si="467"/>
        <v>422.98140000000001</v>
      </c>
    </row>
    <row r="29783" spans="2:19" x14ac:dyDescent="0.3">
      <c r="B29783">
        <v>8.9</v>
      </c>
      <c r="H29783" s="2">
        <v>9.1</v>
      </c>
      <c r="S29783" s="2">
        <f t="shared" si="467"/>
        <v>498.35040000000009</v>
      </c>
    </row>
    <row r="29784" spans="2:19" x14ac:dyDescent="0.3">
      <c r="B29784">
        <v>8.9</v>
      </c>
      <c r="H29784" s="2">
        <v>9.4</v>
      </c>
      <c r="S29784" s="2">
        <f t="shared" si="467"/>
        <v>452.14259999999996</v>
      </c>
    </row>
    <row r="29785" spans="2:19" x14ac:dyDescent="0.3">
      <c r="B29785">
        <v>9.4</v>
      </c>
      <c r="H29785" s="2">
        <v>9.9</v>
      </c>
      <c r="S29785" s="2">
        <f t="shared" si="467"/>
        <v>498.35040000000009</v>
      </c>
    </row>
    <row r="29786" spans="2:19" x14ac:dyDescent="0.3">
      <c r="B29786">
        <v>9.1</v>
      </c>
      <c r="H29786" s="2">
        <v>10.1</v>
      </c>
      <c r="S29786" s="2">
        <f t="shared" si="467"/>
        <v>582.17939999999999</v>
      </c>
    </row>
    <row r="29787" spans="2:19" x14ac:dyDescent="0.3">
      <c r="B29787">
        <v>9.4</v>
      </c>
      <c r="H29787" s="2">
        <v>9.1999999999999993</v>
      </c>
      <c r="S29787" s="2">
        <f t="shared" si="467"/>
        <v>618.18059999999991</v>
      </c>
    </row>
    <row r="29788" spans="2:19" x14ac:dyDescent="0.3">
      <c r="B29788">
        <v>9.9</v>
      </c>
      <c r="H29788" s="2">
        <v>9.1999999999999993</v>
      </c>
      <c r="S29788" s="2">
        <f t="shared" si="467"/>
        <v>467.21279999999985</v>
      </c>
    </row>
    <row r="29789" spans="2:19" x14ac:dyDescent="0.3">
      <c r="B29789">
        <v>10.1</v>
      </c>
      <c r="H29789" s="2">
        <v>10.9</v>
      </c>
      <c r="S29789" s="2">
        <f t="shared" si="467"/>
        <v>467.21279999999985</v>
      </c>
    </row>
    <row r="29790" spans="2:19" x14ac:dyDescent="0.3">
      <c r="B29790">
        <v>9.1999999999999993</v>
      </c>
      <c r="H29790" s="2">
        <v>11.4</v>
      </c>
      <c r="S29790" s="2">
        <f t="shared" si="467"/>
        <v>777.01739999999995</v>
      </c>
    </row>
    <row r="29791" spans="2:19" x14ac:dyDescent="0.3">
      <c r="B29791">
        <v>9.1999999999999993</v>
      </c>
      <c r="H29791" s="2">
        <v>10.8</v>
      </c>
      <c r="S29791" s="2">
        <f t="shared" si="467"/>
        <v>888.92640000000006</v>
      </c>
    </row>
    <row r="29792" spans="2:19" x14ac:dyDescent="0.3">
      <c r="B29792">
        <v>10.9</v>
      </c>
      <c r="H29792" s="2">
        <v>8.3000000000000007</v>
      </c>
      <c r="S29792" s="2">
        <f t="shared" si="467"/>
        <v>755.82720000000006</v>
      </c>
    </row>
    <row r="29793" spans="2:19" x14ac:dyDescent="0.3">
      <c r="B29793">
        <v>11.4</v>
      </c>
      <c r="H29793" s="2">
        <v>9</v>
      </c>
      <c r="S29793" s="2">
        <f t="shared" si="467"/>
        <v>343.07220000000007</v>
      </c>
    </row>
    <row r="29794" spans="2:19" x14ac:dyDescent="0.3">
      <c r="B29794">
        <v>10.8</v>
      </c>
      <c r="H29794" s="2">
        <v>9</v>
      </c>
      <c r="S29794" s="2">
        <f t="shared" si="467"/>
        <v>437.4</v>
      </c>
    </row>
    <row r="29795" spans="2:19" x14ac:dyDescent="0.3">
      <c r="B29795">
        <v>8.3000000000000007</v>
      </c>
      <c r="H29795" s="2">
        <v>8.3000000000000007</v>
      </c>
      <c r="S29795" s="2">
        <f t="shared" si="467"/>
        <v>437.4</v>
      </c>
    </row>
    <row r="29796" spans="2:19" x14ac:dyDescent="0.3">
      <c r="B29796">
        <v>9</v>
      </c>
      <c r="H29796" s="2">
        <v>9.5</v>
      </c>
      <c r="S29796" s="2">
        <f t="shared" si="467"/>
        <v>343.07220000000007</v>
      </c>
    </row>
    <row r="29797" spans="2:19" x14ac:dyDescent="0.3">
      <c r="B29797">
        <v>9</v>
      </c>
      <c r="H29797" s="2">
        <v>9.9</v>
      </c>
      <c r="S29797" s="2">
        <f t="shared" si="467"/>
        <v>514.42499999999995</v>
      </c>
    </row>
    <row r="29798" spans="2:19" x14ac:dyDescent="0.3">
      <c r="B29798">
        <v>8.3000000000000007</v>
      </c>
      <c r="H29798" s="2">
        <v>10</v>
      </c>
      <c r="S29798" s="2">
        <f t="shared" si="467"/>
        <v>582.17939999999999</v>
      </c>
    </row>
    <row r="29799" spans="2:19" x14ac:dyDescent="0.3">
      <c r="B29799">
        <v>9.5</v>
      </c>
      <c r="H29799" s="2">
        <v>10.1</v>
      </c>
      <c r="S29799" s="2">
        <f t="shared" si="467"/>
        <v>600</v>
      </c>
    </row>
    <row r="29800" spans="2:19" x14ac:dyDescent="0.3">
      <c r="B29800">
        <v>9.9</v>
      </c>
      <c r="H29800" s="2">
        <v>8.3000000000000007</v>
      </c>
      <c r="S29800" s="2">
        <f t="shared" si="467"/>
        <v>618.18059999999991</v>
      </c>
    </row>
    <row r="29801" spans="2:19" x14ac:dyDescent="0.3">
      <c r="B29801">
        <v>10</v>
      </c>
      <c r="H29801" s="2">
        <v>11.2</v>
      </c>
      <c r="S29801" s="2">
        <f t="shared" si="467"/>
        <v>343.07220000000007</v>
      </c>
    </row>
    <row r="29802" spans="2:19" x14ac:dyDescent="0.3">
      <c r="B29802">
        <v>10.1</v>
      </c>
      <c r="H29802" s="2">
        <v>10.9</v>
      </c>
      <c r="S29802" s="2">
        <f t="shared" si="467"/>
        <v>842.95679999999982</v>
      </c>
    </row>
    <row r="29803" spans="2:19" x14ac:dyDescent="0.3">
      <c r="B29803">
        <v>8.3000000000000007</v>
      </c>
      <c r="H29803" s="2">
        <v>10.4</v>
      </c>
      <c r="S29803" s="2">
        <f t="shared" si="467"/>
        <v>777.01739999999995</v>
      </c>
    </row>
    <row r="29804" spans="2:19" x14ac:dyDescent="0.3">
      <c r="B29804">
        <v>11.2</v>
      </c>
      <c r="H29804" s="2">
        <v>10.8</v>
      </c>
      <c r="S29804" s="2">
        <f t="shared" si="467"/>
        <v>674.91840000000013</v>
      </c>
    </row>
    <row r="29805" spans="2:19" x14ac:dyDescent="0.3">
      <c r="B29805">
        <v>10.9</v>
      </c>
      <c r="H29805" s="2">
        <v>11.1</v>
      </c>
      <c r="S29805" s="2">
        <f t="shared" si="467"/>
        <v>755.82720000000006</v>
      </c>
    </row>
    <row r="29806" spans="2:19" x14ac:dyDescent="0.3">
      <c r="B29806">
        <v>10.4</v>
      </c>
      <c r="H29806" s="2">
        <v>10.9</v>
      </c>
      <c r="S29806" s="2">
        <f t="shared" si="467"/>
        <v>820.57859999999994</v>
      </c>
    </row>
    <row r="29807" spans="2:19" x14ac:dyDescent="0.3">
      <c r="B29807">
        <v>10.8</v>
      </c>
      <c r="H29807" s="2">
        <v>9.6</v>
      </c>
      <c r="S29807" s="2">
        <f t="shared" si="467"/>
        <v>777.01739999999995</v>
      </c>
    </row>
    <row r="29808" spans="2:19" x14ac:dyDescent="0.3">
      <c r="B29808">
        <v>11.1</v>
      </c>
      <c r="H29808" s="2">
        <v>9.8000000000000007</v>
      </c>
      <c r="S29808" s="2">
        <f t="shared" si="467"/>
        <v>530.84159999999997</v>
      </c>
    </row>
    <row r="29809" spans="2:19" x14ac:dyDescent="0.3">
      <c r="B29809">
        <v>10.9</v>
      </c>
      <c r="H29809" s="2">
        <v>9.9</v>
      </c>
      <c r="S29809" s="2">
        <f t="shared" si="467"/>
        <v>564.7152000000001</v>
      </c>
    </row>
    <row r="29810" spans="2:19" x14ac:dyDescent="0.3">
      <c r="B29810">
        <v>9.6</v>
      </c>
      <c r="H29810" s="2">
        <v>9.9</v>
      </c>
      <c r="S29810" s="2">
        <f t="shared" si="467"/>
        <v>582.17939999999999</v>
      </c>
    </row>
    <row r="29811" spans="2:19" x14ac:dyDescent="0.3">
      <c r="B29811">
        <v>9.8000000000000007</v>
      </c>
      <c r="H29811" s="2">
        <v>9.5</v>
      </c>
      <c r="S29811" s="2">
        <f t="shared" si="467"/>
        <v>582.17939999999999</v>
      </c>
    </row>
    <row r="29812" spans="2:19" x14ac:dyDescent="0.3">
      <c r="B29812">
        <v>9.9</v>
      </c>
      <c r="H29812" s="2">
        <v>8.6999999999999993</v>
      </c>
      <c r="S29812" s="2">
        <f t="shared" si="467"/>
        <v>514.42499999999995</v>
      </c>
    </row>
    <row r="29813" spans="2:19" x14ac:dyDescent="0.3">
      <c r="B29813">
        <v>9.9</v>
      </c>
      <c r="H29813" s="2">
        <v>9.6</v>
      </c>
      <c r="S29813" s="2">
        <f t="shared" si="467"/>
        <v>395.10179999999986</v>
      </c>
    </row>
    <row r="29814" spans="2:19" x14ac:dyDescent="0.3">
      <c r="B29814">
        <v>9.5</v>
      </c>
      <c r="H29814" s="2">
        <v>11.2</v>
      </c>
      <c r="S29814" s="2">
        <f t="shared" si="467"/>
        <v>530.84159999999997</v>
      </c>
    </row>
    <row r="29815" spans="2:19" x14ac:dyDescent="0.3">
      <c r="B29815">
        <v>8.6999999999999993</v>
      </c>
      <c r="H29815" s="2">
        <v>11</v>
      </c>
      <c r="S29815" s="2">
        <f t="shared" si="467"/>
        <v>842.95679999999982</v>
      </c>
    </row>
    <row r="29816" spans="2:19" x14ac:dyDescent="0.3">
      <c r="B29816">
        <v>9.6</v>
      </c>
      <c r="H29816" s="2">
        <v>8.6999999999999993</v>
      </c>
      <c r="S29816" s="2">
        <f t="shared" si="467"/>
        <v>798.6</v>
      </c>
    </row>
    <row r="29817" spans="2:19" x14ac:dyDescent="0.3">
      <c r="B29817">
        <v>11.2</v>
      </c>
      <c r="H29817" s="2">
        <v>11.4</v>
      </c>
      <c r="S29817" s="2">
        <f t="shared" si="467"/>
        <v>395.10179999999986</v>
      </c>
    </row>
    <row r="29818" spans="2:19" x14ac:dyDescent="0.3">
      <c r="B29818">
        <v>11</v>
      </c>
      <c r="H29818" s="2">
        <v>11.9</v>
      </c>
      <c r="S29818" s="2">
        <f t="shared" si="467"/>
        <v>888.92640000000006</v>
      </c>
    </row>
    <row r="29819" spans="2:19" x14ac:dyDescent="0.3">
      <c r="B29819">
        <v>8.6999999999999993</v>
      </c>
      <c r="H29819" s="2">
        <v>10.3</v>
      </c>
      <c r="S29819" s="2">
        <f t="shared" si="467"/>
        <v>1011.0954</v>
      </c>
    </row>
    <row r="29820" spans="2:19" x14ac:dyDescent="0.3">
      <c r="B29820">
        <v>11.4</v>
      </c>
      <c r="H29820" s="2">
        <v>11</v>
      </c>
      <c r="S29820" s="2">
        <f t="shared" si="467"/>
        <v>655.63620000000014</v>
      </c>
    </row>
    <row r="29821" spans="2:19" x14ac:dyDescent="0.3">
      <c r="B29821">
        <v>11.9</v>
      </c>
      <c r="H29821" s="2">
        <v>10.8</v>
      </c>
      <c r="S29821" s="2">
        <f t="shared" si="467"/>
        <v>798.6</v>
      </c>
    </row>
    <row r="29822" spans="2:19" x14ac:dyDescent="0.3">
      <c r="B29822">
        <v>10.3</v>
      </c>
      <c r="H29822" s="2">
        <v>9</v>
      </c>
      <c r="S29822" s="2">
        <f t="shared" si="467"/>
        <v>755.82720000000006</v>
      </c>
    </row>
    <row r="29823" spans="2:19" x14ac:dyDescent="0.3">
      <c r="B29823">
        <v>11</v>
      </c>
      <c r="H29823" s="2">
        <v>10.6</v>
      </c>
      <c r="S29823" s="2">
        <f t="shared" si="467"/>
        <v>437.4</v>
      </c>
    </row>
    <row r="29824" spans="2:19" x14ac:dyDescent="0.3">
      <c r="B29824">
        <v>10.8</v>
      </c>
      <c r="H29824" s="2">
        <v>9.1</v>
      </c>
      <c r="S29824" s="2">
        <f t="shared" si="467"/>
        <v>714.60959999999989</v>
      </c>
    </row>
    <row r="29825" spans="2:19" x14ac:dyDescent="0.3">
      <c r="B29825">
        <v>9</v>
      </c>
      <c r="H29825" s="2">
        <v>10</v>
      </c>
      <c r="S29825" s="2">
        <f t="shared" si="467"/>
        <v>452.14259999999996</v>
      </c>
    </row>
    <row r="29826" spans="2:19" x14ac:dyDescent="0.3">
      <c r="B29826">
        <v>10.6</v>
      </c>
      <c r="H29826" s="2">
        <v>9.8000000000000007</v>
      </c>
      <c r="S29826" s="2">
        <f t="shared" si="467"/>
        <v>600</v>
      </c>
    </row>
    <row r="29827" spans="2:19" x14ac:dyDescent="0.3">
      <c r="B29827">
        <v>9.1</v>
      </c>
      <c r="H29827" s="2">
        <v>9.3000000000000007</v>
      </c>
      <c r="S29827" s="2">
        <f t="shared" ref="S29827:S29890" si="468">0.5*1.2*B29829^3</f>
        <v>564.7152000000001</v>
      </c>
    </row>
    <row r="29828" spans="2:19" x14ac:dyDescent="0.3">
      <c r="B29828">
        <v>10</v>
      </c>
      <c r="H29828" s="2">
        <v>9.8000000000000007</v>
      </c>
      <c r="S29828" s="2">
        <f t="shared" si="468"/>
        <v>482.6142000000001</v>
      </c>
    </row>
    <row r="29829" spans="2:19" x14ac:dyDescent="0.3">
      <c r="B29829">
        <v>9.8000000000000007</v>
      </c>
      <c r="H29829" s="2">
        <v>8.8000000000000007</v>
      </c>
      <c r="S29829" s="2">
        <f t="shared" si="468"/>
        <v>564.7152000000001</v>
      </c>
    </row>
    <row r="29830" spans="2:19" x14ac:dyDescent="0.3">
      <c r="B29830">
        <v>9.3000000000000007</v>
      </c>
      <c r="H29830" s="2">
        <v>8.1</v>
      </c>
      <c r="S29830" s="2">
        <f t="shared" si="468"/>
        <v>408.8832000000001</v>
      </c>
    </row>
    <row r="29831" spans="2:19" x14ac:dyDescent="0.3">
      <c r="B29831">
        <v>9.8000000000000007</v>
      </c>
      <c r="H29831" s="2">
        <v>8.8000000000000007</v>
      </c>
      <c r="S29831" s="2">
        <f t="shared" si="468"/>
        <v>318.86459999999994</v>
      </c>
    </row>
    <row r="29832" spans="2:19" x14ac:dyDescent="0.3">
      <c r="B29832">
        <v>8.8000000000000007</v>
      </c>
      <c r="H29832" s="2">
        <v>8.1999999999999993</v>
      </c>
      <c r="S29832" s="2">
        <f t="shared" si="468"/>
        <v>408.8832000000001</v>
      </c>
    </row>
    <row r="29833" spans="2:19" x14ac:dyDescent="0.3">
      <c r="B29833">
        <v>8.1</v>
      </c>
      <c r="H29833" s="2">
        <v>8.1</v>
      </c>
      <c r="S29833" s="2">
        <f t="shared" si="468"/>
        <v>330.82079999999996</v>
      </c>
    </row>
    <row r="29834" spans="2:19" x14ac:dyDescent="0.3">
      <c r="B29834">
        <v>8.8000000000000007</v>
      </c>
      <c r="H29834" s="2">
        <v>7.7</v>
      </c>
      <c r="S29834" s="2">
        <f t="shared" si="468"/>
        <v>318.86459999999994</v>
      </c>
    </row>
    <row r="29835" spans="2:19" x14ac:dyDescent="0.3">
      <c r="B29835">
        <v>8.1999999999999993</v>
      </c>
      <c r="H29835" s="2">
        <v>9.5</v>
      </c>
      <c r="S29835" s="2">
        <f t="shared" si="468"/>
        <v>273.91980000000001</v>
      </c>
    </row>
    <row r="29836" spans="2:19" x14ac:dyDescent="0.3">
      <c r="B29836">
        <v>8.1</v>
      </c>
      <c r="H29836" s="2">
        <v>7.9</v>
      </c>
      <c r="S29836" s="2">
        <f t="shared" si="468"/>
        <v>514.42499999999995</v>
      </c>
    </row>
    <row r="29837" spans="2:19" x14ac:dyDescent="0.3">
      <c r="B29837">
        <v>7.7</v>
      </c>
      <c r="H29837" s="2">
        <v>7</v>
      </c>
      <c r="S29837" s="2">
        <f t="shared" si="468"/>
        <v>295.82339999999999</v>
      </c>
    </row>
    <row r="29838" spans="2:19" x14ac:dyDescent="0.3">
      <c r="B29838">
        <v>9.5</v>
      </c>
      <c r="H29838" s="2">
        <v>7.4</v>
      </c>
      <c r="S29838" s="2">
        <f t="shared" si="468"/>
        <v>205.79999999999998</v>
      </c>
    </row>
    <row r="29839" spans="2:19" x14ac:dyDescent="0.3">
      <c r="B29839">
        <v>7.9</v>
      </c>
      <c r="H29839" s="2">
        <v>7</v>
      </c>
      <c r="S29839" s="2">
        <f t="shared" si="468"/>
        <v>243.13440000000003</v>
      </c>
    </row>
    <row r="29840" spans="2:19" x14ac:dyDescent="0.3">
      <c r="B29840">
        <v>7</v>
      </c>
      <c r="H29840" s="2">
        <v>6.3</v>
      </c>
      <c r="S29840" s="2">
        <f t="shared" si="468"/>
        <v>205.79999999999998</v>
      </c>
    </row>
    <row r="29841" spans="2:19" x14ac:dyDescent="0.3">
      <c r="B29841">
        <v>7.4</v>
      </c>
      <c r="H29841" s="2">
        <v>6.1</v>
      </c>
      <c r="S29841" s="2">
        <f t="shared" si="468"/>
        <v>150.02819999999997</v>
      </c>
    </row>
    <row r="29842" spans="2:19" x14ac:dyDescent="0.3">
      <c r="B29842">
        <v>7</v>
      </c>
      <c r="H29842" s="2">
        <v>5.4</v>
      </c>
      <c r="S29842" s="2">
        <f t="shared" si="468"/>
        <v>136.18859999999995</v>
      </c>
    </row>
    <row r="29843" spans="2:19" x14ac:dyDescent="0.3">
      <c r="B29843">
        <v>6.3</v>
      </c>
      <c r="H29843" s="2">
        <v>5.7</v>
      </c>
      <c r="S29843" s="2">
        <f t="shared" si="468"/>
        <v>94.478400000000008</v>
      </c>
    </row>
    <row r="29844" spans="2:19" x14ac:dyDescent="0.3">
      <c r="B29844">
        <v>6.1</v>
      </c>
      <c r="H29844" s="2">
        <v>5.3</v>
      </c>
      <c r="S29844" s="2">
        <f t="shared" si="468"/>
        <v>111.11580000000001</v>
      </c>
    </row>
    <row r="29845" spans="2:19" x14ac:dyDescent="0.3">
      <c r="B29845">
        <v>5.4</v>
      </c>
      <c r="H29845" s="2">
        <v>6.1</v>
      </c>
      <c r="S29845" s="2">
        <f t="shared" si="468"/>
        <v>89.326199999999986</v>
      </c>
    </row>
    <row r="29846" spans="2:19" x14ac:dyDescent="0.3">
      <c r="B29846">
        <v>5.7</v>
      </c>
      <c r="H29846" s="2">
        <v>6.2</v>
      </c>
      <c r="S29846" s="2">
        <f t="shared" si="468"/>
        <v>136.18859999999995</v>
      </c>
    </row>
    <row r="29847" spans="2:19" x14ac:dyDescent="0.3">
      <c r="B29847">
        <v>5.3</v>
      </c>
      <c r="H29847" s="2">
        <v>6.1</v>
      </c>
      <c r="S29847" s="2">
        <f t="shared" si="468"/>
        <v>142.99680000000001</v>
      </c>
    </row>
    <row r="29848" spans="2:19" x14ac:dyDescent="0.3">
      <c r="B29848">
        <v>6.1</v>
      </c>
      <c r="H29848" s="2">
        <v>6.1</v>
      </c>
      <c r="S29848" s="2">
        <f t="shared" si="468"/>
        <v>136.18859999999995</v>
      </c>
    </row>
    <row r="29849" spans="2:19" x14ac:dyDescent="0.3">
      <c r="B29849">
        <v>6.2</v>
      </c>
      <c r="H29849" s="2">
        <v>5.8</v>
      </c>
      <c r="S29849" s="2">
        <f t="shared" si="468"/>
        <v>136.18859999999995</v>
      </c>
    </row>
    <row r="29850" spans="2:19" x14ac:dyDescent="0.3">
      <c r="B29850">
        <v>6.1</v>
      </c>
      <c r="H29850" s="2">
        <v>5.5</v>
      </c>
      <c r="S29850" s="2">
        <f t="shared" si="468"/>
        <v>117.06719999999999</v>
      </c>
    </row>
    <row r="29851" spans="2:19" x14ac:dyDescent="0.3">
      <c r="B29851">
        <v>6.1</v>
      </c>
      <c r="H29851" s="2">
        <v>5.4</v>
      </c>
      <c r="S29851" s="2">
        <f t="shared" si="468"/>
        <v>99.825000000000003</v>
      </c>
    </row>
    <row r="29852" spans="2:19" x14ac:dyDescent="0.3">
      <c r="B29852">
        <v>5.8</v>
      </c>
      <c r="H29852" s="2">
        <v>6.4</v>
      </c>
      <c r="S29852" s="2">
        <f t="shared" si="468"/>
        <v>94.478400000000008</v>
      </c>
    </row>
    <row r="29853" spans="2:19" x14ac:dyDescent="0.3">
      <c r="B29853">
        <v>5.5</v>
      </c>
      <c r="H29853" s="2">
        <v>5.7</v>
      </c>
      <c r="S29853" s="2">
        <f t="shared" si="468"/>
        <v>157.28640000000004</v>
      </c>
    </row>
    <row r="29854" spans="2:19" x14ac:dyDescent="0.3">
      <c r="B29854">
        <v>5.4</v>
      </c>
      <c r="H29854" s="2">
        <v>5.7</v>
      </c>
      <c r="S29854" s="2">
        <f t="shared" si="468"/>
        <v>111.11580000000001</v>
      </c>
    </row>
    <row r="29855" spans="2:19" x14ac:dyDescent="0.3">
      <c r="B29855">
        <v>6.4</v>
      </c>
      <c r="H29855" s="2">
        <v>5.3</v>
      </c>
      <c r="S29855" s="2">
        <f t="shared" si="468"/>
        <v>111.11580000000001</v>
      </c>
    </row>
    <row r="29856" spans="2:19" x14ac:dyDescent="0.3">
      <c r="B29856">
        <v>5.7</v>
      </c>
      <c r="H29856" s="2">
        <v>4.3</v>
      </c>
      <c r="S29856" s="2">
        <f t="shared" si="468"/>
        <v>89.326199999999986</v>
      </c>
    </row>
    <row r="29857" spans="2:19" x14ac:dyDescent="0.3">
      <c r="B29857">
        <v>5.7</v>
      </c>
      <c r="H29857" s="2">
        <v>4</v>
      </c>
      <c r="S29857" s="2">
        <f t="shared" si="468"/>
        <v>47.704199999999993</v>
      </c>
    </row>
    <row r="29858" spans="2:19" x14ac:dyDescent="0.3">
      <c r="B29858">
        <v>5.3</v>
      </c>
      <c r="H29858" s="2">
        <v>4.2</v>
      </c>
      <c r="S29858" s="2">
        <f t="shared" si="468"/>
        <v>38.4</v>
      </c>
    </row>
    <row r="29859" spans="2:19" x14ac:dyDescent="0.3">
      <c r="B29859">
        <v>4.3</v>
      </c>
      <c r="H29859" s="2">
        <v>4.8</v>
      </c>
      <c r="S29859" s="2">
        <f t="shared" si="468"/>
        <v>44.452800000000003</v>
      </c>
    </row>
    <row r="29860" spans="2:19" x14ac:dyDescent="0.3">
      <c r="B29860">
        <v>4</v>
      </c>
      <c r="H29860" s="2">
        <v>4.5</v>
      </c>
      <c r="S29860" s="2">
        <f t="shared" si="468"/>
        <v>66.355199999999996</v>
      </c>
    </row>
    <row r="29861" spans="2:19" x14ac:dyDescent="0.3">
      <c r="B29861">
        <v>4.2</v>
      </c>
      <c r="H29861" s="2">
        <v>5.0999999999999996</v>
      </c>
      <c r="S29861" s="2">
        <f t="shared" si="468"/>
        <v>54.674999999999997</v>
      </c>
    </row>
    <row r="29862" spans="2:19" x14ac:dyDescent="0.3">
      <c r="B29862">
        <v>4.8</v>
      </c>
      <c r="H29862" s="2">
        <v>3.8</v>
      </c>
      <c r="S29862" s="2">
        <f t="shared" si="468"/>
        <v>79.590599999999981</v>
      </c>
    </row>
    <row r="29863" spans="2:19" x14ac:dyDescent="0.3">
      <c r="B29863">
        <v>4.5</v>
      </c>
      <c r="H29863" s="2">
        <v>4.4000000000000004</v>
      </c>
      <c r="S29863" s="2">
        <f t="shared" si="468"/>
        <v>32.923199999999994</v>
      </c>
    </row>
    <row r="29864" spans="2:19" x14ac:dyDescent="0.3">
      <c r="B29864">
        <v>5.0999999999999996</v>
      </c>
      <c r="H29864" s="2">
        <v>5.2</v>
      </c>
      <c r="S29864" s="2">
        <f t="shared" si="468"/>
        <v>51.110400000000013</v>
      </c>
    </row>
    <row r="29865" spans="2:19" x14ac:dyDescent="0.3">
      <c r="B29865">
        <v>3.8</v>
      </c>
      <c r="H29865" s="2">
        <v>5.6</v>
      </c>
      <c r="S29865" s="2">
        <f t="shared" si="468"/>
        <v>84.364800000000017</v>
      </c>
    </row>
    <row r="29866" spans="2:19" x14ac:dyDescent="0.3">
      <c r="B29866">
        <v>4.4000000000000004</v>
      </c>
      <c r="H29866" s="2">
        <v>4.9000000000000004</v>
      </c>
      <c r="S29866" s="2">
        <f t="shared" si="468"/>
        <v>105.36959999999998</v>
      </c>
    </row>
    <row r="29867" spans="2:19" x14ac:dyDescent="0.3">
      <c r="B29867">
        <v>5.2</v>
      </c>
      <c r="H29867" s="2">
        <v>4.5</v>
      </c>
      <c r="S29867" s="2">
        <f t="shared" si="468"/>
        <v>70.589400000000012</v>
      </c>
    </row>
    <row r="29868" spans="2:19" x14ac:dyDescent="0.3">
      <c r="B29868">
        <v>5.6</v>
      </c>
      <c r="H29868" s="2">
        <v>4.5</v>
      </c>
      <c r="S29868" s="2">
        <f t="shared" si="468"/>
        <v>54.674999999999997</v>
      </c>
    </row>
    <row r="29869" spans="2:19" x14ac:dyDescent="0.3">
      <c r="B29869">
        <v>4.9000000000000004</v>
      </c>
      <c r="H29869" s="2">
        <v>3.4</v>
      </c>
      <c r="S29869" s="2">
        <f t="shared" si="468"/>
        <v>54.674999999999997</v>
      </c>
    </row>
    <row r="29870" spans="2:19" x14ac:dyDescent="0.3">
      <c r="B29870">
        <v>4.5</v>
      </c>
      <c r="H29870" s="2">
        <v>4.2</v>
      </c>
      <c r="S29870" s="2">
        <f t="shared" si="468"/>
        <v>23.582399999999996</v>
      </c>
    </row>
    <row r="29871" spans="2:19" x14ac:dyDescent="0.3">
      <c r="B29871">
        <v>4.5</v>
      </c>
      <c r="H29871" s="2">
        <v>3.8</v>
      </c>
      <c r="S29871" s="2">
        <f t="shared" si="468"/>
        <v>44.452800000000003</v>
      </c>
    </row>
    <row r="29872" spans="2:19" x14ac:dyDescent="0.3">
      <c r="B29872">
        <v>3.4</v>
      </c>
      <c r="H29872" s="2">
        <v>4.0999999999999996</v>
      </c>
      <c r="S29872" s="2">
        <f t="shared" si="468"/>
        <v>32.923199999999994</v>
      </c>
    </row>
    <row r="29873" spans="2:19" x14ac:dyDescent="0.3">
      <c r="B29873">
        <v>4.2</v>
      </c>
      <c r="H29873" s="2">
        <v>4.4000000000000004</v>
      </c>
      <c r="S29873" s="2">
        <f t="shared" si="468"/>
        <v>41.352599999999995</v>
      </c>
    </row>
    <row r="29874" spans="2:19" x14ac:dyDescent="0.3">
      <c r="B29874">
        <v>3.8</v>
      </c>
      <c r="H29874" s="2">
        <v>4.7</v>
      </c>
      <c r="S29874" s="2">
        <f t="shared" si="468"/>
        <v>51.110400000000013</v>
      </c>
    </row>
    <row r="29875" spans="2:19" x14ac:dyDescent="0.3">
      <c r="B29875">
        <v>4.0999999999999996</v>
      </c>
      <c r="H29875" s="2">
        <v>5.3</v>
      </c>
      <c r="S29875" s="2">
        <f t="shared" si="468"/>
        <v>62.293800000000012</v>
      </c>
    </row>
    <row r="29876" spans="2:19" x14ac:dyDescent="0.3">
      <c r="B29876">
        <v>4.4000000000000004</v>
      </c>
      <c r="H29876" s="2">
        <v>7.2</v>
      </c>
      <c r="S29876" s="2">
        <f t="shared" si="468"/>
        <v>89.326199999999986</v>
      </c>
    </row>
    <row r="29877" spans="2:19" x14ac:dyDescent="0.3">
      <c r="B29877">
        <v>4.7</v>
      </c>
      <c r="H29877" s="2">
        <v>7.8</v>
      </c>
      <c r="S29877" s="2">
        <f t="shared" si="468"/>
        <v>223.94880000000003</v>
      </c>
    </row>
    <row r="29878" spans="2:19" x14ac:dyDescent="0.3">
      <c r="B29878">
        <v>5.3</v>
      </c>
      <c r="H29878" s="2">
        <v>7.2</v>
      </c>
      <c r="S29878" s="2">
        <f t="shared" si="468"/>
        <v>284.73119999999994</v>
      </c>
    </row>
    <row r="29879" spans="2:19" x14ac:dyDescent="0.3">
      <c r="B29879">
        <v>7.2</v>
      </c>
      <c r="H29879" s="2">
        <v>5.9</v>
      </c>
      <c r="S29879" s="2">
        <f t="shared" si="468"/>
        <v>223.94880000000003</v>
      </c>
    </row>
    <row r="29880" spans="2:19" x14ac:dyDescent="0.3">
      <c r="B29880">
        <v>7.8</v>
      </c>
      <c r="H29880" s="2">
        <v>4.0999999999999996</v>
      </c>
      <c r="S29880" s="2">
        <f t="shared" si="468"/>
        <v>123.2274</v>
      </c>
    </row>
    <row r="29881" spans="2:19" x14ac:dyDescent="0.3">
      <c r="B29881">
        <v>7.2</v>
      </c>
      <c r="H29881" s="2">
        <v>3.6</v>
      </c>
      <c r="S29881" s="2">
        <f t="shared" si="468"/>
        <v>41.352599999999995</v>
      </c>
    </row>
    <row r="29882" spans="2:19" x14ac:dyDescent="0.3">
      <c r="B29882">
        <v>5.9</v>
      </c>
      <c r="H29882" s="2">
        <v>3.8</v>
      </c>
      <c r="S29882" s="2">
        <f t="shared" si="468"/>
        <v>27.993600000000004</v>
      </c>
    </row>
    <row r="29883" spans="2:19" x14ac:dyDescent="0.3">
      <c r="B29883">
        <v>4.0999999999999996</v>
      </c>
      <c r="H29883" s="2">
        <v>3.6</v>
      </c>
      <c r="S29883" s="2">
        <f t="shared" si="468"/>
        <v>32.923199999999994</v>
      </c>
    </row>
    <row r="29884" spans="2:19" x14ac:dyDescent="0.3">
      <c r="B29884">
        <v>3.6</v>
      </c>
      <c r="H29884" s="2">
        <v>2.2999999999999998</v>
      </c>
      <c r="S29884" s="2">
        <f t="shared" si="468"/>
        <v>27.993600000000004</v>
      </c>
    </row>
    <row r="29885" spans="2:19" x14ac:dyDescent="0.3">
      <c r="B29885">
        <v>3.8</v>
      </c>
      <c r="H29885" s="2">
        <v>3</v>
      </c>
      <c r="S29885" s="2">
        <f t="shared" si="468"/>
        <v>7.3001999999999976</v>
      </c>
    </row>
    <row r="29886" spans="2:19" x14ac:dyDescent="0.3">
      <c r="B29886">
        <v>3.6</v>
      </c>
      <c r="H29886" s="2">
        <v>5.3</v>
      </c>
      <c r="S29886" s="2">
        <f t="shared" si="468"/>
        <v>16.2</v>
      </c>
    </row>
    <row r="29887" spans="2:19" x14ac:dyDescent="0.3">
      <c r="B29887">
        <v>2.2999999999999998</v>
      </c>
      <c r="H29887" s="2">
        <v>5.8</v>
      </c>
      <c r="S29887" s="2">
        <f t="shared" si="468"/>
        <v>89.326199999999986</v>
      </c>
    </row>
    <row r="29888" spans="2:19" x14ac:dyDescent="0.3">
      <c r="B29888">
        <v>3</v>
      </c>
      <c r="H29888" s="2">
        <v>5.5</v>
      </c>
      <c r="S29888" s="2">
        <f t="shared" si="468"/>
        <v>117.06719999999999</v>
      </c>
    </row>
    <row r="29889" spans="2:19" x14ac:dyDescent="0.3">
      <c r="B29889">
        <v>5.3</v>
      </c>
      <c r="H29889" s="2">
        <v>6.2</v>
      </c>
      <c r="S29889" s="2">
        <f t="shared" si="468"/>
        <v>99.825000000000003</v>
      </c>
    </row>
    <row r="29890" spans="2:19" x14ac:dyDescent="0.3">
      <c r="B29890">
        <v>5.8</v>
      </c>
      <c r="H29890" s="2">
        <v>6.4</v>
      </c>
      <c r="S29890" s="2">
        <f t="shared" si="468"/>
        <v>142.99680000000001</v>
      </c>
    </row>
    <row r="29891" spans="2:19" x14ac:dyDescent="0.3">
      <c r="B29891">
        <v>5.5</v>
      </c>
      <c r="H29891" s="2">
        <v>7.5</v>
      </c>
      <c r="S29891" s="2">
        <f t="shared" ref="S29891:S29954" si="469">0.5*1.2*B29893^3</f>
        <v>157.28640000000004</v>
      </c>
    </row>
    <row r="29892" spans="2:19" x14ac:dyDescent="0.3">
      <c r="B29892">
        <v>6.2</v>
      </c>
      <c r="H29892" s="2">
        <v>7.6</v>
      </c>
      <c r="S29892" s="2">
        <f t="shared" si="469"/>
        <v>253.125</v>
      </c>
    </row>
    <row r="29893" spans="2:19" x14ac:dyDescent="0.3">
      <c r="B29893">
        <v>6.4</v>
      </c>
      <c r="H29893" s="2">
        <v>7.5</v>
      </c>
      <c r="S29893" s="2">
        <f t="shared" si="469"/>
        <v>263.38559999999995</v>
      </c>
    </row>
    <row r="29894" spans="2:19" x14ac:dyDescent="0.3">
      <c r="B29894">
        <v>7.5</v>
      </c>
      <c r="H29894" s="2">
        <v>8</v>
      </c>
      <c r="S29894" s="2">
        <f t="shared" si="469"/>
        <v>253.125</v>
      </c>
    </row>
    <row r="29895" spans="2:19" x14ac:dyDescent="0.3">
      <c r="B29895">
        <v>7.6</v>
      </c>
      <c r="H29895" s="2">
        <v>7</v>
      </c>
      <c r="S29895" s="2">
        <f t="shared" si="469"/>
        <v>307.2</v>
      </c>
    </row>
    <row r="29896" spans="2:19" x14ac:dyDescent="0.3">
      <c r="B29896">
        <v>7.5</v>
      </c>
      <c r="H29896" s="2">
        <v>8.8000000000000007</v>
      </c>
      <c r="S29896" s="2">
        <f t="shared" si="469"/>
        <v>205.79999999999998</v>
      </c>
    </row>
    <row r="29897" spans="2:19" x14ac:dyDescent="0.3">
      <c r="B29897">
        <v>8</v>
      </c>
      <c r="H29897" s="2">
        <v>8.6</v>
      </c>
      <c r="S29897" s="2">
        <f t="shared" si="469"/>
        <v>408.8832000000001</v>
      </c>
    </row>
    <row r="29898" spans="2:19" x14ac:dyDescent="0.3">
      <c r="B29898">
        <v>7</v>
      </c>
      <c r="H29898" s="2">
        <v>6.3</v>
      </c>
      <c r="S29898" s="2">
        <f t="shared" si="469"/>
        <v>381.63359999999994</v>
      </c>
    </row>
    <row r="29899" spans="2:19" x14ac:dyDescent="0.3">
      <c r="B29899">
        <v>8.8000000000000007</v>
      </c>
      <c r="H29899" s="2">
        <v>6.3</v>
      </c>
      <c r="S29899" s="2">
        <f t="shared" si="469"/>
        <v>150.02819999999997</v>
      </c>
    </row>
    <row r="29900" spans="2:19" x14ac:dyDescent="0.3">
      <c r="B29900">
        <v>8.6</v>
      </c>
      <c r="H29900" s="2">
        <v>5.4</v>
      </c>
      <c r="S29900" s="2">
        <f t="shared" si="469"/>
        <v>150.02819999999997</v>
      </c>
    </row>
    <row r="29901" spans="2:19" x14ac:dyDescent="0.3">
      <c r="B29901">
        <v>6.3</v>
      </c>
      <c r="H29901" s="2">
        <v>5</v>
      </c>
      <c r="S29901" s="2">
        <f t="shared" si="469"/>
        <v>94.478400000000008</v>
      </c>
    </row>
    <row r="29902" spans="2:19" x14ac:dyDescent="0.3">
      <c r="B29902">
        <v>6.3</v>
      </c>
      <c r="H29902" s="2">
        <v>6.4</v>
      </c>
      <c r="S29902" s="2">
        <f t="shared" si="469"/>
        <v>75</v>
      </c>
    </row>
    <row r="29903" spans="2:19" x14ac:dyDescent="0.3">
      <c r="B29903">
        <v>5.4</v>
      </c>
      <c r="H29903" s="2">
        <v>6.2</v>
      </c>
      <c r="S29903" s="2">
        <f t="shared" si="469"/>
        <v>157.28640000000004</v>
      </c>
    </row>
    <row r="29904" spans="2:19" x14ac:dyDescent="0.3">
      <c r="B29904">
        <v>5</v>
      </c>
      <c r="H29904" s="2">
        <v>6.1</v>
      </c>
      <c r="S29904" s="2">
        <f t="shared" si="469"/>
        <v>142.99680000000001</v>
      </c>
    </row>
    <row r="29905" spans="2:19" x14ac:dyDescent="0.3">
      <c r="B29905">
        <v>6.4</v>
      </c>
      <c r="H29905" s="2">
        <v>7.4</v>
      </c>
      <c r="S29905" s="2">
        <f t="shared" si="469"/>
        <v>136.18859999999995</v>
      </c>
    </row>
    <row r="29906" spans="2:19" x14ac:dyDescent="0.3">
      <c r="B29906">
        <v>6.2</v>
      </c>
      <c r="H29906" s="2">
        <v>7</v>
      </c>
      <c r="S29906" s="2">
        <f t="shared" si="469"/>
        <v>243.13440000000003</v>
      </c>
    </row>
    <row r="29907" spans="2:19" x14ac:dyDescent="0.3">
      <c r="B29907">
        <v>6.1</v>
      </c>
      <c r="H29907" s="2">
        <v>7.3</v>
      </c>
      <c r="S29907" s="2">
        <f t="shared" si="469"/>
        <v>205.79999999999998</v>
      </c>
    </row>
    <row r="29908" spans="2:19" x14ac:dyDescent="0.3">
      <c r="B29908">
        <v>7.4</v>
      </c>
      <c r="H29908" s="2">
        <v>7.8</v>
      </c>
      <c r="S29908" s="2">
        <f t="shared" si="469"/>
        <v>233.41019999999997</v>
      </c>
    </row>
    <row r="29909" spans="2:19" x14ac:dyDescent="0.3">
      <c r="B29909">
        <v>7</v>
      </c>
      <c r="H29909" s="2">
        <v>6.5</v>
      </c>
      <c r="S29909" s="2">
        <f t="shared" si="469"/>
        <v>284.73119999999994</v>
      </c>
    </row>
    <row r="29910" spans="2:19" x14ac:dyDescent="0.3">
      <c r="B29910">
        <v>7.3</v>
      </c>
      <c r="H29910" s="2">
        <v>6.6</v>
      </c>
      <c r="S29910" s="2">
        <f t="shared" si="469"/>
        <v>164.77500000000001</v>
      </c>
    </row>
    <row r="29911" spans="2:19" x14ac:dyDescent="0.3">
      <c r="B29911">
        <v>7.8</v>
      </c>
      <c r="H29911" s="2">
        <v>7.1</v>
      </c>
      <c r="S29911" s="2">
        <f t="shared" si="469"/>
        <v>172.49759999999998</v>
      </c>
    </row>
    <row r="29912" spans="2:19" x14ac:dyDescent="0.3">
      <c r="B29912">
        <v>6.5</v>
      </c>
      <c r="H29912" s="2">
        <v>6</v>
      </c>
      <c r="S29912" s="2">
        <f t="shared" si="469"/>
        <v>214.74659999999997</v>
      </c>
    </row>
    <row r="29913" spans="2:19" x14ac:dyDescent="0.3">
      <c r="B29913">
        <v>6.6</v>
      </c>
      <c r="H29913" s="2">
        <v>7.2</v>
      </c>
      <c r="S29913" s="2">
        <f t="shared" si="469"/>
        <v>129.6</v>
      </c>
    </row>
    <row r="29914" spans="2:19" x14ac:dyDescent="0.3">
      <c r="B29914">
        <v>7.1</v>
      </c>
      <c r="H29914" s="2">
        <v>6.8</v>
      </c>
      <c r="S29914" s="2">
        <f t="shared" si="469"/>
        <v>223.94880000000003</v>
      </c>
    </row>
    <row r="29915" spans="2:19" x14ac:dyDescent="0.3">
      <c r="B29915">
        <v>6</v>
      </c>
      <c r="H29915" s="2">
        <v>6.2</v>
      </c>
      <c r="S29915" s="2">
        <f t="shared" si="469"/>
        <v>188.65919999999997</v>
      </c>
    </row>
    <row r="29916" spans="2:19" x14ac:dyDescent="0.3">
      <c r="B29916">
        <v>7.2</v>
      </c>
      <c r="H29916" s="2">
        <v>6.5</v>
      </c>
      <c r="S29916" s="2">
        <f t="shared" si="469"/>
        <v>142.99680000000001</v>
      </c>
    </row>
    <row r="29917" spans="2:19" x14ac:dyDescent="0.3">
      <c r="B29917">
        <v>6.8</v>
      </c>
      <c r="H29917" s="2">
        <v>6.3</v>
      </c>
      <c r="S29917" s="2">
        <f t="shared" si="469"/>
        <v>164.77500000000001</v>
      </c>
    </row>
    <row r="29918" spans="2:19" x14ac:dyDescent="0.3">
      <c r="B29918">
        <v>6.2</v>
      </c>
      <c r="H29918" s="2">
        <v>4.0999999999999996</v>
      </c>
      <c r="S29918" s="2">
        <f t="shared" si="469"/>
        <v>150.02819999999997</v>
      </c>
    </row>
    <row r="29919" spans="2:19" x14ac:dyDescent="0.3">
      <c r="B29919">
        <v>6.5</v>
      </c>
      <c r="H29919" s="2">
        <v>5.0999999999999996</v>
      </c>
      <c r="S29919" s="2">
        <f t="shared" si="469"/>
        <v>41.352599999999995</v>
      </c>
    </row>
    <row r="29920" spans="2:19" x14ac:dyDescent="0.3">
      <c r="B29920">
        <v>6.3</v>
      </c>
      <c r="H29920" s="2">
        <v>3.4</v>
      </c>
      <c r="S29920" s="2">
        <f t="shared" si="469"/>
        <v>79.590599999999981</v>
      </c>
    </row>
    <row r="29921" spans="2:19" x14ac:dyDescent="0.3">
      <c r="B29921">
        <v>4.0999999999999996</v>
      </c>
      <c r="H29921" s="2">
        <v>3.5</v>
      </c>
      <c r="S29921" s="2">
        <f t="shared" si="469"/>
        <v>23.582399999999996</v>
      </c>
    </row>
    <row r="29922" spans="2:19" x14ac:dyDescent="0.3">
      <c r="B29922">
        <v>5.0999999999999996</v>
      </c>
      <c r="H29922" s="2">
        <v>4.3</v>
      </c>
      <c r="S29922" s="2">
        <f t="shared" si="469"/>
        <v>25.724999999999998</v>
      </c>
    </row>
    <row r="29923" spans="2:19" x14ac:dyDescent="0.3">
      <c r="B29923">
        <v>3.4</v>
      </c>
      <c r="H29923" s="2">
        <v>5.5</v>
      </c>
      <c r="S29923" s="2">
        <f t="shared" si="469"/>
        <v>47.704199999999993</v>
      </c>
    </row>
    <row r="29924" spans="2:19" x14ac:dyDescent="0.3">
      <c r="B29924">
        <v>3.5</v>
      </c>
      <c r="H29924" s="2">
        <v>5.9</v>
      </c>
      <c r="S29924" s="2">
        <f t="shared" si="469"/>
        <v>99.825000000000003</v>
      </c>
    </row>
    <row r="29925" spans="2:19" x14ac:dyDescent="0.3">
      <c r="B29925">
        <v>4.3</v>
      </c>
      <c r="H29925" s="2">
        <v>5.3</v>
      </c>
      <c r="S29925" s="2">
        <f t="shared" si="469"/>
        <v>123.2274</v>
      </c>
    </row>
    <row r="29926" spans="2:19" x14ac:dyDescent="0.3">
      <c r="B29926">
        <v>5.5</v>
      </c>
      <c r="H29926" s="2">
        <v>5.0999999999999996</v>
      </c>
      <c r="S29926" s="2">
        <f t="shared" si="469"/>
        <v>89.326199999999986</v>
      </c>
    </row>
    <row r="29927" spans="2:19" x14ac:dyDescent="0.3">
      <c r="B29927">
        <v>5.9</v>
      </c>
      <c r="H29927" s="2">
        <v>5</v>
      </c>
      <c r="S29927" s="2">
        <f t="shared" si="469"/>
        <v>79.590599999999981</v>
      </c>
    </row>
    <row r="29928" spans="2:19" x14ac:dyDescent="0.3">
      <c r="B29928">
        <v>5.3</v>
      </c>
      <c r="H29928" s="2">
        <v>4.4000000000000004</v>
      </c>
      <c r="S29928" s="2">
        <f t="shared" si="469"/>
        <v>75</v>
      </c>
    </row>
    <row r="29929" spans="2:19" x14ac:dyDescent="0.3">
      <c r="B29929">
        <v>5.0999999999999996</v>
      </c>
      <c r="H29929" s="2">
        <v>5</v>
      </c>
      <c r="S29929" s="2">
        <f t="shared" si="469"/>
        <v>51.110400000000013</v>
      </c>
    </row>
    <row r="29930" spans="2:19" x14ac:dyDescent="0.3">
      <c r="B29930">
        <v>5</v>
      </c>
      <c r="H29930" s="2">
        <v>5</v>
      </c>
      <c r="S29930" s="2">
        <f t="shared" si="469"/>
        <v>75</v>
      </c>
    </row>
    <row r="29931" spans="2:19" x14ac:dyDescent="0.3">
      <c r="B29931">
        <v>4.4000000000000004</v>
      </c>
      <c r="H29931" s="2">
        <v>4.5</v>
      </c>
      <c r="S29931" s="2">
        <f t="shared" si="469"/>
        <v>75</v>
      </c>
    </row>
    <row r="29932" spans="2:19" x14ac:dyDescent="0.3">
      <c r="B29932">
        <v>5</v>
      </c>
      <c r="H29932" s="2">
        <v>5.5</v>
      </c>
      <c r="S29932" s="2">
        <f t="shared" si="469"/>
        <v>54.674999999999997</v>
      </c>
    </row>
    <row r="29933" spans="2:19" x14ac:dyDescent="0.3">
      <c r="B29933">
        <v>5</v>
      </c>
      <c r="H29933" s="2">
        <v>6</v>
      </c>
      <c r="S29933" s="2">
        <f t="shared" si="469"/>
        <v>99.825000000000003</v>
      </c>
    </row>
    <row r="29934" spans="2:19" x14ac:dyDescent="0.3">
      <c r="B29934">
        <v>4.5</v>
      </c>
      <c r="H29934" s="2">
        <v>5.6</v>
      </c>
      <c r="S29934" s="2">
        <f t="shared" si="469"/>
        <v>129.6</v>
      </c>
    </row>
    <row r="29935" spans="2:19" x14ac:dyDescent="0.3">
      <c r="B29935">
        <v>5.5</v>
      </c>
      <c r="H29935" s="2">
        <v>5.6</v>
      </c>
      <c r="S29935" s="2">
        <f t="shared" si="469"/>
        <v>105.36959999999998</v>
      </c>
    </row>
    <row r="29936" spans="2:19" x14ac:dyDescent="0.3">
      <c r="B29936">
        <v>6</v>
      </c>
      <c r="H29936" s="2">
        <v>5.8</v>
      </c>
      <c r="S29936" s="2">
        <f t="shared" si="469"/>
        <v>105.36959999999998</v>
      </c>
    </row>
    <row r="29937" spans="2:19" x14ac:dyDescent="0.3">
      <c r="B29937">
        <v>5.6</v>
      </c>
      <c r="H29937" s="2">
        <v>4.8</v>
      </c>
      <c r="S29937" s="2">
        <f t="shared" si="469"/>
        <v>117.06719999999999</v>
      </c>
    </row>
    <row r="29938" spans="2:19" x14ac:dyDescent="0.3">
      <c r="B29938">
        <v>5.6</v>
      </c>
      <c r="H29938" s="2">
        <v>4.4000000000000004</v>
      </c>
      <c r="S29938" s="2">
        <f t="shared" si="469"/>
        <v>66.355199999999996</v>
      </c>
    </row>
    <row r="29939" spans="2:19" x14ac:dyDescent="0.3">
      <c r="B29939">
        <v>5.8</v>
      </c>
      <c r="H29939" s="2">
        <v>4.9000000000000004</v>
      </c>
      <c r="S29939" s="2">
        <f t="shared" si="469"/>
        <v>51.110400000000013</v>
      </c>
    </row>
    <row r="29940" spans="2:19" x14ac:dyDescent="0.3">
      <c r="B29940">
        <v>4.8</v>
      </c>
      <c r="H29940" s="2">
        <v>3.9</v>
      </c>
      <c r="S29940" s="2">
        <f t="shared" si="469"/>
        <v>70.589400000000012</v>
      </c>
    </row>
    <row r="29941" spans="2:19" x14ac:dyDescent="0.3">
      <c r="B29941">
        <v>4.4000000000000004</v>
      </c>
      <c r="H29941" s="2">
        <v>3.5</v>
      </c>
      <c r="S29941" s="2">
        <f t="shared" si="469"/>
        <v>35.591399999999993</v>
      </c>
    </row>
    <row r="29942" spans="2:19" x14ac:dyDescent="0.3">
      <c r="B29942">
        <v>4.9000000000000004</v>
      </c>
      <c r="H29942" s="2">
        <v>3.3</v>
      </c>
      <c r="S29942" s="2">
        <f t="shared" si="469"/>
        <v>25.724999999999998</v>
      </c>
    </row>
    <row r="29943" spans="2:19" x14ac:dyDescent="0.3">
      <c r="B29943">
        <v>3.9</v>
      </c>
      <c r="H29943" s="2">
        <v>3.7</v>
      </c>
      <c r="S29943" s="2">
        <f t="shared" si="469"/>
        <v>21.562199999999997</v>
      </c>
    </row>
    <row r="29944" spans="2:19" x14ac:dyDescent="0.3">
      <c r="B29944">
        <v>3.5</v>
      </c>
      <c r="H29944" s="2">
        <v>2.9</v>
      </c>
      <c r="S29944" s="2">
        <f t="shared" si="469"/>
        <v>30.391800000000003</v>
      </c>
    </row>
    <row r="29945" spans="2:19" x14ac:dyDescent="0.3">
      <c r="B29945">
        <v>3.3</v>
      </c>
      <c r="H29945" s="2">
        <v>3.5</v>
      </c>
      <c r="S29945" s="2">
        <f t="shared" si="469"/>
        <v>14.633399999999998</v>
      </c>
    </row>
    <row r="29946" spans="2:19" x14ac:dyDescent="0.3">
      <c r="B29946">
        <v>3.7</v>
      </c>
      <c r="H29946" s="2">
        <v>3.1</v>
      </c>
      <c r="S29946" s="2">
        <f t="shared" si="469"/>
        <v>25.724999999999998</v>
      </c>
    </row>
    <row r="29947" spans="2:19" x14ac:dyDescent="0.3">
      <c r="B29947">
        <v>2.9</v>
      </c>
      <c r="H29947" s="2">
        <v>3</v>
      </c>
      <c r="S29947" s="2">
        <f t="shared" si="469"/>
        <v>17.874600000000001</v>
      </c>
    </row>
    <row r="29948" spans="2:19" x14ac:dyDescent="0.3">
      <c r="B29948">
        <v>3.5</v>
      </c>
      <c r="H29948" s="2">
        <v>2.8</v>
      </c>
      <c r="S29948" s="2">
        <f t="shared" si="469"/>
        <v>16.2</v>
      </c>
    </row>
    <row r="29949" spans="2:19" x14ac:dyDescent="0.3">
      <c r="B29949">
        <v>3.1</v>
      </c>
      <c r="H29949" s="2">
        <v>2.8</v>
      </c>
      <c r="S29949" s="2">
        <f t="shared" si="469"/>
        <v>13.171199999999997</v>
      </c>
    </row>
    <row r="29950" spans="2:19" x14ac:dyDescent="0.3">
      <c r="B29950">
        <v>3</v>
      </c>
      <c r="H29950" s="2">
        <v>3.3</v>
      </c>
      <c r="S29950" s="2">
        <f t="shared" si="469"/>
        <v>13.171199999999997</v>
      </c>
    </row>
    <row r="29951" spans="2:19" x14ac:dyDescent="0.3">
      <c r="B29951">
        <v>2.8</v>
      </c>
      <c r="H29951" s="2">
        <v>3.3</v>
      </c>
      <c r="S29951" s="2">
        <f t="shared" si="469"/>
        <v>21.562199999999997</v>
      </c>
    </row>
    <row r="29952" spans="2:19" x14ac:dyDescent="0.3">
      <c r="B29952">
        <v>2.8</v>
      </c>
      <c r="H29952" s="2">
        <v>3.7</v>
      </c>
      <c r="S29952" s="2">
        <f t="shared" si="469"/>
        <v>21.562199999999997</v>
      </c>
    </row>
    <row r="29953" spans="2:19" x14ac:dyDescent="0.3">
      <c r="B29953">
        <v>3.3</v>
      </c>
      <c r="H29953" s="2">
        <v>3.9</v>
      </c>
      <c r="S29953" s="2">
        <f t="shared" si="469"/>
        <v>30.391800000000003</v>
      </c>
    </row>
    <row r="29954" spans="2:19" x14ac:dyDescent="0.3">
      <c r="B29954">
        <v>3.3</v>
      </c>
      <c r="H29954" s="2">
        <v>3.5</v>
      </c>
      <c r="S29954" s="2">
        <f t="shared" si="469"/>
        <v>35.591399999999993</v>
      </c>
    </row>
    <row r="29955" spans="2:19" x14ac:dyDescent="0.3">
      <c r="B29955">
        <v>3.7</v>
      </c>
      <c r="H29955" s="2">
        <v>3.7</v>
      </c>
      <c r="S29955" s="2">
        <f t="shared" ref="S29955:S30018" si="470">0.5*1.2*B29957^3</f>
        <v>25.724999999999998</v>
      </c>
    </row>
    <row r="29956" spans="2:19" x14ac:dyDescent="0.3">
      <c r="B29956">
        <v>3.9</v>
      </c>
      <c r="H29956" s="2">
        <v>4</v>
      </c>
      <c r="S29956" s="2">
        <f t="shared" si="470"/>
        <v>30.391800000000003</v>
      </c>
    </row>
    <row r="29957" spans="2:19" x14ac:dyDescent="0.3">
      <c r="B29957">
        <v>3.5</v>
      </c>
      <c r="H29957" s="2">
        <v>2.7</v>
      </c>
      <c r="S29957" s="2">
        <f t="shared" si="470"/>
        <v>38.4</v>
      </c>
    </row>
    <row r="29958" spans="2:19" x14ac:dyDescent="0.3">
      <c r="B29958">
        <v>3.7</v>
      </c>
      <c r="H29958" s="2">
        <v>3</v>
      </c>
      <c r="S29958" s="2">
        <f t="shared" si="470"/>
        <v>11.809800000000001</v>
      </c>
    </row>
    <row r="29959" spans="2:19" x14ac:dyDescent="0.3">
      <c r="B29959">
        <v>4</v>
      </c>
      <c r="H29959" s="2">
        <v>3.4</v>
      </c>
      <c r="S29959" s="2">
        <f t="shared" si="470"/>
        <v>16.2</v>
      </c>
    </row>
    <row r="29960" spans="2:19" x14ac:dyDescent="0.3">
      <c r="B29960">
        <v>2.7</v>
      </c>
      <c r="H29960" s="2">
        <v>3.7</v>
      </c>
      <c r="S29960" s="2">
        <f t="shared" si="470"/>
        <v>23.582399999999996</v>
      </c>
    </row>
    <row r="29961" spans="2:19" x14ac:dyDescent="0.3">
      <c r="B29961">
        <v>3</v>
      </c>
      <c r="H29961" s="2">
        <v>4.7</v>
      </c>
      <c r="S29961" s="2">
        <f t="shared" si="470"/>
        <v>30.391800000000003</v>
      </c>
    </row>
    <row r="29962" spans="2:19" x14ac:dyDescent="0.3">
      <c r="B29962">
        <v>3.4</v>
      </c>
      <c r="H29962" s="2">
        <v>4.8</v>
      </c>
      <c r="S29962" s="2">
        <f t="shared" si="470"/>
        <v>62.293800000000012</v>
      </c>
    </row>
    <row r="29963" spans="2:19" x14ac:dyDescent="0.3">
      <c r="B29963">
        <v>3.7</v>
      </c>
      <c r="H29963" s="2">
        <v>4.5</v>
      </c>
      <c r="S29963" s="2">
        <f t="shared" si="470"/>
        <v>66.355199999999996</v>
      </c>
    </row>
    <row r="29964" spans="2:19" x14ac:dyDescent="0.3">
      <c r="B29964">
        <v>4.7</v>
      </c>
      <c r="H29964" s="2">
        <v>4.4000000000000004</v>
      </c>
      <c r="S29964" s="2">
        <f t="shared" si="470"/>
        <v>54.674999999999997</v>
      </c>
    </row>
    <row r="29965" spans="2:19" x14ac:dyDescent="0.3">
      <c r="B29965">
        <v>4.8</v>
      </c>
      <c r="H29965" s="2">
        <v>4.8</v>
      </c>
      <c r="S29965" s="2">
        <f t="shared" si="470"/>
        <v>51.110400000000013</v>
      </c>
    </row>
    <row r="29966" spans="2:19" x14ac:dyDescent="0.3">
      <c r="B29966">
        <v>4.5</v>
      </c>
      <c r="H29966" s="2">
        <v>4.0999999999999996</v>
      </c>
      <c r="S29966" s="2">
        <f t="shared" si="470"/>
        <v>66.355199999999996</v>
      </c>
    </row>
    <row r="29967" spans="2:19" x14ac:dyDescent="0.3">
      <c r="B29967">
        <v>4.4000000000000004</v>
      </c>
      <c r="H29967" s="2">
        <v>4.8</v>
      </c>
      <c r="S29967" s="2">
        <f t="shared" si="470"/>
        <v>41.352599999999995</v>
      </c>
    </row>
    <row r="29968" spans="2:19" x14ac:dyDescent="0.3">
      <c r="B29968">
        <v>4.8</v>
      </c>
      <c r="H29968" s="2">
        <v>4.8</v>
      </c>
      <c r="S29968" s="2">
        <f t="shared" si="470"/>
        <v>66.355199999999996</v>
      </c>
    </row>
    <row r="29969" spans="2:19" x14ac:dyDescent="0.3">
      <c r="B29969">
        <v>4.0999999999999996</v>
      </c>
      <c r="H29969" s="2">
        <v>4.2</v>
      </c>
      <c r="S29969" s="2">
        <f t="shared" si="470"/>
        <v>66.355199999999996</v>
      </c>
    </row>
    <row r="29970" spans="2:19" x14ac:dyDescent="0.3">
      <c r="B29970">
        <v>4.8</v>
      </c>
      <c r="H29970" s="2">
        <v>4.7</v>
      </c>
      <c r="S29970" s="2">
        <f t="shared" si="470"/>
        <v>44.452800000000003</v>
      </c>
    </row>
    <row r="29971" spans="2:19" x14ac:dyDescent="0.3">
      <c r="B29971">
        <v>4.8</v>
      </c>
      <c r="H29971" s="2">
        <v>3.8</v>
      </c>
      <c r="S29971" s="2">
        <f t="shared" si="470"/>
        <v>62.293800000000012</v>
      </c>
    </row>
    <row r="29972" spans="2:19" x14ac:dyDescent="0.3">
      <c r="B29972">
        <v>4.2</v>
      </c>
      <c r="H29972" s="2">
        <v>4.3</v>
      </c>
      <c r="S29972" s="2">
        <f t="shared" si="470"/>
        <v>32.923199999999994</v>
      </c>
    </row>
    <row r="29973" spans="2:19" x14ac:dyDescent="0.3">
      <c r="B29973">
        <v>4.7</v>
      </c>
      <c r="H29973" s="2">
        <v>3.8</v>
      </c>
      <c r="S29973" s="2">
        <f t="shared" si="470"/>
        <v>47.704199999999993</v>
      </c>
    </row>
    <row r="29974" spans="2:19" x14ac:dyDescent="0.3">
      <c r="B29974">
        <v>3.8</v>
      </c>
      <c r="H29974" s="2">
        <v>3.7</v>
      </c>
      <c r="S29974" s="2">
        <f t="shared" si="470"/>
        <v>32.923199999999994</v>
      </c>
    </row>
    <row r="29975" spans="2:19" x14ac:dyDescent="0.3">
      <c r="B29975">
        <v>4.3</v>
      </c>
      <c r="H29975" s="2">
        <v>3.8</v>
      </c>
      <c r="S29975" s="2">
        <f t="shared" si="470"/>
        <v>30.391800000000003</v>
      </c>
    </row>
    <row r="29976" spans="2:19" x14ac:dyDescent="0.3">
      <c r="B29976">
        <v>3.8</v>
      </c>
      <c r="H29976" s="2">
        <v>3.7</v>
      </c>
      <c r="S29976" s="2">
        <f t="shared" si="470"/>
        <v>32.923199999999994</v>
      </c>
    </row>
    <row r="29977" spans="2:19" x14ac:dyDescent="0.3">
      <c r="B29977">
        <v>3.7</v>
      </c>
      <c r="H29977" s="2">
        <v>5.2</v>
      </c>
      <c r="S29977" s="2">
        <f t="shared" si="470"/>
        <v>30.391800000000003</v>
      </c>
    </row>
    <row r="29978" spans="2:19" x14ac:dyDescent="0.3">
      <c r="B29978">
        <v>3.8</v>
      </c>
      <c r="H29978" s="2">
        <v>4</v>
      </c>
      <c r="S29978" s="2">
        <f t="shared" si="470"/>
        <v>84.364800000000017</v>
      </c>
    </row>
    <row r="29979" spans="2:19" x14ac:dyDescent="0.3">
      <c r="B29979">
        <v>3.7</v>
      </c>
      <c r="H29979" s="2">
        <v>4.8</v>
      </c>
      <c r="S29979" s="2">
        <f t="shared" si="470"/>
        <v>38.4</v>
      </c>
    </row>
    <row r="29980" spans="2:19" x14ac:dyDescent="0.3">
      <c r="B29980">
        <v>5.2</v>
      </c>
      <c r="H29980" s="2">
        <v>4.3</v>
      </c>
      <c r="S29980" s="2">
        <f t="shared" si="470"/>
        <v>66.355199999999996</v>
      </c>
    </row>
    <row r="29981" spans="2:19" x14ac:dyDescent="0.3">
      <c r="B29981">
        <v>4</v>
      </c>
      <c r="H29981" s="2">
        <v>3.9</v>
      </c>
      <c r="S29981" s="2">
        <f t="shared" si="470"/>
        <v>47.704199999999993</v>
      </c>
    </row>
    <row r="29982" spans="2:19" x14ac:dyDescent="0.3">
      <c r="B29982">
        <v>4.8</v>
      </c>
      <c r="H29982" s="2">
        <v>4.3</v>
      </c>
      <c r="S29982" s="2">
        <f t="shared" si="470"/>
        <v>35.591399999999993</v>
      </c>
    </row>
    <row r="29983" spans="2:19" x14ac:dyDescent="0.3">
      <c r="B29983">
        <v>4.3</v>
      </c>
      <c r="H29983" s="2">
        <v>4.7</v>
      </c>
      <c r="S29983" s="2">
        <f t="shared" si="470"/>
        <v>47.704199999999993</v>
      </c>
    </row>
    <row r="29984" spans="2:19" x14ac:dyDescent="0.3">
      <c r="B29984">
        <v>3.9</v>
      </c>
      <c r="H29984" s="2">
        <v>4.3</v>
      </c>
      <c r="S29984" s="2">
        <f t="shared" si="470"/>
        <v>62.293800000000012</v>
      </c>
    </row>
    <row r="29985" spans="2:19" x14ac:dyDescent="0.3">
      <c r="B29985">
        <v>4.3</v>
      </c>
      <c r="H29985" s="2">
        <v>3.9</v>
      </c>
      <c r="S29985" s="2">
        <f t="shared" si="470"/>
        <v>47.704199999999993</v>
      </c>
    </row>
    <row r="29986" spans="2:19" x14ac:dyDescent="0.3">
      <c r="B29986">
        <v>4.7</v>
      </c>
      <c r="H29986" s="2">
        <v>5.8</v>
      </c>
      <c r="S29986" s="2">
        <f t="shared" si="470"/>
        <v>35.591399999999993</v>
      </c>
    </row>
    <row r="29987" spans="2:19" x14ac:dyDescent="0.3">
      <c r="B29987">
        <v>4.3</v>
      </c>
      <c r="H29987" s="2">
        <v>3.9</v>
      </c>
      <c r="S29987" s="2">
        <f t="shared" si="470"/>
        <v>117.06719999999999</v>
      </c>
    </row>
    <row r="29988" spans="2:19" x14ac:dyDescent="0.3">
      <c r="B29988">
        <v>3.9</v>
      </c>
      <c r="H29988" s="2">
        <v>4</v>
      </c>
      <c r="S29988" s="2">
        <f t="shared" si="470"/>
        <v>35.591399999999993</v>
      </c>
    </row>
    <row r="29989" spans="2:19" x14ac:dyDescent="0.3">
      <c r="B29989">
        <v>5.8</v>
      </c>
      <c r="H29989" s="2">
        <v>3.5</v>
      </c>
      <c r="S29989" s="2">
        <f t="shared" si="470"/>
        <v>38.4</v>
      </c>
    </row>
    <row r="29990" spans="2:19" x14ac:dyDescent="0.3">
      <c r="B29990">
        <v>3.9</v>
      </c>
      <c r="H29990" s="2">
        <v>4</v>
      </c>
      <c r="S29990" s="2">
        <f t="shared" si="470"/>
        <v>25.724999999999998</v>
      </c>
    </row>
    <row r="29991" spans="2:19" x14ac:dyDescent="0.3">
      <c r="B29991">
        <v>4</v>
      </c>
      <c r="H29991" s="2">
        <v>3.9</v>
      </c>
      <c r="S29991" s="2">
        <f t="shared" si="470"/>
        <v>38.4</v>
      </c>
    </row>
    <row r="29992" spans="2:19" x14ac:dyDescent="0.3">
      <c r="B29992">
        <v>3.5</v>
      </c>
      <c r="H29992" s="2">
        <v>4.5</v>
      </c>
      <c r="S29992" s="2">
        <f t="shared" si="470"/>
        <v>35.591399999999993</v>
      </c>
    </row>
    <row r="29993" spans="2:19" x14ac:dyDescent="0.3">
      <c r="B29993">
        <v>4</v>
      </c>
      <c r="H29993" s="2">
        <v>3.6</v>
      </c>
      <c r="S29993" s="2">
        <f t="shared" si="470"/>
        <v>54.674999999999997</v>
      </c>
    </row>
    <row r="29994" spans="2:19" x14ac:dyDescent="0.3">
      <c r="B29994">
        <v>3.9</v>
      </c>
      <c r="H29994" s="2">
        <v>3.9</v>
      </c>
      <c r="S29994" s="2">
        <f t="shared" si="470"/>
        <v>27.993600000000004</v>
      </c>
    </row>
    <row r="29995" spans="2:19" x14ac:dyDescent="0.3">
      <c r="B29995">
        <v>4.5</v>
      </c>
      <c r="H29995" s="2">
        <v>4.2</v>
      </c>
      <c r="S29995" s="2">
        <f t="shared" si="470"/>
        <v>35.591399999999993</v>
      </c>
    </row>
    <row r="29996" spans="2:19" x14ac:dyDescent="0.3">
      <c r="B29996">
        <v>3.6</v>
      </c>
      <c r="H29996" s="2">
        <v>4.0999999999999996</v>
      </c>
      <c r="S29996" s="2">
        <f t="shared" si="470"/>
        <v>44.452800000000003</v>
      </c>
    </row>
    <row r="29997" spans="2:19" x14ac:dyDescent="0.3">
      <c r="B29997">
        <v>3.9</v>
      </c>
      <c r="H29997" s="2">
        <v>4.2</v>
      </c>
      <c r="S29997" s="2">
        <f t="shared" si="470"/>
        <v>41.352599999999995</v>
      </c>
    </row>
    <row r="29998" spans="2:19" x14ac:dyDescent="0.3">
      <c r="B29998">
        <v>4.2</v>
      </c>
      <c r="H29998" s="2">
        <v>4.0999999999999996</v>
      </c>
      <c r="S29998" s="2">
        <f t="shared" si="470"/>
        <v>44.452800000000003</v>
      </c>
    </row>
    <row r="29999" spans="2:19" x14ac:dyDescent="0.3">
      <c r="B29999">
        <v>4.0999999999999996</v>
      </c>
      <c r="H29999" s="2">
        <v>4.5</v>
      </c>
      <c r="S29999" s="2">
        <f t="shared" si="470"/>
        <v>41.352599999999995</v>
      </c>
    </row>
    <row r="30000" spans="2:19" x14ac:dyDescent="0.3">
      <c r="B30000">
        <v>4.2</v>
      </c>
      <c r="H30000" s="2">
        <v>4.8</v>
      </c>
      <c r="S30000" s="2">
        <f t="shared" si="470"/>
        <v>54.674999999999997</v>
      </c>
    </row>
    <row r="30001" spans="2:19" x14ac:dyDescent="0.3">
      <c r="B30001">
        <v>4.0999999999999996</v>
      </c>
      <c r="H30001" s="2">
        <v>4.3</v>
      </c>
      <c r="S30001" s="2">
        <f t="shared" si="470"/>
        <v>66.355199999999996</v>
      </c>
    </row>
    <row r="30002" spans="2:19" x14ac:dyDescent="0.3">
      <c r="B30002">
        <v>4.5</v>
      </c>
      <c r="H30002" s="2">
        <v>4.2</v>
      </c>
      <c r="S30002" s="2">
        <f t="shared" si="470"/>
        <v>47.704199999999993</v>
      </c>
    </row>
    <row r="30003" spans="2:19" x14ac:dyDescent="0.3">
      <c r="B30003">
        <v>4.8</v>
      </c>
      <c r="H30003" s="2">
        <v>3.7</v>
      </c>
      <c r="S30003" s="2">
        <f t="shared" si="470"/>
        <v>44.452800000000003</v>
      </c>
    </row>
    <row r="30004" spans="2:19" x14ac:dyDescent="0.3">
      <c r="B30004">
        <v>4.3</v>
      </c>
      <c r="H30004" s="2">
        <v>3.8</v>
      </c>
      <c r="S30004" s="2">
        <f t="shared" si="470"/>
        <v>30.391800000000003</v>
      </c>
    </row>
    <row r="30005" spans="2:19" x14ac:dyDescent="0.3">
      <c r="B30005">
        <v>4.2</v>
      </c>
      <c r="H30005" s="2">
        <v>3.4</v>
      </c>
      <c r="S30005" s="2">
        <f t="shared" si="470"/>
        <v>32.923199999999994</v>
      </c>
    </row>
    <row r="30006" spans="2:19" x14ac:dyDescent="0.3">
      <c r="B30006">
        <v>3.7</v>
      </c>
      <c r="H30006" s="2">
        <v>3.8</v>
      </c>
      <c r="S30006" s="2">
        <f t="shared" si="470"/>
        <v>23.582399999999996</v>
      </c>
    </row>
    <row r="30007" spans="2:19" x14ac:dyDescent="0.3">
      <c r="B30007">
        <v>3.8</v>
      </c>
      <c r="H30007" s="2">
        <v>5.5</v>
      </c>
      <c r="S30007" s="2">
        <f t="shared" si="470"/>
        <v>32.923199999999994</v>
      </c>
    </row>
    <row r="30008" spans="2:19" x14ac:dyDescent="0.3">
      <c r="B30008">
        <v>3.4</v>
      </c>
      <c r="H30008" s="2">
        <v>5.7</v>
      </c>
      <c r="S30008" s="2">
        <f t="shared" si="470"/>
        <v>99.825000000000003</v>
      </c>
    </row>
    <row r="30009" spans="2:19" x14ac:dyDescent="0.3">
      <c r="B30009">
        <v>3.8</v>
      </c>
      <c r="H30009" s="2">
        <v>5.4</v>
      </c>
      <c r="S30009" s="2">
        <f t="shared" si="470"/>
        <v>111.11580000000001</v>
      </c>
    </row>
    <row r="30010" spans="2:19" x14ac:dyDescent="0.3">
      <c r="B30010">
        <v>5.5</v>
      </c>
      <c r="H30010" s="2">
        <v>5.2</v>
      </c>
      <c r="S30010" s="2">
        <f t="shared" si="470"/>
        <v>94.478400000000008</v>
      </c>
    </row>
    <row r="30011" spans="2:19" x14ac:dyDescent="0.3">
      <c r="B30011">
        <v>5.7</v>
      </c>
      <c r="H30011" s="2">
        <v>5.6</v>
      </c>
      <c r="S30011" s="2">
        <f t="shared" si="470"/>
        <v>84.364800000000017</v>
      </c>
    </row>
    <row r="30012" spans="2:19" x14ac:dyDescent="0.3">
      <c r="B30012">
        <v>5.4</v>
      </c>
      <c r="H30012" s="2">
        <v>6.7</v>
      </c>
      <c r="S30012" s="2">
        <f t="shared" si="470"/>
        <v>105.36959999999998</v>
      </c>
    </row>
    <row r="30013" spans="2:19" x14ac:dyDescent="0.3">
      <c r="B30013">
        <v>5.2</v>
      </c>
      <c r="H30013" s="2">
        <v>5.4</v>
      </c>
      <c r="S30013" s="2">
        <f t="shared" si="470"/>
        <v>180.45780000000002</v>
      </c>
    </row>
    <row r="30014" spans="2:19" x14ac:dyDescent="0.3">
      <c r="B30014">
        <v>5.6</v>
      </c>
      <c r="H30014" s="2">
        <v>5.4</v>
      </c>
      <c r="S30014" s="2">
        <f t="shared" si="470"/>
        <v>94.478400000000008</v>
      </c>
    </row>
    <row r="30015" spans="2:19" x14ac:dyDescent="0.3">
      <c r="B30015">
        <v>6.7</v>
      </c>
      <c r="H30015" s="2">
        <v>4.8</v>
      </c>
      <c r="S30015" s="2">
        <f t="shared" si="470"/>
        <v>94.478400000000008</v>
      </c>
    </row>
    <row r="30016" spans="2:19" x14ac:dyDescent="0.3">
      <c r="B30016">
        <v>5.4</v>
      </c>
      <c r="H30016" s="2">
        <v>4.4000000000000004</v>
      </c>
      <c r="S30016" s="2">
        <f t="shared" si="470"/>
        <v>66.355199999999996</v>
      </c>
    </row>
    <row r="30017" spans="2:19" x14ac:dyDescent="0.3">
      <c r="B30017">
        <v>5.4</v>
      </c>
      <c r="H30017" s="2">
        <v>4.8</v>
      </c>
      <c r="S30017" s="2">
        <f t="shared" si="470"/>
        <v>51.110400000000013</v>
      </c>
    </row>
    <row r="30018" spans="2:19" x14ac:dyDescent="0.3">
      <c r="B30018">
        <v>4.8</v>
      </c>
      <c r="H30018" s="2">
        <v>4.5</v>
      </c>
      <c r="S30018" s="2">
        <f t="shared" si="470"/>
        <v>66.355199999999996</v>
      </c>
    </row>
    <row r="30019" spans="2:19" x14ac:dyDescent="0.3">
      <c r="B30019">
        <v>4.4000000000000004</v>
      </c>
      <c r="H30019" s="2">
        <v>5.4</v>
      </c>
      <c r="S30019" s="2">
        <f t="shared" ref="S30019:S30082" si="471">0.5*1.2*B30021^3</f>
        <v>54.674999999999997</v>
      </c>
    </row>
    <row r="30020" spans="2:19" x14ac:dyDescent="0.3">
      <c r="B30020">
        <v>4.8</v>
      </c>
      <c r="H30020" s="2">
        <v>5.3</v>
      </c>
      <c r="S30020" s="2">
        <f t="shared" si="471"/>
        <v>94.478400000000008</v>
      </c>
    </row>
    <row r="30021" spans="2:19" x14ac:dyDescent="0.3">
      <c r="B30021">
        <v>4.5</v>
      </c>
      <c r="H30021" s="2">
        <v>5.8</v>
      </c>
      <c r="S30021" s="2">
        <f t="shared" si="471"/>
        <v>89.326199999999986</v>
      </c>
    </row>
    <row r="30022" spans="2:19" x14ac:dyDescent="0.3">
      <c r="B30022">
        <v>5.4</v>
      </c>
      <c r="H30022" s="2">
        <v>8.1999999999999993</v>
      </c>
      <c r="S30022" s="2">
        <f t="shared" si="471"/>
        <v>117.06719999999999</v>
      </c>
    </row>
    <row r="30023" spans="2:19" x14ac:dyDescent="0.3">
      <c r="B30023">
        <v>5.3</v>
      </c>
      <c r="H30023" s="2">
        <v>7.3</v>
      </c>
      <c r="S30023" s="2">
        <f t="shared" si="471"/>
        <v>330.82079999999996</v>
      </c>
    </row>
    <row r="30024" spans="2:19" x14ac:dyDescent="0.3">
      <c r="B30024">
        <v>5.8</v>
      </c>
      <c r="H30024" s="2">
        <v>6.3</v>
      </c>
      <c r="S30024" s="2">
        <f t="shared" si="471"/>
        <v>233.41019999999997</v>
      </c>
    </row>
    <row r="30025" spans="2:19" x14ac:dyDescent="0.3">
      <c r="B30025">
        <v>8.1999999999999993</v>
      </c>
      <c r="H30025" s="2">
        <v>7.3</v>
      </c>
      <c r="S30025" s="2">
        <f t="shared" si="471"/>
        <v>150.02819999999997</v>
      </c>
    </row>
    <row r="30026" spans="2:19" x14ac:dyDescent="0.3">
      <c r="B30026">
        <v>7.3</v>
      </c>
      <c r="H30026" s="2">
        <v>7.7</v>
      </c>
      <c r="S30026" s="2">
        <f t="shared" si="471"/>
        <v>233.41019999999997</v>
      </c>
    </row>
    <row r="30027" spans="2:19" x14ac:dyDescent="0.3">
      <c r="B30027">
        <v>6.3</v>
      </c>
      <c r="H30027" s="2">
        <v>7.5</v>
      </c>
      <c r="S30027" s="2">
        <f t="shared" si="471"/>
        <v>273.91980000000001</v>
      </c>
    </row>
    <row r="30028" spans="2:19" x14ac:dyDescent="0.3">
      <c r="B30028">
        <v>7.3</v>
      </c>
      <c r="H30028" s="2">
        <v>8.4</v>
      </c>
      <c r="S30028" s="2">
        <f t="shared" si="471"/>
        <v>253.125</v>
      </c>
    </row>
    <row r="30029" spans="2:19" x14ac:dyDescent="0.3">
      <c r="B30029">
        <v>7.7</v>
      </c>
      <c r="H30029" s="2">
        <v>8.1999999999999993</v>
      </c>
      <c r="S30029" s="2">
        <f t="shared" si="471"/>
        <v>355.62240000000003</v>
      </c>
    </row>
    <row r="30030" spans="2:19" x14ac:dyDescent="0.3">
      <c r="B30030">
        <v>7.5</v>
      </c>
      <c r="H30030" s="2">
        <v>8.6</v>
      </c>
      <c r="S30030" s="2">
        <f t="shared" si="471"/>
        <v>330.82079999999996</v>
      </c>
    </row>
    <row r="30031" spans="2:19" x14ac:dyDescent="0.3">
      <c r="B30031">
        <v>8.4</v>
      </c>
      <c r="H30031" s="2">
        <v>8</v>
      </c>
      <c r="S30031" s="2">
        <f t="shared" si="471"/>
        <v>381.63359999999994</v>
      </c>
    </row>
    <row r="30032" spans="2:19" x14ac:dyDescent="0.3">
      <c r="B30032">
        <v>8.1999999999999993</v>
      </c>
      <c r="H30032" s="2">
        <v>9</v>
      </c>
      <c r="S30032" s="2">
        <f t="shared" si="471"/>
        <v>307.2</v>
      </c>
    </row>
    <row r="30033" spans="2:19" x14ac:dyDescent="0.3">
      <c r="B30033">
        <v>8.6</v>
      </c>
      <c r="H30033" s="2">
        <v>8.9</v>
      </c>
      <c r="S30033" s="2">
        <f t="shared" si="471"/>
        <v>437.4</v>
      </c>
    </row>
    <row r="30034" spans="2:19" x14ac:dyDescent="0.3">
      <c r="B30034">
        <v>8</v>
      </c>
      <c r="H30034" s="2">
        <v>8.5</v>
      </c>
      <c r="S30034" s="2">
        <f t="shared" si="471"/>
        <v>422.98140000000001</v>
      </c>
    </row>
    <row r="30035" spans="2:19" x14ac:dyDescent="0.3">
      <c r="B30035">
        <v>9</v>
      </c>
      <c r="H30035" s="2">
        <v>8</v>
      </c>
      <c r="S30035" s="2">
        <f t="shared" si="471"/>
        <v>368.47499999999997</v>
      </c>
    </row>
    <row r="30036" spans="2:19" x14ac:dyDescent="0.3">
      <c r="B30036">
        <v>8.9</v>
      </c>
      <c r="H30036" s="2">
        <v>7.7</v>
      </c>
      <c r="S30036" s="2">
        <f t="shared" si="471"/>
        <v>307.2</v>
      </c>
    </row>
    <row r="30037" spans="2:19" x14ac:dyDescent="0.3">
      <c r="B30037">
        <v>8.5</v>
      </c>
      <c r="H30037" s="2">
        <v>7.4</v>
      </c>
      <c r="S30037" s="2">
        <f t="shared" si="471"/>
        <v>273.91980000000001</v>
      </c>
    </row>
    <row r="30038" spans="2:19" x14ac:dyDescent="0.3">
      <c r="B30038">
        <v>8</v>
      </c>
      <c r="H30038" s="2">
        <v>7.4</v>
      </c>
      <c r="S30038" s="2">
        <f t="shared" si="471"/>
        <v>243.13440000000003</v>
      </c>
    </row>
    <row r="30039" spans="2:19" x14ac:dyDescent="0.3">
      <c r="B30039">
        <v>7.7</v>
      </c>
      <c r="H30039" s="2">
        <v>6.4</v>
      </c>
      <c r="S30039" s="2">
        <f t="shared" si="471"/>
        <v>243.13440000000003</v>
      </c>
    </row>
    <row r="30040" spans="2:19" x14ac:dyDescent="0.3">
      <c r="B30040">
        <v>7.4</v>
      </c>
      <c r="H30040" s="2">
        <v>6.6</v>
      </c>
      <c r="S30040" s="2">
        <f t="shared" si="471"/>
        <v>157.28640000000004</v>
      </c>
    </row>
    <row r="30041" spans="2:19" x14ac:dyDescent="0.3">
      <c r="B30041">
        <v>7.4</v>
      </c>
      <c r="H30041" s="2">
        <v>7.1</v>
      </c>
      <c r="S30041" s="2">
        <f t="shared" si="471"/>
        <v>172.49759999999998</v>
      </c>
    </row>
    <row r="30042" spans="2:19" x14ac:dyDescent="0.3">
      <c r="B30042">
        <v>6.4</v>
      </c>
      <c r="H30042" s="2">
        <v>6.3</v>
      </c>
      <c r="S30042" s="2">
        <f t="shared" si="471"/>
        <v>214.74659999999997</v>
      </c>
    </row>
    <row r="30043" spans="2:19" x14ac:dyDescent="0.3">
      <c r="B30043">
        <v>6.6</v>
      </c>
      <c r="H30043" s="2">
        <v>7</v>
      </c>
      <c r="S30043" s="2">
        <f t="shared" si="471"/>
        <v>150.02819999999997</v>
      </c>
    </row>
    <row r="30044" spans="2:19" x14ac:dyDescent="0.3">
      <c r="B30044">
        <v>7.1</v>
      </c>
      <c r="H30044" s="2">
        <v>9.3000000000000007</v>
      </c>
      <c r="S30044" s="2">
        <f t="shared" si="471"/>
        <v>205.79999999999998</v>
      </c>
    </row>
    <row r="30045" spans="2:19" x14ac:dyDescent="0.3">
      <c r="B30045">
        <v>6.3</v>
      </c>
      <c r="H30045" s="2">
        <v>7.6</v>
      </c>
      <c r="S30045" s="2">
        <f t="shared" si="471"/>
        <v>482.6142000000001</v>
      </c>
    </row>
    <row r="30046" spans="2:19" x14ac:dyDescent="0.3">
      <c r="B30046">
        <v>7</v>
      </c>
      <c r="H30046" s="2">
        <v>8.6</v>
      </c>
      <c r="S30046" s="2">
        <f t="shared" si="471"/>
        <v>263.38559999999995</v>
      </c>
    </row>
    <row r="30047" spans="2:19" x14ac:dyDescent="0.3">
      <c r="B30047">
        <v>9.3000000000000007</v>
      </c>
      <c r="H30047" s="2">
        <v>8.1</v>
      </c>
      <c r="S30047" s="2">
        <f t="shared" si="471"/>
        <v>381.63359999999994</v>
      </c>
    </row>
    <row r="30048" spans="2:19" x14ac:dyDescent="0.3">
      <c r="B30048">
        <v>7.6</v>
      </c>
      <c r="H30048" s="2">
        <v>7.5</v>
      </c>
      <c r="S30048" s="2">
        <f t="shared" si="471"/>
        <v>318.86459999999994</v>
      </c>
    </row>
    <row r="30049" spans="2:19" x14ac:dyDescent="0.3">
      <c r="B30049">
        <v>8.6</v>
      </c>
      <c r="H30049" s="2">
        <v>7.2</v>
      </c>
      <c r="S30049" s="2">
        <f t="shared" si="471"/>
        <v>253.125</v>
      </c>
    </row>
    <row r="30050" spans="2:19" x14ac:dyDescent="0.3">
      <c r="B30050">
        <v>8.1</v>
      </c>
      <c r="H30050" s="2">
        <v>8.4</v>
      </c>
      <c r="S30050" s="2">
        <f t="shared" si="471"/>
        <v>223.94880000000003</v>
      </c>
    </row>
    <row r="30051" spans="2:19" x14ac:dyDescent="0.3">
      <c r="B30051">
        <v>7.5</v>
      </c>
      <c r="H30051" s="2">
        <v>8.3000000000000007</v>
      </c>
      <c r="S30051" s="2">
        <f t="shared" si="471"/>
        <v>355.62240000000003</v>
      </c>
    </row>
    <row r="30052" spans="2:19" x14ac:dyDescent="0.3">
      <c r="B30052">
        <v>7.2</v>
      </c>
      <c r="H30052" s="2">
        <v>7.8</v>
      </c>
      <c r="S30052" s="2">
        <f t="shared" si="471"/>
        <v>343.07220000000007</v>
      </c>
    </row>
    <row r="30053" spans="2:19" x14ac:dyDescent="0.3">
      <c r="B30053">
        <v>8.4</v>
      </c>
      <c r="H30053" s="2">
        <v>6.6</v>
      </c>
      <c r="S30053" s="2">
        <f t="shared" si="471"/>
        <v>284.73119999999994</v>
      </c>
    </row>
    <row r="30054" spans="2:19" x14ac:dyDescent="0.3">
      <c r="B30054">
        <v>8.3000000000000007</v>
      </c>
      <c r="H30054" s="2">
        <v>8.1</v>
      </c>
      <c r="S30054" s="2">
        <f t="shared" si="471"/>
        <v>172.49759999999998</v>
      </c>
    </row>
    <row r="30055" spans="2:19" x14ac:dyDescent="0.3">
      <c r="B30055">
        <v>7.8</v>
      </c>
      <c r="H30055" s="2">
        <v>7.6</v>
      </c>
      <c r="S30055" s="2">
        <f t="shared" si="471"/>
        <v>318.86459999999994</v>
      </c>
    </row>
    <row r="30056" spans="2:19" x14ac:dyDescent="0.3">
      <c r="B30056">
        <v>6.6</v>
      </c>
      <c r="H30056" s="2">
        <v>6.8</v>
      </c>
      <c r="S30056" s="2">
        <f t="shared" si="471"/>
        <v>263.38559999999995</v>
      </c>
    </row>
    <row r="30057" spans="2:19" x14ac:dyDescent="0.3">
      <c r="B30057">
        <v>8.1</v>
      </c>
      <c r="H30057" s="2">
        <v>6</v>
      </c>
      <c r="S30057" s="2">
        <f t="shared" si="471"/>
        <v>188.65919999999997</v>
      </c>
    </row>
    <row r="30058" spans="2:19" x14ac:dyDescent="0.3">
      <c r="B30058">
        <v>7.6</v>
      </c>
      <c r="H30058" s="2">
        <v>5.8</v>
      </c>
      <c r="S30058" s="2">
        <f t="shared" si="471"/>
        <v>129.6</v>
      </c>
    </row>
    <row r="30059" spans="2:19" x14ac:dyDescent="0.3">
      <c r="B30059">
        <v>6.8</v>
      </c>
      <c r="H30059" s="2">
        <v>6.8</v>
      </c>
      <c r="S30059" s="2">
        <f t="shared" si="471"/>
        <v>117.06719999999999</v>
      </c>
    </row>
    <row r="30060" spans="2:19" x14ac:dyDescent="0.3">
      <c r="B30060">
        <v>6</v>
      </c>
      <c r="H30060" s="2">
        <v>7.4</v>
      </c>
      <c r="S30060" s="2">
        <f t="shared" si="471"/>
        <v>188.65919999999997</v>
      </c>
    </row>
    <row r="30061" spans="2:19" x14ac:dyDescent="0.3">
      <c r="B30061">
        <v>5.8</v>
      </c>
      <c r="H30061" s="2">
        <v>7</v>
      </c>
      <c r="S30061" s="2">
        <f t="shared" si="471"/>
        <v>243.13440000000003</v>
      </c>
    </row>
    <row r="30062" spans="2:19" x14ac:dyDescent="0.3">
      <c r="B30062">
        <v>6.8</v>
      </c>
      <c r="H30062" s="2">
        <v>6.6</v>
      </c>
      <c r="S30062" s="2">
        <f t="shared" si="471"/>
        <v>205.79999999999998</v>
      </c>
    </row>
    <row r="30063" spans="2:19" x14ac:dyDescent="0.3">
      <c r="B30063">
        <v>7.4</v>
      </c>
      <c r="H30063" s="2">
        <v>6.6</v>
      </c>
      <c r="S30063" s="2">
        <f t="shared" si="471"/>
        <v>172.49759999999998</v>
      </c>
    </row>
    <row r="30064" spans="2:19" x14ac:dyDescent="0.3">
      <c r="B30064">
        <v>7</v>
      </c>
      <c r="H30064" s="2">
        <v>6.9</v>
      </c>
      <c r="S30064" s="2">
        <f t="shared" si="471"/>
        <v>172.49759999999998</v>
      </c>
    </row>
    <row r="30065" spans="2:19" x14ac:dyDescent="0.3">
      <c r="B30065">
        <v>6.6</v>
      </c>
      <c r="H30065" s="2">
        <v>7.6</v>
      </c>
      <c r="S30065" s="2">
        <f t="shared" si="471"/>
        <v>197.10540000000003</v>
      </c>
    </row>
    <row r="30066" spans="2:19" x14ac:dyDescent="0.3">
      <c r="B30066">
        <v>6.6</v>
      </c>
      <c r="H30066" s="2">
        <v>6.3</v>
      </c>
      <c r="S30066" s="2">
        <f t="shared" si="471"/>
        <v>263.38559999999995</v>
      </c>
    </row>
    <row r="30067" spans="2:19" x14ac:dyDescent="0.3">
      <c r="B30067">
        <v>6.9</v>
      </c>
      <c r="H30067" s="2">
        <v>7.3</v>
      </c>
      <c r="S30067" s="2">
        <f t="shared" si="471"/>
        <v>150.02819999999997</v>
      </c>
    </row>
    <row r="30068" spans="2:19" x14ac:dyDescent="0.3">
      <c r="B30068">
        <v>7.6</v>
      </c>
      <c r="H30068" s="2">
        <v>6</v>
      </c>
      <c r="S30068" s="2">
        <f t="shared" si="471"/>
        <v>233.41019999999997</v>
      </c>
    </row>
    <row r="30069" spans="2:19" x14ac:dyDescent="0.3">
      <c r="B30069">
        <v>6.3</v>
      </c>
      <c r="H30069" s="2">
        <v>6.9</v>
      </c>
      <c r="S30069" s="2">
        <f t="shared" si="471"/>
        <v>129.6</v>
      </c>
    </row>
    <row r="30070" spans="2:19" x14ac:dyDescent="0.3">
      <c r="B30070">
        <v>7.3</v>
      </c>
      <c r="H30070" s="2">
        <v>6.3</v>
      </c>
      <c r="S30070" s="2">
        <f t="shared" si="471"/>
        <v>197.10540000000003</v>
      </c>
    </row>
    <row r="30071" spans="2:19" x14ac:dyDescent="0.3">
      <c r="B30071">
        <v>6</v>
      </c>
      <c r="H30071" s="2">
        <v>7.2</v>
      </c>
      <c r="S30071" s="2">
        <f t="shared" si="471"/>
        <v>150.02819999999997</v>
      </c>
    </row>
    <row r="30072" spans="2:19" x14ac:dyDescent="0.3">
      <c r="B30072">
        <v>6.9</v>
      </c>
      <c r="H30072" s="2">
        <v>5.7</v>
      </c>
      <c r="S30072" s="2">
        <f t="shared" si="471"/>
        <v>223.94880000000003</v>
      </c>
    </row>
    <row r="30073" spans="2:19" x14ac:dyDescent="0.3">
      <c r="B30073">
        <v>6.3</v>
      </c>
      <c r="H30073" s="2">
        <v>6.1</v>
      </c>
      <c r="S30073" s="2">
        <f t="shared" si="471"/>
        <v>111.11580000000001</v>
      </c>
    </row>
    <row r="30074" spans="2:19" x14ac:dyDescent="0.3">
      <c r="B30074">
        <v>7.2</v>
      </c>
      <c r="H30074" s="2">
        <v>6.5</v>
      </c>
      <c r="S30074" s="2">
        <f t="shared" si="471"/>
        <v>136.18859999999995</v>
      </c>
    </row>
    <row r="30075" spans="2:19" x14ac:dyDescent="0.3">
      <c r="B30075">
        <v>5.7</v>
      </c>
      <c r="H30075" s="2">
        <v>6.3</v>
      </c>
      <c r="S30075" s="2">
        <f t="shared" si="471"/>
        <v>164.77500000000001</v>
      </c>
    </row>
    <row r="30076" spans="2:19" x14ac:dyDescent="0.3">
      <c r="B30076">
        <v>6.1</v>
      </c>
      <c r="H30076" s="2">
        <v>6.4</v>
      </c>
      <c r="S30076" s="2">
        <f t="shared" si="471"/>
        <v>150.02819999999997</v>
      </c>
    </row>
    <row r="30077" spans="2:19" x14ac:dyDescent="0.3">
      <c r="B30077">
        <v>6.5</v>
      </c>
      <c r="H30077" s="2">
        <v>5.5</v>
      </c>
      <c r="S30077" s="2">
        <f t="shared" si="471"/>
        <v>157.28640000000004</v>
      </c>
    </row>
    <row r="30078" spans="2:19" x14ac:dyDescent="0.3">
      <c r="B30078">
        <v>6.3</v>
      </c>
      <c r="H30078" s="2">
        <v>5.8</v>
      </c>
      <c r="S30078" s="2">
        <f t="shared" si="471"/>
        <v>99.825000000000003</v>
      </c>
    </row>
    <row r="30079" spans="2:19" x14ac:dyDescent="0.3">
      <c r="B30079">
        <v>6.4</v>
      </c>
      <c r="H30079" s="2">
        <v>6</v>
      </c>
      <c r="S30079" s="2">
        <f t="shared" si="471"/>
        <v>117.06719999999999</v>
      </c>
    </row>
    <row r="30080" spans="2:19" x14ac:dyDescent="0.3">
      <c r="B30080">
        <v>5.5</v>
      </c>
      <c r="H30080" s="2">
        <v>5.7</v>
      </c>
      <c r="S30080" s="2">
        <f t="shared" si="471"/>
        <v>129.6</v>
      </c>
    </row>
    <row r="30081" spans="2:19" x14ac:dyDescent="0.3">
      <c r="B30081">
        <v>5.8</v>
      </c>
      <c r="H30081" s="2">
        <v>5.3</v>
      </c>
      <c r="S30081" s="2">
        <f t="shared" si="471"/>
        <v>111.11580000000001</v>
      </c>
    </row>
    <row r="30082" spans="2:19" x14ac:dyDescent="0.3">
      <c r="B30082">
        <v>6</v>
      </c>
      <c r="H30082" s="2">
        <v>4.5999999999999996</v>
      </c>
      <c r="S30082" s="2">
        <f t="shared" si="471"/>
        <v>89.326199999999986</v>
      </c>
    </row>
    <row r="30083" spans="2:19" x14ac:dyDescent="0.3">
      <c r="B30083">
        <v>5.7</v>
      </c>
      <c r="H30083" s="2">
        <v>5.5</v>
      </c>
      <c r="S30083" s="2">
        <f t="shared" ref="S30083:S30146" si="472">0.5*1.2*B30085^3</f>
        <v>58.401599999999981</v>
      </c>
    </row>
    <row r="30084" spans="2:19" x14ac:dyDescent="0.3">
      <c r="B30084">
        <v>5.3</v>
      </c>
      <c r="H30084" s="2">
        <v>5.9</v>
      </c>
      <c r="S30084" s="2">
        <f t="shared" si="472"/>
        <v>99.825000000000003</v>
      </c>
    </row>
    <row r="30085" spans="2:19" x14ac:dyDescent="0.3">
      <c r="B30085">
        <v>4.5999999999999996</v>
      </c>
      <c r="H30085" s="2">
        <v>5.0999999999999996</v>
      </c>
      <c r="S30085" s="2">
        <f t="shared" si="472"/>
        <v>123.2274</v>
      </c>
    </row>
    <row r="30086" spans="2:19" x14ac:dyDescent="0.3">
      <c r="B30086">
        <v>5.5</v>
      </c>
      <c r="H30086" s="2">
        <v>5.5</v>
      </c>
      <c r="S30086" s="2">
        <f t="shared" si="472"/>
        <v>79.590599999999981</v>
      </c>
    </row>
    <row r="30087" spans="2:19" x14ac:dyDescent="0.3">
      <c r="B30087">
        <v>5.9</v>
      </c>
      <c r="H30087" s="2">
        <v>5.3</v>
      </c>
      <c r="S30087" s="2">
        <f t="shared" si="472"/>
        <v>99.825000000000003</v>
      </c>
    </row>
    <row r="30088" spans="2:19" x14ac:dyDescent="0.3">
      <c r="B30088">
        <v>5.0999999999999996</v>
      </c>
      <c r="H30088" s="2">
        <v>4.0999999999999996</v>
      </c>
      <c r="S30088" s="2">
        <f t="shared" si="472"/>
        <v>89.326199999999986</v>
      </c>
    </row>
    <row r="30089" spans="2:19" x14ac:dyDescent="0.3">
      <c r="B30089">
        <v>5.5</v>
      </c>
      <c r="H30089" s="2">
        <v>4.4000000000000004</v>
      </c>
      <c r="S30089" s="2">
        <f t="shared" si="472"/>
        <v>41.352599999999995</v>
      </c>
    </row>
    <row r="30090" spans="2:19" x14ac:dyDescent="0.3">
      <c r="B30090">
        <v>5.3</v>
      </c>
      <c r="H30090" s="2">
        <v>3.9</v>
      </c>
      <c r="S30090" s="2">
        <f t="shared" si="472"/>
        <v>51.110400000000013</v>
      </c>
    </row>
    <row r="30091" spans="2:19" x14ac:dyDescent="0.3">
      <c r="B30091">
        <v>4.0999999999999996</v>
      </c>
      <c r="H30091" s="2">
        <v>3.8</v>
      </c>
      <c r="S30091" s="2">
        <f t="shared" si="472"/>
        <v>35.591399999999993</v>
      </c>
    </row>
    <row r="30092" spans="2:19" x14ac:dyDescent="0.3">
      <c r="B30092">
        <v>4.4000000000000004</v>
      </c>
      <c r="H30092" s="2">
        <v>4</v>
      </c>
      <c r="S30092" s="2">
        <f t="shared" si="472"/>
        <v>32.923199999999994</v>
      </c>
    </row>
    <row r="30093" spans="2:19" x14ac:dyDescent="0.3">
      <c r="B30093">
        <v>3.9</v>
      </c>
      <c r="H30093" s="2">
        <v>4.2</v>
      </c>
      <c r="S30093" s="2">
        <f t="shared" si="472"/>
        <v>38.4</v>
      </c>
    </row>
    <row r="30094" spans="2:19" x14ac:dyDescent="0.3">
      <c r="B30094">
        <v>3.8</v>
      </c>
      <c r="H30094" s="2">
        <v>3.5</v>
      </c>
      <c r="S30094" s="2">
        <f t="shared" si="472"/>
        <v>44.452800000000003</v>
      </c>
    </row>
    <row r="30095" spans="2:19" x14ac:dyDescent="0.3">
      <c r="B30095">
        <v>4</v>
      </c>
      <c r="H30095" s="2">
        <v>3.1</v>
      </c>
      <c r="S30095" s="2">
        <f t="shared" si="472"/>
        <v>25.724999999999998</v>
      </c>
    </row>
    <row r="30096" spans="2:19" x14ac:dyDescent="0.3">
      <c r="B30096">
        <v>4.2</v>
      </c>
      <c r="H30096" s="2">
        <v>3.9</v>
      </c>
      <c r="S30096" s="2">
        <f t="shared" si="472"/>
        <v>17.874600000000001</v>
      </c>
    </row>
    <row r="30097" spans="2:19" x14ac:dyDescent="0.3">
      <c r="B30097">
        <v>3.5</v>
      </c>
      <c r="H30097" s="2">
        <v>3.9</v>
      </c>
      <c r="S30097" s="2">
        <f t="shared" si="472"/>
        <v>35.591399999999993</v>
      </c>
    </row>
    <row r="30098" spans="2:19" x14ac:dyDescent="0.3">
      <c r="B30098">
        <v>3.1</v>
      </c>
      <c r="H30098" s="2">
        <v>3.3</v>
      </c>
      <c r="S30098" s="2">
        <f t="shared" si="472"/>
        <v>35.591399999999993</v>
      </c>
    </row>
    <row r="30099" spans="2:19" x14ac:dyDescent="0.3">
      <c r="B30099">
        <v>3.9</v>
      </c>
      <c r="H30099" s="2">
        <v>4.0999999999999996</v>
      </c>
      <c r="S30099" s="2">
        <f t="shared" si="472"/>
        <v>21.562199999999997</v>
      </c>
    </row>
    <row r="30100" spans="2:19" x14ac:dyDescent="0.3">
      <c r="B30100">
        <v>3.9</v>
      </c>
      <c r="H30100" s="2">
        <v>4.3</v>
      </c>
      <c r="S30100" s="2">
        <f t="shared" si="472"/>
        <v>41.352599999999995</v>
      </c>
    </row>
    <row r="30101" spans="2:19" x14ac:dyDescent="0.3">
      <c r="B30101">
        <v>3.3</v>
      </c>
      <c r="H30101" s="2">
        <v>4.5999999999999996</v>
      </c>
      <c r="S30101" s="2">
        <f t="shared" si="472"/>
        <v>47.704199999999993</v>
      </c>
    </row>
    <row r="30102" spans="2:19" x14ac:dyDescent="0.3">
      <c r="B30102">
        <v>4.0999999999999996</v>
      </c>
      <c r="H30102" s="2">
        <v>3.7</v>
      </c>
      <c r="S30102" s="2">
        <f t="shared" si="472"/>
        <v>58.401599999999981</v>
      </c>
    </row>
    <row r="30103" spans="2:19" x14ac:dyDescent="0.3">
      <c r="B30103">
        <v>4.3</v>
      </c>
      <c r="H30103" s="2">
        <v>4.2</v>
      </c>
      <c r="S30103" s="2">
        <f t="shared" si="472"/>
        <v>30.391800000000003</v>
      </c>
    </row>
    <row r="30104" spans="2:19" x14ac:dyDescent="0.3">
      <c r="B30104">
        <v>4.5999999999999996</v>
      </c>
      <c r="H30104" s="2">
        <v>4.0999999999999996</v>
      </c>
      <c r="S30104" s="2">
        <f t="shared" si="472"/>
        <v>44.452800000000003</v>
      </c>
    </row>
    <row r="30105" spans="2:19" x14ac:dyDescent="0.3">
      <c r="B30105">
        <v>3.7</v>
      </c>
      <c r="H30105" s="2">
        <v>4.4000000000000004</v>
      </c>
      <c r="S30105" s="2">
        <f t="shared" si="472"/>
        <v>41.352599999999995</v>
      </c>
    </row>
    <row r="30106" spans="2:19" x14ac:dyDescent="0.3">
      <c r="B30106">
        <v>4.2</v>
      </c>
      <c r="H30106" s="2">
        <v>4.5</v>
      </c>
      <c r="S30106" s="2">
        <f t="shared" si="472"/>
        <v>51.110400000000013</v>
      </c>
    </row>
    <row r="30107" spans="2:19" x14ac:dyDescent="0.3">
      <c r="B30107">
        <v>4.0999999999999996</v>
      </c>
      <c r="H30107" s="2">
        <v>4.3</v>
      </c>
      <c r="S30107" s="2">
        <f t="shared" si="472"/>
        <v>54.674999999999997</v>
      </c>
    </row>
    <row r="30108" spans="2:19" x14ac:dyDescent="0.3">
      <c r="B30108">
        <v>4.4000000000000004</v>
      </c>
      <c r="H30108" s="2">
        <v>5.2</v>
      </c>
      <c r="S30108" s="2">
        <f t="shared" si="472"/>
        <v>47.704199999999993</v>
      </c>
    </row>
    <row r="30109" spans="2:19" x14ac:dyDescent="0.3">
      <c r="B30109">
        <v>4.5</v>
      </c>
      <c r="H30109" s="2">
        <v>4.8</v>
      </c>
      <c r="S30109" s="2">
        <f t="shared" si="472"/>
        <v>84.364800000000017</v>
      </c>
    </row>
    <row r="30110" spans="2:19" x14ac:dyDescent="0.3">
      <c r="B30110">
        <v>4.3</v>
      </c>
      <c r="H30110" s="2">
        <v>5.0999999999999996</v>
      </c>
      <c r="S30110" s="2">
        <f t="shared" si="472"/>
        <v>66.355199999999996</v>
      </c>
    </row>
    <row r="30111" spans="2:19" x14ac:dyDescent="0.3">
      <c r="B30111">
        <v>5.2</v>
      </c>
      <c r="H30111" s="2">
        <v>4.9000000000000004</v>
      </c>
      <c r="S30111" s="2">
        <f t="shared" si="472"/>
        <v>79.590599999999981</v>
      </c>
    </row>
    <row r="30112" spans="2:19" x14ac:dyDescent="0.3">
      <c r="B30112">
        <v>4.8</v>
      </c>
      <c r="H30112" s="2">
        <v>5</v>
      </c>
      <c r="S30112" s="2">
        <f t="shared" si="472"/>
        <v>70.589400000000012</v>
      </c>
    </row>
    <row r="30113" spans="2:19" x14ac:dyDescent="0.3">
      <c r="B30113">
        <v>5.0999999999999996</v>
      </c>
      <c r="H30113" s="2">
        <v>5</v>
      </c>
      <c r="S30113" s="2">
        <f t="shared" si="472"/>
        <v>75</v>
      </c>
    </row>
    <row r="30114" spans="2:19" x14ac:dyDescent="0.3">
      <c r="B30114">
        <v>4.9000000000000004</v>
      </c>
      <c r="H30114" s="2">
        <v>4.2</v>
      </c>
      <c r="S30114" s="2">
        <f t="shared" si="472"/>
        <v>75</v>
      </c>
    </row>
    <row r="30115" spans="2:19" x14ac:dyDescent="0.3">
      <c r="B30115">
        <v>5</v>
      </c>
      <c r="H30115" s="2">
        <v>5.5</v>
      </c>
      <c r="S30115" s="2">
        <f t="shared" si="472"/>
        <v>44.452800000000003</v>
      </c>
    </row>
    <row r="30116" spans="2:19" x14ac:dyDescent="0.3">
      <c r="B30116">
        <v>5</v>
      </c>
      <c r="H30116" s="2">
        <v>4.3</v>
      </c>
      <c r="S30116" s="2">
        <f t="shared" si="472"/>
        <v>99.825000000000003</v>
      </c>
    </row>
    <row r="30117" spans="2:19" x14ac:dyDescent="0.3">
      <c r="B30117">
        <v>4.2</v>
      </c>
      <c r="H30117" s="2">
        <v>4.5</v>
      </c>
      <c r="S30117" s="2">
        <f t="shared" si="472"/>
        <v>47.704199999999993</v>
      </c>
    </row>
    <row r="30118" spans="2:19" x14ac:dyDescent="0.3">
      <c r="B30118">
        <v>5.5</v>
      </c>
      <c r="H30118" s="2">
        <v>3.7</v>
      </c>
      <c r="S30118" s="2">
        <f t="shared" si="472"/>
        <v>54.674999999999997</v>
      </c>
    </row>
    <row r="30119" spans="2:19" x14ac:dyDescent="0.3">
      <c r="B30119">
        <v>4.3</v>
      </c>
      <c r="H30119" s="2">
        <v>3.9</v>
      </c>
      <c r="S30119" s="2">
        <f t="shared" si="472"/>
        <v>30.391800000000003</v>
      </c>
    </row>
    <row r="30120" spans="2:19" x14ac:dyDescent="0.3">
      <c r="B30120">
        <v>4.5</v>
      </c>
      <c r="H30120" s="2">
        <v>4.3</v>
      </c>
      <c r="S30120" s="2">
        <f t="shared" si="472"/>
        <v>35.591399999999993</v>
      </c>
    </row>
    <row r="30121" spans="2:19" x14ac:dyDescent="0.3">
      <c r="B30121">
        <v>3.7</v>
      </c>
      <c r="H30121" s="2">
        <v>4.2</v>
      </c>
      <c r="S30121" s="2">
        <f t="shared" si="472"/>
        <v>47.704199999999993</v>
      </c>
    </row>
    <row r="30122" spans="2:19" x14ac:dyDescent="0.3">
      <c r="B30122">
        <v>3.9</v>
      </c>
      <c r="H30122" s="2">
        <v>3.7</v>
      </c>
      <c r="S30122" s="2">
        <f t="shared" si="472"/>
        <v>44.452800000000003</v>
      </c>
    </row>
    <row r="30123" spans="2:19" x14ac:dyDescent="0.3">
      <c r="B30123">
        <v>4.3</v>
      </c>
      <c r="H30123" s="2">
        <v>4.3</v>
      </c>
      <c r="S30123" s="2">
        <f t="shared" si="472"/>
        <v>30.391800000000003</v>
      </c>
    </row>
    <row r="30124" spans="2:19" x14ac:dyDescent="0.3">
      <c r="B30124">
        <v>4.2</v>
      </c>
      <c r="H30124" s="2">
        <v>3.3</v>
      </c>
      <c r="S30124" s="2">
        <f t="shared" si="472"/>
        <v>47.704199999999993</v>
      </c>
    </row>
    <row r="30125" spans="2:19" x14ac:dyDescent="0.3">
      <c r="B30125">
        <v>3.7</v>
      </c>
      <c r="H30125" s="2">
        <v>3.6</v>
      </c>
      <c r="S30125" s="2">
        <f t="shared" si="472"/>
        <v>21.562199999999997</v>
      </c>
    </row>
    <row r="30126" spans="2:19" x14ac:dyDescent="0.3">
      <c r="B30126">
        <v>4.3</v>
      </c>
      <c r="H30126" s="2">
        <v>3.7</v>
      </c>
      <c r="S30126" s="2">
        <f t="shared" si="472"/>
        <v>27.993600000000004</v>
      </c>
    </row>
    <row r="30127" spans="2:19" x14ac:dyDescent="0.3">
      <c r="B30127">
        <v>3.3</v>
      </c>
      <c r="H30127" s="2">
        <v>3.9</v>
      </c>
      <c r="S30127" s="2">
        <f t="shared" si="472"/>
        <v>30.391800000000003</v>
      </c>
    </row>
    <row r="30128" spans="2:19" x14ac:dyDescent="0.3">
      <c r="B30128">
        <v>3.6</v>
      </c>
      <c r="H30128" s="2">
        <v>4.4000000000000004</v>
      </c>
      <c r="S30128" s="2">
        <f t="shared" si="472"/>
        <v>35.591399999999993</v>
      </c>
    </row>
    <row r="30129" spans="2:19" x14ac:dyDescent="0.3">
      <c r="B30129">
        <v>3.7</v>
      </c>
      <c r="H30129" s="2">
        <v>3.6</v>
      </c>
      <c r="S30129" s="2">
        <f t="shared" si="472"/>
        <v>51.110400000000013</v>
      </c>
    </row>
    <row r="30130" spans="2:19" x14ac:dyDescent="0.3">
      <c r="B30130">
        <v>3.9</v>
      </c>
      <c r="H30130" s="2">
        <v>4.0999999999999996</v>
      </c>
      <c r="S30130" s="2">
        <f t="shared" si="472"/>
        <v>27.993600000000004</v>
      </c>
    </row>
    <row r="30131" spans="2:19" x14ac:dyDescent="0.3">
      <c r="B30131">
        <v>4.4000000000000004</v>
      </c>
      <c r="H30131" s="2">
        <v>4.2</v>
      </c>
      <c r="S30131" s="2">
        <f t="shared" si="472"/>
        <v>41.352599999999995</v>
      </c>
    </row>
    <row r="30132" spans="2:19" x14ac:dyDescent="0.3">
      <c r="B30132">
        <v>3.6</v>
      </c>
      <c r="H30132" s="2">
        <v>4.2</v>
      </c>
      <c r="S30132" s="2">
        <f t="shared" si="472"/>
        <v>44.452800000000003</v>
      </c>
    </row>
    <row r="30133" spans="2:19" x14ac:dyDescent="0.3">
      <c r="B30133">
        <v>4.0999999999999996</v>
      </c>
      <c r="H30133" s="2">
        <v>4.3</v>
      </c>
      <c r="S30133" s="2">
        <f t="shared" si="472"/>
        <v>44.452800000000003</v>
      </c>
    </row>
    <row r="30134" spans="2:19" x14ac:dyDescent="0.3">
      <c r="B30134">
        <v>4.2</v>
      </c>
      <c r="H30134" s="2">
        <v>4.4000000000000004</v>
      </c>
      <c r="S30134" s="2">
        <f t="shared" si="472"/>
        <v>47.704199999999993</v>
      </c>
    </row>
    <row r="30135" spans="2:19" x14ac:dyDescent="0.3">
      <c r="B30135">
        <v>4.2</v>
      </c>
      <c r="H30135" s="2">
        <v>5.2</v>
      </c>
      <c r="S30135" s="2">
        <f t="shared" si="472"/>
        <v>51.110400000000013</v>
      </c>
    </row>
    <row r="30136" spans="2:19" x14ac:dyDescent="0.3">
      <c r="B30136">
        <v>4.3</v>
      </c>
      <c r="H30136" s="2">
        <v>4.7</v>
      </c>
      <c r="S30136" s="2">
        <f t="shared" si="472"/>
        <v>84.364800000000017</v>
      </c>
    </row>
    <row r="30137" spans="2:19" x14ac:dyDescent="0.3">
      <c r="B30137">
        <v>4.4000000000000004</v>
      </c>
      <c r="H30137" s="2">
        <v>4.5999999999999996</v>
      </c>
      <c r="S30137" s="2">
        <f t="shared" si="472"/>
        <v>62.293800000000012</v>
      </c>
    </row>
    <row r="30138" spans="2:19" x14ac:dyDescent="0.3">
      <c r="B30138">
        <v>5.2</v>
      </c>
      <c r="H30138" s="2">
        <v>5.0999999999999996</v>
      </c>
      <c r="S30138" s="2">
        <f t="shared" si="472"/>
        <v>58.401599999999981</v>
      </c>
    </row>
    <row r="30139" spans="2:19" x14ac:dyDescent="0.3">
      <c r="B30139">
        <v>4.7</v>
      </c>
      <c r="H30139" s="2">
        <v>5.4</v>
      </c>
      <c r="S30139" s="2">
        <f t="shared" si="472"/>
        <v>79.590599999999981</v>
      </c>
    </row>
    <row r="30140" spans="2:19" x14ac:dyDescent="0.3">
      <c r="B30140">
        <v>4.5999999999999996</v>
      </c>
      <c r="H30140" s="2">
        <v>5</v>
      </c>
      <c r="S30140" s="2">
        <f t="shared" si="472"/>
        <v>94.478400000000008</v>
      </c>
    </row>
    <row r="30141" spans="2:19" x14ac:dyDescent="0.3">
      <c r="B30141">
        <v>5.0999999999999996</v>
      </c>
      <c r="H30141" s="2">
        <v>6</v>
      </c>
      <c r="S30141" s="2">
        <f t="shared" si="472"/>
        <v>75</v>
      </c>
    </row>
    <row r="30142" spans="2:19" x14ac:dyDescent="0.3">
      <c r="B30142">
        <v>5.4</v>
      </c>
      <c r="H30142" s="2">
        <v>5.6</v>
      </c>
      <c r="S30142" s="2">
        <f t="shared" si="472"/>
        <v>129.6</v>
      </c>
    </row>
    <row r="30143" spans="2:19" x14ac:dyDescent="0.3">
      <c r="B30143">
        <v>5</v>
      </c>
      <c r="H30143" s="2">
        <v>4.7</v>
      </c>
      <c r="S30143" s="2">
        <f t="shared" si="472"/>
        <v>105.36959999999998</v>
      </c>
    </row>
    <row r="30144" spans="2:19" x14ac:dyDescent="0.3">
      <c r="B30144">
        <v>6</v>
      </c>
      <c r="H30144" s="2">
        <v>4.7</v>
      </c>
      <c r="S30144" s="2">
        <f t="shared" si="472"/>
        <v>62.293800000000012</v>
      </c>
    </row>
    <row r="30145" spans="2:19" x14ac:dyDescent="0.3">
      <c r="B30145">
        <v>5.6</v>
      </c>
      <c r="H30145" s="2">
        <v>3.5</v>
      </c>
      <c r="S30145" s="2">
        <f t="shared" si="472"/>
        <v>62.293800000000012</v>
      </c>
    </row>
    <row r="30146" spans="2:19" x14ac:dyDescent="0.3">
      <c r="B30146">
        <v>4.7</v>
      </c>
      <c r="H30146" s="2">
        <v>3.3</v>
      </c>
      <c r="S30146" s="2">
        <f t="shared" si="472"/>
        <v>25.724999999999998</v>
      </c>
    </row>
    <row r="30147" spans="2:19" x14ac:dyDescent="0.3">
      <c r="B30147">
        <v>4.7</v>
      </c>
      <c r="H30147" s="2">
        <v>3.5</v>
      </c>
      <c r="S30147" s="2">
        <f t="shared" ref="S30147:S30210" si="473">0.5*1.2*B30149^3</f>
        <v>21.562199999999997</v>
      </c>
    </row>
    <row r="30148" spans="2:19" x14ac:dyDescent="0.3">
      <c r="B30148">
        <v>3.5</v>
      </c>
      <c r="H30148" s="2">
        <v>2.8</v>
      </c>
      <c r="S30148" s="2">
        <f t="shared" si="473"/>
        <v>25.724999999999998</v>
      </c>
    </row>
    <row r="30149" spans="2:19" x14ac:dyDescent="0.3">
      <c r="B30149">
        <v>3.3</v>
      </c>
      <c r="H30149" s="2">
        <v>3.3</v>
      </c>
      <c r="S30149" s="2">
        <f t="shared" si="473"/>
        <v>13.171199999999997</v>
      </c>
    </row>
    <row r="30150" spans="2:19" x14ac:dyDescent="0.3">
      <c r="B30150">
        <v>3.5</v>
      </c>
      <c r="H30150" s="2">
        <v>2.8</v>
      </c>
      <c r="S30150" s="2">
        <f t="shared" si="473"/>
        <v>21.562199999999997</v>
      </c>
    </row>
    <row r="30151" spans="2:19" x14ac:dyDescent="0.3">
      <c r="B30151">
        <v>2.8</v>
      </c>
      <c r="H30151" s="2">
        <v>2.6</v>
      </c>
      <c r="S30151" s="2">
        <f t="shared" si="473"/>
        <v>13.171199999999997</v>
      </c>
    </row>
    <row r="30152" spans="2:19" x14ac:dyDescent="0.3">
      <c r="B30152">
        <v>3.3</v>
      </c>
      <c r="H30152" s="2">
        <v>2.9</v>
      </c>
      <c r="S30152" s="2">
        <f t="shared" si="473"/>
        <v>10.545600000000002</v>
      </c>
    </row>
    <row r="30153" spans="2:19" x14ac:dyDescent="0.3">
      <c r="B30153">
        <v>2.8</v>
      </c>
      <c r="H30153" s="2">
        <v>2.5</v>
      </c>
      <c r="S30153" s="2">
        <f t="shared" si="473"/>
        <v>14.633399999999998</v>
      </c>
    </row>
    <row r="30154" spans="2:19" x14ac:dyDescent="0.3">
      <c r="B30154">
        <v>2.6</v>
      </c>
      <c r="H30154" s="2">
        <v>2.8</v>
      </c>
      <c r="S30154" s="2">
        <f t="shared" si="473"/>
        <v>9.375</v>
      </c>
    </row>
    <row r="30155" spans="2:19" x14ac:dyDescent="0.3">
      <c r="B30155">
        <v>2.9</v>
      </c>
      <c r="H30155" s="2">
        <v>2.9</v>
      </c>
      <c r="S30155" s="2">
        <f t="shared" si="473"/>
        <v>13.171199999999997</v>
      </c>
    </row>
    <row r="30156" spans="2:19" x14ac:dyDescent="0.3">
      <c r="B30156">
        <v>2.5</v>
      </c>
      <c r="H30156" s="2">
        <v>3</v>
      </c>
      <c r="S30156" s="2">
        <f t="shared" si="473"/>
        <v>14.633399999999998</v>
      </c>
    </row>
    <row r="30157" spans="2:19" x14ac:dyDescent="0.3">
      <c r="B30157">
        <v>2.8</v>
      </c>
      <c r="H30157" s="2">
        <v>3.7</v>
      </c>
      <c r="S30157" s="2">
        <f t="shared" si="473"/>
        <v>16.2</v>
      </c>
    </row>
    <row r="30158" spans="2:19" x14ac:dyDescent="0.3">
      <c r="B30158">
        <v>2.9</v>
      </c>
      <c r="H30158" s="2">
        <v>3.9</v>
      </c>
      <c r="S30158" s="2">
        <f t="shared" si="473"/>
        <v>30.391800000000003</v>
      </c>
    </row>
    <row r="30159" spans="2:19" x14ac:dyDescent="0.3">
      <c r="B30159">
        <v>3</v>
      </c>
      <c r="H30159" s="2">
        <v>2.9</v>
      </c>
      <c r="S30159" s="2">
        <f t="shared" si="473"/>
        <v>35.591399999999993</v>
      </c>
    </row>
    <row r="30160" spans="2:19" x14ac:dyDescent="0.3">
      <c r="B30160">
        <v>3.7</v>
      </c>
      <c r="H30160" s="2">
        <v>3</v>
      </c>
      <c r="S30160" s="2">
        <f t="shared" si="473"/>
        <v>14.633399999999998</v>
      </c>
    </row>
    <row r="30161" spans="2:19" x14ac:dyDescent="0.3">
      <c r="B30161">
        <v>3.9</v>
      </c>
      <c r="H30161" s="2">
        <v>3.7</v>
      </c>
      <c r="S30161" s="2">
        <f t="shared" si="473"/>
        <v>16.2</v>
      </c>
    </row>
    <row r="30162" spans="2:19" x14ac:dyDescent="0.3">
      <c r="B30162">
        <v>2.9</v>
      </c>
      <c r="H30162" s="2">
        <v>3.8</v>
      </c>
      <c r="S30162" s="2">
        <f t="shared" si="473"/>
        <v>30.391800000000003</v>
      </c>
    </row>
    <row r="30163" spans="2:19" x14ac:dyDescent="0.3">
      <c r="B30163">
        <v>3</v>
      </c>
      <c r="H30163" s="2">
        <v>5</v>
      </c>
      <c r="S30163" s="2">
        <f t="shared" si="473"/>
        <v>32.923199999999994</v>
      </c>
    </row>
    <row r="30164" spans="2:19" x14ac:dyDescent="0.3">
      <c r="B30164">
        <v>3.7</v>
      </c>
      <c r="H30164" s="2">
        <v>5.9</v>
      </c>
      <c r="S30164" s="2">
        <f t="shared" si="473"/>
        <v>75</v>
      </c>
    </row>
    <row r="30165" spans="2:19" x14ac:dyDescent="0.3">
      <c r="B30165">
        <v>3.8</v>
      </c>
      <c r="H30165" s="2">
        <v>5.3</v>
      </c>
      <c r="S30165" s="2">
        <f t="shared" si="473"/>
        <v>123.2274</v>
      </c>
    </row>
    <row r="30166" spans="2:19" x14ac:dyDescent="0.3">
      <c r="B30166">
        <v>5</v>
      </c>
      <c r="H30166" s="2">
        <v>5.2</v>
      </c>
      <c r="S30166" s="2">
        <f t="shared" si="473"/>
        <v>89.326199999999986</v>
      </c>
    </row>
    <row r="30167" spans="2:19" x14ac:dyDescent="0.3">
      <c r="B30167">
        <v>5.9</v>
      </c>
      <c r="H30167" s="2">
        <v>5.2</v>
      </c>
      <c r="S30167" s="2">
        <f t="shared" si="473"/>
        <v>84.364800000000017</v>
      </c>
    </row>
    <row r="30168" spans="2:19" x14ac:dyDescent="0.3">
      <c r="B30168">
        <v>5.3</v>
      </c>
      <c r="H30168" s="2">
        <v>5.9</v>
      </c>
      <c r="S30168" s="2">
        <f t="shared" si="473"/>
        <v>84.364800000000017</v>
      </c>
    </row>
    <row r="30169" spans="2:19" x14ac:dyDescent="0.3">
      <c r="B30169">
        <v>5.2</v>
      </c>
      <c r="H30169" s="2">
        <v>6.7</v>
      </c>
      <c r="S30169" s="2">
        <f t="shared" si="473"/>
        <v>123.2274</v>
      </c>
    </row>
    <row r="30170" spans="2:19" x14ac:dyDescent="0.3">
      <c r="B30170">
        <v>5.2</v>
      </c>
      <c r="H30170" s="2">
        <v>7.7</v>
      </c>
      <c r="S30170" s="2">
        <f t="shared" si="473"/>
        <v>180.45780000000002</v>
      </c>
    </row>
    <row r="30171" spans="2:19" x14ac:dyDescent="0.3">
      <c r="B30171">
        <v>5.9</v>
      </c>
      <c r="H30171" s="2">
        <v>8.1</v>
      </c>
      <c r="S30171" s="2">
        <f t="shared" si="473"/>
        <v>273.91980000000001</v>
      </c>
    </row>
    <row r="30172" spans="2:19" x14ac:dyDescent="0.3">
      <c r="B30172">
        <v>6.7</v>
      </c>
      <c r="H30172" s="2">
        <v>7.7</v>
      </c>
      <c r="S30172" s="2">
        <f t="shared" si="473"/>
        <v>318.86459999999994</v>
      </c>
    </row>
    <row r="30173" spans="2:19" x14ac:dyDescent="0.3">
      <c r="B30173">
        <v>7.7</v>
      </c>
      <c r="H30173" s="2">
        <v>7.8</v>
      </c>
      <c r="S30173" s="2">
        <f t="shared" si="473"/>
        <v>273.91980000000001</v>
      </c>
    </row>
    <row r="30174" spans="2:19" x14ac:dyDescent="0.3">
      <c r="B30174">
        <v>8.1</v>
      </c>
      <c r="H30174" s="2">
        <v>9.4</v>
      </c>
      <c r="S30174" s="2">
        <f t="shared" si="473"/>
        <v>284.73119999999994</v>
      </c>
    </row>
    <row r="30175" spans="2:19" x14ac:dyDescent="0.3">
      <c r="B30175">
        <v>7.7</v>
      </c>
      <c r="H30175" s="2">
        <v>8.8000000000000007</v>
      </c>
      <c r="S30175" s="2">
        <f t="shared" si="473"/>
        <v>498.35040000000009</v>
      </c>
    </row>
    <row r="30176" spans="2:19" x14ac:dyDescent="0.3">
      <c r="B30176">
        <v>7.8</v>
      </c>
      <c r="H30176" s="2">
        <v>8</v>
      </c>
      <c r="S30176" s="2">
        <f t="shared" si="473"/>
        <v>408.8832000000001</v>
      </c>
    </row>
    <row r="30177" spans="2:19" x14ac:dyDescent="0.3">
      <c r="B30177">
        <v>9.4</v>
      </c>
      <c r="H30177" s="2">
        <v>9</v>
      </c>
      <c r="S30177" s="2">
        <f t="shared" si="473"/>
        <v>307.2</v>
      </c>
    </row>
    <row r="30178" spans="2:19" x14ac:dyDescent="0.3">
      <c r="B30178">
        <v>8.8000000000000007</v>
      </c>
      <c r="H30178" s="2">
        <v>8.5</v>
      </c>
      <c r="S30178" s="2">
        <f t="shared" si="473"/>
        <v>437.4</v>
      </c>
    </row>
    <row r="30179" spans="2:19" x14ac:dyDescent="0.3">
      <c r="B30179">
        <v>8</v>
      </c>
      <c r="H30179" s="2">
        <v>9</v>
      </c>
      <c r="S30179" s="2">
        <f t="shared" si="473"/>
        <v>368.47499999999997</v>
      </c>
    </row>
    <row r="30180" spans="2:19" x14ac:dyDescent="0.3">
      <c r="B30180">
        <v>9</v>
      </c>
      <c r="H30180" s="2">
        <v>7.7</v>
      </c>
      <c r="S30180" s="2">
        <f t="shared" si="473"/>
        <v>437.4</v>
      </c>
    </row>
    <row r="30181" spans="2:19" x14ac:dyDescent="0.3">
      <c r="B30181">
        <v>8.5</v>
      </c>
      <c r="H30181" s="2">
        <v>6.6</v>
      </c>
      <c r="S30181" s="2">
        <f t="shared" si="473"/>
        <v>273.91980000000001</v>
      </c>
    </row>
    <row r="30182" spans="2:19" x14ac:dyDescent="0.3">
      <c r="B30182">
        <v>9</v>
      </c>
      <c r="H30182" s="2">
        <v>7.1</v>
      </c>
      <c r="S30182" s="2">
        <f t="shared" si="473"/>
        <v>172.49759999999998</v>
      </c>
    </row>
    <row r="30183" spans="2:19" x14ac:dyDescent="0.3">
      <c r="B30183">
        <v>7.7</v>
      </c>
      <c r="H30183" s="2">
        <v>7</v>
      </c>
      <c r="S30183" s="2">
        <f t="shared" si="473"/>
        <v>214.74659999999997</v>
      </c>
    </row>
    <row r="30184" spans="2:19" x14ac:dyDescent="0.3">
      <c r="B30184">
        <v>6.6</v>
      </c>
      <c r="H30184" s="2">
        <v>8.6</v>
      </c>
      <c r="S30184" s="2">
        <f t="shared" si="473"/>
        <v>205.79999999999998</v>
      </c>
    </row>
    <row r="30185" spans="2:19" x14ac:dyDescent="0.3">
      <c r="B30185">
        <v>7.1</v>
      </c>
      <c r="H30185" s="2">
        <v>8.5</v>
      </c>
      <c r="S30185" s="2">
        <f t="shared" si="473"/>
        <v>381.63359999999994</v>
      </c>
    </row>
    <row r="30186" spans="2:19" x14ac:dyDescent="0.3">
      <c r="B30186">
        <v>7</v>
      </c>
      <c r="H30186" s="2">
        <v>8.6999999999999993</v>
      </c>
      <c r="S30186" s="2">
        <f t="shared" si="473"/>
        <v>368.47499999999997</v>
      </c>
    </row>
    <row r="30187" spans="2:19" x14ac:dyDescent="0.3">
      <c r="B30187">
        <v>8.6</v>
      </c>
      <c r="H30187" s="2">
        <v>7.4</v>
      </c>
      <c r="S30187" s="2">
        <f t="shared" si="473"/>
        <v>395.10179999999986</v>
      </c>
    </row>
    <row r="30188" spans="2:19" x14ac:dyDescent="0.3">
      <c r="B30188">
        <v>8.5</v>
      </c>
      <c r="H30188" s="2">
        <v>7.6</v>
      </c>
      <c r="S30188" s="2">
        <f t="shared" si="473"/>
        <v>243.13440000000003</v>
      </c>
    </row>
    <row r="30189" spans="2:19" x14ac:dyDescent="0.3">
      <c r="B30189">
        <v>8.6999999999999993</v>
      </c>
      <c r="H30189" s="2">
        <v>8.3000000000000007</v>
      </c>
      <c r="S30189" s="2">
        <f t="shared" si="473"/>
        <v>263.38559999999995</v>
      </c>
    </row>
    <row r="30190" spans="2:19" x14ac:dyDescent="0.3">
      <c r="B30190">
        <v>7.4</v>
      </c>
      <c r="H30190" s="2">
        <v>8.4</v>
      </c>
      <c r="S30190" s="2">
        <f t="shared" si="473"/>
        <v>343.07220000000007</v>
      </c>
    </row>
    <row r="30191" spans="2:19" x14ac:dyDescent="0.3">
      <c r="B30191">
        <v>7.6</v>
      </c>
      <c r="H30191" s="2">
        <v>6.1</v>
      </c>
      <c r="S30191" s="2">
        <f t="shared" si="473"/>
        <v>355.62240000000003</v>
      </c>
    </row>
    <row r="30192" spans="2:19" x14ac:dyDescent="0.3">
      <c r="B30192">
        <v>8.3000000000000007</v>
      </c>
      <c r="H30192" s="2">
        <v>7.8</v>
      </c>
      <c r="S30192" s="2">
        <f t="shared" si="473"/>
        <v>136.18859999999995</v>
      </c>
    </row>
    <row r="30193" spans="2:19" x14ac:dyDescent="0.3">
      <c r="B30193">
        <v>8.4</v>
      </c>
      <c r="H30193" s="2">
        <v>7.4</v>
      </c>
      <c r="S30193" s="2">
        <f t="shared" si="473"/>
        <v>284.73119999999994</v>
      </c>
    </row>
    <row r="30194" spans="2:19" x14ac:dyDescent="0.3">
      <c r="B30194">
        <v>6.1</v>
      </c>
      <c r="H30194" s="2">
        <v>7.6</v>
      </c>
      <c r="S30194" s="2">
        <f t="shared" si="473"/>
        <v>243.13440000000003</v>
      </c>
    </row>
    <row r="30195" spans="2:19" x14ac:dyDescent="0.3">
      <c r="B30195">
        <v>7.8</v>
      </c>
      <c r="H30195" s="2">
        <v>7</v>
      </c>
      <c r="S30195" s="2">
        <f t="shared" si="473"/>
        <v>263.38559999999995</v>
      </c>
    </row>
    <row r="30196" spans="2:19" x14ac:dyDescent="0.3">
      <c r="B30196">
        <v>7.4</v>
      </c>
      <c r="H30196" s="2">
        <v>7.2</v>
      </c>
      <c r="S30196" s="2">
        <f t="shared" si="473"/>
        <v>205.79999999999998</v>
      </c>
    </row>
    <row r="30197" spans="2:19" x14ac:dyDescent="0.3">
      <c r="B30197">
        <v>7.6</v>
      </c>
      <c r="H30197" s="2">
        <v>6.8</v>
      </c>
      <c r="S30197" s="2">
        <f t="shared" si="473"/>
        <v>223.94880000000003</v>
      </c>
    </row>
    <row r="30198" spans="2:19" x14ac:dyDescent="0.3">
      <c r="B30198">
        <v>7</v>
      </c>
      <c r="H30198" s="2">
        <v>7.2</v>
      </c>
      <c r="S30198" s="2">
        <f t="shared" si="473"/>
        <v>188.65919999999997</v>
      </c>
    </row>
    <row r="30199" spans="2:19" x14ac:dyDescent="0.3">
      <c r="B30199">
        <v>7.2</v>
      </c>
      <c r="H30199" s="2">
        <v>7.8</v>
      </c>
      <c r="S30199" s="2">
        <f t="shared" si="473"/>
        <v>223.94880000000003</v>
      </c>
    </row>
    <row r="30200" spans="2:19" x14ac:dyDescent="0.3">
      <c r="B30200">
        <v>6.8</v>
      </c>
      <c r="H30200" s="2">
        <v>7.1</v>
      </c>
      <c r="S30200" s="2">
        <f t="shared" si="473"/>
        <v>284.73119999999994</v>
      </c>
    </row>
    <row r="30201" spans="2:19" x14ac:dyDescent="0.3">
      <c r="B30201">
        <v>7.2</v>
      </c>
      <c r="H30201" s="2">
        <v>7.7</v>
      </c>
      <c r="S30201" s="2">
        <f t="shared" si="473"/>
        <v>214.74659999999997</v>
      </c>
    </row>
    <row r="30202" spans="2:19" x14ac:dyDescent="0.3">
      <c r="B30202">
        <v>7.8</v>
      </c>
      <c r="H30202" s="2">
        <v>7.2</v>
      </c>
      <c r="S30202" s="2">
        <f t="shared" si="473"/>
        <v>273.91980000000001</v>
      </c>
    </row>
    <row r="30203" spans="2:19" x14ac:dyDescent="0.3">
      <c r="B30203">
        <v>7.1</v>
      </c>
      <c r="H30203" s="2">
        <v>6.6</v>
      </c>
      <c r="S30203" s="2">
        <f t="shared" si="473"/>
        <v>223.94880000000003</v>
      </c>
    </row>
    <row r="30204" spans="2:19" x14ac:dyDescent="0.3">
      <c r="B30204">
        <v>7.7</v>
      </c>
      <c r="H30204" s="2">
        <v>6.7</v>
      </c>
      <c r="S30204" s="2">
        <f t="shared" si="473"/>
        <v>172.49759999999998</v>
      </c>
    </row>
    <row r="30205" spans="2:19" x14ac:dyDescent="0.3">
      <c r="B30205">
        <v>7.2</v>
      </c>
      <c r="H30205" s="2">
        <v>7.4</v>
      </c>
      <c r="S30205" s="2">
        <f t="shared" si="473"/>
        <v>180.45780000000002</v>
      </c>
    </row>
    <row r="30206" spans="2:19" x14ac:dyDescent="0.3">
      <c r="B30206">
        <v>6.6</v>
      </c>
      <c r="H30206" s="2">
        <v>8.1999999999999993</v>
      </c>
      <c r="S30206" s="2">
        <f t="shared" si="473"/>
        <v>243.13440000000003</v>
      </c>
    </row>
    <row r="30207" spans="2:19" x14ac:dyDescent="0.3">
      <c r="B30207">
        <v>6.7</v>
      </c>
      <c r="H30207" s="2">
        <v>6.4</v>
      </c>
      <c r="S30207" s="2">
        <f t="shared" si="473"/>
        <v>330.82079999999996</v>
      </c>
    </row>
    <row r="30208" spans="2:19" x14ac:dyDescent="0.3">
      <c r="B30208">
        <v>7.4</v>
      </c>
      <c r="H30208" s="2">
        <v>7.1</v>
      </c>
      <c r="S30208" s="2">
        <f t="shared" si="473"/>
        <v>157.28640000000004</v>
      </c>
    </row>
    <row r="30209" spans="2:19" x14ac:dyDescent="0.3">
      <c r="B30209">
        <v>8.1999999999999993</v>
      </c>
      <c r="H30209" s="2">
        <v>6.7</v>
      </c>
      <c r="S30209" s="2">
        <f t="shared" si="473"/>
        <v>214.74659999999997</v>
      </c>
    </row>
    <row r="30210" spans="2:19" x14ac:dyDescent="0.3">
      <c r="B30210">
        <v>6.4</v>
      </c>
      <c r="H30210" s="2">
        <v>7.7</v>
      </c>
      <c r="S30210" s="2">
        <f t="shared" si="473"/>
        <v>180.45780000000002</v>
      </c>
    </row>
    <row r="30211" spans="2:19" x14ac:dyDescent="0.3">
      <c r="B30211">
        <v>7.1</v>
      </c>
      <c r="H30211" s="2">
        <v>7.7</v>
      </c>
      <c r="S30211" s="2">
        <f t="shared" ref="S30211:S30274" si="474">0.5*1.2*B30213^3</f>
        <v>273.91980000000001</v>
      </c>
    </row>
    <row r="30212" spans="2:19" x14ac:dyDescent="0.3">
      <c r="B30212">
        <v>6.7</v>
      </c>
      <c r="H30212" s="2">
        <v>8.1999999999999993</v>
      </c>
      <c r="S30212" s="2">
        <f t="shared" si="474"/>
        <v>273.91980000000001</v>
      </c>
    </row>
    <row r="30213" spans="2:19" x14ac:dyDescent="0.3">
      <c r="B30213">
        <v>7.7</v>
      </c>
      <c r="H30213" s="2">
        <v>7.6</v>
      </c>
      <c r="S30213" s="2">
        <f t="shared" si="474"/>
        <v>330.82079999999996</v>
      </c>
    </row>
    <row r="30214" spans="2:19" x14ac:dyDescent="0.3">
      <c r="B30214">
        <v>7.7</v>
      </c>
      <c r="H30214" s="2">
        <v>8.5</v>
      </c>
      <c r="S30214" s="2">
        <f t="shared" si="474"/>
        <v>263.38559999999995</v>
      </c>
    </row>
    <row r="30215" spans="2:19" x14ac:dyDescent="0.3">
      <c r="B30215">
        <v>8.1999999999999993</v>
      </c>
      <c r="H30215" s="2">
        <v>8.1</v>
      </c>
      <c r="S30215" s="2">
        <f t="shared" si="474"/>
        <v>368.47499999999997</v>
      </c>
    </row>
    <row r="30216" spans="2:19" x14ac:dyDescent="0.3">
      <c r="B30216">
        <v>7.6</v>
      </c>
      <c r="H30216" s="2">
        <v>6.6</v>
      </c>
      <c r="S30216" s="2">
        <f t="shared" si="474"/>
        <v>318.86459999999994</v>
      </c>
    </row>
    <row r="30217" spans="2:19" x14ac:dyDescent="0.3">
      <c r="B30217">
        <v>8.5</v>
      </c>
      <c r="H30217" s="2">
        <v>7.3</v>
      </c>
      <c r="S30217" s="2">
        <f t="shared" si="474"/>
        <v>172.49759999999998</v>
      </c>
    </row>
    <row r="30218" spans="2:19" x14ac:dyDescent="0.3">
      <c r="B30218">
        <v>8.1</v>
      </c>
      <c r="H30218" s="2">
        <v>6.8</v>
      </c>
      <c r="S30218" s="2">
        <f t="shared" si="474"/>
        <v>233.41019999999997</v>
      </c>
    </row>
    <row r="30219" spans="2:19" x14ac:dyDescent="0.3">
      <c r="B30219">
        <v>6.6</v>
      </c>
      <c r="H30219" s="2">
        <v>6.4</v>
      </c>
      <c r="S30219" s="2">
        <f t="shared" si="474"/>
        <v>188.65919999999997</v>
      </c>
    </row>
    <row r="30220" spans="2:19" x14ac:dyDescent="0.3">
      <c r="B30220">
        <v>7.3</v>
      </c>
      <c r="H30220" s="2">
        <v>4.9000000000000004</v>
      </c>
      <c r="S30220" s="2">
        <f t="shared" si="474"/>
        <v>157.28640000000004</v>
      </c>
    </row>
    <row r="30221" spans="2:19" x14ac:dyDescent="0.3">
      <c r="B30221">
        <v>6.8</v>
      </c>
      <c r="H30221" s="2">
        <v>5.6</v>
      </c>
      <c r="S30221" s="2">
        <f t="shared" si="474"/>
        <v>70.589400000000012</v>
      </c>
    </row>
    <row r="30222" spans="2:19" x14ac:dyDescent="0.3">
      <c r="B30222">
        <v>6.4</v>
      </c>
      <c r="H30222" s="2">
        <v>5.5</v>
      </c>
      <c r="S30222" s="2">
        <f t="shared" si="474"/>
        <v>105.36959999999998</v>
      </c>
    </row>
    <row r="30223" spans="2:19" x14ac:dyDescent="0.3">
      <c r="B30223">
        <v>4.9000000000000004</v>
      </c>
      <c r="H30223" s="2">
        <v>6.4</v>
      </c>
      <c r="S30223" s="2">
        <f t="shared" si="474"/>
        <v>99.825000000000003</v>
      </c>
    </row>
    <row r="30224" spans="2:19" x14ac:dyDescent="0.3">
      <c r="B30224">
        <v>5.6</v>
      </c>
      <c r="H30224" s="2">
        <v>5.7</v>
      </c>
      <c r="S30224" s="2">
        <f t="shared" si="474"/>
        <v>157.28640000000004</v>
      </c>
    </row>
    <row r="30225" spans="2:19" x14ac:dyDescent="0.3">
      <c r="B30225">
        <v>5.5</v>
      </c>
      <c r="H30225" s="2">
        <v>5.2</v>
      </c>
      <c r="S30225" s="2">
        <f t="shared" si="474"/>
        <v>111.11580000000001</v>
      </c>
    </row>
    <row r="30226" spans="2:19" x14ac:dyDescent="0.3">
      <c r="B30226">
        <v>6.4</v>
      </c>
      <c r="H30226" s="2">
        <v>6.4</v>
      </c>
      <c r="S30226" s="2">
        <f t="shared" si="474"/>
        <v>84.364800000000017</v>
      </c>
    </row>
    <row r="30227" spans="2:19" x14ac:dyDescent="0.3">
      <c r="B30227">
        <v>5.7</v>
      </c>
      <c r="H30227" s="2">
        <v>6.7</v>
      </c>
      <c r="S30227" s="2">
        <f t="shared" si="474"/>
        <v>157.28640000000004</v>
      </c>
    </row>
    <row r="30228" spans="2:19" x14ac:dyDescent="0.3">
      <c r="B30228">
        <v>5.2</v>
      </c>
      <c r="H30228" s="2">
        <v>6.2</v>
      </c>
      <c r="S30228" s="2">
        <f t="shared" si="474"/>
        <v>180.45780000000002</v>
      </c>
    </row>
    <row r="30229" spans="2:19" x14ac:dyDescent="0.3">
      <c r="B30229">
        <v>6.4</v>
      </c>
      <c r="H30229" s="2">
        <v>6.2</v>
      </c>
      <c r="S30229" s="2">
        <f t="shared" si="474"/>
        <v>142.99680000000001</v>
      </c>
    </row>
    <row r="30230" spans="2:19" x14ac:dyDescent="0.3">
      <c r="B30230">
        <v>6.7</v>
      </c>
      <c r="H30230" s="2">
        <v>5.8</v>
      </c>
      <c r="S30230" s="2">
        <f t="shared" si="474"/>
        <v>142.99680000000001</v>
      </c>
    </row>
    <row r="30231" spans="2:19" x14ac:dyDescent="0.3">
      <c r="B30231">
        <v>6.2</v>
      </c>
      <c r="H30231" s="2">
        <v>6.1</v>
      </c>
      <c r="S30231" s="2">
        <f t="shared" si="474"/>
        <v>117.06719999999999</v>
      </c>
    </row>
    <row r="30232" spans="2:19" x14ac:dyDescent="0.3">
      <c r="B30232">
        <v>6.2</v>
      </c>
      <c r="H30232" s="2">
        <v>6.3</v>
      </c>
      <c r="S30232" s="2">
        <f t="shared" si="474"/>
        <v>136.18859999999995</v>
      </c>
    </row>
    <row r="30233" spans="2:19" x14ac:dyDescent="0.3">
      <c r="B30233">
        <v>5.8</v>
      </c>
      <c r="H30233" s="2">
        <v>6.5</v>
      </c>
      <c r="S30233" s="2">
        <f t="shared" si="474"/>
        <v>150.02819999999997</v>
      </c>
    </row>
    <row r="30234" spans="2:19" x14ac:dyDescent="0.3">
      <c r="B30234">
        <v>6.1</v>
      </c>
      <c r="H30234" s="2">
        <v>5.8</v>
      </c>
      <c r="S30234" s="2">
        <f t="shared" si="474"/>
        <v>164.77500000000001</v>
      </c>
    </row>
    <row r="30235" spans="2:19" x14ac:dyDescent="0.3">
      <c r="B30235">
        <v>6.3</v>
      </c>
      <c r="H30235" s="2">
        <v>6.5</v>
      </c>
      <c r="S30235" s="2">
        <f t="shared" si="474"/>
        <v>117.06719999999999</v>
      </c>
    </row>
    <row r="30236" spans="2:19" x14ac:dyDescent="0.3">
      <c r="B30236">
        <v>6.5</v>
      </c>
      <c r="H30236" s="2">
        <v>6.4</v>
      </c>
      <c r="S30236" s="2">
        <f t="shared" si="474"/>
        <v>164.77500000000001</v>
      </c>
    </row>
    <row r="30237" spans="2:19" x14ac:dyDescent="0.3">
      <c r="B30237">
        <v>5.8</v>
      </c>
      <c r="H30237" s="2">
        <v>5.8</v>
      </c>
      <c r="S30237" s="2">
        <f t="shared" si="474"/>
        <v>157.28640000000004</v>
      </c>
    </row>
    <row r="30238" spans="2:19" x14ac:dyDescent="0.3">
      <c r="B30238">
        <v>6.5</v>
      </c>
      <c r="H30238" s="2">
        <v>5.6</v>
      </c>
      <c r="S30238" s="2">
        <f t="shared" si="474"/>
        <v>117.06719999999999</v>
      </c>
    </row>
    <row r="30239" spans="2:19" x14ac:dyDescent="0.3">
      <c r="B30239">
        <v>6.4</v>
      </c>
      <c r="H30239" s="2">
        <v>4.7</v>
      </c>
      <c r="S30239" s="2">
        <f t="shared" si="474"/>
        <v>105.36959999999998</v>
      </c>
    </row>
    <row r="30240" spans="2:19" x14ac:dyDescent="0.3">
      <c r="B30240">
        <v>5.8</v>
      </c>
      <c r="H30240" s="2">
        <v>6.3</v>
      </c>
      <c r="S30240" s="2">
        <f t="shared" si="474"/>
        <v>62.293800000000012</v>
      </c>
    </row>
    <row r="30241" spans="2:19" x14ac:dyDescent="0.3">
      <c r="B30241">
        <v>5.6</v>
      </c>
      <c r="H30241" s="2">
        <v>6.2</v>
      </c>
      <c r="S30241" s="2">
        <f t="shared" si="474"/>
        <v>150.02819999999997</v>
      </c>
    </row>
    <row r="30242" spans="2:19" x14ac:dyDescent="0.3">
      <c r="B30242">
        <v>4.7</v>
      </c>
      <c r="H30242" s="2">
        <v>6.4</v>
      </c>
      <c r="S30242" s="2">
        <f t="shared" si="474"/>
        <v>142.99680000000001</v>
      </c>
    </row>
    <row r="30243" spans="2:19" x14ac:dyDescent="0.3">
      <c r="B30243">
        <v>6.3</v>
      </c>
      <c r="H30243" s="2">
        <v>6.4</v>
      </c>
      <c r="S30243" s="2">
        <f t="shared" si="474"/>
        <v>157.28640000000004</v>
      </c>
    </row>
    <row r="30244" spans="2:19" x14ac:dyDescent="0.3">
      <c r="B30244">
        <v>6.2</v>
      </c>
      <c r="H30244" s="2">
        <v>5</v>
      </c>
      <c r="S30244" s="2">
        <f t="shared" si="474"/>
        <v>157.28640000000004</v>
      </c>
    </row>
    <row r="30245" spans="2:19" x14ac:dyDescent="0.3">
      <c r="B30245">
        <v>6.4</v>
      </c>
      <c r="H30245" s="2">
        <v>5.3</v>
      </c>
      <c r="S30245" s="2">
        <f t="shared" si="474"/>
        <v>75</v>
      </c>
    </row>
    <row r="30246" spans="2:19" x14ac:dyDescent="0.3">
      <c r="B30246">
        <v>6.4</v>
      </c>
      <c r="H30246" s="2">
        <v>5.0999999999999996</v>
      </c>
      <c r="S30246" s="2">
        <f t="shared" si="474"/>
        <v>89.326199999999986</v>
      </c>
    </row>
    <row r="30247" spans="2:19" x14ac:dyDescent="0.3">
      <c r="B30247">
        <v>5</v>
      </c>
      <c r="H30247" s="2">
        <v>5.6</v>
      </c>
      <c r="S30247" s="2">
        <f t="shared" si="474"/>
        <v>79.590599999999981</v>
      </c>
    </row>
    <row r="30248" spans="2:19" x14ac:dyDescent="0.3">
      <c r="B30248">
        <v>5.3</v>
      </c>
      <c r="H30248" s="2">
        <v>5.6</v>
      </c>
      <c r="S30248" s="2">
        <f t="shared" si="474"/>
        <v>105.36959999999998</v>
      </c>
    </row>
    <row r="30249" spans="2:19" x14ac:dyDescent="0.3">
      <c r="B30249">
        <v>5.0999999999999996</v>
      </c>
      <c r="H30249" s="2">
        <v>5.7</v>
      </c>
      <c r="S30249" s="2">
        <f t="shared" si="474"/>
        <v>105.36959999999998</v>
      </c>
    </row>
    <row r="30250" spans="2:19" x14ac:dyDescent="0.3">
      <c r="B30250">
        <v>5.6</v>
      </c>
      <c r="H30250" s="2">
        <v>5</v>
      </c>
      <c r="S30250" s="2">
        <f t="shared" si="474"/>
        <v>111.11580000000001</v>
      </c>
    </row>
    <row r="30251" spans="2:19" x14ac:dyDescent="0.3">
      <c r="B30251">
        <v>5.6</v>
      </c>
      <c r="H30251" s="2">
        <v>5.9</v>
      </c>
      <c r="S30251" s="2">
        <f t="shared" si="474"/>
        <v>75</v>
      </c>
    </row>
    <row r="30252" spans="2:19" x14ac:dyDescent="0.3">
      <c r="B30252">
        <v>5.7</v>
      </c>
      <c r="H30252" s="2">
        <v>5.7</v>
      </c>
      <c r="S30252" s="2">
        <f t="shared" si="474"/>
        <v>123.2274</v>
      </c>
    </row>
    <row r="30253" spans="2:19" x14ac:dyDescent="0.3">
      <c r="B30253">
        <v>5</v>
      </c>
      <c r="H30253" s="2">
        <v>5.5</v>
      </c>
      <c r="S30253" s="2">
        <f t="shared" si="474"/>
        <v>111.11580000000001</v>
      </c>
    </row>
    <row r="30254" spans="2:19" x14ac:dyDescent="0.3">
      <c r="B30254">
        <v>5.9</v>
      </c>
      <c r="H30254" s="2">
        <v>6</v>
      </c>
      <c r="S30254" s="2">
        <f t="shared" si="474"/>
        <v>99.825000000000003</v>
      </c>
    </row>
    <row r="30255" spans="2:19" x14ac:dyDescent="0.3">
      <c r="B30255">
        <v>5.7</v>
      </c>
      <c r="H30255" s="2">
        <v>5.4</v>
      </c>
      <c r="S30255" s="2">
        <f t="shared" si="474"/>
        <v>129.6</v>
      </c>
    </row>
    <row r="30256" spans="2:19" x14ac:dyDescent="0.3">
      <c r="B30256">
        <v>5.5</v>
      </c>
      <c r="H30256" s="2">
        <v>6.3</v>
      </c>
      <c r="S30256" s="2">
        <f t="shared" si="474"/>
        <v>94.478400000000008</v>
      </c>
    </row>
    <row r="30257" spans="2:19" x14ac:dyDescent="0.3">
      <c r="B30257">
        <v>6</v>
      </c>
      <c r="H30257" s="2">
        <v>5.7</v>
      </c>
      <c r="S30257" s="2">
        <f t="shared" si="474"/>
        <v>150.02819999999997</v>
      </c>
    </row>
    <row r="30258" spans="2:19" x14ac:dyDescent="0.3">
      <c r="B30258">
        <v>5.4</v>
      </c>
      <c r="H30258" s="2">
        <v>6.1</v>
      </c>
      <c r="S30258" s="2">
        <f t="shared" si="474"/>
        <v>111.11580000000001</v>
      </c>
    </row>
    <row r="30259" spans="2:19" x14ac:dyDescent="0.3">
      <c r="B30259">
        <v>6.3</v>
      </c>
      <c r="H30259" s="2">
        <v>6.4</v>
      </c>
      <c r="S30259" s="2">
        <f t="shared" si="474"/>
        <v>136.18859999999995</v>
      </c>
    </row>
    <row r="30260" spans="2:19" x14ac:dyDescent="0.3">
      <c r="B30260">
        <v>5.7</v>
      </c>
      <c r="H30260" s="2">
        <v>6.2</v>
      </c>
      <c r="S30260" s="2">
        <f t="shared" si="474"/>
        <v>157.28640000000004</v>
      </c>
    </row>
    <row r="30261" spans="2:19" x14ac:dyDescent="0.3">
      <c r="B30261">
        <v>6.1</v>
      </c>
      <c r="H30261" s="2">
        <v>5.3</v>
      </c>
      <c r="S30261" s="2">
        <f t="shared" si="474"/>
        <v>142.99680000000001</v>
      </c>
    </row>
    <row r="30262" spans="2:19" x14ac:dyDescent="0.3">
      <c r="B30262">
        <v>6.4</v>
      </c>
      <c r="H30262" s="2">
        <v>6.5</v>
      </c>
      <c r="S30262" s="2">
        <f t="shared" si="474"/>
        <v>89.326199999999986</v>
      </c>
    </row>
    <row r="30263" spans="2:19" x14ac:dyDescent="0.3">
      <c r="B30263">
        <v>6.2</v>
      </c>
      <c r="H30263" s="2">
        <v>6.1</v>
      </c>
      <c r="S30263" s="2">
        <f t="shared" si="474"/>
        <v>164.77500000000001</v>
      </c>
    </row>
    <row r="30264" spans="2:19" x14ac:dyDescent="0.3">
      <c r="B30264">
        <v>5.3</v>
      </c>
      <c r="H30264" s="2">
        <v>5.6</v>
      </c>
      <c r="S30264" s="2">
        <f t="shared" si="474"/>
        <v>136.18859999999995</v>
      </c>
    </row>
    <row r="30265" spans="2:19" x14ac:dyDescent="0.3">
      <c r="B30265">
        <v>6.5</v>
      </c>
      <c r="H30265" s="2">
        <v>5.4</v>
      </c>
      <c r="S30265" s="2">
        <f t="shared" si="474"/>
        <v>105.36959999999998</v>
      </c>
    </row>
    <row r="30266" spans="2:19" x14ac:dyDescent="0.3">
      <c r="B30266">
        <v>6.1</v>
      </c>
      <c r="H30266" s="2">
        <v>4.5999999999999996</v>
      </c>
      <c r="S30266" s="2">
        <f t="shared" si="474"/>
        <v>94.478400000000008</v>
      </c>
    </row>
    <row r="30267" spans="2:19" x14ac:dyDescent="0.3">
      <c r="B30267">
        <v>5.6</v>
      </c>
      <c r="H30267" s="2">
        <v>4.3</v>
      </c>
      <c r="S30267" s="2">
        <f t="shared" si="474"/>
        <v>58.401599999999981</v>
      </c>
    </row>
    <row r="30268" spans="2:19" x14ac:dyDescent="0.3">
      <c r="B30268">
        <v>5.4</v>
      </c>
      <c r="H30268" s="2">
        <v>4.7</v>
      </c>
      <c r="S30268" s="2">
        <f t="shared" si="474"/>
        <v>47.704199999999993</v>
      </c>
    </row>
    <row r="30269" spans="2:19" x14ac:dyDescent="0.3">
      <c r="B30269">
        <v>4.5999999999999996</v>
      </c>
      <c r="H30269" s="2">
        <v>4.9000000000000004</v>
      </c>
      <c r="S30269" s="2">
        <f t="shared" si="474"/>
        <v>62.293800000000012</v>
      </c>
    </row>
    <row r="30270" spans="2:19" x14ac:dyDescent="0.3">
      <c r="B30270">
        <v>4.3</v>
      </c>
      <c r="H30270" s="2">
        <v>4.3</v>
      </c>
      <c r="S30270" s="2">
        <f t="shared" si="474"/>
        <v>70.589400000000012</v>
      </c>
    </row>
    <row r="30271" spans="2:19" x14ac:dyDescent="0.3">
      <c r="B30271">
        <v>4.7</v>
      </c>
      <c r="H30271" s="2">
        <v>4.5</v>
      </c>
      <c r="S30271" s="2">
        <f t="shared" si="474"/>
        <v>47.704199999999993</v>
      </c>
    </row>
    <row r="30272" spans="2:19" x14ac:dyDescent="0.3">
      <c r="B30272">
        <v>4.9000000000000004</v>
      </c>
      <c r="H30272" s="2">
        <v>3.7</v>
      </c>
      <c r="S30272" s="2">
        <f t="shared" si="474"/>
        <v>54.674999999999997</v>
      </c>
    </row>
    <row r="30273" spans="2:19" x14ac:dyDescent="0.3">
      <c r="B30273">
        <v>4.3</v>
      </c>
      <c r="H30273" s="2">
        <v>4.5999999999999996</v>
      </c>
      <c r="S30273" s="2">
        <f t="shared" si="474"/>
        <v>30.391800000000003</v>
      </c>
    </row>
    <row r="30274" spans="2:19" x14ac:dyDescent="0.3">
      <c r="B30274">
        <v>4.5</v>
      </c>
      <c r="H30274" s="2">
        <v>4.2</v>
      </c>
      <c r="S30274" s="2">
        <f t="shared" si="474"/>
        <v>58.401599999999981</v>
      </c>
    </row>
    <row r="30275" spans="2:19" x14ac:dyDescent="0.3">
      <c r="B30275">
        <v>3.7</v>
      </c>
      <c r="H30275" s="2">
        <v>5</v>
      </c>
      <c r="S30275" s="2">
        <f t="shared" ref="S30275:S30338" si="475">0.5*1.2*B30277^3</f>
        <v>44.452800000000003</v>
      </c>
    </row>
    <row r="30276" spans="2:19" x14ac:dyDescent="0.3">
      <c r="B30276">
        <v>4.5999999999999996</v>
      </c>
      <c r="H30276" s="2">
        <v>5.0999999999999996</v>
      </c>
      <c r="S30276" s="2">
        <f t="shared" si="475"/>
        <v>75</v>
      </c>
    </row>
    <row r="30277" spans="2:19" x14ac:dyDescent="0.3">
      <c r="B30277">
        <v>4.2</v>
      </c>
      <c r="H30277" s="2">
        <v>5</v>
      </c>
      <c r="S30277" s="2">
        <f t="shared" si="475"/>
        <v>79.590599999999981</v>
      </c>
    </row>
    <row r="30278" spans="2:19" x14ac:dyDescent="0.3">
      <c r="B30278">
        <v>5</v>
      </c>
      <c r="H30278" s="2">
        <v>5.9</v>
      </c>
      <c r="S30278" s="2">
        <f t="shared" si="475"/>
        <v>75</v>
      </c>
    </row>
    <row r="30279" spans="2:19" x14ac:dyDescent="0.3">
      <c r="B30279">
        <v>5.0999999999999996</v>
      </c>
      <c r="H30279" s="2">
        <v>5.9</v>
      </c>
      <c r="S30279" s="2">
        <f t="shared" si="475"/>
        <v>123.2274</v>
      </c>
    </row>
    <row r="30280" spans="2:19" x14ac:dyDescent="0.3">
      <c r="B30280">
        <v>5</v>
      </c>
      <c r="H30280" s="2">
        <v>4.7</v>
      </c>
      <c r="S30280" s="2">
        <f t="shared" si="475"/>
        <v>123.2274</v>
      </c>
    </row>
    <row r="30281" spans="2:19" x14ac:dyDescent="0.3">
      <c r="B30281">
        <v>5.9</v>
      </c>
      <c r="H30281" s="2">
        <v>5.0999999999999996</v>
      </c>
      <c r="S30281" s="2">
        <f t="shared" si="475"/>
        <v>62.293800000000012</v>
      </c>
    </row>
    <row r="30282" spans="2:19" x14ac:dyDescent="0.3">
      <c r="B30282">
        <v>5.9</v>
      </c>
      <c r="H30282" s="2">
        <v>4.8</v>
      </c>
      <c r="S30282" s="2">
        <f t="shared" si="475"/>
        <v>79.590599999999981</v>
      </c>
    </row>
    <row r="30283" spans="2:19" x14ac:dyDescent="0.3">
      <c r="B30283">
        <v>4.7</v>
      </c>
      <c r="H30283" s="2">
        <v>4.8</v>
      </c>
      <c r="S30283" s="2">
        <f t="shared" si="475"/>
        <v>66.355199999999996</v>
      </c>
    </row>
    <row r="30284" spans="2:19" x14ac:dyDescent="0.3">
      <c r="B30284">
        <v>5.0999999999999996</v>
      </c>
      <c r="H30284" s="2">
        <v>5.6</v>
      </c>
      <c r="S30284" s="2">
        <f t="shared" si="475"/>
        <v>66.355199999999996</v>
      </c>
    </row>
    <row r="30285" spans="2:19" x14ac:dyDescent="0.3">
      <c r="B30285">
        <v>4.8</v>
      </c>
      <c r="H30285" s="2">
        <v>5.4</v>
      </c>
      <c r="S30285" s="2">
        <f t="shared" si="475"/>
        <v>105.36959999999998</v>
      </c>
    </row>
    <row r="30286" spans="2:19" x14ac:dyDescent="0.3">
      <c r="B30286">
        <v>4.8</v>
      </c>
      <c r="H30286" s="2">
        <v>4.5999999999999996</v>
      </c>
      <c r="S30286" s="2">
        <f t="shared" si="475"/>
        <v>94.478400000000008</v>
      </c>
    </row>
    <row r="30287" spans="2:19" x14ac:dyDescent="0.3">
      <c r="B30287">
        <v>5.6</v>
      </c>
      <c r="H30287" s="2">
        <v>4.5</v>
      </c>
      <c r="S30287" s="2">
        <f t="shared" si="475"/>
        <v>58.401599999999981</v>
      </c>
    </row>
    <row r="30288" spans="2:19" x14ac:dyDescent="0.3">
      <c r="B30288">
        <v>5.4</v>
      </c>
      <c r="H30288" s="2">
        <v>4.8</v>
      </c>
      <c r="S30288" s="2">
        <f t="shared" si="475"/>
        <v>54.674999999999997</v>
      </c>
    </row>
    <row r="30289" spans="2:19" x14ac:dyDescent="0.3">
      <c r="B30289">
        <v>4.5999999999999996</v>
      </c>
      <c r="H30289" s="2">
        <v>3.9</v>
      </c>
      <c r="S30289" s="2">
        <f t="shared" si="475"/>
        <v>66.355199999999996</v>
      </c>
    </row>
    <row r="30290" spans="2:19" x14ac:dyDescent="0.3">
      <c r="B30290">
        <v>4.5</v>
      </c>
      <c r="H30290" s="2">
        <v>4.3</v>
      </c>
      <c r="S30290" s="2">
        <f t="shared" si="475"/>
        <v>35.591399999999993</v>
      </c>
    </row>
    <row r="30291" spans="2:19" x14ac:dyDescent="0.3">
      <c r="B30291">
        <v>4.8</v>
      </c>
      <c r="H30291" s="2">
        <v>5.5</v>
      </c>
      <c r="S30291" s="2">
        <f t="shared" si="475"/>
        <v>47.704199999999993</v>
      </c>
    </row>
    <row r="30292" spans="2:19" x14ac:dyDescent="0.3">
      <c r="B30292">
        <v>3.9</v>
      </c>
      <c r="H30292" s="2">
        <v>5.8</v>
      </c>
      <c r="S30292" s="2">
        <f t="shared" si="475"/>
        <v>99.825000000000003</v>
      </c>
    </row>
    <row r="30293" spans="2:19" x14ac:dyDescent="0.3">
      <c r="B30293">
        <v>4.3</v>
      </c>
      <c r="H30293" s="2">
        <v>5.9</v>
      </c>
      <c r="S30293" s="2">
        <f t="shared" si="475"/>
        <v>117.06719999999999</v>
      </c>
    </row>
    <row r="30294" spans="2:19" x14ac:dyDescent="0.3">
      <c r="B30294">
        <v>5.5</v>
      </c>
      <c r="H30294" s="2">
        <v>5.5</v>
      </c>
      <c r="S30294" s="2">
        <f t="shared" si="475"/>
        <v>123.2274</v>
      </c>
    </row>
    <row r="30295" spans="2:19" x14ac:dyDescent="0.3">
      <c r="B30295">
        <v>5.8</v>
      </c>
      <c r="H30295" s="2">
        <v>5.4</v>
      </c>
      <c r="S30295" s="2">
        <f t="shared" si="475"/>
        <v>99.825000000000003</v>
      </c>
    </row>
    <row r="30296" spans="2:19" x14ac:dyDescent="0.3">
      <c r="B30296">
        <v>5.9</v>
      </c>
      <c r="H30296" s="2">
        <v>5.3</v>
      </c>
      <c r="S30296" s="2">
        <f t="shared" si="475"/>
        <v>94.478400000000008</v>
      </c>
    </row>
    <row r="30297" spans="2:19" x14ac:dyDescent="0.3">
      <c r="B30297">
        <v>5.5</v>
      </c>
      <c r="H30297" s="2">
        <v>5.3</v>
      </c>
      <c r="S30297" s="2">
        <f t="shared" si="475"/>
        <v>89.326199999999986</v>
      </c>
    </row>
    <row r="30298" spans="2:19" x14ac:dyDescent="0.3">
      <c r="B30298">
        <v>5.4</v>
      </c>
      <c r="H30298" s="2">
        <v>5.0999999999999996</v>
      </c>
      <c r="S30298" s="2">
        <f t="shared" si="475"/>
        <v>89.326199999999986</v>
      </c>
    </row>
    <row r="30299" spans="2:19" x14ac:dyDescent="0.3">
      <c r="B30299">
        <v>5.3</v>
      </c>
      <c r="H30299" s="2">
        <v>4.3</v>
      </c>
      <c r="S30299" s="2">
        <f t="shared" si="475"/>
        <v>79.590599999999981</v>
      </c>
    </row>
    <row r="30300" spans="2:19" x14ac:dyDescent="0.3">
      <c r="B30300">
        <v>5.3</v>
      </c>
      <c r="H30300" s="2">
        <v>4.9000000000000004</v>
      </c>
      <c r="S30300" s="2">
        <f t="shared" si="475"/>
        <v>47.704199999999993</v>
      </c>
    </row>
    <row r="30301" spans="2:19" x14ac:dyDescent="0.3">
      <c r="B30301">
        <v>5.0999999999999996</v>
      </c>
      <c r="H30301" s="2">
        <v>4.7</v>
      </c>
      <c r="S30301" s="2">
        <f t="shared" si="475"/>
        <v>70.589400000000012</v>
      </c>
    </row>
    <row r="30302" spans="2:19" x14ac:dyDescent="0.3">
      <c r="B30302">
        <v>4.3</v>
      </c>
      <c r="H30302" s="2">
        <v>5.6</v>
      </c>
      <c r="S30302" s="2">
        <f t="shared" si="475"/>
        <v>62.293800000000012</v>
      </c>
    </row>
    <row r="30303" spans="2:19" x14ac:dyDescent="0.3">
      <c r="B30303">
        <v>4.9000000000000004</v>
      </c>
      <c r="H30303" s="2">
        <v>5</v>
      </c>
      <c r="S30303" s="2">
        <f t="shared" si="475"/>
        <v>105.36959999999998</v>
      </c>
    </row>
    <row r="30304" spans="2:19" x14ac:dyDescent="0.3">
      <c r="B30304">
        <v>4.7</v>
      </c>
      <c r="H30304" s="2">
        <v>6</v>
      </c>
      <c r="S30304" s="2">
        <f t="shared" si="475"/>
        <v>75</v>
      </c>
    </row>
    <row r="30305" spans="2:19" x14ac:dyDescent="0.3">
      <c r="B30305">
        <v>5.6</v>
      </c>
      <c r="H30305" s="2">
        <v>6.5</v>
      </c>
      <c r="S30305" s="2">
        <f t="shared" si="475"/>
        <v>129.6</v>
      </c>
    </row>
    <row r="30306" spans="2:19" x14ac:dyDescent="0.3">
      <c r="B30306">
        <v>5</v>
      </c>
      <c r="H30306" s="2">
        <v>5</v>
      </c>
      <c r="S30306" s="2">
        <f t="shared" si="475"/>
        <v>164.77500000000001</v>
      </c>
    </row>
    <row r="30307" spans="2:19" x14ac:dyDescent="0.3">
      <c r="B30307">
        <v>6</v>
      </c>
      <c r="H30307" s="2">
        <v>6.1</v>
      </c>
      <c r="S30307" s="2">
        <f t="shared" si="475"/>
        <v>75</v>
      </c>
    </row>
    <row r="30308" spans="2:19" x14ac:dyDescent="0.3">
      <c r="B30308">
        <v>6.5</v>
      </c>
      <c r="H30308" s="2">
        <v>6.1</v>
      </c>
      <c r="S30308" s="2">
        <f t="shared" si="475"/>
        <v>136.18859999999995</v>
      </c>
    </row>
    <row r="30309" spans="2:19" x14ac:dyDescent="0.3">
      <c r="B30309">
        <v>5</v>
      </c>
      <c r="H30309" s="2">
        <v>7.1</v>
      </c>
      <c r="S30309" s="2">
        <f t="shared" si="475"/>
        <v>136.18859999999995</v>
      </c>
    </row>
    <row r="30310" spans="2:19" x14ac:dyDescent="0.3">
      <c r="B30310">
        <v>6.1</v>
      </c>
      <c r="H30310" s="2">
        <v>5.9</v>
      </c>
      <c r="S30310" s="2">
        <f t="shared" si="475"/>
        <v>214.74659999999997</v>
      </c>
    </row>
    <row r="30311" spans="2:19" x14ac:dyDescent="0.3">
      <c r="B30311">
        <v>6.1</v>
      </c>
      <c r="H30311" s="2">
        <v>6.6</v>
      </c>
      <c r="S30311" s="2">
        <f t="shared" si="475"/>
        <v>123.2274</v>
      </c>
    </row>
    <row r="30312" spans="2:19" x14ac:dyDescent="0.3">
      <c r="B30312">
        <v>7.1</v>
      </c>
      <c r="H30312" s="2">
        <v>6.5</v>
      </c>
      <c r="S30312" s="2">
        <f t="shared" si="475"/>
        <v>172.49759999999998</v>
      </c>
    </row>
    <row r="30313" spans="2:19" x14ac:dyDescent="0.3">
      <c r="B30313">
        <v>5.9</v>
      </c>
      <c r="H30313" s="2">
        <v>7.2</v>
      </c>
      <c r="S30313" s="2">
        <f t="shared" si="475"/>
        <v>164.77500000000001</v>
      </c>
    </row>
    <row r="30314" spans="2:19" x14ac:dyDescent="0.3">
      <c r="B30314">
        <v>6.6</v>
      </c>
      <c r="H30314" s="2">
        <v>7.7</v>
      </c>
      <c r="S30314" s="2">
        <f t="shared" si="475"/>
        <v>223.94880000000003</v>
      </c>
    </row>
    <row r="30315" spans="2:19" x14ac:dyDescent="0.3">
      <c r="B30315">
        <v>6.5</v>
      </c>
      <c r="H30315" s="2">
        <v>7</v>
      </c>
      <c r="S30315" s="2">
        <f t="shared" si="475"/>
        <v>273.91980000000001</v>
      </c>
    </row>
    <row r="30316" spans="2:19" x14ac:dyDescent="0.3">
      <c r="B30316">
        <v>7.2</v>
      </c>
      <c r="H30316" s="2">
        <v>6.9</v>
      </c>
      <c r="S30316" s="2">
        <f t="shared" si="475"/>
        <v>205.79999999999998</v>
      </c>
    </row>
    <row r="30317" spans="2:19" x14ac:dyDescent="0.3">
      <c r="B30317">
        <v>7.7</v>
      </c>
      <c r="H30317" s="2">
        <v>7.8</v>
      </c>
      <c r="S30317" s="2">
        <f t="shared" si="475"/>
        <v>197.10540000000003</v>
      </c>
    </row>
    <row r="30318" spans="2:19" x14ac:dyDescent="0.3">
      <c r="B30318">
        <v>7</v>
      </c>
      <c r="H30318" s="2">
        <v>7.8</v>
      </c>
      <c r="S30318" s="2">
        <f t="shared" si="475"/>
        <v>284.73119999999994</v>
      </c>
    </row>
    <row r="30319" spans="2:19" x14ac:dyDescent="0.3">
      <c r="B30319">
        <v>6.9</v>
      </c>
      <c r="H30319" s="2">
        <v>8.6</v>
      </c>
      <c r="S30319" s="2">
        <f t="shared" si="475"/>
        <v>284.73119999999994</v>
      </c>
    </row>
    <row r="30320" spans="2:19" x14ac:dyDescent="0.3">
      <c r="B30320">
        <v>7.8</v>
      </c>
      <c r="H30320" s="2">
        <v>7.7</v>
      </c>
      <c r="S30320" s="2">
        <f t="shared" si="475"/>
        <v>381.63359999999994</v>
      </c>
    </row>
    <row r="30321" spans="2:19" x14ac:dyDescent="0.3">
      <c r="B30321">
        <v>7.8</v>
      </c>
      <c r="H30321" s="2">
        <v>9</v>
      </c>
      <c r="S30321" s="2">
        <f t="shared" si="475"/>
        <v>273.91980000000001</v>
      </c>
    </row>
    <row r="30322" spans="2:19" x14ac:dyDescent="0.3">
      <c r="B30322">
        <v>8.6</v>
      </c>
      <c r="H30322" s="2">
        <v>8.4</v>
      </c>
      <c r="S30322" s="2">
        <f t="shared" si="475"/>
        <v>437.4</v>
      </c>
    </row>
    <row r="30323" spans="2:19" x14ac:dyDescent="0.3">
      <c r="B30323">
        <v>7.7</v>
      </c>
      <c r="H30323" s="2">
        <v>7.4</v>
      </c>
      <c r="S30323" s="2">
        <f t="shared" si="475"/>
        <v>355.62240000000003</v>
      </c>
    </row>
    <row r="30324" spans="2:19" x14ac:dyDescent="0.3">
      <c r="B30324">
        <v>9</v>
      </c>
      <c r="H30324" s="2">
        <v>8.6</v>
      </c>
      <c r="S30324" s="2">
        <f t="shared" si="475"/>
        <v>243.13440000000003</v>
      </c>
    </row>
    <row r="30325" spans="2:19" x14ac:dyDescent="0.3">
      <c r="B30325">
        <v>8.4</v>
      </c>
      <c r="H30325" s="2">
        <v>7.8</v>
      </c>
      <c r="S30325" s="2">
        <f t="shared" si="475"/>
        <v>381.63359999999994</v>
      </c>
    </row>
    <row r="30326" spans="2:19" x14ac:dyDescent="0.3">
      <c r="B30326">
        <v>7.4</v>
      </c>
      <c r="H30326" s="2">
        <v>9.8000000000000007</v>
      </c>
      <c r="S30326" s="2">
        <f t="shared" si="475"/>
        <v>284.73119999999994</v>
      </c>
    </row>
    <row r="30327" spans="2:19" x14ac:dyDescent="0.3">
      <c r="B30327">
        <v>8.6</v>
      </c>
      <c r="H30327" s="2">
        <v>9.1</v>
      </c>
      <c r="S30327" s="2">
        <f t="shared" si="475"/>
        <v>564.7152000000001</v>
      </c>
    </row>
    <row r="30328" spans="2:19" x14ac:dyDescent="0.3">
      <c r="B30328">
        <v>7.8</v>
      </c>
      <c r="H30328" s="2">
        <v>8.9</v>
      </c>
      <c r="S30328" s="2">
        <f t="shared" si="475"/>
        <v>452.14259999999996</v>
      </c>
    </row>
    <row r="30329" spans="2:19" x14ac:dyDescent="0.3">
      <c r="B30329">
        <v>9.8000000000000007</v>
      </c>
      <c r="H30329" s="2">
        <v>8.6</v>
      </c>
      <c r="S30329" s="2">
        <f t="shared" si="475"/>
        <v>422.98140000000001</v>
      </c>
    </row>
    <row r="30330" spans="2:19" x14ac:dyDescent="0.3">
      <c r="B30330">
        <v>9.1</v>
      </c>
      <c r="H30330" s="2">
        <v>9.6</v>
      </c>
      <c r="S30330" s="2">
        <f t="shared" si="475"/>
        <v>381.63359999999994</v>
      </c>
    </row>
    <row r="30331" spans="2:19" x14ac:dyDescent="0.3">
      <c r="B30331">
        <v>8.9</v>
      </c>
      <c r="H30331" s="2">
        <v>9.3000000000000007</v>
      </c>
      <c r="S30331" s="2">
        <f t="shared" si="475"/>
        <v>530.84159999999997</v>
      </c>
    </row>
    <row r="30332" spans="2:19" x14ac:dyDescent="0.3">
      <c r="B30332">
        <v>8.6</v>
      </c>
      <c r="H30332" s="2">
        <v>9.4</v>
      </c>
      <c r="S30332" s="2">
        <f t="shared" si="475"/>
        <v>482.6142000000001</v>
      </c>
    </row>
    <row r="30333" spans="2:19" x14ac:dyDescent="0.3">
      <c r="B30333">
        <v>9.6</v>
      </c>
      <c r="H30333" s="2">
        <v>9</v>
      </c>
      <c r="S30333" s="2">
        <f t="shared" si="475"/>
        <v>498.35040000000009</v>
      </c>
    </row>
    <row r="30334" spans="2:19" x14ac:dyDescent="0.3">
      <c r="B30334">
        <v>9.3000000000000007</v>
      </c>
      <c r="H30334" s="2">
        <v>8.4</v>
      </c>
      <c r="S30334" s="2">
        <f t="shared" si="475"/>
        <v>437.4</v>
      </c>
    </row>
    <row r="30335" spans="2:19" x14ac:dyDescent="0.3">
      <c r="B30335">
        <v>9.4</v>
      </c>
      <c r="H30335" s="2">
        <v>10.3</v>
      </c>
      <c r="S30335" s="2">
        <f t="shared" si="475"/>
        <v>355.62240000000003</v>
      </c>
    </row>
    <row r="30336" spans="2:19" x14ac:dyDescent="0.3">
      <c r="B30336">
        <v>9</v>
      </c>
      <c r="H30336" s="2">
        <v>11</v>
      </c>
      <c r="S30336" s="2">
        <f t="shared" si="475"/>
        <v>655.63620000000014</v>
      </c>
    </row>
    <row r="30337" spans="2:19" x14ac:dyDescent="0.3">
      <c r="B30337">
        <v>8.4</v>
      </c>
      <c r="H30337" s="2">
        <v>9.6999999999999993</v>
      </c>
      <c r="S30337" s="2">
        <f t="shared" si="475"/>
        <v>798.6</v>
      </c>
    </row>
    <row r="30338" spans="2:19" x14ac:dyDescent="0.3">
      <c r="B30338">
        <v>10.3</v>
      </c>
      <c r="H30338" s="2">
        <v>9.9</v>
      </c>
      <c r="S30338" s="2">
        <f t="shared" si="475"/>
        <v>547.60379999999986</v>
      </c>
    </row>
    <row r="30339" spans="2:19" x14ac:dyDescent="0.3">
      <c r="B30339">
        <v>11</v>
      </c>
      <c r="H30339" s="2">
        <v>7.7</v>
      </c>
      <c r="S30339" s="2">
        <f t="shared" ref="S30339:S30402" si="476">0.5*1.2*B30341^3</f>
        <v>582.17939999999999</v>
      </c>
    </row>
    <row r="30340" spans="2:19" x14ac:dyDescent="0.3">
      <c r="B30340">
        <v>9.6999999999999993</v>
      </c>
      <c r="H30340" s="2">
        <v>7.7</v>
      </c>
      <c r="S30340" s="2">
        <f t="shared" si="476"/>
        <v>273.91980000000001</v>
      </c>
    </row>
    <row r="30341" spans="2:19" x14ac:dyDescent="0.3">
      <c r="B30341">
        <v>9.9</v>
      </c>
      <c r="H30341" s="2">
        <v>8.5</v>
      </c>
      <c r="S30341" s="2">
        <f t="shared" si="476"/>
        <v>273.91980000000001</v>
      </c>
    </row>
    <row r="30342" spans="2:19" x14ac:dyDescent="0.3">
      <c r="B30342">
        <v>7.7</v>
      </c>
      <c r="H30342" s="2">
        <v>6.8</v>
      </c>
      <c r="S30342" s="2">
        <f t="shared" si="476"/>
        <v>368.47499999999997</v>
      </c>
    </row>
    <row r="30343" spans="2:19" x14ac:dyDescent="0.3">
      <c r="B30343">
        <v>7.7</v>
      </c>
      <c r="H30343" s="2">
        <v>8.5</v>
      </c>
      <c r="S30343" s="2">
        <f t="shared" si="476"/>
        <v>188.65919999999997</v>
      </c>
    </row>
    <row r="30344" spans="2:19" x14ac:dyDescent="0.3">
      <c r="B30344">
        <v>8.5</v>
      </c>
      <c r="H30344" s="2">
        <v>8.8000000000000007</v>
      </c>
      <c r="S30344" s="2">
        <f t="shared" si="476"/>
        <v>368.47499999999997</v>
      </c>
    </row>
    <row r="30345" spans="2:19" x14ac:dyDescent="0.3">
      <c r="B30345">
        <v>6.8</v>
      </c>
      <c r="H30345" s="2">
        <v>6.8</v>
      </c>
      <c r="S30345" s="2">
        <f t="shared" si="476"/>
        <v>408.8832000000001</v>
      </c>
    </row>
    <row r="30346" spans="2:19" x14ac:dyDescent="0.3">
      <c r="B30346">
        <v>8.5</v>
      </c>
      <c r="H30346" s="2">
        <v>7.3</v>
      </c>
      <c r="S30346" s="2">
        <f t="shared" si="476"/>
        <v>188.65919999999997</v>
      </c>
    </row>
    <row r="30347" spans="2:19" x14ac:dyDescent="0.3">
      <c r="B30347">
        <v>8.8000000000000007</v>
      </c>
      <c r="H30347" s="2">
        <v>7.5</v>
      </c>
      <c r="S30347" s="2">
        <f t="shared" si="476"/>
        <v>233.41019999999997</v>
      </c>
    </row>
    <row r="30348" spans="2:19" x14ac:dyDescent="0.3">
      <c r="B30348">
        <v>6.8</v>
      </c>
      <c r="H30348" s="2">
        <v>7.3</v>
      </c>
      <c r="S30348" s="2">
        <f t="shared" si="476"/>
        <v>253.125</v>
      </c>
    </row>
    <row r="30349" spans="2:19" x14ac:dyDescent="0.3">
      <c r="B30349">
        <v>7.3</v>
      </c>
      <c r="H30349" s="2">
        <v>8.1</v>
      </c>
      <c r="S30349" s="2">
        <f t="shared" si="476"/>
        <v>233.41019999999997</v>
      </c>
    </row>
    <row r="30350" spans="2:19" x14ac:dyDescent="0.3">
      <c r="B30350">
        <v>7.5</v>
      </c>
      <c r="H30350" s="2">
        <v>7.2</v>
      </c>
      <c r="S30350" s="2">
        <f t="shared" si="476"/>
        <v>318.86459999999994</v>
      </c>
    </row>
    <row r="30351" spans="2:19" x14ac:dyDescent="0.3">
      <c r="B30351">
        <v>7.3</v>
      </c>
      <c r="H30351" s="2">
        <v>7.7</v>
      </c>
      <c r="S30351" s="2">
        <f t="shared" si="476"/>
        <v>223.94880000000003</v>
      </c>
    </row>
    <row r="30352" spans="2:19" x14ac:dyDescent="0.3">
      <c r="B30352">
        <v>8.1</v>
      </c>
      <c r="H30352" s="2">
        <v>7.8</v>
      </c>
      <c r="S30352" s="2">
        <f t="shared" si="476"/>
        <v>273.91980000000001</v>
      </c>
    </row>
    <row r="30353" spans="2:19" x14ac:dyDescent="0.3">
      <c r="B30353">
        <v>7.2</v>
      </c>
      <c r="H30353" s="2">
        <v>7.5</v>
      </c>
      <c r="S30353" s="2">
        <f t="shared" si="476"/>
        <v>284.73119999999994</v>
      </c>
    </row>
    <row r="30354" spans="2:19" x14ac:dyDescent="0.3">
      <c r="B30354">
        <v>7.7</v>
      </c>
      <c r="H30354" s="2">
        <v>7</v>
      </c>
      <c r="S30354" s="2">
        <f t="shared" si="476"/>
        <v>253.125</v>
      </c>
    </row>
    <row r="30355" spans="2:19" x14ac:dyDescent="0.3">
      <c r="B30355">
        <v>7.8</v>
      </c>
      <c r="H30355" s="2">
        <v>7.1</v>
      </c>
      <c r="S30355" s="2">
        <f t="shared" si="476"/>
        <v>205.79999999999998</v>
      </c>
    </row>
    <row r="30356" spans="2:19" x14ac:dyDescent="0.3">
      <c r="B30356">
        <v>7.5</v>
      </c>
      <c r="H30356" s="2">
        <v>6.2</v>
      </c>
      <c r="S30356" s="2">
        <f t="shared" si="476"/>
        <v>214.74659999999997</v>
      </c>
    </row>
    <row r="30357" spans="2:19" x14ac:dyDescent="0.3">
      <c r="B30357">
        <v>7</v>
      </c>
      <c r="H30357" s="2">
        <v>6.7</v>
      </c>
      <c r="S30357" s="2">
        <f t="shared" si="476"/>
        <v>142.99680000000001</v>
      </c>
    </row>
    <row r="30358" spans="2:19" x14ac:dyDescent="0.3">
      <c r="B30358">
        <v>7.1</v>
      </c>
      <c r="H30358" s="2">
        <v>7</v>
      </c>
      <c r="S30358" s="2">
        <f t="shared" si="476"/>
        <v>180.45780000000002</v>
      </c>
    </row>
    <row r="30359" spans="2:19" x14ac:dyDescent="0.3">
      <c r="B30359">
        <v>6.2</v>
      </c>
      <c r="H30359" s="2">
        <v>8</v>
      </c>
      <c r="S30359" s="2">
        <f t="shared" si="476"/>
        <v>205.79999999999998</v>
      </c>
    </row>
    <row r="30360" spans="2:19" x14ac:dyDescent="0.3">
      <c r="B30360">
        <v>6.7</v>
      </c>
      <c r="H30360" s="2">
        <v>7.6</v>
      </c>
      <c r="S30360" s="2">
        <f t="shared" si="476"/>
        <v>307.2</v>
      </c>
    </row>
    <row r="30361" spans="2:19" x14ac:dyDescent="0.3">
      <c r="B30361">
        <v>7</v>
      </c>
      <c r="H30361" s="2">
        <v>6.4</v>
      </c>
      <c r="S30361" s="2">
        <f t="shared" si="476"/>
        <v>263.38559999999995</v>
      </c>
    </row>
    <row r="30362" spans="2:19" x14ac:dyDescent="0.3">
      <c r="B30362">
        <v>8</v>
      </c>
      <c r="H30362" s="2">
        <v>5.9</v>
      </c>
      <c r="S30362" s="2">
        <f t="shared" si="476"/>
        <v>157.28640000000004</v>
      </c>
    </row>
    <row r="30363" spans="2:19" x14ac:dyDescent="0.3">
      <c r="B30363">
        <v>7.6</v>
      </c>
      <c r="H30363" s="2">
        <v>6.3</v>
      </c>
      <c r="S30363" s="2">
        <f t="shared" si="476"/>
        <v>123.2274</v>
      </c>
    </row>
    <row r="30364" spans="2:19" x14ac:dyDescent="0.3">
      <c r="B30364">
        <v>6.4</v>
      </c>
      <c r="H30364" s="2">
        <v>6.6</v>
      </c>
      <c r="S30364" s="2">
        <f t="shared" si="476"/>
        <v>150.02819999999997</v>
      </c>
    </row>
    <row r="30365" spans="2:19" x14ac:dyDescent="0.3">
      <c r="B30365">
        <v>5.9</v>
      </c>
      <c r="H30365" s="2">
        <v>6.7</v>
      </c>
      <c r="S30365" s="2">
        <f t="shared" si="476"/>
        <v>172.49759999999998</v>
      </c>
    </row>
    <row r="30366" spans="2:19" x14ac:dyDescent="0.3">
      <c r="B30366">
        <v>6.3</v>
      </c>
      <c r="H30366" s="2">
        <v>6.1</v>
      </c>
      <c r="S30366" s="2">
        <f t="shared" si="476"/>
        <v>180.45780000000002</v>
      </c>
    </row>
    <row r="30367" spans="2:19" x14ac:dyDescent="0.3">
      <c r="B30367">
        <v>6.6</v>
      </c>
      <c r="H30367" s="2">
        <v>7.1</v>
      </c>
      <c r="S30367" s="2">
        <f t="shared" si="476"/>
        <v>136.18859999999995</v>
      </c>
    </row>
    <row r="30368" spans="2:19" x14ac:dyDescent="0.3">
      <c r="B30368">
        <v>6.7</v>
      </c>
      <c r="H30368" s="2">
        <v>6.9</v>
      </c>
      <c r="S30368" s="2">
        <f t="shared" si="476"/>
        <v>214.74659999999997</v>
      </c>
    </row>
    <row r="30369" spans="2:19" x14ac:dyDescent="0.3">
      <c r="B30369">
        <v>6.1</v>
      </c>
      <c r="H30369" s="2">
        <v>6.4</v>
      </c>
      <c r="S30369" s="2">
        <f t="shared" si="476"/>
        <v>197.10540000000003</v>
      </c>
    </row>
    <row r="30370" spans="2:19" x14ac:dyDescent="0.3">
      <c r="B30370">
        <v>7.1</v>
      </c>
      <c r="H30370" s="2">
        <v>7</v>
      </c>
      <c r="S30370" s="2">
        <f t="shared" si="476"/>
        <v>157.28640000000004</v>
      </c>
    </row>
    <row r="30371" spans="2:19" x14ac:dyDescent="0.3">
      <c r="B30371">
        <v>6.9</v>
      </c>
      <c r="H30371" s="2">
        <v>6.8</v>
      </c>
      <c r="S30371" s="2">
        <f t="shared" si="476"/>
        <v>205.79999999999998</v>
      </c>
    </row>
    <row r="30372" spans="2:19" x14ac:dyDescent="0.3">
      <c r="B30372">
        <v>6.4</v>
      </c>
      <c r="H30372" s="2">
        <v>6.2</v>
      </c>
      <c r="S30372" s="2">
        <f t="shared" si="476"/>
        <v>188.65919999999997</v>
      </c>
    </row>
    <row r="30373" spans="2:19" x14ac:dyDescent="0.3">
      <c r="B30373">
        <v>7</v>
      </c>
      <c r="H30373" s="2">
        <v>6.2</v>
      </c>
      <c r="S30373" s="2">
        <f t="shared" si="476"/>
        <v>142.99680000000001</v>
      </c>
    </row>
    <row r="30374" spans="2:19" x14ac:dyDescent="0.3">
      <c r="B30374">
        <v>6.8</v>
      </c>
      <c r="H30374" s="2">
        <v>6.8</v>
      </c>
      <c r="S30374" s="2">
        <f t="shared" si="476"/>
        <v>142.99680000000001</v>
      </c>
    </row>
    <row r="30375" spans="2:19" x14ac:dyDescent="0.3">
      <c r="B30375">
        <v>6.2</v>
      </c>
      <c r="H30375" s="2">
        <v>8.3000000000000007</v>
      </c>
      <c r="S30375" s="2">
        <f t="shared" si="476"/>
        <v>188.65919999999997</v>
      </c>
    </row>
    <row r="30376" spans="2:19" x14ac:dyDescent="0.3">
      <c r="B30376">
        <v>6.2</v>
      </c>
      <c r="H30376" s="2">
        <v>7.1</v>
      </c>
      <c r="S30376" s="2">
        <f t="shared" si="476"/>
        <v>343.07220000000007</v>
      </c>
    </row>
    <row r="30377" spans="2:19" x14ac:dyDescent="0.3">
      <c r="B30377">
        <v>6.8</v>
      </c>
      <c r="H30377" s="2">
        <v>7.2</v>
      </c>
      <c r="S30377" s="2">
        <f t="shared" si="476"/>
        <v>214.74659999999997</v>
      </c>
    </row>
    <row r="30378" spans="2:19" x14ac:dyDescent="0.3">
      <c r="B30378">
        <v>8.3000000000000007</v>
      </c>
      <c r="H30378" s="2">
        <v>6.5</v>
      </c>
      <c r="S30378" s="2">
        <f t="shared" si="476"/>
        <v>223.94880000000003</v>
      </c>
    </row>
    <row r="30379" spans="2:19" x14ac:dyDescent="0.3">
      <c r="B30379">
        <v>7.1</v>
      </c>
      <c r="H30379" s="2">
        <v>6.2</v>
      </c>
      <c r="S30379" s="2">
        <f t="shared" si="476"/>
        <v>164.77500000000001</v>
      </c>
    </row>
    <row r="30380" spans="2:19" x14ac:dyDescent="0.3">
      <c r="B30380">
        <v>7.2</v>
      </c>
      <c r="H30380" s="2">
        <v>6.3</v>
      </c>
      <c r="S30380" s="2">
        <f t="shared" si="476"/>
        <v>142.99680000000001</v>
      </c>
    </row>
    <row r="30381" spans="2:19" x14ac:dyDescent="0.3">
      <c r="B30381">
        <v>6.5</v>
      </c>
      <c r="H30381" s="2">
        <v>8.5</v>
      </c>
      <c r="S30381" s="2">
        <f t="shared" si="476"/>
        <v>150.02819999999997</v>
      </c>
    </row>
    <row r="30382" spans="2:19" x14ac:dyDescent="0.3">
      <c r="B30382">
        <v>6.2</v>
      </c>
      <c r="H30382" s="2">
        <v>6.9</v>
      </c>
      <c r="S30382" s="2">
        <f t="shared" si="476"/>
        <v>368.47499999999997</v>
      </c>
    </row>
    <row r="30383" spans="2:19" x14ac:dyDescent="0.3">
      <c r="B30383">
        <v>6.3</v>
      </c>
      <c r="H30383" s="2">
        <v>5.8</v>
      </c>
      <c r="S30383" s="2">
        <f t="shared" si="476"/>
        <v>197.10540000000003</v>
      </c>
    </row>
    <row r="30384" spans="2:19" x14ac:dyDescent="0.3">
      <c r="B30384">
        <v>8.5</v>
      </c>
      <c r="H30384" s="2">
        <v>5.7</v>
      </c>
      <c r="S30384" s="2">
        <f t="shared" si="476"/>
        <v>117.06719999999999</v>
      </c>
    </row>
    <row r="30385" spans="2:19" x14ac:dyDescent="0.3">
      <c r="B30385">
        <v>6.9</v>
      </c>
      <c r="H30385" s="2">
        <v>6.8</v>
      </c>
      <c r="S30385" s="2">
        <f t="shared" si="476"/>
        <v>111.11580000000001</v>
      </c>
    </row>
    <row r="30386" spans="2:19" x14ac:dyDescent="0.3">
      <c r="B30386">
        <v>5.8</v>
      </c>
      <c r="H30386" s="2">
        <v>7.3</v>
      </c>
      <c r="S30386" s="2">
        <f t="shared" si="476"/>
        <v>188.65919999999997</v>
      </c>
    </row>
    <row r="30387" spans="2:19" x14ac:dyDescent="0.3">
      <c r="B30387">
        <v>5.7</v>
      </c>
      <c r="H30387" s="2">
        <v>7.9</v>
      </c>
      <c r="S30387" s="2">
        <f t="shared" si="476"/>
        <v>233.41019999999997</v>
      </c>
    </row>
    <row r="30388" spans="2:19" x14ac:dyDescent="0.3">
      <c r="B30388">
        <v>6.8</v>
      </c>
      <c r="H30388" s="2">
        <v>7.5</v>
      </c>
      <c r="S30388" s="2">
        <f t="shared" si="476"/>
        <v>295.82339999999999</v>
      </c>
    </row>
    <row r="30389" spans="2:19" x14ac:dyDescent="0.3">
      <c r="B30389">
        <v>7.3</v>
      </c>
      <c r="H30389" s="2">
        <v>6.1</v>
      </c>
      <c r="S30389" s="2">
        <f t="shared" si="476"/>
        <v>253.125</v>
      </c>
    </row>
    <row r="30390" spans="2:19" x14ac:dyDescent="0.3">
      <c r="B30390">
        <v>7.9</v>
      </c>
      <c r="H30390" s="2">
        <v>6.9</v>
      </c>
      <c r="S30390" s="2">
        <f t="shared" si="476"/>
        <v>136.18859999999995</v>
      </c>
    </row>
    <row r="30391" spans="2:19" x14ac:dyDescent="0.3">
      <c r="B30391">
        <v>7.5</v>
      </c>
      <c r="H30391" s="2">
        <v>6.1</v>
      </c>
      <c r="S30391" s="2">
        <f t="shared" si="476"/>
        <v>197.10540000000003</v>
      </c>
    </row>
    <row r="30392" spans="2:19" x14ac:dyDescent="0.3">
      <c r="B30392">
        <v>6.1</v>
      </c>
      <c r="H30392" s="2">
        <v>6.2</v>
      </c>
      <c r="S30392" s="2">
        <f t="shared" si="476"/>
        <v>136.18859999999995</v>
      </c>
    </row>
    <row r="30393" spans="2:19" x14ac:dyDescent="0.3">
      <c r="B30393">
        <v>6.9</v>
      </c>
      <c r="H30393" s="2">
        <v>6.2</v>
      </c>
      <c r="S30393" s="2">
        <f t="shared" si="476"/>
        <v>142.99680000000001</v>
      </c>
    </row>
    <row r="30394" spans="2:19" x14ac:dyDescent="0.3">
      <c r="B30394">
        <v>6.1</v>
      </c>
      <c r="H30394" s="2">
        <v>6.3</v>
      </c>
      <c r="S30394" s="2">
        <f t="shared" si="476"/>
        <v>142.99680000000001</v>
      </c>
    </row>
    <row r="30395" spans="2:19" x14ac:dyDescent="0.3">
      <c r="B30395">
        <v>6.2</v>
      </c>
      <c r="H30395" s="2">
        <v>5</v>
      </c>
      <c r="S30395" s="2">
        <f t="shared" si="476"/>
        <v>150.02819999999997</v>
      </c>
    </row>
    <row r="30396" spans="2:19" x14ac:dyDescent="0.3">
      <c r="B30396">
        <v>6.2</v>
      </c>
      <c r="H30396" s="2">
        <v>5.5</v>
      </c>
      <c r="S30396" s="2">
        <f t="shared" si="476"/>
        <v>75</v>
      </c>
    </row>
    <row r="30397" spans="2:19" x14ac:dyDescent="0.3">
      <c r="B30397">
        <v>6.3</v>
      </c>
      <c r="H30397" s="2">
        <v>5.5</v>
      </c>
      <c r="S30397" s="2">
        <f t="shared" si="476"/>
        <v>99.825000000000003</v>
      </c>
    </row>
    <row r="30398" spans="2:19" x14ac:dyDescent="0.3">
      <c r="B30398">
        <v>5</v>
      </c>
      <c r="H30398" s="2">
        <v>5.5</v>
      </c>
      <c r="S30398" s="2">
        <f t="shared" si="476"/>
        <v>99.825000000000003</v>
      </c>
    </row>
    <row r="30399" spans="2:19" x14ac:dyDescent="0.3">
      <c r="B30399">
        <v>5.5</v>
      </c>
      <c r="H30399" s="2">
        <v>6.5</v>
      </c>
      <c r="S30399" s="2">
        <f t="shared" si="476"/>
        <v>99.825000000000003</v>
      </c>
    </row>
    <row r="30400" spans="2:19" x14ac:dyDescent="0.3">
      <c r="B30400">
        <v>5.5</v>
      </c>
      <c r="H30400" s="2">
        <v>6</v>
      </c>
      <c r="S30400" s="2">
        <f t="shared" si="476"/>
        <v>164.77500000000001</v>
      </c>
    </row>
    <row r="30401" spans="2:19" x14ac:dyDescent="0.3">
      <c r="B30401">
        <v>5.5</v>
      </c>
      <c r="H30401" s="2">
        <v>6.7</v>
      </c>
      <c r="S30401" s="2">
        <f t="shared" si="476"/>
        <v>129.6</v>
      </c>
    </row>
    <row r="30402" spans="2:19" x14ac:dyDescent="0.3">
      <c r="B30402">
        <v>6.5</v>
      </c>
      <c r="H30402" s="2">
        <v>6.3</v>
      </c>
      <c r="S30402" s="2">
        <f t="shared" si="476"/>
        <v>180.45780000000002</v>
      </c>
    </row>
    <row r="30403" spans="2:19" x14ac:dyDescent="0.3">
      <c r="B30403">
        <v>6</v>
      </c>
      <c r="H30403" s="2">
        <v>8</v>
      </c>
      <c r="S30403" s="2">
        <f t="shared" ref="S30403:S30466" si="477">0.5*1.2*B30405^3</f>
        <v>150.02819999999997</v>
      </c>
    </row>
    <row r="30404" spans="2:19" x14ac:dyDescent="0.3">
      <c r="B30404">
        <v>6.7</v>
      </c>
      <c r="H30404" s="2">
        <v>7.8</v>
      </c>
      <c r="S30404" s="2">
        <f t="shared" si="477"/>
        <v>307.2</v>
      </c>
    </row>
    <row r="30405" spans="2:19" x14ac:dyDescent="0.3">
      <c r="B30405">
        <v>6.3</v>
      </c>
      <c r="H30405" s="2">
        <v>7.4</v>
      </c>
      <c r="S30405" s="2">
        <f t="shared" si="477"/>
        <v>284.73119999999994</v>
      </c>
    </row>
    <row r="30406" spans="2:19" x14ac:dyDescent="0.3">
      <c r="B30406">
        <v>8</v>
      </c>
      <c r="H30406" s="2">
        <v>7.7</v>
      </c>
      <c r="S30406" s="2">
        <f t="shared" si="477"/>
        <v>243.13440000000003</v>
      </c>
    </row>
    <row r="30407" spans="2:19" x14ac:dyDescent="0.3">
      <c r="B30407">
        <v>7.8</v>
      </c>
      <c r="H30407" s="2">
        <v>6.2</v>
      </c>
      <c r="S30407" s="2">
        <f t="shared" si="477"/>
        <v>273.91980000000001</v>
      </c>
    </row>
    <row r="30408" spans="2:19" x14ac:dyDescent="0.3">
      <c r="B30408">
        <v>7.4</v>
      </c>
      <c r="H30408" s="2">
        <v>8</v>
      </c>
      <c r="S30408" s="2">
        <f t="shared" si="477"/>
        <v>142.99680000000001</v>
      </c>
    </row>
    <row r="30409" spans="2:19" x14ac:dyDescent="0.3">
      <c r="B30409">
        <v>7.7</v>
      </c>
      <c r="H30409" s="2">
        <v>7.4</v>
      </c>
      <c r="S30409" s="2">
        <f t="shared" si="477"/>
        <v>307.2</v>
      </c>
    </row>
    <row r="30410" spans="2:19" x14ac:dyDescent="0.3">
      <c r="B30410">
        <v>6.2</v>
      </c>
      <c r="H30410" s="2">
        <v>7</v>
      </c>
      <c r="S30410" s="2">
        <f t="shared" si="477"/>
        <v>243.13440000000003</v>
      </c>
    </row>
    <row r="30411" spans="2:19" x14ac:dyDescent="0.3">
      <c r="B30411">
        <v>8</v>
      </c>
      <c r="H30411" s="2">
        <v>7.2</v>
      </c>
      <c r="S30411" s="2">
        <f t="shared" si="477"/>
        <v>205.79999999999998</v>
      </c>
    </row>
    <row r="30412" spans="2:19" x14ac:dyDescent="0.3">
      <c r="B30412">
        <v>7.4</v>
      </c>
      <c r="H30412" s="2">
        <v>6.4</v>
      </c>
      <c r="S30412" s="2">
        <f t="shared" si="477"/>
        <v>223.94880000000003</v>
      </c>
    </row>
    <row r="30413" spans="2:19" x14ac:dyDescent="0.3">
      <c r="B30413">
        <v>7</v>
      </c>
      <c r="H30413" s="2">
        <v>7.2</v>
      </c>
      <c r="S30413" s="2">
        <f t="shared" si="477"/>
        <v>157.28640000000004</v>
      </c>
    </row>
    <row r="30414" spans="2:19" x14ac:dyDescent="0.3">
      <c r="B30414">
        <v>7.2</v>
      </c>
      <c r="H30414" s="2">
        <v>7</v>
      </c>
      <c r="S30414" s="2">
        <f t="shared" si="477"/>
        <v>223.94880000000003</v>
      </c>
    </row>
    <row r="30415" spans="2:19" x14ac:dyDescent="0.3">
      <c r="B30415">
        <v>6.4</v>
      </c>
      <c r="H30415" s="2">
        <v>8.6</v>
      </c>
      <c r="S30415" s="2">
        <f t="shared" si="477"/>
        <v>205.79999999999998</v>
      </c>
    </row>
    <row r="30416" spans="2:19" x14ac:dyDescent="0.3">
      <c r="B30416">
        <v>7.2</v>
      </c>
      <c r="H30416" s="2">
        <v>7.6</v>
      </c>
      <c r="S30416" s="2">
        <f t="shared" si="477"/>
        <v>381.63359999999994</v>
      </c>
    </row>
    <row r="30417" spans="2:19" x14ac:dyDescent="0.3">
      <c r="B30417">
        <v>7</v>
      </c>
      <c r="H30417" s="2">
        <v>6.5</v>
      </c>
      <c r="S30417" s="2">
        <f t="shared" si="477"/>
        <v>263.38559999999995</v>
      </c>
    </row>
    <row r="30418" spans="2:19" x14ac:dyDescent="0.3">
      <c r="B30418">
        <v>8.6</v>
      </c>
      <c r="H30418" s="2">
        <v>8.5</v>
      </c>
      <c r="S30418" s="2">
        <f t="shared" si="477"/>
        <v>164.77500000000001</v>
      </c>
    </row>
    <row r="30419" spans="2:19" x14ac:dyDescent="0.3">
      <c r="B30419">
        <v>7.6</v>
      </c>
      <c r="H30419" s="2">
        <v>7.9</v>
      </c>
      <c r="S30419" s="2">
        <f t="shared" si="477"/>
        <v>368.47499999999997</v>
      </c>
    </row>
    <row r="30420" spans="2:19" x14ac:dyDescent="0.3">
      <c r="B30420">
        <v>6.5</v>
      </c>
      <c r="H30420" s="2">
        <v>8.8000000000000007</v>
      </c>
      <c r="S30420" s="2">
        <f t="shared" si="477"/>
        <v>295.82339999999999</v>
      </c>
    </row>
    <row r="30421" spans="2:19" x14ac:dyDescent="0.3">
      <c r="B30421">
        <v>8.5</v>
      </c>
      <c r="H30421" s="2">
        <v>8.5</v>
      </c>
      <c r="S30421" s="2">
        <f t="shared" si="477"/>
        <v>408.8832000000001</v>
      </c>
    </row>
    <row r="30422" spans="2:19" x14ac:dyDescent="0.3">
      <c r="B30422">
        <v>7.9</v>
      </c>
      <c r="H30422" s="2">
        <v>8</v>
      </c>
      <c r="S30422" s="2">
        <f t="shared" si="477"/>
        <v>368.47499999999997</v>
      </c>
    </row>
    <row r="30423" spans="2:19" x14ac:dyDescent="0.3">
      <c r="B30423">
        <v>8.8000000000000007</v>
      </c>
      <c r="H30423" s="2">
        <v>8.3000000000000007</v>
      </c>
      <c r="S30423" s="2">
        <f t="shared" si="477"/>
        <v>307.2</v>
      </c>
    </row>
    <row r="30424" spans="2:19" x14ac:dyDescent="0.3">
      <c r="B30424">
        <v>8.5</v>
      </c>
      <c r="H30424" s="2">
        <v>7.5</v>
      </c>
      <c r="S30424" s="2">
        <f t="shared" si="477"/>
        <v>343.07220000000007</v>
      </c>
    </row>
    <row r="30425" spans="2:19" x14ac:dyDescent="0.3">
      <c r="B30425">
        <v>8</v>
      </c>
      <c r="H30425" s="2">
        <v>9.3000000000000007</v>
      </c>
      <c r="S30425" s="2">
        <f t="shared" si="477"/>
        <v>253.125</v>
      </c>
    </row>
    <row r="30426" spans="2:19" x14ac:dyDescent="0.3">
      <c r="B30426">
        <v>8.3000000000000007</v>
      </c>
      <c r="H30426" s="2">
        <v>9.6999999999999993</v>
      </c>
      <c r="S30426" s="2">
        <f t="shared" si="477"/>
        <v>482.6142000000001</v>
      </c>
    </row>
    <row r="30427" spans="2:19" x14ac:dyDescent="0.3">
      <c r="B30427">
        <v>7.5</v>
      </c>
      <c r="H30427" s="2">
        <v>6.8</v>
      </c>
      <c r="S30427" s="2">
        <f t="shared" si="477"/>
        <v>547.60379999999986</v>
      </c>
    </row>
    <row r="30428" spans="2:19" x14ac:dyDescent="0.3">
      <c r="B30428">
        <v>9.3000000000000007</v>
      </c>
      <c r="H30428" s="2">
        <v>8.3000000000000007</v>
      </c>
      <c r="S30428" s="2">
        <f t="shared" si="477"/>
        <v>188.65919999999997</v>
      </c>
    </row>
    <row r="30429" spans="2:19" x14ac:dyDescent="0.3">
      <c r="B30429">
        <v>9.6999999999999993</v>
      </c>
      <c r="H30429" s="2">
        <v>9.8000000000000007</v>
      </c>
      <c r="S30429" s="2">
        <f t="shared" si="477"/>
        <v>343.07220000000007</v>
      </c>
    </row>
    <row r="30430" spans="2:19" x14ac:dyDescent="0.3">
      <c r="B30430">
        <v>6.8</v>
      </c>
      <c r="H30430" s="2">
        <v>9.4</v>
      </c>
      <c r="S30430" s="2">
        <f t="shared" si="477"/>
        <v>564.7152000000001</v>
      </c>
    </row>
    <row r="30431" spans="2:19" x14ac:dyDescent="0.3">
      <c r="B30431">
        <v>8.3000000000000007</v>
      </c>
      <c r="H30431" s="2">
        <v>9.1</v>
      </c>
      <c r="S30431" s="2">
        <f t="shared" si="477"/>
        <v>498.35040000000009</v>
      </c>
    </row>
    <row r="30432" spans="2:19" x14ac:dyDescent="0.3">
      <c r="B30432">
        <v>9.8000000000000007</v>
      </c>
      <c r="H30432" s="2">
        <v>9.3000000000000007</v>
      </c>
      <c r="S30432" s="2">
        <f t="shared" si="477"/>
        <v>452.14259999999996</v>
      </c>
    </row>
    <row r="30433" spans="2:19" x14ac:dyDescent="0.3">
      <c r="B30433">
        <v>9.4</v>
      </c>
      <c r="H30433" s="2">
        <v>9.6</v>
      </c>
      <c r="S30433" s="2">
        <f t="shared" si="477"/>
        <v>482.6142000000001</v>
      </c>
    </row>
    <row r="30434" spans="2:19" x14ac:dyDescent="0.3">
      <c r="B30434">
        <v>9.1</v>
      </c>
      <c r="H30434" s="2">
        <v>8.6</v>
      </c>
      <c r="S30434" s="2">
        <f t="shared" si="477"/>
        <v>530.84159999999997</v>
      </c>
    </row>
    <row r="30435" spans="2:19" x14ac:dyDescent="0.3">
      <c r="B30435">
        <v>9.3000000000000007</v>
      </c>
      <c r="H30435" s="2">
        <v>8.5</v>
      </c>
      <c r="S30435" s="2">
        <f t="shared" si="477"/>
        <v>381.63359999999994</v>
      </c>
    </row>
    <row r="30436" spans="2:19" x14ac:dyDescent="0.3">
      <c r="B30436">
        <v>9.6</v>
      </c>
      <c r="H30436" s="2">
        <v>7.6</v>
      </c>
      <c r="S30436" s="2">
        <f t="shared" si="477"/>
        <v>368.47499999999997</v>
      </c>
    </row>
    <row r="30437" spans="2:19" x14ac:dyDescent="0.3">
      <c r="B30437">
        <v>8.6</v>
      </c>
      <c r="H30437" s="2">
        <v>8</v>
      </c>
      <c r="S30437" s="2">
        <f t="shared" si="477"/>
        <v>263.38559999999995</v>
      </c>
    </row>
    <row r="30438" spans="2:19" x14ac:dyDescent="0.3">
      <c r="B30438">
        <v>8.5</v>
      </c>
      <c r="H30438" s="2">
        <v>7.5</v>
      </c>
      <c r="S30438" s="2">
        <f t="shared" si="477"/>
        <v>307.2</v>
      </c>
    </row>
    <row r="30439" spans="2:19" x14ac:dyDescent="0.3">
      <c r="B30439">
        <v>7.6</v>
      </c>
      <c r="H30439" s="2">
        <v>6.6</v>
      </c>
      <c r="S30439" s="2">
        <f t="shared" si="477"/>
        <v>253.125</v>
      </c>
    </row>
    <row r="30440" spans="2:19" x14ac:dyDescent="0.3">
      <c r="B30440">
        <v>8</v>
      </c>
      <c r="H30440" s="2">
        <v>7.8</v>
      </c>
      <c r="S30440" s="2">
        <f t="shared" si="477"/>
        <v>172.49759999999998</v>
      </c>
    </row>
    <row r="30441" spans="2:19" x14ac:dyDescent="0.3">
      <c r="B30441">
        <v>7.5</v>
      </c>
      <c r="H30441" s="2">
        <v>7.3</v>
      </c>
      <c r="S30441" s="2">
        <f t="shared" si="477"/>
        <v>284.73119999999994</v>
      </c>
    </row>
    <row r="30442" spans="2:19" x14ac:dyDescent="0.3">
      <c r="B30442">
        <v>6.6</v>
      </c>
      <c r="H30442" s="2">
        <v>7.9</v>
      </c>
      <c r="S30442" s="2">
        <f t="shared" si="477"/>
        <v>233.41019999999997</v>
      </c>
    </row>
    <row r="30443" spans="2:19" x14ac:dyDescent="0.3">
      <c r="B30443">
        <v>7.8</v>
      </c>
      <c r="H30443" s="2">
        <v>7.7</v>
      </c>
      <c r="S30443" s="2">
        <f t="shared" si="477"/>
        <v>295.82339999999999</v>
      </c>
    </row>
    <row r="30444" spans="2:19" x14ac:dyDescent="0.3">
      <c r="B30444">
        <v>7.3</v>
      </c>
      <c r="H30444" s="2">
        <v>6.9</v>
      </c>
      <c r="S30444" s="2">
        <f t="shared" si="477"/>
        <v>273.91980000000001</v>
      </c>
    </row>
    <row r="30445" spans="2:19" x14ac:dyDescent="0.3">
      <c r="B30445">
        <v>7.9</v>
      </c>
      <c r="H30445" s="2">
        <v>5.8</v>
      </c>
      <c r="S30445" s="2">
        <f t="shared" si="477"/>
        <v>197.10540000000003</v>
      </c>
    </row>
    <row r="30446" spans="2:19" x14ac:dyDescent="0.3">
      <c r="B30446">
        <v>7.7</v>
      </c>
      <c r="H30446" s="2">
        <v>6.4</v>
      </c>
      <c r="S30446" s="2">
        <f t="shared" si="477"/>
        <v>117.06719999999999</v>
      </c>
    </row>
    <row r="30447" spans="2:19" x14ac:dyDescent="0.3">
      <c r="B30447">
        <v>6.9</v>
      </c>
      <c r="H30447" s="2">
        <v>6.4</v>
      </c>
      <c r="S30447" s="2">
        <f t="shared" si="477"/>
        <v>157.28640000000004</v>
      </c>
    </row>
    <row r="30448" spans="2:19" x14ac:dyDescent="0.3">
      <c r="B30448">
        <v>5.8</v>
      </c>
      <c r="H30448" s="2">
        <v>6.4</v>
      </c>
      <c r="S30448" s="2">
        <f t="shared" si="477"/>
        <v>157.28640000000004</v>
      </c>
    </row>
    <row r="30449" spans="2:19" x14ac:dyDescent="0.3">
      <c r="B30449">
        <v>6.4</v>
      </c>
      <c r="H30449" s="2">
        <v>6.7</v>
      </c>
      <c r="S30449" s="2">
        <f t="shared" si="477"/>
        <v>157.28640000000004</v>
      </c>
    </row>
    <row r="30450" spans="2:19" x14ac:dyDescent="0.3">
      <c r="B30450">
        <v>6.4</v>
      </c>
      <c r="H30450" s="2">
        <v>8.5</v>
      </c>
      <c r="S30450" s="2">
        <f t="shared" si="477"/>
        <v>180.45780000000002</v>
      </c>
    </row>
    <row r="30451" spans="2:19" x14ac:dyDescent="0.3">
      <c r="B30451">
        <v>6.4</v>
      </c>
      <c r="H30451" s="2">
        <v>7</v>
      </c>
      <c r="S30451" s="2">
        <f t="shared" si="477"/>
        <v>368.47499999999997</v>
      </c>
    </row>
    <row r="30452" spans="2:19" x14ac:dyDescent="0.3">
      <c r="B30452">
        <v>6.7</v>
      </c>
      <c r="H30452" s="2">
        <v>6.5</v>
      </c>
      <c r="S30452" s="2">
        <f t="shared" si="477"/>
        <v>205.79999999999998</v>
      </c>
    </row>
    <row r="30453" spans="2:19" x14ac:dyDescent="0.3">
      <c r="B30453">
        <v>8.5</v>
      </c>
      <c r="H30453" s="2">
        <v>6.2</v>
      </c>
      <c r="S30453" s="2">
        <f t="shared" si="477"/>
        <v>164.77500000000001</v>
      </c>
    </row>
    <row r="30454" spans="2:19" x14ac:dyDescent="0.3">
      <c r="B30454">
        <v>7</v>
      </c>
      <c r="H30454" s="2">
        <v>6.5</v>
      </c>
      <c r="S30454" s="2">
        <f t="shared" si="477"/>
        <v>142.99680000000001</v>
      </c>
    </row>
    <row r="30455" spans="2:19" x14ac:dyDescent="0.3">
      <c r="B30455">
        <v>6.5</v>
      </c>
      <c r="H30455" s="2">
        <v>5.8</v>
      </c>
      <c r="S30455" s="2">
        <f t="shared" si="477"/>
        <v>164.77500000000001</v>
      </c>
    </row>
    <row r="30456" spans="2:19" x14ac:dyDescent="0.3">
      <c r="B30456">
        <v>6.2</v>
      </c>
      <c r="H30456" s="2">
        <v>5</v>
      </c>
      <c r="S30456" s="2">
        <f t="shared" si="477"/>
        <v>117.06719999999999</v>
      </c>
    </row>
    <row r="30457" spans="2:19" x14ac:dyDescent="0.3">
      <c r="B30457">
        <v>6.5</v>
      </c>
      <c r="H30457" s="2">
        <v>4.5999999999999996</v>
      </c>
      <c r="S30457" s="2">
        <f t="shared" si="477"/>
        <v>75</v>
      </c>
    </row>
    <row r="30458" spans="2:19" x14ac:dyDescent="0.3">
      <c r="B30458">
        <v>5.8</v>
      </c>
      <c r="H30458" s="2">
        <v>4.8</v>
      </c>
      <c r="S30458" s="2">
        <f t="shared" si="477"/>
        <v>58.401599999999981</v>
      </c>
    </row>
    <row r="30459" spans="2:19" x14ac:dyDescent="0.3">
      <c r="B30459">
        <v>5</v>
      </c>
      <c r="H30459" s="2">
        <v>6</v>
      </c>
      <c r="S30459" s="2">
        <f t="shared" si="477"/>
        <v>66.355199999999996</v>
      </c>
    </row>
    <row r="30460" spans="2:19" x14ac:dyDescent="0.3">
      <c r="B30460">
        <v>4.5999999999999996</v>
      </c>
      <c r="H30460" s="2">
        <v>7.5</v>
      </c>
      <c r="S30460" s="2">
        <f t="shared" si="477"/>
        <v>129.6</v>
      </c>
    </row>
    <row r="30461" spans="2:19" x14ac:dyDescent="0.3">
      <c r="B30461">
        <v>4.8</v>
      </c>
      <c r="H30461" s="2">
        <v>8</v>
      </c>
      <c r="S30461" s="2">
        <f t="shared" si="477"/>
        <v>253.125</v>
      </c>
    </row>
    <row r="30462" spans="2:19" x14ac:dyDescent="0.3">
      <c r="B30462">
        <v>6</v>
      </c>
      <c r="H30462" s="2">
        <v>9.8000000000000007</v>
      </c>
      <c r="S30462" s="2">
        <f t="shared" si="477"/>
        <v>307.2</v>
      </c>
    </row>
    <row r="30463" spans="2:19" x14ac:dyDescent="0.3">
      <c r="B30463">
        <v>7.5</v>
      </c>
      <c r="H30463" s="2">
        <v>9.3000000000000007</v>
      </c>
      <c r="S30463" s="2">
        <f t="shared" si="477"/>
        <v>564.7152000000001</v>
      </c>
    </row>
    <row r="30464" spans="2:19" x14ac:dyDescent="0.3">
      <c r="B30464">
        <v>8</v>
      </c>
      <c r="H30464" s="2">
        <v>7.5</v>
      </c>
      <c r="S30464" s="2">
        <f t="shared" si="477"/>
        <v>482.6142000000001</v>
      </c>
    </row>
    <row r="30465" spans="2:19" x14ac:dyDescent="0.3">
      <c r="B30465">
        <v>9.8000000000000007</v>
      </c>
      <c r="H30465" s="2">
        <v>8</v>
      </c>
      <c r="S30465" s="2">
        <f t="shared" si="477"/>
        <v>253.125</v>
      </c>
    </row>
    <row r="30466" spans="2:19" x14ac:dyDescent="0.3">
      <c r="B30466">
        <v>9.3000000000000007</v>
      </c>
      <c r="H30466" s="2">
        <v>7.8</v>
      </c>
      <c r="S30466" s="2">
        <f t="shared" si="477"/>
        <v>307.2</v>
      </c>
    </row>
    <row r="30467" spans="2:19" x14ac:dyDescent="0.3">
      <c r="B30467">
        <v>7.5</v>
      </c>
      <c r="H30467" s="2">
        <v>6.7</v>
      </c>
      <c r="S30467" s="2">
        <f t="shared" ref="S30467:S30530" si="478">0.5*1.2*B30469^3</f>
        <v>284.73119999999994</v>
      </c>
    </row>
    <row r="30468" spans="2:19" x14ac:dyDescent="0.3">
      <c r="B30468">
        <v>8</v>
      </c>
      <c r="H30468" s="2">
        <v>9</v>
      </c>
      <c r="S30468" s="2">
        <f t="shared" si="478"/>
        <v>180.45780000000002</v>
      </c>
    </row>
    <row r="30469" spans="2:19" x14ac:dyDescent="0.3">
      <c r="B30469">
        <v>7.8</v>
      </c>
      <c r="H30469" s="2">
        <v>9</v>
      </c>
      <c r="S30469" s="2">
        <f t="shared" si="478"/>
        <v>437.4</v>
      </c>
    </row>
    <row r="30470" spans="2:19" x14ac:dyDescent="0.3">
      <c r="B30470">
        <v>6.7</v>
      </c>
      <c r="H30470" s="2">
        <v>9.6</v>
      </c>
      <c r="S30470" s="2">
        <f t="shared" si="478"/>
        <v>437.4</v>
      </c>
    </row>
    <row r="30471" spans="2:19" x14ac:dyDescent="0.3">
      <c r="B30471">
        <v>9</v>
      </c>
      <c r="H30471" s="2">
        <v>8</v>
      </c>
      <c r="S30471" s="2">
        <f t="shared" si="478"/>
        <v>530.84159999999997</v>
      </c>
    </row>
    <row r="30472" spans="2:19" x14ac:dyDescent="0.3">
      <c r="B30472">
        <v>9</v>
      </c>
      <c r="H30472" s="2">
        <v>8.5</v>
      </c>
      <c r="S30472" s="2">
        <f t="shared" si="478"/>
        <v>307.2</v>
      </c>
    </row>
    <row r="30473" spans="2:19" x14ac:dyDescent="0.3">
      <c r="B30473">
        <v>9.6</v>
      </c>
      <c r="H30473" s="2">
        <v>8.1</v>
      </c>
      <c r="S30473" s="2">
        <f t="shared" si="478"/>
        <v>368.47499999999997</v>
      </c>
    </row>
    <row r="30474" spans="2:19" x14ac:dyDescent="0.3">
      <c r="B30474">
        <v>8</v>
      </c>
      <c r="H30474" s="2">
        <v>9.9</v>
      </c>
      <c r="S30474" s="2">
        <f t="shared" si="478"/>
        <v>318.86459999999994</v>
      </c>
    </row>
    <row r="30475" spans="2:19" x14ac:dyDescent="0.3">
      <c r="B30475">
        <v>8.5</v>
      </c>
      <c r="H30475" s="2">
        <v>9.8000000000000007</v>
      </c>
      <c r="S30475" s="2">
        <f t="shared" si="478"/>
        <v>582.17939999999999</v>
      </c>
    </row>
    <row r="30476" spans="2:19" x14ac:dyDescent="0.3">
      <c r="B30476">
        <v>8.1</v>
      </c>
      <c r="H30476" s="2">
        <v>9.6</v>
      </c>
      <c r="S30476" s="2">
        <f t="shared" si="478"/>
        <v>564.7152000000001</v>
      </c>
    </row>
    <row r="30477" spans="2:19" x14ac:dyDescent="0.3">
      <c r="B30477">
        <v>9.9</v>
      </c>
      <c r="H30477" s="2">
        <v>10</v>
      </c>
      <c r="S30477" s="2">
        <f t="shared" si="478"/>
        <v>530.84159999999997</v>
      </c>
    </row>
    <row r="30478" spans="2:19" x14ac:dyDescent="0.3">
      <c r="B30478">
        <v>9.8000000000000007</v>
      </c>
      <c r="H30478" s="2">
        <v>10.8</v>
      </c>
      <c r="S30478" s="2">
        <f t="shared" si="478"/>
        <v>600</v>
      </c>
    </row>
    <row r="30479" spans="2:19" x14ac:dyDescent="0.3">
      <c r="B30479">
        <v>9.6</v>
      </c>
      <c r="H30479" s="2">
        <v>10.1</v>
      </c>
      <c r="S30479" s="2">
        <f t="shared" si="478"/>
        <v>755.82720000000006</v>
      </c>
    </row>
    <row r="30480" spans="2:19" x14ac:dyDescent="0.3">
      <c r="B30480">
        <v>10</v>
      </c>
      <c r="H30480" s="2">
        <v>10.1</v>
      </c>
      <c r="S30480" s="2">
        <f t="shared" si="478"/>
        <v>618.18059999999991</v>
      </c>
    </row>
    <row r="30481" spans="2:19" x14ac:dyDescent="0.3">
      <c r="B30481">
        <v>10.8</v>
      </c>
      <c r="H30481" s="2">
        <v>11.7</v>
      </c>
      <c r="S30481" s="2">
        <f t="shared" si="478"/>
        <v>618.18059999999991</v>
      </c>
    </row>
    <row r="30482" spans="2:19" x14ac:dyDescent="0.3">
      <c r="B30482">
        <v>10.1</v>
      </c>
      <c r="H30482" s="2">
        <v>9.5</v>
      </c>
      <c r="S30482" s="2">
        <f t="shared" si="478"/>
        <v>960.9677999999999</v>
      </c>
    </row>
    <row r="30483" spans="2:19" x14ac:dyDescent="0.3">
      <c r="B30483">
        <v>10.1</v>
      </c>
      <c r="H30483" s="2">
        <v>10.6</v>
      </c>
      <c r="S30483" s="2">
        <f t="shared" si="478"/>
        <v>514.42499999999995</v>
      </c>
    </row>
    <row r="30484" spans="2:19" x14ac:dyDescent="0.3">
      <c r="B30484">
        <v>11.7</v>
      </c>
      <c r="H30484" s="2">
        <v>10</v>
      </c>
      <c r="S30484" s="2">
        <f t="shared" si="478"/>
        <v>714.60959999999989</v>
      </c>
    </row>
    <row r="30485" spans="2:19" x14ac:dyDescent="0.3">
      <c r="B30485">
        <v>9.5</v>
      </c>
      <c r="H30485" s="2">
        <v>9</v>
      </c>
      <c r="S30485" s="2">
        <f t="shared" si="478"/>
        <v>600</v>
      </c>
    </row>
    <row r="30486" spans="2:19" x14ac:dyDescent="0.3">
      <c r="B30486">
        <v>10.6</v>
      </c>
      <c r="H30486" s="2">
        <v>11</v>
      </c>
      <c r="S30486" s="2">
        <f t="shared" si="478"/>
        <v>437.4</v>
      </c>
    </row>
    <row r="30487" spans="2:19" x14ac:dyDescent="0.3">
      <c r="B30487">
        <v>10</v>
      </c>
      <c r="H30487" s="2">
        <v>9.5</v>
      </c>
      <c r="S30487" s="2">
        <f t="shared" si="478"/>
        <v>798.6</v>
      </c>
    </row>
    <row r="30488" spans="2:19" x14ac:dyDescent="0.3">
      <c r="B30488">
        <v>9</v>
      </c>
      <c r="H30488" s="2">
        <v>11.2</v>
      </c>
      <c r="S30488" s="2">
        <f t="shared" si="478"/>
        <v>514.42499999999995</v>
      </c>
    </row>
    <row r="30489" spans="2:19" x14ac:dyDescent="0.3">
      <c r="B30489">
        <v>11</v>
      </c>
      <c r="H30489" s="2">
        <v>9.6999999999999993</v>
      </c>
      <c r="S30489" s="2">
        <f t="shared" si="478"/>
        <v>842.95679999999982</v>
      </c>
    </row>
    <row r="30490" spans="2:19" x14ac:dyDescent="0.3">
      <c r="B30490">
        <v>9.5</v>
      </c>
      <c r="H30490" s="2">
        <v>9.3000000000000007</v>
      </c>
      <c r="S30490" s="2">
        <f t="shared" si="478"/>
        <v>547.60379999999986</v>
      </c>
    </row>
    <row r="30491" spans="2:19" x14ac:dyDescent="0.3">
      <c r="B30491">
        <v>11.2</v>
      </c>
      <c r="H30491" s="2">
        <v>9.1999999999999993</v>
      </c>
      <c r="S30491" s="2">
        <f t="shared" si="478"/>
        <v>482.6142000000001</v>
      </c>
    </row>
    <row r="30492" spans="2:19" x14ac:dyDescent="0.3">
      <c r="B30492">
        <v>9.6999999999999993</v>
      </c>
      <c r="H30492" s="2">
        <v>10.5</v>
      </c>
      <c r="S30492" s="2">
        <f t="shared" si="478"/>
        <v>467.21279999999985</v>
      </c>
    </row>
    <row r="30493" spans="2:19" x14ac:dyDescent="0.3">
      <c r="B30493">
        <v>9.3000000000000007</v>
      </c>
      <c r="H30493" s="2">
        <v>10.7</v>
      </c>
      <c r="S30493" s="2">
        <f t="shared" si="478"/>
        <v>694.57499999999993</v>
      </c>
    </row>
    <row r="30494" spans="2:19" x14ac:dyDescent="0.3">
      <c r="B30494">
        <v>9.1999999999999993</v>
      </c>
      <c r="H30494" s="2">
        <v>10.8</v>
      </c>
      <c r="S30494" s="2">
        <f t="shared" si="478"/>
        <v>735.02579999999978</v>
      </c>
    </row>
    <row r="30495" spans="2:19" x14ac:dyDescent="0.3">
      <c r="B30495">
        <v>10.5</v>
      </c>
      <c r="H30495" s="2">
        <v>9.9</v>
      </c>
      <c r="S30495" s="2">
        <f t="shared" si="478"/>
        <v>755.82720000000006</v>
      </c>
    </row>
    <row r="30496" spans="2:19" x14ac:dyDescent="0.3">
      <c r="B30496">
        <v>10.7</v>
      </c>
      <c r="H30496" s="2">
        <v>12.2</v>
      </c>
      <c r="S30496" s="2">
        <f t="shared" si="478"/>
        <v>582.17939999999999</v>
      </c>
    </row>
    <row r="30497" spans="2:19" x14ac:dyDescent="0.3">
      <c r="B30497">
        <v>10.8</v>
      </c>
      <c r="H30497" s="2">
        <v>10</v>
      </c>
      <c r="S30497" s="2">
        <f t="shared" si="478"/>
        <v>1089.5087999999996</v>
      </c>
    </row>
    <row r="30498" spans="2:19" x14ac:dyDescent="0.3">
      <c r="B30498">
        <v>9.9</v>
      </c>
      <c r="H30498" s="2">
        <v>9.5</v>
      </c>
      <c r="S30498" s="2">
        <f t="shared" si="478"/>
        <v>600</v>
      </c>
    </row>
    <row r="30499" spans="2:19" x14ac:dyDescent="0.3">
      <c r="B30499">
        <v>12.2</v>
      </c>
      <c r="H30499" s="2">
        <v>9.3000000000000007</v>
      </c>
      <c r="S30499" s="2">
        <f t="shared" si="478"/>
        <v>514.42499999999995</v>
      </c>
    </row>
    <row r="30500" spans="2:19" x14ac:dyDescent="0.3">
      <c r="B30500">
        <v>10</v>
      </c>
      <c r="H30500" s="2">
        <v>7.3</v>
      </c>
      <c r="S30500" s="2">
        <f t="shared" si="478"/>
        <v>482.6142000000001</v>
      </c>
    </row>
    <row r="30501" spans="2:19" x14ac:dyDescent="0.3">
      <c r="B30501">
        <v>9.5</v>
      </c>
      <c r="H30501" s="2">
        <v>7.9</v>
      </c>
      <c r="S30501" s="2">
        <f t="shared" si="478"/>
        <v>233.41019999999997</v>
      </c>
    </row>
    <row r="30502" spans="2:19" x14ac:dyDescent="0.3">
      <c r="B30502">
        <v>9.3000000000000007</v>
      </c>
      <c r="H30502" s="2">
        <v>8.1</v>
      </c>
      <c r="S30502" s="2">
        <f t="shared" si="478"/>
        <v>295.82339999999999</v>
      </c>
    </row>
    <row r="30503" spans="2:19" x14ac:dyDescent="0.3">
      <c r="B30503">
        <v>7.3</v>
      </c>
      <c r="H30503" s="2">
        <v>8.9</v>
      </c>
      <c r="S30503" s="2">
        <f t="shared" si="478"/>
        <v>318.86459999999994</v>
      </c>
    </row>
    <row r="30504" spans="2:19" x14ac:dyDescent="0.3">
      <c r="B30504">
        <v>7.9</v>
      </c>
      <c r="H30504" s="2">
        <v>7.8</v>
      </c>
      <c r="S30504" s="2">
        <f t="shared" si="478"/>
        <v>422.98140000000001</v>
      </c>
    </row>
    <row r="30505" spans="2:19" x14ac:dyDescent="0.3">
      <c r="B30505">
        <v>8.1</v>
      </c>
      <c r="H30505" s="2">
        <v>8.1</v>
      </c>
      <c r="S30505" s="2">
        <f t="shared" si="478"/>
        <v>284.73119999999994</v>
      </c>
    </row>
    <row r="30506" spans="2:19" x14ac:dyDescent="0.3">
      <c r="B30506">
        <v>8.9</v>
      </c>
      <c r="H30506" s="2">
        <v>9</v>
      </c>
      <c r="S30506" s="2">
        <f t="shared" si="478"/>
        <v>318.86459999999994</v>
      </c>
    </row>
    <row r="30507" spans="2:19" x14ac:dyDescent="0.3">
      <c r="B30507">
        <v>7.8</v>
      </c>
      <c r="H30507" s="2">
        <v>6.4</v>
      </c>
      <c r="S30507" s="2">
        <f t="shared" si="478"/>
        <v>437.4</v>
      </c>
    </row>
    <row r="30508" spans="2:19" x14ac:dyDescent="0.3">
      <c r="B30508">
        <v>8.1</v>
      </c>
      <c r="H30508" s="2">
        <v>7.1</v>
      </c>
      <c r="S30508" s="2">
        <f t="shared" si="478"/>
        <v>157.28640000000004</v>
      </c>
    </row>
    <row r="30509" spans="2:19" x14ac:dyDescent="0.3">
      <c r="B30509">
        <v>9</v>
      </c>
      <c r="H30509" s="2">
        <v>7.3</v>
      </c>
      <c r="S30509" s="2">
        <f t="shared" si="478"/>
        <v>214.74659999999997</v>
      </c>
    </row>
    <row r="30510" spans="2:19" x14ac:dyDescent="0.3">
      <c r="B30510">
        <v>6.4</v>
      </c>
      <c r="H30510" s="2">
        <v>6.6</v>
      </c>
      <c r="S30510" s="2">
        <f t="shared" si="478"/>
        <v>233.41019999999997</v>
      </c>
    </row>
    <row r="30511" spans="2:19" x14ac:dyDescent="0.3">
      <c r="B30511">
        <v>7.1</v>
      </c>
      <c r="H30511" s="2">
        <v>7.4</v>
      </c>
      <c r="S30511" s="2">
        <f t="shared" si="478"/>
        <v>172.49759999999998</v>
      </c>
    </row>
    <row r="30512" spans="2:19" x14ac:dyDescent="0.3">
      <c r="B30512">
        <v>7.3</v>
      </c>
      <c r="H30512" s="2">
        <v>6.3</v>
      </c>
      <c r="S30512" s="2">
        <f t="shared" si="478"/>
        <v>243.13440000000003</v>
      </c>
    </row>
    <row r="30513" spans="2:19" x14ac:dyDescent="0.3">
      <c r="B30513">
        <v>6.6</v>
      </c>
      <c r="H30513" s="2">
        <v>5.9</v>
      </c>
      <c r="S30513" s="2">
        <f t="shared" si="478"/>
        <v>150.02819999999997</v>
      </c>
    </row>
    <row r="30514" spans="2:19" x14ac:dyDescent="0.3">
      <c r="B30514">
        <v>7.4</v>
      </c>
      <c r="H30514" s="2">
        <v>6.8</v>
      </c>
      <c r="S30514" s="2">
        <f t="shared" si="478"/>
        <v>123.2274</v>
      </c>
    </row>
    <row r="30515" spans="2:19" x14ac:dyDescent="0.3">
      <c r="B30515">
        <v>6.3</v>
      </c>
      <c r="H30515" s="2">
        <v>6.4</v>
      </c>
      <c r="S30515" s="2">
        <f t="shared" si="478"/>
        <v>188.65919999999997</v>
      </c>
    </row>
    <row r="30516" spans="2:19" x14ac:dyDescent="0.3">
      <c r="B30516">
        <v>5.9</v>
      </c>
      <c r="H30516" s="2">
        <v>5.6</v>
      </c>
      <c r="S30516" s="2">
        <f t="shared" si="478"/>
        <v>157.28640000000004</v>
      </c>
    </row>
    <row r="30517" spans="2:19" x14ac:dyDescent="0.3">
      <c r="B30517">
        <v>6.8</v>
      </c>
      <c r="H30517" s="2">
        <v>6.1</v>
      </c>
      <c r="S30517" s="2">
        <f t="shared" si="478"/>
        <v>105.36959999999998</v>
      </c>
    </row>
    <row r="30518" spans="2:19" x14ac:dyDescent="0.3">
      <c r="B30518">
        <v>6.4</v>
      </c>
      <c r="H30518" s="2">
        <v>6</v>
      </c>
      <c r="S30518" s="2">
        <f t="shared" si="478"/>
        <v>136.18859999999995</v>
      </c>
    </row>
    <row r="30519" spans="2:19" x14ac:dyDescent="0.3">
      <c r="B30519">
        <v>5.6</v>
      </c>
      <c r="H30519" s="2">
        <v>5.7</v>
      </c>
      <c r="S30519" s="2">
        <f t="shared" si="478"/>
        <v>129.6</v>
      </c>
    </row>
    <row r="30520" spans="2:19" x14ac:dyDescent="0.3">
      <c r="B30520">
        <v>6.1</v>
      </c>
      <c r="H30520" s="2">
        <v>6.3</v>
      </c>
      <c r="S30520" s="2">
        <f t="shared" si="478"/>
        <v>111.11580000000001</v>
      </c>
    </row>
    <row r="30521" spans="2:19" x14ac:dyDescent="0.3">
      <c r="B30521">
        <v>6</v>
      </c>
      <c r="H30521" s="2">
        <v>6.1</v>
      </c>
      <c r="S30521" s="2">
        <f t="shared" si="478"/>
        <v>150.02819999999997</v>
      </c>
    </row>
    <row r="30522" spans="2:19" x14ac:dyDescent="0.3">
      <c r="B30522">
        <v>5.7</v>
      </c>
      <c r="H30522" s="2">
        <v>6.3</v>
      </c>
      <c r="S30522" s="2">
        <f t="shared" si="478"/>
        <v>136.18859999999995</v>
      </c>
    </row>
    <row r="30523" spans="2:19" x14ac:dyDescent="0.3">
      <c r="B30523">
        <v>6.3</v>
      </c>
      <c r="H30523" s="2">
        <v>8.4</v>
      </c>
      <c r="S30523" s="2">
        <f t="shared" si="478"/>
        <v>150.02819999999997</v>
      </c>
    </row>
    <row r="30524" spans="2:19" x14ac:dyDescent="0.3">
      <c r="B30524">
        <v>6.1</v>
      </c>
      <c r="H30524" s="2">
        <v>8.9</v>
      </c>
      <c r="S30524" s="2">
        <f t="shared" si="478"/>
        <v>355.62240000000003</v>
      </c>
    </row>
    <row r="30525" spans="2:19" x14ac:dyDescent="0.3">
      <c r="B30525">
        <v>6.3</v>
      </c>
      <c r="H30525" s="2">
        <v>9.1999999999999993</v>
      </c>
      <c r="S30525" s="2">
        <f t="shared" si="478"/>
        <v>422.98140000000001</v>
      </c>
    </row>
    <row r="30526" spans="2:19" x14ac:dyDescent="0.3">
      <c r="B30526">
        <v>8.4</v>
      </c>
      <c r="H30526" s="2">
        <v>8.6999999999999993</v>
      </c>
      <c r="S30526" s="2">
        <f t="shared" si="478"/>
        <v>467.21279999999985</v>
      </c>
    </row>
    <row r="30527" spans="2:19" x14ac:dyDescent="0.3">
      <c r="B30527">
        <v>8.9</v>
      </c>
      <c r="H30527" s="2">
        <v>8.1999999999999993</v>
      </c>
      <c r="S30527" s="2">
        <f t="shared" si="478"/>
        <v>395.10179999999986</v>
      </c>
    </row>
    <row r="30528" spans="2:19" x14ac:dyDescent="0.3">
      <c r="B30528">
        <v>9.1999999999999993</v>
      </c>
      <c r="H30528" s="2">
        <v>8.5</v>
      </c>
      <c r="S30528" s="2">
        <f t="shared" si="478"/>
        <v>330.82079999999996</v>
      </c>
    </row>
    <row r="30529" spans="2:19" x14ac:dyDescent="0.3">
      <c r="B30529">
        <v>8.6999999999999993</v>
      </c>
      <c r="H30529" s="2">
        <v>8</v>
      </c>
      <c r="S30529" s="2">
        <f t="shared" si="478"/>
        <v>368.47499999999997</v>
      </c>
    </row>
    <row r="30530" spans="2:19" x14ac:dyDescent="0.3">
      <c r="B30530">
        <v>8.1999999999999993</v>
      </c>
      <c r="H30530" s="2">
        <v>9.6999999999999993</v>
      </c>
      <c r="S30530" s="2">
        <f t="shared" si="478"/>
        <v>307.2</v>
      </c>
    </row>
    <row r="30531" spans="2:19" x14ac:dyDescent="0.3">
      <c r="B30531">
        <v>8.5</v>
      </c>
      <c r="H30531" s="2">
        <v>9.8000000000000007</v>
      </c>
      <c r="S30531" s="2">
        <f t="shared" ref="S30531:S30594" si="479">0.5*1.2*B30533^3</f>
        <v>547.60379999999986</v>
      </c>
    </row>
    <row r="30532" spans="2:19" x14ac:dyDescent="0.3">
      <c r="B30532">
        <v>8</v>
      </c>
      <c r="H30532" s="2">
        <v>9.4</v>
      </c>
      <c r="S30532" s="2">
        <f t="shared" si="479"/>
        <v>564.7152000000001</v>
      </c>
    </row>
    <row r="30533" spans="2:19" x14ac:dyDescent="0.3">
      <c r="B30533">
        <v>9.6999999999999993</v>
      </c>
      <c r="H30533" s="2">
        <v>8.4</v>
      </c>
      <c r="S30533" s="2">
        <f t="shared" si="479"/>
        <v>498.35040000000009</v>
      </c>
    </row>
    <row r="30534" spans="2:19" x14ac:dyDescent="0.3">
      <c r="B30534">
        <v>9.8000000000000007</v>
      </c>
      <c r="H30534" s="2">
        <v>9.1</v>
      </c>
      <c r="S30534" s="2">
        <f t="shared" si="479"/>
        <v>355.62240000000003</v>
      </c>
    </row>
    <row r="30535" spans="2:19" x14ac:dyDescent="0.3">
      <c r="B30535">
        <v>9.4</v>
      </c>
      <c r="H30535" s="2">
        <v>8.6</v>
      </c>
      <c r="S30535" s="2">
        <f t="shared" si="479"/>
        <v>452.14259999999996</v>
      </c>
    </row>
    <row r="30536" spans="2:19" x14ac:dyDescent="0.3">
      <c r="B30536">
        <v>8.4</v>
      </c>
      <c r="H30536" s="2">
        <v>9</v>
      </c>
      <c r="S30536" s="2">
        <f t="shared" si="479"/>
        <v>381.63359999999994</v>
      </c>
    </row>
    <row r="30537" spans="2:19" x14ac:dyDescent="0.3">
      <c r="B30537">
        <v>9.1</v>
      </c>
      <c r="H30537" s="2">
        <v>9.3000000000000007</v>
      </c>
      <c r="S30537" s="2">
        <f t="shared" si="479"/>
        <v>437.4</v>
      </c>
    </row>
    <row r="30538" spans="2:19" x14ac:dyDescent="0.3">
      <c r="B30538">
        <v>8.6</v>
      </c>
      <c r="H30538" s="2">
        <v>9.8000000000000007</v>
      </c>
      <c r="S30538" s="2">
        <f t="shared" si="479"/>
        <v>482.6142000000001</v>
      </c>
    </row>
    <row r="30539" spans="2:19" x14ac:dyDescent="0.3">
      <c r="B30539">
        <v>9</v>
      </c>
      <c r="H30539" s="2">
        <v>8.9</v>
      </c>
      <c r="S30539" s="2">
        <f t="shared" si="479"/>
        <v>564.7152000000001</v>
      </c>
    </row>
    <row r="30540" spans="2:19" x14ac:dyDescent="0.3">
      <c r="B30540">
        <v>9.3000000000000007</v>
      </c>
      <c r="H30540" s="2">
        <v>8</v>
      </c>
      <c r="S30540" s="2">
        <f t="shared" si="479"/>
        <v>422.98140000000001</v>
      </c>
    </row>
    <row r="30541" spans="2:19" x14ac:dyDescent="0.3">
      <c r="B30541">
        <v>9.8000000000000007</v>
      </c>
      <c r="H30541" s="2">
        <v>8.5</v>
      </c>
      <c r="S30541" s="2">
        <f t="shared" si="479"/>
        <v>307.2</v>
      </c>
    </row>
    <row r="30542" spans="2:19" x14ac:dyDescent="0.3">
      <c r="B30542">
        <v>8.9</v>
      </c>
      <c r="H30542" s="2">
        <v>9.4</v>
      </c>
      <c r="S30542" s="2">
        <f t="shared" si="479"/>
        <v>368.47499999999997</v>
      </c>
    </row>
    <row r="30543" spans="2:19" x14ac:dyDescent="0.3">
      <c r="B30543">
        <v>8</v>
      </c>
      <c r="H30543" s="2">
        <v>9.1999999999999993</v>
      </c>
      <c r="S30543" s="2">
        <f t="shared" si="479"/>
        <v>498.35040000000009</v>
      </c>
    </row>
    <row r="30544" spans="2:19" x14ac:dyDescent="0.3">
      <c r="B30544">
        <v>8.5</v>
      </c>
      <c r="H30544" s="2">
        <v>9.1</v>
      </c>
      <c r="S30544" s="2">
        <f t="shared" si="479"/>
        <v>467.21279999999985</v>
      </c>
    </row>
    <row r="30545" spans="2:19" x14ac:dyDescent="0.3">
      <c r="B30545">
        <v>9.4</v>
      </c>
      <c r="H30545" s="2">
        <v>9.5</v>
      </c>
      <c r="S30545" s="2">
        <f t="shared" si="479"/>
        <v>452.14259999999996</v>
      </c>
    </row>
    <row r="30546" spans="2:19" x14ac:dyDescent="0.3">
      <c r="B30546">
        <v>9.1999999999999993</v>
      </c>
      <c r="H30546" s="2">
        <v>8.3000000000000007</v>
      </c>
      <c r="S30546" s="2">
        <f t="shared" si="479"/>
        <v>514.42499999999995</v>
      </c>
    </row>
    <row r="30547" spans="2:19" x14ac:dyDescent="0.3">
      <c r="B30547">
        <v>9.1</v>
      </c>
      <c r="H30547" s="2">
        <v>9.6</v>
      </c>
      <c r="S30547" s="2">
        <f t="shared" si="479"/>
        <v>343.07220000000007</v>
      </c>
    </row>
    <row r="30548" spans="2:19" x14ac:dyDescent="0.3">
      <c r="B30548">
        <v>9.5</v>
      </c>
      <c r="H30548" s="2">
        <v>8.6999999999999993</v>
      </c>
      <c r="S30548" s="2">
        <f t="shared" si="479"/>
        <v>530.84159999999997</v>
      </c>
    </row>
    <row r="30549" spans="2:19" x14ac:dyDescent="0.3">
      <c r="B30549">
        <v>8.3000000000000007</v>
      </c>
      <c r="H30549" s="2">
        <v>10.3</v>
      </c>
      <c r="S30549" s="2">
        <f t="shared" si="479"/>
        <v>395.10179999999986</v>
      </c>
    </row>
    <row r="30550" spans="2:19" x14ac:dyDescent="0.3">
      <c r="B30550">
        <v>9.6</v>
      </c>
      <c r="H30550" s="2">
        <v>10.6</v>
      </c>
      <c r="S30550" s="2">
        <f t="shared" si="479"/>
        <v>655.63620000000014</v>
      </c>
    </row>
    <row r="30551" spans="2:19" x14ac:dyDescent="0.3">
      <c r="B30551">
        <v>8.6999999999999993</v>
      </c>
      <c r="H30551" s="2">
        <v>11.9</v>
      </c>
      <c r="S30551" s="2">
        <f t="shared" si="479"/>
        <v>714.60959999999989</v>
      </c>
    </row>
    <row r="30552" spans="2:19" x14ac:dyDescent="0.3">
      <c r="B30552">
        <v>10.3</v>
      </c>
      <c r="H30552" s="2">
        <v>11.5</v>
      </c>
      <c r="S30552" s="2">
        <f t="shared" si="479"/>
        <v>1011.0954</v>
      </c>
    </row>
    <row r="30553" spans="2:19" x14ac:dyDescent="0.3">
      <c r="B30553">
        <v>10.6</v>
      </c>
      <c r="H30553" s="2">
        <v>9.5</v>
      </c>
      <c r="S30553" s="2">
        <f t="shared" si="479"/>
        <v>912.52499999999998</v>
      </c>
    </row>
    <row r="30554" spans="2:19" x14ac:dyDescent="0.3">
      <c r="B30554">
        <v>11.9</v>
      </c>
      <c r="H30554" s="2">
        <v>9.9</v>
      </c>
      <c r="S30554" s="2">
        <f t="shared" si="479"/>
        <v>514.42499999999995</v>
      </c>
    </row>
    <row r="30555" spans="2:19" x14ac:dyDescent="0.3">
      <c r="B30555">
        <v>11.5</v>
      </c>
      <c r="H30555" s="2">
        <v>11.8</v>
      </c>
      <c r="S30555" s="2">
        <f t="shared" si="479"/>
        <v>582.17939999999999</v>
      </c>
    </row>
    <row r="30556" spans="2:19" x14ac:dyDescent="0.3">
      <c r="B30556">
        <v>9.5</v>
      </c>
      <c r="H30556" s="2">
        <v>10</v>
      </c>
      <c r="S30556" s="2">
        <f t="shared" si="479"/>
        <v>985.81920000000002</v>
      </c>
    </row>
    <row r="30557" spans="2:19" x14ac:dyDescent="0.3">
      <c r="B30557">
        <v>9.9</v>
      </c>
      <c r="H30557" s="2">
        <v>11.9</v>
      </c>
      <c r="S30557" s="2">
        <f t="shared" si="479"/>
        <v>600</v>
      </c>
    </row>
    <row r="30558" spans="2:19" x14ac:dyDescent="0.3">
      <c r="B30558">
        <v>11.8</v>
      </c>
      <c r="H30558" s="2">
        <v>10.6</v>
      </c>
      <c r="S30558" s="2">
        <f t="shared" si="479"/>
        <v>1011.0954</v>
      </c>
    </row>
    <row r="30559" spans="2:19" x14ac:dyDescent="0.3">
      <c r="B30559">
        <v>10</v>
      </c>
      <c r="H30559" s="2">
        <v>11</v>
      </c>
      <c r="S30559" s="2">
        <f t="shared" si="479"/>
        <v>714.60959999999989</v>
      </c>
    </row>
    <row r="30560" spans="2:19" x14ac:dyDescent="0.3">
      <c r="B30560">
        <v>11.9</v>
      </c>
      <c r="H30560" s="2">
        <v>10.6</v>
      </c>
      <c r="S30560" s="2">
        <f t="shared" si="479"/>
        <v>798.6</v>
      </c>
    </row>
    <row r="30561" spans="2:19" x14ac:dyDescent="0.3">
      <c r="B30561">
        <v>10.6</v>
      </c>
      <c r="H30561" s="2">
        <v>11.5</v>
      </c>
      <c r="S30561" s="2">
        <f t="shared" si="479"/>
        <v>714.60959999999989</v>
      </c>
    </row>
    <row r="30562" spans="2:19" x14ac:dyDescent="0.3">
      <c r="B30562">
        <v>11</v>
      </c>
      <c r="H30562" s="2">
        <v>11.1</v>
      </c>
      <c r="S30562" s="2">
        <f t="shared" si="479"/>
        <v>912.52499999999998</v>
      </c>
    </row>
    <row r="30563" spans="2:19" x14ac:dyDescent="0.3">
      <c r="B30563">
        <v>10.6</v>
      </c>
      <c r="H30563" s="2">
        <v>9.8000000000000007</v>
      </c>
      <c r="S30563" s="2">
        <f t="shared" si="479"/>
        <v>820.57859999999994</v>
      </c>
    </row>
    <row r="30564" spans="2:19" x14ac:dyDescent="0.3">
      <c r="B30564">
        <v>11.5</v>
      </c>
      <c r="H30564" s="2">
        <v>8.6</v>
      </c>
      <c r="S30564" s="2">
        <f t="shared" si="479"/>
        <v>564.7152000000001</v>
      </c>
    </row>
    <row r="30565" spans="2:19" x14ac:dyDescent="0.3">
      <c r="B30565">
        <v>11.1</v>
      </c>
      <c r="H30565" s="2">
        <v>11.1</v>
      </c>
      <c r="S30565" s="2">
        <f t="shared" si="479"/>
        <v>381.63359999999994</v>
      </c>
    </row>
    <row r="30566" spans="2:19" x14ac:dyDescent="0.3">
      <c r="B30566">
        <v>9.8000000000000007</v>
      </c>
      <c r="H30566" s="2">
        <v>8.8000000000000007</v>
      </c>
      <c r="S30566" s="2">
        <f t="shared" si="479"/>
        <v>820.57859999999994</v>
      </c>
    </row>
    <row r="30567" spans="2:19" x14ac:dyDescent="0.3">
      <c r="B30567">
        <v>8.6</v>
      </c>
      <c r="H30567" s="2">
        <v>7.9</v>
      </c>
      <c r="S30567" s="2">
        <f t="shared" si="479"/>
        <v>408.8832000000001</v>
      </c>
    </row>
    <row r="30568" spans="2:19" x14ac:dyDescent="0.3">
      <c r="B30568">
        <v>11.1</v>
      </c>
      <c r="H30568" s="2">
        <v>9.1999999999999993</v>
      </c>
      <c r="S30568" s="2">
        <f t="shared" si="479"/>
        <v>295.82339999999999</v>
      </c>
    </row>
    <row r="30569" spans="2:19" x14ac:dyDescent="0.3">
      <c r="B30569">
        <v>8.8000000000000007</v>
      </c>
      <c r="H30569" s="2">
        <v>9.3000000000000007</v>
      </c>
      <c r="S30569" s="2">
        <f t="shared" si="479"/>
        <v>467.21279999999985</v>
      </c>
    </row>
    <row r="30570" spans="2:19" x14ac:dyDescent="0.3">
      <c r="B30570">
        <v>7.9</v>
      </c>
      <c r="H30570" s="2">
        <v>10.7</v>
      </c>
      <c r="S30570" s="2">
        <f t="shared" si="479"/>
        <v>482.6142000000001</v>
      </c>
    </row>
    <row r="30571" spans="2:19" x14ac:dyDescent="0.3">
      <c r="B30571">
        <v>9.1999999999999993</v>
      </c>
      <c r="H30571" s="2">
        <v>11.4</v>
      </c>
      <c r="S30571" s="2">
        <f t="shared" si="479"/>
        <v>735.02579999999978</v>
      </c>
    </row>
    <row r="30572" spans="2:19" x14ac:dyDescent="0.3">
      <c r="B30572">
        <v>9.3000000000000007</v>
      </c>
      <c r="H30572" s="2">
        <v>12.9</v>
      </c>
      <c r="S30572" s="2">
        <f t="shared" si="479"/>
        <v>888.92640000000006</v>
      </c>
    </row>
    <row r="30573" spans="2:19" x14ac:dyDescent="0.3">
      <c r="B30573">
        <v>10.7</v>
      </c>
      <c r="H30573" s="2">
        <v>11</v>
      </c>
      <c r="S30573" s="2">
        <f t="shared" si="479"/>
        <v>1288.0133999999998</v>
      </c>
    </row>
    <row r="30574" spans="2:19" x14ac:dyDescent="0.3">
      <c r="B30574">
        <v>11.4</v>
      </c>
      <c r="H30574" s="2">
        <v>12.6</v>
      </c>
      <c r="S30574" s="2">
        <f t="shared" si="479"/>
        <v>798.6</v>
      </c>
    </row>
    <row r="30575" spans="2:19" x14ac:dyDescent="0.3">
      <c r="B30575">
        <v>12.9</v>
      </c>
      <c r="H30575" s="2">
        <v>13</v>
      </c>
      <c r="S30575" s="2">
        <f t="shared" si="479"/>
        <v>1200.2255999999998</v>
      </c>
    </row>
    <row r="30576" spans="2:19" x14ac:dyDescent="0.3">
      <c r="B30576">
        <v>11</v>
      </c>
      <c r="H30576" s="2">
        <v>11.4</v>
      </c>
      <c r="S30576" s="2">
        <f t="shared" si="479"/>
        <v>1318.2</v>
      </c>
    </row>
    <row r="30577" spans="2:19" x14ac:dyDescent="0.3">
      <c r="B30577">
        <v>12.6</v>
      </c>
      <c r="H30577" s="2">
        <v>11.8</v>
      </c>
      <c r="S30577" s="2">
        <f t="shared" si="479"/>
        <v>888.92640000000006</v>
      </c>
    </row>
    <row r="30578" spans="2:19" x14ac:dyDescent="0.3">
      <c r="B30578">
        <v>13</v>
      </c>
      <c r="H30578" s="2">
        <v>13</v>
      </c>
      <c r="S30578" s="2">
        <f t="shared" si="479"/>
        <v>985.81920000000002</v>
      </c>
    </row>
    <row r="30579" spans="2:19" x14ac:dyDescent="0.3">
      <c r="B30579">
        <v>11.4</v>
      </c>
      <c r="H30579" s="2">
        <v>12.4</v>
      </c>
      <c r="S30579" s="2">
        <f t="shared" si="479"/>
        <v>1318.2</v>
      </c>
    </row>
    <row r="30580" spans="2:19" x14ac:dyDescent="0.3">
      <c r="B30580">
        <v>11.8</v>
      </c>
      <c r="H30580" s="2">
        <v>11.8</v>
      </c>
      <c r="S30580" s="2">
        <f t="shared" si="479"/>
        <v>1143.9744000000001</v>
      </c>
    </row>
    <row r="30581" spans="2:19" x14ac:dyDescent="0.3">
      <c r="B30581">
        <v>13</v>
      </c>
      <c r="H30581" s="2">
        <v>12</v>
      </c>
      <c r="S30581" s="2">
        <f t="shared" si="479"/>
        <v>985.81920000000002</v>
      </c>
    </row>
    <row r="30582" spans="2:19" x14ac:dyDescent="0.3">
      <c r="B30582">
        <v>12.4</v>
      </c>
      <c r="H30582" s="2">
        <v>12.1</v>
      </c>
      <c r="S30582" s="2">
        <f t="shared" si="479"/>
        <v>1036.8</v>
      </c>
    </row>
    <row r="30583" spans="2:19" x14ac:dyDescent="0.3">
      <c r="B30583">
        <v>11.8</v>
      </c>
      <c r="H30583" s="2">
        <v>9.9</v>
      </c>
      <c r="S30583" s="2">
        <f t="shared" si="479"/>
        <v>1062.9366</v>
      </c>
    </row>
    <row r="30584" spans="2:19" x14ac:dyDescent="0.3">
      <c r="B30584">
        <v>12</v>
      </c>
      <c r="H30584" s="2">
        <v>10.8</v>
      </c>
      <c r="S30584" s="2">
        <f t="shared" si="479"/>
        <v>582.17939999999999</v>
      </c>
    </row>
    <row r="30585" spans="2:19" x14ac:dyDescent="0.3">
      <c r="B30585">
        <v>12.1</v>
      </c>
      <c r="H30585" s="2">
        <v>9.1</v>
      </c>
      <c r="S30585" s="2">
        <f t="shared" si="479"/>
        <v>755.82720000000006</v>
      </c>
    </row>
    <row r="30586" spans="2:19" x14ac:dyDescent="0.3">
      <c r="B30586">
        <v>9.9</v>
      </c>
      <c r="H30586" s="2">
        <v>10.9</v>
      </c>
      <c r="S30586" s="2">
        <f t="shared" si="479"/>
        <v>452.14259999999996</v>
      </c>
    </row>
    <row r="30587" spans="2:19" x14ac:dyDescent="0.3">
      <c r="B30587">
        <v>10.8</v>
      </c>
      <c r="H30587" s="2">
        <v>8.9</v>
      </c>
      <c r="S30587" s="2">
        <f t="shared" si="479"/>
        <v>777.01739999999995</v>
      </c>
    </row>
    <row r="30588" spans="2:19" x14ac:dyDescent="0.3">
      <c r="B30588">
        <v>9.1</v>
      </c>
      <c r="H30588" s="2">
        <v>10.5</v>
      </c>
      <c r="S30588" s="2">
        <f t="shared" si="479"/>
        <v>422.98140000000001</v>
      </c>
    </row>
    <row r="30589" spans="2:19" x14ac:dyDescent="0.3">
      <c r="B30589">
        <v>10.9</v>
      </c>
      <c r="H30589" s="2">
        <v>12</v>
      </c>
      <c r="S30589" s="2">
        <f t="shared" si="479"/>
        <v>694.57499999999993</v>
      </c>
    </row>
    <row r="30590" spans="2:19" x14ac:dyDescent="0.3">
      <c r="B30590">
        <v>8.9</v>
      </c>
      <c r="H30590" s="2">
        <v>11.2</v>
      </c>
      <c r="S30590" s="2">
        <f t="shared" si="479"/>
        <v>1036.8</v>
      </c>
    </row>
    <row r="30591" spans="2:19" x14ac:dyDescent="0.3">
      <c r="B30591">
        <v>10.5</v>
      </c>
      <c r="H30591" s="2">
        <v>9.9</v>
      </c>
      <c r="S30591" s="2">
        <f t="shared" si="479"/>
        <v>842.95679999999982</v>
      </c>
    </row>
    <row r="30592" spans="2:19" x14ac:dyDescent="0.3">
      <c r="B30592">
        <v>12</v>
      </c>
      <c r="H30592" s="2">
        <v>11.8</v>
      </c>
      <c r="S30592" s="2">
        <f t="shared" si="479"/>
        <v>582.17939999999999</v>
      </c>
    </row>
    <row r="30593" spans="2:19" x14ac:dyDescent="0.3">
      <c r="B30593">
        <v>11.2</v>
      </c>
      <c r="H30593" s="2">
        <v>9.3000000000000007</v>
      </c>
      <c r="S30593" s="2">
        <f t="shared" si="479"/>
        <v>985.81920000000002</v>
      </c>
    </row>
    <row r="30594" spans="2:19" x14ac:dyDescent="0.3">
      <c r="B30594">
        <v>9.9</v>
      </c>
      <c r="H30594" s="2">
        <v>11.6</v>
      </c>
      <c r="S30594" s="2">
        <f t="shared" si="479"/>
        <v>482.6142000000001</v>
      </c>
    </row>
    <row r="30595" spans="2:19" x14ac:dyDescent="0.3">
      <c r="B30595">
        <v>11.8</v>
      </c>
      <c r="H30595" s="2">
        <v>10.4</v>
      </c>
      <c r="S30595" s="2">
        <f t="shared" ref="S30595:S30658" si="480">0.5*1.2*B30597^3</f>
        <v>936.53759999999988</v>
      </c>
    </row>
    <row r="30596" spans="2:19" x14ac:dyDescent="0.3">
      <c r="B30596">
        <v>9.3000000000000007</v>
      </c>
      <c r="H30596" s="2">
        <v>10.9</v>
      </c>
      <c r="S30596" s="2">
        <f t="shared" si="480"/>
        <v>674.91840000000013</v>
      </c>
    </row>
    <row r="30597" spans="2:19" x14ac:dyDescent="0.3">
      <c r="B30597">
        <v>11.6</v>
      </c>
      <c r="H30597" s="2">
        <v>10.7</v>
      </c>
      <c r="S30597" s="2">
        <f t="shared" si="480"/>
        <v>777.01739999999995</v>
      </c>
    </row>
    <row r="30598" spans="2:19" x14ac:dyDescent="0.3">
      <c r="B30598">
        <v>10.4</v>
      </c>
      <c r="H30598" s="2">
        <v>12.2</v>
      </c>
      <c r="S30598" s="2">
        <f t="shared" si="480"/>
        <v>735.02579999999978</v>
      </c>
    </row>
    <row r="30599" spans="2:19" x14ac:dyDescent="0.3">
      <c r="B30599">
        <v>10.9</v>
      </c>
      <c r="H30599" s="2">
        <v>10.8</v>
      </c>
      <c r="S30599" s="2">
        <f t="shared" si="480"/>
        <v>1089.5087999999996</v>
      </c>
    </row>
    <row r="30600" spans="2:19" x14ac:dyDescent="0.3">
      <c r="B30600">
        <v>10.7</v>
      </c>
      <c r="H30600" s="2">
        <v>11.5</v>
      </c>
      <c r="S30600" s="2">
        <f t="shared" si="480"/>
        <v>755.82720000000006</v>
      </c>
    </row>
    <row r="30601" spans="2:19" x14ac:dyDescent="0.3">
      <c r="B30601">
        <v>12.2</v>
      </c>
      <c r="H30601" s="2">
        <v>12.8</v>
      </c>
      <c r="S30601" s="2">
        <f t="shared" si="480"/>
        <v>912.52499999999998</v>
      </c>
    </row>
    <row r="30602" spans="2:19" x14ac:dyDescent="0.3">
      <c r="B30602">
        <v>10.8</v>
      </c>
      <c r="H30602" s="2">
        <v>11.1</v>
      </c>
      <c r="S30602" s="2">
        <f t="shared" si="480"/>
        <v>1258.2912000000003</v>
      </c>
    </row>
    <row r="30603" spans="2:19" x14ac:dyDescent="0.3">
      <c r="B30603">
        <v>11.5</v>
      </c>
      <c r="H30603" s="2">
        <v>13.4</v>
      </c>
      <c r="S30603" s="2">
        <f t="shared" si="480"/>
        <v>820.57859999999994</v>
      </c>
    </row>
    <row r="30604" spans="2:19" x14ac:dyDescent="0.3">
      <c r="B30604">
        <v>12.8</v>
      </c>
      <c r="H30604" s="2">
        <v>12.1</v>
      </c>
      <c r="S30604" s="2">
        <f t="shared" si="480"/>
        <v>1443.6624000000002</v>
      </c>
    </row>
    <row r="30605" spans="2:19" x14ac:dyDescent="0.3">
      <c r="B30605">
        <v>11.1</v>
      </c>
      <c r="H30605" s="2">
        <v>12.9</v>
      </c>
      <c r="S30605" s="2">
        <f t="shared" si="480"/>
        <v>1062.9366</v>
      </c>
    </row>
    <row r="30606" spans="2:19" x14ac:dyDescent="0.3">
      <c r="B30606">
        <v>13.4</v>
      </c>
      <c r="H30606" s="2">
        <v>12.4</v>
      </c>
      <c r="S30606" s="2">
        <f t="shared" si="480"/>
        <v>1288.0133999999998</v>
      </c>
    </row>
    <row r="30607" spans="2:19" x14ac:dyDescent="0.3">
      <c r="B30607">
        <v>12.1</v>
      </c>
      <c r="H30607" s="2">
        <v>11.3</v>
      </c>
      <c r="S30607" s="2">
        <f t="shared" si="480"/>
        <v>1143.9744000000001</v>
      </c>
    </row>
    <row r="30608" spans="2:19" x14ac:dyDescent="0.3">
      <c r="B30608">
        <v>12.9</v>
      </c>
      <c r="H30608" s="2">
        <v>11.4</v>
      </c>
      <c r="S30608" s="2">
        <f t="shared" si="480"/>
        <v>865.73820000000012</v>
      </c>
    </row>
    <row r="30609" spans="2:19" x14ac:dyDescent="0.3">
      <c r="B30609">
        <v>12.4</v>
      </c>
      <c r="H30609" s="2">
        <v>13.8</v>
      </c>
      <c r="S30609" s="2">
        <f t="shared" si="480"/>
        <v>888.92640000000006</v>
      </c>
    </row>
    <row r="30610" spans="2:19" x14ac:dyDescent="0.3">
      <c r="B30610">
        <v>11.3</v>
      </c>
      <c r="H30610" s="2">
        <v>13.2</v>
      </c>
      <c r="S30610" s="2">
        <f t="shared" si="480"/>
        <v>1576.8432000000003</v>
      </c>
    </row>
    <row r="30611" spans="2:19" x14ac:dyDescent="0.3">
      <c r="B30611">
        <v>11.4</v>
      </c>
      <c r="H30611" s="2">
        <v>14.5</v>
      </c>
      <c r="S30611" s="2">
        <f t="shared" si="480"/>
        <v>1379.9807999999998</v>
      </c>
    </row>
    <row r="30612" spans="2:19" x14ac:dyDescent="0.3">
      <c r="B30612">
        <v>13.8</v>
      </c>
      <c r="H30612" s="2">
        <v>10.9</v>
      </c>
      <c r="S30612" s="2">
        <f t="shared" si="480"/>
        <v>1829.175</v>
      </c>
    </row>
    <row r="30613" spans="2:19" x14ac:dyDescent="0.3">
      <c r="B30613">
        <v>13.2</v>
      </c>
      <c r="H30613" s="2">
        <v>14.2</v>
      </c>
      <c r="S30613" s="2">
        <f t="shared" si="480"/>
        <v>777.01739999999995</v>
      </c>
    </row>
    <row r="30614" spans="2:19" x14ac:dyDescent="0.3">
      <c r="B30614">
        <v>14.5</v>
      </c>
      <c r="H30614" s="2">
        <v>11.2</v>
      </c>
      <c r="S30614" s="2">
        <f t="shared" si="480"/>
        <v>1717.9727999999998</v>
      </c>
    </row>
    <row r="30615" spans="2:19" x14ac:dyDescent="0.3">
      <c r="B30615">
        <v>10.9</v>
      </c>
      <c r="H30615" s="2">
        <v>11.7</v>
      </c>
      <c r="S30615" s="2">
        <f t="shared" si="480"/>
        <v>842.95679999999982</v>
      </c>
    </row>
    <row r="30616" spans="2:19" x14ac:dyDescent="0.3">
      <c r="B30616">
        <v>14.2</v>
      </c>
      <c r="H30616" s="2">
        <v>12.4</v>
      </c>
      <c r="S30616" s="2">
        <f t="shared" si="480"/>
        <v>960.9677999999999</v>
      </c>
    </row>
    <row r="30617" spans="2:19" x14ac:dyDescent="0.3">
      <c r="B30617">
        <v>11.2</v>
      </c>
      <c r="H30617" s="2">
        <v>13.5</v>
      </c>
      <c r="S30617" s="2">
        <f t="shared" si="480"/>
        <v>1143.9744000000001</v>
      </c>
    </row>
    <row r="30618" spans="2:19" x14ac:dyDescent="0.3">
      <c r="B30618">
        <v>11.7</v>
      </c>
      <c r="H30618" s="2">
        <v>11.3</v>
      </c>
      <c r="S30618" s="2">
        <f t="shared" si="480"/>
        <v>1476.2249999999999</v>
      </c>
    </row>
    <row r="30619" spans="2:19" x14ac:dyDescent="0.3">
      <c r="B30619">
        <v>12.4</v>
      </c>
      <c r="H30619" s="2">
        <v>10.5</v>
      </c>
      <c r="S30619" s="2">
        <f t="shared" si="480"/>
        <v>865.73820000000012</v>
      </c>
    </row>
    <row r="30620" spans="2:19" x14ac:dyDescent="0.3">
      <c r="B30620">
        <v>13.5</v>
      </c>
      <c r="H30620" s="2">
        <v>11</v>
      </c>
      <c r="S30620" s="2">
        <f t="shared" si="480"/>
        <v>694.57499999999993</v>
      </c>
    </row>
    <row r="30621" spans="2:19" x14ac:dyDescent="0.3">
      <c r="B30621">
        <v>11.3</v>
      </c>
      <c r="H30621" s="2">
        <v>11.2</v>
      </c>
      <c r="S30621" s="2">
        <f t="shared" si="480"/>
        <v>798.6</v>
      </c>
    </row>
    <row r="30622" spans="2:19" x14ac:dyDescent="0.3">
      <c r="B30622">
        <v>10.5</v>
      </c>
      <c r="H30622" s="2">
        <v>12.8</v>
      </c>
      <c r="S30622" s="2">
        <f t="shared" si="480"/>
        <v>842.95679999999982</v>
      </c>
    </row>
    <row r="30623" spans="2:19" x14ac:dyDescent="0.3">
      <c r="B30623">
        <v>11</v>
      </c>
      <c r="H30623" s="2">
        <v>13</v>
      </c>
      <c r="S30623" s="2">
        <f t="shared" si="480"/>
        <v>1258.2912000000003</v>
      </c>
    </row>
    <row r="30624" spans="2:19" x14ac:dyDescent="0.3">
      <c r="B30624">
        <v>11.2</v>
      </c>
      <c r="H30624" s="2">
        <v>11.4</v>
      </c>
      <c r="S30624" s="2">
        <f t="shared" si="480"/>
        <v>1318.2</v>
      </c>
    </row>
    <row r="30625" spans="2:19" x14ac:dyDescent="0.3">
      <c r="B30625">
        <v>12.8</v>
      </c>
      <c r="H30625" s="2">
        <v>12.9</v>
      </c>
      <c r="S30625" s="2">
        <f t="shared" si="480"/>
        <v>888.92640000000006</v>
      </c>
    </row>
    <row r="30626" spans="2:19" x14ac:dyDescent="0.3">
      <c r="B30626">
        <v>13</v>
      </c>
      <c r="H30626" s="2">
        <v>14.1</v>
      </c>
      <c r="S30626" s="2">
        <f t="shared" si="480"/>
        <v>1288.0133999999998</v>
      </c>
    </row>
    <row r="30627" spans="2:19" x14ac:dyDescent="0.3">
      <c r="B30627">
        <v>11.4</v>
      </c>
      <c r="H30627" s="2">
        <v>14.5</v>
      </c>
      <c r="S30627" s="2">
        <f t="shared" si="480"/>
        <v>1681.9325999999999</v>
      </c>
    </row>
    <row r="30628" spans="2:19" x14ac:dyDescent="0.3">
      <c r="B30628">
        <v>12.9</v>
      </c>
      <c r="H30628" s="2">
        <v>14.1</v>
      </c>
      <c r="S30628" s="2">
        <f t="shared" si="480"/>
        <v>1829.175</v>
      </c>
    </row>
    <row r="30629" spans="2:19" x14ac:dyDescent="0.3">
      <c r="B30629">
        <v>14.1</v>
      </c>
      <c r="H30629" s="2">
        <v>13.9</v>
      </c>
      <c r="S30629" s="2">
        <f t="shared" si="480"/>
        <v>1681.9325999999999</v>
      </c>
    </row>
    <row r="30630" spans="2:19" x14ac:dyDescent="0.3">
      <c r="B30630">
        <v>14.5</v>
      </c>
      <c r="H30630" s="2">
        <v>13.9</v>
      </c>
      <c r="S30630" s="2">
        <f t="shared" si="480"/>
        <v>1611.3714</v>
      </c>
    </row>
    <row r="30631" spans="2:19" x14ac:dyDescent="0.3">
      <c r="B30631">
        <v>14.1</v>
      </c>
      <c r="H30631" s="2">
        <v>13.6</v>
      </c>
      <c r="S30631" s="2">
        <f t="shared" si="480"/>
        <v>1611.3714</v>
      </c>
    </row>
    <row r="30632" spans="2:19" x14ac:dyDescent="0.3">
      <c r="B30632">
        <v>13.9</v>
      </c>
      <c r="H30632" s="2">
        <v>11.7</v>
      </c>
      <c r="S30632" s="2">
        <f t="shared" si="480"/>
        <v>1509.2735999999998</v>
      </c>
    </row>
    <row r="30633" spans="2:19" x14ac:dyDescent="0.3">
      <c r="B30633">
        <v>13.9</v>
      </c>
      <c r="H30633" s="2">
        <v>12.6</v>
      </c>
      <c r="S30633" s="2">
        <f t="shared" si="480"/>
        <v>960.9677999999999</v>
      </c>
    </row>
    <row r="30634" spans="2:19" x14ac:dyDescent="0.3">
      <c r="B30634">
        <v>13.6</v>
      </c>
      <c r="H30634" s="2">
        <v>10</v>
      </c>
      <c r="S30634" s="2">
        <f t="shared" si="480"/>
        <v>1200.2255999999998</v>
      </c>
    </row>
    <row r="30635" spans="2:19" x14ac:dyDescent="0.3">
      <c r="B30635">
        <v>11.7</v>
      </c>
      <c r="H30635" s="2">
        <v>11</v>
      </c>
      <c r="S30635" s="2">
        <f t="shared" si="480"/>
        <v>600</v>
      </c>
    </row>
    <row r="30636" spans="2:19" x14ac:dyDescent="0.3">
      <c r="B30636">
        <v>12.6</v>
      </c>
      <c r="H30636" s="2">
        <v>10.7</v>
      </c>
      <c r="S30636" s="2">
        <f t="shared" si="480"/>
        <v>798.6</v>
      </c>
    </row>
    <row r="30637" spans="2:19" x14ac:dyDescent="0.3">
      <c r="B30637">
        <v>10</v>
      </c>
      <c r="H30637" s="2">
        <v>11.5</v>
      </c>
      <c r="S30637" s="2">
        <f t="shared" si="480"/>
        <v>735.02579999999978</v>
      </c>
    </row>
    <row r="30638" spans="2:19" x14ac:dyDescent="0.3">
      <c r="B30638">
        <v>11</v>
      </c>
      <c r="H30638" s="2">
        <v>11.1</v>
      </c>
      <c r="S30638" s="2">
        <f t="shared" si="480"/>
        <v>912.52499999999998</v>
      </c>
    </row>
    <row r="30639" spans="2:19" x14ac:dyDescent="0.3">
      <c r="B30639">
        <v>10.7</v>
      </c>
      <c r="H30639" s="2">
        <v>9.8000000000000007</v>
      </c>
      <c r="S30639" s="2">
        <f t="shared" si="480"/>
        <v>820.57859999999994</v>
      </c>
    </row>
    <row r="30640" spans="2:19" x14ac:dyDescent="0.3">
      <c r="B30640">
        <v>11.5</v>
      </c>
      <c r="H30640" s="2">
        <v>12.8</v>
      </c>
      <c r="S30640" s="2">
        <f t="shared" si="480"/>
        <v>564.7152000000001</v>
      </c>
    </row>
    <row r="30641" spans="2:19" x14ac:dyDescent="0.3">
      <c r="B30641">
        <v>11.1</v>
      </c>
      <c r="H30641" s="2">
        <v>13.7</v>
      </c>
      <c r="S30641" s="2">
        <f t="shared" si="480"/>
        <v>1258.2912000000003</v>
      </c>
    </row>
    <row r="30642" spans="2:19" x14ac:dyDescent="0.3">
      <c r="B30642">
        <v>9.8000000000000007</v>
      </c>
      <c r="H30642" s="2">
        <v>12.7</v>
      </c>
      <c r="S30642" s="2">
        <f t="shared" si="480"/>
        <v>1542.8117999999997</v>
      </c>
    </row>
    <row r="30643" spans="2:19" x14ac:dyDescent="0.3">
      <c r="B30643">
        <v>12.8</v>
      </c>
      <c r="H30643" s="2">
        <v>14.3</v>
      </c>
      <c r="S30643" s="2">
        <f t="shared" si="480"/>
        <v>1229.0297999999998</v>
      </c>
    </row>
    <row r="30644" spans="2:19" x14ac:dyDescent="0.3">
      <c r="B30644">
        <v>13.7</v>
      </c>
      <c r="H30644" s="2">
        <v>15</v>
      </c>
      <c r="S30644" s="2">
        <f t="shared" si="480"/>
        <v>1754.5242000000001</v>
      </c>
    </row>
    <row r="30645" spans="2:19" x14ac:dyDescent="0.3">
      <c r="B30645">
        <v>12.7</v>
      </c>
      <c r="H30645" s="2">
        <v>14.8</v>
      </c>
      <c r="S30645" s="2">
        <f t="shared" si="480"/>
        <v>2025</v>
      </c>
    </row>
    <row r="30646" spans="2:19" x14ac:dyDescent="0.3">
      <c r="B30646">
        <v>14.3</v>
      </c>
      <c r="H30646" s="2">
        <v>11.9</v>
      </c>
      <c r="S30646" s="2">
        <f t="shared" si="480"/>
        <v>1945.0752000000002</v>
      </c>
    </row>
    <row r="30647" spans="2:19" x14ac:dyDescent="0.3">
      <c r="B30647">
        <v>15</v>
      </c>
      <c r="H30647" s="2">
        <v>14.6</v>
      </c>
      <c r="S30647" s="2">
        <f t="shared" si="480"/>
        <v>1011.0954</v>
      </c>
    </row>
    <row r="30648" spans="2:19" x14ac:dyDescent="0.3">
      <c r="B30648">
        <v>14.8</v>
      </c>
      <c r="H30648" s="2">
        <v>15.2</v>
      </c>
      <c r="S30648" s="2">
        <f t="shared" si="480"/>
        <v>1867.2815999999998</v>
      </c>
    </row>
    <row r="30649" spans="2:19" x14ac:dyDescent="0.3">
      <c r="B30649">
        <v>11.9</v>
      </c>
      <c r="H30649" s="2">
        <v>13.4</v>
      </c>
      <c r="S30649" s="2">
        <f t="shared" si="480"/>
        <v>2107.0847999999996</v>
      </c>
    </row>
    <row r="30650" spans="2:19" x14ac:dyDescent="0.3">
      <c r="B30650">
        <v>14.6</v>
      </c>
      <c r="H30650" s="2">
        <v>13.8</v>
      </c>
      <c r="S30650" s="2">
        <f t="shared" si="480"/>
        <v>1443.6624000000002</v>
      </c>
    </row>
    <row r="30651" spans="2:19" x14ac:dyDescent="0.3">
      <c r="B30651">
        <v>15.2</v>
      </c>
      <c r="H30651" s="2">
        <v>14.4</v>
      </c>
      <c r="S30651" s="2">
        <f t="shared" si="480"/>
        <v>1576.8432000000003</v>
      </c>
    </row>
    <row r="30652" spans="2:19" x14ac:dyDescent="0.3">
      <c r="B30652">
        <v>13.4</v>
      </c>
      <c r="H30652" s="2">
        <v>13.4</v>
      </c>
      <c r="S30652" s="2">
        <f t="shared" si="480"/>
        <v>1791.5904000000003</v>
      </c>
    </row>
    <row r="30653" spans="2:19" x14ac:dyDescent="0.3">
      <c r="B30653">
        <v>13.8</v>
      </c>
      <c r="H30653" s="2">
        <v>11.5</v>
      </c>
      <c r="S30653" s="2">
        <f t="shared" si="480"/>
        <v>1443.6624000000002</v>
      </c>
    </row>
    <row r="30654" spans="2:19" x14ac:dyDescent="0.3">
      <c r="B30654">
        <v>14.4</v>
      </c>
      <c r="H30654" s="2">
        <v>13</v>
      </c>
      <c r="S30654" s="2">
        <f t="shared" si="480"/>
        <v>912.52499999999998</v>
      </c>
    </row>
    <row r="30655" spans="2:19" x14ac:dyDescent="0.3">
      <c r="B30655">
        <v>13.4</v>
      </c>
      <c r="H30655" s="2">
        <v>13.6</v>
      </c>
      <c r="S30655" s="2">
        <f t="shared" si="480"/>
        <v>1318.2</v>
      </c>
    </row>
    <row r="30656" spans="2:19" x14ac:dyDescent="0.3">
      <c r="B30656">
        <v>11.5</v>
      </c>
      <c r="H30656" s="2">
        <v>13.6</v>
      </c>
      <c r="S30656" s="2">
        <f t="shared" si="480"/>
        <v>1509.2735999999998</v>
      </c>
    </row>
    <row r="30657" spans="2:19" x14ac:dyDescent="0.3">
      <c r="B30657">
        <v>13</v>
      </c>
      <c r="H30657" s="2">
        <v>13.1</v>
      </c>
      <c r="S30657" s="2">
        <f t="shared" si="480"/>
        <v>1509.2735999999998</v>
      </c>
    </row>
    <row r="30658" spans="2:19" x14ac:dyDescent="0.3">
      <c r="B30658">
        <v>13.6</v>
      </c>
      <c r="H30658" s="2">
        <v>14.3</v>
      </c>
      <c r="S30658" s="2">
        <f t="shared" si="480"/>
        <v>1348.8545999999999</v>
      </c>
    </row>
    <row r="30659" spans="2:19" x14ac:dyDescent="0.3">
      <c r="B30659">
        <v>13.6</v>
      </c>
      <c r="H30659" s="2">
        <v>13.2</v>
      </c>
      <c r="S30659" s="2">
        <f t="shared" ref="S30659:S30722" si="481">0.5*1.2*B30661^3</f>
        <v>1754.5242000000001</v>
      </c>
    </row>
    <row r="30660" spans="2:19" x14ac:dyDescent="0.3">
      <c r="B30660">
        <v>13.1</v>
      </c>
      <c r="H30660" s="2">
        <v>12.4</v>
      </c>
      <c r="S30660" s="2">
        <f t="shared" si="481"/>
        <v>1379.9807999999998</v>
      </c>
    </row>
    <row r="30661" spans="2:19" x14ac:dyDescent="0.3">
      <c r="B30661">
        <v>14.3</v>
      </c>
      <c r="H30661" s="2">
        <v>14.9</v>
      </c>
      <c r="S30661" s="2">
        <f t="shared" si="481"/>
        <v>1143.9744000000001</v>
      </c>
    </row>
    <row r="30662" spans="2:19" x14ac:dyDescent="0.3">
      <c r="B30662">
        <v>13.2</v>
      </c>
      <c r="H30662" s="2">
        <v>12.9</v>
      </c>
      <c r="S30662" s="2">
        <f t="shared" si="481"/>
        <v>1984.7694000000001</v>
      </c>
    </row>
    <row r="30663" spans="2:19" x14ac:dyDescent="0.3">
      <c r="B30663">
        <v>12.4</v>
      </c>
      <c r="H30663" s="2">
        <v>13.3</v>
      </c>
      <c r="S30663" s="2">
        <f t="shared" si="481"/>
        <v>1288.0133999999998</v>
      </c>
    </row>
    <row r="30664" spans="2:19" x14ac:dyDescent="0.3">
      <c r="B30664">
        <v>14.9</v>
      </c>
      <c r="H30664" s="2">
        <v>13</v>
      </c>
      <c r="S30664" s="2">
        <f t="shared" si="481"/>
        <v>1411.5822000000001</v>
      </c>
    </row>
    <row r="30665" spans="2:19" x14ac:dyDescent="0.3">
      <c r="B30665">
        <v>12.9</v>
      </c>
      <c r="H30665" s="2">
        <v>13.9</v>
      </c>
      <c r="S30665" s="2">
        <f t="shared" si="481"/>
        <v>1318.2</v>
      </c>
    </row>
    <row r="30666" spans="2:19" x14ac:dyDescent="0.3">
      <c r="B30666">
        <v>13.3</v>
      </c>
      <c r="H30666" s="2">
        <v>13.4</v>
      </c>
      <c r="S30666" s="2">
        <f t="shared" si="481"/>
        <v>1611.3714</v>
      </c>
    </row>
    <row r="30667" spans="2:19" x14ac:dyDescent="0.3">
      <c r="B30667">
        <v>13</v>
      </c>
      <c r="H30667" s="2">
        <v>12.6</v>
      </c>
      <c r="S30667" s="2">
        <f t="shared" si="481"/>
        <v>1443.6624000000002</v>
      </c>
    </row>
    <row r="30668" spans="2:19" x14ac:dyDescent="0.3">
      <c r="B30668">
        <v>13.9</v>
      </c>
      <c r="H30668" s="2">
        <v>11.8</v>
      </c>
      <c r="S30668" s="2">
        <f t="shared" si="481"/>
        <v>1200.2255999999998</v>
      </c>
    </row>
    <row r="30669" spans="2:19" x14ac:dyDescent="0.3">
      <c r="B30669">
        <v>13.4</v>
      </c>
      <c r="H30669" s="2">
        <v>12.4</v>
      </c>
      <c r="S30669" s="2">
        <f t="shared" si="481"/>
        <v>985.81920000000002</v>
      </c>
    </row>
    <row r="30670" spans="2:19" x14ac:dyDescent="0.3">
      <c r="B30670">
        <v>12.6</v>
      </c>
      <c r="H30670" s="2">
        <v>11.8</v>
      </c>
      <c r="S30670" s="2">
        <f t="shared" si="481"/>
        <v>1143.9744000000001</v>
      </c>
    </row>
    <row r="30671" spans="2:19" x14ac:dyDescent="0.3">
      <c r="B30671">
        <v>11.8</v>
      </c>
      <c r="H30671" s="2">
        <v>12.8</v>
      </c>
      <c r="S30671" s="2">
        <f t="shared" si="481"/>
        <v>985.81920000000002</v>
      </c>
    </row>
    <row r="30672" spans="2:19" x14ac:dyDescent="0.3">
      <c r="B30672">
        <v>12.4</v>
      </c>
      <c r="H30672" s="2">
        <v>13.7</v>
      </c>
      <c r="S30672" s="2">
        <f t="shared" si="481"/>
        <v>1258.2912000000003</v>
      </c>
    </row>
    <row r="30673" spans="2:19" x14ac:dyDescent="0.3">
      <c r="B30673">
        <v>11.8</v>
      </c>
      <c r="H30673" s="2">
        <v>14.9</v>
      </c>
      <c r="S30673" s="2">
        <f t="shared" si="481"/>
        <v>1542.8117999999997</v>
      </c>
    </row>
    <row r="30674" spans="2:19" x14ac:dyDescent="0.3">
      <c r="B30674">
        <v>12.8</v>
      </c>
      <c r="H30674" s="2">
        <v>12.7</v>
      </c>
      <c r="S30674" s="2">
        <f t="shared" si="481"/>
        <v>1984.7694000000001</v>
      </c>
    </row>
    <row r="30675" spans="2:19" x14ac:dyDescent="0.3">
      <c r="B30675">
        <v>13.7</v>
      </c>
      <c r="H30675" s="2">
        <v>13.5</v>
      </c>
      <c r="S30675" s="2">
        <f t="shared" si="481"/>
        <v>1229.0297999999998</v>
      </c>
    </row>
    <row r="30676" spans="2:19" x14ac:dyDescent="0.3">
      <c r="B30676">
        <v>14.9</v>
      </c>
      <c r="H30676" s="2">
        <v>11.7</v>
      </c>
      <c r="S30676" s="2">
        <f t="shared" si="481"/>
        <v>1476.2249999999999</v>
      </c>
    </row>
    <row r="30677" spans="2:19" x14ac:dyDescent="0.3">
      <c r="B30677">
        <v>12.7</v>
      </c>
      <c r="H30677" s="2">
        <v>13.2</v>
      </c>
      <c r="S30677" s="2">
        <f t="shared" si="481"/>
        <v>960.9677999999999</v>
      </c>
    </row>
    <row r="30678" spans="2:19" x14ac:dyDescent="0.3">
      <c r="B30678">
        <v>13.5</v>
      </c>
      <c r="H30678" s="2">
        <v>14.1</v>
      </c>
      <c r="S30678" s="2">
        <f t="shared" si="481"/>
        <v>1379.9807999999998</v>
      </c>
    </row>
    <row r="30679" spans="2:19" x14ac:dyDescent="0.3">
      <c r="B30679">
        <v>11.7</v>
      </c>
      <c r="H30679" s="2">
        <v>14.6</v>
      </c>
      <c r="S30679" s="2">
        <f t="shared" si="481"/>
        <v>1681.9325999999999</v>
      </c>
    </row>
    <row r="30680" spans="2:19" x14ac:dyDescent="0.3">
      <c r="B30680">
        <v>13.2</v>
      </c>
      <c r="H30680" s="2">
        <v>12.9</v>
      </c>
      <c r="S30680" s="2">
        <f t="shared" si="481"/>
        <v>1867.2815999999998</v>
      </c>
    </row>
    <row r="30681" spans="2:19" x14ac:dyDescent="0.3">
      <c r="B30681">
        <v>14.1</v>
      </c>
      <c r="H30681" s="2">
        <v>12.9</v>
      </c>
      <c r="S30681" s="2">
        <f t="shared" si="481"/>
        <v>1288.0133999999998</v>
      </c>
    </row>
    <row r="30682" spans="2:19" x14ac:dyDescent="0.3">
      <c r="B30682">
        <v>14.6</v>
      </c>
      <c r="H30682" s="2">
        <v>13.5</v>
      </c>
      <c r="S30682" s="2">
        <f t="shared" si="481"/>
        <v>1288.0133999999998</v>
      </c>
    </row>
    <row r="30683" spans="2:19" x14ac:dyDescent="0.3">
      <c r="B30683">
        <v>12.9</v>
      </c>
      <c r="H30683" s="2">
        <v>15.4</v>
      </c>
      <c r="S30683" s="2">
        <f t="shared" si="481"/>
        <v>1476.2249999999999</v>
      </c>
    </row>
    <row r="30684" spans="2:19" x14ac:dyDescent="0.3">
      <c r="B30684">
        <v>12.9</v>
      </c>
      <c r="H30684" s="2">
        <v>11.8</v>
      </c>
      <c r="S30684" s="2">
        <f t="shared" si="481"/>
        <v>2191.3584000000001</v>
      </c>
    </row>
    <row r="30685" spans="2:19" x14ac:dyDescent="0.3">
      <c r="B30685">
        <v>13.5</v>
      </c>
      <c r="H30685" s="2">
        <v>12</v>
      </c>
      <c r="S30685" s="2">
        <f t="shared" si="481"/>
        <v>985.81920000000002</v>
      </c>
    </row>
    <row r="30686" spans="2:19" x14ac:dyDescent="0.3">
      <c r="B30686">
        <v>15.4</v>
      </c>
      <c r="H30686" s="2">
        <v>12.9</v>
      </c>
      <c r="S30686" s="2">
        <f t="shared" si="481"/>
        <v>1036.8</v>
      </c>
    </row>
    <row r="30687" spans="2:19" x14ac:dyDescent="0.3">
      <c r="B30687">
        <v>11.8</v>
      </c>
      <c r="H30687" s="2">
        <v>17.100000000000001</v>
      </c>
      <c r="S30687" s="2">
        <f t="shared" si="481"/>
        <v>1288.0133999999998</v>
      </c>
    </row>
    <row r="30688" spans="2:19" x14ac:dyDescent="0.3">
      <c r="B30688">
        <v>12</v>
      </c>
      <c r="H30688" s="2">
        <v>15.3</v>
      </c>
      <c r="S30688" s="2">
        <f t="shared" si="481"/>
        <v>3000.1266000000005</v>
      </c>
    </row>
    <row r="30689" spans="2:19" x14ac:dyDescent="0.3">
      <c r="B30689">
        <v>12.9</v>
      </c>
      <c r="H30689" s="2">
        <v>14.3</v>
      </c>
      <c r="S30689" s="2">
        <f t="shared" si="481"/>
        <v>2148.9462000000003</v>
      </c>
    </row>
    <row r="30690" spans="2:19" x14ac:dyDescent="0.3">
      <c r="B30690">
        <v>17.100000000000001</v>
      </c>
      <c r="H30690" s="2">
        <v>14.2</v>
      </c>
      <c r="S30690" s="2">
        <f t="shared" si="481"/>
        <v>1754.5242000000001</v>
      </c>
    </row>
    <row r="30691" spans="2:19" x14ac:dyDescent="0.3">
      <c r="B30691">
        <v>15.3</v>
      </c>
      <c r="H30691" s="2">
        <v>13.7</v>
      </c>
      <c r="S30691" s="2">
        <f t="shared" si="481"/>
        <v>1717.9727999999998</v>
      </c>
    </row>
    <row r="30692" spans="2:19" x14ac:dyDescent="0.3">
      <c r="B30692">
        <v>14.3</v>
      </c>
      <c r="H30692" s="2">
        <v>14.6</v>
      </c>
      <c r="S30692" s="2">
        <f t="shared" si="481"/>
        <v>1542.8117999999997</v>
      </c>
    </row>
    <row r="30693" spans="2:19" x14ac:dyDescent="0.3">
      <c r="B30693">
        <v>14.2</v>
      </c>
      <c r="H30693" s="2">
        <v>14.8</v>
      </c>
      <c r="S30693" s="2">
        <f t="shared" si="481"/>
        <v>1867.2815999999998</v>
      </c>
    </row>
    <row r="30694" spans="2:19" x14ac:dyDescent="0.3">
      <c r="B30694">
        <v>13.7</v>
      </c>
      <c r="H30694" s="2">
        <v>13.2</v>
      </c>
      <c r="S30694" s="2">
        <f t="shared" si="481"/>
        <v>1945.0752000000002</v>
      </c>
    </row>
    <row r="30695" spans="2:19" x14ac:dyDescent="0.3">
      <c r="B30695">
        <v>14.6</v>
      </c>
      <c r="H30695" s="2">
        <v>14.2</v>
      </c>
      <c r="S30695" s="2">
        <f t="shared" si="481"/>
        <v>1379.9807999999998</v>
      </c>
    </row>
    <row r="30696" spans="2:19" x14ac:dyDescent="0.3">
      <c r="B30696">
        <v>14.8</v>
      </c>
      <c r="H30696" s="2">
        <v>13</v>
      </c>
      <c r="S30696" s="2">
        <f t="shared" si="481"/>
        <v>1717.9727999999998</v>
      </c>
    </row>
    <row r="30697" spans="2:19" x14ac:dyDescent="0.3">
      <c r="B30697">
        <v>13.2</v>
      </c>
      <c r="H30697" s="2">
        <v>14.7</v>
      </c>
      <c r="S30697" s="2">
        <f t="shared" si="481"/>
        <v>1318.2</v>
      </c>
    </row>
    <row r="30698" spans="2:19" x14ac:dyDescent="0.3">
      <c r="B30698">
        <v>14.2</v>
      </c>
      <c r="H30698" s="2">
        <v>13.6</v>
      </c>
      <c r="S30698" s="2">
        <f t="shared" si="481"/>
        <v>1905.9137999999998</v>
      </c>
    </row>
    <row r="30699" spans="2:19" x14ac:dyDescent="0.3">
      <c r="B30699">
        <v>13</v>
      </c>
      <c r="H30699" s="2">
        <v>16.7</v>
      </c>
      <c r="S30699" s="2">
        <f t="shared" si="481"/>
        <v>1509.2735999999998</v>
      </c>
    </row>
    <row r="30700" spans="2:19" x14ac:dyDescent="0.3">
      <c r="B30700">
        <v>14.7</v>
      </c>
      <c r="H30700" s="2">
        <v>14.6</v>
      </c>
      <c r="S30700" s="2">
        <f t="shared" si="481"/>
        <v>2794.4777999999997</v>
      </c>
    </row>
    <row r="30701" spans="2:19" x14ac:dyDescent="0.3">
      <c r="B30701">
        <v>13.6</v>
      </c>
      <c r="H30701" s="2">
        <v>16.3</v>
      </c>
      <c r="S30701" s="2">
        <f t="shared" si="481"/>
        <v>1867.2815999999998</v>
      </c>
    </row>
    <row r="30702" spans="2:19" x14ac:dyDescent="0.3">
      <c r="B30702">
        <v>16.7</v>
      </c>
      <c r="H30702" s="2">
        <v>15.9</v>
      </c>
      <c r="S30702" s="2">
        <f t="shared" si="481"/>
        <v>2598.4482000000003</v>
      </c>
    </row>
    <row r="30703" spans="2:19" x14ac:dyDescent="0.3">
      <c r="B30703">
        <v>14.6</v>
      </c>
      <c r="H30703" s="2">
        <v>13.7</v>
      </c>
      <c r="S30703" s="2">
        <f t="shared" si="481"/>
        <v>2411.8074000000001</v>
      </c>
    </row>
    <row r="30704" spans="2:19" x14ac:dyDescent="0.3">
      <c r="B30704">
        <v>16.3</v>
      </c>
      <c r="H30704" s="2">
        <v>13.4</v>
      </c>
      <c r="S30704" s="2">
        <f t="shared" si="481"/>
        <v>1542.8117999999997</v>
      </c>
    </row>
    <row r="30705" spans="2:19" x14ac:dyDescent="0.3">
      <c r="B30705">
        <v>15.9</v>
      </c>
      <c r="H30705" s="2">
        <v>16.8</v>
      </c>
      <c r="S30705" s="2">
        <f t="shared" si="481"/>
        <v>1443.6624000000002</v>
      </c>
    </row>
    <row r="30706" spans="2:19" x14ac:dyDescent="0.3">
      <c r="B30706">
        <v>13.7</v>
      </c>
      <c r="H30706" s="2">
        <v>17.7</v>
      </c>
      <c r="S30706" s="2">
        <f t="shared" si="481"/>
        <v>2844.9792000000002</v>
      </c>
    </row>
    <row r="30707" spans="2:19" x14ac:dyDescent="0.3">
      <c r="B30707">
        <v>13.4</v>
      </c>
      <c r="H30707" s="2">
        <v>15.5</v>
      </c>
      <c r="S30707" s="2">
        <f t="shared" si="481"/>
        <v>3327.1397999999995</v>
      </c>
    </row>
    <row r="30708" spans="2:19" x14ac:dyDescent="0.3">
      <c r="B30708">
        <v>16.8</v>
      </c>
      <c r="H30708" s="2">
        <v>15.9</v>
      </c>
      <c r="S30708" s="2">
        <f t="shared" si="481"/>
        <v>2234.3249999999998</v>
      </c>
    </row>
    <row r="30709" spans="2:19" x14ac:dyDescent="0.3">
      <c r="B30709">
        <v>17.7</v>
      </c>
      <c r="H30709" s="2">
        <v>13.4</v>
      </c>
      <c r="S30709" s="2">
        <f t="shared" si="481"/>
        <v>2411.8074000000001</v>
      </c>
    </row>
    <row r="30710" spans="2:19" x14ac:dyDescent="0.3">
      <c r="B30710">
        <v>15.5</v>
      </c>
      <c r="H30710" s="2">
        <v>16.399999999999999</v>
      </c>
      <c r="S30710" s="2">
        <f t="shared" si="481"/>
        <v>1443.6624000000002</v>
      </c>
    </row>
    <row r="30711" spans="2:19" x14ac:dyDescent="0.3">
      <c r="B30711">
        <v>15.9</v>
      </c>
      <c r="H30711" s="2">
        <v>17.399999999999999</v>
      </c>
      <c r="S30711" s="2">
        <f t="shared" si="481"/>
        <v>2646.5663999999997</v>
      </c>
    </row>
    <row r="30712" spans="2:19" x14ac:dyDescent="0.3">
      <c r="B30712">
        <v>13.4</v>
      </c>
      <c r="H30712" s="2">
        <v>16.5</v>
      </c>
      <c r="S30712" s="2">
        <f t="shared" si="481"/>
        <v>3160.8143999999988</v>
      </c>
    </row>
    <row r="30713" spans="2:19" x14ac:dyDescent="0.3">
      <c r="B30713">
        <v>16.399999999999999</v>
      </c>
      <c r="H30713" s="2">
        <v>14</v>
      </c>
      <c r="S30713" s="2">
        <f t="shared" si="481"/>
        <v>2695.2750000000001</v>
      </c>
    </row>
    <row r="30714" spans="2:19" x14ac:dyDescent="0.3">
      <c r="B30714">
        <v>17.399999999999999</v>
      </c>
      <c r="H30714" s="2">
        <v>18.3</v>
      </c>
      <c r="S30714" s="2">
        <f t="shared" si="481"/>
        <v>1646.3999999999999</v>
      </c>
    </row>
    <row r="30715" spans="2:19" x14ac:dyDescent="0.3">
      <c r="B30715">
        <v>16.5</v>
      </c>
      <c r="H30715" s="2">
        <v>15.8</v>
      </c>
      <c r="S30715" s="2">
        <f t="shared" si="481"/>
        <v>3677.0922000000005</v>
      </c>
    </row>
    <row r="30716" spans="2:19" x14ac:dyDescent="0.3">
      <c r="B30716">
        <v>14</v>
      </c>
      <c r="H30716" s="2">
        <v>14.4</v>
      </c>
      <c r="S30716" s="2">
        <f t="shared" si="481"/>
        <v>2366.5871999999999</v>
      </c>
    </row>
    <row r="30717" spans="2:19" x14ac:dyDescent="0.3">
      <c r="B30717">
        <v>18.3</v>
      </c>
      <c r="H30717" s="2">
        <v>17.7</v>
      </c>
      <c r="S30717" s="2">
        <f t="shared" si="481"/>
        <v>1791.5904000000003</v>
      </c>
    </row>
    <row r="30718" spans="2:19" x14ac:dyDescent="0.3">
      <c r="B30718">
        <v>15.8</v>
      </c>
      <c r="H30718" s="2">
        <v>16.5</v>
      </c>
      <c r="S30718" s="2">
        <f t="shared" si="481"/>
        <v>3327.1397999999995</v>
      </c>
    </row>
    <row r="30719" spans="2:19" x14ac:dyDescent="0.3">
      <c r="B30719">
        <v>14.4</v>
      </c>
      <c r="H30719" s="2">
        <v>14.6</v>
      </c>
      <c r="S30719" s="2">
        <f t="shared" si="481"/>
        <v>2695.2750000000001</v>
      </c>
    </row>
    <row r="30720" spans="2:19" x14ac:dyDescent="0.3">
      <c r="B30720">
        <v>17.7</v>
      </c>
      <c r="H30720" s="2">
        <v>15.2</v>
      </c>
      <c r="S30720" s="2">
        <f t="shared" si="481"/>
        <v>1867.2815999999998</v>
      </c>
    </row>
    <row r="30721" spans="2:19" x14ac:dyDescent="0.3">
      <c r="B30721">
        <v>16.5</v>
      </c>
      <c r="H30721" s="2">
        <v>14.9</v>
      </c>
      <c r="S30721" s="2">
        <f t="shared" si="481"/>
        <v>2107.0847999999996</v>
      </c>
    </row>
    <row r="30722" spans="2:19" x14ac:dyDescent="0.3">
      <c r="B30722">
        <v>14.6</v>
      </c>
      <c r="H30722" s="2">
        <v>18.100000000000001</v>
      </c>
      <c r="S30722" s="2">
        <f t="shared" si="481"/>
        <v>1984.7694000000001</v>
      </c>
    </row>
    <row r="30723" spans="2:19" x14ac:dyDescent="0.3">
      <c r="B30723">
        <v>15.2</v>
      </c>
      <c r="H30723" s="2">
        <v>16.5</v>
      </c>
      <c r="S30723" s="2">
        <f t="shared" ref="S30723:S30786" si="482">0.5*1.2*B30725^3</f>
        <v>3557.8446000000008</v>
      </c>
    </row>
    <row r="30724" spans="2:19" x14ac:dyDescent="0.3">
      <c r="B30724">
        <v>14.9</v>
      </c>
      <c r="H30724" s="2">
        <v>14.9</v>
      </c>
      <c r="S30724" s="2">
        <f t="shared" si="482"/>
        <v>2695.2750000000001</v>
      </c>
    </row>
    <row r="30725" spans="2:19" x14ac:dyDescent="0.3">
      <c r="B30725">
        <v>18.100000000000001</v>
      </c>
      <c r="H30725" s="2">
        <v>15.5</v>
      </c>
      <c r="S30725" s="2">
        <f t="shared" si="482"/>
        <v>1984.7694000000001</v>
      </c>
    </row>
    <row r="30726" spans="2:19" x14ac:dyDescent="0.3">
      <c r="B30726">
        <v>16.5</v>
      </c>
      <c r="H30726" s="2">
        <v>18.100000000000001</v>
      </c>
      <c r="S30726" s="2">
        <f t="shared" si="482"/>
        <v>2234.3249999999998</v>
      </c>
    </row>
    <row r="30727" spans="2:19" x14ac:dyDescent="0.3">
      <c r="B30727">
        <v>14.9</v>
      </c>
      <c r="H30727" s="2">
        <v>16.100000000000001</v>
      </c>
      <c r="S30727" s="2">
        <f t="shared" si="482"/>
        <v>3557.8446000000008</v>
      </c>
    </row>
    <row r="30728" spans="2:19" x14ac:dyDescent="0.3">
      <c r="B30728">
        <v>15.5</v>
      </c>
      <c r="H30728" s="2">
        <v>14.1</v>
      </c>
      <c r="S30728" s="2">
        <f t="shared" si="482"/>
        <v>2503.9686000000006</v>
      </c>
    </row>
    <row r="30729" spans="2:19" x14ac:dyDescent="0.3">
      <c r="B30729">
        <v>18.100000000000001</v>
      </c>
      <c r="H30729" s="2">
        <v>17</v>
      </c>
      <c r="S30729" s="2">
        <f t="shared" si="482"/>
        <v>1681.9325999999999</v>
      </c>
    </row>
    <row r="30730" spans="2:19" x14ac:dyDescent="0.3">
      <c r="B30730">
        <v>16.100000000000001</v>
      </c>
      <c r="H30730" s="2">
        <v>14.2</v>
      </c>
      <c r="S30730" s="2">
        <f t="shared" si="482"/>
        <v>2947.7999999999997</v>
      </c>
    </row>
    <row r="30731" spans="2:19" x14ac:dyDescent="0.3">
      <c r="B30731">
        <v>14.1</v>
      </c>
      <c r="H30731" s="2">
        <v>15</v>
      </c>
      <c r="S30731" s="2">
        <f t="shared" si="482"/>
        <v>1717.9727999999998</v>
      </c>
    </row>
    <row r="30732" spans="2:19" x14ac:dyDescent="0.3">
      <c r="B30732">
        <v>17</v>
      </c>
      <c r="H30732" s="2">
        <v>13.8</v>
      </c>
      <c r="S30732" s="2">
        <f t="shared" si="482"/>
        <v>2025</v>
      </c>
    </row>
    <row r="30733" spans="2:19" x14ac:dyDescent="0.3">
      <c r="B30733">
        <v>14.2</v>
      </c>
      <c r="H30733" s="2">
        <v>15.8</v>
      </c>
      <c r="S30733" s="2">
        <f t="shared" si="482"/>
        <v>1576.8432000000003</v>
      </c>
    </row>
    <row r="30734" spans="2:19" x14ac:dyDescent="0.3">
      <c r="B30734">
        <v>15</v>
      </c>
      <c r="H30734" s="2">
        <v>14.2</v>
      </c>
      <c r="S30734" s="2">
        <f t="shared" si="482"/>
        <v>2366.5871999999999</v>
      </c>
    </row>
    <row r="30735" spans="2:19" x14ac:dyDescent="0.3">
      <c r="B30735">
        <v>13.8</v>
      </c>
      <c r="H30735" s="2">
        <v>16.2</v>
      </c>
      <c r="S30735" s="2">
        <f t="shared" si="482"/>
        <v>1717.9727999999998</v>
      </c>
    </row>
    <row r="30736" spans="2:19" x14ac:dyDescent="0.3">
      <c r="B30736">
        <v>15.8</v>
      </c>
      <c r="H30736" s="2">
        <v>14.7</v>
      </c>
      <c r="S30736" s="2">
        <f t="shared" si="482"/>
        <v>2550.9167999999995</v>
      </c>
    </row>
    <row r="30737" spans="2:19" x14ac:dyDescent="0.3">
      <c r="B30737">
        <v>14.2</v>
      </c>
      <c r="H30737" s="2">
        <v>13.8</v>
      </c>
      <c r="S30737" s="2">
        <f t="shared" si="482"/>
        <v>1905.9137999999998</v>
      </c>
    </row>
    <row r="30738" spans="2:19" x14ac:dyDescent="0.3">
      <c r="B30738">
        <v>16.2</v>
      </c>
      <c r="H30738" s="2">
        <v>12.4</v>
      </c>
      <c r="S30738" s="2">
        <f t="shared" si="482"/>
        <v>1576.8432000000003</v>
      </c>
    </row>
    <row r="30739" spans="2:19" x14ac:dyDescent="0.3">
      <c r="B30739">
        <v>14.7</v>
      </c>
      <c r="H30739" s="2">
        <v>13.7</v>
      </c>
      <c r="S30739" s="2">
        <f t="shared" si="482"/>
        <v>1143.9744000000001</v>
      </c>
    </row>
    <row r="30740" spans="2:19" x14ac:dyDescent="0.3">
      <c r="B30740">
        <v>13.8</v>
      </c>
      <c r="H30740" s="2">
        <v>13.9</v>
      </c>
      <c r="S30740" s="2">
        <f t="shared" si="482"/>
        <v>1542.8117999999997</v>
      </c>
    </row>
    <row r="30741" spans="2:19" x14ac:dyDescent="0.3">
      <c r="B30741">
        <v>12.4</v>
      </c>
      <c r="H30741" s="2">
        <v>12.1</v>
      </c>
      <c r="S30741" s="2">
        <f t="shared" si="482"/>
        <v>1611.3714</v>
      </c>
    </row>
    <row r="30742" spans="2:19" x14ac:dyDescent="0.3">
      <c r="B30742">
        <v>13.7</v>
      </c>
      <c r="H30742" s="2">
        <v>11.8</v>
      </c>
      <c r="S30742" s="2">
        <f t="shared" si="482"/>
        <v>1062.9366</v>
      </c>
    </row>
    <row r="30743" spans="2:19" x14ac:dyDescent="0.3">
      <c r="B30743">
        <v>13.9</v>
      </c>
      <c r="H30743" s="2">
        <v>11.3</v>
      </c>
      <c r="S30743" s="2">
        <f t="shared" si="482"/>
        <v>985.81920000000002</v>
      </c>
    </row>
    <row r="30744" spans="2:19" x14ac:dyDescent="0.3">
      <c r="B30744">
        <v>12.1</v>
      </c>
      <c r="H30744" s="2">
        <v>11</v>
      </c>
      <c r="S30744" s="2">
        <f t="shared" si="482"/>
        <v>865.73820000000012</v>
      </c>
    </row>
    <row r="30745" spans="2:19" x14ac:dyDescent="0.3">
      <c r="B30745">
        <v>11.8</v>
      </c>
      <c r="H30745" s="2">
        <v>11.8</v>
      </c>
      <c r="S30745" s="2">
        <f t="shared" si="482"/>
        <v>798.6</v>
      </c>
    </row>
    <row r="30746" spans="2:19" x14ac:dyDescent="0.3">
      <c r="B30746">
        <v>11.3</v>
      </c>
      <c r="H30746" s="2">
        <v>13.1</v>
      </c>
      <c r="S30746" s="2">
        <f t="shared" si="482"/>
        <v>985.81920000000002</v>
      </c>
    </row>
    <row r="30747" spans="2:19" x14ac:dyDescent="0.3">
      <c r="B30747">
        <v>11</v>
      </c>
      <c r="H30747" s="2">
        <v>13.5</v>
      </c>
      <c r="S30747" s="2">
        <f t="shared" si="482"/>
        <v>1348.8545999999999</v>
      </c>
    </row>
    <row r="30748" spans="2:19" x14ac:dyDescent="0.3">
      <c r="B30748">
        <v>11.8</v>
      </c>
      <c r="H30748" s="2">
        <v>11.6</v>
      </c>
      <c r="S30748" s="2">
        <f t="shared" si="482"/>
        <v>1476.2249999999999</v>
      </c>
    </row>
    <row r="30749" spans="2:19" x14ac:dyDescent="0.3">
      <c r="B30749">
        <v>13.1</v>
      </c>
      <c r="H30749" s="2">
        <v>12.8</v>
      </c>
      <c r="S30749" s="2">
        <f t="shared" si="482"/>
        <v>936.53759999999988</v>
      </c>
    </row>
    <row r="30750" spans="2:19" x14ac:dyDescent="0.3">
      <c r="B30750">
        <v>13.5</v>
      </c>
      <c r="H30750" s="2">
        <v>11.7</v>
      </c>
      <c r="S30750" s="2">
        <f t="shared" si="482"/>
        <v>1258.2912000000003</v>
      </c>
    </row>
    <row r="30751" spans="2:19" x14ac:dyDescent="0.3">
      <c r="B30751">
        <v>11.6</v>
      </c>
      <c r="H30751" s="2">
        <v>12.9</v>
      </c>
      <c r="S30751" s="2">
        <f t="shared" si="482"/>
        <v>960.9677999999999</v>
      </c>
    </row>
    <row r="30752" spans="2:19" x14ac:dyDescent="0.3">
      <c r="B30752">
        <v>12.8</v>
      </c>
      <c r="H30752" s="2">
        <v>13.2</v>
      </c>
      <c r="S30752" s="2">
        <f t="shared" si="482"/>
        <v>1288.0133999999998</v>
      </c>
    </row>
    <row r="30753" spans="2:19" x14ac:dyDescent="0.3">
      <c r="B30753">
        <v>11.7</v>
      </c>
      <c r="H30753" s="2">
        <v>10.3</v>
      </c>
      <c r="S30753" s="2">
        <f t="shared" si="482"/>
        <v>1379.9807999999998</v>
      </c>
    </row>
    <row r="30754" spans="2:19" x14ac:dyDescent="0.3">
      <c r="B30754">
        <v>12.9</v>
      </c>
      <c r="H30754" s="2">
        <v>11.5</v>
      </c>
      <c r="S30754" s="2">
        <f t="shared" si="482"/>
        <v>655.63620000000014</v>
      </c>
    </row>
    <row r="30755" spans="2:19" x14ac:dyDescent="0.3">
      <c r="B30755">
        <v>13.2</v>
      </c>
      <c r="H30755" s="2">
        <v>10.9</v>
      </c>
      <c r="S30755" s="2">
        <f t="shared" si="482"/>
        <v>912.52499999999998</v>
      </c>
    </row>
    <row r="30756" spans="2:19" x14ac:dyDescent="0.3">
      <c r="B30756">
        <v>10.3</v>
      </c>
      <c r="H30756" s="2">
        <v>10.6</v>
      </c>
      <c r="S30756" s="2">
        <f t="shared" si="482"/>
        <v>777.01739999999995</v>
      </c>
    </row>
    <row r="30757" spans="2:19" x14ac:dyDescent="0.3">
      <c r="B30757">
        <v>11.5</v>
      </c>
      <c r="H30757" s="2">
        <v>10.9</v>
      </c>
      <c r="S30757" s="2">
        <f t="shared" si="482"/>
        <v>714.60959999999989</v>
      </c>
    </row>
    <row r="30758" spans="2:19" x14ac:dyDescent="0.3">
      <c r="B30758">
        <v>10.9</v>
      </c>
      <c r="H30758" s="2">
        <v>12.2</v>
      </c>
      <c r="S30758" s="2">
        <f t="shared" si="482"/>
        <v>777.01739999999995</v>
      </c>
    </row>
    <row r="30759" spans="2:19" x14ac:dyDescent="0.3">
      <c r="B30759">
        <v>10.6</v>
      </c>
      <c r="H30759" s="2">
        <v>13.1</v>
      </c>
      <c r="S30759" s="2">
        <f t="shared" si="482"/>
        <v>1089.5087999999996</v>
      </c>
    </row>
    <row r="30760" spans="2:19" x14ac:dyDescent="0.3">
      <c r="B30760">
        <v>10.9</v>
      </c>
      <c r="H30760" s="2">
        <v>12.4</v>
      </c>
      <c r="S30760" s="2">
        <f t="shared" si="482"/>
        <v>1348.8545999999999</v>
      </c>
    </row>
    <row r="30761" spans="2:19" x14ac:dyDescent="0.3">
      <c r="B30761">
        <v>12.2</v>
      </c>
      <c r="H30761" s="2">
        <v>11.3</v>
      </c>
      <c r="S30761" s="2">
        <f t="shared" si="482"/>
        <v>1143.9744000000001</v>
      </c>
    </row>
    <row r="30762" spans="2:19" x14ac:dyDescent="0.3">
      <c r="B30762">
        <v>13.1</v>
      </c>
      <c r="H30762" s="2">
        <v>12</v>
      </c>
      <c r="S30762" s="2">
        <f t="shared" si="482"/>
        <v>865.73820000000012</v>
      </c>
    </row>
    <row r="30763" spans="2:19" x14ac:dyDescent="0.3">
      <c r="B30763">
        <v>12.4</v>
      </c>
      <c r="H30763" s="2">
        <v>12.8</v>
      </c>
      <c r="S30763" s="2">
        <f t="shared" si="482"/>
        <v>1036.8</v>
      </c>
    </row>
    <row r="30764" spans="2:19" x14ac:dyDescent="0.3">
      <c r="B30764">
        <v>11.3</v>
      </c>
      <c r="H30764" s="2">
        <v>13.5</v>
      </c>
      <c r="S30764" s="2">
        <f t="shared" si="482"/>
        <v>1258.2912000000003</v>
      </c>
    </row>
    <row r="30765" spans="2:19" x14ac:dyDescent="0.3">
      <c r="B30765">
        <v>12</v>
      </c>
      <c r="H30765" s="2">
        <v>11.3</v>
      </c>
      <c r="S30765" s="2">
        <f t="shared" si="482"/>
        <v>1476.2249999999999</v>
      </c>
    </row>
    <row r="30766" spans="2:19" x14ac:dyDescent="0.3">
      <c r="B30766">
        <v>12.8</v>
      </c>
      <c r="H30766" s="2">
        <v>12.8</v>
      </c>
      <c r="S30766" s="2">
        <f t="shared" si="482"/>
        <v>865.73820000000012</v>
      </c>
    </row>
    <row r="30767" spans="2:19" x14ac:dyDescent="0.3">
      <c r="B30767">
        <v>13.5</v>
      </c>
      <c r="H30767" s="2">
        <v>12.8</v>
      </c>
      <c r="S30767" s="2">
        <f t="shared" si="482"/>
        <v>1258.2912000000003</v>
      </c>
    </row>
    <row r="30768" spans="2:19" x14ac:dyDescent="0.3">
      <c r="B30768">
        <v>11.3</v>
      </c>
      <c r="H30768" s="2">
        <v>11.7</v>
      </c>
      <c r="S30768" s="2">
        <f t="shared" si="482"/>
        <v>1258.2912000000003</v>
      </c>
    </row>
    <row r="30769" spans="2:19" x14ac:dyDescent="0.3">
      <c r="B30769">
        <v>12.8</v>
      </c>
      <c r="H30769" s="2">
        <v>13.1</v>
      </c>
      <c r="S30769" s="2">
        <f t="shared" si="482"/>
        <v>960.9677999999999</v>
      </c>
    </row>
    <row r="30770" spans="2:19" x14ac:dyDescent="0.3">
      <c r="B30770">
        <v>12.8</v>
      </c>
      <c r="H30770" s="2">
        <v>11.3</v>
      </c>
      <c r="S30770" s="2">
        <f t="shared" si="482"/>
        <v>1348.8545999999999</v>
      </c>
    </row>
    <row r="30771" spans="2:19" x14ac:dyDescent="0.3">
      <c r="B30771">
        <v>11.7</v>
      </c>
      <c r="H30771" s="2">
        <v>12.1</v>
      </c>
      <c r="S30771" s="2">
        <f t="shared" si="482"/>
        <v>865.73820000000012</v>
      </c>
    </row>
    <row r="30772" spans="2:19" x14ac:dyDescent="0.3">
      <c r="B30772">
        <v>13.1</v>
      </c>
      <c r="H30772" s="2">
        <v>14.2</v>
      </c>
      <c r="S30772" s="2">
        <f t="shared" si="482"/>
        <v>1062.9366</v>
      </c>
    </row>
    <row r="30773" spans="2:19" x14ac:dyDescent="0.3">
      <c r="B30773">
        <v>11.3</v>
      </c>
      <c r="H30773" s="2">
        <v>14.7</v>
      </c>
      <c r="S30773" s="2">
        <f t="shared" si="482"/>
        <v>1717.9727999999998</v>
      </c>
    </row>
    <row r="30774" spans="2:19" x14ac:dyDescent="0.3">
      <c r="B30774">
        <v>12.1</v>
      </c>
      <c r="H30774" s="2">
        <v>14.9</v>
      </c>
      <c r="S30774" s="2">
        <f t="shared" si="482"/>
        <v>1905.9137999999998</v>
      </c>
    </row>
    <row r="30775" spans="2:19" x14ac:dyDescent="0.3">
      <c r="B30775">
        <v>14.2</v>
      </c>
      <c r="H30775" s="2">
        <v>15.1</v>
      </c>
      <c r="S30775" s="2">
        <f t="shared" si="482"/>
        <v>1984.7694000000001</v>
      </c>
    </row>
    <row r="30776" spans="2:19" x14ac:dyDescent="0.3">
      <c r="B30776">
        <v>14.7</v>
      </c>
      <c r="H30776" s="2">
        <v>16.7</v>
      </c>
      <c r="S30776" s="2">
        <f t="shared" si="482"/>
        <v>2065.7705999999998</v>
      </c>
    </row>
    <row r="30777" spans="2:19" x14ac:dyDescent="0.3">
      <c r="B30777">
        <v>14.9</v>
      </c>
      <c r="H30777" s="2">
        <v>16</v>
      </c>
      <c r="S30777" s="2">
        <f t="shared" si="482"/>
        <v>2794.4777999999997</v>
      </c>
    </row>
    <row r="30778" spans="2:19" x14ac:dyDescent="0.3">
      <c r="B30778">
        <v>15.1</v>
      </c>
      <c r="H30778" s="2">
        <v>15.4</v>
      </c>
      <c r="S30778" s="2">
        <f t="shared" si="482"/>
        <v>2457.6</v>
      </c>
    </row>
    <row r="30779" spans="2:19" x14ac:dyDescent="0.3">
      <c r="B30779">
        <v>16.7</v>
      </c>
      <c r="H30779" s="2">
        <v>13.8</v>
      </c>
      <c r="S30779" s="2">
        <f t="shared" si="482"/>
        <v>2191.3584000000001</v>
      </c>
    </row>
    <row r="30780" spans="2:19" x14ac:dyDescent="0.3">
      <c r="B30780">
        <v>16</v>
      </c>
      <c r="H30780" s="2">
        <v>15</v>
      </c>
      <c r="S30780" s="2">
        <f t="shared" si="482"/>
        <v>1576.8432000000003</v>
      </c>
    </row>
    <row r="30781" spans="2:19" x14ac:dyDescent="0.3">
      <c r="B30781">
        <v>15.4</v>
      </c>
      <c r="H30781" s="2">
        <v>13.1</v>
      </c>
      <c r="S30781" s="2">
        <f t="shared" si="482"/>
        <v>2025</v>
      </c>
    </row>
    <row r="30782" spans="2:19" x14ac:dyDescent="0.3">
      <c r="B30782">
        <v>13.8</v>
      </c>
      <c r="H30782" s="2">
        <v>15.2</v>
      </c>
      <c r="S30782" s="2">
        <f t="shared" si="482"/>
        <v>1348.8545999999999</v>
      </c>
    </row>
    <row r="30783" spans="2:19" x14ac:dyDescent="0.3">
      <c r="B30783">
        <v>15</v>
      </c>
      <c r="H30783" s="2">
        <v>15.4</v>
      </c>
      <c r="S30783" s="2">
        <f t="shared" si="482"/>
        <v>2107.0847999999996</v>
      </c>
    </row>
    <row r="30784" spans="2:19" x14ac:dyDescent="0.3">
      <c r="B30784">
        <v>13.1</v>
      </c>
      <c r="H30784" s="2">
        <v>14.9</v>
      </c>
      <c r="S30784" s="2">
        <f t="shared" si="482"/>
        <v>2191.3584000000001</v>
      </c>
    </row>
    <row r="30785" spans="2:19" x14ac:dyDescent="0.3">
      <c r="B30785">
        <v>15.2</v>
      </c>
      <c r="H30785" s="2">
        <v>13.4</v>
      </c>
      <c r="S30785" s="2">
        <f t="shared" si="482"/>
        <v>1984.7694000000001</v>
      </c>
    </row>
    <row r="30786" spans="2:19" x14ac:dyDescent="0.3">
      <c r="B30786">
        <v>15.4</v>
      </c>
      <c r="H30786" s="2">
        <v>12</v>
      </c>
      <c r="S30786" s="2">
        <f t="shared" si="482"/>
        <v>1443.6624000000002</v>
      </c>
    </row>
    <row r="30787" spans="2:19" x14ac:dyDescent="0.3">
      <c r="B30787">
        <v>14.9</v>
      </c>
      <c r="H30787" s="2">
        <v>14.4</v>
      </c>
      <c r="S30787" s="2">
        <f t="shared" ref="S30787:S30850" si="483">0.5*1.2*B30789^3</f>
        <v>1036.8</v>
      </c>
    </row>
    <row r="30788" spans="2:19" x14ac:dyDescent="0.3">
      <c r="B30788">
        <v>13.4</v>
      </c>
      <c r="H30788" s="2">
        <v>14.7</v>
      </c>
      <c r="S30788" s="2">
        <f t="shared" si="483"/>
        <v>1791.5904000000003</v>
      </c>
    </row>
    <row r="30789" spans="2:19" x14ac:dyDescent="0.3">
      <c r="B30789">
        <v>12</v>
      </c>
      <c r="H30789" s="2">
        <v>14.5</v>
      </c>
      <c r="S30789" s="2">
        <f t="shared" si="483"/>
        <v>1905.9137999999998</v>
      </c>
    </row>
    <row r="30790" spans="2:19" x14ac:dyDescent="0.3">
      <c r="B30790">
        <v>14.4</v>
      </c>
      <c r="H30790" s="2">
        <v>16.5</v>
      </c>
      <c r="S30790" s="2">
        <f t="shared" si="483"/>
        <v>1829.175</v>
      </c>
    </row>
    <row r="30791" spans="2:19" x14ac:dyDescent="0.3">
      <c r="B30791">
        <v>14.7</v>
      </c>
      <c r="H30791" s="2">
        <v>15.2</v>
      </c>
      <c r="S30791" s="2">
        <f t="shared" si="483"/>
        <v>2695.2750000000001</v>
      </c>
    </row>
    <row r="30792" spans="2:19" x14ac:dyDescent="0.3">
      <c r="B30792">
        <v>14.5</v>
      </c>
      <c r="H30792" s="2">
        <v>14.8</v>
      </c>
      <c r="S30792" s="2">
        <f t="shared" si="483"/>
        <v>2107.0847999999996</v>
      </c>
    </row>
    <row r="30793" spans="2:19" x14ac:dyDescent="0.3">
      <c r="B30793">
        <v>16.5</v>
      </c>
      <c r="H30793" s="2">
        <v>16.100000000000001</v>
      </c>
      <c r="S30793" s="2">
        <f t="shared" si="483"/>
        <v>1945.0752000000002</v>
      </c>
    </row>
    <row r="30794" spans="2:19" x14ac:dyDescent="0.3">
      <c r="B30794">
        <v>15.2</v>
      </c>
      <c r="H30794" s="2">
        <v>16.100000000000001</v>
      </c>
      <c r="S30794" s="2">
        <f t="shared" si="483"/>
        <v>2503.9686000000006</v>
      </c>
    </row>
    <row r="30795" spans="2:19" x14ac:dyDescent="0.3">
      <c r="B30795">
        <v>14.8</v>
      </c>
      <c r="H30795" s="2">
        <v>13.9</v>
      </c>
      <c r="S30795" s="2">
        <f t="shared" si="483"/>
        <v>2503.9686000000006</v>
      </c>
    </row>
    <row r="30796" spans="2:19" x14ac:dyDescent="0.3">
      <c r="B30796">
        <v>16.100000000000001</v>
      </c>
      <c r="H30796" s="2">
        <v>13.8</v>
      </c>
      <c r="S30796" s="2">
        <f t="shared" si="483"/>
        <v>1611.3714</v>
      </c>
    </row>
    <row r="30797" spans="2:19" x14ac:dyDescent="0.3">
      <c r="B30797">
        <v>16.100000000000001</v>
      </c>
      <c r="H30797" s="2">
        <v>15.1</v>
      </c>
      <c r="S30797" s="2">
        <f t="shared" si="483"/>
        <v>1576.8432000000003</v>
      </c>
    </row>
    <row r="30798" spans="2:19" x14ac:dyDescent="0.3">
      <c r="B30798">
        <v>13.9</v>
      </c>
      <c r="H30798" s="2">
        <v>15.4</v>
      </c>
      <c r="S30798" s="2">
        <f t="shared" si="483"/>
        <v>2065.7705999999998</v>
      </c>
    </row>
    <row r="30799" spans="2:19" x14ac:dyDescent="0.3">
      <c r="B30799">
        <v>13.8</v>
      </c>
      <c r="H30799" s="2">
        <v>16.2</v>
      </c>
      <c r="S30799" s="2">
        <f t="shared" si="483"/>
        <v>2191.3584000000001</v>
      </c>
    </row>
    <row r="30800" spans="2:19" x14ac:dyDescent="0.3">
      <c r="B30800">
        <v>15.1</v>
      </c>
      <c r="H30800" s="2">
        <v>14.9</v>
      </c>
      <c r="S30800" s="2">
        <f t="shared" si="483"/>
        <v>2550.9167999999995</v>
      </c>
    </row>
    <row r="30801" spans="2:19" x14ac:dyDescent="0.3">
      <c r="B30801">
        <v>15.4</v>
      </c>
      <c r="H30801" s="2">
        <v>13.5</v>
      </c>
      <c r="S30801" s="2">
        <f t="shared" si="483"/>
        <v>1984.7694000000001</v>
      </c>
    </row>
    <row r="30802" spans="2:19" x14ac:dyDescent="0.3">
      <c r="B30802">
        <v>16.2</v>
      </c>
      <c r="H30802" s="2">
        <v>13.6</v>
      </c>
      <c r="S30802" s="2">
        <f t="shared" si="483"/>
        <v>1476.2249999999999</v>
      </c>
    </row>
    <row r="30803" spans="2:19" x14ac:dyDescent="0.3">
      <c r="B30803">
        <v>14.9</v>
      </c>
      <c r="H30803" s="2">
        <v>14.2</v>
      </c>
      <c r="S30803" s="2">
        <f t="shared" si="483"/>
        <v>1509.2735999999998</v>
      </c>
    </row>
    <row r="30804" spans="2:19" x14ac:dyDescent="0.3">
      <c r="B30804">
        <v>13.5</v>
      </c>
      <c r="H30804" s="2">
        <v>15.1</v>
      </c>
      <c r="S30804" s="2">
        <f t="shared" si="483"/>
        <v>1717.9727999999998</v>
      </c>
    </row>
    <row r="30805" spans="2:19" x14ac:dyDescent="0.3">
      <c r="B30805">
        <v>13.6</v>
      </c>
      <c r="H30805" s="2">
        <v>14.5</v>
      </c>
      <c r="S30805" s="2">
        <f t="shared" si="483"/>
        <v>2065.7705999999998</v>
      </c>
    </row>
    <row r="30806" spans="2:19" x14ac:dyDescent="0.3">
      <c r="B30806">
        <v>14.2</v>
      </c>
      <c r="H30806" s="2">
        <v>14.9</v>
      </c>
      <c r="S30806" s="2">
        <f t="shared" si="483"/>
        <v>1829.175</v>
      </c>
    </row>
    <row r="30807" spans="2:19" x14ac:dyDescent="0.3">
      <c r="B30807">
        <v>15.1</v>
      </c>
      <c r="H30807" s="2">
        <v>14.3</v>
      </c>
      <c r="S30807" s="2">
        <f t="shared" si="483"/>
        <v>1984.7694000000001</v>
      </c>
    </row>
    <row r="30808" spans="2:19" x14ac:dyDescent="0.3">
      <c r="B30808">
        <v>14.5</v>
      </c>
      <c r="H30808" s="2">
        <v>15.9</v>
      </c>
      <c r="S30808" s="2">
        <f t="shared" si="483"/>
        <v>1754.5242000000001</v>
      </c>
    </row>
    <row r="30809" spans="2:19" x14ac:dyDescent="0.3">
      <c r="B30809">
        <v>14.9</v>
      </c>
      <c r="H30809" s="2">
        <v>14.9</v>
      </c>
      <c r="S30809" s="2">
        <f t="shared" si="483"/>
        <v>2411.8074000000001</v>
      </c>
    </row>
    <row r="30810" spans="2:19" x14ac:dyDescent="0.3">
      <c r="B30810">
        <v>14.3</v>
      </c>
      <c r="H30810" s="2">
        <v>15.6</v>
      </c>
      <c r="S30810" s="2">
        <f t="shared" si="483"/>
        <v>1984.7694000000001</v>
      </c>
    </row>
    <row r="30811" spans="2:19" x14ac:dyDescent="0.3">
      <c r="B30811">
        <v>15.9</v>
      </c>
      <c r="H30811" s="2">
        <v>15.6</v>
      </c>
      <c r="S30811" s="2">
        <f t="shared" si="483"/>
        <v>2277.8495999999996</v>
      </c>
    </row>
    <row r="30812" spans="2:19" x14ac:dyDescent="0.3">
      <c r="B30812">
        <v>14.9</v>
      </c>
      <c r="H30812" s="2">
        <v>16.5</v>
      </c>
      <c r="S30812" s="2">
        <f t="shared" si="483"/>
        <v>2277.8495999999996</v>
      </c>
    </row>
    <row r="30813" spans="2:19" x14ac:dyDescent="0.3">
      <c r="B30813">
        <v>15.6</v>
      </c>
      <c r="H30813" s="2">
        <v>17</v>
      </c>
      <c r="S30813" s="2">
        <f t="shared" si="483"/>
        <v>2695.2750000000001</v>
      </c>
    </row>
    <row r="30814" spans="2:19" x14ac:dyDescent="0.3">
      <c r="B30814">
        <v>15.6</v>
      </c>
      <c r="H30814" s="2">
        <v>18.2</v>
      </c>
      <c r="S30814" s="2">
        <f t="shared" si="483"/>
        <v>2947.7999999999997</v>
      </c>
    </row>
    <row r="30815" spans="2:19" x14ac:dyDescent="0.3">
      <c r="B30815">
        <v>16.5</v>
      </c>
      <c r="H30815" s="2">
        <v>15.8</v>
      </c>
      <c r="S30815" s="2">
        <f t="shared" si="483"/>
        <v>3617.1407999999997</v>
      </c>
    </row>
    <row r="30816" spans="2:19" x14ac:dyDescent="0.3">
      <c r="B30816">
        <v>17</v>
      </c>
      <c r="H30816" s="2">
        <v>14.5</v>
      </c>
      <c r="S30816" s="2">
        <f t="shared" si="483"/>
        <v>2366.5871999999999</v>
      </c>
    </row>
    <row r="30817" spans="2:19" x14ac:dyDescent="0.3">
      <c r="B30817">
        <v>18.2</v>
      </c>
      <c r="H30817" s="2">
        <v>15.7</v>
      </c>
      <c r="S30817" s="2">
        <f t="shared" si="483"/>
        <v>1829.175</v>
      </c>
    </row>
    <row r="30818" spans="2:19" x14ac:dyDescent="0.3">
      <c r="B30818">
        <v>15.8</v>
      </c>
      <c r="H30818" s="2">
        <v>18</v>
      </c>
      <c r="S30818" s="2">
        <f t="shared" si="483"/>
        <v>2321.9357999999997</v>
      </c>
    </row>
    <row r="30819" spans="2:19" x14ac:dyDescent="0.3">
      <c r="B30819">
        <v>14.5</v>
      </c>
      <c r="H30819" s="2">
        <v>14.9</v>
      </c>
      <c r="S30819" s="2">
        <f t="shared" si="483"/>
        <v>3499.2</v>
      </c>
    </row>
    <row r="30820" spans="2:19" x14ac:dyDescent="0.3">
      <c r="B30820">
        <v>15.7</v>
      </c>
      <c r="H30820" s="2">
        <v>15.4</v>
      </c>
      <c r="S30820" s="2">
        <f t="shared" si="483"/>
        <v>1984.7694000000001</v>
      </c>
    </row>
    <row r="30821" spans="2:19" x14ac:dyDescent="0.3">
      <c r="B30821">
        <v>18</v>
      </c>
      <c r="H30821" s="2">
        <v>17.399999999999999</v>
      </c>
      <c r="S30821" s="2">
        <f t="shared" si="483"/>
        <v>2191.3584000000001</v>
      </c>
    </row>
    <row r="30822" spans="2:19" x14ac:dyDescent="0.3">
      <c r="B30822">
        <v>14.9</v>
      </c>
      <c r="H30822" s="2">
        <v>13.2</v>
      </c>
      <c r="S30822" s="2">
        <f t="shared" si="483"/>
        <v>3160.8143999999988</v>
      </c>
    </row>
    <row r="30823" spans="2:19" x14ac:dyDescent="0.3">
      <c r="B30823">
        <v>15.4</v>
      </c>
      <c r="H30823" s="2">
        <v>14.6</v>
      </c>
      <c r="S30823" s="2">
        <f t="shared" si="483"/>
        <v>1379.9807999999998</v>
      </c>
    </row>
    <row r="30824" spans="2:19" x14ac:dyDescent="0.3">
      <c r="B30824">
        <v>17.399999999999999</v>
      </c>
      <c r="H30824" s="2">
        <v>15.1</v>
      </c>
      <c r="S30824" s="2">
        <f t="shared" si="483"/>
        <v>1867.2815999999998</v>
      </c>
    </row>
    <row r="30825" spans="2:19" x14ac:dyDescent="0.3">
      <c r="B30825">
        <v>13.2</v>
      </c>
      <c r="H30825" s="2">
        <v>15.4</v>
      </c>
      <c r="S30825" s="2">
        <f t="shared" si="483"/>
        <v>2065.7705999999998</v>
      </c>
    </row>
    <row r="30826" spans="2:19" x14ac:dyDescent="0.3">
      <c r="B30826">
        <v>14.6</v>
      </c>
      <c r="H30826" s="2">
        <v>12.7</v>
      </c>
      <c r="S30826" s="2">
        <f t="shared" si="483"/>
        <v>2191.3584000000001</v>
      </c>
    </row>
    <row r="30827" spans="2:19" x14ac:dyDescent="0.3">
      <c r="B30827">
        <v>15.1</v>
      </c>
      <c r="H30827" s="2">
        <v>15.4</v>
      </c>
      <c r="S30827" s="2">
        <f t="shared" si="483"/>
        <v>1229.0297999999998</v>
      </c>
    </row>
    <row r="30828" spans="2:19" x14ac:dyDescent="0.3">
      <c r="B30828">
        <v>15.4</v>
      </c>
      <c r="H30828" s="2">
        <v>14.6</v>
      </c>
      <c r="S30828" s="2">
        <f t="shared" si="483"/>
        <v>2191.3584000000001</v>
      </c>
    </row>
    <row r="30829" spans="2:19" x14ac:dyDescent="0.3">
      <c r="B30829">
        <v>12.7</v>
      </c>
      <c r="H30829" s="2">
        <v>14.5</v>
      </c>
      <c r="S30829" s="2">
        <f t="shared" si="483"/>
        <v>1867.2815999999998</v>
      </c>
    </row>
    <row r="30830" spans="2:19" x14ac:dyDescent="0.3">
      <c r="B30830">
        <v>15.4</v>
      </c>
      <c r="H30830" s="2">
        <v>13.9</v>
      </c>
      <c r="S30830" s="2">
        <f t="shared" si="483"/>
        <v>1829.175</v>
      </c>
    </row>
    <row r="30831" spans="2:19" x14ac:dyDescent="0.3">
      <c r="B30831">
        <v>14.6</v>
      </c>
      <c r="H30831" s="2">
        <v>12</v>
      </c>
      <c r="S30831" s="2">
        <f t="shared" si="483"/>
        <v>1611.3714</v>
      </c>
    </row>
    <row r="30832" spans="2:19" x14ac:dyDescent="0.3">
      <c r="B30832">
        <v>14.5</v>
      </c>
      <c r="H30832" s="2">
        <v>15.3</v>
      </c>
      <c r="S30832" s="2">
        <f t="shared" si="483"/>
        <v>1036.8</v>
      </c>
    </row>
    <row r="30833" spans="2:19" x14ac:dyDescent="0.3">
      <c r="B30833">
        <v>13.9</v>
      </c>
      <c r="H30833" s="2">
        <v>13.9</v>
      </c>
      <c r="S30833" s="2">
        <f t="shared" si="483"/>
        <v>2148.9462000000003</v>
      </c>
    </row>
    <row r="30834" spans="2:19" x14ac:dyDescent="0.3">
      <c r="B30834">
        <v>12</v>
      </c>
      <c r="H30834" s="2">
        <v>14.7</v>
      </c>
      <c r="S30834" s="2">
        <f t="shared" si="483"/>
        <v>1611.3714</v>
      </c>
    </row>
    <row r="30835" spans="2:19" x14ac:dyDescent="0.3">
      <c r="B30835">
        <v>15.3</v>
      </c>
      <c r="H30835" s="2">
        <v>13.8</v>
      </c>
      <c r="S30835" s="2">
        <f t="shared" si="483"/>
        <v>1905.9137999999998</v>
      </c>
    </row>
    <row r="30836" spans="2:19" x14ac:dyDescent="0.3">
      <c r="B30836">
        <v>13.9</v>
      </c>
      <c r="H30836" s="2">
        <v>16.8</v>
      </c>
      <c r="S30836" s="2">
        <f t="shared" si="483"/>
        <v>1576.8432000000003</v>
      </c>
    </row>
    <row r="30837" spans="2:19" x14ac:dyDescent="0.3">
      <c r="B30837">
        <v>14.7</v>
      </c>
      <c r="H30837" s="2">
        <v>16.100000000000001</v>
      </c>
      <c r="S30837" s="2">
        <f t="shared" si="483"/>
        <v>2844.9792000000002</v>
      </c>
    </row>
    <row r="30838" spans="2:19" x14ac:dyDescent="0.3">
      <c r="B30838">
        <v>13.8</v>
      </c>
      <c r="H30838" s="2">
        <v>13.5</v>
      </c>
      <c r="S30838" s="2">
        <f t="shared" si="483"/>
        <v>2503.9686000000006</v>
      </c>
    </row>
    <row r="30839" spans="2:19" x14ac:dyDescent="0.3">
      <c r="B30839">
        <v>16.8</v>
      </c>
      <c r="H30839" s="2">
        <v>15.8</v>
      </c>
      <c r="S30839" s="2">
        <f t="shared" si="483"/>
        <v>1476.2249999999999</v>
      </c>
    </row>
    <row r="30840" spans="2:19" x14ac:dyDescent="0.3">
      <c r="B30840">
        <v>16.100000000000001</v>
      </c>
      <c r="H30840" s="2">
        <v>17</v>
      </c>
      <c r="S30840" s="2">
        <f t="shared" si="483"/>
        <v>2366.5871999999999</v>
      </c>
    </row>
    <row r="30841" spans="2:19" x14ac:dyDescent="0.3">
      <c r="B30841">
        <v>13.5</v>
      </c>
      <c r="H30841" s="2">
        <v>16</v>
      </c>
      <c r="S30841" s="2">
        <f t="shared" si="483"/>
        <v>2947.7999999999997</v>
      </c>
    </row>
    <row r="30842" spans="2:19" x14ac:dyDescent="0.3">
      <c r="B30842">
        <v>15.8</v>
      </c>
      <c r="H30842" s="2">
        <v>13</v>
      </c>
      <c r="S30842" s="2">
        <f t="shared" si="483"/>
        <v>2457.6</v>
      </c>
    </row>
    <row r="30843" spans="2:19" x14ac:dyDescent="0.3">
      <c r="B30843">
        <v>17</v>
      </c>
      <c r="H30843" s="2">
        <v>13.5</v>
      </c>
      <c r="S30843" s="2">
        <f t="shared" si="483"/>
        <v>1318.2</v>
      </c>
    </row>
    <row r="30844" spans="2:19" x14ac:dyDescent="0.3">
      <c r="B30844">
        <v>16</v>
      </c>
      <c r="H30844" s="2">
        <v>15</v>
      </c>
      <c r="S30844" s="2">
        <f t="shared" si="483"/>
        <v>1476.2249999999999</v>
      </c>
    </row>
    <row r="30845" spans="2:19" x14ac:dyDescent="0.3">
      <c r="B30845">
        <v>13</v>
      </c>
      <c r="H30845" s="2">
        <v>15.5</v>
      </c>
      <c r="S30845" s="2">
        <f t="shared" si="483"/>
        <v>2025</v>
      </c>
    </row>
    <row r="30846" spans="2:19" x14ac:dyDescent="0.3">
      <c r="B30846">
        <v>13.5</v>
      </c>
      <c r="H30846" s="2">
        <v>13.7</v>
      </c>
      <c r="S30846" s="2">
        <f t="shared" si="483"/>
        <v>2234.3249999999998</v>
      </c>
    </row>
    <row r="30847" spans="2:19" x14ac:dyDescent="0.3">
      <c r="B30847">
        <v>15</v>
      </c>
      <c r="H30847" s="2">
        <v>12</v>
      </c>
      <c r="S30847" s="2">
        <f t="shared" si="483"/>
        <v>1542.8117999999997</v>
      </c>
    </row>
    <row r="30848" spans="2:19" x14ac:dyDescent="0.3">
      <c r="B30848">
        <v>15.5</v>
      </c>
      <c r="H30848" s="2">
        <v>14</v>
      </c>
      <c r="S30848" s="2">
        <f t="shared" si="483"/>
        <v>1036.8</v>
      </c>
    </row>
    <row r="30849" spans="2:19" x14ac:dyDescent="0.3">
      <c r="B30849">
        <v>13.7</v>
      </c>
      <c r="H30849" s="2">
        <v>14.2</v>
      </c>
      <c r="S30849" s="2">
        <f t="shared" si="483"/>
        <v>1646.3999999999999</v>
      </c>
    </row>
    <row r="30850" spans="2:19" x14ac:dyDescent="0.3">
      <c r="B30850">
        <v>12</v>
      </c>
      <c r="H30850" s="2">
        <v>13.9</v>
      </c>
      <c r="S30850" s="2">
        <f t="shared" si="483"/>
        <v>1717.9727999999998</v>
      </c>
    </row>
    <row r="30851" spans="2:19" x14ac:dyDescent="0.3">
      <c r="B30851">
        <v>14</v>
      </c>
      <c r="H30851" s="2">
        <v>15.5</v>
      </c>
      <c r="S30851" s="2">
        <f t="shared" ref="S30851:S30914" si="484">0.5*1.2*B30853^3</f>
        <v>1611.3714</v>
      </c>
    </row>
    <row r="30852" spans="2:19" x14ac:dyDescent="0.3">
      <c r="B30852">
        <v>14.2</v>
      </c>
      <c r="H30852" s="2">
        <v>12</v>
      </c>
      <c r="S30852" s="2">
        <f t="shared" si="484"/>
        <v>2234.3249999999998</v>
      </c>
    </row>
    <row r="30853" spans="2:19" x14ac:dyDescent="0.3">
      <c r="B30853">
        <v>13.9</v>
      </c>
      <c r="H30853" s="2">
        <v>12.8</v>
      </c>
      <c r="S30853" s="2">
        <f t="shared" si="484"/>
        <v>1036.8</v>
      </c>
    </row>
    <row r="30854" spans="2:19" x14ac:dyDescent="0.3">
      <c r="B30854">
        <v>15.5</v>
      </c>
      <c r="H30854" s="2">
        <v>14.9</v>
      </c>
      <c r="S30854" s="2">
        <f t="shared" si="484"/>
        <v>1258.2912000000003</v>
      </c>
    </row>
    <row r="30855" spans="2:19" x14ac:dyDescent="0.3">
      <c r="B30855">
        <v>12</v>
      </c>
      <c r="H30855" s="2">
        <v>16.2</v>
      </c>
      <c r="S30855" s="2">
        <f t="shared" si="484"/>
        <v>1984.7694000000001</v>
      </c>
    </row>
    <row r="30856" spans="2:19" x14ac:dyDescent="0.3">
      <c r="B30856">
        <v>12.8</v>
      </c>
      <c r="H30856" s="2">
        <v>15.5</v>
      </c>
      <c r="S30856" s="2">
        <f t="shared" si="484"/>
        <v>2550.9167999999995</v>
      </c>
    </row>
    <row r="30857" spans="2:19" x14ac:dyDescent="0.3">
      <c r="B30857">
        <v>14.9</v>
      </c>
      <c r="H30857" s="2">
        <v>14.3</v>
      </c>
      <c r="S30857" s="2">
        <f t="shared" si="484"/>
        <v>2234.3249999999998</v>
      </c>
    </row>
    <row r="30858" spans="2:19" x14ac:dyDescent="0.3">
      <c r="B30858">
        <v>16.2</v>
      </c>
      <c r="H30858" s="2">
        <v>15.4</v>
      </c>
      <c r="S30858" s="2">
        <f t="shared" si="484"/>
        <v>1754.5242000000001</v>
      </c>
    </row>
    <row r="30859" spans="2:19" x14ac:dyDescent="0.3">
      <c r="B30859">
        <v>15.5</v>
      </c>
      <c r="H30859" s="2">
        <v>13.3</v>
      </c>
      <c r="S30859" s="2">
        <f t="shared" si="484"/>
        <v>2191.3584000000001</v>
      </c>
    </row>
    <row r="30860" spans="2:19" x14ac:dyDescent="0.3">
      <c r="B30860">
        <v>14.3</v>
      </c>
      <c r="H30860" s="2">
        <v>15.3</v>
      </c>
      <c r="S30860" s="2">
        <f t="shared" si="484"/>
        <v>1411.5822000000001</v>
      </c>
    </row>
    <row r="30861" spans="2:19" x14ac:dyDescent="0.3">
      <c r="B30861">
        <v>15.4</v>
      </c>
      <c r="H30861" s="2">
        <v>12.7</v>
      </c>
      <c r="S30861" s="2">
        <f t="shared" si="484"/>
        <v>2148.9462000000003</v>
      </c>
    </row>
    <row r="30862" spans="2:19" x14ac:dyDescent="0.3">
      <c r="B30862">
        <v>13.3</v>
      </c>
      <c r="H30862" s="2">
        <v>13.7</v>
      </c>
      <c r="S30862" s="2">
        <f t="shared" si="484"/>
        <v>1229.0297999999998</v>
      </c>
    </row>
    <row r="30863" spans="2:19" x14ac:dyDescent="0.3">
      <c r="B30863">
        <v>15.3</v>
      </c>
      <c r="H30863" s="2">
        <v>13.7</v>
      </c>
      <c r="S30863" s="2">
        <f t="shared" si="484"/>
        <v>1542.8117999999997</v>
      </c>
    </row>
    <row r="30864" spans="2:19" x14ac:dyDescent="0.3">
      <c r="B30864">
        <v>12.7</v>
      </c>
      <c r="H30864" s="2">
        <v>14.5</v>
      </c>
      <c r="S30864" s="2">
        <f t="shared" si="484"/>
        <v>1542.8117999999997</v>
      </c>
    </row>
    <row r="30865" spans="2:19" x14ac:dyDescent="0.3">
      <c r="B30865">
        <v>13.7</v>
      </c>
      <c r="H30865" s="2">
        <v>14.3</v>
      </c>
      <c r="S30865" s="2">
        <f t="shared" si="484"/>
        <v>1829.175</v>
      </c>
    </row>
    <row r="30866" spans="2:19" x14ac:dyDescent="0.3">
      <c r="B30866">
        <v>13.7</v>
      </c>
      <c r="H30866" s="2">
        <v>13.1</v>
      </c>
      <c r="S30866" s="2">
        <f t="shared" si="484"/>
        <v>1754.5242000000001</v>
      </c>
    </row>
    <row r="30867" spans="2:19" x14ac:dyDescent="0.3">
      <c r="B30867">
        <v>14.5</v>
      </c>
      <c r="H30867" s="2">
        <v>13.9</v>
      </c>
      <c r="S30867" s="2">
        <f t="shared" si="484"/>
        <v>1348.8545999999999</v>
      </c>
    </row>
    <row r="30868" spans="2:19" x14ac:dyDescent="0.3">
      <c r="B30868">
        <v>14.3</v>
      </c>
      <c r="H30868" s="2">
        <v>13.7</v>
      </c>
      <c r="S30868" s="2">
        <f t="shared" si="484"/>
        <v>1611.3714</v>
      </c>
    </row>
    <row r="30869" spans="2:19" x14ac:dyDescent="0.3">
      <c r="B30869">
        <v>13.1</v>
      </c>
      <c r="H30869" s="2">
        <v>14.5</v>
      </c>
      <c r="S30869" s="2">
        <f t="shared" si="484"/>
        <v>1542.8117999999997</v>
      </c>
    </row>
    <row r="30870" spans="2:19" x14ac:dyDescent="0.3">
      <c r="B30870">
        <v>13.9</v>
      </c>
      <c r="H30870" s="2">
        <v>13.9</v>
      </c>
      <c r="S30870" s="2">
        <f t="shared" si="484"/>
        <v>1829.175</v>
      </c>
    </row>
    <row r="30871" spans="2:19" x14ac:dyDescent="0.3">
      <c r="B30871">
        <v>13.7</v>
      </c>
      <c r="H30871" s="2">
        <v>13</v>
      </c>
      <c r="S30871" s="2">
        <f t="shared" si="484"/>
        <v>1611.3714</v>
      </c>
    </row>
    <row r="30872" spans="2:19" x14ac:dyDescent="0.3">
      <c r="B30872">
        <v>14.5</v>
      </c>
      <c r="H30872" s="2">
        <v>13</v>
      </c>
      <c r="S30872" s="2">
        <f t="shared" si="484"/>
        <v>1318.2</v>
      </c>
    </row>
    <row r="30873" spans="2:19" x14ac:dyDescent="0.3">
      <c r="B30873">
        <v>13.9</v>
      </c>
      <c r="H30873" s="2">
        <v>14.3</v>
      </c>
      <c r="S30873" s="2">
        <f t="shared" si="484"/>
        <v>1318.2</v>
      </c>
    </row>
    <row r="30874" spans="2:19" x14ac:dyDescent="0.3">
      <c r="B30874">
        <v>13</v>
      </c>
      <c r="H30874" s="2">
        <v>16.5</v>
      </c>
      <c r="S30874" s="2">
        <f t="shared" si="484"/>
        <v>1754.5242000000001</v>
      </c>
    </row>
    <row r="30875" spans="2:19" x14ac:dyDescent="0.3">
      <c r="B30875">
        <v>13</v>
      </c>
      <c r="H30875" s="2">
        <v>12.6</v>
      </c>
      <c r="S30875" s="2">
        <f t="shared" si="484"/>
        <v>2695.2750000000001</v>
      </c>
    </row>
    <row r="30876" spans="2:19" x14ac:dyDescent="0.3">
      <c r="B30876">
        <v>14.3</v>
      </c>
      <c r="H30876" s="2">
        <v>12.7</v>
      </c>
      <c r="S30876" s="2">
        <f t="shared" si="484"/>
        <v>1200.2255999999998</v>
      </c>
    </row>
    <row r="30877" spans="2:19" x14ac:dyDescent="0.3">
      <c r="B30877">
        <v>16.5</v>
      </c>
      <c r="H30877" s="2">
        <v>14.4</v>
      </c>
      <c r="S30877" s="2">
        <f t="shared" si="484"/>
        <v>1229.0297999999998</v>
      </c>
    </row>
    <row r="30878" spans="2:19" x14ac:dyDescent="0.3">
      <c r="B30878">
        <v>12.6</v>
      </c>
      <c r="H30878" s="2">
        <v>11.3</v>
      </c>
      <c r="S30878" s="2">
        <f t="shared" si="484"/>
        <v>1791.5904000000003</v>
      </c>
    </row>
    <row r="30879" spans="2:19" x14ac:dyDescent="0.3">
      <c r="B30879">
        <v>12.7</v>
      </c>
      <c r="H30879" s="2">
        <v>12.1</v>
      </c>
      <c r="S30879" s="2">
        <f t="shared" si="484"/>
        <v>865.73820000000012</v>
      </c>
    </row>
    <row r="30880" spans="2:19" x14ac:dyDescent="0.3">
      <c r="B30880">
        <v>14.4</v>
      </c>
      <c r="H30880" s="2">
        <v>12.2</v>
      </c>
      <c r="S30880" s="2">
        <f t="shared" si="484"/>
        <v>1062.9366</v>
      </c>
    </row>
    <row r="30881" spans="2:19" x14ac:dyDescent="0.3">
      <c r="B30881">
        <v>11.3</v>
      </c>
      <c r="H30881" s="2">
        <v>13.2</v>
      </c>
      <c r="S30881" s="2">
        <f t="shared" si="484"/>
        <v>1089.5087999999996</v>
      </c>
    </row>
    <row r="30882" spans="2:19" x14ac:dyDescent="0.3">
      <c r="B30882">
        <v>12.1</v>
      </c>
      <c r="H30882" s="2">
        <v>12.6</v>
      </c>
      <c r="S30882" s="2">
        <f t="shared" si="484"/>
        <v>1379.9807999999998</v>
      </c>
    </row>
    <row r="30883" spans="2:19" x14ac:dyDescent="0.3">
      <c r="B30883">
        <v>12.2</v>
      </c>
      <c r="H30883" s="2">
        <v>13.9</v>
      </c>
      <c r="S30883" s="2">
        <f t="shared" si="484"/>
        <v>1200.2255999999998</v>
      </c>
    </row>
    <row r="30884" spans="2:19" x14ac:dyDescent="0.3">
      <c r="B30884">
        <v>13.2</v>
      </c>
      <c r="H30884" s="2">
        <v>14.5</v>
      </c>
      <c r="S30884" s="2">
        <f t="shared" si="484"/>
        <v>1611.3714</v>
      </c>
    </row>
    <row r="30885" spans="2:19" x14ac:dyDescent="0.3">
      <c r="B30885">
        <v>12.6</v>
      </c>
      <c r="H30885" s="2">
        <v>12.6</v>
      </c>
      <c r="S30885" s="2">
        <f t="shared" si="484"/>
        <v>1829.175</v>
      </c>
    </row>
    <row r="30886" spans="2:19" x14ac:dyDescent="0.3">
      <c r="B30886">
        <v>13.9</v>
      </c>
      <c r="H30886" s="2">
        <v>11.6</v>
      </c>
      <c r="S30886" s="2">
        <f t="shared" si="484"/>
        <v>1200.2255999999998</v>
      </c>
    </row>
    <row r="30887" spans="2:19" x14ac:dyDescent="0.3">
      <c r="B30887">
        <v>14.5</v>
      </c>
      <c r="H30887" s="2">
        <v>13.1</v>
      </c>
      <c r="S30887" s="2">
        <f t="shared" si="484"/>
        <v>936.53759999999988</v>
      </c>
    </row>
    <row r="30888" spans="2:19" x14ac:dyDescent="0.3">
      <c r="B30888">
        <v>12.6</v>
      </c>
      <c r="H30888" s="2">
        <v>11.9</v>
      </c>
      <c r="S30888" s="2">
        <f t="shared" si="484"/>
        <v>1348.8545999999999</v>
      </c>
    </row>
    <row r="30889" spans="2:19" x14ac:dyDescent="0.3">
      <c r="B30889">
        <v>11.6</v>
      </c>
      <c r="H30889" s="2">
        <v>10.9</v>
      </c>
      <c r="S30889" s="2">
        <f t="shared" si="484"/>
        <v>1011.0954</v>
      </c>
    </row>
    <row r="30890" spans="2:19" x14ac:dyDescent="0.3">
      <c r="B30890">
        <v>13.1</v>
      </c>
      <c r="H30890" s="2">
        <v>12.9</v>
      </c>
      <c r="S30890" s="2">
        <f t="shared" si="484"/>
        <v>777.01739999999995</v>
      </c>
    </row>
    <row r="30891" spans="2:19" x14ac:dyDescent="0.3">
      <c r="B30891">
        <v>11.9</v>
      </c>
      <c r="H30891" s="2">
        <v>14.1</v>
      </c>
      <c r="S30891" s="2">
        <f t="shared" si="484"/>
        <v>1288.0133999999998</v>
      </c>
    </row>
    <row r="30892" spans="2:19" x14ac:dyDescent="0.3">
      <c r="B30892">
        <v>10.9</v>
      </c>
      <c r="H30892" s="2">
        <v>13.5</v>
      </c>
      <c r="S30892" s="2">
        <f t="shared" si="484"/>
        <v>1681.9325999999999</v>
      </c>
    </row>
    <row r="30893" spans="2:19" x14ac:dyDescent="0.3">
      <c r="B30893">
        <v>12.9</v>
      </c>
      <c r="H30893" s="2">
        <v>12.1</v>
      </c>
      <c r="S30893" s="2">
        <f t="shared" si="484"/>
        <v>1476.2249999999999</v>
      </c>
    </row>
    <row r="30894" spans="2:19" x14ac:dyDescent="0.3">
      <c r="B30894">
        <v>14.1</v>
      </c>
      <c r="H30894" s="2">
        <v>11.9</v>
      </c>
      <c r="S30894" s="2">
        <f t="shared" si="484"/>
        <v>1062.9366</v>
      </c>
    </row>
    <row r="30895" spans="2:19" x14ac:dyDescent="0.3">
      <c r="B30895">
        <v>13.5</v>
      </c>
      <c r="H30895" s="2">
        <v>12.2</v>
      </c>
      <c r="S30895" s="2">
        <f t="shared" si="484"/>
        <v>1011.0954</v>
      </c>
    </row>
    <row r="30896" spans="2:19" x14ac:dyDescent="0.3">
      <c r="B30896">
        <v>12.1</v>
      </c>
      <c r="H30896" s="2">
        <v>9.3000000000000007</v>
      </c>
      <c r="S30896" s="2">
        <f t="shared" si="484"/>
        <v>1089.5087999999996</v>
      </c>
    </row>
    <row r="30897" spans="2:19" x14ac:dyDescent="0.3">
      <c r="B30897">
        <v>11.9</v>
      </c>
      <c r="H30897" s="2">
        <v>8.6999999999999993</v>
      </c>
      <c r="S30897" s="2">
        <f t="shared" si="484"/>
        <v>482.6142000000001</v>
      </c>
    </row>
    <row r="30898" spans="2:19" x14ac:dyDescent="0.3">
      <c r="B30898">
        <v>12.2</v>
      </c>
      <c r="H30898" s="2">
        <v>9.8000000000000007</v>
      </c>
      <c r="S30898" s="2">
        <f t="shared" si="484"/>
        <v>395.10179999999986</v>
      </c>
    </row>
    <row r="30899" spans="2:19" x14ac:dyDescent="0.3">
      <c r="B30899">
        <v>9.3000000000000007</v>
      </c>
      <c r="H30899" s="2">
        <v>10.9</v>
      </c>
      <c r="S30899" s="2">
        <f t="shared" si="484"/>
        <v>564.7152000000001</v>
      </c>
    </row>
    <row r="30900" spans="2:19" x14ac:dyDescent="0.3">
      <c r="B30900">
        <v>8.6999999999999993</v>
      </c>
      <c r="H30900" s="2">
        <v>8.6999999999999993</v>
      </c>
      <c r="S30900" s="2">
        <f t="shared" si="484"/>
        <v>777.01739999999995</v>
      </c>
    </row>
    <row r="30901" spans="2:19" x14ac:dyDescent="0.3">
      <c r="B30901">
        <v>9.8000000000000007</v>
      </c>
      <c r="H30901" s="2">
        <v>10</v>
      </c>
      <c r="S30901" s="2">
        <f t="shared" si="484"/>
        <v>395.10179999999986</v>
      </c>
    </row>
    <row r="30902" spans="2:19" x14ac:dyDescent="0.3">
      <c r="B30902">
        <v>10.9</v>
      </c>
      <c r="H30902" s="2">
        <v>10.8</v>
      </c>
      <c r="S30902" s="2">
        <f t="shared" si="484"/>
        <v>600</v>
      </c>
    </row>
    <row r="30903" spans="2:19" x14ac:dyDescent="0.3">
      <c r="B30903">
        <v>8.6999999999999993</v>
      </c>
      <c r="H30903" s="2">
        <v>10.199999999999999</v>
      </c>
      <c r="S30903" s="2">
        <f t="shared" si="484"/>
        <v>755.82720000000006</v>
      </c>
    </row>
    <row r="30904" spans="2:19" x14ac:dyDescent="0.3">
      <c r="B30904">
        <v>10</v>
      </c>
      <c r="H30904" s="2">
        <v>13</v>
      </c>
      <c r="S30904" s="2">
        <f t="shared" si="484"/>
        <v>636.72479999999985</v>
      </c>
    </row>
    <row r="30905" spans="2:19" x14ac:dyDescent="0.3">
      <c r="B30905">
        <v>10.8</v>
      </c>
      <c r="H30905" s="2">
        <v>11.6</v>
      </c>
      <c r="S30905" s="2">
        <f t="shared" si="484"/>
        <v>1318.2</v>
      </c>
    </row>
    <row r="30906" spans="2:19" x14ac:dyDescent="0.3">
      <c r="B30906">
        <v>10.199999999999999</v>
      </c>
      <c r="H30906" s="2">
        <v>10.3</v>
      </c>
      <c r="S30906" s="2">
        <f t="shared" si="484"/>
        <v>936.53759999999988</v>
      </c>
    </row>
    <row r="30907" spans="2:19" x14ac:dyDescent="0.3">
      <c r="B30907">
        <v>13</v>
      </c>
      <c r="H30907" s="2">
        <v>9.9</v>
      </c>
      <c r="S30907" s="2">
        <f t="shared" si="484"/>
        <v>655.63620000000014</v>
      </c>
    </row>
    <row r="30908" spans="2:19" x14ac:dyDescent="0.3">
      <c r="B30908">
        <v>11.6</v>
      </c>
      <c r="H30908" s="2">
        <v>9.6999999999999993</v>
      </c>
      <c r="S30908" s="2">
        <f t="shared" si="484"/>
        <v>582.17939999999999</v>
      </c>
    </row>
    <row r="30909" spans="2:19" x14ac:dyDescent="0.3">
      <c r="B30909">
        <v>10.3</v>
      </c>
      <c r="H30909" s="2">
        <v>11.2</v>
      </c>
      <c r="S30909" s="2">
        <f t="shared" si="484"/>
        <v>547.60379999999986</v>
      </c>
    </row>
    <row r="30910" spans="2:19" x14ac:dyDescent="0.3">
      <c r="B30910">
        <v>9.9</v>
      </c>
      <c r="H30910" s="2">
        <v>11.6</v>
      </c>
      <c r="S30910" s="2">
        <f t="shared" si="484"/>
        <v>842.95679999999982</v>
      </c>
    </row>
    <row r="30911" spans="2:19" x14ac:dyDescent="0.3">
      <c r="B30911">
        <v>9.6999999999999993</v>
      </c>
      <c r="H30911" s="2">
        <v>11.3</v>
      </c>
      <c r="S30911" s="2">
        <f t="shared" si="484"/>
        <v>936.53759999999988</v>
      </c>
    </row>
    <row r="30912" spans="2:19" x14ac:dyDescent="0.3">
      <c r="B30912">
        <v>11.2</v>
      </c>
      <c r="H30912" s="2">
        <v>10.199999999999999</v>
      </c>
      <c r="S30912" s="2">
        <f t="shared" si="484"/>
        <v>865.73820000000012</v>
      </c>
    </row>
    <row r="30913" spans="2:19" x14ac:dyDescent="0.3">
      <c r="B30913">
        <v>11.6</v>
      </c>
      <c r="H30913" s="2">
        <v>11.4</v>
      </c>
      <c r="S30913" s="2">
        <f t="shared" si="484"/>
        <v>636.72479999999985</v>
      </c>
    </row>
    <row r="30914" spans="2:19" x14ac:dyDescent="0.3">
      <c r="B30914">
        <v>11.3</v>
      </c>
      <c r="H30914" s="2">
        <v>11.5</v>
      </c>
      <c r="S30914" s="2">
        <f t="shared" si="484"/>
        <v>888.92640000000006</v>
      </c>
    </row>
    <row r="30915" spans="2:19" x14ac:dyDescent="0.3">
      <c r="B30915">
        <v>10.199999999999999</v>
      </c>
      <c r="H30915" s="2">
        <v>11.5</v>
      </c>
      <c r="S30915" s="2">
        <f t="shared" ref="S30915:S30978" si="485">0.5*1.2*B30917^3</f>
        <v>912.52499999999998</v>
      </c>
    </row>
    <row r="30916" spans="2:19" x14ac:dyDescent="0.3">
      <c r="B30916">
        <v>11.4</v>
      </c>
      <c r="H30916" s="2">
        <v>11.3</v>
      </c>
      <c r="S30916" s="2">
        <f t="shared" si="485"/>
        <v>912.52499999999998</v>
      </c>
    </row>
    <row r="30917" spans="2:19" x14ac:dyDescent="0.3">
      <c r="B30917">
        <v>11.5</v>
      </c>
      <c r="H30917" s="2">
        <v>10.6</v>
      </c>
      <c r="S30917" s="2">
        <f t="shared" si="485"/>
        <v>865.73820000000012</v>
      </c>
    </row>
    <row r="30918" spans="2:19" x14ac:dyDescent="0.3">
      <c r="B30918">
        <v>11.5</v>
      </c>
      <c r="H30918" s="2">
        <v>12.3</v>
      </c>
      <c r="S30918" s="2">
        <f t="shared" si="485"/>
        <v>714.60959999999989</v>
      </c>
    </row>
    <row r="30919" spans="2:19" x14ac:dyDescent="0.3">
      <c r="B30919">
        <v>11.3</v>
      </c>
      <c r="H30919" s="2">
        <v>14.9</v>
      </c>
      <c r="S30919" s="2">
        <f t="shared" si="485"/>
        <v>1116.5202000000002</v>
      </c>
    </row>
    <row r="30920" spans="2:19" x14ac:dyDescent="0.3">
      <c r="B30920">
        <v>10.6</v>
      </c>
      <c r="H30920" s="2">
        <v>13.6</v>
      </c>
      <c r="S30920" s="2">
        <f t="shared" si="485"/>
        <v>1984.7694000000001</v>
      </c>
    </row>
    <row r="30921" spans="2:19" x14ac:dyDescent="0.3">
      <c r="B30921">
        <v>12.3</v>
      </c>
      <c r="H30921" s="2">
        <v>11.3</v>
      </c>
      <c r="S30921" s="2">
        <f t="shared" si="485"/>
        <v>1509.2735999999998</v>
      </c>
    </row>
    <row r="30922" spans="2:19" x14ac:dyDescent="0.3">
      <c r="B30922">
        <v>14.9</v>
      </c>
      <c r="H30922" s="2">
        <v>14.5</v>
      </c>
      <c r="S30922" s="2">
        <f t="shared" si="485"/>
        <v>865.73820000000012</v>
      </c>
    </row>
    <row r="30923" spans="2:19" x14ac:dyDescent="0.3">
      <c r="B30923">
        <v>13.6</v>
      </c>
      <c r="H30923" s="2">
        <v>13.1</v>
      </c>
      <c r="S30923" s="2">
        <f t="shared" si="485"/>
        <v>1829.175</v>
      </c>
    </row>
    <row r="30924" spans="2:19" x14ac:dyDescent="0.3">
      <c r="B30924">
        <v>11.3</v>
      </c>
      <c r="H30924" s="2">
        <v>13.1</v>
      </c>
      <c r="S30924" s="2">
        <f t="shared" si="485"/>
        <v>1348.8545999999999</v>
      </c>
    </row>
    <row r="30925" spans="2:19" x14ac:dyDescent="0.3">
      <c r="B30925">
        <v>14.5</v>
      </c>
      <c r="H30925" s="2">
        <v>14.2</v>
      </c>
      <c r="S30925" s="2">
        <f t="shared" si="485"/>
        <v>1348.8545999999999</v>
      </c>
    </row>
    <row r="30926" spans="2:19" x14ac:dyDescent="0.3">
      <c r="B30926">
        <v>13.1</v>
      </c>
      <c r="H30926" s="2">
        <v>14.8</v>
      </c>
      <c r="S30926" s="2">
        <f t="shared" si="485"/>
        <v>1717.9727999999998</v>
      </c>
    </row>
    <row r="30927" spans="2:19" x14ac:dyDescent="0.3">
      <c r="B30927">
        <v>13.1</v>
      </c>
      <c r="H30927" s="2">
        <v>13.6</v>
      </c>
      <c r="S30927" s="2">
        <f t="shared" si="485"/>
        <v>1945.0752000000002</v>
      </c>
    </row>
    <row r="30928" spans="2:19" x14ac:dyDescent="0.3">
      <c r="B30928">
        <v>14.2</v>
      </c>
      <c r="H30928" s="2">
        <v>12.6</v>
      </c>
      <c r="S30928" s="2">
        <f t="shared" si="485"/>
        <v>1509.2735999999998</v>
      </c>
    </row>
    <row r="30929" spans="2:19" x14ac:dyDescent="0.3">
      <c r="B30929">
        <v>14.8</v>
      </c>
      <c r="H30929" s="2">
        <v>13.9</v>
      </c>
      <c r="S30929" s="2">
        <f t="shared" si="485"/>
        <v>1200.2255999999998</v>
      </c>
    </row>
    <row r="30930" spans="2:19" x14ac:dyDescent="0.3">
      <c r="B30930">
        <v>13.6</v>
      </c>
      <c r="H30930" s="2">
        <v>12.1</v>
      </c>
      <c r="S30930" s="2">
        <f t="shared" si="485"/>
        <v>1611.3714</v>
      </c>
    </row>
    <row r="30931" spans="2:19" x14ac:dyDescent="0.3">
      <c r="B30931">
        <v>12.6</v>
      </c>
      <c r="H30931" s="2">
        <v>14.8</v>
      </c>
      <c r="S30931" s="2">
        <f t="shared" si="485"/>
        <v>1062.9366</v>
      </c>
    </row>
    <row r="30932" spans="2:19" x14ac:dyDescent="0.3">
      <c r="B30932">
        <v>13.9</v>
      </c>
      <c r="H30932" s="2">
        <v>12.1</v>
      </c>
      <c r="S30932" s="2">
        <f t="shared" si="485"/>
        <v>1945.0752000000002</v>
      </c>
    </row>
    <row r="30933" spans="2:19" x14ac:dyDescent="0.3">
      <c r="B30933">
        <v>12.1</v>
      </c>
      <c r="H30933" s="2">
        <v>14.2</v>
      </c>
      <c r="S30933" s="2">
        <f t="shared" si="485"/>
        <v>1062.9366</v>
      </c>
    </row>
    <row r="30934" spans="2:19" x14ac:dyDescent="0.3">
      <c r="B30934">
        <v>14.8</v>
      </c>
      <c r="H30934" s="2">
        <v>12.2</v>
      </c>
      <c r="S30934" s="2">
        <f t="shared" si="485"/>
        <v>1717.9727999999998</v>
      </c>
    </row>
    <row r="30935" spans="2:19" x14ac:dyDescent="0.3">
      <c r="B30935">
        <v>12.1</v>
      </c>
      <c r="H30935" s="2">
        <v>14.9</v>
      </c>
      <c r="S30935" s="2">
        <f t="shared" si="485"/>
        <v>1089.5087999999996</v>
      </c>
    </row>
    <row r="30936" spans="2:19" x14ac:dyDescent="0.3">
      <c r="B30936">
        <v>14.2</v>
      </c>
      <c r="H30936" s="2">
        <v>12.9</v>
      </c>
      <c r="S30936" s="2">
        <f t="shared" si="485"/>
        <v>1984.7694000000001</v>
      </c>
    </row>
    <row r="30937" spans="2:19" x14ac:dyDescent="0.3">
      <c r="B30937">
        <v>12.2</v>
      </c>
      <c r="H30937" s="2">
        <v>14.4</v>
      </c>
      <c r="S30937" s="2">
        <f t="shared" si="485"/>
        <v>1288.0133999999998</v>
      </c>
    </row>
    <row r="30938" spans="2:19" x14ac:dyDescent="0.3">
      <c r="B30938">
        <v>14.9</v>
      </c>
      <c r="H30938" s="2">
        <v>13.4</v>
      </c>
      <c r="S30938" s="2">
        <f t="shared" si="485"/>
        <v>1791.5904000000003</v>
      </c>
    </row>
    <row r="30939" spans="2:19" x14ac:dyDescent="0.3">
      <c r="B30939">
        <v>12.9</v>
      </c>
      <c r="H30939" s="2">
        <v>12.2</v>
      </c>
      <c r="S30939" s="2">
        <f t="shared" si="485"/>
        <v>1443.6624000000002</v>
      </c>
    </row>
    <row r="30940" spans="2:19" x14ac:dyDescent="0.3">
      <c r="B30940">
        <v>14.4</v>
      </c>
      <c r="H30940" s="2">
        <v>12</v>
      </c>
      <c r="S30940" s="2">
        <f t="shared" si="485"/>
        <v>1089.5087999999996</v>
      </c>
    </row>
    <row r="30941" spans="2:19" x14ac:dyDescent="0.3">
      <c r="B30941">
        <v>13.4</v>
      </c>
      <c r="H30941" s="2">
        <v>12.8</v>
      </c>
      <c r="S30941" s="2">
        <f t="shared" si="485"/>
        <v>1036.8</v>
      </c>
    </row>
    <row r="30942" spans="2:19" x14ac:dyDescent="0.3">
      <c r="B30942">
        <v>12.2</v>
      </c>
      <c r="H30942" s="2">
        <v>11.4</v>
      </c>
      <c r="S30942" s="2">
        <f t="shared" si="485"/>
        <v>1258.2912000000003</v>
      </c>
    </row>
    <row r="30943" spans="2:19" x14ac:dyDescent="0.3">
      <c r="B30943">
        <v>12</v>
      </c>
      <c r="H30943" s="2">
        <v>12.9</v>
      </c>
      <c r="S30943" s="2">
        <f t="shared" si="485"/>
        <v>888.92640000000006</v>
      </c>
    </row>
    <row r="30944" spans="2:19" x14ac:dyDescent="0.3">
      <c r="B30944">
        <v>12.8</v>
      </c>
      <c r="H30944" s="2">
        <v>13.3</v>
      </c>
      <c r="S30944" s="2">
        <f t="shared" si="485"/>
        <v>1288.0133999999998</v>
      </c>
    </row>
    <row r="30945" spans="2:19" x14ac:dyDescent="0.3">
      <c r="B30945">
        <v>11.4</v>
      </c>
      <c r="H30945" s="2">
        <v>11.2</v>
      </c>
      <c r="S30945" s="2">
        <f t="shared" si="485"/>
        <v>1411.5822000000001</v>
      </c>
    </row>
    <row r="30946" spans="2:19" x14ac:dyDescent="0.3">
      <c r="B30946">
        <v>12.9</v>
      </c>
      <c r="H30946" s="2">
        <v>12.2</v>
      </c>
      <c r="S30946" s="2">
        <f t="shared" si="485"/>
        <v>842.95679999999982</v>
      </c>
    </row>
    <row r="30947" spans="2:19" x14ac:dyDescent="0.3">
      <c r="B30947">
        <v>13.3</v>
      </c>
      <c r="H30947" s="2">
        <v>13</v>
      </c>
      <c r="S30947" s="2">
        <f t="shared" si="485"/>
        <v>1089.5087999999996</v>
      </c>
    </row>
    <row r="30948" spans="2:19" x14ac:dyDescent="0.3">
      <c r="B30948">
        <v>11.2</v>
      </c>
      <c r="H30948" s="2">
        <v>13.5</v>
      </c>
      <c r="S30948" s="2">
        <f t="shared" si="485"/>
        <v>1318.2</v>
      </c>
    </row>
    <row r="30949" spans="2:19" x14ac:dyDescent="0.3">
      <c r="B30949">
        <v>12.2</v>
      </c>
      <c r="H30949" s="2">
        <v>12.4</v>
      </c>
      <c r="S30949" s="2">
        <f t="shared" si="485"/>
        <v>1476.2249999999999</v>
      </c>
    </row>
    <row r="30950" spans="2:19" x14ac:dyDescent="0.3">
      <c r="B30950">
        <v>13</v>
      </c>
      <c r="H30950" s="2">
        <v>11.7</v>
      </c>
      <c r="S30950" s="2">
        <f t="shared" si="485"/>
        <v>1143.9744000000001</v>
      </c>
    </row>
    <row r="30951" spans="2:19" x14ac:dyDescent="0.3">
      <c r="B30951">
        <v>13.5</v>
      </c>
      <c r="H30951" s="2">
        <v>12.1</v>
      </c>
      <c r="S30951" s="2">
        <f t="shared" si="485"/>
        <v>960.9677999999999</v>
      </c>
    </row>
    <row r="30952" spans="2:19" x14ac:dyDescent="0.3">
      <c r="B30952">
        <v>12.4</v>
      </c>
      <c r="H30952" s="2">
        <v>12.4</v>
      </c>
      <c r="S30952" s="2">
        <f t="shared" si="485"/>
        <v>1062.9366</v>
      </c>
    </row>
    <row r="30953" spans="2:19" x14ac:dyDescent="0.3">
      <c r="B30953">
        <v>11.7</v>
      </c>
      <c r="H30953" s="2">
        <v>15.7</v>
      </c>
      <c r="S30953" s="2">
        <f t="shared" si="485"/>
        <v>1143.9744000000001</v>
      </c>
    </row>
    <row r="30954" spans="2:19" x14ac:dyDescent="0.3">
      <c r="B30954">
        <v>12.1</v>
      </c>
      <c r="H30954" s="2">
        <v>12.3</v>
      </c>
      <c r="S30954" s="2">
        <f t="shared" si="485"/>
        <v>2321.9357999999997</v>
      </c>
    </row>
    <row r="30955" spans="2:19" x14ac:dyDescent="0.3">
      <c r="B30955">
        <v>12.4</v>
      </c>
      <c r="H30955" s="2">
        <v>13</v>
      </c>
      <c r="S30955" s="2">
        <f t="shared" si="485"/>
        <v>1116.5202000000002</v>
      </c>
    </row>
    <row r="30956" spans="2:19" x14ac:dyDescent="0.3">
      <c r="B30956">
        <v>15.7</v>
      </c>
      <c r="H30956" s="2">
        <v>12.8</v>
      </c>
      <c r="S30956" s="2">
        <f t="shared" si="485"/>
        <v>1318.2</v>
      </c>
    </row>
    <row r="30957" spans="2:19" x14ac:dyDescent="0.3">
      <c r="B30957">
        <v>12.3</v>
      </c>
      <c r="H30957" s="2">
        <v>14.2</v>
      </c>
      <c r="S30957" s="2">
        <f t="shared" si="485"/>
        <v>1258.2912000000003</v>
      </c>
    </row>
    <row r="30958" spans="2:19" x14ac:dyDescent="0.3">
      <c r="B30958">
        <v>13</v>
      </c>
      <c r="H30958" s="2">
        <v>13.9</v>
      </c>
      <c r="S30958" s="2">
        <f t="shared" si="485"/>
        <v>1717.9727999999998</v>
      </c>
    </row>
    <row r="30959" spans="2:19" x14ac:dyDescent="0.3">
      <c r="B30959">
        <v>12.8</v>
      </c>
      <c r="H30959" s="2">
        <v>14</v>
      </c>
      <c r="S30959" s="2">
        <f t="shared" si="485"/>
        <v>1611.3714</v>
      </c>
    </row>
    <row r="30960" spans="2:19" x14ac:dyDescent="0.3">
      <c r="B30960">
        <v>14.2</v>
      </c>
      <c r="H30960" s="2">
        <v>13.7</v>
      </c>
      <c r="S30960" s="2">
        <f t="shared" si="485"/>
        <v>1646.3999999999999</v>
      </c>
    </row>
    <row r="30961" spans="2:19" x14ac:dyDescent="0.3">
      <c r="B30961">
        <v>13.9</v>
      </c>
      <c r="H30961" s="2">
        <v>12.6</v>
      </c>
      <c r="S30961" s="2">
        <f t="shared" si="485"/>
        <v>1542.8117999999997</v>
      </c>
    </row>
    <row r="30962" spans="2:19" x14ac:dyDescent="0.3">
      <c r="B30962">
        <v>14</v>
      </c>
      <c r="H30962" s="2">
        <v>14.5</v>
      </c>
      <c r="S30962" s="2">
        <f t="shared" si="485"/>
        <v>1200.2255999999998</v>
      </c>
    </row>
    <row r="30963" spans="2:19" x14ac:dyDescent="0.3">
      <c r="B30963">
        <v>13.7</v>
      </c>
      <c r="H30963" s="2">
        <v>16.8</v>
      </c>
      <c r="S30963" s="2">
        <f t="shared" si="485"/>
        <v>1829.175</v>
      </c>
    </row>
    <row r="30964" spans="2:19" x14ac:dyDescent="0.3">
      <c r="B30964">
        <v>12.6</v>
      </c>
      <c r="H30964" s="2">
        <v>13</v>
      </c>
      <c r="S30964" s="2">
        <f t="shared" si="485"/>
        <v>2844.9792000000002</v>
      </c>
    </row>
    <row r="30965" spans="2:19" x14ac:dyDescent="0.3">
      <c r="B30965">
        <v>14.5</v>
      </c>
      <c r="H30965" s="2">
        <v>12.9</v>
      </c>
      <c r="S30965" s="2">
        <f t="shared" si="485"/>
        <v>1318.2</v>
      </c>
    </row>
    <row r="30966" spans="2:19" x14ac:dyDescent="0.3">
      <c r="B30966">
        <v>16.8</v>
      </c>
      <c r="H30966" s="2">
        <v>13.6</v>
      </c>
      <c r="S30966" s="2">
        <f t="shared" si="485"/>
        <v>1288.0133999999998</v>
      </c>
    </row>
    <row r="30967" spans="2:19" x14ac:dyDescent="0.3">
      <c r="B30967">
        <v>13</v>
      </c>
      <c r="H30967" s="2">
        <v>14.4</v>
      </c>
      <c r="S30967" s="2">
        <f t="shared" si="485"/>
        <v>1509.2735999999998</v>
      </c>
    </row>
    <row r="30968" spans="2:19" x14ac:dyDescent="0.3">
      <c r="B30968">
        <v>12.9</v>
      </c>
      <c r="H30968" s="2">
        <v>15.8</v>
      </c>
      <c r="S30968" s="2">
        <f t="shared" si="485"/>
        <v>1791.5904000000003</v>
      </c>
    </row>
    <row r="30969" spans="2:19" x14ac:dyDescent="0.3">
      <c r="B30969">
        <v>13.6</v>
      </c>
      <c r="H30969" s="2">
        <v>12.5</v>
      </c>
      <c r="S30969" s="2">
        <f t="shared" si="485"/>
        <v>2366.5871999999999</v>
      </c>
    </row>
    <row r="30970" spans="2:19" x14ac:dyDescent="0.3">
      <c r="B30970">
        <v>14.4</v>
      </c>
      <c r="H30970" s="2">
        <v>13.8</v>
      </c>
      <c r="S30970" s="2">
        <f t="shared" si="485"/>
        <v>1171.875</v>
      </c>
    </row>
    <row r="30971" spans="2:19" x14ac:dyDescent="0.3">
      <c r="B30971">
        <v>15.8</v>
      </c>
      <c r="H30971" s="2">
        <v>16.100000000000001</v>
      </c>
      <c r="S30971" s="2">
        <f t="shared" si="485"/>
        <v>1576.8432000000003</v>
      </c>
    </row>
    <row r="30972" spans="2:19" x14ac:dyDescent="0.3">
      <c r="B30972">
        <v>12.5</v>
      </c>
      <c r="H30972" s="2">
        <v>14.3</v>
      </c>
      <c r="S30972" s="2">
        <f t="shared" si="485"/>
        <v>2503.9686000000006</v>
      </c>
    </row>
    <row r="30973" spans="2:19" x14ac:dyDescent="0.3">
      <c r="B30973">
        <v>13.8</v>
      </c>
      <c r="H30973" s="2">
        <v>13.3</v>
      </c>
      <c r="S30973" s="2">
        <f t="shared" si="485"/>
        <v>1754.5242000000001</v>
      </c>
    </row>
    <row r="30974" spans="2:19" x14ac:dyDescent="0.3">
      <c r="B30974">
        <v>16.100000000000001</v>
      </c>
      <c r="H30974" s="2">
        <v>13.7</v>
      </c>
      <c r="S30974" s="2">
        <f t="shared" si="485"/>
        <v>1411.5822000000001</v>
      </c>
    </row>
    <row r="30975" spans="2:19" x14ac:dyDescent="0.3">
      <c r="B30975">
        <v>14.3</v>
      </c>
      <c r="H30975" s="2">
        <v>14.6</v>
      </c>
      <c r="S30975" s="2">
        <f t="shared" si="485"/>
        <v>1542.8117999999997</v>
      </c>
    </row>
    <row r="30976" spans="2:19" x14ac:dyDescent="0.3">
      <c r="B30976">
        <v>13.3</v>
      </c>
      <c r="H30976" s="2">
        <v>12.4</v>
      </c>
      <c r="S30976" s="2">
        <f t="shared" si="485"/>
        <v>1867.2815999999998</v>
      </c>
    </row>
    <row r="30977" spans="2:19" x14ac:dyDescent="0.3">
      <c r="B30977">
        <v>13.7</v>
      </c>
      <c r="H30977" s="2">
        <v>15.7</v>
      </c>
      <c r="S30977" s="2">
        <f t="shared" si="485"/>
        <v>1143.9744000000001</v>
      </c>
    </row>
    <row r="30978" spans="2:19" x14ac:dyDescent="0.3">
      <c r="B30978">
        <v>14.6</v>
      </c>
      <c r="H30978" s="2">
        <v>12.8</v>
      </c>
      <c r="S30978" s="2">
        <f t="shared" si="485"/>
        <v>2321.9357999999997</v>
      </c>
    </row>
    <row r="30979" spans="2:19" x14ac:dyDescent="0.3">
      <c r="B30979">
        <v>12.4</v>
      </c>
      <c r="H30979" s="2">
        <v>11.7</v>
      </c>
      <c r="S30979" s="2">
        <f t="shared" ref="S30979:S31042" si="486">0.5*1.2*B30981^3</f>
        <v>1258.2912000000003</v>
      </c>
    </row>
    <row r="30980" spans="2:19" x14ac:dyDescent="0.3">
      <c r="B30980">
        <v>15.7</v>
      </c>
      <c r="H30980" s="2">
        <v>14.1</v>
      </c>
      <c r="S30980" s="2">
        <f t="shared" si="486"/>
        <v>960.9677999999999</v>
      </c>
    </row>
    <row r="30981" spans="2:19" x14ac:dyDescent="0.3">
      <c r="B30981">
        <v>12.8</v>
      </c>
      <c r="H30981" s="2">
        <v>15.3</v>
      </c>
      <c r="S30981" s="2">
        <f t="shared" si="486"/>
        <v>1681.9325999999999</v>
      </c>
    </row>
    <row r="30982" spans="2:19" x14ac:dyDescent="0.3">
      <c r="B30982">
        <v>11.7</v>
      </c>
      <c r="H30982" s="2">
        <v>13.1</v>
      </c>
      <c r="S30982" s="2">
        <f t="shared" si="486"/>
        <v>2148.9462000000003</v>
      </c>
    </row>
    <row r="30983" spans="2:19" x14ac:dyDescent="0.3">
      <c r="B30983">
        <v>14.1</v>
      </c>
      <c r="H30983" s="2">
        <v>11.6</v>
      </c>
      <c r="S30983" s="2">
        <f t="shared" si="486"/>
        <v>1348.8545999999999</v>
      </c>
    </row>
    <row r="30984" spans="2:19" x14ac:dyDescent="0.3">
      <c r="B30984">
        <v>15.3</v>
      </c>
      <c r="H30984" s="2">
        <v>14.4</v>
      </c>
      <c r="S30984" s="2">
        <f t="shared" si="486"/>
        <v>936.53759999999988</v>
      </c>
    </row>
    <row r="30985" spans="2:19" x14ac:dyDescent="0.3">
      <c r="B30985">
        <v>13.1</v>
      </c>
      <c r="H30985" s="2">
        <v>13.1</v>
      </c>
      <c r="S30985" s="2">
        <f t="shared" si="486"/>
        <v>1791.5904000000003</v>
      </c>
    </row>
    <row r="30986" spans="2:19" x14ac:dyDescent="0.3">
      <c r="B30986">
        <v>11.6</v>
      </c>
      <c r="H30986" s="2">
        <v>13.6</v>
      </c>
      <c r="S30986" s="2">
        <f t="shared" si="486"/>
        <v>1348.8545999999999</v>
      </c>
    </row>
    <row r="30987" spans="2:19" x14ac:dyDescent="0.3">
      <c r="B30987">
        <v>14.4</v>
      </c>
      <c r="H30987" s="2">
        <v>13.5</v>
      </c>
      <c r="S30987" s="2">
        <f t="shared" si="486"/>
        <v>1509.2735999999998</v>
      </c>
    </row>
    <row r="30988" spans="2:19" x14ac:dyDescent="0.3">
      <c r="B30988">
        <v>13.1</v>
      </c>
      <c r="H30988" s="2">
        <v>14.1</v>
      </c>
      <c r="S30988" s="2">
        <f t="shared" si="486"/>
        <v>1476.2249999999999</v>
      </c>
    </row>
    <row r="30989" spans="2:19" x14ac:dyDescent="0.3">
      <c r="B30989">
        <v>13.6</v>
      </c>
      <c r="H30989" s="2">
        <v>11.7</v>
      </c>
      <c r="S30989" s="2">
        <f t="shared" si="486"/>
        <v>1681.9325999999999</v>
      </c>
    </row>
    <row r="30990" spans="2:19" x14ac:dyDescent="0.3">
      <c r="B30990">
        <v>13.5</v>
      </c>
      <c r="H30990" s="2">
        <v>14.1</v>
      </c>
      <c r="S30990" s="2">
        <f t="shared" si="486"/>
        <v>960.9677999999999</v>
      </c>
    </row>
    <row r="30991" spans="2:19" x14ac:dyDescent="0.3">
      <c r="B30991">
        <v>14.1</v>
      </c>
      <c r="H30991" s="2">
        <v>11.8</v>
      </c>
      <c r="S30991" s="2">
        <f t="shared" si="486"/>
        <v>1681.9325999999999</v>
      </c>
    </row>
    <row r="30992" spans="2:19" x14ac:dyDescent="0.3">
      <c r="B30992">
        <v>11.7</v>
      </c>
      <c r="H30992" s="2">
        <v>13</v>
      </c>
      <c r="S30992" s="2">
        <f t="shared" si="486"/>
        <v>985.81920000000002</v>
      </c>
    </row>
    <row r="30993" spans="2:19" x14ac:dyDescent="0.3">
      <c r="B30993">
        <v>14.1</v>
      </c>
      <c r="H30993" s="2">
        <v>12.2</v>
      </c>
      <c r="S30993" s="2">
        <f t="shared" si="486"/>
        <v>1318.2</v>
      </c>
    </row>
    <row r="30994" spans="2:19" x14ac:dyDescent="0.3">
      <c r="B30994">
        <v>11.8</v>
      </c>
      <c r="H30994" s="2">
        <v>14.1</v>
      </c>
      <c r="S30994" s="2">
        <f t="shared" si="486"/>
        <v>1089.5087999999996</v>
      </c>
    </row>
    <row r="30995" spans="2:19" x14ac:dyDescent="0.3">
      <c r="B30995">
        <v>13</v>
      </c>
      <c r="H30995" s="2">
        <v>12.4</v>
      </c>
      <c r="S30995" s="2">
        <f t="shared" si="486"/>
        <v>1681.9325999999999</v>
      </c>
    </row>
    <row r="30996" spans="2:19" x14ac:dyDescent="0.3">
      <c r="B30996">
        <v>12.2</v>
      </c>
      <c r="H30996" s="2">
        <v>12.4</v>
      </c>
      <c r="S30996" s="2">
        <f t="shared" si="486"/>
        <v>1143.9744000000001</v>
      </c>
    </row>
    <row r="30997" spans="2:19" x14ac:dyDescent="0.3">
      <c r="B30997">
        <v>14.1</v>
      </c>
      <c r="H30997" s="2">
        <v>11.5</v>
      </c>
      <c r="S30997" s="2">
        <f t="shared" si="486"/>
        <v>1143.9744000000001</v>
      </c>
    </row>
    <row r="30998" spans="2:19" x14ac:dyDescent="0.3">
      <c r="B30998">
        <v>12.4</v>
      </c>
      <c r="H30998" s="2">
        <v>11</v>
      </c>
      <c r="S30998" s="2">
        <f t="shared" si="486"/>
        <v>912.52499999999998</v>
      </c>
    </row>
    <row r="30999" spans="2:19" x14ac:dyDescent="0.3">
      <c r="B30999">
        <v>12.4</v>
      </c>
      <c r="H30999" s="2">
        <v>10.3</v>
      </c>
      <c r="S30999" s="2">
        <f t="shared" si="486"/>
        <v>798.6</v>
      </c>
    </row>
    <row r="31000" spans="2:19" x14ac:dyDescent="0.3">
      <c r="B31000">
        <v>11.5</v>
      </c>
      <c r="H31000" s="2">
        <v>11.5</v>
      </c>
      <c r="S31000" s="2">
        <f t="shared" si="486"/>
        <v>655.63620000000014</v>
      </c>
    </row>
    <row r="31001" spans="2:19" x14ac:dyDescent="0.3">
      <c r="B31001">
        <v>11</v>
      </c>
      <c r="H31001" s="2">
        <v>13.4</v>
      </c>
      <c r="S31001" s="2">
        <f t="shared" si="486"/>
        <v>912.52499999999998</v>
      </c>
    </row>
    <row r="31002" spans="2:19" x14ac:dyDescent="0.3">
      <c r="B31002">
        <v>10.3</v>
      </c>
      <c r="H31002" s="2">
        <v>14.6</v>
      </c>
      <c r="S31002" s="2">
        <f t="shared" si="486"/>
        <v>1443.6624000000002</v>
      </c>
    </row>
    <row r="31003" spans="2:19" x14ac:dyDescent="0.3">
      <c r="B31003">
        <v>11.5</v>
      </c>
      <c r="H31003" s="2">
        <v>13.2</v>
      </c>
      <c r="S31003" s="2">
        <f t="shared" si="486"/>
        <v>1867.2815999999998</v>
      </c>
    </row>
    <row r="31004" spans="2:19" x14ac:dyDescent="0.3">
      <c r="B31004">
        <v>13.4</v>
      </c>
      <c r="H31004" s="2">
        <v>13.2</v>
      </c>
      <c r="S31004" s="2">
        <f t="shared" si="486"/>
        <v>1379.9807999999998</v>
      </c>
    </row>
    <row r="31005" spans="2:19" x14ac:dyDescent="0.3">
      <c r="B31005">
        <v>14.6</v>
      </c>
      <c r="H31005" s="2">
        <v>13.6</v>
      </c>
      <c r="S31005" s="2">
        <f t="shared" si="486"/>
        <v>1379.9807999999998</v>
      </c>
    </row>
    <row r="31006" spans="2:19" x14ac:dyDescent="0.3">
      <c r="B31006">
        <v>13.2</v>
      </c>
      <c r="H31006" s="2">
        <v>12</v>
      </c>
      <c r="S31006" s="2">
        <f t="shared" si="486"/>
        <v>1509.2735999999998</v>
      </c>
    </row>
    <row r="31007" spans="2:19" x14ac:dyDescent="0.3">
      <c r="B31007">
        <v>13.2</v>
      </c>
      <c r="H31007" s="2">
        <v>11.6</v>
      </c>
      <c r="S31007" s="2">
        <f t="shared" si="486"/>
        <v>1036.8</v>
      </c>
    </row>
    <row r="31008" spans="2:19" x14ac:dyDescent="0.3">
      <c r="B31008">
        <v>13.6</v>
      </c>
      <c r="H31008" s="2">
        <v>12.5</v>
      </c>
      <c r="S31008" s="2">
        <f t="shared" si="486"/>
        <v>936.53759999999988</v>
      </c>
    </row>
    <row r="31009" spans="2:19" x14ac:dyDescent="0.3">
      <c r="B31009">
        <v>12</v>
      </c>
      <c r="H31009" s="2">
        <v>12.9</v>
      </c>
      <c r="S31009" s="2">
        <f t="shared" si="486"/>
        <v>1171.875</v>
      </c>
    </row>
    <row r="31010" spans="2:19" x14ac:dyDescent="0.3">
      <c r="B31010">
        <v>11.6</v>
      </c>
      <c r="H31010" s="2">
        <v>11.5</v>
      </c>
      <c r="S31010" s="2">
        <f t="shared" si="486"/>
        <v>1288.0133999999998</v>
      </c>
    </row>
    <row r="31011" spans="2:19" x14ac:dyDescent="0.3">
      <c r="B31011">
        <v>12.5</v>
      </c>
      <c r="H31011" s="2">
        <v>12.8</v>
      </c>
      <c r="S31011" s="2">
        <f t="shared" si="486"/>
        <v>912.52499999999998</v>
      </c>
    </row>
    <row r="31012" spans="2:19" x14ac:dyDescent="0.3">
      <c r="B31012">
        <v>12.9</v>
      </c>
      <c r="H31012" s="2">
        <v>10.7</v>
      </c>
      <c r="S31012" s="2">
        <f t="shared" si="486"/>
        <v>1258.2912000000003</v>
      </c>
    </row>
    <row r="31013" spans="2:19" x14ac:dyDescent="0.3">
      <c r="B31013">
        <v>11.5</v>
      </c>
      <c r="H31013" s="2">
        <v>12</v>
      </c>
      <c r="S31013" s="2">
        <f t="shared" si="486"/>
        <v>735.02579999999978</v>
      </c>
    </row>
    <row r="31014" spans="2:19" x14ac:dyDescent="0.3">
      <c r="B31014">
        <v>12.8</v>
      </c>
      <c r="H31014" s="2">
        <v>12.3</v>
      </c>
      <c r="S31014" s="2">
        <f t="shared" si="486"/>
        <v>1036.8</v>
      </c>
    </row>
    <row r="31015" spans="2:19" x14ac:dyDescent="0.3">
      <c r="B31015">
        <v>10.7</v>
      </c>
      <c r="H31015" s="2">
        <v>13.4</v>
      </c>
      <c r="S31015" s="2">
        <f t="shared" si="486"/>
        <v>1116.5202000000002</v>
      </c>
    </row>
    <row r="31016" spans="2:19" x14ac:dyDescent="0.3">
      <c r="B31016">
        <v>12</v>
      </c>
      <c r="H31016" s="2">
        <v>12.8</v>
      </c>
      <c r="S31016" s="2">
        <f t="shared" si="486"/>
        <v>1443.6624000000002</v>
      </c>
    </row>
    <row r="31017" spans="2:19" x14ac:dyDescent="0.3">
      <c r="B31017">
        <v>12.3</v>
      </c>
      <c r="H31017" s="2">
        <v>13.5</v>
      </c>
      <c r="S31017" s="2">
        <f t="shared" si="486"/>
        <v>1258.2912000000003</v>
      </c>
    </row>
    <row r="31018" spans="2:19" x14ac:dyDescent="0.3">
      <c r="B31018">
        <v>13.4</v>
      </c>
      <c r="H31018" s="2">
        <v>12.5</v>
      </c>
      <c r="S31018" s="2">
        <f t="shared" si="486"/>
        <v>1476.2249999999999</v>
      </c>
    </row>
    <row r="31019" spans="2:19" x14ac:dyDescent="0.3">
      <c r="B31019">
        <v>12.8</v>
      </c>
      <c r="H31019" s="2">
        <v>12</v>
      </c>
      <c r="S31019" s="2">
        <f t="shared" si="486"/>
        <v>1171.875</v>
      </c>
    </row>
    <row r="31020" spans="2:19" x14ac:dyDescent="0.3">
      <c r="B31020">
        <v>13.5</v>
      </c>
      <c r="H31020" s="2">
        <v>12.8</v>
      </c>
      <c r="S31020" s="2">
        <f t="shared" si="486"/>
        <v>1036.8</v>
      </c>
    </row>
    <row r="31021" spans="2:19" x14ac:dyDescent="0.3">
      <c r="B31021">
        <v>12.5</v>
      </c>
      <c r="H31021" s="2">
        <v>13</v>
      </c>
      <c r="S31021" s="2">
        <f t="shared" si="486"/>
        <v>1258.2912000000003</v>
      </c>
    </row>
    <row r="31022" spans="2:19" x14ac:dyDescent="0.3">
      <c r="B31022">
        <v>12</v>
      </c>
      <c r="H31022" s="2">
        <v>12.6</v>
      </c>
      <c r="S31022" s="2">
        <f t="shared" si="486"/>
        <v>1318.2</v>
      </c>
    </row>
    <row r="31023" spans="2:19" x14ac:dyDescent="0.3">
      <c r="B31023">
        <v>12.8</v>
      </c>
      <c r="H31023" s="2">
        <v>12.3</v>
      </c>
      <c r="S31023" s="2">
        <f t="shared" si="486"/>
        <v>1200.2255999999998</v>
      </c>
    </row>
    <row r="31024" spans="2:19" x14ac:dyDescent="0.3">
      <c r="B31024">
        <v>13</v>
      </c>
      <c r="H31024" s="2">
        <v>12.3</v>
      </c>
      <c r="S31024" s="2">
        <f t="shared" si="486"/>
        <v>1116.5202000000002</v>
      </c>
    </row>
    <row r="31025" spans="2:19" x14ac:dyDescent="0.3">
      <c r="B31025">
        <v>12.6</v>
      </c>
      <c r="H31025" s="2">
        <v>13.2</v>
      </c>
      <c r="S31025" s="2">
        <f t="shared" si="486"/>
        <v>1116.5202000000002</v>
      </c>
    </row>
    <row r="31026" spans="2:19" x14ac:dyDescent="0.3">
      <c r="B31026">
        <v>12.3</v>
      </c>
      <c r="H31026" s="2">
        <v>12.2</v>
      </c>
      <c r="S31026" s="2">
        <f t="shared" si="486"/>
        <v>1379.9807999999998</v>
      </c>
    </row>
    <row r="31027" spans="2:19" x14ac:dyDescent="0.3">
      <c r="B31027">
        <v>12.3</v>
      </c>
      <c r="H31027" s="2">
        <v>14.8</v>
      </c>
      <c r="S31027" s="2">
        <f t="shared" si="486"/>
        <v>1089.5087999999996</v>
      </c>
    </row>
    <row r="31028" spans="2:19" x14ac:dyDescent="0.3">
      <c r="B31028">
        <v>13.2</v>
      </c>
      <c r="H31028" s="2">
        <v>10.7</v>
      </c>
      <c r="S31028" s="2">
        <f t="shared" si="486"/>
        <v>1945.0752000000002</v>
      </c>
    </row>
    <row r="31029" spans="2:19" x14ac:dyDescent="0.3">
      <c r="B31029">
        <v>12.2</v>
      </c>
      <c r="H31029" s="2">
        <v>12.6</v>
      </c>
      <c r="S31029" s="2">
        <f t="shared" si="486"/>
        <v>735.02579999999978</v>
      </c>
    </row>
    <row r="31030" spans="2:19" x14ac:dyDescent="0.3">
      <c r="B31030">
        <v>14.8</v>
      </c>
      <c r="H31030" s="2">
        <v>12.1</v>
      </c>
      <c r="S31030" s="2">
        <f t="shared" si="486"/>
        <v>1200.2255999999998</v>
      </c>
    </row>
    <row r="31031" spans="2:19" x14ac:dyDescent="0.3">
      <c r="B31031">
        <v>10.7</v>
      </c>
      <c r="H31031" s="2">
        <v>12.5</v>
      </c>
      <c r="S31031" s="2">
        <f t="shared" si="486"/>
        <v>1062.9366</v>
      </c>
    </row>
    <row r="31032" spans="2:19" x14ac:dyDescent="0.3">
      <c r="B31032">
        <v>12.6</v>
      </c>
      <c r="H31032" s="2">
        <v>11.3</v>
      </c>
      <c r="S31032" s="2">
        <f t="shared" si="486"/>
        <v>1171.875</v>
      </c>
    </row>
    <row r="31033" spans="2:19" x14ac:dyDescent="0.3">
      <c r="B31033">
        <v>12.1</v>
      </c>
      <c r="H31033" s="2">
        <v>12.6</v>
      </c>
      <c r="S31033" s="2">
        <f t="shared" si="486"/>
        <v>865.73820000000012</v>
      </c>
    </row>
    <row r="31034" spans="2:19" x14ac:dyDescent="0.3">
      <c r="B31034">
        <v>12.5</v>
      </c>
      <c r="H31034" s="2">
        <v>12.7</v>
      </c>
      <c r="S31034" s="2">
        <f t="shared" si="486"/>
        <v>1200.2255999999998</v>
      </c>
    </row>
    <row r="31035" spans="2:19" x14ac:dyDescent="0.3">
      <c r="B31035">
        <v>11.3</v>
      </c>
      <c r="H31035" s="2">
        <v>13.1</v>
      </c>
      <c r="S31035" s="2">
        <f t="shared" si="486"/>
        <v>1229.0297999999998</v>
      </c>
    </row>
    <row r="31036" spans="2:19" x14ac:dyDescent="0.3">
      <c r="B31036">
        <v>12.6</v>
      </c>
      <c r="H31036" s="2">
        <v>12.8</v>
      </c>
      <c r="S31036" s="2">
        <f t="shared" si="486"/>
        <v>1348.8545999999999</v>
      </c>
    </row>
    <row r="31037" spans="2:19" x14ac:dyDescent="0.3">
      <c r="B31037">
        <v>12.7</v>
      </c>
      <c r="H31037" s="2">
        <v>11.9</v>
      </c>
      <c r="S31037" s="2">
        <f t="shared" si="486"/>
        <v>1258.2912000000003</v>
      </c>
    </row>
    <row r="31038" spans="2:19" x14ac:dyDescent="0.3">
      <c r="B31038">
        <v>13.1</v>
      </c>
      <c r="H31038" s="2">
        <v>12.4</v>
      </c>
      <c r="S31038" s="2">
        <f t="shared" si="486"/>
        <v>1011.0954</v>
      </c>
    </row>
    <row r="31039" spans="2:19" x14ac:dyDescent="0.3">
      <c r="B31039">
        <v>12.8</v>
      </c>
      <c r="H31039" s="2">
        <v>15.2</v>
      </c>
      <c r="S31039" s="2">
        <f t="shared" si="486"/>
        <v>1143.9744000000001</v>
      </c>
    </row>
    <row r="31040" spans="2:19" x14ac:dyDescent="0.3">
      <c r="B31040">
        <v>11.9</v>
      </c>
      <c r="H31040" s="2">
        <v>14.2</v>
      </c>
      <c r="S31040" s="2">
        <f t="shared" si="486"/>
        <v>2107.0847999999996</v>
      </c>
    </row>
    <row r="31041" spans="2:19" x14ac:dyDescent="0.3">
      <c r="B31041">
        <v>12.4</v>
      </c>
      <c r="H31041" s="2">
        <v>12.8</v>
      </c>
      <c r="S31041" s="2">
        <f t="shared" si="486"/>
        <v>1717.9727999999998</v>
      </c>
    </row>
    <row r="31042" spans="2:19" x14ac:dyDescent="0.3">
      <c r="B31042">
        <v>15.2</v>
      </c>
      <c r="H31042" s="2">
        <v>12.8</v>
      </c>
      <c r="S31042" s="2">
        <f t="shared" si="486"/>
        <v>1258.2912000000003</v>
      </c>
    </row>
    <row r="31043" spans="2:19" x14ac:dyDescent="0.3">
      <c r="B31043">
        <v>14.2</v>
      </c>
      <c r="H31043" s="2">
        <v>10.5</v>
      </c>
      <c r="S31043" s="2">
        <f t="shared" ref="S31043:S31106" si="487">0.5*1.2*B31045^3</f>
        <v>1258.2912000000003</v>
      </c>
    </row>
    <row r="31044" spans="2:19" x14ac:dyDescent="0.3">
      <c r="B31044">
        <v>12.8</v>
      </c>
      <c r="H31044" s="2">
        <v>14</v>
      </c>
      <c r="S31044" s="2">
        <f t="shared" si="487"/>
        <v>694.57499999999993</v>
      </c>
    </row>
    <row r="31045" spans="2:19" x14ac:dyDescent="0.3">
      <c r="B31045">
        <v>12.8</v>
      </c>
      <c r="H31045" s="2">
        <v>12.7</v>
      </c>
      <c r="S31045" s="2">
        <f t="shared" si="487"/>
        <v>1646.3999999999999</v>
      </c>
    </row>
    <row r="31046" spans="2:19" x14ac:dyDescent="0.3">
      <c r="B31046">
        <v>10.5</v>
      </c>
      <c r="H31046" s="2">
        <v>13.2</v>
      </c>
      <c r="S31046" s="2">
        <f t="shared" si="487"/>
        <v>1229.0297999999998</v>
      </c>
    </row>
    <row r="31047" spans="2:19" x14ac:dyDescent="0.3">
      <c r="B31047">
        <v>14</v>
      </c>
      <c r="H31047" s="2">
        <v>11.2</v>
      </c>
      <c r="S31047" s="2">
        <f t="shared" si="487"/>
        <v>1379.9807999999998</v>
      </c>
    </row>
    <row r="31048" spans="2:19" x14ac:dyDescent="0.3">
      <c r="B31048">
        <v>12.7</v>
      </c>
      <c r="H31048" s="2">
        <v>10.199999999999999</v>
      </c>
      <c r="S31048" s="2">
        <f t="shared" si="487"/>
        <v>842.95679999999982</v>
      </c>
    </row>
    <row r="31049" spans="2:19" x14ac:dyDescent="0.3">
      <c r="B31049">
        <v>13.2</v>
      </c>
      <c r="H31049" s="2">
        <v>11</v>
      </c>
      <c r="S31049" s="2">
        <f t="shared" si="487"/>
        <v>636.72479999999985</v>
      </c>
    </row>
    <row r="31050" spans="2:19" x14ac:dyDescent="0.3">
      <c r="B31050">
        <v>11.2</v>
      </c>
      <c r="H31050" s="2">
        <v>10.6</v>
      </c>
      <c r="S31050" s="2">
        <f t="shared" si="487"/>
        <v>798.6</v>
      </c>
    </row>
    <row r="31051" spans="2:19" x14ac:dyDescent="0.3">
      <c r="B31051">
        <v>10.199999999999999</v>
      </c>
      <c r="H31051" s="2">
        <v>12.5</v>
      </c>
      <c r="S31051" s="2">
        <f t="shared" si="487"/>
        <v>714.60959999999989</v>
      </c>
    </row>
    <row r="31052" spans="2:19" x14ac:dyDescent="0.3">
      <c r="B31052">
        <v>11</v>
      </c>
      <c r="H31052" s="2">
        <v>10.8</v>
      </c>
      <c r="S31052" s="2">
        <f t="shared" si="487"/>
        <v>1171.875</v>
      </c>
    </row>
    <row r="31053" spans="2:19" x14ac:dyDescent="0.3">
      <c r="B31053">
        <v>10.6</v>
      </c>
      <c r="H31053" s="2">
        <v>10.5</v>
      </c>
      <c r="S31053" s="2">
        <f t="shared" si="487"/>
        <v>755.82720000000006</v>
      </c>
    </row>
    <row r="31054" spans="2:19" x14ac:dyDescent="0.3">
      <c r="B31054">
        <v>12.5</v>
      </c>
      <c r="H31054" s="2">
        <v>11.6</v>
      </c>
      <c r="S31054" s="2">
        <f t="shared" si="487"/>
        <v>694.57499999999993</v>
      </c>
    </row>
    <row r="31055" spans="2:19" x14ac:dyDescent="0.3">
      <c r="B31055">
        <v>10.8</v>
      </c>
      <c r="H31055" s="2">
        <v>11.1</v>
      </c>
      <c r="S31055" s="2">
        <f t="shared" si="487"/>
        <v>936.53759999999988</v>
      </c>
    </row>
    <row r="31056" spans="2:19" x14ac:dyDescent="0.3">
      <c r="B31056">
        <v>10.5</v>
      </c>
      <c r="H31056" s="2">
        <v>11.5</v>
      </c>
      <c r="S31056" s="2">
        <f t="shared" si="487"/>
        <v>820.57859999999994</v>
      </c>
    </row>
    <row r="31057" spans="2:19" x14ac:dyDescent="0.3">
      <c r="B31057">
        <v>11.6</v>
      </c>
      <c r="H31057" s="2">
        <v>11.4</v>
      </c>
      <c r="S31057" s="2">
        <f t="shared" si="487"/>
        <v>912.52499999999998</v>
      </c>
    </row>
    <row r="31058" spans="2:19" x14ac:dyDescent="0.3">
      <c r="B31058">
        <v>11.1</v>
      </c>
      <c r="H31058" s="2">
        <v>11.5</v>
      </c>
      <c r="S31058" s="2">
        <f t="shared" si="487"/>
        <v>888.92640000000006</v>
      </c>
    </row>
    <row r="31059" spans="2:19" x14ac:dyDescent="0.3">
      <c r="B31059">
        <v>11.5</v>
      </c>
      <c r="H31059" s="2">
        <v>11.3</v>
      </c>
      <c r="S31059" s="2">
        <f t="shared" si="487"/>
        <v>912.52499999999998</v>
      </c>
    </row>
    <row r="31060" spans="2:19" x14ac:dyDescent="0.3">
      <c r="B31060">
        <v>11.4</v>
      </c>
      <c r="H31060" s="2">
        <v>11.4</v>
      </c>
      <c r="S31060" s="2">
        <f t="shared" si="487"/>
        <v>865.73820000000012</v>
      </c>
    </row>
    <row r="31061" spans="2:19" x14ac:dyDescent="0.3">
      <c r="B31061">
        <v>11.5</v>
      </c>
      <c r="H31061" s="2">
        <v>10.3</v>
      </c>
      <c r="S31061" s="2">
        <f t="shared" si="487"/>
        <v>888.92640000000006</v>
      </c>
    </row>
    <row r="31062" spans="2:19" x14ac:dyDescent="0.3">
      <c r="B31062">
        <v>11.3</v>
      </c>
      <c r="H31062" s="2">
        <v>12</v>
      </c>
      <c r="S31062" s="2">
        <f t="shared" si="487"/>
        <v>655.63620000000014</v>
      </c>
    </row>
    <row r="31063" spans="2:19" x14ac:dyDescent="0.3">
      <c r="B31063">
        <v>11.4</v>
      </c>
      <c r="H31063" s="2">
        <v>12.7</v>
      </c>
      <c r="S31063" s="2">
        <f t="shared" si="487"/>
        <v>1036.8</v>
      </c>
    </row>
    <row r="31064" spans="2:19" x14ac:dyDescent="0.3">
      <c r="B31064">
        <v>10.3</v>
      </c>
      <c r="H31064" s="2">
        <v>11.7</v>
      </c>
      <c r="S31064" s="2">
        <f t="shared" si="487"/>
        <v>1229.0297999999998</v>
      </c>
    </row>
    <row r="31065" spans="2:19" x14ac:dyDescent="0.3">
      <c r="B31065">
        <v>12</v>
      </c>
      <c r="H31065" s="2">
        <v>13</v>
      </c>
      <c r="S31065" s="2">
        <f t="shared" si="487"/>
        <v>960.9677999999999</v>
      </c>
    </row>
    <row r="31066" spans="2:19" x14ac:dyDescent="0.3">
      <c r="B31066">
        <v>12.7</v>
      </c>
      <c r="H31066" s="2">
        <v>11.9</v>
      </c>
      <c r="S31066" s="2">
        <f t="shared" si="487"/>
        <v>1318.2</v>
      </c>
    </row>
    <row r="31067" spans="2:19" x14ac:dyDescent="0.3">
      <c r="B31067">
        <v>11.7</v>
      </c>
      <c r="H31067" s="2">
        <v>13.2</v>
      </c>
      <c r="S31067" s="2">
        <f t="shared" si="487"/>
        <v>1011.0954</v>
      </c>
    </row>
    <row r="31068" spans="2:19" x14ac:dyDescent="0.3">
      <c r="B31068">
        <v>13</v>
      </c>
      <c r="H31068" s="2">
        <v>14.3</v>
      </c>
      <c r="S31068" s="2">
        <f t="shared" si="487"/>
        <v>1379.9807999999998</v>
      </c>
    </row>
    <row r="31069" spans="2:19" x14ac:dyDescent="0.3">
      <c r="B31069">
        <v>11.9</v>
      </c>
      <c r="H31069" s="2">
        <v>12</v>
      </c>
      <c r="S31069" s="2">
        <f t="shared" si="487"/>
        <v>1754.5242000000001</v>
      </c>
    </row>
    <row r="31070" spans="2:19" x14ac:dyDescent="0.3">
      <c r="B31070">
        <v>13.2</v>
      </c>
      <c r="H31070" s="2">
        <v>13</v>
      </c>
      <c r="S31070" s="2">
        <f t="shared" si="487"/>
        <v>1036.8</v>
      </c>
    </row>
    <row r="31071" spans="2:19" x14ac:dyDescent="0.3">
      <c r="B31071">
        <v>14.3</v>
      </c>
      <c r="H31071" s="2">
        <v>15.4</v>
      </c>
      <c r="S31071" s="2">
        <f t="shared" si="487"/>
        <v>1318.2</v>
      </c>
    </row>
    <row r="31072" spans="2:19" x14ac:dyDescent="0.3">
      <c r="B31072">
        <v>12</v>
      </c>
      <c r="H31072" s="2">
        <v>14</v>
      </c>
      <c r="S31072" s="2">
        <f t="shared" si="487"/>
        <v>2191.3584000000001</v>
      </c>
    </row>
    <row r="31073" spans="2:19" x14ac:dyDescent="0.3">
      <c r="B31073">
        <v>13</v>
      </c>
      <c r="H31073" s="2">
        <v>12.8</v>
      </c>
      <c r="S31073" s="2">
        <f t="shared" si="487"/>
        <v>1646.3999999999999</v>
      </c>
    </row>
    <row r="31074" spans="2:19" x14ac:dyDescent="0.3">
      <c r="B31074">
        <v>15.4</v>
      </c>
      <c r="H31074" s="2">
        <v>14.1</v>
      </c>
      <c r="S31074" s="2">
        <f t="shared" si="487"/>
        <v>1258.2912000000003</v>
      </c>
    </row>
    <row r="31075" spans="2:19" x14ac:dyDescent="0.3">
      <c r="B31075">
        <v>14</v>
      </c>
      <c r="H31075" s="2">
        <v>12.7</v>
      </c>
      <c r="S31075" s="2">
        <f t="shared" si="487"/>
        <v>1681.9325999999999</v>
      </c>
    </row>
    <row r="31076" spans="2:19" x14ac:dyDescent="0.3">
      <c r="B31076">
        <v>12.8</v>
      </c>
      <c r="H31076" s="2">
        <v>13.5</v>
      </c>
      <c r="S31076" s="2">
        <f t="shared" si="487"/>
        <v>1229.0297999999998</v>
      </c>
    </row>
    <row r="31077" spans="2:19" x14ac:dyDescent="0.3">
      <c r="B31077">
        <v>14.1</v>
      </c>
      <c r="H31077" s="2">
        <v>12.9</v>
      </c>
      <c r="S31077" s="2">
        <f t="shared" si="487"/>
        <v>1476.2249999999999</v>
      </c>
    </row>
    <row r="31078" spans="2:19" x14ac:dyDescent="0.3">
      <c r="B31078">
        <v>12.7</v>
      </c>
      <c r="H31078" s="2">
        <v>14.7</v>
      </c>
      <c r="S31078" s="2">
        <f t="shared" si="487"/>
        <v>1288.0133999999998</v>
      </c>
    </row>
    <row r="31079" spans="2:19" x14ac:dyDescent="0.3">
      <c r="B31079">
        <v>13.5</v>
      </c>
      <c r="H31079" s="2">
        <v>14.8</v>
      </c>
      <c r="S31079" s="2">
        <f t="shared" si="487"/>
        <v>1905.9137999999998</v>
      </c>
    </row>
    <row r="31080" spans="2:19" x14ac:dyDescent="0.3">
      <c r="B31080">
        <v>12.9</v>
      </c>
      <c r="H31080" s="2">
        <v>13.2</v>
      </c>
      <c r="S31080" s="2">
        <f t="shared" si="487"/>
        <v>1945.0752000000002</v>
      </c>
    </row>
    <row r="31081" spans="2:19" x14ac:dyDescent="0.3">
      <c r="B31081">
        <v>14.7</v>
      </c>
      <c r="H31081" s="2">
        <v>12.6</v>
      </c>
      <c r="S31081" s="2">
        <f t="shared" si="487"/>
        <v>1379.9807999999998</v>
      </c>
    </row>
    <row r="31082" spans="2:19" x14ac:dyDescent="0.3">
      <c r="B31082">
        <v>14.8</v>
      </c>
      <c r="H31082" s="2">
        <v>12.9</v>
      </c>
      <c r="S31082" s="2">
        <f t="shared" si="487"/>
        <v>1200.2255999999998</v>
      </c>
    </row>
    <row r="31083" spans="2:19" x14ac:dyDescent="0.3">
      <c r="B31083">
        <v>13.2</v>
      </c>
      <c r="H31083" s="2">
        <v>13.5</v>
      </c>
      <c r="S31083" s="2">
        <f t="shared" si="487"/>
        <v>1288.0133999999998</v>
      </c>
    </row>
    <row r="31084" spans="2:19" x14ac:dyDescent="0.3">
      <c r="B31084">
        <v>12.6</v>
      </c>
      <c r="H31084" s="2">
        <v>13.2</v>
      </c>
      <c r="S31084" s="2">
        <f t="shared" si="487"/>
        <v>1476.2249999999999</v>
      </c>
    </row>
    <row r="31085" spans="2:19" x14ac:dyDescent="0.3">
      <c r="B31085">
        <v>12.9</v>
      </c>
      <c r="H31085" s="2">
        <v>12.5</v>
      </c>
      <c r="S31085" s="2">
        <f t="shared" si="487"/>
        <v>1379.9807999999998</v>
      </c>
    </row>
    <row r="31086" spans="2:19" x14ac:dyDescent="0.3">
      <c r="B31086">
        <v>13.5</v>
      </c>
      <c r="H31086" s="2">
        <v>13</v>
      </c>
      <c r="S31086" s="2">
        <f t="shared" si="487"/>
        <v>1171.875</v>
      </c>
    </row>
    <row r="31087" spans="2:19" x14ac:dyDescent="0.3">
      <c r="B31087">
        <v>13.2</v>
      </c>
      <c r="H31087" s="2">
        <v>13.7</v>
      </c>
      <c r="S31087" s="2">
        <f t="shared" si="487"/>
        <v>1318.2</v>
      </c>
    </row>
    <row r="31088" spans="2:19" x14ac:dyDescent="0.3">
      <c r="B31088">
        <v>12.5</v>
      </c>
      <c r="H31088" s="2">
        <v>13.9</v>
      </c>
      <c r="S31088" s="2">
        <f t="shared" si="487"/>
        <v>1542.8117999999997</v>
      </c>
    </row>
    <row r="31089" spans="2:19" x14ac:dyDescent="0.3">
      <c r="B31089">
        <v>13</v>
      </c>
      <c r="H31089" s="2">
        <v>13</v>
      </c>
      <c r="S31089" s="2">
        <f t="shared" si="487"/>
        <v>1611.3714</v>
      </c>
    </row>
    <row r="31090" spans="2:19" x14ac:dyDescent="0.3">
      <c r="B31090">
        <v>13.7</v>
      </c>
      <c r="H31090" s="2">
        <v>11.9</v>
      </c>
      <c r="S31090" s="2">
        <f t="shared" si="487"/>
        <v>1318.2</v>
      </c>
    </row>
    <row r="31091" spans="2:19" x14ac:dyDescent="0.3">
      <c r="B31091">
        <v>13.9</v>
      </c>
      <c r="H31091" s="2">
        <v>13.7</v>
      </c>
      <c r="S31091" s="2">
        <f t="shared" si="487"/>
        <v>1011.0954</v>
      </c>
    </row>
    <row r="31092" spans="2:19" x14ac:dyDescent="0.3">
      <c r="B31092">
        <v>13</v>
      </c>
      <c r="H31092" s="2">
        <v>15.4</v>
      </c>
      <c r="S31092" s="2">
        <f t="shared" si="487"/>
        <v>1542.8117999999997</v>
      </c>
    </row>
    <row r="31093" spans="2:19" x14ac:dyDescent="0.3">
      <c r="B31093">
        <v>11.9</v>
      </c>
      <c r="H31093" s="2">
        <v>13.6</v>
      </c>
      <c r="S31093" s="2">
        <f t="shared" si="487"/>
        <v>2191.3584000000001</v>
      </c>
    </row>
    <row r="31094" spans="2:19" x14ac:dyDescent="0.3">
      <c r="B31094">
        <v>13.7</v>
      </c>
      <c r="H31094" s="2">
        <v>14.7</v>
      </c>
      <c r="S31094" s="2">
        <f t="shared" si="487"/>
        <v>1509.2735999999998</v>
      </c>
    </row>
    <row r="31095" spans="2:19" x14ac:dyDescent="0.3">
      <c r="B31095">
        <v>15.4</v>
      </c>
      <c r="H31095" s="2">
        <v>13.5</v>
      </c>
      <c r="S31095" s="2">
        <f t="shared" si="487"/>
        <v>1905.9137999999998</v>
      </c>
    </row>
    <row r="31096" spans="2:19" x14ac:dyDescent="0.3">
      <c r="B31096">
        <v>13.6</v>
      </c>
      <c r="H31096" s="2">
        <v>13.2</v>
      </c>
      <c r="S31096" s="2">
        <f t="shared" si="487"/>
        <v>1476.2249999999999</v>
      </c>
    </row>
    <row r="31097" spans="2:19" x14ac:dyDescent="0.3">
      <c r="B31097">
        <v>14.7</v>
      </c>
      <c r="H31097" s="2">
        <v>12.6</v>
      </c>
      <c r="S31097" s="2">
        <f t="shared" si="487"/>
        <v>1379.9807999999998</v>
      </c>
    </row>
    <row r="31098" spans="2:19" x14ac:dyDescent="0.3">
      <c r="B31098">
        <v>13.5</v>
      </c>
      <c r="H31098" s="2">
        <v>16.100000000000001</v>
      </c>
      <c r="S31098" s="2">
        <f t="shared" si="487"/>
        <v>1200.2255999999998</v>
      </c>
    </row>
    <row r="31099" spans="2:19" x14ac:dyDescent="0.3">
      <c r="B31099">
        <v>13.2</v>
      </c>
      <c r="H31099" s="2">
        <v>14.1</v>
      </c>
      <c r="S31099" s="2">
        <f t="shared" si="487"/>
        <v>2503.9686000000006</v>
      </c>
    </row>
    <row r="31100" spans="2:19" x14ac:dyDescent="0.3">
      <c r="B31100">
        <v>12.6</v>
      </c>
      <c r="H31100" s="2">
        <v>13.6</v>
      </c>
      <c r="S31100" s="2">
        <f t="shared" si="487"/>
        <v>1681.9325999999999</v>
      </c>
    </row>
    <row r="31101" spans="2:19" x14ac:dyDescent="0.3">
      <c r="B31101">
        <v>16.100000000000001</v>
      </c>
      <c r="H31101" s="2">
        <v>14.1</v>
      </c>
      <c r="S31101" s="2">
        <f t="shared" si="487"/>
        <v>1509.2735999999998</v>
      </c>
    </row>
    <row r="31102" spans="2:19" x14ac:dyDescent="0.3">
      <c r="B31102">
        <v>14.1</v>
      </c>
      <c r="H31102" s="2">
        <v>14.4</v>
      </c>
      <c r="S31102" s="2">
        <f t="shared" si="487"/>
        <v>1681.9325999999999</v>
      </c>
    </row>
    <row r="31103" spans="2:19" x14ac:dyDescent="0.3">
      <c r="B31103">
        <v>13.6</v>
      </c>
      <c r="H31103" s="2">
        <v>13.9</v>
      </c>
      <c r="S31103" s="2">
        <f t="shared" si="487"/>
        <v>1791.5904000000003</v>
      </c>
    </row>
    <row r="31104" spans="2:19" x14ac:dyDescent="0.3">
      <c r="B31104">
        <v>14.1</v>
      </c>
      <c r="H31104" s="2">
        <v>13</v>
      </c>
      <c r="S31104" s="2">
        <f t="shared" si="487"/>
        <v>1611.3714</v>
      </c>
    </row>
    <row r="31105" spans="2:19" x14ac:dyDescent="0.3">
      <c r="B31105">
        <v>14.4</v>
      </c>
      <c r="H31105" s="2">
        <v>14.1</v>
      </c>
      <c r="S31105" s="2">
        <f t="shared" si="487"/>
        <v>1318.2</v>
      </c>
    </row>
    <row r="31106" spans="2:19" x14ac:dyDescent="0.3">
      <c r="B31106">
        <v>13.9</v>
      </c>
      <c r="H31106" s="2">
        <v>14.2</v>
      </c>
      <c r="S31106" s="2">
        <f t="shared" si="487"/>
        <v>1681.9325999999999</v>
      </c>
    </row>
    <row r="31107" spans="2:19" x14ac:dyDescent="0.3">
      <c r="B31107">
        <v>13</v>
      </c>
      <c r="H31107" s="2">
        <v>15.7</v>
      </c>
      <c r="S31107" s="2">
        <f t="shared" ref="S31107:S31170" si="488">0.5*1.2*B31109^3</f>
        <v>1717.9727999999998</v>
      </c>
    </row>
    <row r="31108" spans="2:19" x14ac:dyDescent="0.3">
      <c r="B31108">
        <v>14.1</v>
      </c>
      <c r="H31108" s="2">
        <v>14.7</v>
      </c>
      <c r="S31108" s="2">
        <f t="shared" si="488"/>
        <v>2321.9357999999997</v>
      </c>
    </row>
    <row r="31109" spans="2:19" x14ac:dyDescent="0.3">
      <c r="B31109">
        <v>14.2</v>
      </c>
      <c r="H31109" s="2">
        <v>15.8</v>
      </c>
      <c r="S31109" s="2">
        <f t="shared" si="488"/>
        <v>1905.9137999999998</v>
      </c>
    </row>
    <row r="31110" spans="2:19" x14ac:dyDescent="0.3">
      <c r="B31110">
        <v>15.7</v>
      </c>
      <c r="H31110" s="2">
        <v>12.9</v>
      </c>
      <c r="S31110" s="2">
        <f t="shared" si="488"/>
        <v>2366.5871999999999</v>
      </c>
    </row>
    <row r="31111" spans="2:19" x14ac:dyDescent="0.3">
      <c r="B31111">
        <v>14.7</v>
      </c>
      <c r="H31111" s="2">
        <v>14.9</v>
      </c>
      <c r="S31111" s="2">
        <f t="shared" si="488"/>
        <v>1288.0133999999998</v>
      </c>
    </row>
    <row r="31112" spans="2:19" x14ac:dyDescent="0.3">
      <c r="B31112">
        <v>15.8</v>
      </c>
      <c r="H31112" s="2">
        <v>14.6</v>
      </c>
      <c r="S31112" s="2">
        <f t="shared" si="488"/>
        <v>1984.7694000000001</v>
      </c>
    </row>
    <row r="31113" spans="2:19" x14ac:dyDescent="0.3">
      <c r="B31113">
        <v>12.9</v>
      </c>
      <c r="H31113" s="2">
        <v>14.6</v>
      </c>
      <c r="S31113" s="2">
        <f t="shared" si="488"/>
        <v>1867.2815999999998</v>
      </c>
    </row>
    <row r="31114" spans="2:19" x14ac:dyDescent="0.3">
      <c r="B31114">
        <v>14.9</v>
      </c>
      <c r="H31114" s="2">
        <v>14.2</v>
      </c>
      <c r="S31114" s="2">
        <f t="shared" si="488"/>
        <v>1867.2815999999998</v>
      </c>
    </row>
    <row r="31115" spans="2:19" x14ac:dyDescent="0.3">
      <c r="B31115">
        <v>14.6</v>
      </c>
      <c r="H31115" s="2">
        <v>13.2</v>
      </c>
      <c r="S31115" s="2">
        <f t="shared" si="488"/>
        <v>1717.9727999999998</v>
      </c>
    </row>
    <row r="31116" spans="2:19" x14ac:dyDescent="0.3">
      <c r="B31116">
        <v>14.6</v>
      </c>
      <c r="H31116" s="2">
        <v>14.6</v>
      </c>
      <c r="S31116" s="2">
        <f t="shared" si="488"/>
        <v>1379.9807999999998</v>
      </c>
    </row>
    <row r="31117" spans="2:19" x14ac:dyDescent="0.3">
      <c r="B31117">
        <v>14.2</v>
      </c>
      <c r="H31117" s="2">
        <v>16.5</v>
      </c>
      <c r="S31117" s="2">
        <f t="shared" si="488"/>
        <v>1867.2815999999998</v>
      </c>
    </row>
    <row r="31118" spans="2:19" x14ac:dyDescent="0.3">
      <c r="B31118">
        <v>13.2</v>
      </c>
      <c r="H31118" s="2">
        <v>12.4</v>
      </c>
      <c r="S31118" s="2">
        <f t="shared" si="488"/>
        <v>2695.2750000000001</v>
      </c>
    </row>
    <row r="31119" spans="2:19" x14ac:dyDescent="0.3">
      <c r="B31119">
        <v>14.6</v>
      </c>
      <c r="H31119" s="2">
        <v>15.9</v>
      </c>
      <c r="S31119" s="2">
        <f t="shared" si="488"/>
        <v>1143.9744000000001</v>
      </c>
    </row>
    <row r="31120" spans="2:19" x14ac:dyDescent="0.3">
      <c r="B31120">
        <v>16.5</v>
      </c>
      <c r="H31120" s="2">
        <v>14.6</v>
      </c>
      <c r="S31120" s="2">
        <f t="shared" si="488"/>
        <v>2411.8074000000001</v>
      </c>
    </row>
    <row r="31121" spans="2:19" x14ac:dyDescent="0.3">
      <c r="B31121">
        <v>12.4</v>
      </c>
      <c r="H31121" s="2">
        <v>14.4</v>
      </c>
      <c r="S31121" s="2">
        <f t="shared" si="488"/>
        <v>1867.2815999999998</v>
      </c>
    </row>
    <row r="31122" spans="2:19" x14ac:dyDescent="0.3">
      <c r="B31122">
        <v>15.9</v>
      </c>
      <c r="H31122" s="2">
        <v>15.3</v>
      </c>
      <c r="S31122" s="2">
        <f t="shared" si="488"/>
        <v>1791.5904000000003</v>
      </c>
    </row>
    <row r="31123" spans="2:19" x14ac:dyDescent="0.3">
      <c r="B31123">
        <v>14.6</v>
      </c>
      <c r="H31123" s="2">
        <v>14.1</v>
      </c>
      <c r="S31123" s="2">
        <f t="shared" si="488"/>
        <v>2148.9462000000003</v>
      </c>
    </row>
    <row r="31124" spans="2:19" x14ac:dyDescent="0.3">
      <c r="B31124">
        <v>14.4</v>
      </c>
      <c r="H31124" s="2">
        <v>14.5</v>
      </c>
      <c r="S31124" s="2">
        <f t="shared" si="488"/>
        <v>1681.9325999999999</v>
      </c>
    </row>
    <row r="31125" spans="2:19" x14ac:dyDescent="0.3">
      <c r="B31125">
        <v>15.3</v>
      </c>
      <c r="H31125" s="2">
        <v>14.9</v>
      </c>
      <c r="S31125" s="2">
        <f t="shared" si="488"/>
        <v>1829.175</v>
      </c>
    </row>
    <row r="31126" spans="2:19" x14ac:dyDescent="0.3">
      <c r="B31126">
        <v>14.1</v>
      </c>
      <c r="H31126" s="2">
        <v>14.1</v>
      </c>
      <c r="S31126" s="2">
        <f t="shared" si="488"/>
        <v>1984.7694000000001</v>
      </c>
    </row>
    <row r="31127" spans="2:19" x14ac:dyDescent="0.3">
      <c r="B31127">
        <v>14.5</v>
      </c>
      <c r="H31127" s="2">
        <v>15</v>
      </c>
      <c r="S31127" s="2">
        <f t="shared" si="488"/>
        <v>1681.9325999999999</v>
      </c>
    </row>
    <row r="31128" spans="2:19" x14ac:dyDescent="0.3">
      <c r="B31128">
        <v>14.9</v>
      </c>
      <c r="H31128" s="2">
        <v>14.1</v>
      </c>
      <c r="S31128" s="2">
        <f t="shared" si="488"/>
        <v>2025</v>
      </c>
    </row>
    <row r="31129" spans="2:19" x14ac:dyDescent="0.3">
      <c r="B31129">
        <v>14.1</v>
      </c>
      <c r="H31129" s="2">
        <v>12.3</v>
      </c>
      <c r="S31129" s="2">
        <f t="shared" si="488"/>
        <v>1681.9325999999999</v>
      </c>
    </row>
    <row r="31130" spans="2:19" x14ac:dyDescent="0.3">
      <c r="B31130">
        <v>15</v>
      </c>
      <c r="H31130" s="2">
        <v>14.3</v>
      </c>
      <c r="S31130" s="2">
        <f t="shared" si="488"/>
        <v>1116.5202000000002</v>
      </c>
    </row>
    <row r="31131" spans="2:19" x14ac:dyDescent="0.3">
      <c r="B31131">
        <v>14.1</v>
      </c>
      <c r="H31131" s="2">
        <v>13.8</v>
      </c>
      <c r="S31131" s="2">
        <f t="shared" si="488"/>
        <v>1754.5242000000001</v>
      </c>
    </row>
    <row r="31132" spans="2:19" x14ac:dyDescent="0.3">
      <c r="B31132">
        <v>12.3</v>
      </c>
      <c r="H31132" s="2">
        <v>14.4</v>
      </c>
      <c r="S31132" s="2">
        <f t="shared" si="488"/>
        <v>1576.8432000000003</v>
      </c>
    </row>
    <row r="31133" spans="2:19" x14ac:dyDescent="0.3">
      <c r="B31133">
        <v>14.3</v>
      </c>
      <c r="H31133" s="2">
        <v>12.6</v>
      </c>
      <c r="S31133" s="2">
        <f t="shared" si="488"/>
        <v>1791.5904000000003</v>
      </c>
    </row>
    <row r="31134" spans="2:19" x14ac:dyDescent="0.3">
      <c r="B31134">
        <v>13.8</v>
      </c>
      <c r="H31134" s="2">
        <v>13.9</v>
      </c>
      <c r="S31134" s="2">
        <f t="shared" si="488"/>
        <v>1200.2255999999998</v>
      </c>
    </row>
    <row r="31135" spans="2:19" x14ac:dyDescent="0.3">
      <c r="B31135">
        <v>14.4</v>
      </c>
      <c r="H31135" s="2">
        <v>13.3</v>
      </c>
      <c r="S31135" s="2">
        <f t="shared" si="488"/>
        <v>1611.3714</v>
      </c>
    </row>
    <row r="31136" spans="2:19" x14ac:dyDescent="0.3">
      <c r="B31136">
        <v>12.6</v>
      </c>
      <c r="H31136" s="2">
        <v>11.8</v>
      </c>
      <c r="S31136" s="2">
        <f t="shared" si="488"/>
        <v>1411.5822000000001</v>
      </c>
    </row>
    <row r="31137" spans="2:19" x14ac:dyDescent="0.3">
      <c r="B31137">
        <v>13.9</v>
      </c>
      <c r="H31137" s="2">
        <v>14.3</v>
      </c>
      <c r="S31137" s="2">
        <f t="shared" si="488"/>
        <v>985.81920000000002</v>
      </c>
    </row>
    <row r="31138" spans="2:19" x14ac:dyDescent="0.3">
      <c r="B31138">
        <v>13.3</v>
      </c>
      <c r="H31138" s="2">
        <v>13.7</v>
      </c>
      <c r="S31138" s="2">
        <f t="shared" si="488"/>
        <v>1754.5242000000001</v>
      </c>
    </row>
    <row r="31139" spans="2:19" x14ac:dyDescent="0.3">
      <c r="B31139">
        <v>11.8</v>
      </c>
      <c r="H31139" s="2">
        <v>12.3</v>
      </c>
      <c r="S31139" s="2">
        <f t="shared" si="488"/>
        <v>1542.8117999999997</v>
      </c>
    </row>
    <row r="31140" spans="2:19" x14ac:dyDescent="0.3">
      <c r="B31140">
        <v>14.3</v>
      </c>
      <c r="H31140" s="2">
        <v>14.1</v>
      </c>
      <c r="S31140" s="2">
        <f t="shared" si="488"/>
        <v>1116.5202000000002</v>
      </c>
    </row>
    <row r="31141" spans="2:19" x14ac:dyDescent="0.3">
      <c r="B31141">
        <v>13.7</v>
      </c>
      <c r="H31141" s="2">
        <v>14</v>
      </c>
      <c r="S31141" s="2">
        <f t="shared" si="488"/>
        <v>1681.9325999999999</v>
      </c>
    </row>
    <row r="31142" spans="2:19" x14ac:dyDescent="0.3">
      <c r="B31142">
        <v>12.3</v>
      </c>
      <c r="H31142" s="2">
        <v>12.7</v>
      </c>
      <c r="S31142" s="2">
        <f t="shared" si="488"/>
        <v>1646.3999999999999</v>
      </c>
    </row>
    <row r="31143" spans="2:19" x14ac:dyDescent="0.3">
      <c r="B31143">
        <v>14.1</v>
      </c>
      <c r="H31143" s="2">
        <v>11.8</v>
      </c>
      <c r="S31143" s="2">
        <f t="shared" si="488"/>
        <v>1229.0297999999998</v>
      </c>
    </row>
    <row r="31144" spans="2:19" x14ac:dyDescent="0.3">
      <c r="B31144">
        <v>14</v>
      </c>
      <c r="H31144" s="2">
        <v>12.8</v>
      </c>
      <c r="S31144" s="2">
        <f t="shared" si="488"/>
        <v>985.81920000000002</v>
      </c>
    </row>
    <row r="31145" spans="2:19" x14ac:dyDescent="0.3">
      <c r="B31145">
        <v>12.7</v>
      </c>
      <c r="H31145" s="2">
        <v>11.6</v>
      </c>
      <c r="S31145" s="2">
        <f t="shared" si="488"/>
        <v>1258.2912000000003</v>
      </c>
    </row>
    <row r="31146" spans="2:19" x14ac:dyDescent="0.3">
      <c r="B31146">
        <v>11.8</v>
      </c>
      <c r="H31146" s="2">
        <v>12.1</v>
      </c>
      <c r="S31146" s="2">
        <f t="shared" si="488"/>
        <v>936.53759999999988</v>
      </c>
    </row>
    <row r="31147" spans="2:19" x14ac:dyDescent="0.3">
      <c r="B31147">
        <v>12.8</v>
      </c>
      <c r="H31147" s="2">
        <v>13.4</v>
      </c>
      <c r="S31147" s="2">
        <f t="shared" si="488"/>
        <v>1062.9366</v>
      </c>
    </row>
    <row r="31148" spans="2:19" x14ac:dyDescent="0.3">
      <c r="B31148">
        <v>11.6</v>
      </c>
      <c r="H31148" s="2">
        <v>12.7</v>
      </c>
      <c r="S31148" s="2">
        <f t="shared" si="488"/>
        <v>1443.6624000000002</v>
      </c>
    </row>
    <row r="31149" spans="2:19" x14ac:dyDescent="0.3">
      <c r="B31149">
        <v>12.1</v>
      </c>
      <c r="H31149" s="2">
        <v>11.6</v>
      </c>
      <c r="S31149" s="2">
        <f t="shared" si="488"/>
        <v>1229.0297999999998</v>
      </c>
    </row>
    <row r="31150" spans="2:19" x14ac:dyDescent="0.3">
      <c r="B31150">
        <v>13.4</v>
      </c>
      <c r="H31150" s="2">
        <v>14.4</v>
      </c>
      <c r="S31150" s="2">
        <f t="shared" si="488"/>
        <v>936.53759999999988</v>
      </c>
    </row>
    <row r="31151" spans="2:19" x14ac:dyDescent="0.3">
      <c r="B31151">
        <v>12.7</v>
      </c>
      <c r="H31151" s="2">
        <v>13.5</v>
      </c>
      <c r="S31151" s="2">
        <f t="shared" si="488"/>
        <v>1791.5904000000003</v>
      </c>
    </row>
    <row r="31152" spans="2:19" x14ac:dyDescent="0.3">
      <c r="B31152">
        <v>11.6</v>
      </c>
      <c r="H31152" s="2">
        <v>14.1</v>
      </c>
      <c r="S31152" s="2">
        <f t="shared" si="488"/>
        <v>1476.2249999999999</v>
      </c>
    </row>
    <row r="31153" spans="2:19" x14ac:dyDescent="0.3">
      <c r="B31153">
        <v>14.4</v>
      </c>
      <c r="H31153" s="2">
        <v>11.2</v>
      </c>
      <c r="S31153" s="2">
        <f t="shared" si="488"/>
        <v>1681.9325999999999</v>
      </c>
    </row>
    <row r="31154" spans="2:19" x14ac:dyDescent="0.3">
      <c r="B31154">
        <v>13.5</v>
      </c>
      <c r="H31154" s="2">
        <v>14</v>
      </c>
      <c r="S31154" s="2">
        <f t="shared" si="488"/>
        <v>842.95679999999982</v>
      </c>
    </row>
    <row r="31155" spans="2:19" x14ac:dyDescent="0.3">
      <c r="B31155">
        <v>14.1</v>
      </c>
      <c r="H31155" s="2">
        <v>10.7</v>
      </c>
      <c r="S31155" s="2">
        <f t="shared" si="488"/>
        <v>1646.3999999999999</v>
      </c>
    </row>
    <row r="31156" spans="2:19" x14ac:dyDescent="0.3">
      <c r="B31156">
        <v>11.2</v>
      </c>
      <c r="H31156" s="2">
        <v>12.3</v>
      </c>
      <c r="S31156" s="2">
        <f t="shared" si="488"/>
        <v>735.02579999999978</v>
      </c>
    </row>
    <row r="31157" spans="2:19" x14ac:dyDescent="0.3">
      <c r="B31157">
        <v>14</v>
      </c>
      <c r="H31157" s="2">
        <v>12.9</v>
      </c>
      <c r="S31157" s="2">
        <f t="shared" si="488"/>
        <v>1116.5202000000002</v>
      </c>
    </row>
    <row r="31158" spans="2:19" x14ac:dyDescent="0.3">
      <c r="B31158">
        <v>10.7</v>
      </c>
      <c r="H31158" s="2">
        <v>12.3</v>
      </c>
      <c r="S31158" s="2">
        <f t="shared" si="488"/>
        <v>1288.0133999999998</v>
      </c>
    </row>
    <row r="31159" spans="2:19" x14ac:dyDescent="0.3">
      <c r="B31159">
        <v>12.3</v>
      </c>
      <c r="H31159" s="2">
        <v>11.9</v>
      </c>
      <c r="S31159" s="2">
        <f t="shared" si="488"/>
        <v>1116.5202000000002</v>
      </c>
    </row>
    <row r="31160" spans="2:19" x14ac:dyDescent="0.3">
      <c r="B31160">
        <v>12.9</v>
      </c>
      <c r="H31160" s="2">
        <v>11.7</v>
      </c>
      <c r="S31160" s="2">
        <f t="shared" si="488"/>
        <v>1011.0954</v>
      </c>
    </row>
    <row r="31161" spans="2:19" x14ac:dyDescent="0.3">
      <c r="B31161">
        <v>12.3</v>
      </c>
      <c r="H31161" s="2">
        <v>11.4</v>
      </c>
      <c r="S31161" s="2">
        <f t="shared" si="488"/>
        <v>960.9677999999999</v>
      </c>
    </row>
    <row r="31162" spans="2:19" x14ac:dyDescent="0.3">
      <c r="B31162">
        <v>11.9</v>
      </c>
      <c r="H31162" s="2">
        <v>13.2</v>
      </c>
      <c r="S31162" s="2">
        <f t="shared" si="488"/>
        <v>888.92640000000006</v>
      </c>
    </row>
    <row r="31163" spans="2:19" x14ac:dyDescent="0.3">
      <c r="B31163">
        <v>11.7</v>
      </c>
      <c r="H31163" s="2">
        <v>12.2</v>
      </c>
      <c r="S31163" s="2">
        <f t="shared" si="488"/>
        <v>1379.9807999999998</v>
      </c>
    </row>
    <row r="31164" spans="2:19" x14ac:dyDescent="0.3">
      <c r="B31164">
        <v>11.4</v>
      </c>
      <c r="H31164" s="2">
        <v>11.7</v>
      </c>
      <c r="S31164" s="2">
        <f t="shared" si="488"/>
        <v>1089.5087999999996</v>
      </c>
    </row>
    <row r="31165" spans="2:19" x14ac:dyDescent="0.3">
      <c r="B31165">
        <v>13.2</v>
      </c>
      <c r="H31165" s="2">
        <v>12.6</v>
      </c>
      <c r="S31165" s="2">
        <f t="shared" si="488"/>
        <v>960.9677999999999</v>
      </c>
    </row>
    <row r="31166" spans="2:19" x14ac:dyDescent="0.3">
      <c r="B31166">
        <v>12.2</v>
      </c>
      <c r="H31166" s="2">
        <v>10.3</v>
      </c>
      <c r="S31166" s="2">
        <f t="shared" si="488"/>
        <v>1200.2255999999998</v>
      </c>
    </row>
    <row r="31167" spans="2:19" x14ac:dyDescent="0.3">
      <c r="B31167">
        <v>11.7</v>
      </c>
      <c r="H31167" s="2">
        <v>8.6</v>
      </c>
      <c r="S31167" s="2">
        <f t="shared" si="488"/>
        <v>655.63620000000014</v>
      </c>
    </row>
    <row r="31168" spans="2:19" x14ac:dyDescent="0.3">
      <c r="B31168">
        <v>12.6</v>
      </c>
      <c r="H31168" s="2">
        <v>9.6</v>
      </c>
      <c r="S31168" s="2">
        <f t="shared" si="488"/>
        <v>381.63359999999994</v>
      </c>
    </row>
    <row r="31169" spans="2:19" x14ac:dyDescent="0.3">
      <c r="B31169">
        <v>10.3</v>
      </c>
      <c r="H31169" s="2">
        <v>11.4</v>
      </c>
      <c r="S31169" s="2">
        <f t="shared" si="488"/>
        <v>530.84159999999997</v>
      </c>
    </row>
    <row r="31170" spans="2:19" x14ac:dyDescent="0.3">
      <c r="B31170">
        <v>8.6</v>
      </c>
      <c r="H31170" s="2">
        <v>10.199999999999999</v>
      </c>
      <c r="S31170" s="2">
        <f t="shared" si="488"/>
        <v>888.92640000000006</v>
      </c>
    </row>
    <row r="31171" spans="2:19" x14ac:dyDescent="0.3">
      <c r="B31171">
        <v>9.6</v>
      </c>
      <c r="H31171" s="2">
        <v>11.1</v>
      </c>
      <c r="S31171" s="2">
        <f t="shared" ref="S31171:S31234" si="489">0.5*1.2*B31173^3</f>
        <v>636.72479999999985</v>
      </c>
    </row>
    <row r="31172" spans="2:19" x14ac:dyDescent="0.3">
      <c r="B31172">
        <v>11.4</v>
      </c>
      <c r="H31172" s="2">
        <v>10.9</v>
      </c>
      <c r="S31172" s="2">
        <f t="shared" si="489"/>
        <v>820.57859999999994</v>
      </c>
    </row>
    <row r="31173" spans="2:19" x14ac:dyDescent="0.3">
      <c r="B31173">
        <v>10.199999999999999</v>
      </c>
      <c r="H31173" s="2">
        <v>11.7</v>
      </c>
      <c r="S31173" s="2">
        <f t="shared" si="489"/>
        <v>777.01739999999995</v>
      </c>
    </row>
    <row r="31174" spans="2:19" x14ac:dyDescent="0.3">
      <c r="B31174">
        <v>11.1</v>
      </c>
      <c r="H31174" s="2">
        <v>10.1</v>
      </c>
      <c r="S31174" s="2">
        <f t="shared" si="489"/>
        <v>960.9677999999999</v>
      </c>
    </row>
    <row r="31175" spans="2:19" x14ac:dyDescent="0.3">
      <c r="B31175">
        <v>10.9</v>
      </c>
      <c r="H31175" s="2">
        <v>10.6</v>
      </c>
      <c r="S31175" s="2">
        <f t="shared" si="489"/>
        <v>618.18059999999991</v>
      </c>
    </row>
    <row r="31176" spans="2:19" x14ac:dyDescent="0.3">
      <c r="B31176">
        <v>11.7</v>
      </c>
      <c r="H31176" s="2">
        <v>9.8000000000000007</v>
      </c>
      <c r="S31176" s="2">
        <f t="shared" si="489"/>
        <v>714.60959999999989</v>
      </c>
    </row>
    <row r="31177" spans="2:19" x14ac:dyDescent="0.3">
      <c r="B31177">
        <v>10.1</v>
      </c>
      <c r="H31177" s="2">
        <v>11.6</v>
      </c>
      <c r="S31177" s="2">
        <f t="shared" si="489"/>
        <v>564.7152000000001</v>
      </c>
    </row>
    <row r="31178" spans="2:19" x14ac:dyDescent="0.3">
      <c r="B31178">
        <v>10.6</v>
      </c>
      <c r="H31178" s="2">
        <v>10.6</v>
      </c>
      <c r="S31178" s="2">
        <f t="shared" si="489"/>
        <v>936.53759999999988</v>
      </c>
    </row>
    <row r="31179" spans="2:19" x14ac:dyDescent="0.3">
      <c r="B31179">
        <v>9.8000000000000007</v>
      </c>
      <c r="H31179" s="2">
        <v>9.1</v>
      </c>
      <c r="S31179" s="2">
        <f t="shared" si="489"/>
        <v>714.60959999999989</v>
      </c>
    </row>
    <row r="31180" spans="2:19" x14ac:dyDescent="0.3">
      <c r="B31180">
        <v>11.6</v>
      </c>
      <c r="H31180" s="2">
        <v>11.7</v>
      </c>
      <c r="S31180" s="2">
        <f t="shared" si="489"/>
        <v>452.14259999999996</v>
      </c>
    </row>
    <row r="31181" spans="2:19" x14ac:dyDescent="0.3">
      <c r="B31181">
        <v>10.6</v>
      </c>
      <c r="H31181" s="2">
        <v>11.6</v>
      </c>
      <c r="S31181" s="2">
        <f t="shared" si="489"/>
        <v>960.9677999999999</v>
      </c>
    </row>
    <row r="31182" spans="2:19" x14ac:dyDescent="0.3">
      <c r="B31182">
        <v>9.1</v>
      </c>
      <c r="H31182" s="2">
        <v>11.5</v>
      </c>
      <c r="S31182" s="2">
        <f t="shared" si="489"/>
        <v>936.53759999999988</v>
      </c>
    </row>
    <row r="31183" spans="2:19" x14ac:dyDescent="0.3">
      <c r="B31183">
        <v>11.7</v>
      </c>
      <c r="H31183" s="2">
        <v>11.7</v>
      </c>
      <c r="S31183" s="2">
        <f t="shared" si="489"/>
        <v>912.52499999999998</v>
      </c>
    </row>
    <row r="31184" spans="2:19" x14ac:dyDescent="0.3">
      <c r="B31184">
        <v>11.6</v>
      </c>
      <c r="H31184" s="2">
        <v>12.5</v>
      </c>
      <c r="S31184" s="2">
        <f t="shared" si="489"/>
        <v>960.9677999999999</v>
      </c>
    </row>
    <row r="31185" spans="2:19" x14ac:dyDescent="0.3">
      <c r="B31185">
        <v>11.5</v>
      </c>
      <c r="H31185" s="2">
        <v>10.199999999999999</v>
      </c>
      <c r="S31185" s="2">
        <f t="shared" si="489"/>
        <v>1171.875</v>
      </c>
    </row>
    <row r="31186" spans="2:19" x14ac:dyDescent="0.3">
      <c r="B31186">
        <v>11.7</v>
      </c>
      <c r="H31186" s="2">
        <v>12.9</v>
      </c>
      <c r="S31186" s="2">
        <f t="shared" si="489"/>
        <v>636.72479999999985</v>
      </c>
    </row>
    <row r="31187" spans="2:19" x14ac:dyDescent="0.3">
      <c r="B31187">
        <v>12.5</v>
      </c>
      <c r="H31187" s="2">
        <v>13.5</v>
      </c>
      <c r="S31187" s="2">
        <f t="shared" si="489"/>
        <v>1288.0133999999998</v>
      </c>
    </row>
    <row r="31188" spans="2:19" x14ac:dyDescent="0.3">
      <c r="B31188">
        <v>10.199999999999999</v>
      </c>
      <c r="H31188" s="2">
        <v>12.1</v>
      </c>
      <c r="S31188" s="2">
        <f t="shared" si="489"/>
        <v>1476.2249999999999</v>
      </c>
    </row>
    <row r="31189" spans="2:19" x14ac:dyDescent="0.3">
      <c r="B31189">
        <v>12.9</v>
      </c>
      <c r="H31189" s="2">
        <v>12</v>
      </c>
      <c r="S31189" s="2">
        <f t="shared" si="489"/>
        <v>1062.9366</v>
      </c>
    </row>
    <row r="31190" spans="2:19" x14ac:dyDescent="0.3">
      <c r="B31190">
        <v>13.5</v>
      </c>
      <c r="H31190" s="2">
        <v>11.7</v>
      </c>
      <c r="S31190" s="2">
        <f t="shared" si="489"/>
        <v>1036.8</v>
      </c>
    </row>
    <row r="31191" spans="2:19" x14ac:dyDescent="0.3">
      <c r="B31191">
        <v>12.1</v>
      </c>
      <c r="H31191" s="2">
        <v>13</v>
      </c>
      <c r="S31191" s="2">
        <f t="shared" si="489"/>
        <v>960.9677999999999</v>
      </c>
    </row>
    <row r="31192" spans="2:19" x14ac:dyDescent="0.3">
      <c r="B31192">
        <v>12</v>
      </c>
      <c r="H31192" s="2">
        <v>14.1</v>
      </c>
      <c r="S31192" s="2">
        <f t="shared" si="489"/>
        <v>1318.2</v>
      </c>
    </row>
    <row r="31193" spans="2:19" x14ac:dyDescent="0.3">
      <c r="B31193">
        <v>11.7</v>
      </c>
      <c r="H31193" s="2">
        <v>12</v>
      </c>
      <c r="S31193" s="2">
        <f t="shared" si="489"/>
        <v>1681.9325999999999</v>
      </c>
    </row>
    <row r="31194" spans="2:19" x14ac:dyDescent="0.3">
      <c r="B31194">
        <v>13</v>
      </c>
      <c r="H31194" s="2">
        <v>12.5</v>
      </c>
      <c r="S31194" s="2">
        <f t="shared" si="489"/>
        <v>1036.8</v>
      </c>
    </row>
    <row r="31195" spans="2:19" x14ac:dyDescent="0.3">
      <c r="B31195">
        <v>14.1</v>
      </c>
      <c r="H31195" s="2">
        <v>13.6</v>
      </c>
      <c r="S31195" s="2">
        <f t="shared" si="489"/>
        <v>1171.875</v>
      </c>
    </row>
    <row r="31196" spans="2:19" x14ac:dyDescent="0.3">
      <c r="B31196">
        <v>12</v>
      </c>
      <c r="H31196" s="2">
        <v>13.8</v>
      </c>
      <c r="S31196" s="2">
        <f t="shared" si="489"/>
        <v>1509.2735999999998</v>
      </c>
    </row>
    <row r="31197" spans="2:19" x14ac:dyDescent="0.3">
      <c r="B31197">
        <v>12.5</v>
      </c>
      <c r="H31197" s="2">
        <v>13.5</v>
      </c>
      <c r="S31197" s="2">
        <f t="shared" si="489"/>
        <v>1576.8432000000003</v>
      </c>
    </row>
    <row r="31198" spans="2:19" x14ac:dyDescent="0.3">
      <c r="B31198">
        <v>13.6</v>
      </c>
      <c r="H31198" s="2">
        <v>11.7</v>
      </c>
      <c r="S31198" s="2">
        <f t="shared" si="489"/>
        <v>1476.2249999999999</v>
      </c>
    </row>
    <row r="31199" spans="2:19" x14ac:dyDescent="0.3">
      <c r="B31199">
        <v>13.8</v>
      </c>
      <c r="H31199" s="2">
        <v>13</v>
      </c>
      <c r="S31199" s="2">
        <f t="shared" si="489"/>
        <v>960.9677999999999</v>
      </c>
    </row>
    <row r="31200" spans="2:19" x14ac:dyDescent="0.3">
      <c r="B31200">
        <v>13.5</v>
      </c>
      <c r="H31200" s="2">
        <v>12.6</v>
      </c>
      <c r="S31200" s="2">
        <f t="shared" si="489"/>
        <v>1318.2</v>
      </c>
    </row>
    <row r="31201" spans="2:19" x14ac:dyDescent="0.3">
      <c r="B31201">
        <v>11.7</v>
      </c>
      <c r="H31201" s="2">
        <v>12.2</v>
      </c>
      <c r="S31201" s="2">
        <f t="shared" si="489"/>
        <v>1200.2255999999998</v>
      </c>
    </row>
    <row r="31202" spans="2:19" x14ac:dyDescent="0.3">
      <c r="B31202">
        <v>13</v>
      </c>
      <c r="H31202" s="2">
        <v>10.9</v>
      </c>
      <c r="S31202" s="2">
        <f t="shared" si="489"/>
        <v>1089.5087999999996</v>
      </c>
    </row>
    <row r="31203" spans="2:19" x14ac:dyDescent="0.3">
      <c r="B31203">
        <v>12.6</v>
      </c>
      <c r="H31203" s="2">
        <v>14</v>
      </c>
      <c r="S31203" s="2">
        <f t="shared" si="489"/>
        <v>777.01739999999995</v>
      </c>
    </row>
    <row r="31204" spans="2:19" x14ac:dyDescent="0.3">
      <c r="B31204">
        <v>12.2</v>
      </c>
      <c r="H31204" s="2">
        <v>13.6</v>
      </c>
      <c r="S31204" s="2">
        <f t="shared" si="489"/>
        <v>1646.3999999999999</v>
      </c>
    </row>
    <row r="31205" spans="2:19" x14ac:dyDescent="0.3">
      <c r="B31205">
        <v>10.9</v>
      </c>
      <c r="H31205" s="2">
        <v>13.2</v>
      </c>
      <c r="S31205" s="2">
        <f t="shared" si="489"/>
        <v>1509.2735999999998</v>
      </c>
    </row>
    <row r="31206" spans="2:19" x14ac:dyDescent="0.3">
      <c r="B31206">
        <v>14</v>
      </c>
      <c r="H31206" s="2">
        <v>12.8</v>
      </c>
      <c r="S31206" s="2">
        <f t="shared" si="489"/>
        <v>1379.9807999999998</v>
      </c>
    </row>
    <row r="31207" spans="2:19" x14ac:dyDescent="0.3">
      <c r="B31207">
        <v>13.6</v>
      </c>
      <c r="H31207" s="2">
        <v>14</v>
      </c>
      <c r="S31207" s="2">
        <f t="shared" si="489"/>
        <v>1258.2912000000003</v>
      </c>
    </row>
    <row r="31208" spans="2:19" x14ac:dyDescent="0.3">
      <c r="B31208">
        <v>13.2</v>
      </c>
      <c r="H31208" s="2">
        <v>13.5</v>
      </c>
      <c r="S31208" s="2">
        <f t="shared" si="489"/>
        <v>1646.3999999999999</v>
      </c>
    </row>
    <row r="31209" spans="2:19" x14ac:dyDescent="0.3">
      <c r="B31209">
        <v>12.8</v>
      </c>
      <c r="H31209" s="2">
        <v>11.7</v>
      </c>
      <c r="S31209" s="2">
        <f t="shared" si="489"/>
        <v>1476.2249999999999</v>
      </c>
    </row>
    <row r="31210" spans="2:19" x14ac:dyDescent="0.3">
      <c r="B31210">
        <v>14</v>
      </c>
      <c r="H31210" s="2">
        <v>13.5</v>
      </c>
      <c r="S31210" s="2">
        <f t="shared" si="489"/>
        <v>960.9677999999999</v>
      </c>
    </row>
    <row r="31211" spans="2:19" x14ac:dyDescent="0.3">
      <c r="B31211">
        <v>13.5</v>
      </c>
      <c r="H31211" s="2">
        <v>10.8</v>
      </c>
      <c r="S31211" s="2">
        <f t="shared" si="489"/>
        <v>1476.2249999999999</v>
      </c>
    </row>
    <row r="31212" spans="2:19" x14ac:dyDescent="0.3">
      <c r="B31212">
        <v>11.7</v>
      </c>
      <c r="H31212" s="2">
        <v>12</v>
      </c>
      <c r="S31212" s="2">
        <f t="shared" si="489"/>
        <v>755.82720000000006</v>
      </c>
    </row>
    <row r="31213" spans="2:19" x14ac:dyDescent="0.3">
      <c r="B31213">
        <v>13.5</v>
      </c>
      <c r="H31213" s="2">
        <v>11.1</v>
      </c>
      <c r="S31213" s="2">
        <f t="shared" si="489"/>
        <v>1036.8</v>
      </c>
    </row>
    <row r="31214" spans="2:19" x14ac:dyDescent="0.3">
      <c r="B31214">
        <v>10.8</v>
      </c>
      <c r="H31214" s="2">
        <v>12</v>
      </c>
      <c r="S31214" s="2">
        <f t="shared" si="489"/>
        <v>820.57859999999994</v>
      </c>
    </row>
    <row r="31215" spans="2:19" x14ac:dyDescent="0.3">
      <c r="B31215">
        <v>12</v>
      </c>
      <c r="H31215" s="2">
        <v>11.3</v>
      </c>
      <c r="S31215" s="2">
        <f t="shared" si="489"/>
        <v>1036.8</v>
      </c>
    </row>
    <row r="31216" spans="2:19" x14ac:dyDescent="0.3">
      <c r="B31216">
        <v>11.1</v>
      </c>
      <c r="H31216" s="2">
        <v>10.199999999999999</v>
      </c>
      <c r="S31216" s="2">
        <f t="shared" si="489"/>
        <v>865.73820000000012</v>
      </c>
    </row>
    <row r="31217" spans="2:19" x14ac:dyDescent="0.3">
      <c r="B31217">
        <v>12</v>
      </c>
      <c r="H31217" s="2">
        <v>10.8</v>
      </c>
      <c r="S31217" s="2">
        <f t="shared" si="489"/>
        <v>636.72479999999985</v>
      </c>
    </row>
    <row r="31218" spans="2:19" x14ac:dyDescent="0.3">
      <c r="B31218">
        <v>11.3</v>
      </c>
      <c r="H31218" s="2">
        <v>10.4</v>
      </c>
      <c r="S31218" s="2">
        <f t="shared" si="489"/>
        <v>755.82720000000006</v>
      </c>
    </row>
    <row r="31219" spans="2:19" x14ac:dyDescent="0.3">
      <c r="B31219">
        <v>10.199999999999999</v>
      </c>
      <c r="H31219" s="2">
        <v>10.3</v>
      </c>
      <c r="S31219" s="2">
        <f t="shared" si="489"/>
        <v>674.91840000000013</v>
      </c>
    </row>
    <row r="31220" spans="2:19" x14ac:dyDescent="0.3">
      <c r="B31220">
        <v>10.8</v>
      </c>
      <c r="H31220" s="2">
        <v>9.5</v>
      </c>
      <c r="S31220" s="2">
        <f t="shared" si="489"/>
        <v>655.63620000000014</v>
      </c>
    </row>
    <row r="31221" spans="2:19" x14ac:dyDescent="0.3">
      <c r="B31221">
        <v>10.4</v>
      </c>
      <c r="H31221" s="2">
        <v>9.9</v>
      </c>
      <c r="S31221" s="2">
        <f t="shared" si="489"/>
        <v>514.42499999999995</v>
      </c>
    </row>
    <row r="31222" spans="2:19" x14ac:dyDescent="0.3">
      <c r="B31222">
        <v>10.3</v>
      </c>
      <c r="H31222" s="2">
        <v>11.1</v>
      </c>
      <c r="S31222" s="2">
        <f t="shared" si="489"/>
        <v>582.17939999999999</v>
      </c>
    </row>
    <row r="31223" spans="2:19" x14ac:dyDescent="0.3">
      <c r="B31223">
        <v>9.5</v>
      </c>
      <c r="H31223" s="2">
        <v>10.7</v>
      </c>
      <c r="S31223" s="2">
        <f t="shared" si="489"/>
        <v>820.57859999999994</v>
      </c>
    </row>
    <row r="31224" spans="2:19" x14ac:dyDescent="0.3">
      <c r="B31224">
        <v>9.9</v>
      </c>
      <c r="H31224" s="2">
        <v>9</v>
      </c>
      <c r="S31224" s="2">
        <f t="shared" si="489"/>
        <v>735.02579999999978</v>
      </c>
    </row>
    <row r="31225" spans="2:19" x14ac:dyDescent="0.3">
      <c r="B31225">
        <v>11.1</v>
      </c>
      <c r="H31225" s="2">
        <v>10.1</v>
      </c>
      <c r="S31225" s="2">
        <f t="shared" si="489"/>
        <v>437.4</v>
      </c>
    </row>
    <row r="31226" spans="2:19" x14ac:dyDescent="0.3">
      <c r="B31226">
        <v>10.7</v>
      </c>
      <c r="H31226" s="2">
        <v>11.4</v>
      </c>
      <c r="S31226" s="2">
        <f t="shared" si="489"/>
        <v>618.18059999999991</v>
      </c>
    </row>
    <row r="31227" spans="2:19" x14ac:dyDescent="0.3">
      <c r="B31227">
        <v>9</v>
      </c>
      <c r="H31227" s="2">
        <v>11</v>
      </c>
      <c r="S31227" s="2">
        <f t="shared" si="489"/>
        <v>888.92640000000006</v>
      </c>
    </row>
    <row r="31228" spans="2:19" x14ac:dyDescent="0.3">
      <c r="B31228">
        <v>10.1</v>
      </c>
      <c r="H31228" s="2">
        <v>10.199999999999999</v>
      </c>
      <c r="S31228" s="2">
        <f t="shared" si="489"/>
        <v>798.6</v>
      </c>
    </row>
    <row r="31229" spans="2:19" x14ac:dyDescent="0.3">
      <c r="B31229">
        <v>11.4</v>
      </c>
      <c r="H31229" s="2">
        <v>10.1</v>
      </c>
      <c r="S31229" s="2">
        <f t="shared" si="489"/>
        <v>636.72479999999985</v>
      </c>
    </row>
    <row r="31230" spans="2:19" x14ac:dyDescent="0.3">
      <c r="B31230">
        <v>11</v>
      </c>
      <c r="H31230" s="2">
        <v>9.4</v>
      </c>
      <c r="S31230" s="2">
        <f t="shared" si="489"/>
        <v>618.18059999999991</v>
      </c>
    </row>
    <row r="31231" spans="2:19" x14ac:dyDescent="0.3">
      <c r="B31231">
        <v>10.199999999999999</v>
      </c>
      <c r="H31231" s="2">
        <v>10.5</v>
      </c>
      <c r="S31231" s="2">
        <f t="shared" si="489"/>
        <v>498.35040000000009</v>
      </c>
    </row>
    <row r="31232" spans="2:19" x14ac:dyDescent="0.3">
      <c r="B31232">
        <v>10.1</v>
      </c>
      <c r="H31232" s="2">
        <v>10.8</v>
      </c>
      <c r="S31232" s="2">
        <f t="shared" si="489"/>
        <v>694.57499999999993</v>
      </c>
    </row>
    <row r="31233" spans="2:19" x14ac:dyDescent="0.3">
      <c r="B31233">
        <v>9.4</v>
      </c>
      <c r="H31233" s="2">
        <v>8.8000000000000007</v>
      </c>
      <c r="S31233" s="2">
        <f t="shared" si="489"/>
        <v>755.82720000000006</v>
      </c>
    </row>
    <row r="31234" spans="2:19" x14ac:dyDescent="0.3">
      <c r="B31234">
        <v>10.5</v>
      </c>
      <c r="H31234" s="2">
        <v>7.9</v>
      </c>
      <c r="S31234" s="2">
        <f t="shared" si="489"/>
        <v>408.8832000000001</v>
      </c>
    </row>
    <row r="31235" spans="2:19" x14ac:dyDescent="0.3">
      <c r="B31235">
        <v>10.8</v>
      </c>
      <c r="H31235" s="2">
        <v>8.5</v>
      </c>
      <c r="S31235" s="2">
        <f t="shared" ref="S31235:S31298" si="490">0.5*1.2*B31237^3</f>
        <v>295.82339999999999</v>
      </c>
    </row>
    <row r="31236" spans="2:19" x14ac:dyDescent="0.3">
      <c r="B31236">
        <v>8.8000000000000007</v>
      </c>
      <c r="H31236" s="2">
        <v>9.6</v>
      </c>
      <c r="S31236" s="2">
        <f t="shared" si="490"/>
        <v>368.47499999999997</v>
      </c>
    </row>
    <row r="31237" spans="2:19" x14ac:dyDescent="0.3">
      <c r="B31237">
        <v>7.9</v>
      </c>
      <c r="H31237" s="2">
        <v>9.6999999999999993</v>
      </c>
      <c r="S31237" s="2">
        <f t="shared" si="490"/>
        <v>530.84159999999997</v>
      </c>
    </row>
    <row r="31238" spans="2:19" x14ac:dyDescent="0.3">
      <c r="B31238">
        <v>8.5</v>
      </c>
      <c r="H31238" s="2">
        <v>10.199999999999999</v>
      </c>
      <c r="S31238" s="2">
        <f t="shared" si="490"/>
        <v>547.60379999999986</v>
      </c>
    </row>
    <row r="31239" spans="2:19" x14ac:dyDescent="0.3">
      <c r="B31239">
        <v>9.6</v>
      </c>
      <c r="H31239" s="2">
        <v>8</v>
      </c>
      <c r="S31239" s="2">
        <f t="shared" si="490"/>
        <v>636.72479999999985</v>
      </c>
    </row>
    <row r="31240" spans="2:19" x14ac:dyDescent="0.3">
      <c r="B31240">
        <v>9.6999999999999993</v>
      </c>
      <c r="H31240" s="2">
        <v>9.4</v>
      </c>
      <c r="S31240" s="2">
        <f t="shared" si="490"/>
        <v>307.2</v>
      </c>
    </row>
    <row r="31241" spans="2:19" x14ac:dyDescent="0.3">
      <c r="B31241">
        <v>10.199999999999999</v>
      </c>
      <c r="H31241" s="2">
        <v>10.7</v>
      </c>
      <c r="S31241" s="2">
        <f t="shared" si="490"/>
        <v>498.35040000000009</v>
      </c>
    </row>
    <row r="31242" spans="2:19" x14ac:dyDescent="0.3">
      <c r="B31242">
        <v>8</v>
      </c>
      <c r="H31242" s="2">
        <v>9.1</v>
      </c>
      <c r="S31242" s="2">
        <f t="shared" si="490"/>
        <v>735.02579999999978</v>
      </c>
    </row>
    <row r="31243" spans="2:19" x14ac:dyDescent="0.3">
      <c r="B31243">
        <v>9.4</v>
      </c>
      <c r="H31243" s="2">
        <v>9.6999999999999993</v>
      </c>
      <c r="S31243" s="2">
        <f t="shared" si="490"/>
        <v>452.14259999999996</v>
      </c>
    </row>
    <row r="31244" spans="2:19" x14ac:dyDescent="0.3">
      <c r="B31244">
        <v>10.7</v>
      </c>
      <c r="H31244" s="2">
        <v>8.4</v>
      </c>
      <c r="S31244" s="2">
        <f t="shared" si="490"/>
        <v>547.60379999999986</v>
      </c>
    </row>
    <row r="31245" spans="2:19" x14ac:dyDescent="0.3">
      <c r="B31245">
        <v>9.1</v>
      </c>
      <c r="H31245" s="2">
        <v>8.6</v>
      </c>
      <c r="S31245" s="2">
        <f t="shared" si="490"/>
        <v>355.62240000000003</v>
      </c>
    </row>
    <row r="31246" spans="2:19" x14ac:dyDescent="0.3">
      <c r="B31246">
        <v>9.6999999999999993</v>
      </c>
      <c r="H31246" s="2">
        <v>7.7</v>
      </c>
      <c r="S31246" s="2">
        <f t="shared" si="490"/>
        <v>381.63359999999994</v>
      </c>
    </row>
    <row r="31247" spans="2:19" x14ac:dyDescent="0.3">
      <c r="B31247">
        <v>8.4</v>
      </c>
      <c r="H31247" s="2">
        <v>10.3</v>
      </c>
      <c r="S31247" s="2">
        <f t="shared" si="490"/>
        <v>273.91980000000001</v>
      </c>
    </row>
    <row r="31248" spans="2:19" x14ac:dyDescent="0.3">
      <c r="B31248">
        <v>8.6</v>
      </c>
      <c r="H31248" s="2">
        <v>8.6</v>
      </c>
      <c r="S31248" s="2">
        <f t="shared" si="490"/>
        <v>655.63620000000014</v>
      </c>
    </row>
    <row r="31249" spans="2:19" x14ac:dyDescent="0.3">
      <c r="B31249">
        <v>7.7</v>
      </c>
      <c r="H31249" s="2">
        <v>9</v>
      </c>
      <c r="S31249" s="2">
        <f t="shared" si="490"/>
        <v>381.63359999999994</v>
      </c>
    </row>
    <row r="31250" spans="2:19" x14ac:dyDescent="0.3">
      <c r="B31250">
        <v>10.3</v>
      </c>
      <c r="H31250" s="2">
        <v>10.3</v>
      </c>
      <c r="S31250" s="2">
        <f t="shared" si="490"/>
        <v>437.4</v>
      </c>
    </row>
    <row r="31251" spans="2:19" x14ac:dyDescent="0.3">
      <c r="B31251">
        <v>8.6</v>
      </c>
      <c r="H31251" s="2">
        <v>8.1999999999999993</v>
      </c>
      <c r="S31251" s="2">
        <f t="shared" si="490"/>
        <v>655.63620000000014</v>
      </c>
    </row>
    <row r="31252" spans="2:19" x14ac:dyDescent="0.3">
      <c r="B31252">
        <v>9</v>
      </c>
      <c r="H31252" s="2">
        <v>9.1</v>
      </c>
      <c r="S31252" s="2">
        <f t="shared" si="490"/>
        <v>330.82079999999996</v>
      </c>
    </row>
    <row r="31253" spans="2:19" x14ac:dyDescent="0.3">
      <c r="B31253">
        <v>10.3</v>
      </c>
      <c r="H31253" s="2">
        <v>9.8000000000000007</v>
      </c>
      <c r="S31253" s="2">
        <f t="shared" si="490"/>
        <v>452.14259999999996</v>
      </c>
    </row>
    <row r="31254" spans="2:19" x14ac:dyDescent="0.3">
      <c r="B31254">
        <v>8.1999999999999993</v>
      </c>
      <c r="H31254" s="2">
        <v>10</v>
      </c>
      <c r="S31254" s="2">
        <f t="shared" si="490"/>
        <v>564.7152000000001</v>
      </c>
    </row>
    <row r="31255" spans="2:19" x14ac:dyDescent="0.3">
      <c r="B31255">
        <v>9.1</v>
      </c>
      <c r="H31255" s="2">
        <v>10</v>
      </c>
      <c r="S31255" s="2">
        <f t="shared" si="490"/>
        <v>600</v>
      </c>
    </row>
    <row r="31256" spans="2:19" x14ac:dyDescent="0.3">
      <c r="B31256">
        <v>9.8000000000000007</v>
      </c>
      <c r="H31256" s="2">
        <v>9.8000000000000007</v>
      </c>
      <c r="S31256" s="2">
        <f t="shared" si="490"/>
        <v>600</v>
      </c>
    </row>
    <row r="31257" spans="2:19" x14ac:dyDescent="0.3">
      <c r="B31257">
        <v>10</v>
      </c>
      <c r="H31257" s="2">
        <v>10.9</v>
      </c>
      <c r="S31257" s="2">
        <f t="shared" si="490"/>
        <v>564.7152000000001</v>
      </c>
    </row>
    <row r="31258" spans="2:19" x14ac:dyDescent="0.3">
      <c r="B31258">
        <v>10</v>
      </c>
      <c r="H31258" s="2">
        <v>10.4</v>
      </c>
      <c r="S31258" s="2">
        <f t="shared" si="490"/>
        <v>777.01739999999995</v>
      </c>
    </row>
    <row r="31259" spans="2:19" x14ac:dyDescent="0.3">
      <c r="B31259">
        <v>9.8000000000000007</v>
      </c>
      <c r="H31259" s="2">
        <v>9.6999999999999993</v>
      </c>
      <c r="S31259" s="2">
        <f t="shared" si="490"/>
        <v>674.91840000000013</v>
      </c>
    </row>
    <row r="31260" spans="2:19" x14ac:dyDescent="0.3">
      <c r="B31260">
        <v>10.9</v>
      </c>
      <c r="H31260" s="2">
        <v>8.8000000000000007</v>
      </c>
      <c r="S31260" s="2">
        <f t="shared" si="490"/>
        <v>547.60379999999986</v>
      </c>
    </row>
    <row r="31261" spans="2:19" x14ac:dyDescent="0.3">
      <c r="B31261">
        <v>10.4</v>
      </c>
      <c r="H31261" s="2">
        <v>9.3000000000000007</v>
      </c>
      <c r="S31261" s="2">
        <f t="shared" si="490"/>
        <v>408.8832000000001</v>
      </c>
    </row>
    <row r="31262" spans="2:19" x14ac:dyDescent="0.3">
      <c r="B31262">
        <v>9.6999999999999993</v>
      </c>
      <c r="H31262" s="2">
        <v>11</v>
      </c>
      <c r="S31262" s="2">
        <f t="shared" si="490"/>
        <v>482.6142000000001</v>
      </c>
    </row>
    <row r="31263" spans="2:19" x14ac:dyDescent="0.3">
      <c r="B31263">
        <v>8.8000000000000007</v>
      </c>
      <c r="H31263" s="2">
        <v>9.1999999999999993</v>
      </c>
      <c r="S31263" s="2">
        <f t="shared" si="490"/>
        <v>798.6</v>
      </c>
    </row>
    <row r="31264" spans="2:19" x14ac:dyDescent="0.3">
      <c r="B31264">
        <v>9.3000000000000007</v>
      </c>
      <c r="H31264" s="2">
        <v>8.1</v>
      </c>
      <c r="S31264" s="2">
        <f t="shared" si="490"/>
        <v>467.21279999999985</v>
      </c>
    </row>
    <row r="31265" spans="2:19" x14ac:dyDescent="0.3">
      <c r="B31265">
        <v>11</v>
      </c>
      <c r="H31265" s="2">
        <v>9.1</v>
      </c>
      <c r="S31265" s="2">
        <f t="shared" si="490"/>
        <v>318.86459999999994</v>
      </c>
    </row>
    <row r="31266" spans="2:19" x14ac:dyDescent="0.3">
      <c r="B31266">
        <v>9.1999999999999993</v>
      </c>
      <c r="H31266" s="2">
        <v>9.1999999999999993</v>
      </c>
      <c r="S31266" s="2">
        <f t="shared" si="490"/>
        <v>452.14259999999996</v>
      </c>
    </row>
    <row r="31267" spans="2:19" x14ac:dyDescent="0.3">
      <c r="B31267">
        <v>8.1</v>
      </c>
      <c r="H31267" s="2">
        <v>9</v>
      </c>
      <c r="S31267" s="2">
        <f t="shared" si="490"/>
        <v>467.21279999999985</v>
      </c>
    </row>
    <row r="31268" spans="2:19" x14ac:dyDescent="0.3">
      <c r="B31268">
        <v>9.1</v>
      </c>
      <c r="H31268" s="2">
        <v>8.4</v>
      </c>
      <c r="S31268" s="2">
        <f t="shared" si="490"/>
        <v>437.4</v>
      </c>
    </row>
    <row r="31269" spans="2:19" x14ac:dyDescent="0.3">
      <c r="B31269">
        <v>9.1999999999999993</v>
      </c>
      <c r="H31269" s="2">
        <v>9.3000000000000007</v>
      </c>
      <c r="S31269" s="2">
        <f t="shared" si="490"/>
        <v>355.62240000000003</v>
      </c>
    </row>
    <row r="31270" spans="2:19" x14ac:dyDescent="0.3">
      <c r="B31270">
        <v>9</v>
      </c>
      <c r="H31270" s="2">
        <v>8.9</v>
      </c>
      <c r="S31270" s="2">
        <f t="shared" si="490"/>
        <v>482.6142000000001</v>
      </c>
    </row>
    <row r="31271" spans="2:19" x14ac:dyDescent="0.3">
      <c r="B31271">
        <v>8.4</v>
      </c>
      <c r="H31271" s="2">
        <v>8.6</v>
      </c>
      <c r="S31271" s="2">
        <f t="shared" si="490"/>
        <v>422.98140000000001</v>
      </c>
    </row>
    <row r="31272" spans="2:19" x14ac:dyDescent="0.3">
      <c r="B31272">
        <v>9.3000000000000007</v>
      </c>
      <c r="H31272" s="2">
        <v>9.4</v>
      </c>
      <c r="S31272" s="2">
        <f t="shared" si="490"/>
        <v>381.63359999999994</v>
      </c>
    </row>
    <row r="31273" spans="2:19" x14ac:dyDescent="0.3">
      <c r="B31273">
        <v>8.9</v>
      </c>
      <c r="H31273" s="2">
        <v>11.7</v>
      </c>
      <c r="S31273" s="2">
        <f t="shared" si="490"/>
        <v>498.35040000000009</v>
      </c>
    </row>
    <row r="31274" spans="2:19" x14ac:dyDescent="0.3">
      <c r="B31274">
        <v>8.6</v>
      </c>
      <c r="H31274" s="2">
        <v>11.1</v>
      </c>
      <c r="S31274" s="2">
        <f t="shared" si="490"/>
        <v>960.9677999999999</v>
      </c>
    </row>
    <row r="31275" spans="2:19" x14ac:dyDescent="0.3">
      <c r="B31275">
        <v>9.4</v>
      </c>
      <c r="H31275" s="2">
        <v>10.8</v>
      </c>
      <c r="S31275" s="2">
        <f t="shared" si="490"/>
        <v>820.57859999999994</v>
      </c>
    </row>
    <row r="31276" spans="2:19" x14ac:dyDescent="0.3">
      <c r="B31276">
        <v>11.7</v>
      </c>
      <c r="H31276" s="2">
        <v>12.5</v>
      </c>
      <c r="S31276" s="2">
        <f t="shared" si="490"/>
        <v>755.82720000000006</v>
      </c>
    </row>
    <row r="31277" spans="2:19" x14ac:dyDescent="0.3">
      <c r="B31277">
        <v>11.1</v>
      </c>
      <c r="H31277" s="2">
        <v>11.6</v>
      </c>
      <c r="S31277" s="2">
        <f t="shared" si="490"/>
        <v>1171.875</v>
      </c>
    </row>
    <row r="31278" spans="2:19" x14ac:dyDescent="0.3">
      <c r="B31278">
        <v>10.8</v>
      </c>
      <c r="H31278" s="2">
        <v>12.3</v>
      </c>
      <c r="S31278" s="2">
        <f t="shared" si="490"/>
        <v>936.53759999999988</v>
      </c>
    </row>
    <row r="31279" spans="2:19" x14ac:dyDescent="0.3">
      <c r="B31279">
        <v>12.5</v>
      </c>
      <c r="H31279" s="2">
        <v>12.6</v>
      </c>
      <c r="S31279" s="2">
        <f t="shared" si="490"/>
        <v>1116.5202000000002</v>
      </c>
    </row>
    <row r="31280" spans="2:19" x14ac:dyDescent="0.3">
      <c r="B31280">
        <v>11.6</v>
      </c>
      <c r="H31280" s="2">
        <v>13.6</v>
      </c>
      <c r="S31280" s="2">
        <f t="shared" si="490"/>
        <v>1200.2255999999998</v>
      </c>
    </row>
    <row r="31281" spans="2:19" x14ac:dyDescent="0.3">
      <c r="B31281">
        <v>12.3</v>
      </c>
      <c r="H31281" s="2">
        <v>13.2</v>
      </c>
      <c r="S31281" s="2">
        <f t="shared" si="490"/>
        <v>1509.2735999999998</v>
      </c>
    </row>
    <row r="31282" spans="2:19" x14ac:dyDescent="0.3">
      <c r="B31282">
        <v>12.6</v>
      </c>
      <c r="H31282" s="2">
        <v>14</v>
      </c>
      <c r="S31282" s="2">
        <f t="shared" si="490"/>
        <v>1379.9807999999998</v>
      </c>
    </row>
    <row r="31283" spans="2:19" x14ac:dyDescent="0.3">
      <c r="B31283">
        <v>13.6</v>
      </c>
      <c r="H31283" s="2">
        <v>14</v>
      </c>
      <c r="S31283" s="2">
        <f t="shared" si="490"/>
        <v>1646.3999999999999</v>
      </c>
    </row>
    <row r="31284" spans="2:19" x14ac:dyDescent="0.3">
      <c r="B31284">
        <v>13.2</v>
      </c>
      <c r="H31284" s="2">
        <v>13.9</v>
      </c>
      <c r="S31284" s="2">
        <f t="shared" si="490"/>
        <v>1646.3999999999999</v>
      </c>
    </row>
    <row r="31285" spans="2:19" x14ac:dyDescent="0.3">
      <c r="B31285">
        <v>14</v>
      </c>
      <c r="H31285" s="2">
        <v>12.3</v>
      </c>
      <c r="S31285" s="2">
        <f t="shared" si="490"/>
        <v>1611.3714</v>
      </c>
    </row>
    <row r="31286" spans="2:19" x14ac:dyDescent="0.3">
      <c r="B31286">
        <v>14</v>
      </c>
      <c r="H31286" s="2">
        <v>12.3</v>
      </c>
      <c r="S31286" s="2">
        <f t="shared" si="490"/>
        <v>1116.5202000000002</v>
      </c>
    </row>
    <row r="31287" spans="2:19" x14ac:dyDescent="0.3">
      <c r="B31287">
        <v>13.9</v>
      </c>
      <c r="H31287" s="2">
        <v>11.8</v>
      </c>
      <c r="S31287" s="2">
        <f t="shared" si="490"/>
        <v>1116.5202000000002</v>
      </c>
    </row>
    <row r="31288" spans="2:19" x14ac:dyDescent="0.3">
      <c r="B31288">
        <v>12.3</v>
      </c>
      <c r="H31288" s="2">
        <v>11.5</v>
      </c>
      <c r="S31288" s="2">
        <f t="shared" si="490"/>
        <v>985.81920000000002</v>
      </c>
    </row>
    <row r="31289" spans="2:19" x14ac:dyDescent="0.3">
      <c r="B31289">
        <v>12.3</v>
      </c>
      <c r="H31289" s="2">
        <v>10.3</v>
      </c>
      <c r="S31289" s="2">
        <f t="shared" si="490"/>
        <v>912.52499999999998</v>
      </c>
    </row>
    <row r="31290" spans="2:19" x14ac:dyDescent="0.3">
      <c r="B31290">
        <v>11.8</v>
      </c>
      <c r="H31290" s="2">
        <v>12.7</v>
      </c>
      <c r="S31290" s="2">
        <f t="shared" si="490"/>
        <v>655.63620000000014</v>
      </c>
    </row>
    <row r="31291" spans="2:19" x14ac:dyDescent="0.3">
      <c r="B31291">
        <v>11.5</v>
      </c>
      <c r="H31291" s="2">
        <v>11.9</v>
      </c>
      <c r="S31291" s="2">
        <f t="shared" si="490"/>
        <v>1229.0297999999998</v>
      </c>
    </row>
    <row r="31292" spans="2:19" x14ac:dyDescent="0.3">
      <c r="B31292">
        <v>10.3</v>
      </c>
      <c r="H31292" s="2">
        <v>12.2</v>
      </c>
      <c r="S31292" s="2">
        <f t="shared" si="490"/>
        <v>1011.0954</v>
      </c>
    </row>
    <row r="31293" spans="2:19" x14ac:dyDescent="0.3">
      <c r="B31293">
        <v>12.7</v>
      </c>
      <c r="H31293" s="2">
        <v>12</v>
      </c>
      <c r="S31293" s="2">
        <f t="shared" si="490"/>
        <v>1089.5087999999996</v>
      </c>
    </row>
    <row r="31294" spans="2:19" x14ac:dyDescent="0.3">
      <c r="B31294">
        <v>11.9</v>
      </c>
      <c r="H31294" s="2">
        <v>14</v>
      </c>
      <c r="S31294" s="2">
        <f t="shared" si="490"/>
        <v>1036.8</v>
      </c>
    </row>
    <row r="31295" spans="2:19" x14ac:dyDescent="0.3">
      <c r="B31295">
        <v>12.2</v>
      </c>
      <c r="H31295" s="2">
        <v>14</v>
      </c>
      <c r="S31295" s="2">
        <f t="shared" si="490"/>
        <v>1646.3999999999999</v>
      </c>
    </row>
    <row r="31296" spans="2:19" x14ac:dyDescent="0.3">
      <c r="B31296">
        <v>12</v>
      </c>
      <c r="H31296" s="2">
        <v>10.8</v>
      </c>
      <c r="S31296" s="2">
        <f t="shared" si="490"/>
        <v>1646.3999999999999</v>
      </c>
    </row>
    <row r="31297" spans="2:19" x14ac:dyDescent="0.3">
      <c r="B31297">
        <v>14</v>
      </c>
      <c r="H31297" s="2">
        <v>13.6</v>
      </c>
      <c r="S31297" s="2">
        <f t="shared" si="490"/>
        <v>755.82720000000006</v>
      </c>
    </row>
    <row r="31298" spans="2:19" x14ac:dyDescent="0.3">
      <c r="B31298">
        <v>14</v>
      </c>
      <c r="H31298" s="2">
        <v>13.6</v>
      </c>
      <c r="S31298" s="2">
        <f t="shared" si="490"/>
        <v>1509.2735999999998</v>
      </c>
    </row>
    <row r="31299" spans="2:19" x14ac:dyDescent="0.3">
      <c r="B31299">
        <v>10.8</v>
      </c>
      <c r="H31299" s="2">
        <v>13.5</v>
      </c>
      <c r="S31299" s="2">
        <f t="shared" ref="S31299:S31362" si="491">0.5*1.2*B31301^3</f>
        <v>1509.2735999999998</v>
      </c>
    </row>
    <row r="31300" spans="2:19" x14ac:dyDescent="0.3">
      <c r="B31300">
        <v>13.6</v>
      </c>
      <c r="H31300" s="2">
        <v>10.9</v>
      </c>
      <c r="S31300" s="2">
        <f t="shared" si="491"/>
        <v>1476.2249999999999</v>
      </c>
    </row>
    <row r="31301" spans="2:19" x14ac:dyDescent="0.3">
      <c r="B31301">
        <v>13.6</v>
      </c>
      <c r="H31301" s="2">
        <v>13.3</v>
      </c>
      <c r="S31301" s="2">
        <f t="shared" si="491"/>
        <v>777.01739999999995</v>
      </c>
    </row>
    <row r="31302" spans="2:19" x14ac:dyDescent="0.3">
      <c r="B31302">
        <v>13.5</v>
      </c>
      <c r="H31302" s="2">
        <v>12.1</v>
      </c>
      <c r="S31302" s="2">
        <f t="shared" si="491"/>
        <v>1411.5822000000001</v>
      </c>
    </row>
    <row r="31303" spans="2:19" x14ac:dyDescent="0.3">
      <c r="B31303">
        <v>10.9</v>
      </c>
      <c r="H31303" s="2">
        <v>10.7</v>
      </c>
      <c r="S31303" s="2">
        <f t="shared" si="491"/>
        <v>1062.9366</v>
      </c>
    </row>
    <row r="31304" spans="2:19" x14ac:dyDescent="0.3">
      <c r="B31304">
        <v>13.3</v>
      </c>
      <c r="H31304" s="2">
        <v>12.1</v>
      </c>
      <c r="S31304" s="2">
        <f t="shared" si="491"/>
        <v>735.02579999999978</v>
      </c>
    </row>
    <row r="31305" spans="2:19" x14ac:dyDescent="0.3">
      <c r="B31305">
        <v>12.1</v>
      </c>
      <c r="H31305" s="2">
        <v>11.8</v>
      </c>
      <c r="S31305" s="2">
        <f t="shared" si="491"/>
        <v>1062.9366</v>
      </c>
    </row>
    <row r="31306" spans="2:19" x14ac:dyDescent="0.3">
      <c r="B31306">
        <v>10.7</v>
      </c>
      <c r="H31306" s="2">
        <v>11.1</v>
      </c>
      <c r="S31306" s="2">
        <f t="shared" si="491"/>
        <v>985.81920000000002</v>
      </c>
    </row>
    <row r="31307" spans="2:19" x14ac:dyDescent="0.3">
      <c r="B31307">
        <v>12.1</v>
      </c>
      <c r="H31307" s="2">
        <v>10.6</v>
      </c>
      <c r="S31307" s="2">
        <f t="shared" si="491"/>
        <v>820.57859999999994</v>
      </c>
    </row>
    <row r="31308" spans="2:19" x14ac:dyDescent="0.3">
      <c r="B31308">
        <v>11.8</v>
      </c>
      <c r="H31308" s="2">
        <v>10.8</v>
      </c>
      <c r="S31308" s="2">
        <f t="shared" si="491"/>
        <v>714.60959999999989</v>
      </c>
    </row>
    <row r="31309" spans="2:19" x14ac:dyDescent="0.3">
      <c r="B31309">
        <v>11.1</v>
      </c>
      <c r="H31309" s="2">
        <v>13.3</v>
      </c>
      <c r="S31309" s="2">
        <f t="shared" si="491"/>
        <v>755.82720000000006</v>
      </c>
    </row>
    <row r="31310" spans="2:19" x14ac:dyDescent="0.3">
      <c r="B31310">
        <v>10.6</v>
      </c>
      <c r="H31310" s="2">
        <v>11.8</v>
      </c>
      <c r="S31310" s="2">
        <f t="shared" si="491"/>
        <v>1411.5822000000001</v>
      </c>
    </row>
    <row r="31311" spans="2:19" x14ac:dyDescent="0.3">
      <c r="B31311">
        <v>10.8</v>
      </c>
      <c r="H31311" s="2">
        <v>11.4</v>
      </c>
      <c r="S31311" s="2">
        <f t="shared" si="491"/>
        <v>985.81920000000002</v>
      </c>
    </row>
    <row r="31312" spans="2:19" x14ac:dyDescent="0.3">
      <c r="B31312">
        <v>13.3</v>
      </c>
      <c r="H31312" s="2">
        <v>10.4</v>
      </c>
      <c r="S31312" s="2">
        <f t="shared" si="491"/>
        <v>888.92640000000006</v>
      </c>
    </row>
    <row r="31313" spans="2:19" x14ac:dyDescent="0.3">
      <c r="B31313">
        <v>11.8</v>
      </c>
      <c r="H31313" s="2">
        <v>10.199999999999999</v>
      </c>
      <c r="S31313" s="2">
        <f t="shared" si="491"/>
        <v>674.91840000000013</v>
      </c>
    </row>
    <row r="31314" spans="2:19" x14ac:dyDescent="0.3">
      <c r="B31314">
        <v>11.4</v>
      </c>
      <c r="H31314" s="2">
        <v>11.8</v>
      </c>
      <c r="S31314" s="2">
        <f t="shared" si="491"/>
        <v>636.72479999999985</v>
      </c>
    </row>
    <row r="31315" spans="2:19" x14ac:dyDescent="0.3">
      <c r="B31315">
        <v>10.4</v>
      </c>
      <c r="H31315" s="2">
        <v>9.4</v>
      </c>
      <c r="S31315" s="2">
        <f t="shared" si="491"/>
        <v>985.81920000000002</v>
      </c>
    </row>
    <row r="31316" spans="2:19" x14ac:dyDescent="0.3">
      <c r="B31316">
        <v>10.199999999999999</v>
      </c>
      <c r="H31316" s="2">
        <v>11.1</v>
      </c>
      <c r="S31316" s="2">
        <f t="shared" si="491"/>
        <v>498.35040000000009</v>
      </c>
    </row>
    <row r="31317" spans="2:19" x14ac:dyDescent="0.3">
      <c r="B31317">
        <v>11.8</v>
      </c>
      <c r="H31317" s="2">
        <v>10.4</v>
      </c>
      <c r="S31317" s="2">
        <f t="shared" si="491"/>
        <v>820.57859999999994</v>
      </c>
    </row>
    <row r="31318" spans="2:19" x14ac:dyDescent="0.3">
      <c r="B31318">
        <v>9.4</v>
      </c>
      <c r="H31318" s="2">
        <v>9</v>
      </c>
      <c r="S31318" s="2">
        <f t="shared" si="491"/>
        <v>674.91840000000013</v>
      </c>
    </row>
    <row r="31319" spans="2:19" x14ac:dyDescent="0.3">
      <c r="B31319">
        <v>11.1</v>
      </c>
      <c r="H31319" s="2">
        <v>10.6</v>
      </c>
      <c r="S31319" s="2">
        <f t="shared" si="491"/>
        <v>437.4</v>
      </c>
    </row>
    <row r="31320" spans="2:19" x14ac:dyDescent="0.3">
      <c r="B31320">
        <v>10.4</v>
      </c>
      <c r="H31320" s="2">
        <v>9.1999999999999993</v>
      </c>
      <c r="S31320" s="2">
        <f t="shared" si="491"/>
        <v>714.60959999999989</v>
      </c>
    </row>
    <row r="31321" spans="2:19" x14ac:dyDescent="0.3">
      <c r="B31321">
        <v>9</v>
      </c>
      <c r="H31321" s="2">
        <v>9.5</v>
      </c>
      <c r="S31321" s="2">
        <f t="shared" si="491"/>
        <v>467.21279999999985</v>
      </c>
    </row>
    <row r="31322" spans="2:19" x14ac:dyDescent="0.3">
      <c r="B31322">
        <v>10.6</v>
      </c>
      <c r="H31322" s="2">
        <v>9.6999999999999993</v>
      </c>
      <c r="S31322" s="2">
        <f t="shared" si="491"/>
        <v>514.42499999999995</v>
      </c>
    </row>
    <row r="31323" spans="2:19" x14ac:dyDescent="0.3">
      <c r="B31323">
        <v>9.1999999999999993</v>
      </c>
      <c r="H31323" s="2">
        <v>10.5</v>
      </c>
      <c r="S31323" s="2">
        <f t="shared" si="491"/>
        <v>547.60379999999986</v>
      </c>
    </row>
    <row r="31324" spans="2:19" x14ac:dyDescent="0.3">
      <c r="B31324">
        <v>9.5</v>
      </c>
      <c r="H31324" s="2">
        <v>9.8000000000000007</v>
      </c>
      <c r="S31324" s="2">
        <f t="shared" si="491"/>
        <v>694.57499999999993</v>
      </c>
    </row>
    <row r="31325" spans="2:19" x14ac:dyDescent="0.3">
      <c r="B31325">
        <v>9.6999999999999993</v>
      </c>
      <c r="H31325" s="2">
        <v>9.8000000000000007</v>
      </c>
      <c r="S31325" s="2">
        <f t="shared" si="491"/>
        <v>564.7152000000001</v>
      </c>
    </row>
    <row r="31326" spans="2:19" x14ac:dyDescent="0.3">
      <c r="B31326">
        <v>10.5</v>
      </c>
      <c r="H31326" s="2">
        <v>10.9</v>
      </c>
      <c r="S31326" s="2">
        <f t="shared" si="491"/>
        <v>564.7152000000001</v>
      </c>
    </row>
    <row r="31327" spans="2:19" x14ac:dyDescent="0.3">
      <c r="B31327">
        <v>9.8000000000000007</v>
      </c>
      <c r="H31327" s="2">
        <v>9.8000000000000007</v>
      </c>
      <c r="S31327" s="2">
        <f t="shared" si="491"/>
        <v>777.01739999999995</v>
      </c>
    </row>
    <row r="31328" spans="2:19" x14ac:dyDescent="0.3">
      <c r="B31328">
        <v>9.8000000000000007</v>
      </c>
      <c r="H31328" s="2">
        <v>9.8000000000000007</v>
      </c>
      <c r="S31328" s="2">
        <f t="shared" si="491"/>
        <v>564.7152000000001</v>
      </c>
    </row>
    <row r="31329" spans="2:19" x14ac:dyDescent="0.3">
      <c r="B31329">
        <v>10.9</v>
      </c>
      <c r="H31329" s="2">
        <v>10.199999999999999</v>
      </c>
      <c r="S31329" s="2">
        <f t="shared" si="491"/>
        <v>564.7152000000001</v>
      </c>
    </row>
    <row r="31330" spans="2:19" x14ac:dyDescent="0.3">
      <c r="B31330">
        <v>9.8000000000000007</v>
      </c>
      <c r="H31330" s="2">
        <v>10.8</v>
      </c>
      <c r="S31330" s="2">
        <f t="shared" si="491"/>
        <v>636.72479999999985</v>
      </c>
    </row>
    <row r="31331" spans="2:19" x14ac:dyDescent="0.3">
      <c r="B31331">
        <v>9.8000000000000007</v>
      </c>
      <c r="H31331" s="2">
        <v>11.1</v>
      </c>
      <c r="S31331" s="2">
        <f t="shared" si="491"/>
        <v>755.82720000000006</v>
      </c>
    </row>
    <row r="31332" spans="2:19" x14ac:dyDescent="0.3">
      <c r="B31332">
        <v>10.199999999999999</v>
      </c>
      <c r="H31332" s="2">
        <v>11.6</v>
      </c>
      <c r="S31332" s="2">
        <f t="shared" si="491"/>
        <v>820.57859999999994</v>
      </c>
    </row>
    <row r="31333" spans="2:19" x14ac:dyDescent="0.3">
      <c r="B31333">
        <v>10.8</v>
      </c>
      <c r="H31333" s="2">
        <v>8.9</v>
      </c>
      <c r="S31333" s="2">
        <f t="shared" si="491"/>
        <v>936.53759999999988</v>
      </c>
    </row>
    <row r="31334" spans="2:19" x14ac:dyDescent="0.3">
      <c r="B31334">
        <v>11.1</v>
      </c>
      <c r="H31334" s="2">
        <v>10</v>
      </c>
      <c r="S31334" s="2">
        <f t="shared" si="491"/>
        <v>422.98140000000001</v>
      </c>
    </row>
    <row r="31335" spans="2:19" x14ac:dyDescent="0.3">
      <c r="B31335">
        <v>11.6</v>
      </c>
      <c r="H31335" s="2">
        <v>10.1</v>
      </c>
      <c r="S31335" s="2">
        <f t="shared" si="491"/>
        <v>600</v>
      </c>
    </row>
    <row r="31336" spans="2:19" x14ac:dyDescent="0.3">
      <c r="B31336">
        <v>8.9</v>
      </c>
      <c r="H31336" s="2">
        <v>12.1</v>
      </c>
      <c r="S31336" s="2">
        <f t="shared" si="491"/>
        <v>618.18059999999991</v>
      </c>
    </row>
    <row r="31337" spans="2:19" x14ac:dyDescent="0.3">
      <c r="B31337">
        <v>10</v>
      </c>
      <c r="H31337" s="2">
        <v>11.2</v>
      </c>
      <c r="S31337" s="2">
        <f t="shared" si="491"/>
        <v>1062.9366</v>
      </c>
    </row>
    <row r="31338" spans="2:19" x14ac:dyDescent="0.3">
      <c r="B31338">
        <v>10.1</v>
      </c>
      <c r="H31338" s="2">
        <v>10.1</v>
      </c>
      <c r="S31338" s="2">
        <f t="shared" si="491"/>
        <v>842.95679999999982</v>
      </c>
    </row>
    <row r="31339" spans="2:19" x14ac:dyDescent="0.3">
      <c r="B31339">
        <v>12.1</v>
      </c>
      <c r="H31339" s="2">
        <v>10.4</v>
      </c>
      <c r="S31339" s="2">
        <f t="shared" si="491"/>
        <v>618.18059999999991</v>
      </c>
    </row>
    <row r="31340" spans="2:19" x14ac:dyDescent="0.3">
      <c r="B31340">
        <v>11.2</v>
      </c>
      <c r="H31340" s="2">
        <v>9.6</v>
      </c>
      <c r="S31340" s="2">
        <f t="shared" si="491"/>
        <v>674.91840000000013</v>
      </c>
    </row>
    <row r="31341" spans="2:19" x14ac:dyDescent="0.3">
      <c r="B31341">
        <v>10.1</v>
      </c>
      <c r="H31341" s="2">
        <v>9.9</v>
      </c>
      <c r="S31341" s="2">
        <f t="shared" si="491"/>
        <v>530.84159999999997</v>
      </c>
    </row>
    <row r="31342" spans="2:19" x14ac:dyDescent="0.3">
      <c r="B31342">
        <v>10.4</v>
      </c>
      <c r="H31342" s="2">
        <v>12.1</v>
      </c>
      <c r="S31342" s="2">
        <f t="shared" si="491"/>
        <v>582.17939999999999</v>
      </c>
    </row>
    <row r="31343" spans="2:19" x14ac:dyDescent="0.3">
      <c r="B31343">
        <v>9.6</v>
      </c>
      <c r="H31343" s="2">
        <v>12</v>
      </c>
      <c r="S31343" s="2">
        <f t="shared" si="491"/>
        <v>1062.9366</v>
      </c>
    </row>
    <row r="31344" spans="2:19" x14ac:dyDescent="0.3">
      <c r="B31344">
        <v>9.9</v>
      </c>
      <c r="H31344" s="2">
        <v>11.5</v>
      </c>
      <c r="S31344" s="2">
        <f t="shared" si="491"/>
        <v>1036.8</v>
      </c>
    </row>
    <row r="31345" spans="2:19" x14ac:dyDescent="0.3">
      <c r="B31345">
        <v>12.1</v>
      </c>
      <c r="H31345" s="2">
        <v>10.7</v>
      </c>
      <c r="S31345" s="2">
        <f t="shared" si="491"/>
        <v>912.52499999999998</v>
      </c>
    </row>
    <row r="31346" spans="2:19" x14ac:dyDescent="0.3">
      <c r="B31346">
        <v>12</v>
      </c>
      <c r="H31346" s="2">
        <v>12.9</v>
      </c>
      <c r="S31346" s="2">
        <f t="shared" si="491"/>
        <v>735.02579999999978</v>
      </c>
    </row>
    <row r="31347" spans="2:19" x14ac:dyDescent="0.3">
      <c r="B31347">
        <v>11.5</v>
      </c>
      <c r="H31347" s="2">
        <v>9.1</v>
      </c>
      <c r="S31347" s="2">
        <f t="shared" si="491"/>
        <v>1288.0133999999998</v>
      </c>
    </row>
    <row r="31348" spans="2:19" x14ac:dyDescent="0.3">
      <c r="B31348">
        <v>10.7</v>
      </c>
      <c r="H31348" s="2">
        <v>9.3000000000000007</v>
      </c>
      <c r="S31348" s="2">
        <f t="shared" si="491"/>
        <v>452.14259999999996</v>
      </c>
    </row>
    <row r="31349" spans="2:19" x14ac:dyDescent="0.3">
      <c r="B31349">
        <v>12.9</v>
      </c>
      <c r="H31349" s="2">
        <v>8.6999999999999993</v>
      </c>
      <c r="S31349" s="2">
        <f t="shared" si="491"/>
        <v>482.6142000000001</v>
      </c>
    </row>
    <row r="31350" spans="2:19" x14ac:dyDescent="0.3">
      <c r="B31350">
        <v>9.1</v>
      </c>
      <c r="H31350" s="2">
        <v>8.4</v>
      </c>
      <c r="S31350" s="2">
        <f t="shared" si="491"/>
        <v>395.10179999999986</v>
      </c>
    </row>
    <row r="31351" spans="2:19" x14ac:dyDescent="0.3">
      <c r="B31351">
        <v>9.3000000000000007</v>
      </c>
      <c r="H31351" s="2">
        <v>9.5</v>
      </c>
      <c r="S31351" s="2">
        <f t="shared" si="491"/>
        <v>355.62240000000003</v>
      </c>
    </row>
    <row r="31352" spans="2:19" x14ac:dyDescent="0.3">
      <c r="B31352">
        <v>8.6999999999999993</v>
      </c>
      <c r="H31352" s="2">
        <v>8.1</v>
      </c>
      <c r="S31352" s="2">
        <f t="shared" si="491"/>
        <v>514.42499999999995</v>
      </c>
    </row>
    <row r="31353" spans="2:19" x14ac:dyDescent="0.3">
      <c r="B31353">
        <v>8.4</v>
      </c>
      <c r="H31353" s="2">
        <v>10.199999999999999</v>
      </c>
      <c r="S31353" s="2">
        <f t="shared" si="491"/>
        <v>318.86459999999994</v>
      </c>
    </row>
    <row r="31354" spans="2:19" x14ac:dyDescent="0.3">
      <c r="B31354">
        <v>9.5</v>
      </c>
      <c r="H31354" s="2">
        <v>11.1</v>
      </c>
      <c r="S31354" s="2">
        <f t="shared" si="491"/>
        <v>636.72479999999985</v>
      </c>
    </row>
    <row r="31355" spans="2:19" x14ac:dyDescent="0.3">
      <c r="B31355">
        <v>8.1</v>
      </c>
      <c r="H31355" s="2">
        <v>11.8</v>
      </c>
      <c r="S31355" s="2">
        <f t="shared" si="491"/>
        <v>820.57859999999994</v>
      </c>
    </row>
    <row r="31356" spans="2:19" x14ac:dyDescent="0.3">
      <c r="B31356">
        <v>10.199999999999999</v>
      </c>
      <c r="H31356" s="2">
        <v>10</v>
      </c>
      <c r="S31356" s="2">
        <f t="shared" si="491"/>
        <v>985.81920000000002</v>
      </c>
    </row>
    <row r="31357" spans="2:19" x14ac:dyDescent="0.3">
      <c r="B31357">
        <v>11.1</v>
      </c>
      <c r="H31357" s="2">
        <v>11.3</v>
      </c>
      <c r="S31357" s="2">
        <f t="shared" si="491"/>
        <v>600</v>
      </c>
    </row>
    <row r="31358" spans="2:19" x14ac:dyDescent="0.3">
      <c r="B31358">
        <v>11.8</v>
      </c>
      <c r="H31358" s="2">
        <v>10.1</v>
      </c>
      <c r="S31358" s="2">
        <f t="shared" si="491"/>
        <v>865.73820000000012</v>
      </c>
    </row>
    <row r="31359" spans="2:19" x14ac:dyDescent="0.3">
      <c r="B31359">
        <v>10</v>
      </c>
      <c r="H31359" s="2">
        <v>11</v>
      </c>
      <c r="S31359" s="2">
        <f t="shared" si="491"/>
        <v>618.18059999999991</v>
      </c>
    </row>
    <row r="31360" spans="2:19" x14ac:dyDescent="0.3">
      <c r="B31360">
        <v>11.3</v>
      </c>
      <c r="H31360" s="2">
        <v>10.3</v>
      </c>
      <c r="S31360" s="2">
        <f t="shared" si="491"/>
        <v>798.6</v>
      </c>
    </row>
    <row r="31361" spans="2:19" x14ac:dyDescent="0.3">
      <c r="B31361">
        <v>10.1</v>
      </c>
      <c r="H31361" s="2">
        <v>9.6999999999999993</v>
      </c>
      <c r="S31361" s="2">
        <f t="shared" si="491"/>
        <v>655.63620000000014</v>
      </c>
    </row>
    <row r="31362" spans="2:19" x14ac:dyDescent="0.3">
      <c r="B31362">
        <v>11</v>
      </c>
      <c r="H31362" s="2">
        <v>9.6999999999999993</v>
      </c>
      <c r="S31362" s="2">
        <f t="shared" si="491"/>
        <v>547.60379999999986</v>
      </c>
    </row>
    <row r="31363" spans="2:19" x14ac:dyDescent="0.3">
      <c r="B31363">
        <v>10.3</v>
      </c>
      <c r="H31363" s="2">
        <v>10</v>
      </c>
      <c r="S31363" s="2">
        <f t="shared" ref="S31363:S31426" si="492">0.5*1.2*B31365^3</f>
        <v>547.60379999999986</v>
      </c>
    </row>
    <row r="31364" spans="2:19" x14ac:dyDescent="0.3">
      <c r="B31364">
        <v>9.6999999999999993</v>
      </c>
      <c r="H31364" s="2">
        <v>10.199999999999999</v>
      </c>
      <c r="S31364" s="2">
        <f t="shared" si="492"/>
        <v>600</v>
      </c>
    </row>
    <row r="31365" spans="2:19" x14ac:dyDescent="0.3">
      <c r="B31365">
        <v>9.6999999999999993</v>
      </c>
      <c r="H31365" s="2">
        <v>10.8</v>
      </c>
      <c r="S31365" s="2">
        <f t="shared" si="492"/>
        <v>636.72479999999985</v>
      </c>
    </row>
    <row r="31366" spans="2:19" x14ac:dyDescent="0.3">
      <c r="B31366">
        <v>10</v>
      </c>
      <c r="H31366" s="2">
        <v>9.8000000000000007</v>
      </c>
      <c r="S31366" s="2">
        <f t="shared" si="492"/>
        <v>755.82720000000006</v>
      </c>
    </row>
    <row r="31367" spans="2:19" x14ac:dyDescent="0.3">
      <c r="B31367">
        <v>10.199999999999999</v>
      </c>
      <c r="H31367" s="2">
        <v>10.6</v>
      </c>
      <c r="S31367" s="2">
        <f t="shared" si="492"/>
        <v>564.7152000000001</v>
      </c>
    </row>
    <row r="31368" spans="2:19" x14ac:dyDescent="0.3">
      <c r="B31368">
        <v>10.8</v>
      </c>
      <c r="H31368" s="2">
        <v>10</v>
      </c>
      <c r="S31368" s="2">
        <f t="shared" si="492"/>
        <v>714.60959999999989</v>
      </c>
    </row>
    <row r="31369" spans="2:19" x14ac:dyDescent="0.3">
      <c r="B31369">
        <v>9.8000000000000007</v>
      </c>
      <c r="H31369" s="2">
        <v>10.4</v>
      </c>
      <c r="S31369" s="2">
        <f t="shared" si="492"/>
        <v>600</v>
      </c>
    </row>
    <row r="31370" spans="2:19" x14ac:dyDescent="0.3">
      <c r="B31370">
        <v>10.6</v>
      </c>
      <c r="H31370" s="2">
        <v>9.8000000000000007</v>
      </c>
      <c r="S31370" s="2">
        <f t="shared" si="492"/>
        <v>674.91840000000013</v>
      </c>
    </row>
    <row r="31371" spans="2:19" x14ac:dyDescent="0.3">
      <c r="B31371">
        <v>10</v>
      </c>
      <c r="H31371" s="2">
        <v>9.1</v>
      </c>
      <c r="S31371" s="2">
        <f t="shared" si="492"/>
        <v>564.7152000000001</v>
      </c>
    </row>
    <row r="31372" spans="2:19" x14ac:dyDescent="0.3">
      <c r="B31372">
        <v>10.4</v>
      </c>
      <c r="H31372" s="2">
        <v>8.5</v>
      </c>
      <c r="S31372" s="2">
        <f t="shared" si="492"/>
        <v>452.14259999999996</v>
      </c>
    </row>
    <row r="31373" spans="2:19" x14ac:dyDescent="0.3">
      <c r="B31373">
        <v>9.8000000000000007</v>
      </c>
      <c r="H31373" s="2">
        <v>9.4</v>
      </c>
      <c r="S31373" s="2">
        <f t="shared" si="492"/>
        <v>368.47499999999997</v>
      </c>
    </row>
    <row r="31374" spans="2:19" x14ac:dyDescent="0.3">
      <c r="B31374">
        <v>9.1</v>
      </c>
      <c r="H31374" s="2">
        <v>9.9</v>
      </c>
      <c r="S31374" s="2">
        <f t="shared" si="492"/>
        <v>498.35040000000009</v>
      </c>
    </row>
    <row r="31375" spans="2:19" x14ac:dyDescent="0.3">
      <c r="B31375">
        <v>8.5</v>
      </c>
      <c r="H31375" s="2">
        <v>11.1</v>
      </c>
      <c r="S31375" s="2">
        <f t="shared" si="492"/>
        <v>582.17939999999999</v>
      </c>
    </row>
    <row r="31376" spans="2:19" x14ac:dyDescent="0.3">
      <c r="B31376">
        <v>9.4</v>
      </c>
      <c r="H31376" s="2">
        <v>9.1</v>
      </c>
      <c r="S31376" s="2">
        <f t="shared" si="492"/>
        <v>820.57859999999994</v>
      </c>
    </row>
    <row r="31377" spans="2:19" x14ac:dyDescent="0.3">
      <c r="B31377">
        <v>9.9</v>
      </c>
      <c r="H31377" s="2">
        <v>8.6</v>
      </c>
      <c r="S31377" s="2">
        <f t="shared" si="492"/>
        <v>452.14259999999996</v>
      </c>
    </row>
    <row r="31378" spans="2:19" x14ac:dyDescent="0.3">
      <c r="B31378">
        <v>11.1</v>
      </c>
      <c r="H31378" s="2">
        <v>9.5</v>
      </c>
      <c r="S31378" s="2">
        <f t="shared" si="492"/>
        <v>381.63359999999994</v>
      </c>
    </row>
    <row r="31379" spans="2:19" x14ac:dyDescent="0.3">
      <c r="B31379">
        <v>9.1</v>
      </c>
      <c r="H31379" s="2">
        <v>9.8000000000000007</v>
      </c>
      <c r="S31379" s="2">
        <f t="shared" si="492"/>
        <v>514.42499999999995</v>
      </c>
    </row>
    <row r="31380" spans="2:19" x14ac:dyDescent="0.3">
      <c r="B31380">
        <v>8.6</v>
      </c>
      <c r="H31380" s="2">
        <v>9.5</v>
      </c>
      <c r="S31380" s="2">
        <f t="shared" si="492"/>
        <v>564.7152000000001</v>
      </c>
    </row>
    <row r="31381" spans="2:19" x14ac:dyDescent="0.3">
      <c r="B31381">
        <v>9.5</v>
      </c>
      <c r="H31381" s="2">
        <v>10.199999999999999</v>
      </c>
      <c r="S31381" s="2">
        <f t="shared" si="492"/>
        <v>514.42499999999995</v>
      </c>
    </row>
    <row r="31382" spans="2:19" x14ac:dyDescent="0.3">
      <c r="B31382">
        <v>9.8000000000000007</v>
      </c>
      <c r="H31382" s="2">
        <v>10.1</v>
      </c>
      <c r="S31382" s="2">
        <f t="shared" si="492"/>
        <v>636.72479999999985</v>
      </c>
    </row>
    <row r="31383" spans="2:19" x14ac:dyDescent="0.3">
      <c r="B31383">
        <v>9.5</v>
      </c>
      <c r="H31383" s="2">
        <v>7.6</v>
      </c>
      <c r="S31383" s="2">
        <f t="shared" si="492"/>
        <v>618.18059999999991</v>
      </c>
    </row>
    <row r="31384" spans="2:19" x14ac:dyDescent="0.3">
      <c r="B31384">
        <v>10.199999999999999</v>
      </c>
      <c r="H31384" s="2">
        <v>9.1999999999999993</v>
      </c>
      <c r="S31384" s="2">
        <f t="shared" si="492"/>
        <v>263.38559999999995</v>
      </c>
    </row>
    <row r="31385" spans="2:19" x14ac:dyDescent="0.3">
      <c r="B31385">
        <v>10.1</v>
      </c>
      <c r="H31385" s="2">
        <v>10.7</v>
      </c>
      <c r="S31385" s="2">
        <f t="shared" si="492"/>
        <v>467.21279999999985</v>
      </c>
    </row>
    <row r="31386" spans="2:19" x14ac:dyDescent="0.3">
      <c r="B31386">
        <v>7.6</v>
      </c>
      <c r="H31386" s="2">
        <v>9.4</v>
      </c>
      <c r="S31386" s="2">
        <f t="shared" si="492"/>
        <v>735.02579999999978</v>
      </c>
    </row>
    <row r="31387" spans="2:19" x14ac:dyDescent="0.3">
      <c r="B31387">
        <v>9.1999999999999993</v>
      </c>
      <c r="H31387" s="2">
        <v>10.8</v>
      </c>
      <c r="S31387" s="2">
        <f t="shared" si="492"/>
        <v>498.35040000000009</v>
      </c>
    </row>
    <row r="31388" spans="2:19" x14ac:dyDescent="0.3">
      <c r="B31388">
        <v>10.7</v>
      </c>
      <c r="H31388" s="2">
        <v>10.3</v>
      </c>
      <c r="S31388" s="2">
        <f t="shared" si="492"/>
        <v>755.82720000000006</v>
      </c>
    </row>
    <row r="31389" spans="2:19" x14ac:dyDescent="0.3">
      <c r="B31389">
        <v>9.4</v>
      </c>
      <c r="H31389" s="2">
        <v>8.3000000000000007</v>
      </c>
      <c r="S31389" s="2">
        <f t="shared" si="492"/>
        <v>655.63620000000014</v>
      </c>
    </row>
    <row r="31390" spans="2:19" x14ac:dyDescent="0.3">
      <c r="B31390">
        <v>10.8</v>
      </c>
      <c r="H31390" s="2">
        <v>10</v>
      </c>
      <c r="S31390" s="2">
        <f t="shared" si="492"/>
        <v>343.07220000000007</v>
      </c>
    </row>
    <row r="31391" spans="2:19" x14ac:dyDescent="0.3">
      <c r="B31391">
        <v>10.3</v>
      </c>
      <c r="H31391" s="2">
        <v>10.7</v>
      </c>
      <c r="S31391" s="2">
        <f t="shared" si="492"/>
        <v>600</v>
      </c>
    </row>
    <row r="31392" spans="2:19" x14ac:dyDescent="0.3">
      <c r="B31392">
        <v>8.3000000000000007</v>
      </c>
      <c r="H31392" s="2">
        <v>10.4</v>
      </c>
      <c r="S31392" s="2">
        <f t="shared" si="492"/>
        <v>735.02579999999978</v>
      </c>
    </row>
    <row r="31393" spans="2:19" x14ac:dyDescent="0.3">
      <c r="B31393">
        <v>10</v>
      </c>
      <c r="H31393" s="2">
        <v>10.199999999999999</v>
      </c>
      <c r="S31393" s="2">
        <f t="shared" si="492"/>
        <v>674.91840000000013</v>
      </c>
    </row>
    <row r="31394" spans="2:19" x14ac:dyDescent="0.3">
      <c r="B31394">
        <v>10.7</v>
      </c>
      <c r="H31394" s="2">
        <v>11.1</v>
      </c>
      <c r="S31394" s="2">
        <f t="shared" si="492"/>
        <v>636.72479999999985</v>
      </c>
    </row>
    <row r="31395" spans="2:19" x14ac:dyDescent="0.3">
      <c r="B31395">
        <v>10.4</v>
      </c>
      <c r="H31395" s="2">
        <v>9.4</v>
      </c>
      <c r="S31395" s="2">
        <f t="shared" si="492"/>
        <v>820.57859999999994</v>
      </c>
    </row>
    <row r="31396" spans="2:19" x14ac:dyDescent="0.3">
      <c r="B31396">
        <v>10.199999999999999</v>
      </c>
      <c r="H31396" s="2">
        <v>10</v>
      </c>
      <c r="S31396" s="2">
        <f t="shared" si="492"/>
        <v>498.35040000000009</v>
      </c>
    </row>
    <row r="31397" spans="2:19" x14ac:dyDescent="0.3">
      <c r="B31397">
        <v>11.1</v>
      </c>
      <c r="H31397" s="2">
        <v>9.1</v>
      </c>
      <c r="S31397" s="2">
        <f t="shared" si="492"/>
        <v>600</v>
      </c>
    </row>
    <row r="31398" spans="2:19" x14ac:dyDescent="0.3">
      <c r="B31398">
        <v>9.4</v>
      </c>
      <c r="H31398" s="2">
        <v>10.4</v>
      </c>
      <c r="S31398" s="2">
        <f t="shared" si="492"/>
        <v>452.14259999999996</v>
      </c>
    </row>
    <row r="31399" spans="2:19" x14ac:dyDescent="0.3">
      <c r="B31399">
        <v>10</v>
      </c>
      <c r="H31399" s="2">
        <v>9.1999999999999993</v>
      </c>
      <c r="S31399" s="2">
        <f t="shared" si="492"/>
        <v>674.91840000000013</v>
      </c>
    </row>
    <row r="31400" spans="2:19" x14ac:dyDescent="0.3">
      <c r="B31400">
        <v>9.1</v>
      </c>
      <c r="H31400" s="2">
        <v>9.4</v>
      </c>
      <c r="S31400" s="2">
        <f t="shared" si="492"/>
        <v>467.21279999999985</v>
      </c>
    </row>
    <row r="31401" spans="2:19" x14ac:dyDescent="0.3">
      <c r="B31401">
        <v>10.4</v>
      </c>
      <c r="H31401" s="2">
        <v>10.7</v>
      </c>
      <c r="S31401" s="2">
        <f t="shared" si="492"/>
        <v>498.35040000000009</v>
      </c>
    </row>
    <row r="31402" spans="2:19" x14ac:dyDescent="0.3">
      <c r="B31402">
        <v>9.1999999999999993</v>
      </c>
      <c r="H31402" s="2">
        <v>9.4</v>
      </c>
      <c r="S31402" s="2">
        <f t="shared" si="492"/>
        <v>735.02579999999978</v>
      </c>
    </row>
    <row r="31403" spans="2:19" x14ac:dyDescent="0.3">
      <c r="B31403">
        <v>9.4</v>
      </c>
      <c r="H31403" s="2">
        <v>9.6</v>
      </c>
      <c r="S31403" s="2">
        <f t="shared" si="492"/>
        <v>498.35040000000009</v>
      </c>
    </row>
    <row r="31404" spans="2:19" x14ac:dyDescent="0.3">
      <c r="B31404">
        <v>10.7</v>
      </c>
      <c r="H31404" s="2">
        <v>9.6</v>
      </c>
      <c r="S31404" s="2">
        <f t="shared" si="492"/>
        <v>530.84159999999997</v>
      </c>
    </row>
    <row r="31405" spans="2:19" x14ac:dyDescent="0.3">
      <c r="B31405">
        <v>9.4</v>
      </c>
      <c r="H31405" s="2">
        <v>10.4</v>
      </c>
      <c r="S31405" s="2">
        <f t="shared" si="492"/>
        <v>530.84159999999997</v>
      </c>
    </row>
    <row r="31406" spans="2:19" x14ac:dyDescent="0.3">
      <c r="B31406">
        <v>9.6</v>
      </c>
      <c r="H31406" s="2">
        <v>11.1</v>
      </c>
      <c r="S31406" s="2">
        <f t="shared" si="492"/>
        <v>674.91840000000013</v>
      </c>
    </row>
    <row r="31407" spans="2:19" x14ac:dyDescent="0.3">
      <c r="B31407">
        <v>9.6</v>
      </c>
      <c r="H31407" s="2">
        <v>11.6</v>
      </c>
      <c r="S31407" s="2">
        <f t="shared" si="492"/>
        <v>820.57859999999994</v>
      </c>
    </row>
    <row r="31408" spans="2:19" x14ac:dyDescent="0.3">
      <c r="B31408">
        <v>10.4</v>
      </c>
      <c r="H31408" s="2">
        <v>10.4</v>
      </c>
      <c r="S31408" s="2">
        <f t="shared" si="492"/>
        <v>936.53759999999988</v>
      </c>
    </row>
    <row r="31409" spans="2:19" x14ac:dyDescent="0.3">
      <c r="B31409">
        <v>11.1</v>
      </c>
      <c r="H31409" s="2">
        <v>11.5</v>
      </c>
      <c r="S31409" s="2">
        <f t="shared" si="492"/>
        <v>674.91840000000013</v>
      </c>
    </row>
    <row r="31410" spans="2:19" x14ac:dyDescent="0.3">
      <c r="B31410">
        <v>11.6</v>
      </c>
      <c r="H31410" s="2">
        <v>11.4</v>
      </c>
      <c r="S31410" s="2">
        <f t="shared" si="492"/>
        <v>912.52499999999998</v>
      </c>
    </row>
    <row r="31411" spans="2:19" x14ac:dyDescent="0.3">
      <c r="B31411">
        <v>10.4</v>
      </c>
      <c r="H31411" s="2">
        <v>11.5</v>
      </c>
      <c r="S31411" s="2">
        <f t="shared" si="492"/>
        <v>888.92640000000006</v>
      </c>
    </row>
    <row r="31412" spans="2:19" x14ac:dyDescent="0.3">
      <c r="B31412">
        <v>11.5</v>
      </c>
      <c r="H31412" s="2">
        <v>11.1</v>
      </c>
      <c r="S31412" s="2">
        <f t="shared" si="492"/>
        <v>912.52499999999998</v>
      </c>
    </row>
    <row r="31413" spans="2:19" x14ac:dyDescent="0.3">
      <c r="B31413">
        <v>11.4</v>
      </c>
      <c r="H31413" s="2">
        <v>12.1</v>
      </c>
      <c r="S31413" s="2">
        <f t="shared" si="492"/>
        <v>820.57859999999994</v>
      </c>
    </row>
    <row r="31414" spans="2:19" x14ac:dyDescent="0.3">
      <c r="B31414">
        <v>11.5</v>
      </c>
      <c r="H31414" s="2">
        <v>9.6999999999999993</v>
      </c>
      <c r="S31414" s="2">
        <f t="shared" si="492"/>
        <v>1062.9366</v>
      </c>
    </row>
    <row r="31415" spans="2:19" x14ac:dyDescent="0.3">
      <c r="B31415">
        <v>11.1</v>
      </c>
      <c r="H31415" s="2">
        <v>10.1</v>
      </c>
      <c r="S31415" s="2">
        <f t="shared" si="492"/>
        <v>547.60379999999986</v>
      </c>
    </row>
    <row r="31416" spans="2:19" x14ac:dyDescent="0.3">
      <c r="B31416">
        <v>12.1</v>
      </c>
      <c r="H31416" s="2">
        <v>10.5</v>
      </c>
      <c r="S31416" s="2">
        <f t="shared" si="492"/>
        <v>618.18059999999991</v>
      </c>
    </row>
    <row r="31417" spans="2:19" x14ac:dyDescent="0.3">
      <c r="B31417">
        <v>9.6999999999999993</v>
      </c>
      <c r="H31417" s="2">
        <v>11</v>
      </c>
      <c r="S31417" s="2">
        <f t="shared" si="492"/>
        <v>694.57499999999993</v>
      </c>
    </row>
    <row r="31418" spans="2:19" x14ac:dyDescent="0.3">
      <c r="B31418">
        <v>10.1</v>
      </c>
      <c r="H31418" s="2">
        <v>9.6</v>
      </c>
      <c r="S31418" s="2">
        <f t="shared" si="492"/>
        <v>798.6</v>
      </c>
    </row>
    <row r="31419" spans="2:19" x14ac:dyDescent="0.3">
      <c r="B31419">
        <v>10.5</v>
      </c>
      <c r="H31419" s="2">
        <v>9.5</v>
      </c>
      <c r="S31419" s="2">
        <f t="shared" si="492"/>
        <v>530.84159999999997</v>
      </c>
    </row>
    <row r="31420" spans="2:19" x14ac:dyDescent="0.3">
      <c r="B31420">
        <v>11</v>
      </c>
      <c r="H31420" s="2">
        <v>10.8</v>
      </c>
      <c r="S31420" s="2">
        <f t="shared" si="492"/>
        <v>514.42499999999995</v>
      </c>
    </row>
    <row r="31421" spans="2:19" x14ac:dyDescent="0.3">
      <c r="B31421">
        <v>9.6</v>
      </c>
      <c r="H31421" s="2">
        <v>10.7</v>
      </c>
      <c r="S31421" s="2">
        <f t="shared" si="492"/>
        <v>755.82720000000006</v>
      </c>
    </row>
    <row r="31422" spans="2:19" x14ac:dyDescent="0.3">
      <c r="B31422">
        <v>9.5</v>
      </c>
      <c r="H31422" s="2">
        <v>9.6999999999999993</v>
      </c>
      <c r="S31422" s="2">
        <f t="shared" si="492"/>
        <v>735.02579999999978</v>
      </c>
    </row>
    <row r="31423" spans="2:19" x14ac:dyDescent="0.3">
      <c r="B31423">
        <v>10.8</v>
      </c>
      <c r="H31423" s="2">
        <v>10.3</v>
      </c>
      <c r="S31423" s="2">
        <f t="shared" si="492"/>
        <v>547.60379999999986</v>
      </c>
    </row>
    <row r="31424" spans="2:19" x14ac:dyDescent="0.3">
      <c r="B31424">
        <v>10.7</v>
      </c>
      <c r="H31424" s="2">
        <v>10.1</v>
      </c>
      <c r="S31424" s="2">
        <f t="shared" si="492"/>
        <v>655.63620000000014</v>
      </c>
    </row>
    <row r="31425" spans="2:19" x14ac:dyDescent="0.3">
      <c r="B31425">
        <v>9.6999999999999993</v>
      </c>
      <c r="H31425" s="2">
        <v>9.5</v>
      </c>
      <c r="S31425" s="2">
        <f t="shared" si="492"/>
        <v>618.18059999999991</v>
      </c>
    </row>
    <row r="31426" spans="2:19" x14ac:dyDescent="0.3">
      <c r="B31426">
        <v>10.3</v>
      </c>
      <c r="H31426" s="2">
        <v>8.3000000000000007</v>
      </c>
      <c r="S31426" s="2">
        <f t="shared" si="492"/>
        <v>514.42499999999995</v>
      </c>
    </row>
    <row r="31427" spans="2:19" x14ac:dyDescent="0.3">
      <c r="B31427">
        <v>10.1</v>
      </c>
      <c r="H31427" s="2">
        <v>8.5</v>
      </c>
      <c r="S31427" s="2">
        <f t="shared" ref="S31427:S31490" si="493">0.5*1.2*B31429^3</f>
        <v>343.07220000000007</v>
      </c>
    </row>
    <row r="31428" spans="2:19" x14ac:dyDescent="0.3">
      <c r="B31428">
        <v>9.5</v>
      </c>
      <c r="H31428" s="2">
        <v>9.3000000000000007</v>
      </c>
      <c r="S31428" s="2">
        <f t="shared" si="493"/>
        <v>368.47499999999997</v>
      </c>
    </row>
    <row r="31429" spans="2:19" x14ac:dyDescent="0.3">
      <c r="B31429">
        <v>8.3000000000000007</v>
      </c>
      <c r="H31429" s="2">
        <v>9.4</v>
      </c>
      <c r="S31429" s="2">
        <f t="shared" si="493"/>
        <v>482.6142000000001</v>
      </c>
    </row>
    <row r="31430" spans="2:19" x14ac:dyDescent="0.3">
      <c r="B31430">
        <v>8.5</v>
      </c>
      <c r="H31430" s="2">
        <v>9.3000000000000007</v>
      </c>
      <c r="S31430" s="2">
        <f t="shared" si="493"/>
        <v>498.35040000000009</v>
      </c>
    </row>
    <row r="31431" spans="2:19" x14ac:dyDescent="0.3">
      <c r="B31431">
        <v>9.3000000000000007</v>
      </c>
      <c r="H31431" s="2">
        <v>8.6</v>
      </c>
      <c r="S31431" s="2">
        <f t="shared" si="493"/>
        <v>482.6142000000001</v>
      </c>
    </row>
    <row r="31432" spans="2:19" x14ac:dyDescent="0.3">
      <c r="B31432">
        <v>9.4</v>
      </c>
      <c r="H31432" s="2">
        <v>9.5</v>
      </c>
      <c r="S31432" s="2">
        <f t="shared" si="493"/>
        <v>381.63359999999994</v>
      </c>
    </row>
    <row r="31433" spans="2:19" x14ac:dyDescent="0.3">
      <c r="B31433">
        <v>9.3000000000000007</v>
      </c>
      <c r="H31433" s="2">
        <v>10.199999999999999</v>
      </c>
      <c r="S31433" s="2">
        <f t="shared" si="493"/>
        <v>514.42499999999995</v>
      </c>
    </row>
    <row r="31434" spans="2:19" x14ac:dyDescent="0.3">
      <c r="B31434">
        <v>8.6</v>
      </c>
      <c r="H31434" s="2">
        <v>9.8000000000000007</v>
      </c>
      <c r="S31434" s="2">
        <f t="shared" si="493"/>
        <v>636.72479999999985</v>
      </c>
    </row>
    <row r="31435" spans="2:19" x14ac:dyDescent="0.3">
      <c r="B31435">
        <v>9.5</v>
      </c>
      <c r="H31435" s="2">
        <v>9.5</v>
      </c>
      <c r="S31435" s="2">
        <f t="shared" si="493"/>
        <v>564.7152000000001</v>
      </c>
    </row>
    <row r="31436" spans="2:19" x14ac:dyDescent="0.3">
      <c r="B31436">
        <v>10.199999999999999</v>
      </c>
      <c r="H31436" s="2">
        <v>9.1999999999999993</v>
      </c>
      <c r="S31436" s="2">
        <f t="shared" si="493"/>
        <v>514.42499999999995</v>
      </c>
    </row>
    <row r="31437" spans="2:19" x14ac:dyDescent="0.3">
      <c r="B31437">
        <v>9.8000000000000007</v>
      </c>
      <c r="H31437" s="2">
        <v>9</v>
      </c>
      <c r="S31437" s="2">
        <f t="shared" si="493"/>
        <v>467.21279999999985</v>
      </c>
    </row>
    <row r="31438" spans="2:19" x14ac:dyDescent="0.3">
      <c r="B31438">
        <v>9.5</v>
      </c>
      <c r="H31438" s="2">
        <v>8.8000000000000007</v>
      </c>
      <c r="S31438" s="2">
        <f t="shared" si="493"/>
        <v>437.4</v>
      </c>
    </row>
    <row r="31439" spans="2:19" x14ac:dyDescent="0.3">
      <c r="B31439">
        <v>9.1999999999999993</v>
      </c>
      <c r="H31439" s="2">
        <v>8.3000000000000007</v>
      </c>
      <c r="S31439" s="2">
        <f t="shared" si="493"/>
        <v>408.8832000000001</v>
      </c>
    </row>
    <row r="31440" spans="2:19" x14ac:dyDescent="0.3">
      <c r="B31440">
        <v>9</v>
      </c>
      <c r="H31440" s="2">
        <v>9.6</v>
      </c>
      <c r="S31440" s="2">
        <f t="shared" si="493"/>
        <v>343.07220000000007</v>
      </c>
    </row>
    <row r="31441" spans="2:19" x14ac:dyDescent="0.3">
      <c r="B31441">
        <v>8.8000000000000007</v>
      </c>
      <c r="H31441" s="2">
        <v>9.6999999999999993</v>
      </c>
      <c r="S31441" s="2">
        <f t="shared" si="493"/>
        <v>530.84159999999997</v>
      </c>
    </row>
    <row r="31442" spans="2:19" x14ac:dyDescent="0.3">
      <c r="B31442">
        <v>8.3000000000000007</v>
      </c>
      <c r="H31442" s="2">
        <v>9.1</v>
      </c>
      <c r="S31442" s="2">
        <f t="shared" si="493"/>
        <v>547.60379999999986</v>
      </c>
    </row>
    <row r="31443" spans="2:19" x14ac:dyDescent="0.3">
      <c r="B31443">
        <v>9.6</v>
      </c>
      <c r="H31443" s="2">
        <v>8.8000000000000007</v>
      </c>
      <c r="S31443" s="2">
        <f t="shared" si="493"/>
        <v>452.14259999999996</v>
      </c>
    </row>
    <row r="31444" spans="2:19" x14ac:dyDescent="0.3">
      <c r="B31444">
        <v>9.6999999999999993</v>
      </c>
      <c r="H31444" s="2">
        <v>8.9</v>
      </c>
      <c r="S31444" s="2">
        <f t="shared" si="493"/>
        <v>408.8832000000001</v>
      </c>
    </row>
    <row r="31445" spans="2:19" x14ac:dyDescent="0.3">
      <c r="B31445">
        <v>9.1</v>
      </c>
      <c r="H31445" s="2">
        <v>9.1</v>
      </c>
      <c r="S31445" s="2">
        <f t="shared" si="493"/>
        <v>422.98140000000001</v>
      </c>
    </row>
    <row r="31446" spans="2:19" x14ac:dyDescent="0.3">
      <c r="B31446">
        <v>8.8000000000000007</v>
      </c>
      <c r="H31446" s="2">
        <v>8</v>
      </c>
      <c r="S31446" s="2">
        <f t="shared" si="493"/>
        <v>452.14259999999996</v>
      </c>
    </row>
    <row r="31447" spans="2:19" x14ac:dyDescent="0.3">
      <c r="B31447">
        <v>8.9</v>
      </c>
      <c r="H31447" s="2">
        <v>8.1</v>
      </c>
      <c r="S31447" s="2">
        <f t="shared" si="493"/>
        <v>307.2</v>
      </c>
    </row>
    <row r="31448" spans="2:19" x14ac:dyDescent="0.3">
      <c r="B31448">
        <v>9.1</v>
      </c>
      <c r="H31448" s="2">
        <v>8.8000000000000007</v>
      </c>
      <c r="S31448" s="2">
        <f t="shared" si="493"/>
        <v>318.86459999999994</v>
      </c>
    </row>
    <row r="31449" spans="2:19" x14ac:dyDescent="0.3">
      <c r="B31449">
        <v>8</v>
      </c>
      <c r="H31449" s="2">
        <v>8.9</v>
      </c>
      <c r="S31449" s="2">
        <f t="shared" si="493"/>
        <v>408.8832000000001</v>
      </c>
    </row>
    <row r="31450" spans="2:19" x14ac:dyDescent="0.3">
      <c r="B31450">
        <v>8.1</v>
      </c>
      <c r="H31450" s="2">
        <v>9.3000000000000007</v>
      </c>
      <c r="S31450" s="2">
        <f t="shared" si="493"/>
        <v>422.98140000000001</v>
      </c>
    </row>
    <row r="31451" spans="2:19" x14ac:dyDescent="0.3">
      <c r="B31451">
        <v>8.8000000000000007</v>
      </c>
      <c r="H31451" s="2">
        <v>7.5</v>
      </c>
      <c r="S31451" s="2">
        <f t="shared" si="493"/>
        <v>482.6142000000001</v>
      </c>
    </row>
    <row r="31452" spans="2:19" x14ac:dyDescent="0.3">
      <c r="B31452">
        <v>8.9</v>
      </c>
      <c r="H31452" s="2">
        <v>7.5</v>
      </c>
      <c r="S31452" s="2">
        <f t="shared" si="493"/>
        <v>253.125</v>
      </c>
    </row>
    <row r="31453" spans="2:19" x14ac:dyDescent="0.3">
      <c r="B31453">
        <v>9.3000000000000007</v>
      </c>
      <c r="H31453" s="2">
        <v>8.6999999999999993</v>
      </c>
      <c r="S31453" s="2">
        <f t="shared" si="493"/>
        <v>253.125</v>
      </c>
    </row>
    <row r="31454" spans="2:19" x14ac:dyDescent="0.3">
      <c r="B31454">
        <v>7.5</v>
      </c>
      <c r="H31454" s="2">
        <v>6.4</v>
      </c>
      <c r="S31454" s="2">
        <f t="shared" si="493"/>
        <v>395.10179999999986</v>
      </c>
    </row>
    <row r="31455" spans="2:19" x14ac:dyDescent="0.3">
      <c r="B31455">
        <v>7.5</v>
      </c>
      <c r="H31455" s="2">
        <v>6.9</v>
      </c>
      <c r="S31455" s="2">
        <f t="shared" si="493"/>
        <v>157.28640000000004</v>
      </c>
    </row>
    <row r="31456" spans="2:19" x14ac:dyDescent="0.3">
      <c r="B31456">
        <v>8.6999999999999993</v>
      </c>
      <c r="H31456" s="2">
        <v>6.3</v>
      </c>
      <c r="S31456" s="2">
        <f t="shared" si="493"/>
        <v>197.10540000000003</v>
      </c>
    </row>
    <row r="31457" spans="2:19" x14ac:dyDescent="0.3">
      <c r="B31457">
        <v>6.4</v>
      </c>
      <c r="H31457" s="2">
        <v>7.7</v>
      </c>
      <c r="S31457" s="2">
        <f t="shared" si="493"/>
        <v>150.02819999999997</v>
      </c>
    </row>
    <row r="31458" spans="2:19" x14ac:dyDescent="0.3">
      <c r="B31458">
        <v>6.9</v>
      </c>
      <c r="H31458" s="2">
        <v>7.4</v>
      </c>
      <c r="S31458" s="2">
        <f t="shared" si="493"/>
        <v>273.91980000000001</v>
      </c>
    </row>
    <row r="31459" spans="2:19" x14ac:dyDescent="0.3">
      <c r="B31459">
        <v>6.3</v>
      </c>
      <c r="H31459" s="2">
        <v>7.9</v>
      </c>
      <c r="S31459" s="2">
        <f t="shared" si="493"/>
        <v>243.13440000000003</v>
      </c>
    </row>
    <row r="31460" spans="2:19" x14ac:dyDescent="0.3">
      <c r="B31460">
        <v>7.7</v>
      </c>
      <c r="H31460" s="2">
        <v>7.8</v>
      </c>
      <c r="S31460" s="2">
        <f t="shared" si="493"/>
        <v>295.82339999999999</v>
      </c>
    </row>
    <row r="31461" spans="2:19" x14ac:dyDescent="0.3">
      <c r="B31461">
        <v>7.4</v>
      </c>
      <c r="H31461" s="2">
        <v>7.4</v>
      </c>
      <c r="S31461" s="2">
        <f t="shared" si="493"/>
        <v>284.73119999999994</v>
      </c>
    </row>
    <row r="31462" spans="2:19" x14ac:dyDescent="0.3">
      <c r="B31462">
        <v>7.9</v>
      </c>
      <c r="H31462" s="2">
        <v>7.6</v>
      </c>
      <c r="S31462" s="2">
        <f t="shared" si="493"/>
        <v>243.13440000000003</v>
      </c>
    </row>
    <row r="31463" spans="2:19" x14ac:dyDescent="0.3">
      <c r="B31463">
        <v>7.8</v>
      </c>
      <c r="H31463" s="2">
        <v>7.7</v>
      </c>
      <c r="S31463" s="2">
        <f t="shared" si="493"/>
        <v>263.38559999999995</v>
      </c>
    </row>
    <row r="31464" spans="2:19" x14ac:dyDescent="0.3">
      <c r="B31464">
        <v>7.4</v>
      </c>
      <c r="H31464" s="2">
        <v>9</v>
      </c>
      <c r="S31464" s="2">
        <f t="shared" si="493"/>
        <v>273.91980000000001</v>
      </c>
    </row>
    <row r="31465" spans="2:19" x14ac:dyDescent="0.3">
      <c r="B31465">
        <v>7.6</v>
      </c>
      <c r="H31465" s="2">
        <v>9.1999999999999993</v>
      </c>
      <c r="S31465" s="2">
        <f t="shared" si="493"/>
        <v>437.4</v>
      </c>
    </row>
    <row r="31466" spans="2:19" x14ac:dyDescent="0.3">
      <c r="B31466">
        <v>7.7</v>
      </c>
      <c r="H31466" s="2">
        <v>8.8000000000000007</v>
      </c>
      <c r="S31466" s="2">
        <f t="shared" si="493"/>
        <v>467.21279999999985</v>
      </c>
    </row>
    <row r="31467" spans="2:19" x14ac:dyDescent="0.3">
      <c r="B31467">
        <v>9</v>
      </c>
      <c r="H31467" s="2">
        <v>8.1</v>
      </c>
      <c r="S31467" s="2">
        <f t="shared" si="493"/>
        <v>408.8832000000001</v>
      </c>
    </row>
    <row r="31468" spans="2:19" x14ac:dyDescent="0.3">
      <c r="B31468">
        <v>9.1999999999999993</v>
      </c>
      <c r="H31468" s="2">
        <v>8.4</v>
      </c>
      <c r="S31468" s="2">
        <f t="shared" si="493"/>
        <v>318.86459999999994</v>
      </c>
    </row>
    <row r="31469" spans="2:19" x14ac:dyDescent="0.3">
      <c r="B31469">
        <v>8.8000000000000007</v>
      </c>
      <c r="H31469" s="2">
        <v>9.3000000000000007</v>
      </c>
      <c r="S31469" s="2">
        <f t="shared" si="493"/>
        <v>355.62240000000003</v>
      </c>
    </row>
    <row r="31470" spans="2:19" x14ac:dyDescent="0.3">
      <c r="B31470">
        <v>8.1</v>
      </c>
      <c r="H31470" s="2">
        <v>9.1999999999999993</v>
      </c>
      <c r="S31470" s="2">
        <f t="shared" si="493"/>
        <v>482.6142000000001</v>
      </c>
    </row>
    <row r="31471" spans="2:19" x14ac:dyDescent="0.3">
      <c r="B31471">
        <v>8.4</v>
      </c>
      <c r="H31471" s="2">
        <v>8.3000000000000007</v>
      </c>
      <c r="S31471" s="2">
        <f t="shared" si="493"/>
        <v>467.21279999999985</v>
      </c>
    </row>
    <row r="31472" spans="2:19" x14ac:dyDescent="0.3">
      <c r="B31472">
        <v>9.3000000000000007</v>
      </c>
      <c r="H31472" s="2">
        <v>9.1</v>
      </c>
      <c r="S31472" s="2">
        <f t="shared" si="493"/>
        <v>343.07220000000007</v>
      </c>
    </row>
    <row r="31473" spans="2:19" x14ac:dyDescent="0.3">
      <c r="B31473">
        <v>9.1999999999999993</v>
      </c>
      <c r="H31473" s="2">
        <v>7.4</v>
      </c>
      <c r="S31473" s="2">
        <f t="shared" si="493"/>
        <v>452.14259999999996</v>
      </c>
    </row>
    <row r="31474" spans="2:19" x14ac:dyDescent="0.3">
      <c r="B31474">
        <v>8.3000000000000007</v>
      </c>
      <c r="H31474" s="2">
        <v>9.6999999999999993</v>
      </c>
      <c r="S31474" s="2">
        <f t="shared" si="493"/>
        <v>243.13440000000003</v>
      </c>
    </row>
    <row r="31475" spans="2:19" x14ac:dyDescent="0.3">
      <c r="B31475">
        <v>9.1</v>
      </c>
      <c r="H31475" s="2">
        <v>9</v>
      </c>
      <c r="S31475" s="2">
        <f t="shared" si="493"/>
        <v>547.60379999999986</v>
      </c>
    </row>
    <row r="31476" spans="2:19" x14ac:dyDescent="0.3">
      <c r="B31476">
        <v>7.4</v>
      </c>
      <c r="H31476" s="2">
        <v>9.3000000000000007</v>
      </c>
      <c r="S31476" s="2">
        <f t="shared" si="493"/>
        <v>437.4</v>
      </c>
    </row>
    <row r="31477" spans="2:19" x14ac:dyDescent="0.3">
      <c r="B31477">
        <v>9.6999999999999993</v>
      </c>
      <c r="H31477" s="2">
        <v>8</v>
      </c>
      <c r="S31477" s="2">
        <f t="shared" si="493"/>
        <v>482.6142000000001</v>
      </c>
    </row>
    <row r="31478" spans="2:19" x14ac:dyDescent="0.3">
      <c r="B31478">
        <v>9</v>
      </c>
      <c r="H31478" s="2">
        <v>7.5</v>
      </c>
      <c r="S31478" s="2">
        <f t="shared" si="493"/>
        <v>307.2</v>
      </c>
    </row>
    <row r="31479" spans="2:19" x14ac:dyDescent="0.3">
      <c r="B31479">
        <v>9.3000000000000007</v>
      </c>
      <c r="H31479" s="2">
        <v>7.9</v>
      </c>
      <c r="S31479" s="2">
        <f t="shared" si="493"/>
        <v>253.125</v>
      </c>
    </row>
    <row r="31480" spans="2:19" x14ac:dyDescent="0.3">
      <c r="B31480">
        <v>8</v>
      </c>
      <c r="H31480" s="2">
        <v>10</v>
      </c>
      <c r="S31480" s="2">
        <f t="shared" si="493"/>
        <v>295.82339999999999</v>
      </c>
    </row>
    <row r="31481" spans="2:19" x14ac:dyDescent="0.3">
      <c r="B31481">
        <v>7.5</v>
      </c>
      <c r="H31481" s="2">
        <v>8.6999999999999993</v>
      </c>
      <c r="S31481" s="2">
        <f t="shared" si="493"/>
        <v>600</v>
      </c>
    </row>
    <row r="31482" spans="2:19" x14ac:dyDescent="0.3">
      <c r="B31482">
        <v>7.9</v>
      </c>
      <c r="H31482" s="2">
        <v>10</v>
      </c>
      <c r="S31482" s="2">
        <f t="shared" si="493"/>
        <v>395.10179999999986</v>
      </c>
    </row>
    <row r="31483" spans="2:19" x14ac:dyDescent="0.3">
      <c r="B31483">
        <v>10</v>
      </c>
      <c r="H31483" s="2">
        <v>8.6</v>
      </c>
      <c r="S31483" s="2">
        <f t="shared" si="493"/>
        <v>600</v>
      </c>
    </row>
    <row r="31484" spans="2:19" x14ac:dyDescent="0.3">
      <c r="B31484">
        <v>8.6999999999999993</v>
      </c>
      <c r="H31484" s="2">
        <v>7.9</v>
      </c>
      <c r="S31484" s="2">
        <f t="shared" si="493"/>
        <v>381.63359999999994</v>
      </c>
    </row>
    <row r="31485" spans="2:19" x14ac:dyDescent="0.3">
      <c r="B31485">
        <v>10</v>
      </c>
      <c r="H31485" s="2">
        <v>6.7</v>
      </c>
      <c r="S31485" s="2">
        <f t="shared" si="493"/>
        <v>295.82339999999999</v>
      </c>
    </row>
    <row r="31486" spans="2:19" x14ac:dyDescent="0.3">
      <c r="B31486">
        <v>8.6</v>
      </c>
      <c r="H31486" s="2">
        <v>6.9</v>
      </c>
      <c r="S31486" s="2">
        <f t="shared" si="493"/>
        <v>180.45780000000002</v>
      </c>
    </row>
    <row r="31487" spans="2:19" x14ac:dyDescent="0.3">
      <c r="B31487">
        <v>7.9</v>
      </c>
      <c r="H31487" s="2">
        <v>7.8</v>
      </c>
      <c r="S31487" s="2">
        <f t="shared" si="493"/>
        <v>197.10540000000003</v>
      </c>
    </row>
    <row r="31488" spans="2:19" x14ac:dyDescent="0.3">
      <c r="B31488">
        <v>6.7</v>
      </c>
      <c r="H31488" s="2">
        <v>7.5</v>
      </c>
      <c r="S31488" s="2">
        <f t="shared" si="493"/>
        <v>284.73119999999994</v>
      </c>
    </row>
    <row r="31489" spans="2:19" x14ac:dyDescent="0.3">
      <c r="B31489">
        <v>6.9</v>
      </c>
      <c r="H31489" s="2">
        <v>10</v>
      </c>
      <c r="S31489" s="2">
        <f t="shared" si="493"/>
        <v>253.125</v>
      </c>
    </row>
    <row r="31490" spans="2:19" x14ac:dyDescent="0.3">
      <c r="B31490">
        <v>7.8</v>
      </c>
      <c r="H31490" s="2">
        <v>8.8000000000000007</v>
      </c>
      <c r="S31490" s="2">
        <f t="shared" si="493"/>
        <v>600</v>
      </c>
    </row>
    <row r="31491" spans="2:19" x14ac:dyDescent="0.3">
      <c r="B31491">
        <v>7.5</v>
      </c>
      <c r="H31491" s="2">
        <v>8.5</v>
      </c>
      <c r="S31491" s="2">
        <f t="shared" ref="S31491:S31554" si="494">0.5*1.2*B31493^3</f>
        <v>408.8832000000001</v>
      </c>
    </row>
    <row r="31492" spans="2:19" x14ac:dyDescent="0.3">
      <c r="B31492">
        <v>10</v>
      </c>
      <c r="H31492" s="2">
        <v>9.3000000000000007</v>
      </c>
      <c r="S31492" s="2">
        <f t="shared" si="494"/>
        <v>368.47499999999997</v>
      </c>
    </row>
    <row r="31493" spans="2:19" x14ac:dyDescent="0.3">
      <c r="B31493">
        <v>8.8000000000000007</v>
      </c>
      <c r="H31493" s="2">
        <v>8.9</v>
      </c>
      <c r="S31493" s="2">
        <f t="shared" si="494"/>
        <v>482.6142000000001</v>
      </c>
    </row>
    <row r="31494" spans="2:19" x14ac:dyDescent="0.3">
      <c r="B31494">
        <v>8.5</v>
      </c>
      <c r="H31494" s="2">
        <v>9.5</v>
      </c>
      <c r="S31494" s="2">
        <f t="shared" si="494"/>
        <v>422.98140000000001</v>
      </c>
    </row>
    <row r="31495" spans="2:19" x14ac:dyDescent="0.3">
      <c r="B31495">
        <v>9.3000000000000007</v>
      </c>
      <c r="H31495" s="2">
        <v>8.1999999999999993</v>
      </c>
      <c r="S31495" s="2">
        <f t="shared" si="494"/>
        <v>514.42499999999995</v>
      </c>
    </row>
    <row r="31496" spans="2:19" x14ac:dyDescent="0.3">
      <c r="B31496">
        <v>8.9</v>
      </c>
      <c r="H31496" s="2">
        <v>7.3</v>
      </c>
      <c r="S31496" s="2">
        <f t="shared" si="494"/>
        <v>330.82079999999996</v>
      </c>
    </row>
    <row r="31497" spans="2:19" x14ac:dyDescent="0.3">
      <c r="B31497">
        <v>9.5</v>
      </c>
      <c r="H31497" s="2">
        <v>9.3000000000000007</v>
      </c>
      <c r="S31497" s="2">
        <f t="shared" si="494"/>
        <v>233.41019999999997</v>
      </c>
    </row>
    <row r="31498" spans="2:19" x14ac:dyDescent="0.3">
      <c r="B31498">
        <v>8.1999999999999993</v>
      </c>
      <c r="H31498" s="2">
        <v>9.4</v>
      </c>
      <c r="S31498" s="2">
        <f t="shared" si="494"/>
        <v>482.6142000000001</v>
      </c>
    </row>
    <row r="31499" spans="2:19" x14ac:dyDescent="0.3">
      <c r="B31499">
        <v>7.3</v>
      </c>
      <c r="H31499" s="2">
        <v>8.1</v>
      </c>
      <c r="S31499" s="2">
        <f t="shared" si="494"/>
        <v>498.35040000000009</v>
      </c>
    </row>
    <row r="31500" spans="2:19" x14ac:dyDescent="0.3">
      <c r="B31500">
        <v>9.3000000000000007</v>
      </c>
      <c r="H31500" s="2">
        <v>9.8000000000000007</v>
      </c>
      <c r="S31500" s="2">
        <f t="shared" si="494"/>
        <v>318.86459999999994</v>
      </c>
    </row>
    <row r="31501" spans="2:19" x14ac:dyDescent="0.3">
      <c r="B31501">
        <v>9.4</v>
      </c>
      <c r="H31501" s="2">
        <v>8.5</v>
      </c>
      <c r="S31501" s="2">
        <f t="shared" si="494"/>
        <v>564.7152000000001</v>
      </c>
    </row>
    <row r="31502" spans="2:19" x14ac:dyDescent="0.3">
      <c r="B31502">
        <v>8.1</v>
      </c>
      <c r="H31502" s="2">
        <v>7.9</v>
      </c>
      <c r="S31502" s="2">
        <f t="shared" si="494"/>
        <v>368.47499999999997</v>
      </c>
    </row>
    <row r="31503" spans="2:19" x14ac:dyDescent="0.3">
      <c r="B31503">
        <v>9.8000000000000007</v>
      </c>
      <c r="H31503" s="2">
        <v>9.8000000000000007</v>
      </c>
      <c r="S31503" s="2">
        <f t="shared" si="494"/>
        <v>295.82339999999999</v>
      </c>
    </row>
    <row r="31504" spans="2:19" x14ac:dyDescent="0.3">
      <c r="B31504">
        <v>8.5</v>
      </c>
      <c r="H31504" s="2">
        <v>8.8000000000000007</v>
      </c>
      <c r="S31504" s="2">
        <f t="shared" si="494"/>
        <v>564.7152000000001</v>
      </c>
    </row>
    <row r="31505" spans="2:19" x14ac:dyDescent="0.3">
      <c r="B31505">
        <v>7.9</v>
      </c>
      <c r="H31505" s="2">
        <v>8.1</v>
      </c>
      <c r="S31505" s="2">
        <f t="shared" si="494"/>
        <v>408.8832000000001</v>
      </c>
    </row>
    <row r="31506" spans="2:19" x14ac:dyDescent="0.3">
      <c r="B31506">
        <v>9.8000000000000007</v>
      </c>
      <c r="H31506" s="2">
        <v>9.6999999999999993</v>
      </c>
      <c r="S31506" s="2">
        <f t="shared" si="494"/>
        <v>318.86459999999994</v>
      </c>
    </row>
    <row r="31507" spans="2:19" x14ac:dyDescent="0.3">
      <c r="B31507">
        <v>8.8000000000000007</v>
      </c>
      <c r="H31507" s="2">
        <v>8.9</v>
      </c>
      <c r="S31507" s="2">
        <f t="shared" si="494"/>
        <v>547.60379999999986</v>
      </c>
    </row>
    <row r="31508" spans="2:19" x14ac:dyDescent="0.3">
      <c r="B31508">
        <v>8.1</v>
      </c>
      <c r="H31508" s="2">
        <v>8.1</v>
      </c>
      <c r="S31508" s="2">
        <f t="shared" si="494"/>
        <v>422.98140000000001</v>
      </c>
    </row>
    <row r="31509" spans="2:19" x14ac:dyDescent="0.3">
      <c r="B31509">
        <v>9.6999999999999993</v>
      </c>
      <c r="H31509" s="2">
        <v>7.8</v>
      </c>
      <c r="S31509" s="2">
        <f t="shared" si="494"/>
        <v>318.86459999999994</v>
      </c>
    </row>
    <row r="31510" spans="2:19" x14ac:dyDescent="0.3">
      <c r="B31510">
        <v>8.9</v>
      </c>
      <c r="H31510" s="2">
        <v>8.9</v>
      </c>
      <c r="S31510" s="2">
        <f t="shared" si="494"/>
        <v>284.73119999999994</v>
      </c>
    </row>
    <row r="31511" spans="2:19" x14ac:dyDescent="0.3">
      <c r="B31511">
        <v>8.1</v>
      </c>
      <c r="H31511" s="2">
        <v>7.7</v>
      </c>
      <c r="S31511" s="2">
        <f t="shared" si="494"/>
        <v>422.98140000000001</v>
      </c>
    </row>
    <row r="31512" spans="2:19" x14ac:dyDescent="0.3">
      <c r="B31512">
        <v>7.8</v>
      </c>
      <c r="H31512" s="2">
        <v>9.1</v>
      </c>
      <c r="S31512" s="2">
        <f t="shared" si="494"/>
        <v>273.91980000000001</v>
      </c>
    </row>
    <row r="31513" spans="2:19" x14ac:dyDescent="0.3">
      <c r="B31513">
        <v>8.9</v>
      </c>
      <c r="H31513" s="2">
        <v>9.3000000000000007</v>
      </c>
      <c r="S31513" s="2">
        <f t="shared" si="494"/>
        <v>452.14259999999996</v>
      </c>
    </row>
    <row r="31514" spans="2:19" x14ac:dyDescent="0.3">
      <c r="B31514">
        <v>7.7</v>
      </c>
      <c r="H31514" s="2">
        <v>9.3000000000000007</v>
      </c>
      <c r="S31514" s="2">
        <f t="shared" si="494"/>
        <v>482.6142000000001</v>
      </c>
    </row>
    <row r="31515" spans="2:19" x14ac:dyDescent="0.3">
      <c r="B31515">
        <v>9.1</v>
      </c>
      <c r="H31515" s="2">
        <v>9.3000000000000007</v>
      </c>
      <c r="S31515" s="2">
        <f t="shared" si="494"/>
        <v>482.6142000000001</v>
      </c>
    </row>
    <row r="31516" spans="2:19" x14ac:dyDescent="0.3">
      <c r="B31516">
        <v>9.3000000000000007</v>
      </c>
      <c r="H31516" s="2">
        <v>8.9</v>
      </c>
      <c r="S31516" s="2">
        <f t="shared" si="494"/>
        <v>482.6142000000001</v>
      </c>
    </row>
    <row r="31517" spans="2:19" x14ac:dyDescent="0.3">
      <c r="B31517">
        <v>9.3000000000000007</v>
      </c>
      <c r="H31517" s="2">
        <v>9.5</v>
      </c>
      <c r="S31517" s="2">
        <f t="shared" si="494"/>
        <v>422.98140000000001</v>
      </c>
    </row>
    <row r="31518" spans="2:19" x14ac:dyDescent="0.3">
      <c r="B31518">
        <v>9.3000000000000007</v>
      </c>
      <c r="H31518" s="2">
        <v>8.4</v>
      </c>
      <c r="S31518" s="2">
        <f t="shared" si="494"/>
        <v>514.42499999999995</v>
      </c>
    </row>
    <row r="31519" spans="2:19" x14ac:dyDescent="0.3">
      <c r="B31519">
        <v>8.9</v>
      </c>
      <c r="H31519" s="2">
        <v>9.9</v>
      </c>
      <c r="S31519" s="2">
        <f t="shared" si="494"/>
        <v>355.62240000000003</v>
      </c>
    </row>
    <row r="31520" spans="2:19" x14ac:dyDescent="0.3">
      <c r="B31520">
        <v>9.5</v>
      </c>
      <c r="H31520" s="2">
        <v>11.4</v>
      </c>
      <c r="S31520" s="2">
        <f t="shared" si="494"/>
        <v>582.17939999999999</v>
      </c>
    </row>
    <row r="31521" spans="2:19" x14ac:dyDescent="0.3">
      <c r="B31521">
        <v>8.4</v>
      </c>
      <c r="H31521" s="2">
        <v>8.8000000000000007</v>
      </c>
      <c r="S31521" s="2">
        <f t="shared" si="494"/>
        <v>888.92640000000006</v>
      </c>
    </row>
    <row r="31522" spans="2:19" x14ac:dyDescent="0.3">
      <c r="B31522">
        <v>9.9</v>
      </c>
      <c r="H31522" s="2">
        <v>10.5</v>
      </c>
      <c r="S31522" s="2">
        <f t="shared" si="494"/>
        <v>408.8832000000001</v>
      </c>
    </row>
    <row r="31523" spans="2:19" x14ac:dyDescent="0.3">
      <c r="B31523">
        <v>11.4</v>
      </c>
      <c r="H31523" s="2">
        <v>12.6</v>
      </c>
      <c r="S31523" s="2">
        <f t="shared" si="494"/>
        <v>694.57499999999993</v>
      </c>
    </row>
    <row r="31524" spans="2:19" x14ac:dyDescent="0.3">
      <c r="B31524">
        <v>8.8000000000000007</v>
      </c>
      <c r="H31524" s="2">
        <v>10.6</v>
      </c>
      <c r="S31524" s="2">
        <f t="shared" si="494"/>
        <v>1200.2255999999998</v>
      </c>
    </row>
    <row r="31525" spans="2:19" x14ac:dyDescent="0.3">
      <c r="B31525">
        <v>10.5</v>
      </c>
      <c r="H31525" s="2">
        <v>12.3</v>
      </c>
      <c r="S31525" s="2">
        <f t="shared" si="494"/>
        <v>714.60959999999989</v>
      </c>
    </row>
    <row r="31526" spans="2:19" x14ac:dyDescent="0.3">
      <c r="B31526">
        <v>12.6</v>
      </c>
      <c r="H31526" s="2">
        <v>12.5</v>
      </c>
      <c r="S31526" s="2">
        <f t="shared" si="494"/>
        <v>1116.5202000000002</v>
      </c>
    </row>
    <row r="31527" spans="2:19" x14ac:dyDescent="0.3">
      <c r="B31527">
        <v>10.6</v>
      </c>
      <c r="H31527" s="2">
        <v>11.4</v>
      </c>
      <c r="S31527" s="2">
        <f t="shared" si="494"/>
        <v>1171.875</v>
      </c>
    </row>
    <row r="31528" spans="2:19" x14ac:dyDescent="0.3">
      <c r="B31528">
        <v>12.3</v>
      </c>
      <c r="H31528" s="2">
        <v>11.2</v>
      </c>
      <c r="S31528" s="2">
        <f t="shared" si="494"/>
        <v>888.92640000000006</v>
      </c>
    </row>
    <row r="31529" spans="2:19" x14ac:dyDescent="0.3">
      <c r="B31529">
        <v>12.5</v>
      </c>
      <c r="H31529" s="2">
        <v>12.6</v>
      </c>
      <c r="S31529" s="2">
        <f t="shared" si="494"/>
        <v>842.95679999999982</v>
      </c>
    </row>
    <row r="31530" spans="2:19" x14ac:dyDescent="0.3">
      <c r="B31530">
        <v>11.4</v>
      </c>
      <c r="H31530" s="2">
        <v>11.7</v>
      </c>
      <c r="S31530" s="2">
        <f t="shared" si="494"/>
        <v>1200.2255999999998</v>
      </c>
    </row>
    <row r="31531" spans="2:19" x14ac:dyDescent="0.3">
      <c r="B31531">
        <v>11.2</v>
      </c>
      <c r="H31531" s="2">
        <v>13</v>
      </c>
      <c r="S31531" s="2">
        <f t="shared" si="494"/>
        <v>960.9677999999999</v>
      </c>
    </row>
    <row r="31532" spans="2:19" x14ac:dyDescent="0.3">
      <c r="B31532">
        <v>12.6</v>
      </c>
      <c r="H31532" s="2">
        <v>11.7</v>
      </c>
      <c r="S31532" s="2">
        <f t="shared" si="494"/>
        <v>1318.2</v>
      </c>
    </row>
    <row r="31533" spans="2:19" x14ac:dyDescent="0.3">
      <c r="B31533">
        <v>11.7</v>
      </c>
      <c r="H31533" s="2">
        <v>12.1</v>
      </c>
      <c r="S31533" s="2">
        <f t="shared" si="494"/>
        <v>960.9677999999999</v>
      </c>
    </row>
    <row r="31534" spans="2:19" x14ac:dyDescent="0.3">
      <c r="B31534">
        <v>13</v>
      </c>
      <c r="H31534" s="2">
        <v>12.3</v>
      </c>
      <c r="S31534" s="2">
        <f t="shared" si="494"/>
        <v>1062.9366</v>
      </c>
    </row>
    <row r="31535" spans="2:19" x14ac:dyDescent="0.3">
      <c r="B31535">
        <v>11.7</v>
      </c>
      <c r="H31535" s="2">
        <v>14.4</v>
      </c>
      <c r="S31535" s="2">
        <f t="shared" si="494"/>
        <v>1116.5202000000002</v>
      </c>
    </row>
    <row r="31536" spans="2:19" x14ac:dyDescent="0.3">
      <c r="B31536">
        <v>12.1</v>
      </c>
      <c r="H31536" s="2">
        <v>12.3</v>
      </c>
      <c r="S31536" s="2">
        <f t="shared" si="494"/>
        <v>1791.5904000000003</v>
      </c>
    </row>
    <row r="31537" spans="2:19" x14ac:dyDescent="0.3">
      <c r="B31537">
        <v>12.3</v>
      </c>
      <c r="H31537" s="2">
        <v>12.2</v>
      </c>
      <c r="S31537" s="2">
        <f t="shared" si="494"/>
        <v>1116.5202000000002</v>
      </c>
    </row>
    <row r="31538" spans="2:19" x14ac:dyDescent="0.3">
      <c r="B31538">
        <v>14.4</v>
      </c>
      <c r="H31538" s="2">
        <v>12.8</v>
      </c>
      <c r="S31538" s="2">
        <f t="shared" si="494"/>
        <v>1089.5087999999996</v>
      </c>
    </row>
    <row r="31539" spans="2:19" x14ac:dyDescent="0.3">
      <c r="B31539">
        <v>12.3</v>
      </c>
      <c r="H31539" s="2">
        <v>13.5</v>
      </c>
      <c r="S31539" s="2">
        <f t="shared" si="494"/>
        <v>1258.2912000000003</v>
      </c>
    </row>
    <row r="31540" spans="2:19" x14ac:dyDescent="0.3">
      <c r="B31540">
        <v>12.2</v>
      </c>
      <c r="H31540" s="2">
        <v>13.7</v>
      </c>
      <c r="S31540" s="2">
        <f t="shared" si="494"/>
        <v>1476.2249999999999</v>
      </c>
    </row>
    <row r="31541" spans="2:19" x14ac:dyDescent="0.3">
      <c r="B31541">
        <v>12.8</v>
      </c>
      <c r="H31541" s="2">
        <v>12.3</v>
      </c>
      <c r="S31541" s="2">
        <f t="shared" si="494"/>
        <v>1542.8117999999997</v>
      </c>
    </row>
    <row r="31542" spans="2:19" x14ac:dyDescent="0.3">
      <c r="B31542">
        <v>13.5</v>
      </c>
      <c r="H31542" s="2">
        <v>12.5</v>
      </c>
      <c r="S31542" s="2">
        <f t="shared" si="494"/>
        <v>1116.5202000000002</v>
      </c>
    </row>
    <row r="31543" spans="2:19" x14ac:dyDescent="0.3">
      <c r="B31543">
        <v>13.7</v>
      </c>
      <c r="H31543" s="2">
        <v>11.5</v>
      </c>
      <c r="S31543" s="2">
        <f t="shared" si="494"/>
        <v>1171.875</v>
      </c>
    </row>
    <row r="31544" spans="2:19" x14ac:dyDescent="0.3">
      <c r="B31544">
        <v>12.3</v>
      </c>
      <c r="H31544" s="2">
        <v>11.8</v>
      </c>
      <c r="S31544" s="2">
        <f t="shared" si="494"/>
        <v>912.52499999999998</v>
      </c>
    </row>
    <row r="31545" spans="2:19" x14ac:dyDescent="0.3">
      <c r="B31545">
        <v>12.5</v>
      </c>
      <c r="H31545" s="2">
        <v>11.7</v>
      </c>
      <c r="S31545" s="2">
        <f t="shared" si="494"/>
        <v>985.81920000000002</v>
      </c>
    </row>
    <row r="31546" spans="2:19" x14ac:dyDescent="0.3">
      <c r="B31546">
        <v>11.5</v>
      </c>
      <c r="H31546" s="2">
        <v>11.9</v>
      </c>
      <c r="S31546" s="2">
        <f t="shared" si="494"/>
        <v>960.9677999999999</v>
      </c>
    </row>
    <row r="31547" spans="2:19" x14ac:dyDescent="0.3">
      <c r="B31547">
        <v>11.8</v>
      </c>
      <c r="H31547" s="2">
        <v>12.1</v>
      </c>
      <c r="S31547" s="2">
        <f t="shared" si="494"/>
        <v>1011.0954</v>
      </c>
    </row>
    <row r="31548" spans="2:19" x14ac:dyDescent="0.3">
      <c r="B31548">
        <v>11.7</v>
      </c>
      <c r="H31548" s="2">
        <v>10.8</v>
      </c>
      <c r="S31548" s="2">
        <f t="shared" si="494"/>
        <v>1062.9366</v>
      </c>
    </row>
    <row r="31549" spans="2:19" x14ac:dyDescent="0.3">
      <c r="B31549">
        <v>11.9</v>
      </c>
      <c r="H31549" s="2">
        <v>12.6</v>
      </c>
      <c r="S31549" s="2">
        <f t="shared" si="494"/>
        <v>755.82720000000006</v>
      </c>
    </row>
    <row r="31550" spans="2:19" x14ac:dyDescent="0.3">
      <c r="B31550">
        <v>12.1</v>
      </c>
      <c r="H31550" s="2">
        <v>12.2</v>
      </c>
      <c r="S31550" s="2">
        <f t="shared" si="494"/>
        <v>1200.2255999999998</v>
      </c>
    </row>
    <row r="31551" spans="2:19" x14ac:dyDescent="0.3">
      <c r="B31551">
        <v>10.8</v>
      </c>
      <c r="H31551" s="2">
        <v>10.4</v>
      </c>
      <c r="S31551" s="2">
        <f t="shared" si="494"/>
        <v>1089.5087999999996</v>
      </c>
    </row>
    <row r="31552" spans="2:19" x14ac:dyDescent="0.3">
      <c r="B31552">
        <v>12.6</v>
      </c>
      <c r="H31552" s="2">
        <v>11.1</v>
      </c>
      <c r="S31552" s="2">
        <f t="shared" si="494"/>
        <v>674.91840000000013</v>
      </c>
    </row>
    <row r="31553" spans="2:19" x14ac:dyDescent="0.3">
      <c r="B31553">
        <v>12.2</v>
      </c>
      <c r="H31553" s="2">
        <v>12.7</v>
      </c>
      <c r="S31553" s="2">
        <f t="shared" si="494"/>
        <v>820.57859999999994</v>
      </c>
    </row>
    <row r="31554" spans="2:19" x14ac:dyDescent="0.3">
      <c r="B31554">
        <v>10.4</v>
      </c>
      <c r="H31554" s="2">
        <v>11.2</v>
      </c>
      <c r="S31554" s="2">
        <f t="shared" si="494"/>
        <v>1229.0297999999998</v>
      </c>
    </row>
    <row r="31555" spans="2:19" x14ac:dyDescent="0.3">
      <c r="B31555">
        <v>11.1</v>
      </c>
      <c r="H31555" s="2">
        <v>12.4</v>
      </c>
      <c r="S31555" s="2">
        <f t="shared" ref="S31555:S31618" si="495">0.5*1.2*B31557^3</f>
        <v>842.95679999999982</v>
      </c>
    </row>
    <row r="31556" spans="2:19" x14ac:dyDescent="0.3">
      <c r="B31556">
        <v>12.7</v>
      </c>
      <c r="H31556" s="2">
        <v>10.8</v>
      </c>
      <c r="S31556" s="2">
        <f t="shared" si="495"/>
        <v>1143.9744000000001</v>
      </c>
    </row>
    <row r="31557" spans="2:19" x14ac:dyDescent="0.3">
      <c r="B31557">
        <v>11.2</v>
      </c>
      <c r="H31557" s="2">
        <v>11.4</v>
      </c>
      <c r="S31557" s="2">
        <f t="shared" si="495"/>
        <v>755.82720000000006</v>
      </c>
    </row>
    <row r="31558" spans="2:19" x14ac:dyDescent="0.3">
      <c r="B31558">
        <v>12.4</v>
      </c>
      <c r="H31558" s="2">
        <v>12.3</v>
      </c>
      <c r="S31558" s="2">
        <f t="shared" si="495"/>
        <v>888.92640000000006</v>
      </c>
    </row>
    <row r="31559" spans="2:19" x14ac:dyDescent="0.3">
      <c r="B31559">
        <v>10.8</v>
      </c>
      <c r="H31559" s="2">
        <v>11.3</v>
      </c>
      <c r="S31559" s="2">
        <f t="shared" si="495"/>
        <v>1116.5202000000002</v>
      </c>
    </row>
    <row r="31560" spans="2:19" x14ac:dyDescent="0.3">
      <c r="B31560">
        <v>11.4</v>
      </c>
      <c r="H31560" s="2">
        <v>9.1999999999999993</v>
      </c>
      <c r="S31560" s="2">
        <f t="shared" si="495"/>
        <v>865.73820000000012</v>
      </c>
    </row>
    <row r="31561" spans="2:19" x14ac:dyDescent="0.3">
      <c r="B31561">
        <v>12.3</v>
      </c>
      <c r="H31561" s="2">
        <v>11.5</v>
      </c>
      <c r="S31561" s="2">
        <f t="shared" si="495"/>
        <v>467.21279999999985</v>
      </c>
    </row>
    <row r="31562" spans="2:19" x14ac:dyDescent="0.3">
      <c r="B31562">
        <v>11.3</v>
      </c>
      <c r="H31562" s="2">
        <v>12.1</v>
      </c>
      <c r="S31562" s="2">
        <f t="shared" si="495"/>
        <v>912.52499999999998</v>
      </c>
    </row>
    <row r="31563" spans="2:19" x14ac:dyDescent="0.3">
      <c r="B31563">
        <v>9.1999999999999993</v>
      </c>
      <c r="H31563" s="2">
        <v>12.4</v>
      </c>
      <c r="S31563" s="2">
        <f t="shared" si="495"/>
        <v>1062.9366</v>
      </c>
    </row>
    <row r="31564" spans="2:19" x14ac:dyDescent="0.3">
      <c r="B31564">
        <v>11.5</v>
      </c>
      <c r="H31564" s="2">
        <v>10.9</v>
      </c>
      <c r="S31564" s="2">
        <f t="shared" si="495"/>
        <v>1143.9744000000001</v>
      </c>
    </row>
    <row r="31565" spans="2:19" x14ac:dyDescent="0.3">
      <c r="B31565">
        <v>12.1</v>
      </c>
      <c r="H31565" s="2">
        <v>12.6</v>
      </c>
      <c r="S31565" s="2">
        <f t="shared" si="495"/>
        <v>777.01739999999995</v>
      </c>
    </row>
    <row r="31566" spans="2:19" x14ac:dyDescent="0.3">
      <c r="B31566">
        <v>12.4</v>
      </c>
      <c r="H31566" s="2">
        <v>11.4</v>
      </c>
      <c r="S31566" s="2">
        <f t="shared" si="495"/>
        <v>1200.2255999999998</v>
      </c>
    </row>
    <row r="31567" spans="2:19" x14ac:dyDescent="0.3">
      <c r="B31567">
        <v>10.9</v>
      </c>
      <c r="H31567" s="2">
        <v>11.3</v>
      </c>
      <c r="S31567" s="2">
        <f t="shared" si="495"/>
        <v>888.92640000000006</v>
      </c>
    </row>
    <row r="31568" spans="2:19" x14ac:dyDescent="0.3">
      <c r="B31568">
        <v>12.6</v>
      </c>
      <c r="H31568" s="2">
        <v>12.2</v>
      </c>
      <c r="S31568" s="2">
        <f t="shared" si="495"/>
        <v>865.73820000000012</v>
      </c>
    </row>
    <row r="31569" spans="2:19" x14ac:dyDescent="0.3">
      <c r="B31569">
        <v>11.4</v>
      </c>
      <c r="H31569" s="2">
        <v>12.8</v>
      </c>
      <c r="S31569" s="2">
        <f t="shared" si="495"/>
        <v>1089.5087999999996</v>
      </c>
    </row>
    <row r="31570" spans="2:19" x14ac:dyDescent="0.3">
      <c r="B31570">
        <v>11.3</v>
      </c>
      <c r="H31570" s="2">
        <v>10.1</v>
      </c>
      <c r="S31570" s="2">
        <f t="shared" si="495"/>
        <v>1258.2912000000003</v>
      </c>
    </row>
    <row r="31571" spans="2:19" x14ac:dyDescent="0.3">
      <c r="B31571">
        <v>12.2</v>
      </c>
      <c r="H31571" s="2">
        <v>11.2</v>
      </c>
      <c r="S31571" s="2">
        <f t="shared" si="495"/>
        <v>618.18059999999991</v>
      </c>
    </row>
    <row r="31572" spans="2:19" x14ac:dyDescent="0.3">
      <c r="B31572">
        <v>12.8</v>
      </c>
      <c r="H31572" s="2">
        <v>12</v>
      </c>
      <c r="S31572" s="2">
        <f t="shared" si="495"/>
        <v>842.95679999999982</v>
      </c>
    </row>
    <row r="31573" spans="2:19" x14ac:dyDescent="0.3">
      <c r="B31573">
        <v>10.1</v>
      </c>
      <c r="H31573" s="2">
        <v>12.3</v>
      </c>
      <c r="S31573" s="2">
        <f t="shared" si="495"/>
        <v>1036.8</v>
      </c>
    </row>
    <row r="31574" spans="2:19" x14ac:dyDescent="0.3">
      <c r="B31574">
        <v>11.2</v>
      </c>
      <c r="H31574" s="2">
        <v>10.4</v>
      </c>
      <c r="S31574" s="2">
        <f t="shared" si="495"/>
        <v>1116.5202000000002</v>
      </c>
    </row>
    <row r="31575" spans="2:19" x14ac:dyDescent="0.3">
      <c r="B31575">
        <v>12</v>
      </c>
      <c r="H31575" s="2">
        <v>10.6</v>
      </c>
      <c r="S31575" s="2">
        <f t="shared" si="495"/>
        <v>674.91840000000013</v>
      </c>
    </row>
    <row r="31576" spans="2:19" x14ac:dyDescent="0.3">
      <c r="B31576">
        <v>12.3</v>
      </c>
      <c r="H31576" s="2">
        <v>10.199999999999999</v>
      </c>
      <c r="S31576" s="2">
        <f t="shared" si="495"/>
        <v>714.60959999999989</v>
      </c>
    </row>
    <row r="31577" spans="2:19" x14ac:dyDescent="0.3">
      <c r="B31577">
        <v>10.4</v>
      </c>
      <c r="H31577" s="2">
        <v>11.5</v>
      </c>
      <c r="S31577" s="2">
        <f t="shared" si="495"/>
        <v>636.72479999999985</v>
      </c>
    </row>
    <row r="31578" spans="2:19" x14ac:dyDescent="0.3">
      <c r="B31578">
        <v>10.6</v>
      </c>
      <c r="H31578" s="2">
        <v>10.6</v>
      </c>
      <c r="S31578" s="2">
        <f t="shared" si="495"/>
        <v>912.52499999999998</v>
      </c>
    </row>
    <row r="31579" spans="2:19" x14ac:dyDescent="0.3">
      <c r="B31579">
        <v>10.199999999999999</v>
      </c>
      <c r="H31579" s="2">
        <v>9.5</v>
      </c>
      <c r="S31579" s="2">
        <f t="shared" si="495"/>
        <v>714.60959999999989</v>
      </c>
    </row>
    <row r="31580" spans="2:19" x14ac:dyDescent="0.3">
      <c r="B31580">
        <v>11.5</v>
      </c>
      <c r="H31580" s="2">
        <v>10.5</v>
      </c>
      <c r="S31580" s="2">
        <f t="shared" si="495"/>
        <v>514.42499999999995</v>
      </c>
    </row>
    <row r="31581" spans="2:19" x14ac:dyDescent="0.3">
      <c r="B31581">
        <v>10.6</v>
      </c>
      <c r="H31581" s="2">
        <v>10.8</v>
      </c>
      <c r="S31581" s="2">
        <f t="shared" si="495"/>
        <v>694.57499999999993</v>
      </c>
    </row>
    <row r="31582" spans="2:19" x14ac:dyDescent="0.3">
      <c r="B31582">
        <v>9.5</v>
      </c>
      <c r="H31582" s="2">
        <v>10.9</v>
      </c>
      <c r="S31582" s="2">
        <f t="shared" si="495"/>
        <v>755.82720000000006</v>
      </c>
    </row>
    <row r="31583" spans="2:19" x14ac:dyDescent="0.3">
      <c r="B31583">
        <v>10.5</v>
      </c>
      <c r="H31583" s="2">
        <v>10.199999999999999</v>
      </c>
      <c r="S31583" s="2">
        <f t="shared" si="495"/>
        <v>777.01739999999995</v>
      </c>
    </row>
    <row r="31584" spans="2:19" x14ac:dyDescent="0.3">
      <c r="B31584">
        <v>10.8</v>
      </c>
      <c r="H31584" s="2">
        <v>9.6999999999999993</v>
      </c>
      <c r="S31584" s="2">
        <f t="shared" si="495"/>
        <v>636.72479999999985</v>
      </c>
    </row>
    <row r="31585" spans="2:19" x14ac:dyDescent="0.3">
      <c r="B31585">
        <v>10.9</v>
      </c>
      <c r="H31585" s="2">
        <v>11.3</v>
      </c>
      <c r="S31585" s="2">
        <f t="shared" si="495"/>
        <v>547.60379999999986</v>
      </c>
    </row>
    <row r="31586" spans="2:19" x14ac:dyDescent="0.3">
      <c r="B31586">
        <v>10.199999999999999</v>
      </c>
      <c r="H31586" s="2">
        <v>9.9</v>
      </c>
      <c r="S31586" s="2">
        <f t="shared" si="495"/>
        <v>865.73820000000012</v>
      </c>
    </row>
    <row r="31587" spans="2:19" x14ac:dyDescent="0.3">
      <c r="B31587">
        <v>9.6999999999999993</v>
      </c>
      <c r="H31587" s="2">
        <v>8.5</v>
      </c>
      <c r="S31587" s="2">
        <f t="shared" si="495"/>
        <v>582.17939999999999</v>
      </c>
    </row>
    <row r="31588" spans="2:19" x14ac:dyDescent="0.3">
      <c r="B31588">
        <v>11.3</v>
      </c>
      <c r="H31588" s="2">
        <v>9.1</v>
      </c>
      <c r="S31588" s="2">
        <f t="shared" si="495"/>
        <v>368.47499999999997</v>
      </c>
    </row>
    <row r="31589" spans="2:19" x14ac:dyDescent="0.3">
      <c r="B31589">
        <v>9.9</v>
      </c>
      <c r="H31589" s="2">
        <v>9.1</v>
      </c>
      <c r="S31589" s="2">
        <f t="shared" si="495"/>
        <v>452.14259999999996</v>
      </c>
    </row>
    <row r="31590" spans="2:19" x14ac:dyDescent="0.3">
      <c r="B31590">
        <v>8.5</v>
      </c>
      <c r="H31590" s="2">
        <v>9.5</v>
      </c>
      <c r="S31590" s="2">
        <f t="shared" si="495"/>
        <v>452.14259999999996</v>
      </c>
    </row>
    <row r="31591" spans="2:19" x14ac:dyDescent="0.3">
      <c r="B31591">
        <v>9.1</v>
      </c>
      <c r="H31591" s="2">
        <v>10.3</v>
      </c>
      <c r="S31591" s="2">
        <f t="shared" si="495"/>
        <v>514.42499999999995</v>
      </c>
    </row>
    <row r="31592" spans="2:19" x14ac:dyDescent="0.3">
      <c r="B31592">
        <v>9.1</v>
      </c>
      <c r="H31592" s="2">
        <v>8.8000000000000007</v>
      </c>
      <c r="S31592" s="2">
        <f t="shared" si="495"/>
        <v>655.63620000000014</v>
      </c>
    </row>
    <row r="31593" spans="2:19" x14ac:dyDescent="0.3">
      <c r="B31593">
        <v>9.5</v>
      </c>
      <c r="H31593" s="2">
        <v>9.5</v>
      </c>
      <c r="S31593" s="2">
        <f t="shared" si="495"/>
        <v>408.8832000000001</v>
      </c>
    </row>
    <row r="31594" spans="2:19" x14ac:dyDescent="0.3">
      <c r="B31594">
        <v>10.3</v>
      </c>
      <c r="H31594" s="2">
        <v>9.3000000000000007</v>
      </c>
      <c r="S31594" s="2">
        <f t="shared" si="495"/>
        <v>514.42499999999995</v>
      </c>
    </row>
    <row r="31595" spans="2:19" x14ac:dyDescent="0.3">
      <c r="B31595">
        <v>8.8000000000000007</v>
      </c>
      <c r="H31595" s="2">
        <v>8.6</v>
      </c>
      <c r="S31595" s="2">
        <f t="shared" si="495"/>
        <v>482.6142000000001</v>
      </c>
    </row>
    <row r="31596" spans="2:19" x14ac:dyDescent="0.3">
      <c r="B31596">
        <v>9.5</v>
      </c>
      <c r="H31596" s="2">
        <v>10.6</v>
      </c>
      <c r="S31596" s="2">
        <f t="shared" si="495"/>
        <v>381.63359999999994</v>
      </c>
    </row>
    <row r="31597" spans="2:19" x14ac:dyDescent="0.3">
      <c r="B31597">
        <v>9.3000000000000007</v>
      </c>
      <c r="H31597" s="2">
        <v>8.3000000000000007</v>
      </c>
      <c r="S31597" s="2">
        <f t="shared" si="495"/>
        <v>714.60959999999989</v>
      </c>
    </row>
    <row r="31598" spans="2:19" x14ac:dyDescent="0.3">
      <c r="B31598">
        <v>8.6</v>
      </c>
      <c r="H31598" s="2">
        <v>9.6</v>
      </c>
      <c r="S31598" s="2">
        <f t="shared" si="495"/>
        <v>343.07220000000007</v>
      </c>
    </row>
    <row r="31599" spans="2:19" x14ac:dyDescent="0.3">
      <c r="B31599">
        <v>10.6</v>
      </c>
      <c r="H31599" s="2">
        <v>9.5</v>
      </c>
      <c r="S31599" s="2">
        <f t="shared" si="495"/>
        <v>530.84159999999997</v>
      </c>
    </row>
    <row r="31600" spans="2:19" x14ac:dyDescent="0.3">
      <c r="B31600">
        <v>8.3000000000000007</v>
      </c>
      <c r="H31600" s="2">
        <v>9.6</v>
      </c>
      <c r="S31600" s="2">
        <f t="shared" si="495"/>
        <v>514.42499999999995</v>
      </c>
    </row>
    <row r="31601" spans="2:19" x14ac:dyDescent="0.3">
      <c r="B31601">
        <v>9.6</v>
      </c>
      <c r="H31601" s="2">
        <v>10.199999999999999</v>
      </c>
      <c r="S31601" s="2">
        <f t="shared" si="495"/>
        <v>530.84159999999997</v>
      </c>
    </row>
    <row r="31602" spans="2:19" x14ac:dyDescent="0.3">
      <c r="B31602">
        <v>9.5</v>
      </c>
      <c r="H31602" s="2">
        <v>11.4</v>
      </c>
      <c r="S31602" s="2">
        <f t="shared" si="495"/>
        <v>636.72479999999985</v>
      </c>
    </row>
    <row r="31603" spans="2:19" x14ac:dyDescent="0.3">
      <c r="B31603">
        <v>9.6</v>
      </c>
      <c r="H31603" s="2">
        <v>9.9</v>
      </c>
      <c r="S31603" s="2">
        <f t="shared" si="495"/>
        <v>888.92640000000006</v>
      </c>
    </row>
    <row r="31604" spans="2:19" x14ac:dyDescent="0.3">
      <c r="B31604">
        <v>10.199999999999999</v>
      </c>
      <c r="H31604" s="2">
        <v>9.4</v>
      </c>
      <c r="S31604" s="2">
        <f t="shared" si="495"/>
        <v>582.17939999999999</v>
      </c>
    </row>
    <row r="31605" spans="2:19" x14ac:dyDescent="0.3">
      <c r="B31605">
        <v>11.4</v>
      </c>
      <c r="H31605" s="2">
        <v>9.3000000000000007</v>
      </c>
      <c r="S31605" s="2">
        <f t="shared" si="495"/>
        <v>498.35040000000009</v>
      </c>
    </row>
    <row r="31606" spans="2:19" x14ac:dyDescent="0.3">
      <c r="B31606">
        <v>9.9</v>
      </c>
      <c r="H31606" s="2">
        <v>10.5</v>
      </c>
      <c r="S31606" s="2">
        <f t="shared" si="495"/>
        <v>482.6142000000001</v>
      </c>
    </row>
    <row r="31607" spans="2:19" x14ac:dyDescent="0.3">
      <c r="B31607">
        <v>9.4</v>
      </c>
      <c r="H31607" s="2">
        <v>10.3</v>
      </c>
      <c r="S31607" s="2">
        <f t="shared" si="495"/>
        <v>694.57499999999993</v>
      </c>
    </row>
    <row r="31608" spans="2:19" x14ac:dyDescent="0.3">
      <c r="B31608">
        <v>9.3000000000000007</v>
      </c>
      <c r="H31608" s="2">
        <v>10.9</v>
      </c>
      <c r="S31608" s="2">
        <f t="shared" si="495"/>
        <v>655.63620000000014</v>
      </c>
    </row>
    <row r="31609" spans="2:19" x14ac:dyDescent="0.3">
      <c r="B31609">
        <v>10.5</v>
      </c>
      <c r="H31609" s="2">
        <v>11</v>
      </c>
      <c r="S31609" s="2">
        <f t="shared" si="495"/>
        <v>777.01739999999995</v>
      </c>
    </row>
    <row r="31610" spans="2:19" x14ac:dyDescent="0.3">
      <c r="B31610">
        <v>10.3</v>
      </c>
      <c r="H31610" s="2">
        <v>8.9</v>
      </c>
      <c r="S31610" s="2">
        <f t="shared" si="495"/>
        <v>798.6</v>
      </c>
    </row>
    <row r="31611" spans="2:19" x14ac:dyDescent="0.3">
      <c r="B31611">
        <v>10.9</v>
      </c>
      <c r="H31611" s="2">
        <v>10.4</v>
      </c>
      <c r="S31611" s="2">
        <f t="shared" si="495"/>
        <v>422.98140000000001</v>
      </c>
    </row>
    <row r="31612" spans="2:19" x14ac:dyDescent="0.3">
      <c r="B31612">
        <v>11</v>
      </c>
      <c r="H31612" s="2">
        <v>10.7</v>
      </c>
      <c r="S31612" s="2">
        <f t="shared" si="495"/>
        <v>674.91840000000013</v>
      </c>
    </row>
    <row r="31613" spans="2:19" x14ac:dyDescent="0.3">
      <c r="B31613">
        <v>8.9</v>
      </c>
      <c r="H31613" s="2">
        <v>9.6999999999999993</v>
      </c>
      <c r="S31613" s="2">
        <f t="shared" si="495"/>
        <v>735.02579999999978</v>
      </c>
    </row>
    <row r="31614" spans="2:19" x14ac:dyDescent="0.3">
      <c r="B31614">
        <v>10.4</v>
      </c>
      <c r="H31614" s="2">
        <v>8.5</v>
      </c>
      <c r="S31614" s="2">
        <f t="shared" si="495"/>
        <v>547.60379999999986</v>
      </c>
    </row>
    <row r="31615" spans="2:19" x14ac:dyDescent="0.3">
      <c r="B31615">
        <v>10.7</v>
      </c>
      <c r="H31615" s="2">
        <v>10.3</v>
      </c>
      <c r="S31615" s="2">
        <f t="shared" si="495"/>
        <v>368.47499999999997</v>
      </c>
    </row>
    <row r="31616" spans="2:19" x14ac:dyDescent="0.3">
      <c r="B31616">
        <v>9.6999999999999993</v>
      </c>
      <c r="H31616" s="2">
        <v>8.6999999999999993</v>
      </c>
      <c r="S31616" s="2">
        <f t="shared" si="495"/>
        <v>655.63620000000014</v>
      </c>
    </row>
    <row r="31617" spans="2:19" x14ac:dyDescent="0.3">
      <c r="B31617">
        <v>8.5</v>
      </c>
      <c r="H31617" s="2">
        <v>8.5</v>
      </c>
      <c r="S31617" s="2">
        <f t="shared" si="495"/>
        <v>395.10179999999986</v>
      </c>
    </row>
    <row r="31618" spans="2:19" x14ac:dyDescent="0.3">
      <c r="B31618">
        <v>10.3</v>
      </c>
      <c r="H31618" s="2">
        <v>9</v>
      </c>
      <c r="S31618" s="2">
        <f t="shared" si="495"/>
        <v>368.47499999999997</v>
      </c>
    </row>
    <row r="31619" spans="2:19" x14ac:dyDescent="0.3">
      <c r="B31619">
        <v>8.6999999999999993</v>
      </c>
      <c r="H31619" s="2">
        <v>9.6</v>
      </c>
      <c r="S31619" s="2">
        <f t="shared" ref="S31619:S31682" si="496">0.5*1.2*B31621^3</f>
        <v>437.4</v>
      </c>
    </row>
    <row r="31620" spans="2:19" x14ac:dyDescent="0.3">
      <c r="B31620">
        <v>8.5</v>
      </c>
      <c r="H31620" s="2">
        <v>8.3000000000000007</v>
      </c>
      <c r="S31620" s="2">
        <f t="shared" si="496"/>
        <v>530.84159999999997</v>
      </c>
    </row>
    <row r="31621" spans="2:19" x14ac:dyDescent="0.3">
      <c r="B31621">
        <v>9</v>
      </c>
      <c r="H31621" s="2">
        <v>9.6999999999999993</v>
      </c>
      <c r="S31621" s="2">
        <f t="shared" si="496"/>
        <v>343.07220000000007</v>
      </c>
    </row>
    <row r="31622" spans="2:19" x14ac:dyDescent="0.3">
      <c r="B31622">
        <v>9.6</v>
      </c>
      <c r="H31622" s="2">
        <v>10</v>
      </c>
      <c r="S31622" s="2">
        <f t="shared" si="496"/>
        <v>547.60379999999986</v>
      </c>
    </row>
    <row r="31623" spans="2:19" x14ac:dyDescent="0.3">
      <c r="B31623">
        <v>8.3000000000000007</v>
      </c>
      <c r="H31623" s="2">
        <v>8.9</v>
      </c>
      <c r="S31623" s="2">
        <f t="shared" si="496"/>
        <v>600</v>
      </c>
    </row>
    <row r="31624" spans="2:19" x14ac:dyDescent="0.3">
      <c r="B31624">
        <v>9.6999999999999993</v>
      </c>
      <c r="H31624" s="2">
        <v>10.199999999999999</v>
      </c>
      <c r="S31624" s="2">
        <f t="shared" si="496"/>
        <v>422.98140000000001</v>
      </c>
    </row>
    <row r="31625" spans="2:19" x14ac:dyDescent="0.3">
      <c r="B31625">
        <v>10</v>
      </c>
      <c r="H31625" s="2">
        <v>9.1999999999999993</v>
      </c>
      <c r="S31625" s="2">
        <f t="shared" si="496"/>
        <v>636.72479999999985</v>
      </c>
    </row>
    <row r="31626" spans="2:19" x14ac:dyDescent="0.3">
      <c r="B31626">
        <v>8.9</v>
      </c>
      <c r="H31626" s="2">
        <v>9.3000000000000007</v>
      </c>
      <c r="S31626" s="2">
        <f t="shared" si="496"/>
        <v>467.21279999999985</v>
      </c>
    </row>
    <row r="31627" spans="2:19" x14ac:dyDescent="0.3">
      <c r="B31627">
        <v>10.199999999999999</v>
      </c>
      <c r="H31627" s="2">
        <v>9</v>
      </c>
      <c r="S31627" s="2">
        <f t="shared" si="496"/>
        <v>482.6142000000001</v>
      </c>
    </row>
    <row r="31628" spans="2:19" x14ac:dyDescent="0.3">
      <c r="B31628">
        <v>9.1999999999999993</v>
      </c>
      <c r="H31628" s="2">
        <v>11.5</v>
      </c>
      <c r="S31628" s="2">
        <f t="shared" si="496"/>
        <v>437.4</v>
      </c>
    </row>
    <row r="31629" spans="2:19" x14ac:dyDescent="0.3">
      <c r="B31629">
        <v>9.3000000000000007</v>
      </c>
      <c r="H31629" s="2">
        <v>11.1</v>
      </c>
      <c r="S31629" s="2">
        <f t="shared" si="496"/>
        <v>912.52499999999998</v>
      </c>
    </row>
    <row r="31630" spans="2:19" x14ac:dyDescent="0.3">
      <c r="B31630">
        <v>9</v>
      </c>
      <c r="H31630" s="2">
        <v>10.3</v>
      </c>
      <c r="S31630" s="2">
        <f t="shared" si="496"/>
        <v>820.57859999999994</v>
      </c>
    </row>
    <row r="31631" spans="2:19" x14ac:dyDescent="0.3">
      <c r="B31631">
        <v>11.5</v>
      </c>
      <c r="H31631" s="2">
        <v>11.3</v>
      </c>
      <c r="S31631" s="2">
        <f t="shared" si="496"/>
        <v>655.63620000000014</v>
      </c>
    </row>
    <row r="31632" spans="2:19" x14ac:dyDescent="0.3">
      <c r="B31632">
        <v>11.1</v>
      </c>
      <c r="H31632" s="2">
        <v>10.3</v>
      </c>
      <c r="S31632" s="2">
        <f t="shared" si="496"/>
        <v>865.73820000000012</v>
      </c>
    </row>
    <row r="31633" spans="2:19" x14ac:dyDescent="0.3">
      <c r="B31633">
        <v>10.3</v>
      </c>
      <c r="H31633" s="2">
        <v>10</v>
      </c>
      <c r="S31633" s="2">
        <f t="shared" si="496"/>
        <v>655.63620000000014</v>
      </c>
    </row>
    <row r="31634" spans="2:19" x14ac:dyDescent="0.3">
      <c r="B31634">
        <v>11.3</v>
      </c>
      <c r="H31634" s="2">
        <v>9</v>
      </c>
      <c r="S31634" s="2">
        <f t="shared" si="496"/>
        <v>600</v>
      </c>
    </row>
    <row r="31635" spans="2:19" x14ac:dyDescent="0.3">
      <c r="B31635">
        <v>10.3</v>
      </c>
      <c r="H31635" s="2">
        <v>9</v>
      </c>
      <c r="S31635" s="2">
        <f t="shared" si="496"/>
        <v>437.4</v>
      </c>
    </row>
    <row r="31636" spans="2:19" x14ac:dyDescent="0.3">
      <c r="B31636">
        <v>10</v>
      </c>
      <c r="H31636" s="2">
        <v>8.6999999999999993</v>
      </c>
      <c r="S31636" s="2">
        <f t="shared" si="496"/>
        <v>437.4</v>
      </c>
    </row>
    <row r="31637" spans="2:19" x14ac:dyDescent="0.3">
      <c r="B31637">
        <v>9</v>
      </c>
      <c r="H31637" s="2">
        <v>9.8000000000000007</v>
      </c>
      <c r="S31637" s="2">
        <f t="shared" si="496"/>
        <v>395.10179999999986</v>
      </c>
    </row>
    <row r="31638" spans="2:19" x14ac:dyDescent="0.3">
      <c r="B31638">
        <v>9</v>
      </c>
      <c r="H31638" s="2">
        <v>8.8000000000000007</v>
      </c>
      <c r="S31638" s="2">
        <f t="shared" si="496"/>
        <v>564.7152000000001</v>
      </c>
    </row>
    <row r="31639" spans="2:19" x14ac:dyDescent="0.3">
      <c r="B31639">
        <v>8.6999999999999993</v>
      </c>
      <c r="H31639" s="2">
        <v>8.9</v>
      </c>
      <c r="S31639" s="2">
        <f t="shared" si="496"/>
        <v>408.8832000000001</v>
      </c>
    </row>
    <row r="31640" spans="2:19" x14ac:dyDescent="0.3">
      <c r="B31640">
        <v>9.8000000000000007</v>
      </c>
      <c r="H31640" s="2">
        <v>8.3000000000000007</v>
      </c>
      <c r="S31640" s="2">
        <f t="shared" si="496"/>
        <v>422.98140000000001</v>
      </c>
    </row>
    <row r="31641" spans="2:19" x14ac:dyDescent="0.3">
      <c r="B31641">
        <v>8.8000000000000007</v>
      </c>
      <c r="H31641" s="2">
        <v>8.8000000000000007</v>
      </c>
      <c r="S31641" s="2">
        <f t="shared" si="496"/>
        <v>343.07220000000007</v>
      </c>
    </row>
    <row r="31642" spans="2:19" x14ac:dyDescent="0.3">
      <c r="B31642">
        <v>8.9</v>
      </c>
      <c r="H31642" s="2">
        <v>8.1</v>
      </c>
      <c r="S31642" s="2">
        <f t="shared" si="496"/>
        <v>408.8832000000001</v>
      </c>
    </row>
    <row r="31643" spans="2:19" x14ac:dyDescent="0.3">
      <c r="B31643">
        <v>8.3000000000000007</v>
      </c>
      <c r="H31643" s="2">
        <v>9.6999999999999993</v>
      </c>
      <c r="S31643" s="2">
        <f t="shared" si="496"/>
        <v>318.86459999999994</v>
      </c>
    </row>
    <row r="31644" spans="2:19" x14ac:dyDescent="0.3">
      <c r="B31644">
        <v>8.8000000000000007</v>
      </c>
      <c r="H31644" s="2">
        <v>9.9</v>
      </c>
      <c r="S31644" s="2">
        <f t="shared" si="496"/>
        <v>547.60379999999986</v>
      </c>
    </row>
    <row r="31645" spans="2:19" x14ac:dyDescent="0.3">
      <c r="B31645">
        <v>8.1</v>
      </c>
      <c r="H31645" s="2">
        <v>9.6999999999999993</v>
      </c>
      <c r="S31645" s="2">
        <f t="shared" si="496"/>
        <v>582.17939999999999</v>
      </c>
    </row>
    <row r="31646" spans="2:19" x14ac:dyDescent="0.3">
      <c r="B31646">
        <v>9.6999999999999993</v>
      </c>
      <c r="H31646" s="2">
        <v>8.8000000000000007</v>
      </c>
      <c r="S31646" s="2">
        <f t="shared" si="496"/>
        <v>547.60379999999986</v>
      </c>
    </row>
    <row r="31647" spans="2:19" x14ac:dyDescent="0.3">
      <c r="B31647">
        <v>9.9</v>
      </c>
      <c r="H31647" s="2">
        <v>10</v>
      </c>
      <c r="S31647" s="2">
        <f t="shared" si="496"/>
        <v>408.8832000000001</v>
      </c>
    </row>
    <row r="31648" spans="2:19" x14ac:dyDescent="0.3">
      <c r="B31648">
        <v>9.6999999999999993</v>
      </c>
      <c r="H31648" s="2">
        <v>8.1</v>
      </c>
      <c r="S31648" s="2">
        <f t="shared" si="496"/>
        <v>600</v>
      </c>
    </row>
    <row r="31649" spans="2:19" x14ac:dyDescent="0.3">
      <c r="B31649">
        <v>8.8000000000000007</v>
      </c>
      <c r="H31649" s="2">
        <v>7.9</v>
      </c>
      <c r="S31649" s="2">
        <f t="shared" si="496"/>
        <v>318.86459999999994</v>
      </c>
    </row>
    <row r="31650" spans="2:19" x14ac:dyDescent="0.3">
      <c r="B31650">
        <v>10</v>
      </c>
      <c r="H31650" s="2">
        <v>8.6999999999999993</v>
      </c>
      <c r="S31650" s="2">
        <f t="shared" si="496"/>
        <v>295.82339999999999</v>
      </c>
    </row>
    <row r="31651" spans="2:19" x14ac:dyDescent="0.3">
      <c r="B31651">
        <v>8.1</v>
      </c>
      <c r="H31651" s="2">
        <v>8.6999999999999993</v>
      </c>
      <c r="S31651" s="2">
        <f t="shared" si="496"/>
        <v>395.10179999999986</v>
      </c>
    </row>
    <row r="31652" spans="2:19" x14ac:dyDescent="0.3">
      <c r="B31652">
        <v>7.9</v>
      </c>
      <c r="H31652" s="2">
        <v>9.1999999999999993</v>
      </c>
      <c r="S31652" s="2">
        <f t="shared" si="496"/>
        <v>395.10179999999986</v>
      </c>
    </row>
    <row r="31653" spans="2:19" x14ac:dyDescent="0.3">
      <c r="B31653">
        <v>8.6999999999999993</v>
      </c>
      <c r="H31653" s="2">
        <v>9.1999999999999993</v>
      </c>
      <c r="S31653" s="2">
        <f t="shared" si="496"/>
        <v>467.21279999999985</v>
      </c>
    </row>
    <row r="31654" spans="2:19" x14ac:dyDescent="0.3">
      <c r="B31654">
        <v>8.6999999999999993</v>
      </c>
      <c r="H31654" s="2">
        <v>8.8000000000000007</v>
      </c>
      <c r="S31654" s="2">
        <f t="shared" si="496"/>
        <v>467.21279999999985</v>
      </c>
    </row>
    <row r="31655" spans="2:19" x14ac:dyDescent="0.3">
      <c r="B31655">
        <v>9.1999999999999993</v>
      </c>
      <c r="H31655" s="2">
        <v>8.3000000000000007</v>
      </c>
      <c r="S31655" s="2">
        <f t="shared" si="496"/>
        <v>408.8832000000001</v>
      </c>
    </row>
    <row r="31656" spans="2:19" x14ac:dyDescent="0.3">
      <c r="B31656">
        <v>9.1999999999999993</v>
      </c>
      <c r="H31656" s="2">
        <v>8.8000000000000007</v>
      </c>
      <c r="S31656" s="2">
        <f t="shared" si="496"/>
        <v>343.07220000000007</v>
      </c>
    </row>
    <row r="31657" spans="2:19" x14ac:dyDescent="0.3">
      <c r="B31657">
        <v>8.8000000000000007</v>
      </c>
      <c r="H31657" s="2">
        <v>8.1999999999999993</v>
      </c>
      <c r="S31657" s="2">
        <f t="shared" si="496"/>
        <v>408.8832000000001</v>
      </c>
    </row>
    <row r="31658" spans="2:19" x14ac:dyDescent="0.3">
      <c r="B31658">
        <v>8.3000000000000007</v>
      </c>
      <c r="H31658" s="2">
        <v>8.1999999999999993</v>
      </c>
      <c r="S31658" s="2">
        <f t="shared" si="496"/>
        <v>330.82079999999996</v>
      </c>
    </row>
    <row r="31659" spans="2:19" x14ac:dyDescent="0.3">
      <c r="B31659">
        <v>8.8000000000000007</v>
      </c>
      <c r="H31659" s="2">
        <v>7.6</v>
      </c>
      <c r="S31659" s="2">
        <f t="shared" si="496"/>
        <v>330.82079999999996</v>
      </c>
    </row>
    <row r="31660" spans="2:19" x14ac:dyDescent="0.3">
      <c r="B31660">
        <v>8.1999999999999993</v>
      </c>
      <c r="H31660" s="2">
        <v>7</v>
      </c>
      <c r="S31660" s="2">
        <f t="shared" si="496"/>
        <v>263.38559999999995</v>
      </c>
    </row>
    <row r="31661" spans="2:19" x14ac:dyDescent="0.3">
      <c r="B31661">
        <v>8.1999999999999993</v>
      </c>
      <c r="H31661" s="2">
        <v>7.5</v>
      </c>
      <c r="S31661" s="2">
        <f t="shared" si="496"/>
        <v>205.79999999999998</v>
      </c>
    </row>
    <row r="31662" spans="2:19" x14ac:dyDescent="0.3">
      <c r="B31662">
        <v>7.6</v>
      </c>
      <c r="H31662" s="2">
        <v>7.4</v>
      </c>
      <c r="S31662" s="2">
        <f t="shared" si="496"/>
        <v>253.125</v>
      </c>
    </row>
    <row r="31663" spans="2:19" x14ac:dyDescent="0.3">
      <c r="B31663">
        <v>7</v>
      </c>
      <c r="H31663" s="2">
        <v>7.5</v>
      </c>
      <c r="S31663" s="2">
        <f t="shared" si="496"/>
        <v>243.13440000000003</v>
      </c>
    </row>
    <row r="31664" spans="2:19" x14ac:dyDescent="0.3">
      <c r="B31664">
        <v>7.5</v>
      </c>
      <c r="H31664" s="2">
        <v>8.9</v>
      </c>
      <c r="S31664" s="2">
        <f t="shared" si="496"/>
        <v>253.125</v>
      </c>
    </row>
    <row r="31665" spans="2:19" x14ac:dyDescent="0.3">
      <c r="B31665">
        <v>7.4</v>
      </c>
      <c r="H31665" s="2">
        <v>9</v>
      </c>
      <c r="S31665" s="2">
        <f t="shared" si="496"/>
        <v>422.98140000000001</v>
      </c>
    </row>
    <row r="31666" spans="2:19" x14ac:dyDescent="0.3">
      <c r="B31666">
        <v>7.5</v>
      </c>
      <c r="H31666" s="2">
        <v>9.5</v>
      </c>
      <c r="S31666" s="2">
        <f t="shared" si="496"/>
        <v>437.4</v>
      </c>
    </row>
    <row r="31667" spans="2:19" x14ac:dyDescent="0.3">
      <c r="B31667">
        <v>8.9</v>
      </c>
      <c r="H31667" s="2">
        <v>8.6999999999999993</v>
      </c>
      <c r="S31667" s="2">
        <f t="shared" si="496"/>
        <v>514.42499999999995</v>
      </c>
    </row>
    <row r="31668" spans="2:19" x14ac:dyDescent="0.3">
      <c r="B31668">
        <v>9</v>
      </c>
      <c r="H31668" s="2">
        <v>10.1</v>
      </c>
      <c r="S31668" s="2">
        <f t="shared" si="496"/>
        <v>395.10179999999986</v>
      </c>
    </row>
    <row r="31669" spans="2:19" x14ac:dyDescent="0.3">
      <c r="B31669">
        <v>9.5</v>
      </c>
      <c r="H31669" s="2">
        <v>8.9</v>
      </c>
      <c r="S31669" s="2">
        <f t="shared" si="496"/>
        <v>618.18059999999991</v>
      </c>
    </row>
    <row r="31670" spans="2:19" x14ac:dyDescent="0.3">
      <c r="B31670">
        <v>8.6999999999999993</v>
      </c>
      <c r="H31670" s="2">
        <v>9.4</v>
      </c>
      <c r="S31670" s="2">
        <f t="shared" si="496"/>
        <v>422.98140000000001</v>
      </c>
    </row>
    <row r="31671" spans="2:19" x14ac:dyDescent="0.3">
      <c r="B31671">
        <v>10.1</v>
      </c>
      <c r="H31671" s="2">
        <v>7.1</v>
      </c>
      <c r="S31671" s="2">
        <f t="shared" si="496"/>
        <v>498.35040000000009</v>
      </c>
    </row>
    <row r="31672" spans="2:19" x14ac:dyDescent="0.3">
      <c r="B31672">
        <v>8.9</v>
      </c>
      <c r="H31672" s="2">
        <v>7.5</v>
      </c>
      <c r="S31672" s="2">
        <f t="shared" si="496"/>
        <v>214.74659999999997</v>
      </c>
    </row>
    <row r="31673" spans="2:19" x14ac:dyDescent="0.3">
      <c r="B31673">
        <v>9.4</v>
      </c>
      <c r="H31673" s="2">
        <v>7.3</v>
      </c>
      <c r="S31673" s="2">
        <f t="shared" si="496"/>
        <v>253.125</v>
      </c>
    </row>
    <row r="31674" spans="2:19" x14ac:dyDescent="0.3">
      <c r="B31674">
        <v>7.1</v>
      </c>
      <c r="H31674" s="2">
        <v>7.5</v>
      </c>
      <c r="S31674" s="2">
        <f t="shared" si="496"/>
        <v>233.41019999999997</v>
      </c>
    </row>
    <row r="31675" spans="2:19" x14ac:dyDescent="0.3">
      <c r="B31675">
        <v>7.5</v>
      </c>
      <c r="H31675" s="2">
        <v>7.2</v>
      </c>
      <c r="S31675" s="2">
        <f t="shared" si="496"/>
        <v>253.125</v>
      </c>
    </row>
    <row r="31676" spans="2:19" x14ac:dyDescent="0.3">
      <c r="B31676">
        <v>7.3</v>
      </c>
      <c r="H31676" s="2">
        <v>7.5</v>
      </c>
      <c r="S31676" s="2">
        <f t="shared" si="496"/>
        <v>223.94880000000003</v>
      </c>
    </row>
    <row r="31677" spans="2:19" x14ac:dyDescent="0.3">
      <c r="B31677">
        <v>7.5</v>
      </c>
      <c r="H31677" s="2">
        <v>8.1</v>
      </c>
      <c r="S31677" s="2">
        <f t="shared" si="496"/>
        <v>253.125</v>
      </c>
    </row>
    <row r="31678" spans="2:19" x14ac:dyDescent="0.3">
      <c r="B31678">
        <v>7.2</v>
      </c>
      <c r="H31678" s="2">
        <v>9.5</v>
      </c>
      <c r="S31678" s="2">
        <f t="shared" si="496"/>
        <v>318.86459999999994</v>
      </c>
    </row>
    <row r="31679" spans="2:19" x14ac:dyDescent="0.3">
      <c r="B31679">
        <v>7.5</v>
      </c>
      <c r="H31679" s="2">
        <v>8.8000000000000007</v>
      </c>
      <c r="S31679" s="2">
        <f t="shared" si="496"/>
        <v>514.42499999999995</v>
      </c>
    </row>
    <row r="31680" spans="2:19" x14ac:dyDescent="0.3">
      <c r="B31680">
        <v>8.1</v>
      </c>
      <c r="H31680" s="2">
        <v>8.1999999999999993</v>
      </c>
      <c r="S31680" s="2">
        <f t="shared" si="496"/>
        <v>408.8832000000001</v>
      </c>
    </row>
    <row r="31681" spans="2:19" x14ac:dyDescent="0.3">
      <c r="B31681">
        <v>9.5</v>
      </c>
      <c r="H31681" s="2">
        <v>10.1</v>
      </c>
      <c r="S31681" s="2">
        <f t="shared" si="496"/>
        <v>330.82079999999996</v>
      </c>
    </row>
    <row r="31682" spans="2:19" x14ac:dyDescent="0.3">
      <c r="B31682">
        <v>8.8000000000000007</v>
      </c>
      <c r="H31682" s="2">
        <v>9.6999999999999993</v>
      </c>
      <c r="S31682" s="2">
        <f t="shared" si="496"/>
        <v>618.18059999999991</v>
      </c>
    </row>
    <row r="31683" spans="2:19" x14ac:dyDescent="0.3">
      <c r="B31683">
        <v>8.1999999999999993</v>
      </c>
      <c r="H31683" s="2">
        <v>9.4</v>
      </c>
      <c r="S31683" s="2">
        <f t="shared" ref="S31683:S31746" si="497">0.5*1.2*B31685^3</f>
        <v>547.60379999999986</v>
      </c>
    </row>
    <row r="31684" spans="2:19" x14ac:dyDescent="0.3">
      <c r="B31684">
        <v>10.1</v>
      </c>
      <c r="H31684" s="2">
        <v>8.8000000000000007</v>
      </c>
      <c r="S31684" s="2">
        <f t="shared" si="497"/>
        <v>498.35040000000009</v>
      </c>
    </row>
    <row r="31685" spans="2:19" x14ac:dyDescent="0.3">
      <c r="B31685">
        <v>9.6999999999999993</v>
      </c>
      <c r="H31685" s="2">
        <v>10.3</v>
      </c>
      <c r="S31685" s="2">
        <f t="shared" si="497"/>
        <v>408.8832000000001</v>
      </c>
    </row>
    <row r="31686" spans="2:19" x14ac:dyDescent="0.3">
      <c r="B31686">
        <v>9.4</v>
      </c>
      <c r="H31686" s="2">
        <v>8.5</v>
      </c>
      <c r="S31686" s="2">
        <f t="shared" si="497"/>
        <v>655.63620000000014</v>
      </c>
    </row>
    <row r="31687" spans="2:19" x14ac:dyDescent="0.3">
      <c r="B31687">
        <v>8.8000000000000007</v>
      </c>
      <c r="H31687" s="2">
        <v>9.1999999999999993</v>
      </c>
      <c r="S31687" s="2">
        <f t="shared" si="497"/>
        <v>368.47499999999997</v>
      </c>
    </row>
    <row r="31688" spans="2:19" x14ac:dyDescent="0.3">
      <c r="B31688">
        <v>10.3</v>
      </c>
      <c r="H31688" s="2">
        <v>9</v>
      </c>
      <c r="S31688" s="2">
        <f t="shared" si="497"/>
        <v>467.21279999999985</v>
      </c>
    </row>
    <row r="31689" spans="2:19" x14ac:dyDescent="0.3">
      <c r="B31689">
        <v>8.5</v>
      </c>
      <c r="H31689" s="2">
        <v>8.1999999999999993</v>
      </c>
      <c r="S31689" s="2">
        <f t="shared" si="497"/>
        <v>437.4</v>
      </c>
    </row>
    <row r="31690" spans="2:19" x14ac:dyDescent="0.3">
      <c r="B31690">
        <v>9.1999999999999993</v>
      </c>
      <c r="H31690" s="2">
        <v>9</v>
      </c>
      <c r="S31690" s="2">
        <f t="shared" si="497"/>
        <v>330.82079999999996</v>
      </c>
    </row>
    <row r="31691" spans="2:19" x14ac:dyDescent="0.3">
      <c r="B31691">
        <v>9</v>
      </c>
      <c r="H31691" s="2">
        <v>8.3000000000000007</v>
      </c>
      <c r="S31691" s="2">
        <f t="shared" si="497"/>
        <v>437.4</v>
      </c>
    </row>
    <row r="31692" spans="2:19" x14ac:dyDescent="0.3">
      <c r="B31692">
        <v>8.1999999999999993</v>
      </c>
      <c r="H31692" s="2">
        <v>8.1</v>
      </c>
      <c r="S31692" s="2">
        <f t="shared" si="497"/>
        <v>343.07220000000007</v>
      </c>
    </row>
    <row r="31693" spans="2:19" x14ac:dyDescent="0.3">
      <c r="B31693">
        <v>9</v>
      </c>
      <c r="H31693" s="2">
        <v>8.6</v>
      </c>
      <c r="S31693" s="2">
        <f t="shared" si="497"/>
        <v>318.86459999999994</v>
      </c>
    </row>
    <row r="31694" spans="2:19" x14ac:dyDescent="0.3">
      <c r="B31694">
        <v>8.3000000000000007</v>
      </c>
      <c r="H31694" s="2">
        <v>8.6</v>
      </c>
      <c r="S31694" s="2">
        <f t="shared" si="497"/>
        <v>381.63359999999994</v>
      </c>
    </row>
    <row r="31695" spans="2:19" x14ac:dyDescent="0.3">
      <c r="B31695">
        <v>8.1</v>
      </c>
      <c r="H31695" s="2">
        <v>7.8</v>
      </c>
      <c r="S31695" s="2">
        <f t="shared" si="497"/>
        <v>381.63359999999994</v>
      </c>
    </row>
    <row r="31696" spans="2:19" x14ac:dyDescent="0.3">
      <c r="B31696">
        <v>8.6</v>
      </c>
      <c r="H31696" s="2">
        <v>7.7</v>
      </c>
      <c r="S31696" s="2">
        <f t="shared" si="497"/>
        <v>284.73119999999994</v>
      </c>
    </row>
    <row r="31697" spans="2:19" x14ac:dyDescent="0.3">
      <c r="B31697">
        <v>8.6</v>
      </c>
      <c r="H31697" s="2">
        <v>8.1</v>
      </c>
      <c r="S31697" s="2">
        <f t="shared" si="497"/>
        <v>273.91980000000001</v>
      </c>
    </row>
    <row r="31698" spans="2:19" x14ac:dyDescent="0.3">
      <c r="B31698">
        <v>7.8</v>
      </c>
      <c r="H31698" s="2">
        <v>6.8</v>
      </c>
      <c r="S31698" s="2">
        <f t="shared" si="497"/>
        <v>318.86459999999994</v>
      </c>
    </row>
    <row r="31699" spans="2:19" x14ac:dyDescent="0.3">
      <c r="B31699">
        <v>7.7</v>
      </c>
      <c r="H31699" s="2">
        <v>8</v>
      </c>
      <c r="S31699" s="2">
        <f t="shared" si="497"/>
        <v>188.65919999999997</v>
      </c>
    </row>
    <row r="31700" spans="2:19" x14ac:dyDescent="0.3">
      <c r="B31700">
        <v>8.1</v>
      </c>
      <c r="H31700" s="2">
        <v>6.7</v>
      </c>
      <c r="S31700" s="2">
        <f t="shared" si="497"/>
        <v>307.2</v>
      </c>
    </row>
    <row r="31701" spans="2:19" x14ac:dyDescent="0.3">
      <c r="B31701">
        <v>6.8</v>
      </c>
      <c r="H31701" s="2">
        <v>7.4</v>
      </c>
      <c r="S31701" s="2">
        <f t="shared" si="497"/>
        <v>180.45780000000002</v>
      </c>
    </row>
    <row r="31702" spans="2:19" x14ac:dyDescent="0.3">
      <c r="B31702">
        <v>8</v>
      </c>
      <c r="H31702" s="2">
        <v>6.1</v>
      </c>
      <c r="S31702" s="2">
        <f t="shared" si="497"/>
        <v>243.13440000000003</v>
      </c>
    </row>
    <row r="31703" spans="2:19" x14ac:dyDescent="0.3">
      <c r="B31703">
        <v>6.7</v>
      </c>
      <c r="H31703" s="2">
        <v>6.8</v>
      </c>
      <c r="S31703" s="2">
        <f t="shared" si="497"/>
        <v>136.18859999999995</v>
      </c>
    </row>
    <row r="31704" spans="2:19" x14ac:dyDescent="0.3">
      <c r="B31704">
        <v>7.4</v>
      </c>
      <c r="H31704" s="2">
        <v>6.2</v>
      </c>
      <c r="S31704" s="2">
        <f t="shared" si="497"/>
        <v>188.65919999999997</v>
      </c>
    </row>
    <row r="31705" spans="2:19" x14ac:dyDescent="0.3">
      <c r="B31705">
        <v>6.1</v>
      </c>
      <c r="H31705" s="2">
        <v>6.7</v>
      </c>
      <c r="S31705" s="2">
        <f t="shared" si="497"/>
        <v>142.99680000000001</v>
      </c>
    </row>
    <row r="31706" spans="2:19" x14ac:dyDescent="0.3">
      <c r="B31706">
        <v>6.8</v>
      </c>
      <c r="H31706" s="2">
        <v>6.3</v>
      </c>
      <c r="S31706" s="2">
        <f t="shared" si="497"/>
        <v>180.45780000000002</v>
      </c>
    </row>
    <row r="31707" spans="2:19" x14ac:dyDescent="0.3">
      <c r="B31707">
        <v>6.2</v>
      </c>
      <c r="H31707" s="2">
        <v>6.8</v>
      </c>
      <c r="S31707" s="2">
        <f t="shared" si="497"/>
        <v>150.02819999999997</v>
      </c>
    </row>
    <row r="31708" spans="2:19" x14ac:dyDescent="0.3">
      <c r="B31708">
        <v>6.7</v>
      </c>
      <c r="H31708" s="2">
        <v>6.7</v>
      </c>
      <c r="S31708" s="2">
        <f t="shared" si="497"/>
        <v>188.65919999999997</v>
      </c>
    </row>
    <row r="31709" spans="2:19" x14ac:dyDescent="0.3">
      <c r="B31709">
        <v>6.3</v>
      </c>
      <c r="H31709" s="2">
        <v>7.3</v>
      </c>
      <c r="S31709" s="2">
        <f t="shared" si="497"/>
        <v>180.45780000000002</v>
      </c>
    </row>
    <row r="31710" spans="2:19" x14ac:dyDescent="0.3">
      <c r="B31710">
        <v>6.8</v>
      </c>
      <c r="H31710" s="2">
        <v>6.8</v>
      </c>
      <c r="S31710" s="2">
        <f t="shared" si="497"/>
        <v>233.41019999999997</v>
      </c>
    </row>
    <row r="31711" spans="2:19" x14ac:dyDescent="0.3">
      <c r="B31711">
        <v>6.7</v>
      </c>
      <c r="H31711" s="2">
        <v>7.1</v>
      </c>
      <c r="S31711" s="2">
        <f t="shared" si="497"/>
        <v>188.65919999999997</v>
      </c>
    </row>
    <row r="31712" spans="2:19" x14ac:dyDescent="0.3">
      <c r="B31712">
        <v>7.3</v>
      </c>
      <c r="H31712" s="2">
        <v>7.9</v>
      </c>
      <c r="S31712" s="2">
        <f t="shared" si="497"/>
        <v>214.74659999999997</v>
      </c>
    </row>
    <row r="31713" spans="2:19" x14ac:dyDescent="0.3">
      <c r="B31713">
        <v>6.8</v>
      </c>
      <c r="H31713" s="2">
        <v>8.8000000000000007</v>
      </c>
      <c r="S31713" s="2">
        <f t="shared" si="497"/>
        <v>295.82339999999999</v>
      </c>
    </row>
    <row r="31714" spans="2:19" x14ac:dyDescent="0.3">
      <c r="B31714">
        <v>7.1</v>
      </c>
      <c r="H31714" s="2">
        <v>7.7</v>
      </c>
      <c r="S31714" s="2">
        <f t="shared" si="497"/>
        <v>408.8832000000001</v>
      </c>
    </row>
    <row r="31715" spans="2:19" x14ac:dyDescent="0.3">
      <c r="B31715">
        <v>7.9</v>
      </c>
      <c r="H31715" s="2">
        <v>7.5</v>
      </c>
      <c r="S31715" s="2">
        <f t="shared" si="497"/>
        <v>273.91980000000001</v>
      </c>
    </row>
    <row r="31716" spans="2:19" x14ac:dyDescent="0.3">
      <c r="B31716">
        <v>8.8000000000000007</v>
      </c>
      <c r="H31716" s="2">
        <v>7.8</v>
      </c>
      <c r="S31716" s="2">
        <f t="shared" si="497"/>
        <v>253.125</v>
      </c>
    </row>
    <row r="31717" spans="2:19" x14ac:dyDescent="0.3">
      <c r="B31717">
        <v>7.7</v>
      </c>
      <c r="H31717" s="2">
        <v>7</v>
      </c>
      <c r="S31717" s="2">
        <f t="shared" si="497"/>
        <v>284.73119999999994</v>
      </c>
    </row>
    <row r="31718" spans="2:19" x14ac:dyDescent="0.3">
      <c r="B31718">
        <v>7.5</v>
      </c>
      <c r="H31718" s="2">
        <v>7.9</v>
      </c>
      <c r="S31718" s="2">
        <f t="shared" si="497"/>
        <v>205.79999999999998</v>
      </c>
    </row>
    <row r="31719" spans="2:19" x14ac:dyDescent="0.3">
      <c r="B31719">
        <v>7.8</v>
      </c>
      <c r="H31719" s="2">
        <v>7.6</v>
      </c>
      <c r="S31719" s="2">
        <f t="shared" si="497"/>
        <v>295.82339999999999</v>
      </c>
    </row>
    <row r="31720" spans="2:19" x14ac:dyDescent="0.3">
      <c r="B31720">
        <v>7</v>
      </c>
      <c r="H31720" s="2">
        <v>8.5</v>
      </c>
      <c r="S31720" s="2">
        <f t="shared" si="497"/>
        <v>263.38559999999995</v>
      </c>
    </row>
    <row r="31721" spans="2:19" x14ac:dyDescent="0.3">
      <c r="B31721">
        <v>7.9</v>
      </c>
      <c r="H31721" s="2">
        <v>7.1</v>
      </c>
      <c r="S31721" s="2">
        <f t="shared" si="497"/>
        <v>368.47499999999997</v>
      </c>
    </row>
    <row r="31722" spans="2:19" x14ac:dyDescent="0.3">
      <c r="B31722">
        <v>7.6</v>
      </c>
      <c r="H31722" s="2">
        <v>7.9</v>
      </c>
      <c r="S31722" s="2">
        <f t="shared" si="497"/>
        <v>214.74659999999997</v>
      </c>
    </row>
    <row r="31723" spans="2:19" x14ac:dyDescent="0.3">
      <c r="B31723">
        <v>8.5</v>
      </c>
      <c r="H31723" s="2">
        <v>7.6</v>
      </c>
      <c r="S31723" s="2">
        <f t="shared" si="497"/>
        <v>295.82339999999999</v>
      </c>
    </row>
    <row r="31724" spans="2:19" x14ac:dyDescent="0.3">
      <c r="B31724">
        <v>7.1</v>
      </c>
      <c r="H31724" s="2">
        <v>7.5</v>
      </c>
      <c r="S31724" s="2">
        <f t="shared" si="497"/>
        <v>263.38559999999995</v>
      </c>
    </row>
    <row r="31725" spans="2:19" x14ac:dyDescent="0.3">
      <c r="B31725">
        <v>7.9</v>
      </c>
      <c r="H31725" s="2">
        <v>7.1</v>
      </c>
      <c r="S31725" s="2">
        <f t="shared" si="497"/>
        <v>253.125</v>
      </c>
    </row>
    <row r="31726" spans="2:19" x14ac:dyDescent="0.3">
      <c r="B31726">
        <v>7.6</v>
      </c>
      <c r="H31726" s="2">
        <v>6.4</v>
      </c>
      <c r="S31726" s="2">
        <f t="shared" si="497"/>
        <v>214.74659999999997</v>
      </c>
    </row>
    <row r="31727" spans="2:19" x14ac:dyDescent="0.3">
      <c r="B31727">
        <v>7.5</v>
      </c>
      <c r="H31727" s="2">
        <v>7.1</v>
      </c>
      <c r="S31727" s="2">
        <f t="shared" si="497"/>
        <v>157.28640000000004</v>
      </c>
    </row>
    <row r="31728" spans="2:19" x14ac:dyDescent="0.3">
      <c r="B31728">
        <v>7.1</v>
      </c>
      <c r="H31728" s="2">
        <v>7.5</v>
      </c>
      <c r="S31728" s="2">
        <f t="shared" si="497"/>
        <v>214.74659999999997</v>
      </c>
    </row>
    <row r="31729" spans="2:19" x14ac:dyDescent="0.3">
      <c r="B31729">
        <v>6.4</v>
      </c>
      <c r="H31729" s="2">
        <v>7.8</v>
      </c>
      <c r="S31729" s="2">
        <f t="shared" si="497"/>
        <v>253.125</v>
      </c>
    </row>
    <row r="31730" spans="2:19" x14ac:dyDescent="0.3">
      <c r="B31730">
        <v>7.1</v>
      </c>
      <c r="H31730" s="2">
        <v>8</v>
      </c>
      <c r="S31730" s="2">
        <f t="shared" si="497"/>
        <v>284.73119999999994</v>
      </c>
    </row>
    <row r="31731" spans="2:19" x14ac:dyDescent="0.3">
      <c r="B31731">
        <v>7.5</v>
      </c>
      <c r="H31731" s="2">
        <v>7.6</v>
      </c>
      <c r="S31731" s="2">
        <f t="shared" si="497"/>
        <v>307.2</v>
      </c>
    </row>
    <row r="31732" spans="2:19" x14ac:dyDescent="0.3">
      <c r="B31732">
        <v>7.8</v>
      </c>
      <c r="H31732" s="2">
        <v>7.5</v>
      </c>
      <c r="S31732" s="2">
        <f t="shared" si="497"/>
        <v>263.38559999999995</v>
      </c>
    </row>
    <row r="31733" spans="2:19" x14ac:dyDescent="0.3">
      <c r="B31733">
        <v>8</v>
      </c>
      <c r="H31733" s="2">
        <v>6.9</v>
      </c>
      <c r="S31733" s="2">
        <f t="shared" si="497"/>
        <v>253.125</v>
      </c>
    </row>
    <row r="31734" spans="2:19" x14ac:dyDescent="0.3">
      <c r="B31734">
        <v>7.6</v>
      </c>
      <c r="H31734" s="2">
        <v>8.5</v>
      </c>
      <c r="S31734" s="2">
        <f t="shared" si="497"/>
        <v>197.10540000000003</v>
      </c>
    </row>
    <row r="31735" spans="2:19" x14ac:dyDescent="0.3">
      <c r="B31735">
        <v>7.5</v>
      </c>
      <c r="H31735" s="2">
        <v>7.2</v>
      </c>
      <c r="S31735" s="2">
        <f t="shared" si="497"/>
        <v>368.47499999999997</v>
      </c>
    </row>
    <row r="31736" spans="2:19" x14ac:dyDescent="0.3">
      <c r="B31736">
        <v>6.9</v>
      </c>
      <c r="H31736" s="2">
        <v>7.4</v>
      </c>
      <c r="S31736" s="2">
        <f t="shared" si="497"/>
        <v>223.94880000000003</v>
      </c>
    </row>
    <row r="31737" spans="2:19" x14ac:dyDescent="0.3">
      <c r="B31737">
        <v>8.5</v>
      </c>
      <c r="H31737" s="2">
        <v>8.8000000000000007</v>
      </c>
      <c r="S31737" s="2">
        <f t="shared" si="497"/>
        <v>243.13440000000003</v>
      </c>
    </row>
    <row r="31738" spans="2:19" x14ac:dyDescent="0.3">
      <c r="B31738">
        <v>7.2</v>
      </c>
      <c r="H31738" s="2">
        <v>9.1</v>
      </c>
      <c r="S31738" s="2">
        <f t="shared" si="497"/>
        <v>408.8832000000001</v>
      </c>
    </row>
    <row r="31739" spans="2:19" x14ac:dyDescent="0.3">
      <c r="B31739">
        <v>7.4</v>
      </c>
      <c r="H31739" s="2">
        <v>10.199999999999999</v>
      </c>
      <c r="S31739" s="2">
        <f t="shared" si="497"/>
        <v>452.14259999999996</v>
      </c>
    </row>
    <row r="31740" spans="2:19" x14ac:dyDescent="0.3">
      <c r="B31740">
        <v>8.8000000000000007</v>
      </c>
      <c r="H31740" s="2">
        <v>9.6999999999999993</v>
      </c>
      <c r="S31740" s="2">
        <f t="shared" si="497"/>
        <v>636.72479999999985</v>
      </c>
    </row>
    <row r="31741" spans="2:19" x14ac:dyDescent="0.3">
      <c r="B31741">
        <v>9.1</v>
      </c>
      <c r="H31741" s="2">
        <v>10.1</v>
      </c>
      <c r="S31741" s="2">
        <f t="shared" si="497"/>
        <v>547.60379999999986</v>
      </c>
    </row>
    <row r="31742" spans="2:19" x14ac:dyDescent="0.3">
      <c r="B31742">
        <v>10.199999999999999</v>
      </c>
      <c r="H31742" s="2">
        <v>9.1</v>
      </c>
      <c r="S31742" s="2">
        <f t="shared" si="497"/>
        <v>618.18059999999991</v>
      </c>
    </row>
    <row r="31743" spans="2:19" x14ac:dyDescent="0.3">
      <c r="B31743">
        <v>9.6999999999999993</v>
      </c>
      <c r="H31743" s="2">
        <v>10.5</v>
      </c>
      <c r="S31743" s="2">
        <f t="shared" si="497"/>
        <v>452.14259999999996</v>
      </c>
    </row>
    <row r="31744" spans="2:19" x14ac:dyDescent="0.3">
      <c r="B31744">
        <v>10.1</v>
      </c>
      <c r="H31744" s="2">
        <v>10</v>
      </c>
      <c r="S31744" s="2">
        <f t="shared" si="497"/>
        <v>694.57499999999993</v>
      </c>
    </row>
    <row r="31745" spans="2:19" x14ac:dyDescent="0.3">
      <c r="B31745">
        <v>9.1</v>
      </c>
      <c r="H31745" s="2">
        <v>9.8000000000000007</v>
      </c>
      <c r="S31745" s="2">
        <f t="shared" si="497"/>
        <v>600</v>
      </c>
    </row>
    <row r="31746" spans="2:19" x14ac:dyDescent="0.3">
      <c r="B31746">
        <v>10.5</v>
      </c>
      <c r="H31746" s="2">
        <v>11.3</v>
      </c>
      <c r="S31746" s="2">
        <f t="shared" si="497"/>
        <v>564.7152000000001</v>
      </c>
    </row>
    <row r="31747" spans="2:19" x14ac:dyDescent="0.3">
      <c r="B31747">
        <v>10</v>
      </c>
      <c r="H31747" s="2">
        <v>10.4</v>
      </c>
      <c r="S31747" s="2">
        <f t="shared" ref="S31747:S31810" si="498">0.5*1.2*B31749^3</f>
        <v>865.73820000000012</v>
      </c>
    </row>
    <row r="31748" spans="2:19" x14ac:dyDescent="0.3">
      <c r="B31748">
        <v>9.8000000000000007</v>
      </c>
      <c r="H31748" s="2">
        <v>10.4</v>
      </c>
      <c r="S31748" s="2">
        <f t="shared" si="498"/>
        <v>674.91840000000013</v>
      </c>
    </row>
    <row r="31749" spans="2:19" x14ac:dyDescent="0.3">
      <c r="B31749">
        <v>11.3</v>
      </c>
      <c r="H31749" s="2">
        <v>10.9</v>
      </c>
      <c r="S31749" s="2">
        <f t="shared" si="498"/>
        <v>674.91840000000013</v>
      </c>
    </row>
    <row r="31750" spans="2:19" x14ac:dyDescent="0.3">
      <c r="B31750">
        <v>10.4</v>
      </c>
      <c r="H31750" s="2">
        <v>8.1999999999999993</v>
      </c>
      <c r="S31750" s="2">
        <f t="shared" si="498"/>
        <v>777.01739999999995</v>
      </c>
    </row>
    <row r="31751" spans="2:19" x14ac:dyDescent="0.3">
      <c r="B31751">
        <v>10.4</v>
      </c>
      <c r="H31751" s="2">
        <v>10.6</v>
      </c>
      <c r="S31751" s="2">
        <f t="shared" si="498"/>
        <v>330.82079999999996</v>
      </c>
    </row>
    <row r="31752" spans="2:19" x14ac:dyDescent="0.3">
      <c r="B31752">
        <v>10.9</v>
      </c>
      <c r="H31752" s="2">
        <v>11</v>
      </c>
      <c r="S31752" s="2">
        <f t="shared" si="498"/>
        <v>714.60959999999989</v>
      </c>
    </row>
    <row r="31753" spans="2:19" x14ac:dyDescent="0.3">
      <c r="B31753">
        <v>8.1999999999999993</v>
      </c>
      <c r="H31753" s="2">
        <v>11.3</v>
      </c>
      <c r="S31753" s="2">
        <f t="shared" si="498"/>
        <v>798.6</v>
      </c>
    </row>
    <row r="31754" spans="2:19" x14ac:dyDescent="0.3">
      <c r="B31754">
        <v>10.6</v>
      </c>
      <c r="H31754" s="2">
        <v>12</v>
      </c>
      <c r="S31754" s="2">
        <f t="shared" si="498"/>
        <v>865.73820000000012</v>
      </c>
    </row>
    <row r="31755" spans="2:19" x14ac:dyDescent="0.3">
      <c r="B31755">
        <v>11</v>
      </c>
      <c r="H31755" s="2">
        <v>10</v>
      </c>
      <c r="S31755" s="2">
        <f t="shared" si="498"/>
        <v>1036.8</v>
      </c>
    </row>
    <row r="31756" spans="2:19" x14ac:dyDescent="0.3">
      <c r="B31756">
        <v>11.3</v>
      </c>
      <c r="H31756" s="2">
        <v>9.1</v>
      </c>
      <c r="S31756" s="2">
        <f t="shared" si="498"/>
        <v>600</v>
      </c>
    </row>
    <row r="31757" spans="2:19" x14ac:dyDescent="0.3">
      <c r="B31757">
        <v>12</v>
      </c>
      <c r="H31757" s="2">
        <v>8.9</v>
      </c>
      <c r="S31757" s="2">
        <f t="shared" si="498"/>
        <v>452.14259999999996</v>
      </c>
    </row>
    <row r="31758" spans="2:19" x14ac:dyDescent="0.3">
      <c r="B31758">
        <v>10</v>
      </c>
      <c r="H31758" s="2">
        <v>11.5</v>
      </c>
      <c r="S31758" s="2">
        <f t="shared" si="498"/>
        <v>422.98140000000001</v>
      </c>
    </row>
    <row r="31759" spans="2:19" x14ac:dyDescent="0.3">
      <c r="B31759">
        <v>9.1</v>
      </c>
      <c r="H31759" s="2">
        <v>10.3</v>
      </c>
      <c r="S31759" s="2">
        <f t="shared" si="498"/>
        <v>912.52499999999998</v>
      </c>
    </row>
    <row r="31760" spans="2:19" x14ac:dyDescent="0.3">
      <c r="B31760">
        <v>8.9</v>
      </c>
      <c r="H31760" s="2">
        <v>11</v>
      </c>
      <c r="S31760" s="2">
        <f t="shared" si="498"/>
        <v>655.63620000000014</v>
      </c>
    </row>
    <row r="31761" spans="2:19" x14ac:dyDescent="0.3">
      <c r="B31761">
        <v>11.5</v>
      </c>
      <c r="H31761" s="2">
        <v>10.5</v>
      </c>
      <c r="S31761" s="2">
        <f t="shared" si="498"/>
        <v>798.6</v>
      </c>
    </row>
    <row r="31762" spans="2:19" x14ac:dyDescent="0.3">
      <c r="B31762">
        <v>10.3</v>
      </c>
      <c r="H31762" s="2">
        <v>9.3000000000000007</v>
      </c>
      <c r="S31762" s="2">
        <f t="shared" si="498"/>
        <v>694.57499999999993</v>
      </c>
    </row>
    <row r="31763" spans="2:19" x14ac:dyDescent="0.3">
      <c r="B31763">
        <v>11</v>
      </c>
      <c r="H31763" s="2">
        <v>9.6</v>
      </c>
      <c r="S31763" s="2">
        <f t="shared" si="498"/>
        <v>482.6142000000001</v>
      </c>
    </row>
    <row r="31764" spans="2:19" x14ac:dyDescent="0.3">
      <c r="B31764">
        <v>10.5</v>
      </c>
      <c r="H31764" s="2">
        <v>10.5</v>
      </c>
      <c r="S31764" s="2">
        <f t="shared" si="498"/>
        <v>530.84159999999997</v>
      </c>
    </row>
    <row r="31765" spans="2:19" x14ac:dyDescent="0.3">
      <c r="B31765">
        <v>9.3000000000000007</v>
      </c>
      <c r="H31765" s="2">
        <v>9.1999999999999993</v>
      </c>
      <c r="S31765" s="2">
        <f t="shared" si="498"/>
        <v>694.57499999999993</v>
      </c>
    </row>
    <row r="31766" spans="2:19" x14ac:dyDescent="0.3">
      <c r="B31766">
        <v>9.6</v>
      </c>
      <c r="H31766" s="2">
        <v>9.3000000000000007</v>
      </c>
      <c r="S31766" s="2">
        <f t="shared" si="498"/>
        <v>467.21279999999985</v>
      </c>
    </row>
    <row r="31767" spans="2:19" x14ac:dyDescent="0.3">
      <c r="B31767">
        <v>10.5</v>
      </c>
      <c r="H31767" s="2">
        <v>10.8</v>
      </c>
      <c r="S31767" s="2">
        <f t="shared" si="498"/>
        <v>482.6142000000001</v>
      </c>
    </row>
    <row r="31768" spans="2:19" x14ac:dyDescent="0.3">
      <c r="B31768">
        <v>9.1999999999999993</v>
      </c>
      <c r="H31768" s="2">
        <v>10.3</v>
      </c>
      <c r="S31768" s="2">
        <f t="shared" si="498"/>
        <v>755.82720000000006</v>
      </c>
    </row>
    <row r="31769" spans="2:19" x14ac:dyDescent="0.3">
      <c r="B31769">
        <v>9.3000000000000007</v>
      </c>
      <c r="H31769" s="2">
        <v>10</v>
      </c>
      <c r="S31769" s="2">
        <f t="shared" si="498"/>
        <v>655.63620000000014</v>
      </c>
    </row>
    <row r="31770" spans="2:19" x14ac:dyDescent="0.3">
      <c r="B31770">
        <v>10.8</v>
      </c>
      <c r="H31770" s="2">
        <v>10.7</v>
      </c>
      <c r="S31770" s="2">
        <f t="shared" si="498"/>
        <v>600</v>
      </c>
    </row>
    <row r="31771" spans="2:19" x14ac:dyDescent="0.3">
      <c r="B31771">
        <v>10.3</v>
      </c>
      <c r="H31771" s="2">
        <v>11</v>
      </c>
      <c r="S31771" s="2">
        <f t="shared" si="498"/>
        <v>735.02579999999978</v>
      </c>
    </row>
    <row r="31772" spans="2:19" x14ac:dyDescent="0.3">
      <c r="B31772">
        <v>10</v>
      </c>
      <c r="H31772" s="2">
        <v>9.6999999999999993</v>
      </c>
      <c r="S31772" s="2">
        <f t="shared" si="498"/>
        <v>798.6</v>
      </c>
    </row>
    <row r="31773" spans="2:19" x14ac:dyDescent="0.3">
      <c r="B31773">
        <v>10.7</v>
      </c>
      <c r="H31773" s="2">
        <v>12.2</v>
      </c>
      <c r="S31773" s="2">
        <f t="shared" si="498"/>
        <v>547.60379999999986</v>
      </c>
    </row>
    <row r="31774" spans="2:19" x14ac:dyDescent="0.3">
      <c r="B31774">
        <v>11</v>
      </c>
      <c r="H31774" s="2">
        <v>10.5</v>
      </c>
      <c r="S31774" s="2">
        <f t="shared" si="498"/>
        <v>1089.5087999999996</v>
      </c>
    </row>
    <row r="31775" spans="2:19" x14ac:dyDescent="0.3">
      <c r="B31775">
        <v>9.6999999999999993</v>
      </c>
      <c r="H31775" s="2">
        <v>9</v>
      </c>
      <c r="S31775" s="2">
        <f t="shared" si="498"/>
        <v>694.57499999999993</v>
      </c>
    </row>
    <row r="31776" spans="2:19" x14ac:dyDescent="0.3">
      <c r="B31776">
        <v>12.2</v>
      </c>
      <c r="H31776" s="2">
        <v>11.5</v>
      </c>
      <c r="S31776" s="2">
        <f t="shared" si="498"/>
        <v>437.4</v>
      </c>
    </row>
    <row r="31777" spans="2:19" x14ac:dyDescent="0.3">
      <c r="B31777">
        <v>10.5</v>
      </c>
      <c r="H31777" s="2">
        <v>9.3000000000000007</v>
      </c>
      <c r="S31777" s="2">
        <f t="shared" si="498"/>
        <v>912.52499999999998</v>
      </c>
    </row>
    <row r="31778" spans="2:19" x14ac:dyDescent="0.3">
      <c r="B31778">
        <v>9</v>
      </c>
      <c r="H31778" s="2">
        <v>9.5</v>
      </c>
      <c r="S31778" s="2">
        <f t="shared" si="498"/>
        <v>482.6142000000001</v>
      </c>
    </row>
    <row r="31779" spans="2:19" x14ac:dyDescent="0.3">
      <c r="B31779">
        <v>11.5</v>
      </c>
      <c r="H31779" s="2">
        <v>9.1999999999999993</v>
      </c>
      <c r="S31779" s="2">
        <f t="shared" si="498"/>
        <v>514.42499999999995</v>
      </c>
    </row>
    <row r="31780" spans="2:19" x14ac:dyDescent="0.3">
      <c r="B31780">
        <v>9.3000000000000007</v>
      </c>
      <c r="H31780" s="2">
        <v>9.6999999999999993</v>
      </c>
      <c r="S31780" s="2">
        <f t="shared" si="498"/>
        <v>467.21279999999985</v>
      </c>
    </row>
    <row r="31781" spans="2:19" x14ac:dyDescent="0.3">
      <c r="B31781">
        <v>9.5</v>
      </c>
      <c r="H31781" s="2">
        <v>8.5</v>
      </c>
      <c r="S31781" s="2">
        <f t="shared" si="498"/>
        <v>547.60379999999986</v>
      </c>
    </row>
    <row r="31782" spans="2:19" x14ac:dyDescent="0.3">
      <c r="B31782">
        <v>9.1999999999999993</v>
      </c>
      <c r="H31782" s="2">
        <v>10</v>
      </c>
      <c r="S31782" s="2">
        <f t="shared" si="498"/>
        <v>368.47499999999997</v>
      </c>
    </row>
    <row r="31783" spans="2:19" x14ac:dyDescent="0.3">
      <c r="B31783">
        <v>9.6999999999999993</v>
      </c>
      <c r="H31783" s="2">
        <v>8.8000000000000007</v>
      </c>
      <c r="S31783" s="2">
        <f t="shared" si="498"/>
        <v>600</v>
      </c>
    </row>
    <row r="31784" spans="2:19" x14ac:dyDescent="0.3">
      <c r="B31784">
        <v>8.5</v>
      </c>
      <c r="H31784" s="2">
        <v>9.1999999999999993</v>
      </c>
      <c r="S31784" s="2">
        <f t="shared" si="498"/>
        <v>408.8832000000001</v>
      </c>
    </row>
    <row r="31785" spans="2:19" x14ac:dyDescent="0.3">
      <c r="B31785">
        <v>10</v>
      </c>
      <c r="H31785" s="2">
        <v>7.7</v>
      </c>
      <c r="S31785" s="2">
        <f t="shared" si="498"/>
        <v>467.21279999999985</v>
      </c>
    </row>
    <row r="31786" spans="2:19" x14ac:dyDescent="0.3">
      <c r="B31786">
        <v>8.8000000000000007</v>
      </c>
      <c r="H31786" s="2">
        <v>9.5</v>
      </c>
      <c r="S31786" s="2">
        <f t="shared" si="498"/>
        <v>273.91980000000001</v>
      </c>
    </row>
    <row r="31787" spans="2:19" x14ac:dyDescent="0.3">
      <c r="B31787">
        <v>9.1999999999999993</v>
      </c>
      <c r="H31787" s="2">
        <v>8</v>
      </c>
      <c r="S31787" s="2">
        <f t="shared" si="498"/>
        <v>514.42499999999995</v>
      </c>
    </row>
    <row r="31788" spans="2:19" x14ac:dyDescent="0.3">
      <c r="B31788">
        <v>7.7</v>
      </c>
      <c r="H31788" s="2">
        <v>7.9</v>
      </c>
      <c r="S31788" s="2">
        <f t="shared" si="498"/>
        <v>307.2</v>
      </c>
    </row>
    <row r="31789" spans="2:19" x14ac:dyDescent="0.3">
      <c r="B31789">
        <v>9.5</v>
      </c>
      <c r="H31789" s="2">
        <v>9.1</v>
      </c>
      <c r="S31789" s="2">
        <f t="shared" si="498"/>
        <v>295.82339999999999</v>
      </c>
    </row>
    <row r="31790" spans="2:19" x14ac:dyDescent="0.3">
      <c r="B31790">
        <v>8</v>
      </c>
      <c r="H31790" s="2">
        <v>9</v>
      </c>
      <c r="S31790" s="2">
        <f t="shared" si="498"/>
        <v>452.14259999999996</v>
      </c>
    </row>
    <row r="31791" spans="2:19" x14ac:dyDescent="0.3">
      <c r="B31791">
        <v>7.9</v>
      </c>
      <c r="H31791" s="2">
        <v>9.1</v>
      </c>
      <c r="S31791" s="2">
        <f t="shared" si="498"/>
        <v>437.4</v>
      </c>
    </row>
    <row r="31792" spans="2:19" x14ac:dyDescent="0.3">
      <c r="B31792">
        <v>9.1</v>
      </c>
      <c r="H31792" s="2">
        <v>10.1</v>
      </c>
      <c r="S31792" s="2">
        <f t="shared" si="498"/>
        <v>452.14259999999996</v>
      </c>
    </row>
    <row r="31793" spans="2:19" x14ac:dyDescent="0.3">
      <c r="B31793">
        <v>9</v>
      </c>
      <c r="H31793" s="2">
        <v>9.8000000000000007</v>
      </c>
      <c r="S31793" s="2">
        <f t="shared" si="498"/>
        <v>618.18059999999991</v>
      </c>
    </row>
    <row r="31794" spans="2:19" x14ac:dyDescent="0.3">
      <c r="B31794">
        <v>9.1</v>
      </c>
      <c r="H31794" s="2">
        <v>8.4</v>
      </c>
      <c r="S31794" s="2">
        <f t="shared" si="498"/>
        <v>564.7152000000001</v>
      </c>
    </row>
    <row r="31795" spans="2:19" x14ac:dyDescent="0.3">
      <c r="B31795">
        <v>10.1</v>
      </c>
      <c r="H31795" s="2">
        <v>8.8000000000000007</v>
      </c>
      <c r="S31795" s="2">
        <f t="shared" si="498"/>
        <v>355.62240000000003</v>
      </c>
    </row>
    <row r="31796" spans="2:19" x14ac:dyDescent="0.3">
      <c r="B31796">
        <v>9.8000000000000007</v>
      </c>
      <c r="H31796" s="2">
        <v>9.1999999999999993</v>
      </c>
      <c r="S31796" s="2">
        <f t="shared" si="498"/>
        <v>408.8832000000001</v>
      </c>
    </row>
    <row r="31797" spans="2:19" x14ac:dyDescent="0.3">
      <c r="B31797">
        <v>8.4</v>
      </c>
      <c r="H31797" s="2">
        <v>8.1999999999999993</v>
      </c>
      <c r="S31797" s="2">
        <f t="shared" si="498"/>
        <v>467.21279999999985</v>
      </c>
    </row>
    <row r="31798" spans="2:19" x14ac:dyDescent="0.3">
      <c r="B31798">
        <v>8.8000000000000007</v>
      </c>
      <c r="H31798" s="2">
        <v>8</v>
      </c>
      <c r="S31798" s="2">
        <f t="shared" si="498"/>
        <v>330.82079999999996</v>
      </c>
    </row>
    <row r="31799" spans="2:19" x14ac:dyDescent="0.3">
      <c r="B31799">
        <v>9.1999999999999993</v>
      </c>
      <c r="H31799" s="2">
        <v>8</v>
      </c>
      <c r="S31799" s="2">
        <f t="shared" si="498"/>
        <v>307.2</v>
      </c>
    </row>
    <row r="31800" spans="2:19" x14ac:dyDescent="0.3">
      <c r="B31800">
        <v>8.1999999999999993</v>
      </c>
      <c r="H31800" s="2">
        <v>8</v>
      </c>
      <c r="S31800" s="2">
        <f t="shared" si="498"/>
        <v>307.2</v>
      </c>
    </row>
    <row r="31801" spans="2:19" x14ac:dyDescent="0.3">
      <c r="B31801">
        <v>8</v>
      </c>
      <c r="H31801" s="2">
        <v>8.1999999999999993</v>
      </c>
      <c r="S31801" s="2">
        <f t="shared" si="498"/>
        <v>307.2</v>
      </c>
    </row>
    <row r="31802" spans="2:19" x14ac:dyDescent="0.3">
      <c r="B31802">
        <v>8</v>
      </c>
      <c r="H31802" s="2">
        <v>8.4</v>
      </c>
      <c r="S31802" s="2">
        <f t="shared" si="498"/>
        <v>330.82079999999996</v>
      </c>
    </row>
    <row r="31803" spans="2:19" x14ac:dyDescent="0.3">
      <c r="B31803">
        <v>8</v>
      </c>
      <c r="H31803" s="2">
        <v>7.8</v>
      </c>
      <c r="S31803" s="2">
        <f t="shared" si="498"/>
        <v>355.62240000000003</v>
      </c>
    </row>
    <row r="31804" spans="2:19" x14ac:dyDescent="0.3">
      <c r="B31804">
        <v>8.1999999999999993</v>
      </c>
      <c r="H31804" s="2">
        <v>7.7</v>
      </c>
      <c r="S31804" s="2">
        <f t="shared" si="498"/>
        <v>284.73119999999994</v>
      </c>
    </row>
    <row r="31805" spans="2:19" x14ac:dyDescent="0.3">
      <c r="B31805">
        <v>8.4</v>
      </c>
      <c r="H31805" s="2">
        <v>8.1999999999999993</v>
      </c>
      <c r="S31805" s="2">
        <f t="shared" si="498"/>
        <v>273.91980000000001</v>
      </c>
    </row>
    <row r="31806" spans="2:19" x14ac:dyDescent="0.3">
      <c r="B31806">
        <v>7.8</v>
      </c>
      <c r="H31806" s="2">
        <v>8.9</v>
      </c>
      <c r="S31806" s="2">
        <f t="shared" si="498"/>
        <v>330.82079999999996</v>
      </c>
    </row>
    <row r="31807" spans="2:19" x14ac:dyDescent="0.3">
      <c r="B31807">
        <v>7.7</v>
      </c>
      <c r="H31807" s="2">
        <v>8.1999999999999993</v>
      </c>
      <c r="S31807" s="2">
        <f t="shared" si="498"/>
        <v>422.98140000000001</v>
      </c>
    </row>
    <row r="31808" spans="2:19" x14ac:dyDescent="0.3">
      <c r="B31808">
        <v>8.1999999999999993</v>
      </c>
      <c r="H31808" s="2">
        <v>8.8000000000000007</v>
      </c>
      <c r="S31808" s="2">
        <f t="shared" si="498"/>
        <v>330.82079999999996</v>
      </c>
    </row>
    <row r="31809" spans="2:19" x14ac:dyDescent="0.3">
      <c r="B31809">
        <v>8.9</v>
      </c>
      <c r="H31809" s="2">
        <v>9.6</v>
      </c>
      <c r="S31809" s="2">
        <f t="shared" si="498"/>
        <v>408.8832000000001</v>
      </c>
    </row>
    <row r="31810" spans="2:19" x14ac:dyDescent="0.3">
      <c r="B31810">
        <v>8.1999999999999993</v>
      </c>
      <c r="H31810" s="2">
        <v>8.3000000000000007</v>
      </c>
      <c r="S31810" s="2">
        <f t="shared" si="498"/>
        <v>530.84159999999997</v>
      </c>
    </row>
    <row r="31811" spans="2:19" x14ac:dyDescent="0.3">
      <c r="B31811">
        <v>8.8000000000000007</v>
      </c>
      <c r="H31811" s="2">
        <v>7</v>
      </c>
      <c r="S31811" s="2">
        <f t="shared" ref="S31811:S31874" si="499">0.5*1.2*B31813^3</f>
        <v>343.07220000000007</v>
      </c>
    </row>
    <row r="31812" spans="2:19" x14ac:dyDescent="0.3">
      <c r="B31812">
        <v>9.6</v>
      </c>
      <c r="H31812" s="2">
        <v>7.5</v>
      </c>
      <c r="S31812" s="2">
        <f t="shared" si="499"/>
        <v>205.79999999999998</v>
      </c>
    </row>
    <row r="31813" spans="2:19" x14ac:dyDescent="0.3">
      <c r="B31813">
        <v>8.3000000000000007</v>
      </c>
      <c r="H31813" s="2">
        <v>7.3</v>
      </c>
      <c r="S31813" s="2">
        <f t="shared" si="499"/>
        <v>253.125</v>
      </c>
    </row>
    <row r="31814" spans="2:19" x14ac:dyDescent="0.3">
      <c r="B31814">
        <v>7</v>
      </c>
      <c r="H31814" s="2">
        <v>6.8</v>
      </c>
      <c r="S31814" s="2">
        <f t="shared" si="499"/>
        <v>233.41019999999997</v>
      </c>
    </row>
    <row r="31815" spans="2:19" x14ac:dyDescent="0.3">
      <c r="B31815">
        <v>7.5</v>
      </c>
      <c r="H31815" s="2">
        <v>6.2</v>
      </c>
      <c r="S31815" s="2">
        <f t="shared" si="499"/>
        <v>188.65919999999997</v>
      </c>
    </row>
    <row r="31816" spans="2:19" x14ac:dyDescent="0.3">
      <c r="B31816">
        <v>7.3</v>
      </c>
      <c r="H31816" s="2">
        <v>6.7</v>
      </c>
      <c r="S31816" s="2">
        <f t="shared" si="499"/>
        <v>142.99680000000001</v>
      </c>
    </row>
    <row r="31817" spans="2:19" x14ac:dyDescent="0.3">
      <c r="B31817">
        <v>6.8</v>
      </c>
      <c r="H31817" s="2">
        <v>6.9</v>
      </c>
      <c r="S31817" s="2">
        <f t="shared" si="499"/>
        <v>180.45780000000002</v>
      </c>
    </row>
    <row r="31818" spans="2:19" x14ac:dyDescent="0.3">
      <c r="B31818">
        <v>6.2</v>
      </c>
      <c r="H31818" s="2">
        <v>6.6</v>
      </c>
      <c r="S31818" s="2">
        <f t="shared" si="499"/>
        <v>197.10540000000003</v>
      </c>
    </row>
    <row r="31819" spans="2:19" x14ac:dyDescent="0.3">
      <c r="B31819">
        <v>6.7</v>
      </c>
      <c r="H31819" s="2">
        <v>7.4</v>
      </c>
      <c r="S31819" s="2">
        <f t="shared" si="499"/>
        <v>172.49759999999998</v>
      </c>
    </row>
    <row r="31820" spans="2:19" x14ac:dyDescent="0.3">
      <c r="B31820">
        <v>6.9</v>
      </c>
      <c r="H31820" s="2">
        <v>8.8000000000000007</v>
      </c>
      <c r="S31820" s="2">
        <f t="shared" si="499"/>
        <v>243.13440000000003</v>
      </c>
    </row>
    <row r="31821" spans="2:19" x14ac:dyDescent="0.3">
      <c r="B31821">
        <v>6.6</v>
      </c>
      <c r="H31821" s="2">
        <v>7.7</v>
      </c>
      <c r="S31821" s="2">
        <f t="shared" si="499"/>
        <v>408.8832000000001</v>
      </c>
    </row>
    <row r="31822" spans="2:19" x14ac:dyDescent="0.3">
      <c r="B31822">
        <v>7.4</v>
      </c>
      <c r="H31822" s="2">
        <v>8.1999999999999993</v>
      </c>
      <c r="S31822" s="2">
        <f t="shared" si="499"/>
        <v>273.91980000000001</v>
      </c>
    </row>
    <row r="31823" spans="2:19" x14ac:dyDescent="0.3">
      <c r="B31823">
        <v>8.8000000000000007</v>
      </c>
      <c r="H31823" s="2">
        <v>7.2</v>
      </c>
      <c r="S31823" s="2">
        <f t="shared" si="499"/>
        <v>330.82079999999996</v>
      </c>
    </row>
    <row r="31824" spans="2:19" x14ac:dyDescent="0.3">
      <c r="B31824">
        <v>7.7</v>
      </c>
      <c r="H31824" s="2">
        <v>8.5</v>
      </c>
      <c r="S31824" s="2">
        <f t="shared" si="499"/>
        <v>223.94880000000003</v>
      </c>
    </row>
    <row r="31825" spans="2:19" x14ac:dyDescent="0.3">
      <c r="B31825">
        <v>8.1999999999999993</v>
      </c>
      <c r="H31825" s="2">
        <v>7.6</v>
      </c>
      <c r="S31825" s="2">
        <f t="shared" si="499"/>
        <v>368.47499999999997</v>
      </c>
    </row>
    <row r="31826" spans="2:19" x14ac:dyDescent="0.3">
      <c r="B31826">
        <v>7.2</v>
      </c>
      <c r="H31826" s="2">
        <v>8</v>
      </c>
      <c r="S31826" s="2">
        <f t="shared" si="499"/>
        <v>263.38559999999995</v>
      </c>
    </row>
    <row r="31827" spans="2:19" x14ac:dyDescent="0.3">
      <c r="B31827">
        <v>8.5</v>
      </c>
      <c r="H31827" s="2">
        <v>7.9</v>
      </c>
      <c r="S31827" s="2">
        <f t="shared" si="499"/>
        <v>307.2</v>
      </c>
    </row>
    <row r="31828" spans="2:19" x14ac:dyDescent="0.3">
      <c r="B31828">
        <v>7.6</v>
      </c>
      <c r="H31828" s="2">
        <v>7.8</v>
      </c>
      <c r="S31828" s="2">
        <f t="shared" si="499"/>
        <v>295.82339999999999</v>
      </c>
    </row>
    <row r="31829" spans="2:19" x14ac:dyDescent="0.3">
      <c r="B31829">
        <v>8</v>
      </c>
      <c r="H31829" s="2">
        <v>7.4</v>
      </c>
      <c r="S31829" s="2">
        <f t="shared" si="499"/>
        <v>284.73119999999994</v>
      </c>
    </row>
    <row r="31830" spans="2:19" x14ac:dyDescent="0.3">
      <c r="B31830">
        <v>7.9</v>
      </c>
      <c r="H31830" s="2">
        <v>6.5</v>
      </c>
      <c r="S31830" s="2">
        <f t="shared" si="499"/>
        <v>243.13440000000003</v>
      </c>
    </row>
    <row r="31831" spans="2:19" x14ac:dyDescent="0.3">
      <c r="B31831">
        <v>7.8</v>
      </c>
      <c r="H31831" s="2">
        <v>7</v>
      </c>
      <c r="S31831" s="2">
        <f t="shared" si="499"/>
        <v>164.77500000000001</v>
      </c>
    </row>
    <row r="31832" spans="2:19" x14ac:dyDescent="0.3">
      <c r="B31832">
        <v>7.4</v>
      </c>
      <c r="H31832" s="2">
        <v>5.9</v>
      </c>
      <c r="S31832" s="2">
        <f t="shared" si="499"/>
        <v>205.79999999999998</v>
      </c>
    </row>
    <row r="31833" spans="2:19" x14ac:dyDescent="0.3">
      <c r="B31833">
        <v>6.5</v>
      </c>
      <c r="H31833" s="2">
        <v>6.1</v>
      </c>
      <c r="S31833" s="2">
        <f t="shared" si="499"/>
        <v>123.2274</v>
      </c>
    </row>
    <row r="31834" spans="2:19" x14ac:dyDescent="0.3">
      <c r="B31834">
        <v>7</v>
      </c>
      <c r="H31834" s="2">
        <v>6.5</v>
      </c>
      <c r="S31834" s="2">
        <f t="shared" si="499"/>
        <v>136.18859999999995</v>
      </c>
    </row>
    <row r="31835" spans="2:19" x14ac:dyDescent="0.3">
      <c r="B31835">
        <v>5.9</v>
      </c>
      <c r="H31835" s="2">
        <v>6.4</v>
      </c>
      <c r="S31835" s="2">
        <f t="shared" si="499"/>
        <v>164.77500000000001</v>
      </c>
    </row>
    <row r="31836" spans="2:19" x14ac:dyDescent="0.3">
      <c r="B31836">
        <v>6.1</v>
      </c>
      <c r="H31836" s="2">
        <v>7</v>
      </c>
      <c r="S31836" s="2">
        <f t="shared" si="499"/>
        <v>157.28640000000004</v>
      </c>
    </row>
    <row r="31837" spans="2:19" x14ac:dyDescent="0.3">
      <c r="B31837">
        <v>6.5</v>
      </c>
      <c r="H31837" s="2">
        <v>6.1</v>
      </c>
      <c r="S31837" s="2">
        <f t="shared" si="499"/>
        <v>205.79999999999998</v>
      </c>
    </row>
    <row r="31838" spans="2:19" x14ac:dyDescent="0.3">
      <c r="B31838">
        <v>6.4</v>
      </c>
      <c r="H31838" s="2">
        <v>6.4</v>
      </c>
      <c r="S31838" s="2">
        <f t="shared" si="499"/>
        <v>136.18859999999995</v>
      </c>
    </row>
    <row r="31839" spans="2:19" x14ac:dyDescent="0.3">
      <c r="B31839">
        <v>7</v>
      </c>
      <c r="H31839" s="2">
        <v>5.2</v>
      </c>
      <c r="S31839" s="2">
        <f t="shared" si="499"/>
        <v>157.28640000000004</v>
      </c>
    </row>
    <row r="31840" spans="2:19" x14ac:dyDescent="0.3">
      <c r="B31840">
        <v>6.1</v>
      </c>
      <c r="H31840" s="2">
        <v>5</v>
      </c>
      <c r="S31840" s="2">
        <f t="shared" si="499"/>
        <v>84.364800000000017</v>
      </c>
    </row>
    <row r="31841" spans="2:19" x14ac:dyDescent="0.3">
      <c r="B31841">
        <v>6.4</v>
      </c>
      <c r="H31841" s="2">
        <v>5.3</v>
      </c>
      <c r="S31841" s="2">
        <f t="shared" si="499"/>
        <v>75</v>
      </c>
    </row>
    <row r="31842" spans="2:19" x14ac:dyDescent="0.3">
      <c r="B31842">
        <v>5.2</v>
      </c>
      <c r="H31842" s="2">
        <v>3.9</v>
      </c>
      <c r="S31842" s="2">
        <f t="shared" si="499"/>
        <v>89.326199999999986</v>
      </c>
    </row>
    <row r="31843" spans="2:19" x14ac:dyDescent="0.3">
      <c r="B31843">
        <v>5</v>
      </c>
      <c r="H31843" s="2">
        <v>3.8</v>
      </c>
      <c r="S31843" s="2">
        <f t="shared" si="499"/>
        <v>35.591399999999993</v>
      </c>
    </row>
    <row r="31844" spans="2:19" x14ac:dyDescent="0.3">
      <c r="B31844">
        <v>5.3</v>
      </c>
      <c r="H31844" s="2">
        <v>4.5</v>
      </c>
      <c r="S31844" s="2">
        <f t="shared" si="499"/>
        <v>32.923199999999994</v>
      </c>
    </row>
    <row r="31845" spans="2:19" x14ac:dyDescent="0.3">
      <c r="B31845">
        <v>3.9</v>
      </c>
      <c r="H31845" s="2">
        <v>4.5</v>
      </c>
      <c r="S31845" s="2">
        <f t="shared" si="499"/>
        <v>54.674999999999997</v>
      </c>
    </row>
    <row r="31846" spans="2:19" x14ac:dyDescent="0.3">
      <c r="B31846">
        <v>3.8</v>
      </c>
      <c r="H31846" s="2">
        <v>4.2</v>
      </c>
      <c r="S31846" s="2">
        <f t="shared" si="499"/>
        <v>54.674999999999997</v>
      </c>
    </row>
    <row r="31847" spans="2:19" x14ac:dyDescent="0.3">
      <c r="B31847">
        <v>4.5</v>
      </c>
      <c r="H31847" s="2">
        <v>4.0999999999999996</v>
      </c>
      <c r="S31847" s="2">
        <f t="shared" si="499"/>
        <v>44.452800000000003</v>
      </c>
    </row>
    <row r="31848" spans="2:19" x14ac:dyDescent="0.3">
      <c r="B31848">
        <v>4.5</v>
      </c>
      <c r="H31848" s="2">
        <v>4.0999999999999996</v>
      </c>
      <c r="S31848" s="2">
        <f t="shared" si="499"/>
        <v>41.352599999999995</v>
      </c>
    </row>
    <row r="31849" spans="2:19" x14ac:dyDescent="0.3">
      <c r="B31849">
        <v>4.2</v>
      </c>
      <c r="H31849" s="2">
        <v>3.7</v>
      </c>
      <c r="S31849" s="2">
        <f t="shared" si="499"/>
        <v>41.352599999999995</v>
      </c>
    </row>
    <row r="31850" spans="2:19" x14ac:dyDescent="0.3">
      <c r="B31850">
        <v>4.0999999999999996</v>
      </c>
      <c r="H31850" s="2">
        <v>3.9</v>
      </c>
      <c r="S31850" s="2">
        <f t="shared" si="499"/>
        <v>30.391800000000003</v>
      </c>
    </row>
    <row r="31851" spans="2:19" x14ac:dyDescent="0.3">
      <c r="B31851">
        <v>4.0999999999999996</v>
      </c>
      <c r="H31851" s="2">
        <v>3.2</v>
      </c>
      <c r="S31851" s="2">
        <f t="shared" si="499"/>
        <v>35.591399999999993</v>
      </c>
    </row>
    <row r="31852" spans="2:19" x14ac:dyDescent="0.3">
      <c r="B31852">
        <v>3.7</v>
      </c>
      <c r="H31852" s="2">
        <v>3.3</v>
      </c>
      <c r="S31852" s="2">
        <f t="shared" si="499"/>
        <v>19.660800000000005</v>
      </c>
    </row>
    <row r="31853" spans="2:19" x14ac:dyDescent="0.3">
      <c r="B31853">
        <v>3.9</v>
      </c>
      <c r="H31853" s="2">
        <v>2.8</v>
      </c>
      <c r="S31853" s="2">
        <f t="shared" si="499"/>
        <v>21.562199999999997</v>
      </c>
    </row>
    <row r="31854" spans="2:19" x14ac:dyDescent="0.3">
      <c r="B31854">
        <v>3.2</v>
      </c>
      <c r="H31854" s="2">
        <v>2.5</v>
      </c>
      <c r="S31854" s="2">
        <f t="shared" si="499"/>
        <v>13.171199999999997</v>
      </c>
    </row>
    <row r="31855" spans="2:19" x14ac:dyDescent="0.3">
      <c r="B31855">
        <v>3.3</v>
      </c>
      <c r="H31855" s="2">
        <v>3.5</v>
      </c>
      <c r="S31855" s="2">
        <f t="shared" si="499"/>
        <v>9.375</v>
      </c>
    </row>
    <row r="31856" spans="2:19" x14ac:dyDescent="0.3">
      <c r="B31856">
        <v>2.8</v>
      </c>
      <c r="H31856" s="2">
        <v>4.3</v>
      </c>
      <c r="S31856" s="2">
        <f t="shared" si="499"/>
        <v>25.724999999999998</v>
      </c>
    </row>
    <row r="31857" spans="2:19" x14ac:dyDescent="0.3">
      <c r="B31857">
        <v>2.5</v>
      </c>
      <c r="H31857" s="2">
        <v>4.7</v>
      </c>
      <c r="S31857" s="2">
        <f t="shared" si="499"/>
        <v>47.704199999999993</v>
      </c>
    </row>
    <row r="31858" spans="2:19" x14ac:dyDescent="0.3">
      <c r="B31858">
        <v>3.5</v>
      </c>
      <c r="H31858" s="2">
        <v>3.9</v>
      </c>
      <c r="S31858" s="2">
        <f t="shared" si="499"/>
        <v>62.293800000000012</v>
      </c>
    </row>
    <row r="31859" spans="2:19" x14ac:dyDescent="0.3">
      <c r="B31859">
        <v>4.3</v>
      </c>
      <c r="H31859" s="2">
        <v>4.0999999999999996</v>
      </c>
      <c r="S31859" s="2">
        <f t="shared" si="499"/>
        <v>35.591399999999993</v>
      </c>
    </row>
    <row r="31860" spans="2:19" x14ac:dyDescent="0.3">
      <c r="B31860">
        <v>4.7</v>
      </c>
      <c r="H31860" s="2">
        <v>3.7</v>
      </c>
      <c r="S31860" s="2">
        <f t="shared" si="499"/>
        <v>41.352599999999995</v>
      </c>
    </row>
    <row r="31861" spans="2:19" x14ac:dyDescent="0.3">
      <c r="B31861">
        <v>3.9</v>
      </c>
      <c r="H31861" s="2">
        <v>3.3</v>
      </c>
      <c r="S31861" s="2">
        <f t="shared" si="499"/>
        <v>30.391800000000003</v>
      </c>
    </row>
    <row r="31862" spans="2:19" x14ac:dyDescent="0.3">
      <c r="B31862">
        <v>4.0999999999999996</v>
      </c>
      <c r="H31862" s="2">
        <v>3.8</v>
      </c>
      <c r="S31862" s="2">
        <f t="shared" si="499"/>
        <v>21.562199999999997</v>
      </c>
    </row>
    <row r="31863" spans="2:19" x14ac:dyDescent="0.3">
      <c r="B31863">
        <v>3.7</v>
      </c>
      <c r="H31863" s="2">
        <v>5.3</v>
      </c>
      <c r="S31863" s="2">
        <f t="shared" si="499"/>
        <v>32.923199999999994</v>
      </c>
    </row>
    <row r="31864" spans="2:19" x14ac:dyDescent="0.3">
      <c r="B31864">
        <v>3.3</v>
      </c>
      <c r="H31864" s="2">
        <v>4.2</v>
      </c>
      <c r="S31864" s="2">
        <f t="shared" si="499"/>
        <v>89.326199999999986</v>
      </c>
    </row>
    <row r="31865" spans="2:19" x14ac:dyDescent="0.3">
      <c r="B31865">
        <v>3.8</v>
      </c>
      <c r="H31865" s="2">
        <v>5</v>
      </c>
      <c r="S31865" s="2">
        <f t="shared" si="499"/>
        <v>44.452800000000003</v>
      </c>
    </row>
    <row r="31866" spans="2:19" x14ac:dyDescent="0.3">
      <c r="B31866">
        <v>5.3</v>
      </c>
      <c r="H31866" s="2">
        <v>4.8</v>
      </c>
      <c r="S31866" s="2">
        <f t="shared" si="499"/>
        <v>75</v>
      </c>
    </row>
    <row r="31867" spans="2:19" x14ac:dyDescent="0.3">
      <c r="B31867">
        <v>4.2</v>
      </c>
      <c r="H31867" s="2">
        <v>3.9</v>
      </c>
      <c r="S31867" s="2">
        <f t="shared" si="499"/>
        <v>66.355199999999996</v>
      </c>
    </row>
    <row r="31868" spans="2:19" x14ac:dyDescent="0.3">
      <c r="B31868">
        <v>5</v>
      </c>
      <c r="H31868" s="2">
        <v>3.7</v>
      </c>
      <c r="S31868" s="2">
        <f t="shared" si="499"/>
        <v>35.591399999999993</v>
      </c>
    </row>
    <row r="31869" spans="2:19" x14ac:dyDescent="0.3">
      <c r="B31869">
        <v>4.8</v>
      </c>
      <c r="H31869" s="2">
        <v>3.5</v>
      </c>
      <c r="S31869" s="2">
        <f t="shared" si="499"/>
        <v>30.391800000000003</v>
      </c>
    </row>
    <row r="31870" spans="2:19" x14ac:dyDescent="0.3">
      <c r="B31870">
        <v>3.9</v>
      </c>
      <c r="H31870" s="2">
        <v>3.9</v>
      </c>
      <c r="S31870" s="2">
        <f t="shared" si="499"/>
        <v>25.724999999999998</v>
      </c>
    </row>
    <row r="31871" spans="2:19" x14ac:dyDescent="0.3">
      <c r="B31871">
        <v>3.7</v>
      </c>
      <c r="H31871" s="2">
        <v>3.3</v>
      </c>
      <c r="S31871" s="2">
        <f t="shared" si="499"/>
        <v>35.591399999999993</v>
      </c>
    </row>
    <row r="31872" spans="2:19" x14ac:dyDescent="0.3">
      <c r="B31872">
        <v>3.5</v>
      </c>
      <c r="H31872" s="2">
        <v>3</v>
      </c>
      <c r="S31872" s="2">
        <f t="shared" si="499"/>
        <v>21.562199999999997</v>
      </c>
    </row>
    <row r="31873" spans="2:19" x14ac:dyDescent="0.3">
      <c r="B31873">
        <v>3.9</v>
      </c>
      <c r="H31873" s="2">
        <v>2.1</v>
      </c>
      <c r="S31873" s="2">
        <f t="shared" si="499"/>
        <v>16.2</v>
      </c>
    </row>
    <row r="31874" spans="2:19" x14ac:dyDescent="0.3">
      <c r="B31874">
        <v>3.3</v>
      </c>
      <c r="H31874" s="2">
        <v>1.9</v>
      </c>
      <c r="S31874" s="2">
        <f t="shared" si="499"/>
        <v>5.5566000000000004</v>
      </c>
    </row>
    <row r="31875" spans="2:19" x14ac:dyDescent="0.3">
      <c r="B31875">
        <v>3</v>
      </c>
      <c r="H31875" s="2">
        <v>1.4</v>
      </c>
      <c r="S31875" s="2">
        <f t="shared" ref="S31875:S31938" si="500">0.5*1.2*B31877^3</f>
        <v>4.1153999999999993</v>
      </c>
    </row>
    <row r="31876" spans="2:19" x14ac:dyDescent="0.3">
      <c r="B31876">
        <v>2.1</v>
      </c>
      <c r="H31876" s="2">
        <v>1.5</v>
      </c>
      <c r="S31876" s="2">
        <f t="shared" si="500"/>
        <v>1.6463999999999996</v>
      </c>
    </row>
    <row r="31877" spans="2:19" x14ac:dyDescent="0.3">
      <c r="B31877">
        <v>1.9</v>
      </c>
      <c r="H31877" s="2">
        <v>1.4</v>
      </c>
      <c r="S31877" s="2">
        <f t="shared" si="500"/>
        <v>2.0249999999999999</v>
      </c>
    </row>
    <row r="31878" spans="2:19" x14ac:dyDescent="0.3">
      <c r="B31878">
        <v>1.4</v>
      </c>
      <c r="H31878" s="2">
        <v>1.8</v>
      </c>
      <c r="S31878" s="2">
        <f t="shared" si="500"/>
        <v>1.6463999999999996</v>
      </c>
    </row>
    <row r="31879" spans="2:19" x14ac:dyDescent="0.3">
      <c r="B31879">
        <v>1.5</v>
      </c>
      <c r="H31879" s="2">
        <v>2</v>
      </c>
      <c r="S31879" s="2">
        <f t="shared" si="500"/>
        <v>3.4992000000000005</v>
      </c>
    </row>
    <row r="31880" spans="2:19" x14ac:dyDescent="0.3">
      <c r="B31880">
        <v>1.4</v>
      </c>
      <c r="H31880" s="2">
        <v>2.2000000000000002</v>
      </c>
      <c r="S31880" s="2">
        <f t="shared" si="500"/>
        <v>4.8</v>
      </c>
    </row>
    <row r="31881" spans="2:19" x14ac:dyDescent="0.3">
      <c r="B31881">
        <v>1.8</v>
      </c>
      <c r="H31881" s="2">
        <v>2.6</v>
      </c>
      <c r="S31881" s="2">
        <f t="shared" si="500"/>
        <v>6.3888000000000016</v>
      </c>
    </row>
    <row r="31882" spans="2:19" x14ac:dyDescent="0.3">
      <c r="B31882">
        <v>2</v>
      </c>
      <c r="H31882" s="2">
        <v>3.5</v>
      </c>
      <c r="S31882" s="2">
        <f t="shared" si="500"/>
        <v>10.545600000000002</v>
      </c>
    </row>
    <row r="31883" spans="2:19" x14ac:dyDescent="0.3">
      <c r="B31883">
        <v>2.2000000000000002</v>
      </c>
      <c r="H31883" s="2">
        <v>4.2</v>
      </c>
      <c r="S31883" s="2">
        <f t="shared" si="500"/>
        <v>25.724999999999998</v>
      </c>
    </row>
    <row r="31884" spans="2:19" x14ac:dyDescent="0.3">
      <c r="B31884">
        <v>2.6</v>
      </c>
      <c r="H31884" s="2">
        <v>4.8</v>
      </c>
      <c r="S31884" s="2">
        <f t="shared" si="500"/>
        <v>44.452800000000003</v>
      </c>
    </row>
    <row r="31885" spans="2:19" x14ac:dyDescent="0.3">
      <c r="B31885">
        <v>3.5</v>
      </c>
      <c r="H31885" s="2">
        <v>4.4000000000000004</v>
      </c>
      <c r="S31885" s="2">
        <f t="shared" si="500"/>
        <v>66.355199999999996</v>
      </c>
    </row>
    <row r="31886" spans="2:19" x14ac:dyDescent="0.3">
      <c r="B31886">
        <v>4.2</v>
      </c>
      <c r="H31886" s="2">
        <v>4.7</v>
      </c>
      <c r="S31886" s="2">
        <f t="shared" si="500"/>
        <v>51.110400000000013</v>
      </c>
    </row>
    <row r="31887" spans="2:19" x14ac:dyDescent="0.3">
      <c r="B31887">
        <v>4.8</v>
      </c>
      <c r="H31887" s="2">
        <v>5.2</v>
      </c>
      <c r="S31887" s="2">
        <f t="shared" si="500"/>
        <v>62.293800000000012</v>
      </c>
    </row>
    <row r="31888" spans="2:19" x14ac:dyDescent="0.3">
      <c r="B31888">
        <v>4.4000000000000004</v>
      </c>
      <c r="H31888" s="2">
        <v>4.9000000000000004</v>
      </c>
      <c r="S31888" s="2">
        <f t="shared" si="500"/>
        <v>84.364800000000017</v>
      </c>
    </row>
    <row r="31889" spans="2:19" x14ac:dyDescent="0.3">
      <c r="B31889">
        <v>4.7</v>
      </c>
      <c r="H31889" s="2">
        <v>3.8</v>
      </c>
      <c r="S31889" s="2">
        <f t="shared" si="500"/>
        <v>70.589400000000012</v>
      </c>
    </row>
    <row r="31890" spans="2:19" x14ac:dyDescent="0.3">
      <c r="B31890">
        <v>5.2</v>
      </c>
      <c r="H31890" s="2">
        <v>3.7</v>
      </c>
      <c r="S31890" s="2">
        <f t="shared" si="500"/>
        <v>32.923199999999994</v>
      </c>
    </row>
    <row r="31891" spans="2:19" x14ac:dyDescent="0.3">
      <c r="B31891">
        <v>4.9000000000000004</v>
      </c>
      <c r="H31891" s="2">
        <v>4.5999999999999996</v>
      </c>
      <c r="S31891" s="2">
        <f t="shared" si="500"/>
        <v>30.391800000000003</v>
      </c>
    </row>
    <row r="31892" spans="2:19" x14ac:dyDescent="0.3">
      <c r="B31892">
        <v>3.8</v>
      </c>
      <c r="H31892" s="2">
        <v>4.4000000000000004</v>
      </c>
      <c r="S31892" s="2">
        <f t="shared" si="500"/>
        <v>58.401599999999981</v>
      </c>
    </row>
    <row r="31893" spans="2:19" x14ac:dyDescent="0.3">
      <c r="B31893">
        <v>3.7</v>
      </c>
      <c r="H31893" s="2">
        <v>4.7</v>
      </c>
      <c r="S31893" s="2">
        <f t="shared" si="500"/>
        <v>51.110400000000013</v>
      </c>
    </row>
    <row r="31894" spans="2:19" x14ac:dyDescent="0.3">
      <c r="B31894">
        <v>4.5999999999999996</v>
      </c>
      <c r="H31894" s="2">
        <v>4.2</v>
      </c>
      <c r="S31894" s="2">
        <f t="shared" si="500"/>
        <v>62.293800000000012</v>
      </c>
    </row>
    <row r="31895" spans="2:19" x14ac:dyDescent="0.3">
      <c r="B31895">
        <v>4.4000000000000004</v>
      </c>
      <c r="H31895" s="2">
        <v>4.5999999999999996</v>
      </c>
      <c r="S31895" s="2">
        <f t="shared" si="500"/>
        <v>44.452800000000003</v>
      </c>
    </row>
    <row r="31896" spans="2:19" x14ac:dyDescent="0.3">
      <c r="B31896">
        <v>4.7</v>
      </c>
      <c r="H31896" s="2">
        <v>4.7</v>
      </c>
      <c r="S31896" s="2">
        <f t="shared" si="500"/>
        <v>58.401599999999981</v>
      </c>
    </row>
    <row r="31897" spans="2:19" x14ac:dyDescent="0.3">
      <c r="B31897">
        <v>4.2</v>
      </c>
      <c r="H31897" s="2">
        <v>4.7</v>
      </c>
      <c r="S31897" s="2">
        <f t="shared" si="500"/>
        <v>62.293800000000012</v>
      </c>
    </row>
    <row r="31898" spans="2:19" x14ac:dyDescent="0.3">
      <c r="B31898">
        <v>4.5999999999999996</v>
      </c>
      <c r="H31898" s="2">
        <v>4.4000000000000004</v>
      </c>
      <c r="S31898" s="2">
        <f t="shared" si="500"/>
        <v>62.293800000000012</v>
      </c>
    </row>
    <row r="31899" spans="2:19" x14ac:dyDescent="0.3">
      <c r="B31899">
        <v>4.7</v>
      </c>
      <c r="H31899" s="2">
        <v>4.8</v>
      </c>
      <c r="S31899" s="2">
        <f t="shared" si="500"/>
        <v>51.110400000000013</v>
      </c>
    </row>
    <row r="31900" spans="2:19" x14ac:dyDescent="0.3">
      <c r="B31900">
        <v>4.7</v>
      </c>
      <c r="H31900" s="2">
        <v>4.7</v>
      </c>
      <c r="S31900" s="2">
        <f t="shared" si="500"/>
        <v>66.355199999999996</v>
      </c>
    </row>
    <row r="31901" spans="2:19" x14ac:dyDescent="0.3">
      <c r="B31901">
        <v>4.4000000000000004</v>
      </c>
      <c r="H31901" s="2">
        <v>4.7</v>
      </c>
      <c r="S31901" s="2">
        <f t="shared" si="500"/>
        <v>62.293800000000012</v>
      </c>
    </row>
    <row r="31902" spans="2:19" x14ac:dyDescent="0.3">
      <c r="B31902">
        <v>4.8</v>
      </c>
      <c r="H31902" s="2">
        <v>4.5999999999999996</v>
      </c>
      <c r="S31902" s="2">
        <f t="shared" si="500"/>
        <v>62.293800000000012</v>
      </c>
    </row>
    <row r="31903" spans="2:19" x14ac:dyDescent="0.3">
      <c r="B31903">
        <v>4.7</v>
      </c>
      <c r="H31903" s="2">
        <v>5.2</v>
      </c>
      <c r="S31903" s="2">
        <f t="shared" si="500"/>
        <v>58.401599999999981</v>
      </c>
    </row>
    <row r="31904" spans="2:19" x14ac:dyDescent="0.3">
      <c r="B31904">
        <v>4.7</v>
      </c>
      <c r="H31904" s="2">
        <v>4.4000000000000004</v>
      </c>
      <c r="S31904" s="2">
        <f t="shared" si="500"/>
        <v>84.364800000000017</v>
      </c>
    </row>
    <row r="31905" spans="2:19" x14ac:dyDescent="0.3">
      <c r="B31905">
        <v>4.5999999999999996</v>
      </c>
      <c r="H31905" s="2">
        <v>5</v>
      </c>
      <c r="S31905" s="2">
        <f t="shared" si="500"/>
        <v>51.110400000000013</v>
      </c>
    </row>
    <row r="31906" spans="2:19" x14ac:dyDescent="0.3">
      <c r="B31906">
        <v>5.2</v>
      </c>
      <c r="H31906" s="2">
        <v>4.7</v>
      </c>
      <c r="S31906" s="2">
        <f t="shared" si="500"/>
        <v>75</v>
      </c>
    </row>
    <row r="31907" spans="2:19" x14ac:dyDescent="0.3">
      <c r="B31907">
        <v>4.4000000000000004</v>
      </c>
      <c r="H31907" s="2">
        <v>4.5999999999999996</v>
      </c>
      <c r="S31907" s="2">
        <f t="shared" si="500"/>
        <v>62.293800000000012</v>
      </c>
    </row>
    <row r="31908" spans="2:19" x14ac:dyDescent="0.3">
      <c r="B31908">
        <v>5</v>
      </c>
      <c r="H31908" s="2">
        <v>4.4000000000000004</v>
      </c>
      <c r="S31908" s="2">
        <f t="shared" si="500"/>
        <v>58.401599999999981</v>
      </c>
    </row>
    <row r="31909" spans="2:19" x14ac:dyDescent="0.3">
      <c r="B31909">
        <v>4.7</v>
      </c>
      <c r="H31909" s="2">
        <v>4.5999999999999996</v>
      </c>
      <c r="S31909" s="2">
        <f t="shared" si="500"/>
        <v>51.110400000000013</v>
      </c>
    </row>
    <row r="31910" spans="2:19" x14ac:dyDescent="0.3">
      <c r="B31910">
        <v>4.5999999999999996</v>
      </c>
      <c r="H31910" s="2">
        <v>4.5</v>
      </c>
      <c r="S31910" s="2">
        <f t="shared" si="500"/>
        <v>58.401599999999981</v>
      </c>
    </row>
    <row r="31911" spans="2:19" x14ac:dyDescent="0.3">
      <c r="B31911">
        <v>4.4000000000000004</v>
      </c>
      <c r="H31911" s="2">
        <v>5.2</v>
      </c>
      <c r="S31911" s="2">
        <f t="shared" si="500"/>
        <v>54.674999999999997</v>
      </c>
    </row>
    <row r="31912" spans="2:19" x14ac:dyDescent="0.3">
      <c r="B31912">
        <v>4.5999999999999996</v>
      </c>
      <c r="H31912" s="2">
        <v>4.0999999999999996</v>
      </c>
      <c r="S31912" s="2">
        <f t="shared" si="500"/>
        <v>84.364800000000017</v>
      </c>
    </row>
    <row r="31913" spans="2:19" x14ac:dyDescent="0.3">
      <c r="B31913">
        <v>4.5</v>
      </c>
      <c r="H31913" s="2">
        <v>4.7</v>
      </c>
      <c r="S31913" s="2">
        <f t="shared" si="500"/>
        <v>41.352599999999995</v>
      </c>
    </row>
    <row r="31914" spans="2:19" x14ac:dyDescent="0.3">
      <c r="B31914">
        <v>5.2</v>
      </c>
      <c r="H31914" s="2">
        <v>4.8</v>
      </c>
      <c r="S31914" s="2">
        <f t="shared" si="500"/>
        <v>62.293800000000012</v>
      </c>
    </row>
    <row r="31915" spans="2:19" x14ac:dyDescent="0.3">
      <c r="B31915">
        <v>4.0999999999999996</v>
      </c>
      <c r="H31915" s="2">
        <v>4.5</v>
      </c>
      <c r="S31915" s="2">
        <f t="shared" si="500"/>
        <v>66.355199999999996</v>
      </c>
    </row>
    <row r="31916" spans="2:19" x14ac:dyDescent="0.3">
      <c r="B31916">
        <v>4.7</v>
      </c>
      <c r="H31916" s="2">
        <v>4.9000000000000004</v>
      </c>
      <c r="S31916" s="2">
        <f t="shared" si="500"/>
        <v>54.674999999999997</v>
      </c>
    </row>
    <row r="31917" spans="2:19" x14ac:dyDescent="0.3">
      <c r="B31917">
        <v>4.8</v>
      </c>
      <c r="H31917" s="2">
        <v>4.7</v>
      </c>
      <c r="S31917" s="2">
        <f t="shared" si="500"/>
        <v>70.589400000000012</v>
      </c>
    </row>
    <row r="31918" spans="2:19" x14ac:dyDescent="0.3">
      <c r="B31918">
        <v>4.5</v>
      </c>
      <c r="H31918" s="2">
        <v>4.9000000000000004</v>
      </c>
      <c r="S31918" s="2">
        <f t="shared" si="500"/>
        <v>62.293800000000012</v>
      </c>
    </row>
    <row r="31919" spans="2:19" x14ac:dyDescent="0.3">
      <c r="B31919">
        <v>4.9000000000000004</v>
      </c>
      <c r="H31919" s="2">
        <v>4.2</v>
      </c>
      <c r="S31919" s="2">
        <f t="shared" si="500"/>
        <v>70.589400000000012</v>
      </c>
    </row>
    <row r="31920" spans="2:19" x14ac:dyDescent="0.3">
      <c r="B31920">
        <v>4.7</v>
      </c>
      <c r="H31920" s="2">
        <v>5.6</v>
      </c>
      <c r="S31920" s="2">
        <f t="shared" si="500"/>
        <v>44.452800000000003</v>
      </c>
    </row>
    <row r="31921" spans="2:19" x14ac:dyDescent="0.3">
      <c r="B31921">
        <v>4.9000000000000004</v>
      </c>
      <c r="H31921" s="2">
        <v>4.5999999999999996</v>
      </c>
      <c r="S31921" s="2">
        <f t="shared" si="500"/>
        <v>105.36959999999998</v>
      </c>
    </row>
    <row r="31922" spans="2:19" x14ac:dyDescent="0.3">
      <c r="B31922">
        <v>4.2</v>
      </c>
      <c r="H31922" s="2">
        <v>6</v>
      </c>
      <c r="S31922" s="2">
        <f t="shared" si="500"/>
        <v>58.401599999999981</v>
      </c>
    </row>
    <row r="31923" spans="2:19" x14ac:dyDescent="0.3">
      <c r="B31923">
        <v>5.6</v>
      </c>
      <c r="H31923" s="2">
        <v>6</v>
      </c>
      <c r="S31923" s="2">
        <f t="shared" si="500"/>
        <v>129.6</v>
      </c>
    </row>
    <row r="31924" spans="2:19" x14ac:dyDescent="0.3">
      <c r="B31924">
        <v>4.5999999999999996</v>
      </c>
      <c r="H31924" s="2">
        <v>5.9</v>
      </c>
      <c r="S31924" s="2">
        <f t="shared" si="500"/>
        <v>129.6</v>
      </c>
    </row>
    <row r="31925" spans="2:19" x14ac:dyDescent="0.3">
      <c r="B31925">
        <v>6</v>
      </c>
      <c r="H31925" s="2">
        <v>6.5</v>
      </c>
      <c r="S31925" s="2">
        <f t="shared" si="500"/>
        <v>123.2274</v>
      </c>
    </row>
    <row r="31926" spans="2:19" x14ac:dyDescent="0.3">
      <c r="B31926">
        <v>6</v>
      </c>
      <c r="H31926" s="2">
        <v>7.3</v>
      </c>
      <c r="S31926" s="2">
        <f t="shared" si="500"/>
        <v>164.77500000000001</v>
      </c>
    </row>
    <row r="31927" spans="2:19" x14ac:dyDescent="0.3">
      <c r="B31927">
        <v>5.9</v>
      </c>
      <c r="H31927" s="2">
        <v>5.8</v>
      </c>
      <c r="S31927" s="2">
        <f t="shared" si="500"/>
        <v>233.41019999999997</v>
      </c>
    </row>
    <row r="31928" spans="2:19" x14ac:dyDescent="0.3">
      <c r="B31928">
        <v>6.5</v>
      </c>
      <c r="H31928" s="2">
        <v>6.1</v>
      </c>
      <c r="S31928" s="2">
        <f t="shared" si="500"/>
        <v>117.06719999999999</v>
      </c>
    </row>
    <row r="31929" spans="2:19" x14ac:dyDescent="0.3">
      <c r="B31929">
        <v>7.3</v>
      </c>
      <c r="H31929" s="2">
        <v>7.3</v>
      </c>
      <c r="S31929" s="2">
        <f t="shared" si="500"/>
        <v>136.18859999999995</v>
      </c>
    </row>
    <row r="31930" spans="2:19" x14ac:dyDescent="0.3">
      <c r="B31930">
        <v>5.8</v>
      </c>
      <c r="H31930" s="2">
        <v>7.2</v>
      </c>
      <c r="S31930" s="2">
        <f t="shared" si="500"/>
        <v>233.41019999999997</v>
      </c>
    </row>
    <row r="31931" spans="2:19" x14ac:dyDescent="0.3">
      <c r="B31931">
        <v>6.1</v>
      </c>
      <c r="H31931" s="2">
        <v>5.9</v>
      </c>
      <c r="S31931" s="2">
        <f t="shared" si="500"/>
        <v>223.94880000000003</v>
      </c>
    </row>
    <row r="31932" spans="2:19" x14ac:dyDescent="0.3">
      <c r="B31932">
        <v>7.3</v>
      </c>
      <c r="H31932" s="2">
        <v>7.1</v>
      </c>
      <c r="S31932" s="2">
        <f t="shared" si="500"/>
        <v>123.2274</v>
      </c>
    </row>
    <row r="31933" spans="2:19" x14ac:dyDescent="0.3">
      <c r="B31933">
        <v>7.2</v>
      </c>
      <c r="H31933" s="2">
        <v>8.8000000000000007</v>
      </c>
      <c r="S31933" s="2">
        <f t="shared" si="500"/>
        <v>214.74659999999997</v>
      </c>
    </row>
    <row r="31934" spans="2:19" x14ac:dyDescent="0.3">
      <c r="B31934">
        <v>5.9</v>
      </c>
      <c r="H31934" s="2">
        <v>7</v>
      </c>
      <c r="S31934" s="2">
        <f t="shared" si="500"/>
        <v>408.8832000000001</v>
      </c>
    </row>
    <row r="31935" spans="2:19" x14ac:dyDescent="0.3">
      <c r="B31935">
        <v>7.1</v>
      </c>
      <c r="H31935" s="2">
        <v>6.9</v>
      </c>
      <c r="S31935" s="2">
        <f t="shared" si="500"/>
        <v>205.79999999999998</v>
      </c>
    </row>
    <row r="31936" spans="2:19" x14ac:dyDescent="0.3">
      <c r="B31936">
        <v>8.8000000000000007</v>
      </c>
      <c r="H31936" s="2">
        <v>7.5</v>
      </c>
      <c r="S31936" s="2">
        <f t="shared" si="500"/>
        <v>197.10540000000003</v>
      </c>
    </row>
    <row r="31937" spans="2:19" x14ac:dyDescent="0.3">
      <c r="B31937">
        <v>7</v>
      </c>
      <c r="H31937" s="2">
        <v>7.6</v>
      </c>
      <c r="S31937" s="2">
        <f t="shared" si="500"/>
        <v>253.125</v>
      </c>
    </row>
    <row r="31938" spans="2:19" x14ac:dyDescent="0.3">
      <c r="B31938">
        <v>6.9</v>
      </c>
      <c r="H31938" s="2">
        <v>6.1</v>
      </c>
      <c r="S31938" s="2">
        <f t="shared" si="500"/>
        <v>263.38559999999995</v>
      </c>
    </row>
    <row r="31939" spans="2:19" x14ac:dyDescent="0.3">
      <c r="B31939">
        <v>7.5</v>
      </c>
      <c r="H31939" s="2">
        <v>7</v>
      </c>
      <c r="S31939" s="2">
        <f t="shared" ref="S31939:S32002" si="501">0.5*1.2*B31941^3</f>
        <v>136.18859999999995</v>
      </c>
    </row>
    <row r="31940" spans="2:19" x14ac:dyDescent="0.3">
      <c r="B31940">
        <v>7.6</v>
      </c>
      <c r="H31940" s="2">
        <v>8</v>
      </c>
      <c r="S31940" s="2">
        <f t="shared" si="501"/>
        <v>205.79999999999998</v>
      </c>
    </row>
    <row r="31941" spans="2:19" x14ac:dyDescent="0.3">
      <c r="B31941">
        <v>6.1</v>
      </c>
      <c r="H31941" s="2">
        <v>5.9</v>
      </c>
      <c r="S31941" s="2">
        <f t="shared" si="501"/>
        <v>307.2</v>
      </c>
    </row>
    <row r="31942" spans="2:19" x14ac:dyDescent="0.3">
      <c r="B31942">
        <v>7</v>
      </c>
      <c r="H31942" s="2">
        <v>6.9</v>
      </c>
      <c r="S31942" s="2">
        <f t="shared" si="501"/>
        <v>123.2274</v>
      </c>
    </row>
    <row r="31943" spans="2:19" x14ac:dyDescent="0.3">
      <c r="B31943">
        <v>8</v>
      </c>
      <c r="H31943" s="2">
        <v>5.8</v>
      </c>
      <c r="S31943" s="2">
        <f t="shared" si="501"/>
        <v>197.10540000000003</v>
      </c>
    </row>
    <row r="31944" spans="2:19" x14ac:dyDescent="0.3">
      <c r="B31944">
        <v>5.9</v>
      </c>
      <c r="H31944" s="2">
        <v>6</v>
      </c>
      <c r="S31944" s="2">
        <f t="shared" si="501"/>
        <v>117.06719999999999</v>
      </c>
    </row>
    <row r="31945" spans="2:19" x14ac:dyDescent="0.3">
      <c r="B31945">
        <v>6.9</v>
      </c>
      <c r="H31945" s="2">
        <v>5.6</v>
      </c>
      <c r="S31945" s="2">
        <f t="shared" si="501"/>
        <v>129.6</v>
      </c>
    </row>
    <row r="31946" spans="2:19" x14ac:dyDescent="0.3">
      <c r="B31946">
        <v>5.8</v>
      </c>
      <c r="H31946" s="2">
        <v>6</v>
      </c>
      <c r="S31946" s="2">
        <f t="shared" si="501"/>
        <v>105.36959999999998</v>
      </c>
    </row>
    <row r="31947" spans="2:19" x14ac:dyDescent="0.3">
      <c r="B31947">
        <v>6</v>
      </c>
      <c r="H31947" s="2">
        <v>6.1</v>
      </c>
      <c r="S31947" s="2">
        <f t="shared" si="501"/>
        <v>129.6</v>
      </c>
    </row>
    <row r="31948" spans="2:19" x14ac:dyDescent="0.3">
      <c r="B31948">
        <v>5.6</v>
      </c>
      <c r="H31948" s="2">
        <v>5.0999999999999996</v>
      </c>
      <c r="S31948" s="2">
        <f t="shared" si="501"/>
        <v>136.18859999999995</v>
      </c>
    </row>
    <row r="31949" spans="2:19" x14ac:dyDescent="0.3">
      <c r="B31949">
        <v>6</v>
      </c>
      <c r="H31949" s="2">
        <v>6.5</v>
      </c>
      <c r="S31949" s="2">
        <f t="shared" si="501"/>
        <v>79.590599999999981</v>
      </c>
    </row>
    <row r="31950" spans="2:19" x14ac:dyDescent="0.3">
      <c r="B31950">
        <v>6.1</v>
      </c>
      <c r="H31950" s="2">
        <v>7.1</v>
      </c>
      <c r="S31950" s="2">
        <f t="shared" si="501"/>
        <v>164.77500000000001</v>
      </c>
    </row>
    <row r="31951" spans="2:19" x14ac:dyDescent="0.3">
      <c r="B31951">
        <v>5.0999999999999996</v>
      </c>
      <c r="H31951" s="2">
        <v>6.8</v>
      </c>
      <c r="S31951" s="2">
        <f t="shared" si="501"/>
        <v>214.74659999999997</v>
      </c>
    </row>
    <row r="31952" spans="2:19" x14ac:dyDescent="0.3">
      <c r="B31952">
        <v>6.5</v>
      </c>
      <c r="H31952" s="2">
        <v>6.6</v>
      </c>
      <c r="S31952" s="2">
        <f t="shared" si="501"/>
        <v>188.65919999999997</v>
      </c>
    </row>
    <row r="31953" spans="2:19" x14ac:dyDescent="0.3">
      <c r="B31953">
        <v>7.1</v>
      </c>
      <c r="H31953" s="2">
        <v>5.9</v>
      </c>
      <c r="S31953" s="2">
        <f t="shared" si="501"/>
        <v>172.49759999999998</v>
      </c>
    </row>
    <row r="31954" spans="2:19" x14ac:dyDescent="0.3">
      <c r="B31954">
        <v>6.8</v>
      </c>
      <c r="H31954" s="2">
        <v>5.6</v>
      </c>
      <c r="S31954" s="2">
        <f t="shared" si="501"/>
        <v>123.2274</v>
      </c>
    </row>
    <row r="31955" spans="2:19" x14ac:dyDescent="0.3">
      <c r="B31955">
        <v>6.6</v>
      </c>
      <c r="H31955" s="2">
        <v>5.9</v>
      </c>
      <c r="S31955" s="2">
        <f t="shared" si="501"/>
        <v>105.36959999999998</v>
      </c>
    </row>
    <row r="31956" spans="2:19" x14ac:dyDescent="0.3">
      <c r="B31956">
        <v>5.9</v>
      </c>
      <c r="H31956" s="2">
        <v>6.3</v>
      </c>
      <c r="S31956" s="2">
        <f t="shared" si="501"/>
        <v>123.2274</v>
      </c>
    </row>
    <row r="31957" spans="2:19" x14ac:dyDescent="0.3">
      <c r="B31957">
        <v>5.6</v>
      </c>
      <c r="H31957" s="2">
        <v>6</v>
      </c>
      <c r="S31957" s="2">
        <f t="shared" si="501"/>
        <v>150.02819999999997</v>
      </c>
    </row>
    <row r="31958" spans="2:19" x14ac:dyDescent="0.3">
      <c r="B31958">
        <v>5.9</v>
      </c>
      <c r="H31958" s="2">
        <v>6.8</v>
      </c>
      <c r="S31958" s="2">
        <f t="shared" si="501"/>
        <v>129.6</v>
      </c>
    </row>
    <row r="31959" spans="2:19" x14ac:dyDescent="0.3">
      <c r="B31959">
        <v>6.3</v>
      </c>
      <c r="H31959" s="2">
        <v>6</v>
      </c>
      <c r="S31959" s="2">
        <f t="shared" si="501"/>
        <v>188.65919999999997</v>
      </c>
    </row>
    <row r="31960" spans="2:19" x14ac:dyDescent="0.3">
      <c r="B31960">
        <v>6</v>
      </c>
      <c r="H31960" s="2">
        <v>5.0999999999999996</v>
      </c>
      <c r="S31960" s="2">
        <f t="shared" si="501"/>
        <v>129.6</v>
      </c>
    </row>
    <row r="31961" spans="2:19" x14ac:dyDescent="0.3">
      <c r="B31961">
        <v>6.8</v>
      </c>
      <c r="H31961" s="2">
        <v>5.2</v>
      </c>
      <c r="S31961" s="2">
        <f t="shared" si="501"/>
        <v>79.590599999999981</v>
      </c>
    </row>
    <row r="31962" spans="2:19" x14ac:dyDescent="0.3">
      <c r="B31962">
        <v>6</v>
      </c>
      <c r="H31962" s="2">
        <v>5.0999999999999996</v>
      </c>
      <c r="S31962" s="2">
        <f t="shared" si="501"/>
        <v>84.364800000000017</v>
      </c>
    </row>
    <row r="31963" spans="2:19" x14ac:dyDescent="0.3">
      <c r="B31963">
        <v>5.0999999999999996</v>
      </c>
      <c r="H31963" s="2">
        <v>5.6</v>
      </c>
      <c r="S31963" s="2">
        <f t="shared" si="501"/>
        <v>79.590599999999981</v>
      </c>
    </row>
    <row r="31964" spans="2:19" x14ac:dyDescent="0.3">
      <c r="B31964">
        <v>5.2</v>
      </c>
      <c r="H31964" s="2">
        <v>6.6</v>
      </c>
      <c r="S31964" s="2">
        <f t="shared" si="501"/>
        <v>105.36959999999998</v>
      </c>
    </row>
    <row r="31965" spans="2:19" x14ac:dyDescent="0.3">
      <c r="B31965">
        <v>5.0999999999999996</v>
      </c>
      <c r="H31965" s="2">
        <v>6.3</v>
      </c>
      <c r="S31965" s="2">
        <f t="shared" si="501"/>
        <v>172.49759999999998</v>
      </c>
    </row>
    <row r="31966" spans="2:19" x14ac:dyDescent="0.3">
      <c r="B31966">
        <v>5.6</v>
      </c>
      <c r="H31966" s="2">
        <v>6.4</v>
      </c>
      <c r="S31966" s="2">
        <f t="shared" si="501"/>
        <v>150.02819999999997</v>
      </c>
    </row>
    <row r="31967" spans="2:19" x14ac:dyDescent="0.3">
      <c r="B31967">
        <v>6.6</v>
      </c>
      <c r="H31967" s="2">
        <v>7.6</v>
      </c>
      <c r="S31967" s="2">
        <f t="shared" si="501"/>
        <v>157.28640000000004</v>
      </c>
    </row>
    <row r="31968" spans="2:19" x14ac:dyDescent="0.3">
      <c r="B31968">
        <v>6.3</v>
      </c>
      <c r="H31968" s="2">
        <v>8.1</v>
      </c>
      <c r="S31968" s="2">
        <f t="shared" si="501"/>
        <v>263.38559999999995</v>
      </c>
    </row>
    <row r="31969" spans="2:19" x14ac:dyDescent="0.3">
      <c r="B31969">
        <v>6.4</v>
      </c>
      <c r="H31969" s="2">
        <v>7.5</v>
      </c>
      <c r="S31969" s="2">
        <f t="shared" si="501"/>
        <v>318.86459999999994</v>
      </c>
    </row>
    <row r="31970" spans="2:19" x14ac:dyDescent="0.3">
      <c r="B31970">
        <v>7.6</v>
      </c>
      <c r="H31970" s="2">
        <v>6.9</v>
      </c>
      <c r="S31970" s="2">
        <f t="shared" si="501"/>
        <v>253.125</v>
      </c>
    </row>
    <row r="31971" spans="2:19" x14ac:dyDescent="0.3">
      <c r="B31971">
        <v>8.1</v>
      </c>
      <c r="H31971" s="2">
        <v>6.8</v>
      </c>
      <c r="S31971" s="2">
        <f t="shared" si="501"/>
        <v>197.10540000000003</v>
      </c>
    </row>
    <row r="31972" spans="2:19" x14ac:dyDescent="0.3">
      <c r="B31972">
        <v>7.5</v>
      </c>
      <c r="H31972" s="2">
        <v>6.9</v>
      </c>
      <c r="S31972" s="2">
        <f t="shared" si="501"/>
        <v>188.65919999999997</v>
      </c>
    </row>
    <row r="31973" spans="2:19" x14ac:dyDescent="0.3">
      <c r="B31973">
        <v>6.9</v>
      </c>
      <c r="H31973" s="2">
        <v>7.2</v>
      </c>
      <c r="S31973" s="2">
        <f t="shared" si="501"/>
        <v>197.10540000000003</v>
      </c>
    </row>
    <row r="31974" spans="2:19" x14ac:dyDescent="0.3">
      <c r="B31974">
        <v>6.8</v>
      </c>
      <c r="H31974" s="2">
        <v>6</v>
      </c>
      <c r="S31974" s="2">
        <f t="shared" si="501"/>
        <v>223.94880000000003</v>
      </c>
    </row>
    <row r="31975" spans="2:19" x14ac:dyDescent="0.3">
      <c r="B31975">
        <v>6.9</v>
      </c>
      <c r="H31975" s="2">
        <v>6.8</v>
      </c>
      <c r="S31975" s="2">
        <f t="shared" si="501"/>
        <v>129.6</v>
      </c>
    </row>
    <row r="31976" spans="2:19" x14ac:dyDescent="0.3">
      <c r="B31976">
        <v>7.2</v>
      </c>
      <c r="H31976" s="2">
        <v>7.7</v>
      </c>
      <c r="S31976" s="2">
        <f t="shared" si="501"/>
        <v>188.65919999999997</v>
      </c>
    </row>
    <row r="31977" spans="2:19" x14ac:dyDescent="0.3">
      <c r="B31977">
        <v>6</v>
      </c>
      <c r="H31977" s="2">
        <v>6.5</v>
      </c>
      <c r="S31977" s="2">
        <f t="shared" si="501"/>
        <v>273.91980000000001</v>
      </c>
    </row>
    <row r="31978" spans="2:19" x14ac:dyDescent="0.3">
      <c r="B31978">
        <v>6.8</v>
      </c>
      <c r="H31978" s="2">
        <v>7.8</v>
      </c>
      <c r="S31978" s="2">
        <f t="shared" si="501"/>
        <v>164.77500000000001</v>
      </c>
    </row>
    <row r="31979" spans="2:19" x14ac:dyDescent="0.3">
      <c r="B31979">
        <v>7.7</v>
      </c>
      <c r="H31979" s="2">
        <v>7.1</v>
      </c>
      <c r="S31979" s="2">
        <f t="shared" si="501"/>
        <v>284.73119999999994</v>
      </c>
    </row>
    <row r="31980" spans="2:19" x14ac:dyDescent="0.3">
      <c r="B31980">
        <v>6.5</v>
      </c>
      <c r="H31980" s="2">
        <v>9.1</v>
      </c>
      <c r="S31980" s="2">
        <f t="shared" si="501"/>
        <v>214.74659999999997</v>
      </c>
    </row>
    <row r="31981" spans="2:19" x14ac:dyDescent="0.3">
      <c r="B31981">
        <v>7.8</v>
      </c>
      <c r="H31981" s="2">
        <v>7.5</v>
      </c>
      <c r="S31981" s="2">
        <f t="shared" si="501"/>
        <v>452.14259999999996</v>
      </c>
    </row>
    <row r="31982" spans="2:19" x14ac:dyDescent="0.3">
      <c r="B31982">
        <v>7.1</v>
      </c>
      <c r="H31982" s="2">
        <v>7</v>
      </c>
      <c r="S31982" s="2">
        <f t="shared" si="501"/>
        <v>253.125</v>
      </c>
    </row>
    <row r="31983" spans="2:19" x14ac:dyDescent="0.3">
      <c r="B31983">
        <v>9.1</v>
      </c>
      <c r="H31983" s="2">
        <v>5.7</v>
      </c>
      <c r="S31983" s="2">
        <f t="shared" si="501"/>
        <v>205.79999999999998</v>
      </c>
    </row>
    <row r="31984" spans="2:19" x14ac:dyDescent="0.3">
      <c r="B31984">
        <v>7.5</v>
      </c>
      <c r="H31984" s="2">
        <v>6.6</v>
      </c>
      <c r="S31984" s="2">
        <f t="shared" si="501"/>
        <v>111.11580000000001</v>
      </c>
    </row>
    <row r="31985" spans="2:19" x14ac:dyDescent="0.3">
      <c r="B31985">
        <v>7</v>
      </c>
      <c r="H31985" s="2">
        <v>6.6</v>
      </c>
      <c r="S31985" s="2">
        <f t="shared" si="501"/>
        <v>172.49759999999998</v>
      </c>
    </row>
    <row r="31986" spans="2:19" x14ac:dyDescent="0.3">
      <c r="B31986">
        <v>5.7</v>
      </c>
      <c r="H31986" s="2">
        <v>7.6</v>
      </c>
      <c r="S31986" s="2">
        <f t="shared" si="501"/>
        <v>172.49759999999998</v>
      </c>
    </row>
    <row r="31987" spans="2:19" x14ac:dyDescent="0.3">
      <c r="B31987">
        <v>6.6</v>
      </c>
      <c r="H31987" s="2">
        <v>6.3</v>
      </c>
      <c r="S31987" s="2">
        <f t="shared" si="501"/>
        <v>263.38559999999995</v>
      </c>
    </row>
    <row r="31988" spans="2:19" x14ac:dyDescent="0.3">
      <c r="B31988">
        <v>6.6</v>
      </c>
      <c r="H31988" s="2">
        <v>6.8</v>
      </c>
      <c r="S31988" s="2">
        <f t="shared" si="501"/>
        <v>150.02819999999997</v>
      </c>
    </row>
    <row r="31989" spans="2:19" x14ac:dyDescent="0.3">
      <c r="B31989">
        <v>7.6</v>
      </c>
      <c r="H31989" s="2">
        <v>6.9</v>
      </c>
      <c r="S31989" s="2">
        <f t="shared" si="501"/>
        <v>188.65919999999997</v>
      </c>
    </row>
    <row r="31990" spans="2:19" x14ac:dyDescent="0.3">
      <c r="B31990">
        <v>6.3</v>
      </c>
      <c r="H31990" s="2">
        <v>5.8</v>
      </c>
      <c r="S31990" s="2">
        <f t="shared" si="501"/>
        <v>197.10540000000003</v>
      </c>
    </row>
    <row r="31991" spans="2:19" x14ac:dyDescent="0.3">
      <c r="B31991">
        <v>6.8</v>
      </c>
      <c r="H31991" s="2">
        <v>5.9</v>
      </c>
      <c r="S31991" s="2">
        <f t="shared" si="501"/>
        <v>117.06719999999999</v>
      </c>
    </row>
    <row r="31992" spans="2:19" x14ac:dyDescent="0.3">
      <c r="B31992">
        <v>6.9</v>
      </c>
      <c r="H31992" s="2">
        <v>5.2</v>
      </c>
      <c r="S31992" s="2">
        <f t="shared" si="501"/>
        <v>123.2274</v>
      </c>
    </row>
    <row r="31993" spans="2:19" x14ac:dyDescent="0.3">
      <c r="B31993">
        <v>5.8</v>
      </c>
      <c r="H31993" s="2">
        <v>5</v>
      </c>
      <c r="S31993" s="2">
        <f t="shared" si="501"/>
        <v>84.364800000000017</v>
      </c>
    </row>
    <row r="31994" spans="2:19" x14ac:dyDescent="0.3">
      <c r="B31994">
        <v>5.9</v>
      </c>
      <c r="H31994" s="2">
        <v>6.2</v>
      </c>
      <c r="S31994" s="2">
        <f t="shared" si="501"/>
        <v>75</v>
      </c>
    </row>
    <row r="31995" spans="2:19" x14ac:dyDescent="0.3">
      <c r="B31995">
        <v>5.2</v>
      </c>
      <c r="H31995" s="2">
        <v>5.6</v>
      </c>
      <c r="S31995" s="2">
        <f t="shared" si="501"/>
        <v>142.99680000000001</v>
      </c>
    </row>
    <row r="31996" spans="2:19" x14ac:dyDescent="0.3">
      <c r="B31996">
        <v>5</v>
      </c>
      <c r="H31996" s="2">
        <v>5.4</v>
      </c>
      <c r="S31996" s="2">
        <f t="shared" si="501"/>
        <v>105.36959999999998</v>
      </c>
    </row>
    <row r="31997" spans="2:19" x14ac:dyDescent="0.3">
      <c r="B31997">
        <v>6.2</v>
      </c>
      <c r="H31997" s="2">
        <v>5.5</v>
      </c>
      <c r="S31997" s="2">
        <f t="shared" si="501"/>
        <v>94.478400000000008</v>
      </c>
    </row>
    <row r="31998" spans="2:19" x14ac:dyDescent="0.3">
      <c r="B31998">
        <v>5.6</v>
      </c>
      <c r="H31998" s="2">
        <v>6.2</v>
      </c>
      <c r="S31998" s="2">
        <f t="shared" si="501"/>
        <v>99.825000000000003</v>
      </c>
    </row>
    <row r="31999" spans="2:19" x14ac:dyDescent="0.3">
      <c r="B31999">
        <v>5.4</v>
      </c>
      <c r="H31999" s="2">
        <v>6</v>
      </c>
      <c r="S31999" s="2">
        <f t="shared" si="501"/>
        <v>142.99680000000001</v>
      </c>
    </row>
    <row r="32000" spans="2:19" x14ac:dyDescent="0.3">
      <c r="B32000">
        <v>5.5</v>
      </c>
      <c r="H32000" s="2">
        <v>6.5</v>
      </c>
      <c r="S32000" s="2">
        <f t="shared" si="501"/>
        <v>129.6</v>
      </c>
    </row>
    <row r="32001" spans="2:19" x14ac:dyDescent="0.3">
      <c r="B32001">
        <v>6.2</v>
      </c>
      <c r="H32001" s="2">
        <v>6.1</v>
      </c>
      <c r="S32001" s="2">
        <f t="shared" si="501"/>
        <v>164.77500000000001</v>
      </c>
    </row>
    <row r="32002" spans="2:19" x14ac:dyDescent="0.3">
      <c r="B32002">
        <v>6</v>
      </c>
      <c r="H32002" s="2">
        <v>5.6</v>
      </c>
      <c r="S32002" s="2">
        <f t="shared" si="501"/>
        <v>136.18859999999995</v>
      </c>
    </row>
    <row r="32003" spans="2:19" x14ac:dyDescent="0.3">
      <c r="B32003">
        <v>6.5</v>
      </c>
      <c r="H32003" s="2">
        <v>6.9</v>
      </c>
      <c r="S32003" s="2">
        <f t="shared" ref="S32003:S32066" si="502">0.5*1.2*B32005^3</f>
        <v>105.36959999999998</v>
      </c>
    </row>
    <row r="32004" spans="2:19" x14ac:dyDescent="0.3">
      <c r="B32004">
        <v>6.1</v>
      </c>
      <c r="H32004" s="2">
        <v>7.2</v>
      </c>
      <c r="S32004" s="2">
        <f t="shared" si="502"/>
        <v>197.10540000000003</v>
      </c>
    </row>
    <row r="32005" spans="2:19" x14ac:dyDescent="0.3">
      <c r="B32005">
        <v>5.6</v>
      </c>
      <c r="H32005" s="2">
        <v>7.4</v>
      </c>
      <c r="S32005" s="2">
        <f t="shared" si="502"/>
        <v>223.94880000000003</v>
      </c>
    </row>
    <row r="32006" spans="2:19" x14ac:dyDescent="0.3">
      <c r="B32006">
        <v>6.9</v>
      </c>
      <c r="H32006" s="2">
        <v>7.1</v>
      </c>
      <c r="S32006" s="2">
        <f t="shared" si="502"/>
        <v>243.13440000000003</v>
      </c>
    </row>
    <row r="32007" spans="2:19" x14ac:dyDescent="0.3">
      <c r="B32007">
        <v>7.2</v>
      </c>
      <c r="H32007" s="2">
        <v>7.4</v>
      </c>
      <c r="S32007" s="2">
        <f t="shared" si="502"/>
        <v>214.74659999999997</v>
      </c>
    </row>
    <row r="32008" spans="2:19" x14ac:dyDescent="0.3">
      <c r="B32008">
        <v>7.4</v>
      </c>
      <c r="H32008" s="2">
        <v>7.3</v>
      </c>
      <c r="S32008" s="2">
        <f t="shared" si="502"/>
        <v>243.13440000000003</v>
      </c>
    </row>
    <row r="32009" spans="2:19" x14ac:dyDescent="0.3">
      <c r="B32009">
        <v>7.1</v>
      </c>
      <c r="H32009" s="2">
        <v>7.5</v>
      </c>
      <c r="S32009" s="2">
        <f t="shared" si="502"/>
        <v>233.41019999999997</v>
      </c>
    </row>
    <row r="32010" spans="2:19" x14ac:dyDescent="0.3">
      <c r="B32010">
        <v>7.4</v>
      </c>
      <c r="H32010" s="2">
        <v>7.5</v>
      </c>
      <c r="S32010" s="2">
        <f t="shared" si="502"/>
        <v>253.125</v>
      </c>
    </row>
    <row r="32011" spans="2:19" x14ac:dyDescent="0.3">
      <c r="B32011">
        <v>7.3</v>
      </c>
      <c r="H32011" s="2">
        <v>7.2</v>
      </c>
      <c r="S32011" s="2">
        <f t="shared" si="502"/>
        <v>253.125</v>
      </c>
    </row>
    <row r="32012" spans="2:19" x14ac:dyDescent="0.3">
      <c r="B32012">
        <v>7.5</v>
      </c>
      <c r="H32012" s="2">
        <v>6.9</v>
      </c>
      <c r="S32012" s="2">
        <f t="shared" si="502"/>
        <v>223.94880000000003</v>
      </c>
    </row>
    <row r="32013" spans="2:19" x14ac:dyDescent="0.3">
      <c r="B32013">
        <v>7.5</v>
      </c>
      <c r="H32013" s="2">
        <v>6.6</v>
      </c>
      <c r="S32013" s="2">
        <f t="shared" si="502"/>
        <v>197.10540000000003</v>
      </c>
    </row>
    <row r="32014" spans="2:19" x14ac:dyDescent="0.3">
      <c r="B32014">
        <v>7.2</v>
      </c>
      <c r="H32014" s="2">
        <v>6.5</v>
      </c>
      <c r="S32014" s="2">
        <f t="shared" si="502"/>
        <v>172.49759999999998</v>
      </c>
    </row>
    <row r="32015" spans="2:19" x14ac:dyDescent="0.3">
      <c r="B32015">
        <v>6.9</v>
      </c>
      <c r="H32015" s="2">
        <v>7.2</v>
      </c>
      <c r="S32015" s="2">
        <f t="shared" si="502"/>
        <v>164.77500000000001</v>
      </c>
    </row>
    <row r="32016" spans="2:19" x14ac:dyDescent="0.3">
      <c r="B32016">
        <v>6.6</v>
      </c>
      <c r="H32016" s="2">
        <v>8.1</v>
      </c>
      <c r="S32016" s="2">
        <f t="shared" si="502"/>
        <v>223.94880000000003</v>
      </c>
    </row>
    <row r="32017" spans="2:19" x14ac:dyDescent="0.3">
      <c r="B32017">
        <v>6.5</v>
      </c>
      <c r="H32017" s="2">
        <v>6.8</v>
      </c>
      <c r="S32017" s="2">
        <f t="shared" si="502"/>
        <v>318.86459999999994</v>
      </c>
    </row>
    <row r="32018" spans="2:19" x14ac:dyDescent="0.3">
      <c r="B32018">
        <v>7.2</v>
      </c>
      <c r="H32018" s="2">
        <v>7</v>
      </c>
      <c r="S32018" s="2">
        <f t="shared" si="502"/>
        <v>188.65919999999997</v>
      </c>
    </row>
    <row r="32019" spans="2:19" x14ac:dyDescent="0.3">
      <c r="B32019">
        <v>8.1</v>
      </c>
      <c r="H32019" s="2">
        <v>6.2</v>
      </c>
      <c r="S32019" s="2">
        <f t="shared" si="502"/>
        <v>205.79999999999998</v>
      </c>
    </row>
    <row r="32020" spans="2:19" x14ac:dyDescent="0.3">
      <c r="B32020">
        <v>6.8</v>
      </c>
      <c r="H32020" s="2">
        <v>7.5</v>
      </c>
      <c r="S32020" s="2">
        <f t="shared" si="502"/>
        <v>142.99680000000001</v>
      </c>
    </row>
    <row r="32021" spans="2:19" x14ac:dyDescent="0.3">
      <c r="B32021">
        <v>7</v>
      </c>
      <c r="H32021" s="2">
        <v>6.9</v>
      </c>
      <c r="S32021" s="2">
        <f t="shared" si="502"/>
        <v>253.125</v>
      </c>
    </row>
    <row r="32022" spans="2:19" x14ac:dyDescent="0.3">
      <c r="B32022">
        <v>6.2</v>
      </c>
      <c r="H32022" s="2">
        <v>8.5</v>
      </c>
      <c r="S32022" s="2">
        <f t="shared" si="502"/>
        <v>197.10540000000003</v>
      </c>
    </row>
    <row r="32023" spans="2:19" x14ac:dyDescent="0.3">
      <c r="B32023">
        <v>7.5</v>
      </c>
      <c r="H32023" s="2">
        <v>7.1</v>
      </c>
      <c r="S32023" s="2">
        <f t="shared" si="502"/>
        <v>368.47499999999997</v>
      </c>
    </row>
    <row r="32024" spans="2:19" x14ac:dyDescent="0.3">
      <c r="B32024">
        <v>6.9</v>
      </c>
      <c r="H32024" s="2">
        <v>7.7</v>
      </c>
      <c r="S32024" s="2">
        <f t="shared" si="502"/>
        <v>214.74659999999997</v>
      </c>
    </row>
    <row r="32025" spans="2:19" x14ac:dyDescent="0.3">
      <c r="B32025">
        <v>8.5</v>
      </c>
      <c r="H32025" s="2">
        <v>7.7</v>
      </c>
      <c r="S32025" s="2">
        <f t="shared" si="502"/>
        <v>273.91980000000001</v>
      </c>
    </row>
    <row r="32026" spans="2:19" x14ac:dyDescent="0.3">
      <c r="B32026">
        <v>7.1</v>
      </c>
      <c r="H32026" s="2">
        <v>7.8</v>
      </c>
      <c r="S32026" s="2">
        <f t="shared" si="502"/>
        <v>273.91980000000001</v>
      </c>
    </row>
    <row r="32027" spans="2:19" x14ac:dyDescent="0.3">
      <c r="B32027">
        <v>7.7</v>
      </c>
      <c r="H32027" s="2">
        <v>7.6</v>
      </c>
      <c r="S32027" s="2">
        <f t="shared" si="502"/>
        <v>284.73119999999994</v>
      </c>
    </row>
    <row r="32028" spans="2:19" x14ac:dyDescent="0.3">
      <c r="B32028">
        <v>7.7</v>
      </c>
      <c r="H32028" s="2">
        <v>11</v>
      </c>
      <c r="S32028" s="2">
        <f t="shared" si="502"/>
        <v>263.38559999999995</v>
      </c>
    </row>
    <row r="32029" spans="2:19" x14ac:dyDescent="0.3">
      <c r="B32029">
        <v>7.8</v>
      </c>
      <c r="H32029" s="2">
        <v>8.9</v>
      </c>
      <c r="S32029" s="2">
        <f t="shared" si="502"/>
        <v>798.6</v>
      </c>
    </row>
    <row r="32030" spans="2:19" x14ac:dyDescent="0.3">
      <c r="B32030">
        <v>7.6</v>
      </c>
      <c r="H32030" s="2">
        <v>9.5</v>
      </c>
      <c r="S32030" s="2">
        <f t="shared" si="502"/>
        <v>422.98140000000001</v>
      </c>
    </row>
    <row r="32031" spans="2:19" x14ac:dyDescent="0.3">
      <c r="B32031">
        <v>11</v>
      </c>
      <c r="H32031" s="2">
        <v>7.2</v>
      </c>
      <c r="S32031" s="2">
        <f t="shared" si="502"/>
        <v>514.42499999999995</v>
      </c>
    </row>
    <row r="32032" spans="2:19" x14ac:dyDescent="0.3">
      <c r="B32032">
        <v>8.9</v>
      </c>
      <c r="H32032" s="2">
        <v>9.9</v>
      </c>
      <c r="S32032" s="2">
        <f t="shared" si="502"/>
        <v>223.94880000000003</v>
      </c>
    </row>
    <row r="32033" spans="2:19" x14ac:dyDescent="0.3">
      <c r="B32033">
        <v>9.5</v>
      </c>
      <c r="H32033" s="2">
        <v>10.6</v>
      </c>
      <c r="S32033" s="2">
        <f t="shared" si="502"/>
        <v>582.17939999999999</v>
      </c>
    </row>
    <row r="32034" spans="2:19" x14ac:dyDescent="0.3">
      <c r="B32034">
        <v>7.2</v>
      </c>
      <c r="H32034" s="2">
        <v>8</v>
      </c>
      <c r="S32034" s="2">
        <f t="shared" si="502"/>
        <v>714.60959999999989</v>
      </c>
    </row>
    <row r="32035" spans="2:19" x14ac:dyDescent="0.3">
      <c r="B32035">
        <v>9.9</v>
      </c>
      <c r="H32035" s="2">
        <v>7.9</v>
      </c>
      <c r="S32035" s="2">
        <f t="shared" si="502"/>
        <v>307.2</v>
      </c>
    </row>
    <row r="32036" spans="2:19" x14ac:dyDescent="0.3">
      <c r="B32036">
        <v>10.6</v>
      </c>
      <c r="H32036" s="2">
        <v>7</v>
      </c>
      <c r="S32036" s="2">
        <f t="shared" si="502"/>
        <v>295.82339999999999</v>
      </c>
    </row>
    <row r="32037" spans="2:19" x14ac:dyDescent="0.3">
      <c r="B32037">
        <v>8</v>
      </c>
      <c r="H32037" s="2">
        <v>7.2</v>
      </c>
      <c r="S32037" s="2">
        <f t="shared" si="502"/>
        <v>205.79999999999998</v>
      </c>
    </row>
    <row r="32038" spans="2:19" x14ac:dyDescent="0.3">
      <c r="B32038">
        <v>7.9</v>
      </c>
      <c r="H32038" s="2">
        <v>7.5</v>
      </c>
      <c r="S32038" s="2">
        <f t="shared" si="502"/>
        <v>223.94880000000003</v>
      </c>
    </row>
    <row r="32039" spans="2:19" x14ac:dyDescent="0.3">
      <c r="B32039">
        <v>7</v>
      </c>
      <c r="H32039" s="2">
        <v>6.1</v>
      </c>
      <c r="S32039" s="2">
        <f t="shared" si="502"/>
        <v>253.125</v>
      </c>
    </row>
    <row r="32040" spans="2:19" x14ac:dyDescent="0.3">
      <c r="B32040">
        <v>7.2</v>
      </c>
      <c r="H32040" s="2">
        <v>6.8</v>
      </c>
      <c r="S32040" s="2">
        <f t="shared" si="502"/>
        <v>136.18859999999995</v>
      </c>
    </row>
    <row r="32041" spans="2:19" x14ac:dyDescent="0.3">
      <c r="B32041">
        <v>7.5</v>
      </c>
      <c r="H32041" s="2">
        <v>6.6</v>
      </c>
      <c r="S32041" s="2">
        <f t="shared" si="502"/>
        <v>188.65919999999997</v>
      </c>
    </row>
    <row r="32042" spans="2:19" x14ac:dyDescent="0.3">
      <c r="B32042">
        <v>6.1</v>
      </c>
      <c r="H32042" s="2">
        <v>7.8</v>
      </c>
      <c r="S32042" s="2">
        <f t="shared" si="502"/>
        <v>172.49759999999998</v>
      </c>
    </row>
    <row r="32043" spans="2:19" x14ac:dyDescent="0.3">
      <c r="B32043">
        <v>6.8</v>
      </c>
      <c r="H32043" s="2">
        <v>6</v>
      </c>
      <c r="S32043" s="2">
        <f t="shared" si="502"/>
        <v>284.73119999999994</v>
      </c>
    </row>
    <row r="32044" spans="2:19" x14ac:dyDescent="0.3">
      <c r="B32044">
        <v>6.6</v>
      </c>
      <c r="H32044" s="2">
        <v>5.7</v>
      </c>
      <c r="S32044" s="2">
        <f t="shared" si="502"/>
        <v>129.6</v>
      </c>
    </row>
    <row r="32045" spans="2:19" x14ac:dyDescent="0.3">
      <c r="B32045">
        <v>7.8</v>
      </c>
      <c r="H32045" s="2">
        <v>5.8</v>
      </c>
      <c r="S32045" s="2">
        <f t="shared" si="502"/>
        <v>111.11580000000001</v>
      </c>
    </row>
    <row r="32046" spans="2:19" x14ac:dyDescent="0.3">
      <c r="B32046">
        <v>6</v>
      </c>
      <c r="H32046" s="2">
        <v>6.7</v>
      </c>
      <c r="S32046" s="2">
        <f t="shared" si="502"/>
        <v>117.06719999999999</v>
      </c>
    </row>
    <row r="32047" spans="2:19" x14ac:dyDescent="0.3">
      <c r="B32047">
        <v>5.7</v>
      </c>
      <c r="H32047" s="2">
        <v>7.5</v>
      </c>
      <c r="S32047" s="2">
        <f t="shared" si="502"/>
        <v>180.45780000000002</v>
      </c>
    </row>
    <row r="32048" spans="2:19" x14ac:dyDescent="0.3">
      <c r="B32048">
        <v>5.8</v>
      </c>
      <c r="H32048" s="2">
        <v>6.1</v>
      </c>
      <c r="S32048" s="2">
        <f t="shared" si="502"/>
        <v>253.125</v>
      </c>
    </row>
    <row r="32049" spans="2:19" x14ac:dyDescent="0.3">
      <c r="B32049">
        <v>6.7</v>
      </c>
      <c r="H32049" s="2">
        <v>5.6</v>
      </c>
      <c r="S32049" s="2">
        <f t="shared" si="502"/>
        <v>136.18859999999995</v>
      </c>
    </row>
    <row r="32050" spans="2:19" x14ac:dyDescent="0.3">
      <c r="B32050">
        <v>7.5</v>
      </c>
      <c r="H32050" s="2">
        <v>6.1</v>
      </c>
      <c r="S32050" s="2">
        <f t="shared" si="502"/>
        <v>105.36959999999998</v>
      </c>
    </row>
    <row r="32051" spans="2:19" x14ac:dyDescent="0.3">
      <c r="B32051">
        <v>6.1</v>
      </c>
      <c r="H32051" s="2">
        <v>5</v>
      </c>
      <c r="S32051" s="2">
        <f t="shared" si="502"/>
        <v>136.18859999999995</v>
      </c>
    </row>
    <row r="32052" spans="2:19" x14ac:dyDescent="0.3">
      <c r="B32052">
        <v>5.6</v>
      </c>
      <c r="H32052" s="2">
        <v>5.0999999999999996</v>
      </c>
      <c r="S32052" s="2">
        <f t="shared" si="502"/>
        <v>75</v>
      </c>
    </row>
    <row r="32053" spans="2:19" x14ac:dyDescent="0.3">
      <c r="B32053">
        <v>6.1</v>
      </c>
      <c r="H32053" s="2">
        <v>5.0999999999999996</v>
      </c>
      <c r="S32053" s="2">
        <f t="shared" si="502"/>
        <v>79.590599999999981</v>
      </c>
    </row>
    <row r="32054" spans="2:19" x14ac:dyDescent="0.3">
      <c r="B32054">
        <v>5</v>
      </c>
      <c r="H32054" s="2">
        <v>5.7</v>
      </c>
      <c r="S32054" s="2">
        <f t="shared" si="502"/>
        <v>79.590599999999981</v>
      </c>
    </row>
    <row r="32055" spans="2:19" x14ac:dyDescent="0.3">
      <c r="B32055">
        <v>5.0999999999999996</v>
      </c>
      <c r="H32055" s="2">
        <v>6.6</v>
      </c>
      <c r="S32055" s="2">
        <f t="shared" si="502"/>
        <v>111.11580000000001</v>
      </c>
    </row>
    <row r="32056" spans="2:19" x14ac:dyDescent="0.3">
      <c r="B32056">
        <v>5.0999999999999996</v>
      </c>
      <c r="H32056" s="2">
        <v>6</v>
      </c>
      <c r="S32056" s="2">
        <f t="shared" si="502"/>
        <v>172.49759999999998</v>
      </c>
    </row>
    <row r="32057" spans="2:19" x14ac:dyDescent="0.3">
      <c r="B32057">
        <v>5.7</v>
      </c>
      <c r="H32057" s="2">
        <v>4.7</v>
      </c>
      <c r="S32057" s="2">
        <f t="shared" si="502"/>
        <v>129.6</v>
      </c>
    </row>
    <row r="32058" spans="2:19" x14ac:dyDescent="0.3">
      <c r="B32058">
        <v>6.6</v>
      </c>
      <c r="H32058" s="2">
        <v>4.7</v>
      </c>
      <c r="S32058" s="2">
        <f t="shared" si="502"/>
        <v>62.293800000000012</v>
      </c>
    </row>
    <row r="32059" spans="2:19" x14ac:dyDescent="0.3">
      <c r="B32059">
        <v>6</v>
      </c>
      <c r="H32059" s="2">
        <v>4.2</v>
      </c>
      <c r="S32059" s="2">
        <f t="shared" si="502"/>
        <v>62.293800000000012</v>
      </c>
    </row>
    <row r="32060" spans="2:19" x14ac:dyDescent="0.3">
      <c r="B32060">
        <v>4.7</v>
      </c>
      <c r="H32060" s="2">
        <v>4.2</v>
      </c>
      <c r="S32060" s="2">
        <f t="shared" si="502"/>
        <v>44.452800000000003</v>
      </c>
    </row>
    <row r="32061" spans="2:19" x14ac:dyDescent="0.3">
      <c r="B32061">
        <v>4.7</v>
      </c>
      <c r="H32061" s="2">
        <v>4.5</v>
      </c>
      <c r="S32061" s="2">
        <f t="shared" si="502"/>
        <v>44.452800000000003</v>
      </c>
    </row>
    <row r="32062" spans="2:19" x14ac:dyDescent="0.3">
      <c r="B32062">
        <v>4.2</v>
      </c>
      <c r="H32062" s="2">
        <v>4.8</v>
      </c>
      <c r="S32062" s="2">
        <f t="shared" si="502"/>
        <v>54.674999999999997</v>
      </c>
    </row>
    <row r="32063" spans="2:19" x14ac:dyDescent="0.3">
      <c r="B32063">
        <v>4.2</v>
      </c>
      <c r="H32063" s="2">
        <v>4.0999999999999996</v>
      </c>
      <c r="S32063" s="2">
        <f t="shared" si="502"/>
        <v>66.355199999999996</v>
      </c>
    </row>
    <row r="32064" spans="2:19" x14ac:dyDescent="0.3">
      <c r="B32064">
        <v>4.5</v>
      </c>
      <c r="H32064" s="2">
        <v>5</v>
      </c>
      <c r="S32064" s="2">
        <f t="shared" si="502"/>
        <v>41.352599999999995</v>
      </c>
    </row>
    <row r="32065" spans="2:19" x14ac:dyDescent="0.3">
      <c r="B32065">
        <v>4.8</v>
      </c>
      <c r="H32065" s="2">
        <v>6.5</v>
      </c>
      <c r="S32065" s="2">
        <f t="shared" si="502"/>
        <v>75</v>
      </c>
    </row>
    <row r="32066" spans="2:19" x14ac:dyDescent="0.3">
      <c r="B32066">
        <v>4.0999999999999996</v>
      </c>
      <c r="H32066" s="2">
        <v>6.7</v>
      </c>
      <c r="S32066" s="2">
        <f t="shared" si="502"/>
        <v>164.77500000000001</v>
      </c>
    </row>
    <row r="32067" spans="2:19" x14ac:dyDescent="0.3">
      <c r="B32067">
        <v>5</v>
      </c>
      <c r="H32067" s="2">
        <v>5.8</v>
      </c>
      <c r="S32067" s="2">
        <f t="shared" ref="S32067:S32130" si="503">0.5*1.2*B32069^3</f>
        <v>180.45780000000002</v>
      </c>
    </row>
    <row r="32068" spans="2:19" x14ac:dyDescent="0.3">
      <c r="B32068">
        <v>6.5</v>
      </c>
      <c r="H32068" s="2">
        <v>5.0999999999999996</v>
      </c>
      <c r="S32068" s="2">
        <f t="shared" si="503"/>
        <v>117.06719999999999</v>
      </c>
    </row>
    <row r="32069" spans="2:19" x14ac:dyDescent="0.3">
      <c r="B32069">
        <v>6.7</v>
      </c>
      <c r="H32069" s="2">
        <v>5.5</v>
      </c>
      <c r="S32069" s="2">
        <f t="shared" si="503"/>
        <v>79.590599999999981</v>
      </c>
    </row>
    <row r="32070" spans="2:19" x14ac:dyDescent="0.3">
      <c r="B32070">
        <v>5.8</v>
      </c>
      <c r="H32070" s="2">
        <v>5.4</v>
      </c>
      <c r="S32070" s="2">
        <f t="shared" si="503"/>
        <v>99.825000000000003</v>
      </c>
    </row>
    <row r="32071" spans="2:19" x14ac:dyDescent="0.3">
      <c r="B32071">
        <v>5.0999999999999996</v>
      </c>
      <c r="H32071" s="2">
        <v>6.2</v>
      </c>
      <c r="S32071" s="2">
        <f t="shared" si="503"/>
        <v>94.478400000000008</v>
      </c>
    </row>
    <row r="32072" spans="2:19" x14ac:dyDescent="0.3">
      <c r="B32072">
        <v>5.5</v>
      </c>
      <c r="H32072" s="2">
        <v>6</v>
      </c>
      <c r="S32072" s="2">
        <f t="shared" si="503"/>
        <v>142.99680000000001</v>
      </c>
    </row>
    <row r="32073" spans="2:19" x14ac:dyDescent="0.3">
      <c r="B32073">
        <v>5.4</v>
      </c>
      <c r="H32073" s="2">
        <v>6.1</v>
      </c>
      <c r="S32073" s="2">
        <f t="shared" si="503"/>
        <v>129.6</v>
      </c>
    </row>
    <row r="32074" spans="2:19" x14ac:dyDescent="0.3">
      <c r="B32074">
        <v>6.2</v>
      </c>
      <c r="H32074" s="2">
        <v>6.3</v>
      </c>
      <c r="S32074" s="2">
        <f t="shared" si="503"/>
        <v>136.18859999999995</v>
      </c>
    </row>
    <row r="32075" spans="2:19" x14ac:dyDescent="0.3">
      <c r="B32075">
        <v>6</v>
      </c>
      <c r="H32075" s="2">
        <v>5.8</v>
      </c>
      <c r="S32075" s="2">
        <f t="shared" si="503"/>
        <v>150.02819999999997</v>
      </c>
    </row>
    <row r="32076" spans="2:19" x14ac:dyDescent="0.3">
      <c r="B32076">
        <v>6.1</v>
      </c>
      <c r="H32076" s="2">
        <v>6.5</v>
      </c>
      <c r="S32076" s="2">
        <f t="shared" si="503"/>
        <v>117.06719999999999</v>
      </c>
    </row>
    <row r="32077" spans="2:19" x14ac:dyDescent="0.3">
      <c r="B32077">
        <v>6.3</v>
      </c>
      <c r="H32077" s="2">
        <v>7.3</v>
      </c>
      <c r="S32077" s="2">
        <f t="shared" si="503"/>
        <v>164.77500000000001</v>
      </c>
    </row>
    <row r="32078" spans="2:19" x14ac:dyDescent="0.3">
      <c r="B32078">
        <v>5.8</v>
      </c>
      <c r="H32078" s="2">
        <v>7.7</v>
      </c>
      <c r="S32078" s="2">
        <f t="shared" si="503"/>
        <v>233.41019999999997</v>
      </c>
    </row>
    <row r="32079" spans="2:19" x14ac:dyDescent="0.3">
      <c r="B32079">
        <v>6.5</v>
      </c>
      <c r="H32079" s="2">
        <v>7.3</v>
      </c>
      <c r="S32079" s="2">
        <f t="shared" si="503"/>
        <v>273.91980000000001</v>
      </c>
    </row>
    <row r="32080" spans="2:19" x14ac:dyDescent="0.3">
      <c r="B32080">
        <v>7.3</v>
      </c>
      <c r="H32080" s="2">
        <v>7</v>
      </c>
      <c r="S32080" s="2">
        <f t="shared" si="503"/>
        <v>233.41019999999997</v>
      </c>
    </row>
    <row r="32081" spans="2:19" x14ac:dyDescent="0.3">
      <c r="B32081">
        <v>7.7</v>
      </c>
      <c r="H32081" s="2">
        <v>8.3000000000000007</v>
      </c>
      <c r="S32081" s="2">
        <f t="shared" si="503"/>
        <v>205.79999999999998</v>
      </c>
    </row>
    <row r="32082" spans="2:19" x14ac:dyDescent="0.3">
      <c r="B32082">
        <v>7.3</v>
      </c>
      <c r="H32082" s="2">
        <v>6.8</v>
      </c>
      <c r="S32082" s="2">
        <f t="shared" si="503"/>
        <v>343.07220000000007</v>
      </c>
    </row>
    <row r="32083" spans="2:19" x14ac:dyDescent="0.3">
      <c r="B32083">
        <v>7</v>
      </c>
      <c r="H32083" s="2">
        <v>7.2</v>
      </c>
      <c r="S32083" s="2">
        <f t="shared" si="503"/>
        <v>188.65919999999997</v>
      </c>
    </row>
    <row r="32084" spans="2:19" x14ac:dyDescent="0.3">
      <c r="B32084">
        <v>8.3000000000000007</v>
      </c>
      <c r="H32084" s="2">
        <v>7.7</v>
      </c>
      <c r="S32084" s="2">
        <f t="shared" si="503"/>
        <v>223.94880000000003</v>
      </c>
    </row>
    <row r="32085" spans="2:19" x14ac:dyDescent="0.3">
      <c r="B32085">
        <v>6.8</v>
      </c>
      <c r="H32085" s="2">
        <v>8</v>
      </c>
      <c r="S32085" s="2">
        <f t="shared" si="503"/>
        <v>273.91980000000001</v>
      </c>
    </row>
    <row r="32086" spans="2:19" x14ac:dyDescent="0.3">
      <c r="B32086">
        <v>7.2</v>
      </c>
      <c r="H32086" s="2">
        <v>7.6</v>
      </c>
      <c r="S32086" s="2">
        <f t="shared" si="503"/>
        <v>307.2</v>
      </c>
    </row>
    <row r="32087" spans="2:19" x14ac:dyDescent="0.3">
      <c r="B32087">
        <v>7.7</v>
      </c>
      <c r="H32087" s="2">
        <v>8.5</v>
      </c>
      <c r="S32087" s="2">
        <f t="shared" si="503"/>
        <v>263.38559999999995</v>
      </c>
    </row>
    <row r="32088" spans="2:19" x14ac:dyDescent="0.3">
      <c r="B32088">
        <v>8</v>
      </c>
      <c r="H32088" s="2">
        <v>7.5</v>
      </c>
      <c r="S32088" s="2">
        <f t="shared" si="503"/>
        <v>368.47499999999997</v>
      </c>
    </row>
    <row r="32089" spans="2:19" x14ac:dyDescent="0.3">
      <c r="B32089">
        <v>7.6</v>
      </c>
      <c r="H32089" s="2">
        <v>9.4</v>
      </c>
      <c r="S32089" s="2">
        <f t="shared" si="503"/>
        <v>253.125</v>
      </c>
    </row>
    <row r="32090" spans="2:19" x14ac:dyDescent="0.3">
      <c r="B32090">
        <v>8.5</v>
      </c>
      <c r="H32090" s="2">
        <v>9.6</v>
      </c>
      <c r="S32090" s="2">
        <f t="shared" si="503"/>
        <v>498.35040000000009</v>
      </c>
    </row>
    <row r="32091" spans="2:19" x14ac:dyDescent="0.3">
      <c r="B32091">
        <v>7.5</v>
      </c>
      <c r="H32091" s="2">
        <v>8.6</v>
      </c>
      <c r="S32091" s="2">
        <f t="shared" si="503"/>
        <v>530.84159999999997</v>
      </c>
    </row>
    <row r="32092" spans="2:19" x14ac:dyDescent="0.3">
      <c r="B32092">
        <v>9.4</v>
      </c>
      <c r="H32092" s="2">
        <v>7.8</v>
      </c>
      <c r="S32092" s="2">
        <f t="shared" si="503"/>
        <v>381.63359999999994</v>
      </c>
    </row>
    <row r="32093" spans="2:19" x14ac:dyDescent="0.3">
      <c r="B32093">
        <v>9.6</v>
      </c>
      <c r="H32093" s="2">
        <v>11.4</v>
      </c>
      <c r="S32093" s="2">
        <f t="shared" si="503"/>
        <v>284.73119999999994</v>
      </c>
    </row>
    <row r="32094" spans="2:19" x14ac:dyDescent="0.3">
      <c r="B32094">
        <v>8.6</v>
      </c>
      <c r="H32094" s="2">
        <v>10.7</v>
      </c>
      <c r="S32094" s="2">
        <f t="shared" si="503"/>
        <v>888.92640000000006</v>
      </c>
    </row>
    <row r="32095" spans="2:19" x14ac:dyDescent="0.3">
      <c r="B32095">
        <v>7.8</v>
      </c>
      <c r="H32095" s="2">
        <v>11.4</v>
      </c>
      <c r="S32095" s="2">
        <f t="shared" si="503"/>
        <v>735.02579999999978</v>
      </c>
    </row>
    <row r="32096" spans="2:19" x14ac:dyDescent="0.3">
      <c r="B32096">
        <v>11.4</v>
      </c>
      <c r="H32096" s="2">
        <v>13.7</v>
      </c>
      <c r="S32096" s="2">
        <f t="shared" si="503"/>
        <v>888.92640000000006</v>
      </c>
    </row>
    <row r="32097" spans="2:19" x14ac:dyDescent="0.3">
      <c r="B32097">
        <v>10.7</v>
      </c>
      <c r="H32097" s="2">
        <v>14</v>
      </c>
      <c r="S32097" s="2">
        <f t="shared" si="503"/>
        <v>1542.8117999999997</v>
      </c>
    </row>
    <row r="32098" spans="2:19" x14ac:dyDescent="0.3">
      <c r="B32098">
        <v>11.4</v>
      </c>
      <c r="H32098" s="2">
        <v>13.4</v>
      </c>
      <c r="S32098" s="2">
        <f t="shared" si="503"/>
        <v>1646.3999999999999</v>
      </c>
    </row>
    <row r="32099" spans="2:19" x14ac:dyDescent="0.3">
      <c r="B32099">
        <v>13.7</v>
      </c>
      <c r="H32099" s="2">
        <v>11.7</v>
      </c>
      <c r="S32099" s="2">
        <f t="shared" si="503"/>
        <v>1443.6624000000002</v>
      </c>
    </row>
    <row r="32100" spans="2:19" x14ac:dyDescent="0.3">
      <c r="B32100">
        <v>14</v>
      </c>
      <c r="H32100" s="2">
        <v>12.1</v>
      </c>
      <c r="S32100" s="2">
        <f t="shared" si="503"/>
        <v>960.9677999999999</v>
      </c>
    </row>
    <row r="32101" spans="2:19" x14ac:dyDescent="0.3">
      <c r="B32101">
        <v>13.4</v>
      </c>
      <c r="H32101" s="2">
        <v>12.6</v>
      </c>
      <c r="S32101" s="2">
        <f t="shared" si="503"/>
        <v>1062.9366</v>
      </c>
    </row>
    <row r="32102" spans="2:19" x14ac:dyDescent="0.3">
      <c r="B32102">
        <v>11.7</v>
      </c>
      <c r="H32102" s="2">
        <v>13.6</v>
      </c>
      <c r="S32102" s="2">
        <f t="shared" si="503"/>
        <v>1200.2255999999998</v>
      </c>
    </row>
    <row r="32103" spans="2:19" x14ac:dyDescent="0.3">
      <c r="B32103">
        <v>12.1</v>
      </c>
      <c r="H32103" s="2">
        <v>14.4</v>
      </c>
      <c r="S32103" s="2">
        <f t="shared" si="503"/>
        <v>1509.2735999999998</v>
      </c>
    </row>
    <row r="32104" spans="2:19" x14ac:dyDescent="0.3">
      <c r="B32104">
        <v>12.6</v>
      </c>
      <c r="H32104" s="2">
        <v>15.1</v>
      </c>
      <c r="S32104" s="2">
        <f t="shared" si="503"/>
        <v>1791.5904000000003</v>
      </c>
    </row>
    <row r="32105" spans="2:19" x14ac:dyDescent="0.3">
      <c r="B32105">
        <v>13.6</v>
      </c>
      <c r="H32105" s="2">
        <v>14.8</v>
      </c>
      <c r="S32105" s="2">
        <f t="shared" si="503"/>
        <v>2065.7705999999998</v>
      </c>
    </row>
    <row r="32106" spans="2:19" x14ac:dyDescent="0.3">
      <c r="B32106">
        <v>14.4</v>
      </c>
      <c r="H32106" s="2">
        <v>13.2</v>
      </c>
      <c r="S32106" s="2">
        <f t="shared" si="503"/>
        <v>1945.0752000000002</v>
      </c>
    </row>
    <row r="32107" spans="2:19" x14ac:dyDescent="0.3">
      <c r="B32107">
        <v>15.1</v>
      </c>
      <c r="H32107" s="2">
        <v>11.4</v>
      </c>
      <c r="S32107" s="2">
        <f t="shared" si="503"/>
        <v>1379.9807999999998</v>
      </c>
    </row>
    <row r="32108" spans="2:19" x14ac:dyDescent="0.3">
      <c r="B32108">
        <v>14.8</v>
      </c>
      <c r="H32108" s="2">
        <v>12.7</v>
      </c>
      <c r="S32108" s="2">
        <f t="shared" si="503"/>
        <v>888.92640000000006</v>
      </c>
    </row>
    <row r="32109" spans="2:19" x14ac:dyDescent="0.3">
      <c r="B32109">
        <v>13.2</v>
      </c>
      <c r="H32109" s="2">
        <v>11.4</v>
      </c>
      <c r="S32109" s="2">
        <f t="shared" si="503"/>
        <v>1229.0297999999998</v>
      </c>
    </row>
    <row r="32110" spans="2:19" x14ac:dyDescent="0.3">
      <c r="B32110">
        <v>11.4</v>
      </c>
      <c r="H32110" s="2">
        <v>12</v>
      </c>
      <c r="S32110" s="2">
        <f t="shared" si="503"/>
        <v>888.92640000000006</v>
      </c>
    </row>
    <row r="32111" spans="2:19" x14ac:dyDescent="0.3">
      <c r="B32111">
        <v>12.7</v>
      </c>
      <c r="H32111" s="2">
        <v>12.7</v>
      </c>
      <c r="S32111" s="2">
        <f t="shared" si="503"/>
        <v>1036.8</v>
      </c>
    </row>
    <row r="32112" spans="2:19" x14ac:dyDescent="0.3">
      <c r="B32112">
        <v>11.4</v>
      </c>
      <c r="H32112" s="2">
        <v>10.4</v>
      </c>
      <c r="S32112" s="2">
        <f t="shared" si="503"/>
        <v>1229.0297999999998</v>
      </c>
    </row>
    <row r="32113" spans="2:19" x14ac:dyDescent="0.3">
      <c r="B32113">
        <v>12</v>
      </c>
      <c r="H32113" s="2">
        <v>13.5</v>
      </c>
      <c r="S32113" s="2">
        <f t="shared" si="503"/>
        <v>674.91840000000013</v>
      </c>
    </row>
    <row r="32114" spans="2:19" x14ac:dyDescent="0.3">
      <c r="B32114">
        <v>12.7</v>
      </c>
      <c r="H32114" s="2">
        <v>11.3</v>
      </c>
      <c r="S32114" s="2">
        <f t="shared" si="503"/>
        <v>1476.2249999999999</v>
      </c>
    </row>
    <row r="32115" spans="2:19" x14ac:dyDescent="0.3">
      <c r="B32115">
        <v>10.4</v>
      </c>
      <c r="H32115" s="2">
        <v>10.9</v>
      </c>
      <c r="S32115" s="2">
        <f t="shared" si="503"/>
        <v>865.73820000000012</v>
      </c>
    </row>
    <row r="32116" spans="2:19" x14ac:dyDescent="0.3">
      <c r="B32116">
        <v>13.5</v>
      </c>
      <c r="H32116" s="2">
        <v>12.4</v>
      </c>
      <c r="S32116" s="2">
        <f t="shared" si="503"/>
        <v>777.01739999999995</v>
      </c>
    </row>
    <row r="32117" spans="2:19" x14ac:dyDescent="0.3">
      <c r="B32117">
        <v>11.3</v>
      </c>
      <c r="H32117" s="2">
        <v>11</v>
      </c>
      <c r="S32117" s="2">
        <f t="shared" si="503"/>
        <v>1143.9744000000001</v>
      </c>
    </row>
    <row r="32118" spans="2:19" x14ac:dyDescent="0.3">
      <c r="B32118">
        <v>10.9</v>
      </c>
      <c r="H32118" s="2">
        <v>12.6</v>
      </c>
      <c r="S32118" s="2">
        <f t="shared" si="503"/>
        <v>798.6</v>
      </c>
    </row>
    <row r="32119" spans="2:19" x14ac:dyDescent="0.3">
      <c r="B32119">
        <v>12.4</v>
      </c>
      <c r="H32119" s="2">
        <v>12.3</v>
      </c>
      <c r="S32119" s="2">
        <f t="shared" si="503"/>
        <v>1200.2255999999998</v>
      </c>
    </row>
    <row r="32120" spans="2:19" x14ac:dyDescent="0.3">
      <c r="B32120">
        <v>11</v>
      </c>
      <c r="H32120" s="2">
        <v>10.6</v>
      </c>
      <c r="S32120" s="2">
        <f t="shared" si="503"/>
        <v>1116.5202000000002</v>
      </c>
    </row>
    <row r="32121" spans="2:19" x14ac:dyDescent="0.3">
      <c r="B32121">
        <v>12.6</v>
      </c>
      <c r="H32121" s="2">
        <v>14.4</v>
      </c>
      <c r="S32121" s="2">
        <f t="shared" si="503"/>
        <v>714.60959999999989</v>
      </c>
    </row>
    <row r="32122" spans="2:19" x14ac:dyDescent="0.3">
      <c r="B32122">
        <v>12.3</v>
      </c>
      <c r="H32122" s="2">
        <v>10.9</v>
      </c>
      <c r="S32122" s="2">
        <f t="shared" si="503"/>
        <v>1791.5904000000003</v>
      </c>
    </row>
    <row r="32123" spans="2:19" x14ac:dyDescent="0.3">
      <c r="B32123">
        <v>10.6</v>
      </c>
      <c r="H32123" s="2">
        <v>14.1</v>
      </c>
      <c r="S32123" s="2">
        <f t="shared" si="503"/>
        <v>777.01739999999995</v>
      </c>
    </row>
    <row r="32124" spans="2:19" x14ac:dyDescent="0.3">
      <c r="B32124">
        <v>14.4</v>
      </c>
      <c r="H32124" s="2">
        <v>10.8</v>
      </c>
      <c r="S32124" s="2">
        <f t="shared" si="503"/>
        <v>1681.9325999999999</v>
      </c>
    </row>
    <row r="32125" spans="2:19" x14ac:dyDescent="0.3">
      <c r="B32125">
        <v>10.9</v>
      </c>
      <c r="H32125" s="2">
        <v>11.9</v>
      </c>
      <c r="S32125" s="2">
        <f t="shared" si="503"/>
        <v>755.82720000000006</v>
      </c>
    </row>
    <row r="32126" spans="2:19" x14ac:dyDescent="0.3">
      <c r="B32126">
        <v>14.1</v>
      </c>
      <c r="H32126" s="2">
        <v>11.5</v>
      </c>
      <c r="S32126" s="2">
        <f t="shared" si="503"/>
        <v>1011.0954</v>
      </c>
    </row>
    <row r="32127" spans="2:19" x14ac:dyDescent="0.3">
      <c r="B32127">
        <v>10.8</v>
      </c>
      <c r="H32127" s="2">
        <v>12.5</v>
      </c>
      <c r="S32127" s="2">
        <f t="shared" si="503"/>
        <v>912.52499999999998</v>
      </c>
    </row>
    <row r="32128" spans="2:19" x14ac:dyDescent="0.3">
      <c r="B32128">
        <v>11.9</v>
      </c>
      <c r="H32128" s="2">
        <v>12.1</v>
      </c>
      <c r="S32128" s="2">
        <f t="shared" si="503"/>
        <v>1171.875</v>
      </c>
    </row>
    <row r="32129" spans="2:19" x14ac:dyDescent="0.3">
      <c r="B32129">
        <v>11.5</v>
      </c>
      <c r="H32129" s="2">
        <v>10.7</v>
      </c>
      <c r="S32129" s="2">
        <f t="shared" si="503"/>
        <v>1062.9366</v>
      </c>
    </row>
    <row r="32130" spans="2:19" x14ac:dyDescent="0.3">
      <c r="B32130">
        <v>12.5</v>
      </c>
      <c r="H32130" s="2">
        <v>10.1</v>
      </c>
      <c r="S32130" s="2">
        <f t="shared" si="503"/>
        <v>735.02579999999978</v>
      </c>
    </row>
    <row r="32131" spans="2:19" x14ac:dyDescent="0.3">
      <c r="B32131">
        <v>12.1</v>
      </c>
      <c r="H32131" s="2">
        <v>11.2</v>
      </c>
      <c r="S32131" s="2">
        <f t="shared" ref="S32131:S32194" si="504">0.5*1.2*B32133^3</f>
        <v>618.18059999999991</v>
      </c>
    </row>
    <row r="32132" spans="2:19" x14ac:dyDescent="0.3">
      <c r="B32132">
        <v>10.7</v>
      </c>
      <c r="H32132" s="2">
        <v>9</v>
      </c>
      <c r="S32132" s="2">
        <f t="shared" si="504"/>
        <v>842.95679999999982</v>
      </c>
    </row>
    <row r="32133" spans="2:19" x14ac:dyDescent="0.3">
      <c r="B32133">
        <v>10.1</v>
      </c>
      <c r="H32133" s="2">
        <v>10.9</v>
      </c>
      <c r="S32133" s="2">
        <f t="shared" si="504"/>
        <v>437.4</v>
      </c>
    </row>
    <row r="32134" spans="2:19" x14ac:dyDescent="0.3">
      <c r="B32134">
        <v>11.2</v>
      </c>
      <c r="H32134" s="2">
        <v>9.1999999999999993</v>
      </c>
      <c r="S32134" s="2">
        <f t="shared" si="504"/>
        <v>777.01739999999995</v>
      </c>
    </row>
    <row r="32135" spans="2:19" x14ac:dyDescent="0.3">
      <c r="B32135">
        <v>9</v>
      </c>
      <c r="H32135" s="2">
        <v>9.6999999999999993</v>
      </c>
      <c r="S32135" s="2">
        <f t="shared" si="504"/>
        <v>467.21279999999985</v>
      </c>
    </row>
    <row r="32136" spans="2:19" x14ac:dyDescent="0.3">
      <c r="B32136">
        <v>10.9</v>
      </c>
      <c r="H32136" s="2">
        <v>10.5</v>
      </c>
      <c r="S32136" s="2">
        <f t="shared" si="504"/>
        <v>547.60379999999986</v>
      </c>
    </row>
    <row r="32137" spans="2:19" x14ac:dyDescent="0.3">
      <c r="B32137">
        <v>9.1999999999999993</v>
      </c>
      <c r="H32137" s="2">
        <v>10.4</v>
      </c>
      <c r="S32137" s="2">
        <f t="shared" si="504"/>
        <v>694.57499999999993</v>
      </c>
    </row>
    <row r="32138" spans="2:19" x14ac:dyDescent="0.3">
      <c r="B32138">
        <v>9.6999999999999993</v>
      </c>
      <c r="H32138" s="2">
        <v>11.3</v>
      </c>
      <c r="S32138" s="2">
        <f t="shared" si="504"/>
        <v>674.91840000000013</v>
      </c>
    </row>
    <row r="32139" spans="2:19" x14ac:dyDescent="0.3">
      <c r="B32139">
        <v>10.5</v>
      </c>
      <c r="H32139" s="2">
        <v>11.4</v>
      </c>
      <c r="S32139" s="2">
        <f t="shared" si="504"/>
        <v>865.73820000000012</v>
      </c>
    </row>
    <row r="32140" spans="2:19" x14ac:dyDescent="0.3">
      <c r="B32140">
        <v>10.4</v>
      </c>
      <c r="H32140" s="2">
        <v>10.4</v>
      </c>
      <c r="S32140" s="2">
        <f t="shared" si="504"/>
        <v>888.92640000000006</v>
      </c>
    </row>
    <row r="32141" spans="2:19" x14ac:dyDescent="0.3">
      <c r="B32141">
        <v>11.3</v>
      </c>
      <c r="H32141" s="2">
        <v>10.5</v>
      </c>
      <c r="S32141" s="2">
        <f t="shared" si="504"/>
        <v>674.91840000000013</v>
      </c>
    </row>
    <row r="32142" spans="2:19" x14ac:dyDescent="0.3">
      <c r="B32142">
        <v>11.4</v>
      </c>
      <c r="H32142" s="2">
        <v>11</v>
      </c>
      <c r="S32142" s="2">
        <f t="shared" si="504"/>
        <v>694.57499999999993</v>
      </c>
    </row>
    <row r="32143" spans="2:19" x14ac:dyDescent="0.3">
      <c r="B32143">
        <v>10.4</v>
      </c>
      <c r="H32143" s="2">
        <v>11.3</v>
      </c>
      <c r="S32143" s="2">
        <f t="shared" si="504"/>
        <v>798.6</v>
      </c>
    </row>
    <row r="32144" spans="2:19" x14ac:dyDescent="0.3">
      <c r="B32144">
        <v>10.5</v>
      </c>
      <c r="H32144" s="2">
        <v>9.6</v>
      </c>
      <c r="S32144" s="2">
        <f t="shared" si="504"/>
        <v>865.73820000000012</v>
      </c>
    </row>
    <row r="32145" spans="2:19" x14ac:dyDescent="0.3">
      <c r="B32145">
        <v>11</v>
      </c>
      <c r="H32145" s="2">
        <v>9.9</v>
      </c>
      <c r="S32145" s="2">
        <f t="shared" si="504"/>
        <v>530.84159999999997</v>
      </c>
    </row>
    <row r="32146" spans="2:19" x14ac:dyDescent="0.3">
      <c r="B32146">
        <v>11.3</v>
      </c>
      <c r="H32146" s="2">
        <v>9.1999999999999993</v>
      </c>
      <c r="S32146" s="2">
        <f t="shared" si="504"/>
        <v>582.17939999999999</v>
      </c>
    </row>
    <row r="32147" spans="2:19" x14ac:dyDescent="0.3">
      <c r="B32147">
        <v>9.6</v>
      </c>
      <c r="H32147" s="2">
        <v>11.1</v>
      </c>
      <c r="S32147" s="2">
        <f t="shared" si="504"/>
        <v>467.21279999999985</v>
      </c>
    </row>
    <row r="32148" spans="2:19" x14ac:dyDescent="0.3">
      <c r="B32148">
        <v>9.9</v>
      </c>
      <c r="H32148" s="2">
        <v>10.4</v>
      </c>
      <c r="S32148" s="2">
        <f t="shared" si="504"/>
        <v>820.57859999999994</v>
      </c>
    </row>
    <row r="32149" spans="2:19" x14ac:dyDescent="0.3">
      <c r="B32149">
        <v>9.1999999999999993</v>
      </c>
      <c r="H32149" s="2">
        <v>11.6</v>
      </c>
      <c r="S32149" s="2">
        <f t="shared" si="504"/>
        <v>674.91840000000013</v>
      </c>
    </row>
    <row r="32150" spans="2:19" x14ac:dyDescent="0.3">
      <c r="B32150">
        <v>11.1</v>
      </c>
      <c r="H32150" s="2">
        <v>9.6</v>
      </c>
      <c r="S32150" s="2">
        <f t="shared" si="504"/>
        <v>936.53759999999988</v>
      </c>
    </row>
    <row r="32151" spans="2:19" x14ac:dyDescent="0.3">
      <c r="B32151">
        <v>10.4</v>
      </c>
      <c r="H32151" s="2">
        <v>10.199999999999999</v>
      </c>
      <c r="S32151" s="2">
        <f t="shared" si="504"/>
        <v>530.84159999999997</v>
      </c>
    </row>
    <row r="32152" spans="2:19" x14ac:dyDescent="0.3">
      <c r="B32152">
        <v>11.6</v>
      </c>
      <c r="H32152" s="2">
        <v>9.9</v>
      </c>
      <c r="S32152" s="2">
        <f t="shared" si="504"/>
        <v>636.72479999999985</v>
      </c>
    </row>
    <row r="32153" spans="2:19" x14ac:dyDescent="0.3">
      <c r="B32153">
        <v>9.6</v>
      </c>
      <c r="H32153" s="2">
        <v>9.5</v>
      </c>
      <c r="S32153" s="2">
        <f t="shared" si="504"/>
        <v>582.17939999999999</v>
      </c>
    </row>
    <row r="32154" spans="2:19" x14ac:dyDescent="0.3">
      <c r="B32154">
        <v>10.199999999999999</v>
      </c>
      <c r="H32154" s="2">
        <v>9.4</v>
      </c>
      <c r="S32154" s="2">
        <f t="shared" si="504"/>
        <v>514.42499999999995</v>
      </c>
    </row>
    <row r="32155" spans="2:19" x14ac:dyDescent="0.3">
      <c r="B32155">
        <v>9.9</v>
      </c>
      <c r="H32155" s="2">
        <v>9.1</v>
      </c>
      <c r="S32155" s="2">
        <f t="shared" si="504"/>
        <v>498.35040000000009</v>
      </c>
    </row>
    <row r="32156" spans="2:19" x14ac:dyDescent="0.3">
      <c r="B32156">
        <v>9.5</v>
      </c>
      <c r="H32156" s="2">
        <v>9.1</v>
      </c>
      <c r="S32156" s="2">
        <f t="shared" si="504"/>
        <v>452.14259999999996</v>
      </c>
    </row>
    <row r="32157" spans="2:19" x14ac:dyDescent="0.3">
      <c r="B32157">
        <v>9.4</v>
      </c>
      <c r="H32157" s="2">
        <v>8.6999999999999993</v>
      </c>
      <c r="S32157" s="2">
        <f t="shared" si="504"/>
        <v>452.14259999999996</v>
      </c>
    </row>
    <row r="32158" spans="2:19" x14ac:dyDescent="0.3">
      <c r="B32158">
        <v>9.1</v>
      </c>
      <c r="H32158" s="2">
        <v>6.5</v>
      </c>
      <c r="S32158" s="2">
        <f t="shared" si="504"/>
        <v>395.10179999999986</v>
      </c>
    </row>
    <row r="32159" spans="2:19" x14ac:dyDescent="0.3">
      <c r="B32159">
        <v>9.1</v>
      </c>
      <c r="H32159" s="2">
        <v>7.5</v>
      </c>
      <c r="S32159" s="2">
        <f t="shared" si="504"/>
        <v>164.77500000000001</v>
      </c>
    </row>
    <row r="32160" spans="2:19" x14ac:dyDescent="0.3">
      <c r="B32160">
        <v>8.6999999999999993</v>
      </c>
      <c r="H32160" s="2">
        <v>7.5</v>
      </c>
      <c r="S32160" s="2">
        <f t="shared" si="504"/>
        <v>253.125</v>
      </c>
    </row>
    <row r="32161" spans="2:19" x14ac:dyDescent="0.3">
      <c r="B32161">
        <v>6.5</v>
      </c>
      <c r="H32161" s="2">
        <v>5.7</v>
      </c>
      <c r="S32161" s="2">
        <f t="shared" si="504"/>
        <v>253.125</v>
      </c>
    </row>
    <row r="32162" spans="2:19" x14ac:dyDescent="0.3">
      <c r="B32162">
        <v>7.5</v>
      </c>
      <c r="H32162" s="2">
        <v>5.8</v>
      </c>
      <c r="S32162" s="2">
        <f t="shared" si="504"/>
        <v>111.11580000000001</v>
      </c>
    </row>
    <row r="32163" spans="2:19" x14ac:dyDescent="0.3">
      <c r="B32163">
        <v>7.5</v>
      </c>
      <c r="H32163" s="2">
        <v>6.8</v>
      </c>
      <c r="S32163" s="2">
        <f t="shared" si="504"/>
        <v>117.06719999999999</v>
      </c>
    </row>
    <row r="32164" spans="2:19" x14ac:dyDescent="0.3">
      <c r="B32164">
        <v>5.7</v>
      </c>
      <c r="H32164" s="2">
        <v>6.4</v>
      </c>
      <c r="S32164" s="2">
        <f t="shared" si="504"/>
        <v>188.65919999999997</v>
      </c>
    </row>
    <row r="32165" spans="2:19" x14ac:dyDescent="0.3">
      <c r="B32165">
        <v>5.8</v>
      </c>
      <c r="H32165" s="2">
        <v>5.5</v>
      </c>
      <c r="S32165" s="2">
        <f t="shared" si="504"/>
        <v>157.28640000000004</v>
      </c>
    </row>
    <row r="32166" spans="2:19" x14ac:dyDescent="0.3">
      <c r="B32166">
        <v>6.8</v>
      </c>
      <c r="H32166" s="2">
        <v>6.3</v>
      </c>
      <c r="S32166" s="2">
        <f t="shared" si="504"/>
        <v>99.825000000000003</v>
      </c>
    </row>
    <row r="32167" spans="2:19" x14ac:dyDescent="0.3">
      <c r="B32167">
        <v>6.4</v>
      </c>
      <c r="H32167" s="2">
        <v>5.4</v>
      </c>
      <c r="S32167" s="2">
        <f t="shared" si="504"/>
        <v>150.02819999999997</v>
      </c>
    </row>
    <row r="32168" spans="2:19" x14ac:dyDescent="0.3">
      <c r="B32168">
        <v>5.5</v>
      </c>
      <c r="H32168" s="2">
        <v>6.9</v>
      </c>
      <c r="S32168" s="2">
        <f t="shared" si="504"/>
        <v>94.478400000000008</v>
      </c>
    </row>
    <row r="32169" spans="2:19" x14ac:dyDescent="0.3">
      <c r="B32169">
        <v>6.3</v>
      </c>
      <c r="H32169" s="2">
        <v>6.7</v>
      </c>
      <c r="S32169" s="2">
        <f t="shared" si="504"/>
        <v>197.10540000000003</v>
      </c>
    </row>
    <row r="32170" spans="2:19" x14ac:dyDescent="0.3">
      <c r="B32170">
        <v>5.4</v>
      </c>
      <c r="H32170" s="2">
        <v>6.8</v>
      </c>
      <c r="S32170" s="2">
        <f t="shared" si="504"/>
        <v>180.45780000000002</v>
      </c>
    </row>
    <row r="32171" spans="2:19" x14ac:dyDescent="0.3">
      <c r="B32171">
        <v>6.9</v>
      </c>
      <c r="H32171" s="2">
        <v>9.1999999999999993</v>
      </c>
      <c r="S32171" s="2">
        <f t="shared" si="504"/>
        <v>188.65919999999997</v>
      </c>
    </row>
    <row r="32172" spans="2:19" x14ac:dyDescent="0.3">
      <c r="B32172">
        <v>6.7</v>
      </c>
      <c r="H32172" s="2">
        <v>8</v>
      </c>
      <c r="S32172" s="2">
        <f t="shared" si="504"/>
        <v>467.21279999999985</v>
      </c>
    </row>
    <row r="32173" spans="2:19" x14ac:dyDescent="0.3">
      <c r="B32173">
        <v>6.8</v>
      </c>
      <c r="H32173" s="2">
        <v>8.3000000000000007</v>
      </c>
      <c r="S32173" s="2">
        <f t="shared" si="504"/>
        <v>307.2</v>
      </c>
    </row>
    <row r="32174" spans="2:19" x14ac:dyDescent="0.3">
      <c r="B32174">
        <v>9.1999999999999993</v>
      </c>
      <c r="H32174" s="2">
        <v>9.6999999999999993</v>
      </c>
      <c r="S32174" s="2">
        <f t="shared" si="504"/>
        <v>343.07220000000007</v>
      </c>
    </row>
    <row r="32175" spans="2:19" x14ac:dyDescent="0.3">
      <c r="B32175">
        <v>8</v>
      </c>
      <c r="H32175" s="2">
        <v>9.4</v>
      </c>
      <c r="S32175" s="2">
        <f t="shared" si="504"/>
        <v>547.60379999999986</v>
      </c>
    </row>
    <row r="32176" spans="2:19" x14ac:dyDescent="0.3">
      <c r="B32176">
        <v>8.3000000000000007</v>
      </c>
      <c r="H32176" s="2">
        <v>9</v>
      </c>
      <c r="S32176" s="2">
        <f t="shared" si="504"/>
        <v>498.35040000000009</v>
      </c>
    </row>
    <row r="32177" spans="2:19" x14ac:dyDescent="0.3">
      <c r="B32177">
        <v>9.6999999999999993</v>
      </c>
      <c r="H32177" s="2">
        <v>9</v>
      </c>
      <c r="S32177" s="2">
        <f t="shared" si="504"/>
        <v>437.4</v>
      </c>
    </row>
    <row r="32178" spans="2:19" x14ac:dyDescent="0.3">
      <c r="B32178">
        <v>9.4</v>
      </c>
      <c r="H32178" s="2">
        <v>8.5</v>
      </c>
      <c r="S32178" s="2">
        <f t="shared" si="504"/>
        <v>437.4</v>
      </c>
    </row>
    <row r="32179" spans="2:19" x14ac:dyDescent="0.3">
      <c r="B32179">
        <v>9</v>
      </c>
      <c r="H32179" s="2">
        <v>9.8000000000000007</v>
      </c>
      <c r="S32179" s="2">
        <f t="shared" si="504"/>
        <v>368.47499999999997</v>
      </c>
    </row>
    <row r="32180" spans="2:19" x14ac:dyDescent="0.3">
      <c r="B32180">
        <v>9</v>
      </c>
      <c r="H32180" s="2">
        <v>9.6</v>
      </c>
      <c r="S32180" s="2">
        <f t="shared" si="504"/>
        <v>564.7152000000001</v>
      </c>
    </row>
    <row r="32181" spans="2:19" x14ac:dyDescent="0.3">
      <c r="B32181">
        <v>8.5</v>
      </c>
      <c r="H32181" s="2">
        <v>8.3000000000000007</v>
      </c>
      <c r="S32181" s="2">
        <f t="shared" si="504"/>
        <v>530.84159999999997</v>
      </c>
    </row>
    <row r="32182" spans="2:19" x14ac:dyDescent="0.3">
      <c r="B32182">
        <v>9.8000000000000007</v>
      </c>
      <c r="H32182" s="2">
        <v>9.4</v>
      </c>
      <c r="S32182" s="2">
        <f t="shared" si="504"/>
        <v>343.07220000000007</v>
      </c>
    </row>
    <row r="32183" spans="2:19" x14ac:dyDescent="0.3">
      <c r="B32183">
        <v>9.6</v>
      </c>
      <c r="H32183" s="2">
        <v>9</v>
      </c>
      <c r="S32183" s="2">
        <f t="shared" si="504"/>
        <v>498.35040000000009</v>
      </c>
    </row>
    <row r="32184" spans="2:19" x14ac:dyDescent="0.3">
      <c r="B32184">
        <v>8.3000000000000007</v>
      </c>
      <c r="H32184" s="2">
        <v>9.6999999999999993</v>
      </c>
      <c r="S32184" s="2">
        <f t="shared" si="504"/>
        <v>437.4</v>
      </c>
    </row>
    <row r="32185" spans="2:19" x14ac:dyDescent="0.3">
      <c r="B32185">
        <v>9.4</v>
      </c>
      <c r="H32185" s="2">
        <v>8.4</v>
      </c>
      <c r="S32185" s="2">
        <f t="shared" si="504"/>
        <v>547.60379999999986</v>
      </c>
    </row>
    <row r="32186" spans="2:19" x14ac:dyDescent="0.3">
      <c r="B32186">
        <v>9</v>
      </c>
      <c r="H32186" s="2">
        <v>8.1999999999999993</v>
      </c>
      <c r="S32186" s="2">
        <f t="shared" si="504"/>
        <v>355.62240000000003</v>
      </c>
    </row>
    <row r="32187" spans="2:19" x14ac:dyDescent="0.3">
      <c r="B32187">
        <v>9.6999999999999993</v>
      </c>
      <c r="H32187" s="2">
        <v>8.6999999999999993</v>
      </c>
      <c r="S32187" s="2">
        <f t="shared" si="504"/>
        <v>330.82079999999996</v>
      </c>
    </row>
    <row r="32188" spans="2:19" x14ac:dyDescent="0.3">
      <c r="B32188">
        <v>8.4</v>
      </c>
      <c r="H32188" s="2">
        <v>8.1999999999999993</v>
      </c>
      <c r="S32188" s="2">
        <f t="shared" si="504"/>
        <v>395.10179999999986</v>
      </c>
    </row>
    <row r="32189" spans="2:19" x14ac:dyDescent="0.3">
      <c r="B32189">
        <v>8.1999999999999993</v>
      </c>
      <c r="H32189" s="2">
        <v>8.9</v>
      </c>
      <c r="S32189" s="2">
        <f t="shared" si="504"/>
        <v>330.82079999999996</v>
      </c>
    </row>
    <row r="32190" spans="2:19" x14ac:dyDescent="0.3">
      <c r="B32190">
        <v>8.6999999999999993</v>
      </c>
      <c r="H32190" s="2">
        <v>9.6999999999999993</v>
      </c>
      <c r="S32190" s="2">
        <f t="shared" si="504"/>
        <v>422.98140000000001</v>
      </c>
    </row>
    <row r="32191" spans="2:19" x14ac:dyDescent="0.3">
      <c r="B32191">
        <v>8.1999999999999993</v>
      </c>
      <c r="H32191" s="2">
        <v>8.1999999999999993</v>
      </c>
      <c r="S32191" s="2">
        <f t="shared" si="504"/>
        <v>547.60379999999986</v>
      </c>
    </row>
    <row r="32192" spans="2:19" x14ac:dyDescent="0.3">
      <c r="B32192">
        <v>8.9</v>
      </c>
      <c r="H32192" s="2">
        <v>8.1999999999999993</v>
      </c>
      <c r="S32192" s="2">
        <f t="shared" si="504"/>
        <v>330.82079999999996</v>
      </c>
    </row>
    <row r="32193" spans="2:19" x14ac:dyDescent="0.3">
      <c r="B32193">
        <v>9.6999999999999993</v>
      </c>
      <c r="H32193" s="2">
        <v>7.5</v>
      </c>
      <c r="S32193" s="2">
        <f t="shared" si="504"/>
        <v>330.82079999999996</v>
      </c>
    </row>
    <row r="32194" spans="2:19" x14ac:dyDescent="0.3">
      <c r="B32194">
        <v>8.1999999999999993</v>
      </c>
      <c r="H32194" s="2">
        <v>7.5</v>
      </c>
      <c r="S32194" s="2">
        <f t="shared" si="504"/>
        <v>253.125</v>
      </c>
    </row>
    <row r="32195" spans="2:19" x14ac:dyDescent="0.3">
      <c r="B32195">
        <v>8.1999999999999993</v>
      </c>
      <c r="H32195" s="2">
        <v>8</v>
      </c>
      <c r="S32195" s="2">
        <f t="shared" ref="S32195:S32258" si="505">0.5*1.2*B32197^3</f>
        <v>253.125</v>
      </c>
    </row>
    <row r="32196" spans="2:19" x14ac:dyDescent="0.3">
      <c r="B32196">
        <v>7.5</v>
      </c>
      <c r="H32196" s="2">
        <v>7.2</v>
      </c>
      <c r="S32196" s="2">
        <f t="shared" si="505"/>
        <v>307.2</v>
      </c>
    </row>
    <row r="32197" spans="2:19" x14ac:dyDescent="0.3">
      <c r="B32197">
        <v>7.5</v>
      </c>
      <c r="H32197" s="2">
        <v>7</v>
      </c>
      <c r="S32197" s="2">
        <f t="shared" si="505"/>
        <v>223.94880000000003</v>
      </c>
    </row>
    <row r="32198" spans="2:19" x14ac:dyDescent="0.3">
      <c r="B32198">
        <v>8</v>
      </c>
      <c r="H32198" s="2">
        <v>6.8</v>
      </c>
      <c r="S32198" s="2">
        <f t="shared" si="505"/>
        <v>205.79999999999998</v>
      </c>
    </row>
    <row r="32199" spans="2:19" x14ac:dyDescent="0.3">
      <c r="B32199">
        <v>7.2</v>
      </c>
      <c r="H32199" s="2">
        <v>6.8</v>
      </c>
      <c r="S32199" s="2">
        <f t="shared" si="505"/>
        <v>188.65919999999997</v>
      </c>
    </row>
    <row r="32200" spans="2:19" x14ac:dyDescent="0.3">
      <c r="B32200">
        <v>7</v>
      </c>
      <c r="H32200" s="2">
        <v>8.1</v>
      </c>
      <c r="S32200" s="2">
        <f t="shared" si="505"/>
        <v>188.65919999999997</v>
      </c>
    </row>
    <row r="32201" spans="2:19" x14ac:dyDescent="0.3">
      <c r="B32201">
        <v>6.8</v>
      </c>
      <c r="H32201" s="2">
        <v>6.1</v>
      </c>
      <c r="S32201" s="2">
        <f t="shared" si="505"/>
        <v>318.86459999999994</v>
      </c>
    </row>
    <row r="32202" spans="2:19" x14ac:dyDescent="0.3">
      <c r="B32202">
        <v>6.8</v>
      </c>
      <c r="H32202" s="2">
        <v>7.4</v>
      </c>
      <c r="S32202" s="2">
        <f t="shared" si="505"/>
        <v>136.18859999999995</v>
      </c>
    </row>
    <row r="32203" spans="2:19" x14ac:dyDescent="0.3">
      <c r="B32203">
        <v>8.1</v>
      </c>
      <c r="H32203" s="2">
        <v>6.8</v>
      </c>
      <c r="S32203" s="2">
        <f t="shared" si="505"/>
        <v>243.13440000000003</v>
      </c>
    </row>
    <row r="32204" spans="2:19" x14ac:dyDescent="0.3">
      <c r="B32204">
        <v>6.1</v>
      </c>
      <c r="H32204" s="2">
        <v>6.1</v>
      </c>
      <c r="S32204" s="2">
        <f t="shared" si="505"/>
        <v>188.65919999999997</v>
      </c>
    </row>
    <row r="32205" spans="2:19" x14ac:dyDescent="0.3">
      <c r="B32205">
        <v>7.4</v>
      </c>
      <c r="H32205" s="2">
        <v>5.6</v>
      </c>
      <c r="S32205" s="2">
        <f t="shared" si="505"/>
        <v>136.18859999999995</v>
      </c>
    </row>
    <row r="32206" spans="2:19" x14ac:dyDescent="0.3">
      <c r="B32206">
        <v>6.8</v>
      </c>
      <c r="H32206" s="2">
        <v>7</v>
      </c>
      <c r="S32206" s="2">
        <f t="shared" si="505"/>
        <v>105.36959999999998</v>
      </c>
    </row>
    <row r="32207" spans="2:19" x14ac:dyDescent="0.3">
      <c r="B32207">
        <v>6.1</v>
      </c>
      <c r="H32207" s="2">
        <v>7.1</v>
      </c>
      <c r="S32207" s="2">
        <f t="shared" si="505"/>
        <v>205.79999999999998</v>
      </c>
    </row>
    <row r="32208" spans="2:19" x14ac:dyDescent="0.3">
      <c r="B32208">
        <v>5.6</v>
      </c>
      <c r="H32208" s="2">
        <v>5.6</v>
      </c>
      <c r="S32208" s="2">
        <f t="shared" si="505"/>
        <v>214.74659999999997</v>
      </c>
    </row>
    <row r="32209" spans="2:19" x14ac:dyDescent="0.3">
      <c r="B32209">
        <v>7</v>
      </c>
      <c r="H32209" s="2">
        <v>5.0999999999999996</v>
      </c>
      <c r="S32209" s="2">
        <f t="shared" si="505"/>
        <v>105.36959999999998</v>
      </c>
    </row>
    <row r="32210" spans="2:19" x14ac:dyDescent="0.3">
      <c r="B32210">
        <v>7.1</v>
      </c>
      <c r="H32210" s="2">
        <v>6.8</v>
      </c>
      <c r="S32210" s="2">
        <f t="shared" si="505"/>
        <v>79.590599999999981</v>
      </c>
    </row>
    <row r="32211" spans="2:19" x14ac:dyDescent="0.3">
      <c r="B32211">
        <v>5.6</v>
      </c>
      <c r="H32211" s="2">
        <v>8.4</v>
      </c>
      <c r="S32211" s="2">
        <f t="shared" si="505"/>
        <v>188.65919999999997</v>
      </c>
    </row>
    <row r="32212" spans="2:19" x14ac:dyDescent="0.3">
      <c r="B32212">
        <v>5.0999999999999996</v>
      </c>
      <c r="H32212" s="2">
        <v>7.6</v>
      </c>
      <c r="S32212" s="2">
        <f t="shared" si="505"/>
        <v>355.62240000000003</v>
      </c>
    </row>
    <row r="32213" spans="2:19" x14ac:dyDescent="0.3">
      <c r="B32213">
        <v>6.8</v>
      </c>
      <c r="H32213" s="2">
        <v>10.5</v>
      </c>
      <c r="S32213" s="2">
        <f t="shared" si="505"/>
        <v>263.38559999999995</v>
      </c>
    </row>
    <row r="32214" spans="2:19" x14ac:dyDescent="0.3">
      <c r="B32214">
        <v>8.4</v>
      </c>
      <c r="H32214" s="2">
        <v>8.9</v>
      </c>
      <c r="S32214" s="2">
        <f t="shared" si="505"/>
        <v>694.57499999999993</v>
      </c>
    </row>
    <row r="32215" spans="2:19" x14ac:dyDescent="0.3">
      <c r="B32215">
        <v>7.6</v>
      </c>
      <c r="H32215" s="2">
        <v>9.3000000000000007</v>
      </c>
      <c r="S32215" s="2">
        <f t="shared" si="505"/>
        <v>422.98140000000001</v>
      </c>
    </row>
    <row r="32216" spans="2:19" x14ac:dyDescent="0.3">
      <c r="B32216">
        <v>10.5</v>
      </c>
      <c r="H32216" s="2">
        <v>10.199999999999999</v>
      </c>
      <c r="S32216" s="2">
        <f t="shared" si="505"/>
        <v>482.6142000000001</v>
      </c>
    </row>
    <row r="32217" spans="2:19" x14ac:dyDescent="0.3">
      <c r="B32217">
        <v>8.9</v>
      </c>
      <c r="H32217" s="2">
        <v>7.3</v>
      </c>
      <c r="S32217" s="2">
        <f t="shared" si="505"/>
        <v>636.72479999999985</v>
      </c>
    </row>
    <row r="32218" spans="2:19" x14ac:dyDescent="0.3">
      <c r="B32218">
        <v>9.3000000000000007</v>
      </c>
      <c r="H32218" s="2">
        <v>8</v>
      </c>
      <c r="S32218" s="2">
        <f t="shared" si="505"/>
        <v>233.41019999999997</v>
      </c>
    </row>
    <row r="32219" spans="2:19" x14ac:dyDescent="0.3">
      <c r="B32219">
        <v>10.199999999999999</v>
      </c>
      <c r="H32219" s="2">
        <v>7.9</v>
      </c>
      <c r="S32219" s="2">
        <f t="shared" si="505"/>
        <v>307.2</v>
      </c>
    </row>
    <row r="32220" spans="2:19" x14ac:dyDescent="0.3">
      <c r="B32220">
        <v>7.3</v>
      </c>
      <c r="H32220" s="2">
        <v>7.4</v>
      </c>
      <c r="S32220" s="2">
        <f t="shared" si="505"/>
        <v>295.82339999999999</v>
      </c>
    </row>
    <row r="32221" spans="2:19" x14ac:dyDescent="0.3">
      <c r="B32221">
        <v>8</v>
      </c>
      <c r="H32221" s="2">
        <v>7.3</v>
      </c>
      <c r="S32221" s="2">
        <f t="shared" si="505"/>
        <v>243.13440000000003</v>
      </c>
    </row>
    <row r="32222" spans="2:19" x14ac:dyDescent="0.3">
      <c r="B32222">
        <v>7.9</v>
      </c>
      <c r="H32222" s="2">
        <v>7.3</v>
      </c>
      <c r="S32222" s="2">
        <f t="shared" si="505"/>
        <v>233.41019999999997</v>
      </c>
    </row>
    <row r="32223" spans="2:19" x14ac:dyDescent="0.3">
      <c r="B32223">
        <v>7.4</v>
      </c>
      <c r="H32223" s="2">
        <v>7.2</v>
      </c>
      <c r="S32223" s="2">
        <f t="shared" si="505"/>
        <v>233.41019999999997</v>
      </c>
    </row>
    <row r="32224" spans="2:19" x14ac:dyDescent="0.3">
      <c r="B32224">
        <v>7.3</v>
      </c>
      <c r="H32224" s="2">
        <v>7</v>
      </c>
      <c r="S32224" s="2">
        <f t="shared" si="505"/>
        <v>223.94880000000003</v>
      </c>
    </row>
    <row r="32225" spans="2:19" x14ac:dyDescent="0.3">
      <c r="B32225">
        <v>7.3</v>
      </c>
      <c r="H32225" s="2">
        <v>7.3</v>
      </c>
      <c r="S32225" s="2">
        <f t="shared" si="505"/>
        <v>205.79999999999998</v>
      </c>
    </row>
    <row r="32226" spans="2:19" x14ac:dyDescent="0.3">
      <c r="B32226">
        <v>7.2</v>
      </c>
      <c r="H32226" s="2">
        <v>8.1</v>
      </c>
      <c r="S32226" s="2">
        <f t="shared" si="505"/>
        <v>233.41019999999997</v>
      </c>
    </row>
    <row r="32227" spans="2:19" x14ac:dyDescent="0.3">
      <c r="B32227">
        <v>7</v>
      </c>
      <c r="H32227" s="2">
        <v>7.1</v>
      </c>
      <c r="S32227" s="2">
        <f t="shared" si="505"/>
        <v>318.86459999999994</v>
      </c>
    </row>
    <row r="32228" spans="2:19" x14ac:dyDescent="0.3">
      <c r="B32228">
        <v>7.3</v>
      </c>
      <c r="H32228" s="2">
        <v>7.3</v>
      </c>
      <c r="S32228" s="2">
        <f t="shared" si="505"/>
        <v>214.74659999999997</v>
      </c>
    </row>
    <row r="32229" spans="2:19" x14ac:dyDescent="0.3">
      <c r="B32229">
        <v>8.1</v>
      </c>
      <c r="H32229" s="2">
        <v>7.4</v>
      </c>
      <c r="S32229" s="2">
        <f t="shared" si="505"/>
        <v>233.41019999999997</v>
      </c>
    </row>
    <row r="32230" spans="2:19" x14ac:dyDescent="0.3">
      <c r="B32230">
        <v>7.1</v>
      </c>
      <c r="H32230" s="2">
        <v>7.4</v>
      </c>
      <c r="S32230" s="2">
        <f t="shared" si="505"/>
        <v>243.13440000000003</v>
      </c>
    </row>
    <row r="32231" spans="2:19" x14ac:dyDescent="0.3">
      <c r="B32231">
        <v>7.3</v>
      </c>
      <c r="H32231" s="2">
        <v>7.3</v>
      </c>
      <c r="S32231" s="2">
        <f t="shared" si="505"/>
        <v>243.13440000000003</v>
      </c>
    </row>
    <row r="32232" spans="2:19" x14ac:dyDescent="0.3">
      <c r="B32232">
        <v>7.4</v>
      </c>
      <c r="H32232" s="2">
        <v>7.5</v>
      </c>
      <c r="S32232" s="2">
        <f t="shared" si="505"/>
        <v>233.41019999999997</v>
      </c>
    </row>
    <row r="32233" spans="2:19" x14ac:dyDescent="0.3">
      <c r="B32233">
        <v>7.4</v>
      </c>
      <c r="H32233" s="2">
        <v>6.9</v>
      </c>
      <c r="S32233" s="2">
        <f t="shared" si="505"/>
        <v>253.125</v>
      </c>
    </row>
    <row r="32234" spans="2:19" x14ac:dyDescent="0.3">
      <c r="B32234">
        <v>7.3</v>
      </c>
      <c r="H32234" s="2">
        <v>6.7</v>
      </c>
      <c r="S32234" s="2">
        <f t="shared" si="505"/>
        <v>197.10540000000003</v>
      </c>
    </row>
    <row r="32235" spans="2:19" x14ac:dyDescent="0.3">
      <c r="B32235">
        <v>7.5</v>
      </c>
      <c r="H32235" s="2">
        <v>7.9</v>
      </c>
      <c r="S32235" s="2">
        <f t="shared" si="505"/>
        <v>180.45780000000002</v>
      </c>
    </row>
    <row r="32236" spans="2:19" x14ac:dyDescent="0.3">
      <c r="B32236">
        <v>6.9</v>
      </c>
      <c r="H32236" s="2">
        <v>7.5</v>
      </c>
      <c r="S32236" s="2">
        <f t="shared" si="505"/>
        <v>295.82339999999999</v>
      </c>
    </row>
    <row r="32237" spans="2:19" x14ac:dyDescent="0.3">
      <c r="B32237">
        <v>6.7</v>
      </c>
      <c r="H32237" s="2">
        <v>8</v>
      </c>
      <c r="S32237" s="2">
        <f t="shared" si="505"/>
        <v>253.125</v>
      </c>
    </row>
    <row r="32238" spans="2:19" x14ac:dyDescent="0.3">
      <c r="B32238">
        <v>7.9</v>
      </c>
      <c r="H32238" s="2">
        <v>8.6999999999999993</v>
      </c>
      <c r="S32238" s="2">
        <f t="shared" si="505"/>
        <v>307.2</v>
      </c>
    </row>
    <row r="32239" spans="2:19" x14ac:dyDescent="0.3">
      <c r="B32239">
        <v>7.5</v>
      </c>
      <c r="H32239" s="2">
        <v>8.4</v>
      </c>
      <c r="S32239" s="2">
        <f t="shared" si="505"/>
        <v>395.10179999999986</v>
      </c>
    </row>
    <row r="32240" spans="2:19" x14ac:dyDescent="0.3">
      <c r="B32240">
        <v>8</v>
      </c>
      <c r="H32240" s="2">
        <v>7.1</v>
      </c>
      <c r="S32240" s="2">
        <f t="shared" si="505"/>
        <v>355.62240000000003</v>
      </c>
    </row>
    <row r="32241" spans="2:19" x14ac:dyDescent="0.3">
      <c r="B32241">
        <v>8.6999999999999993</v>
      </c>
      <c r="H32241" s="2">
        <v>8.6999999999999993</v>
      </c>
      <c r="S32241" s="2">
        <f t="shared" si="505"/>
        <v>214.74659999999997</v>
      </c>
    </row>
    <row r="32242" spans="2:19" x14ac:dyDescent="0.3">
      <c r="B32242">
        <v>8.4</v>
      </c>
      <c r="H32242" s="2">
        <v>8.6</v>
      </c>
      <c r="S32242" s="2">
        <f t="shared" si="505"/>
        <v>395.10179999999986</v>
      </c>
    </row>
    <row r="32243" spans="2:19" x14ac:dyDescent="0.3">
      <c r="B32243">
        <v>7.1</v>
      </c>
      <c r="H32243" s="2">
        <v>8.6</v>
      </c>
      <c r="S32243" s="2">
        <f t="shared" si="505"/>
        <v>381.63359999999994</v>
      </c>
    </row>
    <row r="32244" spans="2:19" x14ac:dyDescent="0.3">
      <c r="B32244">
        <v>8.6999999999999993</v>
      </c>
      <c r="H32244" s="2">
        <v>10.6</v>
      </c>
      <c r="S32244" s="2">
        <f t="shared" si="505"/>
        <v>381.63359999999994</v>
      </c>
    </row>
    <row r="32245" spans="2:19" x14ac:dyDescent="0.3">
      <c r="B32245">
        <v>8.6</v>
      </c>
      <c r="H32245" s="2">
        <v>9.8000000000000007</v>
      </c>
      <c r="S32245" s="2">
        <f t="shared" si="505"/>
        <v>714.60959999999989</v>
      </c>
    </row>
    <row r="32246" spans="2:19" x14ac:dyDescent="0.3">
      <c r="B32246">
        <v>8.6</v>
      </c>
      <c r="H32246" s="2">
        <v>10.1</v>
      </c>
      <c r="S32246" s="2">
        <f t="shared" si="505"/>
        <v>564.7152000000001</v>
      </c>
    </row>
    <row r="32247" spans="2:19" x14ac:dyDescent="0.3">
      <c r="B32247">
        <v>10.6</v>
      </c>
      <c r="H32247" s="2">
        <v>9.4</v>
      </c>
      <c r="S32247" s="2">
        <f t="shared" si="505"/>
        <v>618.18059999999991</v>
      </c>
    </row>
    <row r="32248" spans="2:19" x14ac:dyDescent="0.3">
      <c r="B32248">
        <v>9.8000000000000007</v>
      </c>
      <c r="H32248" s="2">
        <v>9.5</v>
      </c>
      <c r="S32248" s="2">
        <f t="shared" si="505"/>
        <v>498.35040000000009</v>
      </c>
    </row>
    <row r="32249" spans="2:19" x14ac:dyDescent="0.3">
      <c r="B32249">
        <v>10.1</v>
      </c>
      <c r="H32249" s="2">
        <v>9.3000000000000007</v>
      </c>
      <c r="S32249" s="2">
        <f t="shared" si="505"/>
        <v>514.42499999999995</v>
      </c>
    </row>
    <row r="32250" spans="2:19" x14ac:dyDescent="0.3">
      <c r="B32250">
        <v>9.4</v>
      </c>
      <c r="H32250" s="2">
        <v>8.6</v>
      </c>
      <c r="S32250" s="2">
        <f t="shared" si="505"/>
        <v>482.6142000000001</v>
      </c>
    </row>
    <row r="32251" spans="2:19" x14ac:dyDescent="0.3">
      <c r="B32251">
        <v>9.5</v>
      </c>
      <c r="H32251" s="2">
        <v>9</v>
      </c>
      <c r="S32251" s="2">
        <f t="shared" si="505"/>
        <v>381.63359999999994</v>
      </c>
    </row>
    <row r="32252" spans="2:19" x14ac:dyDescent="0.3">
      <c r="B32252">
        <v>9.3000000000000007</v>
      </c>
      <c r="H32252" s="2">
        <v>7.6</v>
      </c>
      <c r="S32252" s="2">
        <f t="shared" si="505"/>
        <v>437.4</v>
      </c>
    </row>
    <row r="32253" spans="2:19" x14ac:dyDescent="0.3">
      <c r="B32253">
        <v>8.6</v>
      </c>
      <c r="H32253" s="2">
        <v>10.199999999999999</v>
      </c>
      <c r="S32253" s="2">
        <f t="shared" si="505"/>
        <v>263.38559999999995</v>
      </c>
    </row>
    <row r="32254" spans="2:19" x14ac:dyDescent="0.3">
      <c r="B32254">
        <v>9</v>
      </c>
      <c r="H32254" s="2">
        <v>9.3000000000000007</v>
      </c>
      <c r="S32254" s="2">
        <f t="shared" si="505"/>
        <v>636.72479999999985</v>
      </c>
    </row>
    <row r="32255" spans="2:19" x14ac:dyDescent="0.3">
      <c r="B32255">
        <v>7.6</v>
      </c>
      <c r="H32255" s="2">
        <v>7.8</v>
      </c>
      <c r="S32255" s="2">
        <f t="shared" si="505"/>
        <v>482.6142000000001</v>
      </c>
    </row>
    <row r="32256" spans="2:19" x14ac:dyDescent="0.3">
      <c r="B32256">
        <v>10.199999999999999</v>
      </c>
      <c r="H32256" s="2">
        <v>8</v>
      </c>
      <c r="S32256" s="2">
        <f t="shared" si="505"/>
        <v>284.73119999999994</v>
      </c>
    </row>
    <row r="32257" spans="2:19" x14ac:dyDescent="0.3">
      <c r="B32257">
        <v>9.3000000000000007</v>
      </c>
      <c r="H32257" s="2">
        <v>8.6</v>
      </c>
      <c r="S32257" s="2">
        <f t="shared" si="505"/>
        <v>307.2</v>
      </c>
    </row>
    <row r="32258" spans="2:19" x14ac:dyDescent="0.3">
      <c r="B32258">
        <v>7.8</v>
      </c>
      <c r="H32258" s="2">
        <v>7.5</v>
      </c>
      <c r="S32258" s="2">
        <f t="shared" si="505"/>
        <v>381.63359999999994</v>
      </c>
    </row>
    <row r="32259" spans="2:19" x14ac:dyDescent="0.3">
      <c r="B32259">
        <v>8</v>
      </c>
      <c r="H32259" s="2">
        <v>8.5</v>
      </c>
      <c r="S32259" s="2">
        <f t="shared" ref="S32259:S32322" si="506">0.5*1.2*B32261^3</f>
        <v>253.125</v>
      </c>
    </row>
    <row r="32260" spans="2:19" x14ac:dyDescent="0.3">
      <c r="B32260">
        <v>8.6</v>
      </c>
      <c r="H32260" s="2">
        <v>8.1</v>
      </c>
      <c r="S32260" s="2">
        <f t="shared" si="506"/>
        <v>368.47499999999997</v>
      </c>
    </row>
    <row r="32261" spans="2:19" x14ac:dyDescent="0.3">
      <c r="B32261">
        <v>7.5</v>
      </c>
      <c r="H32261" s="2">
        <v>8.8000000000000007</v>
      </c>
      <c r="S32261" s="2">
        <f t="shared" si="506"/>
        <v>318.86459999999994</v>
      </c>
    </row>
    <row r="32262" spans="2:19" x14ac:dyDescent="0.3">
      <c r="B32262">
        <v>8.5</v>
      </c>
      <c r="H32262" s="2">
        <v>8.6999999999999993</v>
      </c>
      <c r="S32262" s="2">
        <f t="shared" si="506"/>
        <v>408.8832000000001</v>
      </c>
    </row>
    <row r="32263" spans="2:19" x14ac:dyDescent="0.3">
      <c r="B32263">
        <v>8.1</v>
      </c>
      <c r="H32263" s="2">
        <v>8.9</v>
      </c>
      <c r="S32263" s="2">
        <f t="shared" si="506"/>
        <v>395.10179999999986</v>
      </c>
    </row>
    <row r="32264" spans="2:19" x14ac:dyDescent="0.3">
      <c r="B32264">
        <v>8.8000000000000007</v>
      </c>
      <c r="H32264" s="2">
        <v>10.7</v>
      </c>
      <c r="S32264" s="2">
        <f t="shared" si="506"/>
        <v>422.98140000000001</v>
      </c>
    </row>
    <row r="32265" spans="2:19" x14ac:dyDescent="0.3">
      <c r="B32265">
        <v>8.6999999999999993</v>
      </c>
      <c r="H32265" s="2">
        <v>9.3000000000000007</v>
      </c>
      <c r="S32265" s="2">
        <f t="shared" si="506"/>
        <v>735.02579999999978</v>
      </c>
    </row>
    <row r="32266" spans="2:19" x14ac:dyDescent="0.3">
      <c r="B32266">
        <v>8.9</v>
      </c>
      <c r="H32266" s="2">
        <v>8.4</v>
      </c>
      <c r="S32266" s="2">
        <f t="shared" si="506"/>
        <v>482.6142000000001</v>
      </c>
    </row>
    <row r="32267" spans="2:19" x14ac:dyDescent="0.3">
      <c r="B32267">
        <v>10.7</v>
      </c>
      <c r="H32267" s="2">
        <v>9.3000000000000007</v>
      </c>
      <c r="S32267" s="2">
        <f t="shared" si="506"/>
        <v>355.62240000000003</v>
      </c>
    </row>
    <row r="32268" spans="2:19" x14ac:dyDescent="0.3">
      <c r="B32268">
        <v>9.3000000000000007</v>
      </c>
      <c r="H32268" s="2">
        <v>9.6999999999999993</v>
      </c>
      <c r="S32268" s="2">
        <f t="shared" si="506"/>
        <v>482.6142000000001</v>
      </c>
    </row>
    <row r="32269" spans="2:19" x14ac:dyDescent="0.3">
      <c r="B32269">
        <v>8.4</v>
      </c>
      <c r="H32269" s="2">
        <v>10.1</v>
      </c>
      <c r="S32269" s="2">
        <f t="shared" si="506"/>
        <v>547.60379999999986</v>
      </c>
    </row>
    <row r="32270" spans="2:19" x14ac:dyDescent="0.3">
      <c r="B32270">
        <v>9.3000000000000007</v>
      </c>
      <c r="H32270" s="2">
        <v>9.6999999999999993</v>
      </c>
      <c r="S32270" s="2">
        <f t="shared" si="506"/>
        <v>618.18059999999991</v>
      </c>
    </row>
    <row r="32271" spans="2:19" x14ac:dyDescent="0.3">
      <c r="B32271">
        <v>9.6999999999999993</v>
      </c>
      <c r="H32271" s="2">
        <v>10</v>
      </c>
      <c r="S32271" s="2">
        <f t="shared" si="506"/>
        <v>547.60379999999986</v>
      </c>
    </row>
    <row r="32272" spans="2:19" x14ac:dyDescent="0.3">
      <c r="B32272">
        <v>10.1</v>
      </c>
      <c r="H32272" s="2">
        <v>9.3000000000000007</v>
      </c>
      <c r="S32272" s="2">
        <f t="shared" si="506"/>
        <v>600</v>
      </c>
    </row>
    <row r="32273" spans="2:19" x14ac:dyDescent="0.3">
      <c r="B32273">
        <v>9.6999999999999993</v>
      </c>
      <c r="H32273" s="2">
        <v>7.8</v>
      </c>
      <c r="S32273" s="2">
        <f t="shared" si="506"/>
        <v>482.6142000000001</v>
      </c>
    </row>
    <row r="32274" spans="2:19" x14ac:dyDescent="0.3">
      <c r="B32274">
        <v>10</v>
      </c>
      <c r="H32274" s="2">
        <v>7.6</v>
      </c>
      <c r="S32274" s="2">
        <f t="shared" si="506"/>
        <v>284.73119999999994</v>
      </c>
    </row>
    <row r="32275" spans="2:19" x14ac:dyDescent="0.3">
      <c r="B32275">
        <v>9.3000000000000007</v>
      </c>
      <c r="H32275" s="2">
        <v>10.3</v>
      </c>
      <c r="S32275" s="2">
        <f t="shared" si="506"/>
        <v>263.38559999999995</v>
      </c>
    </row>
    <row r="32276" spans="2:19" x14ac:dyDescent="0.3">
      <c r="B32276">
        <v>7.8</v>
      </c>
      <c r="H32276" s="2">
        <v>10.7</v>
      </c>
      <c r="S32276" s="2">
        <f t="shared" si="506"/>
        <v>655.63620000000014</v>
      </c>
    </row>
    <row r="32277" spans="2:19" x14ac:dyDescent="0.3">
      <c r="B32277">
        <v>7.6</v>
      </c>
      <c r="H32277" s="2">
        <v>8.9</v>
      </c>
      <c r="S32277" s="2">
        <f t="shared" si="506"/>
        <v>735.02579999999978</v>
      </c>
    </row>
    <row r="32278" spans="2:19" x14ac:dyDescent="0.3">
      <c r="B32278">
        <v>10.3</v>
      </c>
      <c r="H32278" s="2">
        <v>9</v>
      </c>
      <c r="S32278" s="2">
        <f t="shared" si="506"/>
        <v>422.98140000000001</v>
      </c>
    </row>
    <row r="32279" spans="2:19" x14ac:dyDescent="0.3">
      <c r="B32279">
        <v>10.7</v>
      </c>
      <c r="H32279" s="2">
        <v>8.1999999999999993</v>
      </c>
      <c r="S32279" s="2">
        <f t="shared" si="506"/>
        <v>437.4</v>
      </c>
    </row>
    <row r="32280" spans="2:19" x14ac:dyDescent="0.3">
      <c r="B32280">
        <v>8.9</v>
      </c>
      <c r="H32280" s="2">
        <v>9.8000000000000007</v>
      </c>
      <c r="S32280" s="2">
        <f t="shared" si="506"/>
        <v>330.82079999999996</v>
      </c>
    </row>
    <row r="32281" spans="2:19" x14ac:dyDescent="0.3">
      <c r="B32281">
        <v>9</v>
      </c>
      <c r="H32281" s="2">
        <v>10.199999999999999</v>
      </c>
      <c r="S32281" s="2">
        <f t="shared" si="506"/>
        <v>564.7152000000001</v>
      </c>
    </row>
    <row r="32282" spans="2:19" x14ac:dyDescent="0.3">
      <c r="B32282">
        <v>8.1999999999999993</v>
      </c>
      <c r="H32282" s="2">
        <v>9.6999999999999993</v>
      </c>
      <c r="S32282" s="2">
        <f t="shared" si="506"/>
        <v>636.72479999999985</v>
      </c>
    </row>
    <row r="32283" spans="2:19" x14ac:dyDescent="0.3">
      <c r="B32283">
        <v>9.8000000000000007</v>
      </c>
      <c r="H32283" s="2">
        <v>8.4</v>
      </c>
      <c r="S32283" s="2">
        <f t="shared" si="506"/>
        <v>547.60379999999986</v>
      </c>
    </row>
    <row r="32284" spans="2:19" x14ac:dyDescent="0.3">
      <c r="B32284">
        <v>10.199999999999999</v>
      </c>
      <c r="H32284" s="2">
        <v>9.3000000000000007</v>
      </c>
      <c r="S32284" s="2">
        <f t="shared" si="506"/>
        <v>355.62240000000003</v>
      </c>
    </row>
    <row r="32285" spans="2:19" x14ac:dyDescent="0.3">
      <c r="B32285">
        <v>9.6999999999999993</v>
      </c>
      <c r="H32285" s="2">
        <v>9.3000000000000007</v>
      </c>
      <c r="S32285" s="2">
        <f t="shared" si="506"/>
        <v>482.6142000000001</v>
      </c>
    </row>
    <row r="32286" spans="2:19" x14ac:dyDescent="0.3">
      <c r="B32286">
        <v>8.4</v>
      </c>
      <c r="H32286" s="2">
        <v>7.3</v>
      </c>
      <c r="S32286" s="2">
        <f t="shared" si="506"/>
        <v>482.6142000000001</v>
      </c>
    </row>
    <row r="32287" spans="2:19" x14ac:dyDescent="0.3">
      <c r="B32287">
        <v>9.3000000000000007</v>
      </c>
      <c r="H32287" s="2">
        <v>7.2</v>
      </c>
      <c r="S32287" s="2">
        <f t="shared" si="506"/>
        <v>233.41019999999997</v>
      </c>
    </row>
    <row r="32288" spans="2:19" x14ac:dyDescent="0.3">
      <c r="B32288">
        <v>9.3000000000000007</v>
      </c>
      <c r="H32288" s="2">
        <v>7.5</v>
      </c>
      <c r="S32288" s="2">
        <f t="shared" si="506"/>
        <v>223.94880000000003</v>
      </c>
    </row>
    <row r="32289" spans="2:19" x14ac:dyDescent="0.3">
      <c r="B32289">
        <v>7.3</v>
      </c>
      <c r="H32289" s="2">
        <v>9.9</v>
      </c>
      <c r="S32289" s="2">
        <f t="shared" si="506"/>
        <v>253.125</v>
      </c>
    </row>
    <row r="32290" spans="2:19" x14ac:dyDescent="0.3">
      <c r="B32290">
        <v>7.2</v>
      </c>
      <c r="H32290" s="2">
        <v>10.1</v>
      </c>
      <c r="S32290" s="2">
        <f t="shared" si="506"/>
        <v>582.17939999999999</v>
      </c>
    </row>
    <row r="32291" spans="2:19" x14ac:dyDescent="0.3">
      <c r="B32291">
        <v>7.5</v>
      </c>
      <c r="H32291" s="2">
        <v>9.4</v>
      </c>
      <c r="S32291" s="2">
        <f t="shared" si="506"/>
        <v>618.18059999999991</v>
      </c>
    </row>
    <row r="32292" spans="2:19" x14ac:dyDescent="0.3">
      <c r="B32292">
        <v>9.9</v>
      </c>
      <c r="H32292" s="2">
        <v>11.9</v>
      </c>
      <c r="S32292" s="2">
        <f t="shared" si="506"/>
        <v>498.35040000000009</v>
      </c>
    </row>
    <row r="32293" spans="2:19" x14ac:dyDescent="0.3">
      <c r="B32293">
        <v>10.1</v>
      </c>
      <c r="H32293" s="2">
        <v>9.1</v>
      </c>
      <c r="S32293" s="2">
        <f t="shared" si="506"/>
        <v>1011.0954</v>
      </c>
    </row>
    <row r="32294" spans="2:19" x14ac:dyDescent="0.3">
      <c r="B32294">
        <v>9.4</v>
      </c>
      <c r="H32294" s="2">
        <v>8.6999999999999993</v>
      </c>
      <c r="S32294" s="2">
        <f t="shared" si="506"/>
        <v>452.14259999999996</v>
      </c>
    </row>
    <row r="32295" spans="2:19" x14ac:dyDescent="0.3">
      <c r="B32295">
        <v>11.9</v>
      </c>
      <c r="H32295" s="2">
        <v>11.6</v>
      </c>
      <c r="S32295" s="2">
        <f t="shared" si="506"/>
        <v>395.10179999999986</v>
      </c>
    </row>
    <row r="32296" spans="2:19" x14ac:dyDescent="0.3">
      <c r="B32296">
        <v>9.1</v>
      </c>
      <c r="H32296" s="2">
        <v>9.4</v>
      </c>
      <c r="S32296" s="2">
        <f t="shared" si="506"/>
        <v>936.53759999999988</v>
      </c>
    </row>
    <row r="32297" spans="2:19" x14ac:dyDescent="0.3">
      <c r="B32297">
        <v>8.6999999999999993</v>
      </c>
      <c r="H32297" s="2">
        <v>10.4</v>
      </c>
      <c r="S32297" s="2">
        <f t="shared" si="506"/>
        <v>498.35040000000009</v>
      </c>
    </row>
    <row r="32298" spans="2:19" x14ac:dyDescent="0.3">
      <c r="B32298">
        <v>11.6</v>
      </c>
      <c r="H32298" s="2">
        <v>11.2</v>
      </c>
      <c r="S32298" s="2">
        <f t="shared" si="506"/>
        <v>674.91840000000013</v>
      </c>
    </row>
    <row r="32299" spans="2:19" x14ac:dyDescent="0.3">
      <c r="B32299">
        <v>9.4</v>
      </c>
      <c r="H32299" s="2">
        <v>11.1</v>
      </c>
      <c r="S32299" s="2">
        <f t="shared" si="506"/>
        <v>842.95679999999982</v>
      </c>
    </row>
    <row r="32300" spans="2:19" x14ac:dyDescent="0.3">
      <c r="B32300">
        <v>10.4</v>
      </c>
      <c r="H32300" s="2">
        <v>11.5</v>
      </c>
      <c r="S32300" s="2">
        <f t="shared" si="506"/>
        <v>820.57859999999994</v>
      </c>
    </row>
    <row r="32301" spans="2:19" x14ac:dyDescent="0.3">
      <c r="B32301">
        <v>11.2</v>
      </c>
      <c r="H32301" s="2">
        <v>10.4</v>
      </c>
      <c r="S32301" s="2">
        <f t="shared" si="506"/>
        <v>912.52499999999998</v>
      </c>
    </row>
    <row r="32302" spans="2:19" x14ac:dyDescent="0.3">
      <c r="B32302">
        <v>11.1</v>
      </c>
      <c r="H32302" s="2">
        <v>11.7</v>
      </c>
      <c r="S32302" s="2">
        <f t="shared" si="506"/>
        <v>674.91840000000013</v>
      </c>
    </row>
    <row r="32303" spans="2:19" x14ac:dyDescent="0.3">
      <c r="B32303">
        <v>11.5</v>
      </c>
      <c r="H32303" s="2">
        <v>12</v>
      </c>
      <c r="S32303" s="2">
        <f t="shared" si="506"/>
        <v>960.9677999999999</v>
      </c>
    </row>
    <row r="32304" spans="2:19" x14ac:dyDescent="0.3">
      <c r="B32304">
        <v>10.4</v>
      </c>
      <c r="H32304" s="2">
        <v>13.1</v>
      </c>
      <c r="S32304" s="2">
        <f t="shared" si="506"/>
        <v>1036.8</v>
      </c>
    </row>
    <row r="32305" spans="2:19" x14ac:dyDescent="0.3">
      <c r="B32305">
        <v>11.7</v>
      </c>
      <c r="H32305" s="2">
        <v>12.4</v>
      </c>
      <c r="S32305" s="2">
        <f t="shared" si="506"/>
        <v>1348.8545999999999</v>
      </c>
    </row>
    <row r="32306" spans="2:19" x14ac:dyDescent="0.3">
      <c r="B32306">
        <v>12</v>
      </c>
      <c r="H32306" s="2">
        <v>12.9</v>
      </c>
      <c r="S32306" s="2">
        <f t="shared" si="506"/>
        <v>1143.9744000000001</v>
      </c>
    </row>
    <row r="32307" spans="2:19" x14ac:dyDescent="0.3">
      <c r="B32307">
        <v>13.1</v>
      </c>
      <c r="H32307" s="2">
        <v>13.8</v>
      </c>
      <c r="S32307" s="2">
        <f t="shared" si="506"/>
        <v>1288.0133999999998</v>
      </c>
    </row>
    <row r="32308" spans="2:19" x14ac:dyDescent="0.3">
      <c r="B32308">
        <v>12.4</v>
      </c>
      <c r="H32308" s="2">
        <v>12.1</v>
      </c>
      <c r="S32308" s="2">
        <f t="shared" si="506"/>
        <v>1576.8432000000003</v>
      </c>
    </row>
    <row r="32309" spans="2:19" x14ac:dyDescent="0.3">
      <c r="B32309">
        <v>12.9</v>
      </c>
      <c r="H32309" s="2">
        <v>13.3</v>
      </c>
      <c r="S32309" s="2">
        <f t="shared" si="506"/>
        <v>1062.9366</v>
      </c>
    </row>
    <row r="32310" spans="2:19" x14ac:dyDescent="0.3">
      <c r="B32310">
        <v>13.8</v>
      </c>
      <c r="H32310" s="2">
        <v>13.2</v>
      </c>
      <c r="S32310" s="2">
        <f t="shared" si="506"/>
        <v>1411.5822000000001</v>
      </c>
    </row>
    <row r="32311" spans="2:19" x14ac:dyDescent="0.3">
      <c r="B32311">
        <v>12.1</v>
      </c>
      <c r="H32311" s="2">
        <v>13.3</v>
      </c>
      <c r="S32311" s="2">
        <f t="shared" si="506"/>
        <v>1379.9807999999998</v>
      </c>
    </row>
    <row r="32312" spans="2:19" x14ac:dyDescent="0.3">
      <c r="B32312">
        <v>13.3</v>
      </c>
      <c r="H32312" s="2">
        <v>13.9</v>
      </c>
      <c r="S32312" s="2">
        <f t="shared" si="506"/>
        <v>1411.5822000000001</v>
      </c>
    </row>
    <row r="32313" spans="2:19" x14ac:dyDescent="0.3">
      <c r="B32313">
        <v>13.2</v>
      </c>
      <c r="H32313" s="2">
        <v>15.1</v>
      </c>
      <c r="S32313" s="2">
        <f t="shared" si="506"/>
        <v>1611.3714</v>
      </c>
    </row>
    <row r="32314" spans="2:19" x14ac:dyDescent="0.3">
      <c r="B32314">
        <v>13.3</v>
      </c>
      <c r="H32314" s="2">
        <v>12.2</v>
      </c>
      <c r="S32314" s="2">
        <f t="shared" si="506"/>
        <v>2065.7705999999998</v>
      </c>
    </row>
    <row r="32315" spans="2:19" x14ac:dyDescent="0.3">
      <c r="B32315">
        <v>13.9</v>
      </c>
      <c r="H32315" s="2">
        <v>13.2</v>
      </c>
      <c r="S32315" s="2">
        <f t="shared" si="506"/>
        <v>1089.5087999999996</v>
      </c>
    </row>
    <row r="32316" spans="2:19" x14ac:dyDescent="0.3">
      <c r="B32316">
        <v>15.1</v>
      </c>
      <c r="H32316" s="2">
        <v>13.2</v>
      </c>
      <c r="S32316" s="2">
        <f t="shared" si="506"/>
        <v>1379.9807999999998</v>
      </c>
    </row>
    <row r="32317" spans="2:19" x14ac:dyDescent="0.3">
      <c r="B32317">
        <v>12.2</v>
      </c>
      <c r="H32317" s="2">
        <v>14.9</v>
      </c>
      <c r="S32317" s="2">
        <f t="shared" si="506"/>
        <v>1379.9807999999998</v>
      </c>
    </row>
    <row r="32318" spans="2:19" x14ac:dyDescent="0.3">
      <c r="B32318">
        <v>13.2</v>
      </c>
      <c r="H32318" s="2">
        <v>12.7</v>
      </c>
      <c r="S32318" s="2">
        <f t="shared" si="506"/>
        <v>1984.7694000000001</v>
      </c>
    </row>
    <row r="32319" spans="2:19" x14ac:dyDescent="0.3">
      <c r="B32319">
        <v>13.2</v>
      </c>
      <c r="H32319" s="2">
        <v>12.1</v>
      </c>
      <c r="S32319" s="2">
        <f t="shared" si="506"/>
        <v>1229.0297999999998</v>
      </c>
    </row>
    <row r="32320" spans="2:19" x14ac:dyDescent="0.3">
      <c r="B32320">
        <v>14.9</v>
      </c>
      <c r="H32320" s="2">
        <v>12.6</v>
      </c>
      <c r="S32320" s="2">
        <f t="shared" si="506"/>
        <v>1062.9366</v>
      </c>
    </row>
    <row r="32321" spans="2:19" x14ac:dyDescent="0.3">
      <c r="B32321">
        <v>12.7</v>
      </c>
      <c r="H32321" s="2">
        <v>11.8</v>
      </c>
      <c r="S32321" s="2">
        <f t="shared" si="506"/>
        <v>1200.2255999999998</v>
      </c>
    </row>
    <row r="32322" spans="2:19" x14ac:dyDescent="0.3">
      <c r="B32322">
        <v>12.1</v>
      </c>
      <c r="H32322" s="2">
        <v>13.4</v>
      </c>
      <c r="S32322" s="2">
        <f t="shared" si="506"/>
        <v>985.81920000000002</v>
      </c>
    </row>
    <row r="32323" spans="2:19" x14ac:dyDescent="0.3">
      <c r="B32323">
        <v>12.6</v>
      </c>
      <c r="H32323" s="2">
        <v>12.1</v>
      </c>
      <c r="S32323" s="2">
        <f t="shared" ref="S32323:S32386" si="507">0.5*1.2*B32325^3</f>
        <v>1443.6624000000002</v>
      </c>
    </row>
    <row r="32324" spans="2:19" x14ac:dyDescent="0.3">
      <c r="B32324">
        <v>11.8</v>
      </c>
      <c r="H32324" s="2">
        <v>13.3</v>
      </c>
      <c r="S32324" s="2">
        <f t="shared" si="507"/>
        <v>1062.9366</v>
      </c>
    </row>
    <row r="32325" spans="2:19" x14ac:dyDescent="0.3">
      <c r="B32325">
        <v>13.4</v>
      </c>
      <c r="H32325" s="2">
        <v>14.7</v>
      </c>
      <c r="S32325" s="2">
        <f t="shared" si="507"/>
        <v>1411.5822000000001</v>
      </c>
    </row>
    <row r="32326" spans="2:19" x14ac:dyDescent="0.3">
      <c r="B32326">
        <v>12.1</v>
      </c>
      <c r="H32326" s="2">
        <v>12</v>
      </c>
      <c r="S32326" s="2">
        <f t="shared" si="507"/>
        <v>1905.9137999999998</v>
      </c>
    </row>
    <row r="32327" spans="2:19" x14ac:dyDescent="0.3">
      <c r="B32327">
        <v>13.3</v>
      </c>
      <c r="H32327" s="2">
        <v>13.4</v>
      </c>
      <c r="S32327" s="2">
        <f t="shared" si="507"/>
        <v>1036.8</v>
      </c>
    </row>
    <row r="32328" spans="2:19" x14ac:dyDescent="0.3">
      <c r="B32328">
        <v>14.7</v>
      </c>
      <c r="H32328" s="2">
        <v>12.9</v>
      </c>
      <c r="S32328" s="2">
        <f t="shared" si="507"/>
        <v>1443.6624000000002</v>
      </c>
    </row>
    <row r="32329" spans="2:19" x14ac:dyDescent="0.3">
      <c r="B32329">
        <v>12</v>
      </c>
      <c r="H32329" s="2">
        <v>14.2</v>
      </c>
      <c r="S32329" s="2">
        <f t="shared" si="507"/>
        <v>1288.0133999999998</v>
      </c>
    </row>
    <row r="32330" spans="2:19" x14ac:dyDescent="0.3">
      <c r="B32330">
        <v>13.4</v>
      </c>
      <c r="H32330" s="2">
        <v>12.9</v>
      </c>
      <c r="S32330" s="2">
        <f t="shared" si="507"/>
        <v>1717.9727999999998</v>
      </c>
    </row>
    <row r="32331" spans="2:19" x14ac:dyDescent="0.3">
      <c r="B32331">
        <v>12.9</v>
      </c>
      <c r="H32331" s="2">
        <v>13.3</v>
      </c>
      <c r="S32331" s="2">
        <f t="shared" si="507"/>
        <v>1288.0133999999998</v>
      </c>
    </row>
    <row r="32332" spans="2:19" x14ac:dyDescent="0.3">
      <c r="B32332">
        <v>14.2</v>
      </c>
      <c r="H32332" s="2">
        <v>14.8</v>
      </c>
      <c r="S32332" s="2">
        <f t="shared" si="507"/>
        <v>1411.5822000000001</v>
      </c>
    </row>
    <row r="32333" spans="2:19" x14ac:dyDescent="0.3">
      <c r="B32333">
        <v>12.9</v>
      </c>
      <c r="H32333" s="2">
        <v>13.3</v>
      </c>
      <c r="S32333" s="2">
        <f t="shared" si="507"/>
        <v>1945.0752000000002</v>
      </c>
    </row>
    <row r="32334" spans="2:19" x14ac:dyDescent="0.3">
      <c r="B32334">
        <v>13.3</v>
      </c>
      <c r="H32334" s="2">
        <v>11.8</v>
      </c>
      <c r="S32334" s="2">
        <f t="shared" si="507"/>
        <v>1411.5822000000001</v>
      </c>
    </row>
    <row r="32335" spans="2:19" x14ac:dyDescent="0.3">
      <c r="B32335">
        <v>14.8</v>
      </c>
      <c r="H32335" s="2">
        <v>13.5</v>
      </c>
      <c r="S32335" s="2">
        <f t="shared" si="507"/>
        <v>985.81920000000002</v>
      </c>
    </row>
    <row r="32336" spans="2:19" x14ac:dyDescent="0.3">
      <c r="B32336">
        <v>13.3</v>
      </c>
      <c r="H32336" s="2">
        <v>13.5</v>
      </c>
      <c r="S32336" s="2">
        <f t="shared" si="507"/>
        <v>1476.2249999999999</v>
      </c>
    </row>
    <row r="32337" spans="2:19" x14ac:dyDescent="0.3">
      <c r="B32337">
        <v>11.8</v>
      </c>
      <c r="H32337" s="2">
        <v>13.9</v>
      </c>
      <c r="S32337" s="2">
        <f t="shared" si="507"/>
        <v>1476.2249999999999</v>
      </c>
    </row>
    <row r="32338" spans="2:19" x14ac:dyDescent="0.3">
      <c r="B32338">
        <v>13.5</v>
      </c>
      <c r="H32338" s="2">
        <v>13.7</v>
      </c>
      <c r="S32338" s="2">
        <f t="shared" si="507"/>
        <v>1611.3714</v>
      </c>
    </row>
    <row r="32339" spans="2:19" x14ac:dyDescent="0.3">
      <c r="B32339">
        <v>13.5</v>
      </c>
      <c r="H32339" s="2">
        <v>12</v>
      </c>
      <c r="S32339" s="2">
        <f t="shared" si="507"/>
        <v>1542.8117999999997</v>
      </c>
    </row>
    <row r="32340" spans="2:19" x14ac:dyDescent="0.3">
      <c r="B32340">
        <v>13.9</v>
      </c>
      <c r="H32340" s="2">
        <v>13.8</v>
      </c>
      <c r="S32340" s="2">
        <f t="shared" si="507"/>
        <v>1036.8</v>
      </c>
    </row>
    <row r="32341" spans="2:19" x14ac:dyDescent="0.3">
      <c r="B32341">
        <v>13.7</v>
      </c>
      <c r="H32341" s="2">
        <v>14.3</v>
      </c>
      <c r="S32341" s="2">
        <f t="shared" si="507"/>
        <v>1576.8432000000003</v>
      </c>
    </row>
    <row r="32342" spans="2:19" x14ac:dyDescent="0.3">
      <c r="B32342">
        <v>12</v>
      </c>
      <c r="H32342" s="2">
        <v>14.2</v>
      </c>
      <c r="S32342" s="2">
        <f t="shared" si="507"/>
        <v>1754.5242000000001</v>
      </c>
    </row>
    <row r="32343" spans="2:19" x14ac:dyDescent="0.3">
      <c r="B32343">
        <v>13.8</v>
      </c>
      <c r="H32343" s="2">
        <v>11.3</v>
      </c>
      <c r="S32343" s="2">
        <f t="shared" si="507"/>
        <v>1717.9727999999998</v>
      </c>
    </row>
    <row r="32344" spans="2:19" x14ac:dyDescent="0.3">
      <c r="B32344">
        <v>14.3</v>
      </c>
      <c r="H32344" s="2">
        <v>15.2</v>
      </c>
      <c r="S32344" s="2">
        <f t="shared" si="507"/>
        <v>865.73820000000012</v>
      </c>
    </row>
    <row r="32345" spans="2:19" x14ac:dyDescent="0.3">
      <c r="B32345">
        <v>14.2</v>
      </c>
      <c r="H32345" s="2">
        <v>12.9</v>
      </c>
      <c r="S32345" s="2">
        <f t="shared" si="507"/>
        <v>2107.0847999999996</v>
      </c>
    </row>
    <row r="32346" spans="2:19" x14ac:dyDescent="0.3">
      <c r="B32346">
        <v>11.3</v>
      </c>
      <c r="H32346" s="2">
        <v>14.6</v>
      </c>
      <c r="S32346" s="2">
        <f t="shared" si="507"/>
        <v>1288.0133999999998</v>
      </c>
    </row>
    <row r="32347" spans="2:19" x14ac:dyDescent="0.3">
      <c r="B32347">
        <v>15.2</v>
      </c>
      <c r="H32347" s="2">
        <v>14.5</v>
      </c>
      <c r="S32347" s="2">
        <f t="shared" si="507"/>
        <v>1867.2815999999998</v>
      </c>
    </row>
    <row r="32348" spans="2:19" x14ac:dyDescent="0.3">
      <c r="B32348">
        <v>12.9</v>
      </c>
      <c r="H32348" s="2">
        <v>14.1</v>
      </c>
      <c r="S32348" s="2">
        <f t="shared" si="507"/>
        <v>1829.175</v>
      </c>
    </row>
    <row r="32349" spans="2:19" x14ac:dyDescent="0.3">
      <c r="B32349">
        <v>14.6</v>
      </c>
      <c r="H32349" s="2">
        <v>14.6</v>
      </c>
      <c r="S32349" s="2">
        <f t="shared" si="507"/>
        <v>1681.9325999999999</v>
      </c>
    </row>
    <row r="32350" spans="2:19" x14ac:dyDescent="0.3">
      <c r="B32350">
        <v>14.5</v>
      </c>
      <c r="H32350" s="2">
        <v>14.1</v>
      </c>
      <c r="S32350" s="2">
        <f t="shared" si="507"/>
        <v>1867.2815999999998</v>
      </c>
    </row>
    <row r="32351" spans="2:19" x14ac:dyDescent="0.3">
      <c r="B32351">
        <v>14.1</v>
      </c>
      <c r="H32351" s="2">
        <v>15.3</v>
      </c>
      <c r="S32351" s="2">
        <f t="shared" si="507"/>
        <v>1681.9325999999999</v>
      </c>
    </row>
    <row r="32352" spans="2:19" x14ac:dyDescent="0.3">
      <c r="B32352">
        <v>14.6</v>
      </c>
      <c r="H32352" s="2">
        <v>13.7</v>
      </c>
      <c r="S32352" s="2">
        <f t="shared" si="507"/>
        <v>2148.9462000000003</v>
      </c>
    </row>
    <row r="32353" spans="2:19" x14ac:dyDescent="0.3">
      <c r="B32353">
        <v>14.1</v>
      </c>
      <c r="H32353" s="2">
        <v>12.5</v>
      </c>
      <c r="S32353" s="2">
        <f t="shared" si="507"/>
        <v>1542.8117999999997</v>
      </c>
    </row>
    <row r="32354" spans="2:19" x14ac:dyDescent="0.3">
      <c r="B32354">
        <v>15.3</v>
      </c>
      <c r="H32354" s="2">
        <v>14.3</v>
      </c>
      <c r="S32354" s="2">
        <f t="shared" si="507"/>
        <v>1171.875</v>
      </c>
    </row>
    <row r="32355" spans="2:19" x14ac:dyDescent="0.3">
      <c r="B32355">
        <v>13.7</v>
      </c>
      <c r="H32355" s="2">
        <v>14.8</v>
      </c>
      <c r="S32355" s="2">
        <f t="shared" si="507"/>
        <v>1754.5242000000001</v>
      </c>
    </row>
    <row r="32356" spans="2:19" x14ac:dyDescent="0.3">
      <c r="B32356">
        <v>12.5</v>
      </c>
      <c r="H32356" s="2">
        <v>13.3</v>
      </c>
      <c r="S32356" s="2">
        <f t="shared" si="507"/>
        <v>1945.0752000000002</v>
      </c>
    </row>
    <row r="32357" spans="2:19" x14ac:dyDescent="0.3">
      <c r="B32357">
        <v>14.3</v>
      </c>
      <c r="H32357" s="2">
        <v>14.3</v>
      </c>
      <c r="S32357" s="2">
        <f t="shared" si="507"/>
        <v>1411.5822000000001</v>
      </c>
    </row>
    <row r="32358" spans="2:19" x14ac:dyDescent="0.3">
      <c r="B32358">
        <v>14.8</v>
      </c>
      <c r="H32358" s="2">
        <v>13.8</v>
      </c>
      <c r="S32358" s="2">
        <f t="shared" si="507"/>
        <v>1754.5242000000001</v>
      </c>
    </row>
    <row r="32359" spans="2:19" x14ac:dyDescent="0.3">
      <c r="B32359">
        <v>13.3</v>
      </c>
      <c r="H32359" s="2">
        <v>14.5</v>
      </c>
      <c r="S32359" s="2">
        <f t="shared" si="507"/>
        <v>1576.8432000000003</v>
      </c>
    </row>
    <row r="32360" spans="2:19" x14ac:dyDescent="0.3">
      <c r="B32360">
        <v>14.3</v>
      </c>
      <c r="H32360" s="2">
        <v>14.8</v>
      </c>
      <c r="S32360" s="2">
        <f t="shared" si="507"/>
        <v>1829.175</v>
      </c>
    </row>
    <row r="32361" spans="2:19" x14ac:dyDescent="0.3">
      <c r="B32361">
        <v>13.8</v>
      </c>
      <c r="H32361" s="2">
        <v>15.2</v>
      </c>
      <c r="S32361" s="2">
        <f t="shared" si="507"/>
        <v>1945.0752000000002</v>
      </c>
    </row>
    <row r="32362" spans="2:19" x14ac:dyDescent="0.3">
      <c r="B32362">
        <v>14.5</v>
      </c>
      <c r="H32362" s="2">
        <v>12.7</v>
      </c>
      <c r="S32362" s="2">
        <f t="shared" si="507"/>
        <v>2107.0847999999996</v>
      </c>
    </row>
    <row r="32363" spans="2:19" x14ac:dyDescent="0.3">
      <c r="B32363">
        <v>14.8</v>
      </c>
      <c r="H32363" s="2">
        <v>14.6</v>
      </c>
      <c r="S32363" s="2">
        <f t="shared" si="507"/>
        <v>1229.0297999999998</v>
      </c>
    </row>
    <row r="32364" spans="2:19" x14ac:dyDescent="0.3">
      <c r="B32364">
        <v>15.2</v>
      </c>
      <c r="H32364" s="2">
        <v>14.6</v>
      </c>
      <c r="S32364" s="2">
        <f t="shared" si="507"/>
        <v>1867.2815999999998</v>
      </c>
    </row>
    <row r="32365" spans="2:19" x14ac:dyDescent="0.3">
      <c r="B32365">
        <v>12.7</v>
      </c>
      <c r="H32365" s="2">
        <v>13.5</v>
      </c>
      <c r="S32365" s="2">
        <f t="shared" si="507"/>
        <v>1867.2815999999998</v>
      </c>
    </row>
    <row r="32366" spans="2:19" x14ac:dyDescent="0.3">
      <c r="B32366">
        <v>14.6</v>
      </c>
      <c r="H32366" s="2">
        <v>14.8</v>
      </c>
      <c r="S32366" s="2">
        <f t="shared" si="507"/>
        <v>1476.2249999999999</v>
      </c>
    </row>
    <row r="32367" spans="2:19" x14ac:dyDescent="0.3">
      <c r="B32367">
        <v>14.6</v>
      </c>
      <c r="H32367" s="2">
        <v>13</v>
      </c>
      <c r="S32367" s="2">
        <f t="shared" si="507"/>
        <v>1945.0752000000002</v>
      </c>
    </row>
    <row r="32368" spans="2:19" x14ac:dyDescent="0.3">
      <c r="B32368">
        <v>13.5</v>
      </c>
      <c r="H32368" s="2">
        <v>13.1</v>
      </c>
      <c r="S32368" s="2">
        <f t="shared" si="507"/>
        <v>1318.2</v>
      </c>
    </row>
    <row r="32369" spans="2:19" x14ac:dyDescent="0.3">
      <c r="B32369">
        <v>14.8</v>
      </c>
      <c r="H32369" s="2">
        <v>13.3</v>
      </c>
      <c r="S32369" s="2">
        <f t="shared" si="507"/>
        <v>1348.8545999999999</v>
      </c>
    </row>
    <row r="32370" spans="2:19" x14ac:dyDescent="0.3">
      <c r="B32370">
        <v>13</v>
      </c>
      <c r="H32370" s="2">
        <v>16.399999999999999</v>
      </c>
      <c r="S32370" s="2">
        <f t="shared" si="507"/>
        <v>1411.5822000000001</v>
      </c>
    </row>
    <row r="32371" spans="2:19" x14ac:dyDescent="0.3">
      <c r="B32371">
        <v>13.1</v>
      </c>
      <c r="H32371" s="2">
        <v>13.5</v>
      </c>
      <c r="S32371" s="2">
        <f t="shared" si="507"/>
        <v>2646.5663999999997</v>
      </c>
    </row>
    <row r="32372" spans="2:19" x14ac:dyDescent="0.3">
      <c r="B32372">
        <v>13.3</v>
      </c>
      <c r="H32372" s="2">
        <v>13.2</v>
      </c>
      <c r="S32372" s="2">
        <f t="shared" si="507"/>
        <v>1476.2249999999999</v>
      </c>
    </row>
    <row r="32373" spans="2:19" x14ac:dyDescent="0.3">
      <c r="B32373">
        <v>16.399999999999999</v>
      </c>
      <c r="H32373" s="2">
        <v>14.8</v>
      </c>
      <c r="S32373" s="2">
        <f t="shared" si="507"/>
        <v>1379.9807999999998</v>
      </c>
    </row>
    <row r="32374" spans="2:19" x14ac:dyDescent="0.3">
      <c r="B32374">
        <v>13.5</v>
      </c>
      <c r="H32374" s="2">
        <v>11.9</v>
      </c>
      <c r="S32374" s="2">
        <f t="shared" si="507"/>
        <v>1945.0752000000002</v>
      </c>
    </row>
    <row r="32375" spans="2:19" x14ac:dyDescent="0.3">
      <c r="B32375">
        <v>13.2</v>
      </c>
      <c r="H32375" s="2">
        <v>12.9</v>
      </c>
      <c r="S32375" s="2">
        <f t="shared" si="507"/>
        <v>1011.0954</v>
      </c>
    </row>
    <row r="32376" spans="2:19" x14ac:dyDescent="0.3">
      <c r="B32376">
        <v>14.8</v>
      </c>
      <c r="H32376" s="2">
        <v>12.1</v>
      </c>
      <c r="S32376" s="2">
        <f t="shared" si="507"/>
        <v>1288.0133999999998</v>
      </c>
    </row>
    <row r="32377" spans="2:19" x14ac:dyDescent="0.3">
      <c r="B32377">
        <v>11.9</v>
      </c>
      <c r="H32377" s="2">
        <v>13.8</v>
      </c>
      <c r="S32377" s="2">
        <f t="shared" si="507"/>
        <v>1062.9366</v>
      </c>
    </row>
    <row r="32378" spans="2:19" x14ac:dyDescent="0.3">
      <c r="B32378">
        <v>12.9</v>
      </c>
      <c r="H32378" s="2">
        <v>11.3</v>
      </c>
      <c r="S32378" s="2">
        <f t="shared" si="507"/>
        <v>1576.8432000000003</v>
      </c>
    </row>
    <row r="32379" spans="2:19" x14ac:dyDescent="0.3">
      <c r="B32379">
        <v>12.1</v>
      </c>
      <c r="H32379" s="2">
        <v>12.5</v>
      </c>
      <c r="S32379" s="2">
        <f t="shared" si="507"/>
        <v>865.73820000000012</v>
      </c>
    </row>
    <row r="32380" spans="2:19" x14ac:dyDescent="0.3">
      <c r="B32380">
        <v>13.8</v>
      </c>
      <c r="H32380" s="2">
        <v>12.6</v>
      </c>
      <c r="S32380" s="2">
        <f t="shared" si="507"/>
        <v>1171.875</v>
      </c>
    </row>
    <row r="32381" spans="2:19" x14ac:dyDescent="0.3">
      <c r="B32381">
        <v>11.3</v>
      </c>
      <c r="H32381" s="2">
        <v>12.9</v>
      </c>
      <c r="S32381" s="2">
        <f t="shared" si="507"/>
        <v>1200.2255999999998</v>
      </c>
    </row>
    <row r="32382" spans="2:19" x14ac:dyDescent="0.3">
      <c r="B32382">
        <v>12.5</v>
      </c>
      <c r="H32382" s="2">
        <v>11.5</v>
      </c>
      <c r="S32382" s="2">
        <f t="shared" si="507"/>
        <v>1288.0133999999998</v>
      </c>
    </row>
    <row r="32383" spans="2:19" x14ac:dyDescent="0.3">
      <c r="B32383">
        <v>12.6</v>
      </c>
      <c r="H32383" s="2">
        <v>11.8</v>
      </c>
      <c r="S32383" s="2">
        <f t="shared" si="507"/>
        <v>912.52499999999998</v>
      </c>
    </row>
    <row r="32384" spans="2:19" x14ac:dyDescent="0.3">
      <c r="B32384">
        <v>12.9</v>
      </c>
      <c r="H32384" s="2">
        <v>14.6</v>
      </c>
      <c r="S32384" s="2">
        <f t="shared" si="507"/>
        <v>985.81920000000002</v>
      </c>
    </row>
    <row r="32385" spans="2:19" x14ac:dyDescent="0.3">
      <c r="B32385">
        <v>11.5</v>
      </c>
      <c r="H32385" s="2">
        <v>16.8</v>
      </c>
      <c r="S32385" s="2">
        <f t="shared" si="507"/>
        <v>1867.2815999999998</v>
      </c>
    </row>
    <row r="32386" spans="2:19" x14ac:dyDescent="0.3">
      <c r="B32386">
        <v>11.8</v>
      </c>
      <c r="H32386" s="2">
        <v>14.6</v>
      </c>
      <c r="S32386" s="2">
        <f t="shared" si="507"/>
        <v>2844.9792000000002</v>
      </c>
    </row>
    <row r="32387" spans="2:19" x14ac:dyDescent="0.3">
      <c r="B32387">
        <v>14.6</v>
      </c>
      <c r="H32387" s="2">
        <v>15</v>
      </c>
      <c r="S32387" s="2">
        <f t="shared" ref="S32387:S32450" si="508">0.5*1.2*B32389^3</f>
        <v>1867.2815999999998</v>
      </c>
    </row>
    <row r="32388" spans="2:19" x14ac:dyDescent="0.3">
      <c r="B32388">
        <v>16.8</v>
      </c>
      <c r="H32388" s="2">
        <v>13.1</v>
      </c>
      <c r="S32388" s="2">
        <f t="shared" si="508"/>
        <v>2025</v>
      </c>
    </row>
    <row r="32389" spans="2:19" x14ac:dyDescent="0.3">
      <c r="B32389">
        <v>14.6</v>
      </c>
      <c r="H32389" s="2">
        <v>14.4</v>
      </c>
      <c r="S32389" s="2">
        <f t="shared" si="508"/>
        <v>1348.8545999999999</v>
      </c>
    </row>
    <row r="32390" spans="2:19" x14ac:dyDescent="0.3">
      <c r="B32390">
        <v>15</v>
      </c>
      <c r="H32390" s="2">
        <v>15.1</v>
      </c>
      <c r="S32390" s="2">
        <f t="shared" si="508"/>
        <v>1791.5904000000003</v>
      </c>
    </row>
    <row r="32391" spans="2:19" x14ac:dyDescent="0.3">
      <c r="B32391">
        <v>13.1</v>
      </c>
      <c r="H32391" s="2">
        <v>13.9</v>
      </c>
      <c r="S32391" s="2">
        <f t="shared" si="508"/>
        <v>2065.7705999999998</v>
      </c>
    </row>
    <row r="32392" spans="2:19" x14ac:dyDescent="0.3">
      <c r="B32392">
        <v>14.4</v>
      </c>
      <c r="H32392" s="2">
        <v>16.7</v>
      </c>
      <c r="S32392" s="2">
        <f t="shared" si="508"/>
        <v>1611.3714</v>
      </c>
    </row>
    <row r="32393" spans="2:19" x14ac:dyDescent="0.3">
      <c r="B32393">
        <v>15.1</v>
      </c>
      <c r="H32393" s="2">
        <v>17.5</v>
      </c>
      <c r="S32393" s="2">
        <f t="shared" si="508"/>
        <v>2794.4777999999997</v>
      </c>
    </row>
    <row r="32394" spans="2:19" x14ac:dyDescent="0.3">
      <c r="B32394">
        <v>13.9</v>
      </c>
      <c r="H32394" s="2">
        <v>16.5</v>
      </c>
      <c r="S32394" s="2">
        <f t="shared" si="508"/>
        <v>3215.625</v>
      </c>
    </row>
    <row r="32395" spans="2:19" x14ac:dyDescent="0.3">
      <c r="B32395">
        <v>16.7</v>
      </c>
      <c r="H32395" s="2">
        <v>15.7</v>
      </c>
      <c r="S32395" s="2">
        <f t="shared" si="508"/>
        <v>2695.2750000000001</v>
      </c>
    </row>
    <row r="32396" spans="2:19" x14ac:dyDescent="0.3">
      <c r="B32396">
        <v>17.5</v>
      </c>
      <c r="H32396" s="2">
        <v>17.2</v>
      </c>
      <c r="S32396" s="2">
        <f t="shared" si="508"/>
        <v>2321.9357999999997</v>
      </c>
    </row>
    <row r="32397" spans="2:19" x14ac:dyDescent="0.3">
      <c r="B32397">
        <v>16.5</v>
      </c>
      <c r="H32397" s="2">
        <v>14.3</v>
      </c>
      <c r="S32397" s="2">
        <f t="shared" si="508"/>
        <v>3053.0687999999996</v>
      </c>
    </row>
    <row r="32398" spans="2:19" x14ac:dyDescent="0.3">
      <c r="B32398">
        <v>15.7</v>
      </c>
      <c r="H32398" s="2">
        <v>17.3</v>
      </c>
      <c r="S32398" s="2">
        <f t="shared" si="508"/>
        <v>1754.5242000000001</v>
      </c>
    </row>
    <row r="32399" spans="2:19" x14ac:dyDescent="0.3">
      <c r="B32399">
        <v>17.2</v>
      </c>
      <c r="H32399" s="2">
        <v>16</v>
      </c>
      <c r="S32399" s="2">
        <f t="shared" si="508"/>
        <v>3106.6302000000001</v>
      </c>
    </row>
    <row r="32400" spans="2:19" x14ac:dyDescent="0.3">
      <c r="B32400">
        <v>14.3</v>
      </c>
      <c r="H32400" s="2">
        <v>17.3</v>
      </c>
      <c r="S32400" s="2">
        <f t="shared" si="508"/>
        <v>2457.6</v>
      </c>
    </row>
    <row r="32401" spans="2:19" x14ac:dyDescent="0.3">
      <c r="B32401">
        <v>17.3</v>
      </c>
      <c r="H32401" s="2">
        <v>14.7</v>
      </c>
      <c r="S32401" s="2">
        <f t="shared" si="508"/>
        <v>3106.6302000000001</v>
      </c>
    </row>
    <row r="32402" spans="2:19" x14ac:dyDescent="0.3">
      <c r="B32402">
        <v>16</v>
      </c>
      <c r="H32402" s="2">
        <v>17.7</v>
      </c>
      <c r="S32402" s="2">
        <f t="shared" si="508"/>
        <v>1905.9137999999998</v>
      </c>
    </row>
    <row r="32403" spans="2:19" x14ac:dyDescent="0.3">
      <c r="B32403">
        <v>17.3</v>
      </c>
      <c r="H32403" s="2">
        <v>15</v>
      </c>
      <c r="S32403" s="2">
        <f t="shared" si="508"/>
        <v>3327.1397999999995</v>
      </c>
    </row>
    <row r="32404" spans="2:19" x14ac:dyDescent="0.3">
      <c r="B32404">
        <v>14.7</v>
      </c>
      <c r="H32404" s="2">
        <v>17.8</v>
      </c>
      <c r="S32404" s="2">
        <f t="shared" si="508"/>
        <v>2025</v>
      </c>
    </row>
    <row r="32405" spans="2:19" x14ac:dyDescent="0.3">
      <c r="B32405">
        <v>17.7</v>
      </c>
      <c r="H32405" s="2">
        <v>15.6</v>
      </c>
      <c r="S32405" s="2">
        <f t="shared" si="508"/>
        <v>3383.8512000000001</v>
      </c>
    </row>
    <row r="32406" spans="2:19" x14ac:dyDescent="0.3">
      <c r="B32406">
        <v>15</v>
      </c>
      <c r="H32406" s="2">
        <v>15.7</v>
      </c>
      <c r="S32406" s="2">
        <f t="shared" si="508"/>
        <v>2277.8495999999996</v>
      </c>
    </row>
    <row r="32407" spans="2:19" x14ac:dyDescent="0.3">
      <c r="B32407">
        <v>17.8</v>
      </c>
      <c r="H32407" s="2">
        <v>16.100000000000001</v>
      </c>
      <c r="S32407" s="2">
        <f t="shared" si="508"/>
        <v>2321.9357999999997</v>
      </c>
    </row>
    <row r="32408" spans="2:19" x14ac:dyDescent="0.3">
      <c r="B32408">
        <v>15.6</v>
      </c>
      <c r="H32408" s="2">
        <v>16.399999999999999</v>
      </c>
      <c r="S32408" s="2">
        <f t="shared" si="508"/>
        <v>2503.9686000000006</v>
      </c>
    </row>
    <row r="32409" spans="2:19" x14ac:dyDescent="0.3">
      <c r="B32409">
        <v>15.7</v>
      </c>
      <c r="H32409" s="2">
        <v>16.600000000000001</v>
      </c>
      <c r="S32409" s="2">
        <f t="shared" si="508"/>
        <v>2646.5663999999997</v>
      </c>
    </row>
    <row r="32410" spans="2:19" x14ac:dyDescent="0.3">
      <c r="B32410">
        <v>16.100000000000001</v>
      </c>
      <c r="H32410" s="2">
        <v>13.6</v>
      </c>
      <c r="S32410" s="2">
        <f t="shared" si="508"/>
        <v>2744.5776000000005</v>
      </c>
    </row>
    <row r="32411" spans="2:19" x14ac:dyDescent="0.3">
      <c r="B32411">
        <v>16.399999999999999</v>
      </c>
      <c r="H32411" s="2">
        <v>16.7</v>
      </c>
      <c r="S32411" s="2">
        <f t="shared" si="508"/>
        <v>1509.2735999999998</v>
      </c>
    </row>
    <row r="32412" spans="2:19" x14ac:dyDescent="0.3">
      <c r="B32412">
        <v>16.600000000000001</v>
      </c>
      <c r="H32412" s="2">
        <v>13.8</v>
      </c>
      <c r="S32412" s="2">
        <f t="shared" si="508"/>
        <v>2794.4777999999997</v>
      </c>
    </row>
    <row r="32413" spans="2:19" x14ac:dyDescent="0.3">
      <c r="B32413">
        <v>13.6</v>
      </c>
      <c r="H32413" s="2">
        <v>14.6</v>
      </c>
      <c r="S32413" s="2">
        <f t="shared" si="508"/>
        <v>1576.8432000000003</v>
      </c>
    </row>
    <row r="32414" spans="2:19" x14ac:dyDescent="0.3">
      <c r="B32414">
        <v>16.7</v>
      </c>
      <c r="H32414" s="2">
        <v>12.9</v>
      </c>
      <c r="S32414" s="2">
        <f t="shared" si="508"/>
        <v>1867.2815999999998</v>
      </c>
    </row>
    <row r="32415" spans="2:19" x14ac:dyDescent="0.3">
      <c r="B32415">
        <v>13.8</v>
      </c>
      <c r="H32415" s="2">
        <v>13.2</v>
      </c>
      <c r="S32415" s="2">
        <f t="shared" si="508"/>
        <v>1288.0133999999998</v>
      </c>
    </row>
    <row r="32416" spans="2:19" x14ac:dyDescent="0.3">
      <c r="B32416">
        <v>14.6</v>
      </c>
      <c r="H32416" s="2">
        <v>17.399999999999999</v>
      </c>
      <c r="S32416" s="2">
        <f t="shared" si="508"/>
        <v>1379.9807999999998</v>
      </c>
    </row>
    <row r="32417" spans="2:19" x14ac:dyDescent="0.3">
      <c r="B32417">
        <v>12.9</v>
      </c>
      <c r="H32417" s="2">
        <v>17.600000000000001</v>
      </c>
      <c r="S32417" s="2">
        <f t="shared" si="508"/>
        <v>3160.8143999999988</v>
      </c>
    </row>
    <row r="32418" spans="2:19" x14ac:dyDescent="0.3">
      <c r="B32418">
        <v>13.2</v>
      </c>
      <c r="H32418" s="2">
        <v>14.6</v>
      </c>
      <c r="S32418" s="2">
        <f t="shared" si="508"/>
        <v>3271.0656000000008</v>
      </c>
    </row>
    <row r="32419" spans="2:19" x14ac:dyDescent="0.3">
      <c r="B32419">
        <v>17.399999999999999</v>
      </c>
      <c r="H32419" s="2">
        <v>15.7</v>
      </c>
      <c r="S32419" s="2">
        <f t="shared" si="508"/>
        <v>1867.2815999999998</v>
      </c>
    </row>
    <row r="32420" spans="2:19" x14ac:dyDescent="0.3">
      <c r="B32420">
        <v>17.600000000000001</v>
      </c>
      <c r="H32420" s="2">
        <v>14.8</v>
      </c>
      <c r="S32420" s="2">
        <f t="shared" si="508"/>
        <v>2321.9357999999997</v>
      </c>
    </row>
    <row r="32421" spans="2:19" x14ac:dyDescent="0.3">
      <c r="B32421">
        <v>14.6</v>
      </c>
      <c r="H32421" s="2">
        <v>15.7</v>
      </c>
      <c r="S32421" s="2">
        <f t="shared" si="508"/>
        <v>1945.0752000000002</v>
      </c>
    </row>
    <row r="32422" spans="2:19" x14ac:dyDescent="0.3">
      <c r="B32422">
        <v>15.7</v>
      </c>
      <c r="H32422" s="2">
        <v>18</v>
      </c>
      <c r="S32422" s="2">
        <f t="shared" si="508"/>
        <v>2321.9357999999997</v>
      </c>
    </row>
    <row r="32423" spans="2:19" x14ac:dyDescent="0.3">
      <c r="B32423">
        <v>14.8</v>
      </c>
      <c r="H32423" s="2">
        <v>16.600000000000001</v>
      </c>
      <c r="S32423" s="2">
        <f t="shared" si="508"/>
        <v>3499.2</v>
      </c>
    </row>
    <row r="32424" spans="2:19" x14ac:dyDescent="0.3">
      <c r="B32424">
        <v>15.7</v>
      </c>
      <c r="H32424" s="2">
        <v>13.3</v>
      </c>
      <c r="S32424" s="2">
        <f t="shared" si="508"/>
        <v>2744.5776000000005</v>
      </c>
    </row>
    <row r="32425" spans="2:19" x14ac:dyDescent="0.3">
      <c r="B32425">
        <v>18</v>
      </c>
      <c r="H32425" s="2">
        <v>15.5</v>
      </c>
      <c r="S32425" s="2">
        <f t="shared" si="508"/>
        <v>1411.5822000000001</v>
      </c>
    </row>
    <row r="32426" spans="2:19" x14ac:dyDescent="0.3">
      <c r="B32426">
        <v>16.600000000000001</v>
      </c>
      <c r="H32426" s="2">
        <v>16.100000000000001</v>
      </c>
      <c r="S32426" s="2">
        <f t="shared" si="508"/>
        <v>2234.3249999999998</v>
      </c>
    </row>
    <row r="32427" spans="2:19" x14ac:dyDescent="0.3">
      <c r="B32427">
        <v>13.3</v>
      </c>
      <c r="H32427" s="2">
        <v>17.3</v>
      </c>
      <c r="S32427" s="2">
        <f t="shared" si="508"/>
        <v>2503.9686000000006</v>
      </c>
    </row>
    <row r="32428" spans="2:19" x14ac:dyDescent="0.3">
      <c r="B32428">
        <v>15.5</v>
      </c>
      <c r="H32428" s="2">
        <v>15.4</v>
      </c>
      <c r="S32428" s="2">
        <f t="shared" si="508"/>
        <v>3106.6302000000001</v>
      </c>
    </row>
    <row r="32429" spans="2:19" x14ac:dyDescent="0.3">
      <c r="B32429">
        <v>16.100000000000001</v>
      </c>
      <c r="H32429" s="2">
        <v>13.9</v>
      </c>
      <c r="S32429" s="2">
        <f t="shared" si="508"/>
        <v>2191.3584000000001</v>
      </c>
    </row>
    <row r="32430" spans="2:19" x14ac:dyDescent="0.3">
      <c r="B32430">
        <v>17.3</v>
      </c>
      <c r="H32430" s="2">
        <v>13.3</v>
      </c>
      <c r="S32430" s="2">
        <f t="shared" si="508"/>
        <v>1611.3714</v>
      </c>
    </row>
    <row r="32431" spans="2:19" x14ac:dyDescent="0.3">
      <c r="B32431">
        <v>15.4</v>
      </c>
      <c r="H32431" s="2">
        <v>13.4</v>
      </c>
      <c r="S32431" s="2">
        <f t="shared" si="508"/>
        <v>1411.5822000000001</v>
      </c>
    </row>
    <row r="32432" spans="2:19" x14ac:dyDescent="0.3">
      <c r="B32432">
        <v>13.9</v>
      </c>
      <c r="H32432" s="2">
        <v>14.6</v>
      </c>
      <c r="S32432" s="2">
        <f t="shared" si="508"/>
        <v>1443.6624000000002</v>
      </c>
    </row>
    <row r="32433" spans="2:19" x14ac:dyDescent="0.3">
      <c r="B32433">
        <v>13.3</v>
      </c>
      <c r="H32433" s="2">
        <v>13</v>
      </c>
      <c r="S32433" s="2">
        <f t="shared" si="508"/>
        <v>1867.2815999999998</v>
      </c>
    </row>
    <row r="32434" spans="2:19" x14ac:dyDescent="0.3">
      <c r="B32434">
        <v>13.4</v>
      </c>
      <c r="H32434" s="2">
        <v>13.2</v>
      </c>
      <c r="S32434" s="2">
        <f t="shared" si="508"/>
        <v>1318.2</v>
      </c>
    </row>
    <row r="32435" spans="2:19" x14ac:dyDescent="0.3">
      <c r="B32435">
        <v>14.6</v>
      </c>
      <c r="H32435" s="2">
        <v>14.2</v>
      </c>
      <c r="S32435" s="2">
        <f t="shared" si="508"/>
        <v>1379.9807999999998</v>
      </c>
    </row>
    <row r="32436" spans="2:19" x14ac:dyDescent="0.3">
      <c r="B32436">
        <v>13</v>
      </c>
      <c r="H32436" s="2">
        <v>12.4</v>
      </c>
      <c r="S32436" s="2">
        <f t="shared" si="508"/>
        <v>1717.9727999999998</v>
      </c>
    </row>
    <row r="32437" spans="2:19" x14ac:dyDescent="0.3">
      <c r="B32437">
        <v>13.2</v>
      </c>
      <c r="H32437" s="2">
        <v>11.1</v>
      </c>
      <c r="S32437" s="2">
        <f t="shared" si="508"/>
        <v>1143.9744000000001</v>
      </c>
    </row>
    <row r="32438" spans="2:19" x14ac:dyDescent="0.3">
      <c r="B32438">
        <v>14.2</v>
      </c>
      <c r="H32438" s="2">
        <v>14.5</v>
      </c>
      <c r="S32438" s="2">
        <f t="shared" si="508"/>
        <v>820.57859999999994</v>
      </c>
    </row>
    <row r="32439" spans="2:19" x14ac:dyDescent="0.3">
      <c r="B32439">
        <v>12.4</v>
      </c>
      <c r="H32439" s="2">
        <v>13.6</v>
      </c>
      <c r="S32439" s="2">
        <f t="shared" si="508"/>
        <v>1829.175</v>
      </c>
    </row>
    <row r="32440" spans="2:19" x14ac:dyDescent="0.3">
      <c r="B32440">
        <v>11.1</v>
      </c>
      <c r="H32440" s="2">
        <v>13.1</v>
      </c>
      <c r="S32440" s="2">
        <f t="shared" si="508"/>
        <v>1509.2735999999998</v>
      </c>
    </row>
    <row r="32441" spans="2:19" x14ac:dyDescent="0.3">
      <c r="B32441">
        <v>14.5</v>
      </c>
      <c r="H32441" s="2">
        <v>11.7</v>
      </c>
      <c r="S32441" s="2">
        <f t="shared" si="508"/>
        <v>1348.8545999999999</v>
      </c>
    </row>
    <row r="32442" spans="2:19" x14ac:dyDescent="0.3">
      <c r="B32442">
        <v>13.6</v>
      </c>
      <c r="H32442" s="2">
        <v>12.3</v>
      </c>
      <c r="S32442" s="2">
        <f t="shared" si="508"/>
        <v>960.9677999999999</v>
      </c>
    </row>
    <row r="32443" spans="2:19" x14ac:dyDescent="0.3">
      <c r="B32443">
        <v>13.1</v>
      </c>
      <c r="H32443" s="2">
        <v>13.7</v>
      </c>
      <c r="S32443" s="2">
        <f t="shared" si="508"/>
        <v>1116.5202000000002</v>
      </c>
    </row>
    <row r="32444" spans="2:19" x14ac:dyDescent="0.3">
      <c r="B32444">
        <v>11.7</v>
      </c>
      <c r="H32444" s="2">
        <v>14</v>
      </c>
      <c r="S32444" s="2">
        <f t="shared" si="508"/>
        <v>1542.8117999999997</v>
      </c>
    </row>
    <row r="32445" spans="2:19" x14ac:dyDescent="0.3">
      <c r="B32445">
        <v>12.3</v>
      </c>
      <c r="H32445" s="2">
        <v>12.4</v>
      </c>
      <c r="S32445" s="2">
        <f t="shared" si="508"/>
        <v>1646.3999999999999</v>
      </c>
    </row>
    <row r="32446" spans="2:19" x14ac:dyDescent="0.3">
      <c r="B32446">
        <v>13.7</v>
      </c>
      <c r="H32446" s="2">
        <v>13.2</v>
      </c>
      <c r="S32446" s="2">
        <f t="shared" si="508"/>
        <v>1143.9744000000001</v>
      </c>
    </row>
    <row r="32447" spans="2:19" x14ac:dyDescent="0.3">
      <c r="B32447">
        <v>14</v>
      </c>
      <c r="H32447" s="2">
        <v>12.9</v>
      </c>
      <c r="S32447" s="2">
        <f t="shared" si="508"/>
        <v>1379.9807999999998</v>
      </c>
    </row>
    <row r="32448" spans="2:19" x14ac:dyDescent="0.3">
      <c r="B32448">
        <v>12.4</v>
      </c>
      <c r="H32448" s="2">
        <v>11.5</v>
      </c>
      <c r="S32448" s="2">
        <f t="shared" si="508"/>
        <v>1288.0133999999998</v>
      </c>
    </row>
    <row r="32449" spans="2:19" x14ac:dyDescent="0.3">
      <c r="B32449">
        <v>13.2</v>
      </c>
      <c r="H32449" s="2">
        <v>12.1</v>
      </c>
      <c r="S32449" s="2">
        <f t="shared" si="508"/>
        <v>912.52499999999998</v>
      </c>
    </row>
    <row r="32450" spans="2:19" x14ac:dyDescent="0.3">
      <c r="B32450">
        <v>12.9</v>
      </c>
      <c r="H32450" s="2">
        <v>12.6</v>
      </c>
      <c r="S32450" s="2">
        <f t="shared" si="508"/>
        <v>1062.9366</v>
      </c>
    </row>
    <row r="32451" spans="2:19" x14ac:dyDescent="0.3">
      <c r="B32451">
        <v>11.5</v>
      </c>
      <c r="H32451" s="2">
        <v>14.1</v>
      </c>
      <c r="S32451" s="2">
        <f t="shared" ref="S32451:S32514" si="509">0.5*1.2*B32453^3</f>
        <v>1200.2255999999998</v>
      </c>
    </row>
    <row r="32452" spans="2:19" x14ac:dyDescent="0.3">
      <c r="B32452">
        <v>12.1</v>
      </c>
      <c r="H32452" s="2">
        <v>12.7</v>
      </c>
      <c r="S32452" s="2">
        <f t="shared" si="509"/>
        <v>1681.9325999999999</v>
      </c>
    </row>
    <row r="32453" spans="2:19" x14ac:dyDescent="0.3">
      <c r="B32453">
        <v>12.6</v>
      </c>
      <c r="H32453" s="2">
        <v>11.2</v>
      </c>
      <c r="S32453" s="2">
        <f t="shared" si="509"/>
        <v>1229.0297999999998</v>
      </c>
    </row>
    <row r="32454" spans="2:19" x14ac:dyDescent="0.3">
      <c r="B32454">
        <v>14.1</v>
      </c>
      <c r="H32454" s="2">
        <v>11.7</v>
      </c>
      <c r="S32454" s="2">
        <f t="shared" si="509"/>
        <v>842.95679999999982</v>
      </c>
    </row>
    <row r="32455" spans="2:19" x14ac:dyDescent="0.3">
      <c r="B32455">
        <v>12.7</v>
      </c>
      <c r="H32455" s="2">
        <v>13.2</v>
      </c>
      <c r="S32455" s="2">
        <f t="shared" si="509"/>
        <v>960.9677999999999</v>
      </c>
    </row>
    <row r="32456" spans="2:19" x14ac:dyDescent="0.3">
      <c r="B32456">
        <v>11.2</v>
      </c>
      <c r="H32456" s="2">
        <v>12.1</v>
      </c>
      <c r="S32456" s="2">
        <f t="shared" si="509"/>
        <v>1379.9807999999998</v>
      </c>
    </row>
    <row r="32457" spans="2:19" x14ac:dyDescent="0.3">
      <c r="B32457">
        <v>11.7</v>
      </c>
      <c r="H32457" s="2">
        <v>11.3</v>
      </c>
      <c r="S32457" s="2">
        <f t="shared" si="509"/>
        <v>1062.9366</v>
      </c>
    </row>
    <row r="32458" spans="2:19" x14ac:dyDescent="0.3">
      <c r="B32458">
        <v>13.2</v>
      </c>
      <c r="H32458" s="2">
        <v>11.9</v>
      </c>
      <c r="S32458" s="2">
        <f t="shared" si="509"/>
        <v>865.73820000000012</v>
      </c>
    </row>
    <row r="32459" spans="2:19" x14ac:dyDescent="0.3">
      <c r="B32459">
        <v>12.1</v>
      </c>
      <c r="H32459" s="2">
        <v>12</v>
      </c>
      <c r="S32459" s="2">
        <f t="shared" si="509"/>
        <v>1011.0954</v>
      </c>
    </row>
    <row r="32460" spans="2:19" x14ac:dyDescent="0.3">
      <c r="B32460">
        <v>11.3</v>
      </c>
      <c r="H32460" s="2">
        <v>9.9</v>
      </c>
      <c r="S32460" s="2">
        <f t="shared" si="509"/>
        <v>1036.8</v>
      </c>
    </row>
    <row r="32461" spans="2:19" x14ac:dyDescent="0.3">
      <c r="B32461">
        <v>11.9</v>
      </c>
      <c r="H32461" s="2">
        <v>11.3</v>
      </c>
      <c r="S32461" s="2">
        <f t="shared" si="509"/>
        <v>582.17939999999999</v>
      </c>
    </row>
    <row r="32462" spans="2:19" x14ac:dyDescent="0.3">
      <c r="B32462">
        <v>12</v>
      </c>
      <c r="H32462" s="2">
        <v>12.6</v>
      </c>
      <c r="S32462" s="2">
        <f t="shared" si="509"/>
        <v>865.73820000000012</v>
      </c>
    </row>
    <row r="32463" spans="2:19" x14ac:dyDescent="0.3">
      <c r="B32463">
        <v>9.9</v>
      </c>
      <c r="H32463" s="2">
        <v>11.6</v>
      </c>
      <c r="S32463" s="2">
        <f t="shared" si="509"/>
        <v>1200.2255999999998</v>
      </c>
    </row>
    <row r="32464" spans="2:19" x14ac:dyDescent="0.3">
      <c r="B32464">
        <v>11.3</v>
      </c>
      <c r="H32464" s="2">
        <v>11.2</v>
      </c>
      <c r="S32464" s="2">
        <f t="shared" si="509"/>
        <v>936.53759999999988</v>
      </c>
    </row>
    <row r="32465" spans="2:19" x14ac:dyDescent="0.3">
      <c r="B32465">
        <v>12.6</v>
      </c>
      <c r="H32465" s="2">
        <v>11.2</v>
      </c>
      <c r="S32465" s="2">
        <f t="shared" si="509"/>
        <v>842.95679999999982</v>
      </c>
    </row>
    <row r="32466" spans="2:19" x14ac:dyDescent="0.3">
      <c r="B32466">
        <v>11.6</v>
      </c>
      <c r="H32466" s="2">
        <v>11.5</v>
      </c>
      <c r="S32466" s="2">
        <f t="shared" si="509"/>
        <v>842.95679999999982</v>
      </c>
    </row>
    <row r="32467" spans="2:19" x14ac:dyDescent="0.3">
      <c r="B32467">
        <v>11.2</v>
      </c>
      <c r="H32467" s="2">
        <v>11.2</v>
      </c>
      <c r="S32467" s="2">
        <f t="shared" si="509"/>
        <v>912.52499999999998</v>
      </c>
    </row>
    <row r="32468" spans="2:19" x14ac:dyDescent="0.3">
      <c r="B32468">
        <v>11.2</v>
      </c>
      <c r="H32468" s="2">
        <v>10.7</v>
      </c>
      <c r="S32468" s="2">
        <f t="shared" si="509"/>
        <v>842.95679999999982</v>
      </c>
    </row>
    <row r="32469" spans="2:19" x14ac:dyDescent="0.3">
      <c r="B32469">
        <v>11.5</v>
      </c>
      <c r="H32469" s="2">
        <v>11</v>
      </c>
      <c r="S32469" s="2">
        <f t="shared" si="509"/>
        <v>735.02579999999978</v>
      </c>
    </row>
    <row r="32470" spans="2:19" x14ac:dyDescent="0.3">
      <c r="B32470">
        <v>11.2</v>
      </c>
      <c r="H32470" s="2">
        <v>11.2</v>
      </c>
      <c r="S32470" s="2">
        <f t="shared" si="509"/>
        <v>798.6</v>
      </c>
    </row>
    <row r="32471" spans="2:19" x14ac:dyDescent="0.3">
      <c r="B32471">
        <v>10.7</v>
      </c>
      <c r="H32471" s="2">
        <v>10.6</v>
      </c>
      <c r="S32471" s="2">
        <f t="shared" si="509"/>
        <v>842.95679999999982</v>
      </c>
    </row>
    <row r="32472" spans="2:19" x14ac:dyDescent="0.3">
      <c r="B32472">
        <v>11</v>
      </c>
      <c r="H32472" s="2">
        <v>9.4</v>
      </c>
      <c r="S32472" s="2">
        <f t="shared" si="509"/>
        <v>714.60959999999989</v>
      </c>
    </row>
    <row r="32473" spans="2:19" x14ac:dyDescent="0.3">
      <c r="B32473">
        <v>11.2</v>
      </c>
      <c r="H32473" s="2">
        <v>10.199999999999999</v>
      </c>
      <c r="S32473" s="2">
        <f t="shared" si="509"/>
        <v>498.35040000000009</v>
      </c>
    </row>
    <row r="32474" spans="2:19" x14ac:dyDescent="0.3">
      <c r="B32474">
        <v>10.6</v>
      </c>
      <c r="H32474" s="2">
        <v>11.6</v>
      </c>
      <c r="S32474" s="2">
        <f t="shared" si="509"/>
        <v>636.72479999999985</v>
      </c>
    </row>
    <row r="32475" spans="2:19" x14ac:dyDescent="0.3">
      <c r="B32475">
        <v>9.4</v>
      </c>
      <c r="H32475" s="2">
        <v>12.2</v>
      </c>
      <c r="S32475" s="2">
        <f t="shared" si="509"/>
        <v>936.53759999999988</v>
      </c>
    </row>
    <row r="32476" spans="2:19" x14ac:dyDescent="0.3">
      <c r="B32476">
        <v>10.199999999999999</v>
      </c>
      <c r="H32476" s="2">
        <v>12.4</v>
      </c>
      <c r="S32476" s="2">
        <f t="shared" si="509"/>
        <v>1089.5087999999996</v>
      </c>
    </row>
    <row r="32477" spans="2:19" x14ac:dyDescent="0.3">
      <c r="B32477">
        <v>11.6</v>
      </c>
      <c r="H32477" s="2">
        <v>13.2</v>
      </c>
      <c r="S32477" s="2">
        <f t="shared" si="509"/>
        <v>1143.9744000000001</v>
      </c>
    </row>
    <row r="32478" spans="2:19" x14ac:dyDescent="0.3">
      <c r="B32478">
        <v>12.2</v>
      </c>
      <c r="H32478" s="2">
        <v>12.5</v>
      </c>
      <c r="S32478" s="2">
        <f t="shared" si="509"/>
        <v>1379.9807999999998</v>
      </c>
    </row>
    <row r="32479" spans="2:19" x14ac:dyDescent="0.3">
      <c r="B32479">
        <v>12.4</v>
      </c>
      <c r="H32479" s="2">
        <v>12.2</v>
      </c>
      <c r="S32479" s="2">
        <f t="shared" si="509"/>
        <v>1171.875</v>
      </c>
    </row>
    <row r="32480" spans="2:19" x14ac:dyDescent="0.3">
      <c r="B32480">
        <v>13.2</v>
      </c>
      <c r="H32480" s="2">
        <v>13.4</v>
      </c>
      <c r="S32480" s="2">
        <f t="shared" si="509"/>
        <v>1089.5087999999996</v>
      </c>
    </row>
    <row r="32481" spans="2:19" x14ac:dyDescent="0.3">
      <c r="B32481">
        <v>12.5</v>
      </c>
      <c r="H32481" s="2">
        <v>14</v>
      </c>
      <c r="S32481" s="2">
        <f t="shared" si="509"/>
        <v>1443.6624000000002</v>
      </c>
    </row>
    <row r="32482" spans="2:19" x14ac:dyDescent="0.3">
      <c r="B32482">
        <v>12.2</v>
      </c>
      <c r="H32482" s="2">
        <v>11.1</v>
      </c>
      <c r="S32482" s="2">
        <f t="shared" si="509"/>
        <v>1646.3999999999999</v>
      </c>
    </row>
    <row r="32483" spans="2:19" x14ac:dyDescent="0.3">
      <c r="B32483">
        <v>13.4</v>
      </c>
      <c r="H32483" s="2">
        <v>12.1</v>
      </c>
      <c r="S32483" s="2">
        <f t="shared" si="509"/>
        <v>820.57859999999994</v>
      </c>
    </row>
    <row r="32484" spans="2:19" x14ac:dyDescent="0.3">
      <c r="B32484">
        <v>14</v>
      </c>
      <c r="H32484" s="2">
        <v>12.1</v>
      </c>
      <c r="S32484" s="2">
        <f t="shared" si="509"/>
        <v>1062.9366</v>
      </c>
    </row>
    <row r="32485" spans="2:19" x14ac:dyDescent="0.3">
      <c r="B32485">
        <v>11.1</v>
      </c>
      <c r="H32485" s="2">
        <v>10.9</v>
      </c>
      <c r="S32485" s="2">
        <f t="shared" si="509"/>
        <v>1062.9366</v>
      </c>
    </row>
    <row r="32486" spans="2:19" x14ac:dyDescent="0.3">
      <c r="B32486">
        <v>12.1</v>
      </c>
      <c r="H32486" s="2">
        <v>10.8</v>
      </c>
      <c r="S32486" s="2">
        <f t="shared" si="509"/>
        <v>777.01739999999995</v>
      </c>
    </row>
    <row r="32487" spans="2:19" x14ac:dyDescent="0.3">
      <c r="B32487">
        <v>12.1</v>
      </c>
      <c r="H32487" s="2">
        <v>12.7</v>
      </c>
      <c r="S32487" s="2">
        <f t="shared" si="509"/>
        <v>755.82720000000006</v>
      </c>
    </row>
    <row r="32488" spans="2:19" x14ac:dyDescent="0.3">
      <c r="B32488">
        <v>10.9</v>
      </c>
      <c r="H32488" s="2">
        <v>12.6</v>
      </c>
      <c r="S32488" s="2">
        <f t="shared" si="509"/>
        <v>1229.0297999999998</v>
      </c>
    </row>
    <row r="32489" spans="2:19" x14ac:dyDescent="0.3">
      <c r="B32489">
        <v>10.8</v>
      </c>
      <c r="H32489" s="2">
        <v>12.1</v>
      </c>
      <c r="S32489" s="2">
        <f t="shared" si="509"/>
        <v>1200.2255999999998</v>
      </c>
    </row>
    <row r="32490" spans="2:19" x14ac:dyDescent="0.3">
      <c r="B32490">
        <v>12.7</v>
      </c>
      <c r="H32490" s="2">
        <v>11.1</v>
      </c>
      <c r="S32490" s="2">
        <f t="shared" si="509"/>
        <v>1062.9366</v>
      </c>
    </row>
    <row r="32491" spans="2:19" x14ac:dyDescent="0.3">
      <c r="B32491">
        <v>12.6</v>
      </c>
      <c r="H32491" s="2">
        <v>13.3</v>
      </c>
      <c r="S32491" s="2">
        <f t="shared" si="509"/>
        <v>820.57859999999994</v>
      </c>
    </row>
    <row r="32492" spans="2:19" x14ac:dyDescent="0.3">
      <c r="B32492">
        <v>12.1</v>
      </c>
      <c r="H32492" s="2">
        <v>12.5</v>
      </c>
      <c r="S32492" s="2">
        <f t="shared" si="509"/>
        <v>1411.5822000000001</v>
      </c>
    </row>
    <row r="32493" spans="2:19" x14ac:dyDescent="0.3">
      <c r="B32493">
        <v>11.1</v>
      </c>
      <c r="H32493" s="2">
        <v>10.9</v>
      </c>
      <c r="S32493" s="2">
        <f t="shared" si="509"/>
        <v>1171.875</v>
      </c>
    </row>
    <row r="32494" spans="2:19" x14ac:dyDescent="0.3">
      <c r="B32494">
        <v>13.3</v>
      </c>
      <c r="H32494" s="2">
        <v>11.6</v>
      </c>
      <c r="S32494" s="2">
        <f t="shared" si="509"/>
        <v>777.01739999999995</v>
      </c>
    </row>
    <row r="32495" spans="2:19" x14ac:dyDescent="0.3">
      <c r="B32495">
        <v>12.5</v>
      </c>
      <c r="H32495" s="2">
        <v>12.1</v>
      </c>
      <c r="S32495" s="2">
        <f t="shared" si="509"/>
        <v>936.53759999999988</v>
      </c>
    </row>
    <row r="32496" spans="2:19" x14ac:dyDescent="0.3">
      <c r="B32496">
        <v>10.9</v>
      </c>
      <c r="H32496" s="2">
        <v>11</v>
      </c>
      <c r="S32496" s="2">
        <f t="shared" si="509"/>
        <v>1062.9366</v>
      </c>
    </row>
    <row r="32497" spans="2:19" x14ac:dyDescent="0.3">
      <c r="B32497">
        <v>11.6</v>
      </c>
      <c r="H32497" s="2">
        <v>10</v>
      </c>
      <c r="S32497" s="2">
        <f t="shared" si="509"/>
        <v>798.6</v>
      </c>
    </row>
    <row r="32498" spans="2:19" x14ac:dyDescent="0.3">
      <c r="B32498">
        <v>12.1</v>
      </c>
      <c r="H32498" s="2">
        <v>9.8000000000000007</v>
      </c>
      <c r="S32498" s="2">
        <f t="shared" si="509"/>
        <v>600</v>
      </c>
    </row>
    <row r="32499" spans="2:19" x14ac:dyDescent="0.3">
      <c r="B32499">
        <v>11</v>
      </c>
      <c r="H32499" s="2">
        <v>9.8000000000000007</v>
      </c>
      <c r="S32499" s="2">
        <f t="shared" si="509"/>
        <v>564.7152000000001</v>
      </c>
    </row>
    <row r="32500" spans="2:19" x14ac:dyDescent="0.3">
      <c r="B32500">
        <v>10</v>
      </c>
      <c r="H32500" s="2">
        <v>9.9</v>
      </c>
      <c r="S32500" s="2">
        <f t="shared" si="509"/>
        <v>564.7152000000001</v>
      </c>
    </row>
    <row r="32501" spans="2:19" x14ac:dyDescent="0.3">
      <c r="B32501">
        <v>9.8000000000000007</v>
      </c>
      <c r="H32501" s="2">
        <v>11.1</v>
      </c>
      <c r="S32501" s="2">
        <f t="shared" si="509"/>
        <v>582.17939999999999</v>
      </c>
    </row>
    <row r="32502" spans="2:19" x14ac:dyDescent="0.3">
      <c r="B32502">
        <v>9.8000000000000007</v>
      </c>
      <c r="H32502" s="2">
        <v>8</v>
      </c>
      <c r="S32502" s="2">
        <f t="shared" si="509"/>
        <v>820.57859999999994</v>
      </c>
    </row>
    <row r="32503" spans="2:19" x14ac:dyDescent="0.3">
      <c r="B32503">
        <v>9.9</v>
      </c>
      <c r="H32503" s="2">
        <v>12.1</v>
      </c>
      <c r="S32503" s="2">
        <f t="shared" si="509"/>
        <v>307.2</v>
      </c>
    </row>
    <row r="32504" spans="2:19" x14ac:dyDescent="0.3">
      <c r="B32504">
        <v>11.1</v>
      </c>
      <c r="H32504" s="2">
        <v>11.8</v>
      </c>
      <c r="S32504" s="2">
        <f t="shared" si="509"/>
        <v>1062.9366</v>
      </c>
    </row>
    <row r="32505" spans="2:19" x14ac:dyDescent="0.3">
      <c r="B32505">
        <v>8</v>
      </c>
      <c r="H32505" s="2">
        <v>11.2</v>
      </c>
      <c r="S32505" s="2">
        <f t="shared" si="509"/>
        <v>985.81920000000002</v>
      </c>
    </row>
    <row r="32506" spans="2:19" x14ac:dyDescent="0.3">
      <c r="B32506">
        <v>12.1</v>
      </c>
      <c r="H32506" s="2">
        <v>12.8</v>
      </c>
      <c r="S32506" s="2">
        <f t="shared" si="509"/>
        <v>842.95679999999982</v>
      </c>
    </row>
    <row r="32507" spans="2:19" x14ac:dyDescent="0.3">
      <c r="B32507">
        <v>11.8</v>
      </c>
      <c r="H32507" s="2">
        <v>12</v>
      </c>
      <c r="S32507" s="2">
        <f t="shared" si="509"/>
        <v>1258.2912000000003</v>
      </c>
    </row>
    <row r="32508" spans="2:19" x14ac:dyDescent="0.3">
      <c r="B32508">
        <v>11.2</v>
      </c>
      <c r="H32508" s="2">
        <v>11.2</v>
      </c>
      <c r="S32508" s="2">
        <f t="shared" si="509"/>
        <v>1036.8</v>
      </c>
    </row>
    <row r="32509" spans="2:19" x14ac:dyDescent="0.3">
      <c r="B32509">
        <v>12.8</v>
      </c>
      <c r="H32509" s="2">
        <v>12</v>
      </c>
      <c r="S32509" s="2">
        <f t="shared" si="509"/>
        <v>842.95679999999982</v>
      </c>
    </row>
    <row r="32510" spans="2:19" x14ac:dyDescent="0.3">
      <c r="B32510">
        <v>12</v>
      </c>
      <c r="H32510" s="2">
        <v>11.9</v>
      </c>
      <c r="S32510" s="2">
        <f t="shared" si="509"/>
        <v>1036.8</v>
      </c>
    </row>
    <row r="32511" spans="2:19" x14ac:dyDescent="0.3">
      <c r="B32511">
        <v>11.2</v>
      </c>
      <c r="H32511" s="2">
        <v>11.1</v>
      </c>
      <c r="S32511" s="2">
        <f t="shared" si="509"/>
        <v>1011.0954</v>
      </c>
    </row>
    <row r="32512" spans="2:19" x14ac:dyDescent="0.3">
      <c r="B32512">
        <v>12</v>
      </c>
      <c r="H32512" s="2">
        <v>11.2</v>
      </c>
      <c r="S32512" s="2">
        <f t="shared" si="509"/>
        <v>820.57859999999994</v>
      </c>
    </row>
    <row r="32513" spans="2:19" x14ac:dyDescent="0.3">
      <c r="B32513">
        <v>11.9</v>
      </c>
      <c r="H32513" s="2">
        <v>11.8</v>
      </c>
      <c r="S32513" s="2">
        <f t="shared" si="509"/>
        <v>842.95679999999982</v>
      </c>
    </row>
    <row r="32514" spans="2:19" x14ac:dyDescent="0.3">
      <c r="B32514">
        <v>11.1</v>
      </c>
      <c r="H32514" s="2">
        <v>13.4</v>
      </c>
      <c r="S32514" s="2">
        <f t="shared" si="509"/>
        <v>985.81920000000002</v>
      </c>
    </row>
    <row r="32515" spans="2:19" x14ac:dyDescent="0.3">
      <c r="B32515">
        <v>11.2</v>
      </c>
      <c r="H32515" s="2">
        <v>11.3</v>
      </c>
      <c r="S32515" s="2">
        <f t="shared" ref="S32515:S32578" si="510">0.5*1.2*B32517^3</f>
        <v>1443.6624000000002</v>
      </c>
    </row>
    <row r="32516" spans="2:19" x14ac:dyDescent="0.3">
      <c r="B32516">
        <v>11.8</v>
      </c>
      <c r="H32516" s="2">
        <v>11.1</v>
      </c>
      <c r="S32516" s="2">
        <f t="shared" si="510"/>
        <v>865.73820000000012</v>
      </c>
    </row>
    <row r="32517" spans="2:19" x14ac:dyDescent="0.3">
      <c r="B32517">
        <v>13.4</v>
      </c>
      <c r="H32517" s="2">
        <v>12.2</v>
      </c>
      <c r="S32517" s="2">
        <f t="shared" si="510"/>
        <v>820.57859999999994</v>
      </c>
    </row>
    <row r="32518" spans="2:19" x14ac:dyDescent="0.3">
      <c r="B32518">
        <v>11.3</v>
      </c>
      <c r="H32518" s="2">
        <v>11.7</v>
      </c>
      <c r="S32518" s="2">
        <f t="shared" si="510"/>
        <v>1089.5087999999996</v>
      </c>
    </row>
    <row r="32519" spans="2:19" x14ac:dyDescent="0.3">
      <c r="B32519">
        <v>11.1</v>
      </c>
      <c r="H32519" s="2">
        <v>13.1</v>
      </c>
      <c r="S32519" s="2">
        <f t="shared" si="510"/>
        <v>960.9677999999999</v>
      </c>
    </row>
    <row r="32520" spans="2:19" x14ac:dyDescent="0.3">
      <c r="B32520">
        <v>12.2</v>
      </c>
      <c r="H32520" s="2">
        <v>12</v>
      </c>
      <c r="S32520" s="2">
        <f t="shared" si="510"/>
        <v>1348.8545999999999</v>
      </c>
    </row>
    <row r="32521" spans="2:19" x14ac:dyDescent="0.3">
      <c r="B32521">
        <v>11.7</v>
      </c>
      <c r="H32521" s="2">
        <v>12.1</v>
      </c>
      <c r="S32521" s="2">
        <f t="shared" si="510"/>
        <v>1036.8</v>
      </c>
    </row>
    <row r="32522" spans="2:19" x14ac:dyDescent="0.3">
      <c r="B32522">
        <v>13.1</v>
      </c>
      <c r="H32522" s="2">
        <v>12.8</v>
      </c>
      <c r="S32522" s="2">
        <f t="shared" si="510"/>
        <v>1062.9366</v>
      </c>
    </row>
    <row r="32523" spans="2:19" x14ac:dyDescent="0.3">
      <c r="B32523">
        <v>12</v>
      </c>
      <c r="H32523" s="2">
        <v>13.1</v>
      </c>
      <c r="S32523" s="2">
        <f t="shared" si="510"/>
        <v>1258.2912000000003</v>
      </c>
    </row>
    <row r="32524" spans="2:19" x14ac:dyDescent="0.3">
      <c r="B32524">
        <v>12.1</v>
      </c>
      <c r="H32524" s="2">
        <v>11.9</v>
      </c>
      <c r="S32524" s="2">
        <f t="shared" si="510"/>
        <v>1348.8545999999999</v>
      </c>
    </row>
    <row r="32525" spans="2:19" x14ac:dyDescent="0.3">
      <c r="B32525">
        <v>12.8</v>
      </c>
      <c r="H32525" s="2">
        <v>11.2</v>
      </c>
      <c r="S32525" s="2">
        <f t="shared" si="510"/>
        <v>1011.0954</v>
      </c>
    </row>
    <row r="32526" spans="2:19" x14ac:dyDescent="0.3">
      <c r="B32526">
        <v>13.1</v>
      </c>
      <c r="H32526" s="2">
        <v>9.6999999999999993</v>
      </c>
      <c r="S32526" s="2">
        <f t="shared" si="510"/>
        <v>842.95679999999982</v>
      </c>
    </row>
    <row r="32527" spans="2:19" x14ac:dyDescent="0.3">
      <c r="B32527">
        <v>11.9</v>
      </c>
      <c r="H32527" s="2">
        <v>12.8</v>
      </c>
      <c r="S32527" s="2">
        <f t="shared" si="510"/>
        <v>547.60379999999986</v>
      </c>
    </row>
    <row r="32528" spans="2:19" x14ac:dyDescent="0.3">
      <c r="B32528">
        <v>11.2</v>
      </c>
      <c r="H32528" s="2">
        <v>12.7</v>
      </c>
      <c r="S32528" s="2">
        <f t="shared" si="510"/>
        <v>1258.2912000000003</v>
      </c>
    </row>
    <row r="32529" spans="2:19" x14ac:dyDescent="0.3">
      <c r="B32529">
        <v>9.6999999999999993</v>
      </c>
      <c r="H32529" s="2">
        <v>10.7</v>
      </c>
      <c r="S32529" s="2">
        <f t="shared" si="510"/>
        <v>1229.0297999999998</v>
      </c>
    </row>
    <row r="32530" spans="2:19" x14ac:dyDescent="0.3">
      <c r="B32530">
        <v>12.8</v>
      </c>
      <c r="H32530" s="2">
        <v>9.1</v>
      </c>
      <c r="S32530" s="2">
        <f t="shared" si="510"/>
        <v>735.02579999999978</v>
      </c>
    </row>
    <row r="32531" spans="2:19" x14ac:dyDescent="0.3">
      <c r="B32531">
        <v>12.7</v>
      </c>
      <c r="H32531" s="2">
        <v>12.2</v>
      </c>
      <c r="S32531" s="2">
        <f t="shared" si="510"/>
        <v>452.14259999999996</v>
      </c>
    </row>
    <row r="32532" spans="2:19" x14ac:dyDescent="0.3">
      <c r="B32532">
        <v>10.7</v>
      </c>
      <c r="H32532" s="2">
        <v>10.199999999999999</v>
      </c>
      <c r="S32532" s="2">
        <f t="shared" si="510"/>
        <v>1089.5087999999996</v>
      </c>
    </row>
    <row r="32533" spans="2:19" x14ac:dyDescent="0.3">
      <c r="B32533">
        <v>9.1</v>
      </c>
      <c r="H32533" s="2">
        <v>10.8</v>
      </c>
      <c r="S32533" s="2">
        <f t="shared" si="510"/>
        <v>636.72479999999985</v>
      </c>
    </row>
    <row r="32534" spans="2:19" x14ac:dyDescent="0.3">
      <c r="B32534">
        <v>12.2</v>
      </c>
      <c r="H32534" s="2">
        <v>9.5</v>
      </c>
      <c r="S32534" s="2">
        <f t="shared" si="510"/>
        <v>755.82720000000006</v>
      </c>
    </row>
    <row r="32535" spans="2:19" x14ac:dyDescent="0.3">
      <c r="B32535">
        <v>10.199999999999999</v>
      </c>
      <c r="H32535" s="2">
        <v>11.4</v>
      </c>
      <c r="S32535" s="2">
        <f t="shared" si="510"/>
        <v>514.42499999999995</v>
      </c>
    </row>
    <row r="32536" spans="2:19" x14ac:dyDescent="0.3">
      <c r="B32536">
        <v>10.8</v>
      </c>
      <c r="H32536" s="2">
        <v>12.3</v>
      </c>
      <c r="S32536" s="2">
        <f t="shared" si="510"/>
        <v>888.92640000000006</v>
      </c>
    </row>
    <row r="32537" spans="2:19" x14ac:dyDescent="0.3">
      <c r="B32537">
        <v>9.5</v>
      </c>
      <c r="H32537" s="2">
        <v>11.1</v>
      </c>
      <c r="S32537" s="2">
        <f t="shared" si="510"/>
        <v>1116.5202000000002</v>
      </c>
    </row>
    <row r="32538" spans="2:19" x14ac:dyDescent="0.3">
      <c r="B32538">
        <v>11.4</v>
      </c>
      <c r="H32538" s="2">
        <v>11.9</v>
      </c>
      <c r="S32538" s="2">
        <f t="shared" si="510"/>
        <v>820.57859999999994</v>
      </c>
    </row>
    <row r="32539" spans="2:19" x14ac:dyDescent="0.3">
      <c r="B32539">
        <v>12.3</v>
      </c>
      <c r="H32539" s="2">
        <v>12.1</v>
      </c>
      <c r="S32539" s="2">
        <f t="shared" si="510"/>
        <v>1011.0954</v>
      </c>
    </row>
    <row r="32540" spans="2:19" x14ac:dyDescent="0.3">
      <c r="B32540">
        <v>11.1</v>
      </c>
      <c r="H32540" s="2">
        <v>12.4</v>
      </c>
      <c r="S32540" s="2">
        <f t="shared" si="510"/>
        <v>1062.9366</v>
      </c>
    </row>
    <row r="32541" spans="2:19" x14ac:dyDescent="0.3">
      <c r="B32541">
        <v>11.9</v>
      </c>
      <c r="H32541" s="2">
        <v>11.2</v>
      </c>
      <c r="S32541" s="2">
        <f t="shared" si="510"/>
        <v>1143.9744000000001</v>
      </c>
    </row>
    <row r="32542" spans="2:19" x14ac:dyDescent="0.3">
      <c r="B32542">
        <v>12.1</v>
      </c>
      <c r="H32542" s="2">
        <v>13.1</v>
      </c>
      <c r="S32542" s="2">
        <f t="shared" si="510"/>
        <v>842.95679999999982</v>
      </c>
    </row>
    <row r="32543" spans="2:19" x14ac:dyDescent="0.3">
      <c r="B32543">
        <v>12.4</v>
      </c>
      <c r="H32543" s="2">
        <v>13.2</v>
      </c>
      <c r="S32543" s="2">
        <f t="shared" si="510"/>
        <v>1348.8545999999999</v>
      </c>
    </row>
    <row r="32544" spans="2:19" x14ac:dyDescent="0.3">
      <c r="B32544">
        <v>11.2</v>
      </c>
      <c r="H32544" s="2">
        <v>12.8</v>
      </c>
      <c r="S32544" s="2">
        <f t="shared" si="510"/>
        <v>1379.9807999999998</v>
      </c>
    </row>
    <row r="32545" spans="2:19" x14ac:dyDescent="0.3">
      <c r="B32545">
        <v>13.1</v>
      </c>
      <c r="H32545" s="2">
        <v>12.5</v>
      </c>
      <c r="S32545" s="2">
        <f t="shared" si="510"/>
        <v>1258.2912000000003</v>
      </c>
    </row>
    <row r="32546" spans="2:19" x14ac:dyDescent="0.3">
      <c r="B32546">
        <v>13.2</v>
      </c>
      <c r="H32546" s="2">
        <v>10.3</v>
      </c>
      <c r="S32546" s="2">
        <f t="shared" si="510"/>
        <v>1171.875</v>
      </c>
    </row>
    <row r="32547" spans="2:19" x14ac:dyDescent="0.3">
      <c r="B32547">
        <v>12.8</v>
      </c>
      <c r="H32547" s="2">
        <v>10.9</v>
      </c>
      <c r="S32547" s="2">
        <f t="shared" si="510"/>
        <v>655.63620000000014</v>
      </c>
    </row>
    <row r="32548" spans="2:19" x14ac:dyDescent="0.3">
      <c r="B32548">
        <v>12.5</v>
      </c>
      <c r="H32548" s="2">
        <v>10</v>
      </c>
      <c r="S32548" s="2">
        <f t="shared" si="510"/>
        <v>777.01739999999995</v>
      </c>
    </row>
    <row r="32549" spans="2:19" x14ac:dyDescent="0.3">
      <c r="B32549">
        <v>10.3</v>
      </c>
      <c r="H32549" s="2">
        <v>12.1</v>
      </c>
      <c r="S32549" s="2">
        <f t="shared" si="510"/>
        <v>600</v>
      </c>
    </row>
    <row r="32550" spans="2:19" x14ac:dyDescent="0.3">
      <c r="B32550">
        <v>10.9</v>
      </c>
      <c r="H32550" s="2">
        <v>9.6999999999999993</v>
      </c>
      <c r="S32550" s="2">
        <f t="shared" si="510"/>
        <v>1062.9366</v>
      </c>
    </row>
    <row r="32551" spans="2:19" x14ac:dyDescent="0.3">
      <c r="B32551">
        <v>10</v>
      </c>
      <c r="H32551" s="2">
        <v>11.6</v>
      </c>
      <c r="S32551" s="2">
        <f t="shared" si="510"/>
        <v>547.60379999999986</v>
      </c>
    </row>
    <row r="32552" spans="2:19" x14ac:dyDescent="0.3">
      <c r="B32552">
        <v>12.1</v>
      </c>
      <c r="H32552" s="2">
        <v>11.7</v>
      </c>
      <c r="S32552" s="2">
        <f t="shared" si="510"/>
        <v>936.53759999999988</v>
      </c>
    </row>
    <row r="32553" spans="2:19" x14ac:dyDescent="0.3">
      <c r="B32553">
        <v>9.6999999999999993</v>
      </c>
      <c r="H32553" s="2">
        <v>11.4</v>
      </c>
      <c r="S32553" s="2">
        <f t="shared" si="510"/>
        <v>960.9677999999999</v>
      </c>
    </row>
    <row r="32554" spans="2:19" x14ac:dyDescent="0.3">
      <c r="B32554">
        <v>11.6</v>
      </c>
      <c r="H32554" s="2">
        <v>12.2</v>
      </c>
      <c r="S32554" s="2">
        <f t="shared" si="510"/>
        <v>888.92640000000006</v>
      </c>
    </row>
    <row r="32555" spans="2:19" x14ac:dyDescent="0.3">
      <c r="B32555">
        <v>11.7</v>
      </c>
      <c r="H32555" s="2">
        <v>12.1</v>
      </c>
      <c r="S32555" s="2">
        <f t="shared" si="510"/>
        <v>1089.5087999999996</v>
      </c>
    </row>
    <row r="32556" spans="2:19" x14ac:dyDescent="0.3">
      <c r="B32556">
        <v>11.4</v>
      </c>
      <c r="H32556" s="2">
        <v>12</v>
      </c>
      <c r="S32556" s="2">
        <f t="shared" si="510"/>
        <v>1062.9366</v>
      </c>
    </row>
    <row r="32557" spans="2:19" x14ac:dyDescent="0.3">
      <c r="B32557">
        <v>12.2</v>
      </c>
      <c r="H32557" s="2">
        <v>12.4</v>
      </c>
      <c r="S32557" s="2">
        <f t="shared" si="510"/>
        <v>1036.8</v>
      </c>
    </row>
    <row r="32558" spans="2:19" x14ac:dyDescent="0.3">
      <c r="B32558">
        <v>12.1</v>
      </c>
      <c r="H32558" s="2">
        <v>12.2</v>
      </c>
      <c r="S32558" s="2">
        <f t="shared" si="510"/>
        <v>1143.9744000000001</v>
      </c>
    </row>
    <row r="32559" spans="2:19" x14ac:dyDescent="0.3">
      <c r="B32559">
        <v>12</v>
      </c>
      <c r="H32559" s="2">
        <v>11.4</v>
      </c>
      <c r="S32559" s="2">
        <f t="shared" si="510"/>
        <v>1089.5087999999996</v>
      </c>
    </row>
    <row r="32560" spans="2:19" x14ac:dyDescent="0.3">
      <c r="B32560">
        <v>12.4</v>
      </c>
      <c r="H32560" s="2">
        <v>10.3</v>
      </c>
      <c r="S32560" s="2">
        <f t="shared" si="510"/>
        <v>888.92640000000006</v>
      </c>
    </row>
    <row r="32561" spans="2:19" x14ac:dyDescent="0.3">
      <c r="B32561">
        <v>12.2</v>
      </c>
      <c r="H32561" s="2">
        <v>8.3000000000000007</v>
      </c>
      <c r="S32561" s="2">
        <f t="shared" si="510"/>
        <v>655.63620000000014</v>
      </c>
    </row>
    <row r="32562" spans="2:19" x14ac:dyDescent="0.3">
      <c r="B32562">
        <v>11.4</v>
      </c>
      <c r="H32562" s="2">
        <v>10.5</v>
      </c>
      <c r="S32562" s="2">
        <f t="shared" si="510"/>
        <v>343.07220000000007</v>
      </c>
    </row>
    <row r="32563" spans="2:19" x14ac:dyDescent="0.3">
      <c r="B32563">
        <v>10.3</v>
      </c>
      <c r="H32563" s="2">
        <v>10.7</v>
      </c>
      <c r="S32563" s="2">
        <f t="shared" si="510"/>
        <v>694.57499999999993</v>
      </c>
    </row>
    <row r="32564" spans="2:19" x14ac:dyDescent="0.3">
      <c r="B32564">
        <v>8.3000000000000007</v>
      </c>
      <c r="H32564" s="2">
        <v>10</v>
      </c>
      <c r="S32564" s="2">
        <f t="shared" si="510"/>
        <v>735.02579999999978</v>
      </c>
    </row>
    <row r="32565" spans="2:19" x14ac:dyDescent="0.3">
      <c r="B32565">
        <v>10.5</v>
      </c>
      <c r="H32565" s="2">
        <v>12.1</v>
      </c>
      <c r="S32565" s="2">
        <f t="shared" si="510"/>
        <v>600</v>
      </c>
    </row>
    <row r="32566" spans="2:19" x14ac:dyDescent="0.3">
      <c r="B32566">
        <v>10.7</v>
      </c>
      <c r="H32566" s="2">
        <v>10.199999999999999</v>
      </c>
      <c r="S32566" s="2">
        <f t="shared" si="510"/>
        <v>1062.9366</v>
      </c>
    </row>
    <row r="32567" spans="2:19" x14ac:dyDescent="0.3">
      <c r="B32567">
        <v>10</v>
      </c>
      <c r="H32567" s="2">
        <v>11.3</v>
      </c>
      <c r="S32567" s="2">
        <f t="shared" si="510"/>
        <v>636.72479999999985</v>
      </c>
    </row>
    <row r="32568" spans="2:19" x14ac:dyDescent="0.3">
      <c r="B32568">
        <v>12.1</v>
      </c>
      <c r="H32568" s="2">
        <v>11.5</v>
      </c>
      <c r="S32568" s="2">
        <f t="shared" si="510"/>
        <v>865.73820000000012</v>
      </c>
    </row>
    <row r="32569" spans="2:19" x14ac:dyDescent="0.3">
      <c r="B32569">
        <v>10.199999999999999</v>
      </c>
      <c r="H32569" s="2">
        <v>9.9</v>
      </c>
      <c r="S32569" s="2">
        <f t="shared" si="510"/>
        <v>912.52499999999998</v>
      </c>
    </row>
    <row r="32570" spans="2:19" x14ac:dyDescent="0.3">
      <c r="B32570">
        <v>11.3</v>
      </c>
      <c r="H32570" s="2">
        <v>9.6</v>
      </c>
      <c r="S32570" s="2">
        <f t="shared" si="510"/>
        <v>582.17939999999999</v>
      </c>
    </row>
    <row r="32571" spans="2:19" x14ac:dyDescent="0.3">
      <c r="B32571">
        <v>11.5</v>
      </c>
      <c r="H32571" s="2">
        <v>9</v>
      </c>
      <c r="S32571" s="2">
        <f t="shared" si="510"/>
        <v>530.84159999999997</v>
      </c>
    </row>
    <row r="32572" spans="2:19" x14ac:dyDescent="0.3">
      <c r="B32572">
        <v>9.9</v>
      </c>
      <c r="H32572" s="2">
        <v>9.1999999999999993</v>
      </c>
      <c r="S32572" s="2">
        <f t="shared" si="510"/>
        <v>437.4</v>
      </c>
    </row>
    <row r="32573" spans="2:19" x14ac:dyDescent="0.3">
      <c r="B32573">
        <v>9.6</v>
      </c>
      <c r="H32573" s="2">
        <v>10.9</v>
      </c>
      <c r="S32573" s="2">
        <f t="shared" si="510"/>
        <v>467.21279999999985</v>
      </c>
    </row>
    <row r="32574" spans="2:19" x14ac:dyDescent="0.3">
      <c r="B32574">
        <v>9</v>
      </c>
      <c r="H32574" s="2">
        <v>10.199999999999999</v>
      </c>
      <c r="S32574" s="2">
        <f t="shared" si="510"/>
        <v>777.01739999999995</v>
      </c>
    </row>
    <row r="32575" spans="2:19" x14ac:dyDescent="0.3">
      <c r="B32575">
        <v>9.1999999999999993</v>
      </c>
      <c r="H32575" s="2">
        <v>11.1</v>
      </c>
      <c r="S32575" s="2">
        <f t="shared" si="510"/>
        <v>636.72479999999985</v>
      </c>
    </row>
    <row r="32576" spans="2:19" x14ac:dyDescent="0.3">
      <c r="B32576">
        <v>10.9</v>
      </c>
      <c r="H32576" s="2">
        <v>11.2</v>
      </c>
      <c r="S32576" s="2">
        <f t="shared" si="510"/>
        <v>820.57859999999994</v>
      </c>
    </row>
    <row r="32577" spans="2:19" x14ac:dyDescent="0.3">
      <c r="B32577">
        <v>10.199999999999999</v>
      </c>
      <c r="H32577" s="2">
        <v>11.2</v>
      </c>
      <c r="S32577" s="2">
        <f t="shared" si="510"/>
        <v>842.95679999999982</v>
      </c>
    </row>
    <row r="32578" spans="2:19" x14ac:dyDescent="0.3">
      <c r="B32578">
        <v>11.1</v>
      </c>
      <c r="H32578" s="2">
        <v>12.1</v>
      </c>
      <c r="S32578" s="2">
        <f t="shared" si="510"/>
        <v>842.95679999999982</v>
      </c>
    </row>
    <row r="32579" spans="2:19" x14ac:dyDescent="0.3">
      <c r="B32579">
        <v>11.2</v>
      </c>
      <c r="H32579" s="2">
        <v>12</v>
      </c>
      <c r="S32579" s="2">
        <f t="shared" ref="S32579:S32642" si="511">0.5*1.2*B32581^3</f>
        <v>1062.9366</v>
      </c>
    </row>
    <row r="32580" spans="2:19" x14ac:dyDescent="0.3">
      <c r="B32580">
        <v>11.2</v>
      </c>
      <c r="H32580" s="2">
        <v>12.2</v>
      </c>
      <c r="S32580" s="2">
        <f t="shared" si="511"/>
        <v>1036.8</v>
      </c>
    </row>
    <row r="32581" spans="2:19" x14ac:dyDescent="0.3">
      <c r="B32581">
        <v>12.1</v>
      </c>
      <c r="H32581" s="2">
        <v>10.1</v>
      </c>
      <c r="S32581" s="2">
        <f t="shared" si="511"/>
        <v>1089.5087999999996</v>
      </c>
    </row>
    <row r="32582" spans="2:19" x14ac:dyDescent="0.3">
      <c r="B32582">
        <v>12</v>
      </c>
      <c r="H32582" s="2">
        <v>11</v>
      </c>
      <c r="S32582" s="2">
        <f t="shared" si="511"/>
        <v>618.18059999999991</v>
      </c>
    </row>
    <row r="32583" spans="2:19" x14ac:dyDescent="0.3">
      <c r="B32583">
        <v>12.2</v>
      </c>
      <c r="H32583" s="2">
        <v>10.7</v>
      </c>
      <c r="S32583" s="2">
        <f t="shared" si="511"/>
        <v>798.6</v>
      </c>
    </row>
    <row r="32584" spans="2:19" x14ac:dyDescent="0.3">
      <c r="B32584">
        <v>10.1</v>
      </c>
      <c r="H32584" s="2">
        <v>12.3</v>
      </c>
      <c r="S32584" s="2">
        <f t="shared" si="511"/>
        <v>735.02579999999978</v>
      </c>
    </row>
    <row r="32585" spans="2:19" x14ac:dyDescent="0.3">
      <c r="B32585">
        <v>11</v>
      </c>
      <c r="H32585" s="2">
        <v>10</v>
      </c>
      <c r="S32585" s="2">
        <f t="shared" si="511"/>
        <v>1116.5202000000002</v>
      </c>
    </row>
    <row r="32586" spans="2:19" x14ac:dyDescent="0.3">
      <c r="B32586">
        <v>10.7</v>
      </c>
      <c r="H32586" s="2">
        <v>10.4</v>
      </c>
      <c r="S32586" s="2">
        <f t="shared" si="511"/>
        <v>600</v>
      </c>
    </row>
    <row r="32587" spans="2:19" x14ac:dyDescent="0.3">
      <c r="B32587">
        <v>12.3</v>
      </c>
      <c r="H32587" s="2">
        <v>12.3</v>
      </c>
      <c r="S32587" s="2">
        <f t="shared" si="511"/>
        <v>674.91840000000013</v>
      </c>
    </row>
    <row r="32588" spans="2:19" x14ac:dyDescent="0.3">
      <c r="B32588">
        <v>10</v>
      </c>
      <c r="H32588" s="2">
        <v>11.1</v>
      </c>
      <c r="S32588" s="2">
        <f t="shared" si="511"/>
        <v>1116.5202000000002</v>
      </c>
    </row>
    <row r="32589" spans="2:19" x14ac:dyDescent="0.3">
      <c r="B32589">
        <v>10.4</v>
      </c>
      <c r="H32589" s="2">
        <v>11.1</v>
      </c>
      <c r="S32589" s="2">
        <f t="shared" si="511"/>
        <v>820.57859999999994</v>
      </c>
    </row>
    <row r="32590" spans="2:19" x14ac:dyDescent="0.3">
      <c r="B32590">
        <v>12.3</v>
      </c>
      <c r="H32590" s="2">
        <v>10.5</v>
      </c>
      <c r="S32590" s="2">
        <f t="shared" si="511"/>
        <v>820.57859999999994</v>
      </c>
    </row>
    <row r="32591" spans="2:19" x14ac:dyDescent="0.3">
      <c r="B32591">
        <v>11.1</v>
      </c>
      <c r="H32591" s="2">
        <v>11.6</v>
      </c>
      <c r="S32591" s="2">
        <f t="shared" si="511"/>
        <v>694.57499999999993</v>
      </c>
    </row>
    <row r="32592" spans="2:19" x14ac:dyDescent="0.3">
      <c r="B32592">
        <v>11.1</v>
      </c>
      <c r="H32592" s="2">
        <v>11.9</v>
      </c>
      <c r="S32592" s="2">
        <f t="shared" si="511"/>
        <v>936.53759999999988</v>
      </c>
    </row>
    <row r="32593" spans="2:19" x14ac:dyDescent="0.3">
      <c r="B32593">
        <v>10.5</v>
      </c>
      <c r="H32593" s="2">
        <v>9.6999999999999993</v>
      </c>
      <c r="S32593" s="2">
        <f t="shared" si="511"/>
        <v>1011.0954</v>
      </c>
    </row>
    <row r="32594" spans="2:19" x14ac:dyDescent="0.3">
      <c r="B32594">
        <v>11.6</v>
      </c>
      <c r="H32594" s="2">
        <v>10.5</v>
      </c>
      <c r="S32594" s="2">
        <f t="shared" si="511"/>
        <v>547.60379999999986</v>
      </c>
    </row>
    <row r="32595" spans="2:19" x14ac:dyDescent="0.3">
      <c r="B32595">
        <v>11.9</v>
      </c>
      <c r="H32595" s="2">
        <v>10.8</v>
      </c>
      <c r="S32595" s="2">
        <f t="shared" si="511"/>
        <v>694.57499999999993</v>
      </c>
    </row>
    <row r="32596" spans="2:19" x14ac:dyDescent="0.3">
      <c r="B32596">
        <v>9.6999999999999993</v>
      </c>
      <c r="H32596" s="2">
        <v>9.1999999999999993</v>
      </c>
      <c r="S32596" s="2">
        <f t="shared" si="511"/>
        <v>755.82720000000006</v>
      </c>
    </row>
    <row r="32597" spans="2:19" x14ac:dyDescent="0.3">
      <c r="B32597">
        <v>10.5</v>
      </c>
      <c r="H32597" s="2">
        <v>10.199999999999999</v>
      </c>
      <c r="S32597" s="2">
        <f t="shared" si="511"/>
        <v>467.21279999999985</v>
      </c>
    </row>
    <row r="32598" spans="2:19" x14ac:dyDescent="0.3">
      <c r="B32598">
        <v>10.8</v>
      </c>
      <c r="H32598" s="2">
        <v>10.7</v>
      </c>
      <c r="S32598" s="2">
        <f t="shared" si="511"/>
        <v>636.72479999999985</v>
      </c>
    </row>
    <row r="32599" spans="2:19" x14ac:dyDescent="0.3">
      <c r="B32599">
        <v>9.1999999999999993</v>
      </c>
      <c r="H32599" s="2">
        <v>10.5</v>
      </c>
      <c r="S32599" s="2">
        <f t="shared" si="511"/>
        <v>735.02579999999978</v>
      </c>
    </row>
    <row r="32600" spans="2:19" x14ac:dyDescent="0.3">
      <c r="B32600">
        <v>10.199999999999999</v>
      </c>
      <c r="H32600" s="2">
        <v>10.199999999999999</v>
      </c>
      <c r="S32600" s="2">
        <f t="shared" si="511"/>
        <v>694.57499999999993</v>
      </c>
    </row>
    <row r="32601" spans="2:19" x14ac:dyDescent="0.3">
      <c r="B32601">
        <v>10.7</v>
      </c>
      <c r="H32601" s="2">
        <v>10.7</v>
      </c>
      <c r="S32601" s="2">
        <f t="shared" si="511"/>
        <v>636.72479999999985</v>
      </c>
    </row>
    <row r="32602" spans="2:19" x14ac:dyDescent="0.3">
      <c r="B32602">
        <v>10.5</v>
      </c>
      <c r="H32602" s="2">
        <v>10.9</v>
      </c>
      <c r="S32602" s="2">
        <f t="shared" si="511"/>
        <v>735.02579999999978</v>
      </c>
    </row>
    <row r="32603" spans="2:19" x14ac:dyDescent="0.3">
      <c r="B32603">
        <v>10.199999999999999</v>
      </c>
      <c r="H32603" s="2">
        <v>11.6</v>
      </c>
      <c r="S32603" s="2">
        <f t="shared" si="511"/>
        <v>777.01739999999995</v>
      </c>
    </row>
    <row r="32604" spans="2:19" x14ac:dyDescent="0.3">
      <c r="B32604">
        <v>10.7</v>
      </c>
      <c r="H32604" s="2">
        <v>10.3</v>
      </c>
      <c r="S32604" s="2">
        <f t="shared" si="511"/>
        <v>936.53759999999988</v>
      </c>
    </row>
    <row r="32605" spans="2:19" x14ac:dyDescent="0.3">
      <c r="B32605">
        <v>10.9</v>
      </c>
      <c r="H32605" s="2">
        <v>10.8</v>
      </c>
      <c r="S32605" s="2">
        <f t="shared" si="511"/>
        <v>655.63620000000014</v>
      </c>
    </row>
    <row r="32606" spans="2:19" x14ac:dyDescent="0.3">
      <c r="B32606">
        <v>11.6</v>
      </c>
      <c r="H32606" s="2">
        <v>10.1</v>
      </c>
      <c r="S32606" s="2">
        <f t="shared" si="511"/>
        <v>755.82720000000006</v>
      </c>
    </row>
    <row r="32607" spans="2:19" x14ac:dyDescent="0.3">
      <c r="B32607">
        <v>10.3</v>
      </c>
      <c r="H32607" s="2">
        <v>9.6999999999999993</v>
      </c>
      <c r="S32607" s="2">
        <f t="shared" si="511"/>
        <v>618.18059999999991</v>
      </c>
    </row>
    <row r="32608" spans="2:19" x14ac:dyDescent="0.3">
      <c r="B32608">
        <v>10.8</v>
      </c>
      <c r="H32608" s="2">
        <v>8.1999999999999993</v>
      </c>
      <c r="S32608" s="2">
        <f t="shared" si="511"/>
        <v>547.60379999999986</v>
      </c>
    </row>
    <row r="32609" spans="2:19" x14ac:dyDescent="0.3">
      <c r="B32609">
        <v>10.1</v>
      </c>
      <c r="H32609" s="2">
        <v>11.3</v>
      </c>
      <c r="S32609" s="2">
        <f t="shared" si="511"/>
        <v>330.82079999999996</v>
      </c>
    </row>
    <row r="32610" spans="2:19" x14ac:dyDescent="0.3">
      <c r="B32610">
        <v>9.6999999999999993</v>
      </c>
      <c r="H32610" s="2">
        <v>10.7</v>
      </c>
      <c r="S32610" s="2">
        <f t="shared" si="511"/>
        <v>865.73820000000012</v>
      </c>
    </row>
    <row r="32611" spans="2:19" x14ac:dyDescent="0.3">
      <c r="B32611">
        <v>8.1999999999999993</v>
      </c>
      <c r="H32611" s="2">
        <v>9.4</v>
      </c>
      <c r="S32611" s="2">
        <f t="shared" si="511"/>
        <v>735.02579999999978</v>
      </c>
    </row>
    <row r="32612" spans="2:19" x14ac:dyDescent="0.3">
      <c r="B32612">
        <v>11.3</v>
      </c>
      <c r="H32612" s="2">
        <v>9.9</v>
      </c>
      <c r="S32612" s="2">
        <f t="shared" si="511"/>
        <v>498.35040000000009</v>
      </c>
    </row>
    <row r="32613" spans="2:19" x14ac:dyDescent="0.3">
      <c r="B32613">
        <v>10.7</v>
      </c>
      <c r="H32613" s="2">
        <v>10.1</v>
      </c>
      <c r="S32613" s="2">
        <f t="shared" si="511"/>
        <v>582.17939999999999</v>
      </c>
    </row>
    <row r="32614" spans="2:19" x14ac:dyDescent="0.3">
      <c r="B32614">
        <v>9.4</v>
      </c>
      <c r="H32614" s="2">
        <v>10.3</v>
      </c>
      <c r="S32614" s="2">
        <f t="shared" si="511"/>
        <v>618.18059999999991</v>
      </c>
    </row>
    <row r="32615" spans="2:19" x14ac:dyDescent="0.3">
      <c r="B32615">
        <v>9.9</v>
      </c>
      <c r="H32615" s="2">
        <v>10.4</v>
      </c>
      <c r="S32615" s="2">
        <f t="shared" si="511"/>
        <v>655.63620000000014</v>
      </c>
    </row>
    <row r="32616" spans="2:19" x14ac:dyDescent="0.3">
      <c r="B32616">
        <v>10.1</v>
      </c>
      <c r="H32616" s="2">
        <v>10.5</v>
      </c>
      <c r="S32616" s="2">
        <f t="shared" si="511"/>
        <v>674.91840000000013</v>
      </c>
    </row>
    <row r="32617" spans="2:19" x14ac:dyDescent="0.3">
      <c r="B32617">
        <v>10.3</v>
      </c>
      <c r="H32617" s="2">
        <v>9.3000000000000007</v>
      </c>
      <c r="S32617" s="2">
        <f t="shared" si="511"/>
        <v>694.57499999999993</v>
      </c>
    </row>
    <row r="32618" spans="2:19" x14ac:dyDescent="0.3">
      <c r="B32618">
        <v>10.4</v>
      </c>
      <c r="H32618" s="2">
        <v>9.1</v>
      </c>
      <c r="S32618" s="2">
        <f t="shared" si="511"/>
        <v>482.6142000000001</v>
      </c>
    </row>
    <row r="32619" spans="2:19" x14ac:dyDescent="0.3">
      <c r="B32619">
        <v>10.5</v>
      </c>
      <c r="H32619" s="2">
        <v>7.6</v>
      </c>
      <c r="S32619" s="2">
        <f t="shared" si="511"/>
        <v>452.14259999999996</v>
      </c>
    </row>
    <row r="32620" spans="2:19" x14ac:dyDescent="0.3">
      <c r="B32620">
        <v>9.3000000000000007</v>
      </c>
      <c r="H32620" s="2">
        <v>8</v>
      </c>
      <c r="S32620" s="2">
        <f t="shared" si="511"/>
        <v>263.38559999999995</v>
      </c>
    </row>
    <row r="32621" spans="2:19" x14ac:dyDescent="0.3">
      <c r="B32621">
        <v>9.1</v>
      </c>
      <c r="H32621" s="2">
        <v>8.3000000000000007</v>
      </c>
      <c r="S32621" s="2">
        <f t="shared" si="511"/>
        <v>307.2</v>
      </c>
    </row>
    <row r="32622" spans="2:19" x14ac:dyDescent="0.3">
      <c r="B32622">
        <v>7.6</v>
      </c>
      <c r="H32622" s="2">
        <v>9.8000000000000007</v>
      </c>
      <c r="S32622" s="2">
        <f t="shared" si="511"/>
        <v>343.07220000000007</v>
      </c>
    </row>
    <row r="32623" spans="2:19" x14ac:dyDescent="0.3">
      <c r="B32623">
        <v>8</v>
      </c>
      <c r="H32623" s="2">
        <v>10.199999999999999</v>
      </c>
      <c r="S32623" s="2">
        <f t="shared" si="511"/>
        <v>564.7152000000001</v>
      </c>
    </row>
    <row r="32624" spans="2:19" x14ac:dyDescent="0.3">
      <c r="B32624">
        <v>8.3000000000000007</v>
      </c>
      <c r="H32624" s="2">
        <v>10.6</v>
      </c>
      <c r="S32624" s="2">
        <f t="shared" si="511"/>
        <v>636.72479999999985</v>
      </c>
    </row>
    <row r="32625" spans="2:19" x14ac:dyDescent="0.3">
      <c r="B32625">
        <v>9.8000000000000007</v>
      </c>
      <c r="H32625" s="2">
        <v>10.7</v>
      </c>
      <c r="S32625" s="2">
        <f t="shared" si="511"/>
        <v>714.60959999999989</v>
      </c>
    </row>
    <row r="32626" spans="2:19" x14ac:dyDescent="0.3">
      <c r="B32626">
        <v>10.199999999999999</v>
      </c>
      <c r="H32626" s="2">
        <v>11</v>
      </c>
      <c r="S32626" s="2">
        <f t="shared" si="511"/>
        <v>735.02579999999978</v>
      </c>
    </row>
    <row r="32627" spans="2:19" x14ac:dyDescent="0.3">
      <c r="B32627">
        <v>10.6</v>
      </c>
      <c r="H32627" s="2">
        <v>9.6</v>
      </c>
      <c r="S32627" s="2">
        <f t="shared" si="511"/>
        <v>798.6</v>
      </c>
    </row>
    <row r="32628" spans="2:19" x14ac:dyDescent="0.3">
      <c r="B32628">
        <v>10.7</v>
      </c>
      <c r="H32628" s="2">
        <v>7.9</v>
      </c>
      <c r="S32628" s="2">
        <f t="shared" si="511"/>
        <v>530.84159999999997</v>
      </c>
    </row>
    <row r="32629" spans="2:19" x14ac:dyDescent="0.3">
      <c r="B32629">
        <v>11</v>
      </c>
      <c r="H32629" s="2">
        <v>9.9</v>
      </c>
      <c r="S32629" s="2">
        <f t="shared" si="511"/>
        <v>295.82339999999999</v>
      </c>
    </row>
    <row r="32630" spans="2:19" x14ac:dyDescent="0.3">
      <c r="B32630">
        <v>9.6</v>
      </c>
      <c r="H32630" s="2">
        <v>8.8000000000000007</v>
      </c>
      <c r="S32630" s="2">
        <f t="shared" si="511"/>
        <v>582.17939999999999</v>
      </c>
    </row>
    <row r="32631" spans="2:19" x14ac:dyDescent="0.3">
      <c r="B32631">
        <v>7.9</v>
      </c>
      <c r="H32631" s="2">
        <v>9.1</v>
      </c>
      <c r="S32631" s="2">
        <f t="shared" si="511"/>
        <v>408.8832000000001</v>
      </c>
    </row>
    <row r="32632" spans="2:19" x14ac:dyDescent="0.3">
      <c r="B32632">
        <v>9.9</v>
      </c>
      <c r="H32632" s="2">
        <v>10.3</v>
      </c>
      <c r="S32632" s="2">
        <f t="shared" si="511"/>
        <v>452.14259999999996</v>
      </c>
    </row>
    <row r="32633" spans="2:19" x14ac:dyDescent="0.3">
      <c r="B32633">
        <v>8.8000000000000007</v>
      </c>
      <c r="H32633" s="2">
        <v>9.1999999999999993</v>
      </c>
      <c r="S32633" s="2">
        <f t="shared" si="511"/>
        <v>655.63620000000014</v>
      </c>
    </row>
    <row r="32634" spans="2:19" x14ac:dyDescent="0.3">
      <c r="B32634">
        <v>9.1</v>
      </c>
      <c r="H32634" s="2">
        <v>8.6999999999999993</v>
      </c>
      <c r="S32634" s="2">
        <f t="shared" si="511"/>
        <v>467.21279999999985</v>
      </c>
    </row>
    <row r="32635" spans="2:19" x14ac:dyDescent="0.3">
      <c r="B32635">
        <v>10.3</v>
      </c>
      <c r="H32635" s="2">
        <v>9.3000000000000007</v>
      </c>
      <c r="S32635" s="2">
        <f t="shared" si="511"/>
        <v>395.10179999999986</v>
      </c>
    </row>
    <row r="32636" spans="2:19" x14ac:dyDescent="0.3">
      <c r="B32636">
        <v>9.1999999999999993</v>
      </c>
      <c r="H32636" s="2">
        <v>8.1</v>
      </c>
      <c r="S32636" s="2">
        <f t="shared" si="511"/>
        <v>482.6142000000001</v>
      </c>
    </row>
    <row r="32637" spans="2:19" x14ac:dyDescent="0.3">
      <c r="B32637">
        <v>8.6999999999999993</v>
      </c>
      <c r="H32637" s="2">
        <v>8.3000000000000007</v>
      </c>
      <c r="S32637" s="2">
        <f t="shared" si="511"/>
        <v>318.86459999999994</v>
      </c>
    </row>
    <row r="32638" spans="2:19" x14ac:dyDescent="0.3">
      <c r="B32638">
        <v>9.3000000000000007</v>
      </c>
      <c r="H32638" s="2">
        <v>8.4</v>
      </c>
      <c r="S32638" s="2">
        <f t="shared" si="511"/>
        <v>343.07220000000007</v>
      </c>
    </row>
    <row r="32639" spans="2:19" x14ac:dyDescent="0.3">
      <c r="B32639">
        <v>8.1</v>
      </c>
      <c r="H32639" s="2">
        <v>10.199999999999999</v>
      </c>
      <c r="S32639" s="2">
        <f t="shared" si="511"/>
        <v>355.62240000000003</v>
      </c>
    </row>
    <row r="32640" spans="2:19" x14ac:dyDescent="0.3">
      <c r="B32640">
        <v>8.3000000000000007</v>
      </c>
      <c r="H32640" s="2">
        <v>8.3000000000000007</v>
      </c>
      <c r="S32640" s="2">
        <f t="shared" si="511"/>
        <v>636.72479999999985</v>
      </c>
    </row>
    <row r="32641" spans="2:19" x14ac:dyDescent="0.3">
      <c r="B32641">
        <v>8.4</v>
      </c>
      <c r="H32641" s="2">
        <v>9.6999999999999993</v>
      </c>
      <c r="S32641" s="2">
        <f t="shared" si="511"/>
        <v>343.07220000000007</v>
      </c>
    </row>
    <row r="32642" spans="2:19" x14ac:dyDescent="0.3">
      <c r="B32642">
        <v>10.199999999999999</v>
      </c>
      <c r="H32642" s="2">
        <v>9.4</v>
      </c>
      <c r="S32642" s="2">
        <f t="shared" si="511"/>
        <v>547.60379999999986</v>
      </c>
    </row>
    <row r="32643" spans="2:19" x14ac:dyDescent="0.3">
      <c r="B32643">
        <v>8.3000000000000007</v>
      </c>
      <c r="H32643" s="2">
        <v>9.6</v>
      </c>
      <c r="S32643" s="2">
        <f t="shared" ref="S32643:S32706" si="512">0.5*1.2*B32645^3</f>
        <v>498.35040000000009</v>
      </c>
    </row>
    <row r="32644" spans="2:19" x14ac:dyDescent="0.3">
      <c r="B32644">
        <v>9.6999999999999993</v>
      </c>
      <c r="H32644" s="2">
        <v>8.6</v>
      </c>
      <c r="S32644" s="2">
        <f t="shared" si="512"/>
        <v>530.84159999999997</v>
      </c>
    </row>
    <row r="32645" spans="2:19" x14ac:dyDescent="0.3">
      <c r="B32645">
        <v>9.4</v>
      </c>
      <c r="H32645" s="2">
        <v>10.4</v>
      </c>
      <c r="S32645" s="2">
        <f t="shared" si="512"/>
        <v>381.63359999999994</v>
      </c>
    </row>
    <row r="32646" spans="2:19" x14ac:dyDescent="0.3">
      <c r="B32646">
        <v>9.6</v>
      </c>
      <c r="H32646" s="2">
        <v>9.8000000000000007</v>
      </c>
      <c r="S32646" s="2">
        <f t="shared" si="512"/>
        <v>674.91840000000013</v>
      </c>
    </row>
    <row r="32647" spans="2:19" x14ac:dyDescent="0.3">
      <c r="B32647">
        <v>8.6</v>
      </c>
      <c r="H32647" s="2">
        <v>11</v>
      </c>
      <c r="S32647" s="2">
        <f t="shared" si="512"/>
        <v>564.7152000000001</v>
      </c>
    </row>
    <row r="32648" spans="2:19" x14ac:dyDescent="0.3">
      <c r="B32648">
        <v>10.4</v>
      </c>
      <c r="H32648" s="2">
        <v>10.3</v>
      </c>
      <c r="S32648" s="2">
        <f t="shared" si="512"/>
        <v>798.6</v>
      </c>
    </row>
    <row r="32649" spans="2:19" x14ac:dyDescent="0.3">
      <c r="B32649">
        <v>9.8000000000000007</v>
      </c>
      <c r="H32649" s="2">
        <v>8.6999999999999993</v>
      </c>
      <c r="S32649" s="2">
        <f t="shared" si="512"/>
        <v>655.63620000000014</v>
      </c>
    </row>
    <row r="32650" spans="2:19" x14ac:dyDescent="0.3">
      <c r="B32650">
        <v>11</v>
      </c>
      <c r="H32650" s="2">
        <v>8.9</v>
      </c>
      <c r="S32650" s="2">
        <f t="shared" si="512"/>
        <v>395.10179999999986</v>
      </c>
    </row>
    <row r="32651" spans="2:19" x14ac:dyDescent="0.3">
      <c r="B32651">
        <v>10.3</v>
      </c>
      <c r="H32651" s="2">
        <v>9</v>
      </c>
      <c r="S32651" s="2">
        <f t="shared" si="512"/>
        <v>422.98140000000001</v>
      </c>
    </row>
    <row r="32652" spans="2:19" x14ac:dyDescent="0.3">
      <c r="B32652">
        <v>8.6999999999999993</v>
      </c>
      <c r="H32652" s="2">
        <v>8</v>
      </c>
      <c r="S32652" s="2">
        <f t="shared" si="512"/>
        <v>437.4</v>
      </c>
    </row>
    <row r="32653" spans="2:19" x14ac:dyDescent="0.3">
      <c r="B32653">
        <v>8.9</v>
      </c>
      <c r="H32653" s="2">
        <v>8.9</v>
      </c>
      <c r="S32653" s="2">
        <f t="shared" si="512"/>
        <v>307.2</v>
      </c>
    </row>
    <row r="32654" spans="2:19" x14ac:dyDescent="0.3">
      <c r="B32654">
        <v>9</v>
      </c>
      <c r="H32654" s="2">
        <v>10.4</v>
      </c>
      <c r="S32654" s="2">
        <f t="shared" si="512"/>
        <v>422.98140000000001</v>
      </c>
    </row>
    <row r="32655" spans="2:19" x14ac:dyDescent="0.3">
      <c r="B32655">
        <v>8</v>
      </c>
      <c r="H32655" s="2">
        <v>10.3</v>
      </c>
      <c r="S32655" s="2">
        <f t="shared" si="512"/>
        <v>674.91840000000013</v>
      </c>
    </row>
    <row r="32656" spans="2:19" x14ac:dyDescent="0.3">
      <c r="B32656">
        <v>8.9</v>
      </c>
      <c r="H32656" s="2">
        <v>8.9</v>
      </c>
      <c r="S32656" s="2">
        <f t="shared" si="512"/>
        <v>655.63620000000014</v>
      </c>
    </row>
    <row r="32657" spans="2:19" x14ac:dyDescent="0.3">
      <c r="B32657">
        <v>10.4</v>
      </c>
      <c r="H32657" s="2">
        <v>10.7</v>
      </c>
      <c r="S32657" s="2">
        <f t="shared" si="512"/>
        <v>422.98140000000001</v>
      </c>
    </row>
    <row r="32658" spans="2:19" x14ac:dyDescent="0.3">
      <c r="B32658">
        <v>10.3</v>
      </c>
      <c r="H32658" s="2">
        <v>9.6</v>
      </c>
      <c r="S32658" s="2">
        <f t="shared" si="512"/>
        <v>735.02579999999978</v>
      </c>
    </row>
    <row r="32659" spans="2:19" x14ac:dyDescent="0.3">
      <c r="B32659">
        <v>8.9</v>
      </c>
      <c r="H32659" s="2">
        <v>9.6</v>
      </c>
      <c r="S32659" s="2">
        <f t="shared" si="512"/>
        <v>530.84159999999997</v>
      </c>
    </row>
    <row r="32660" spans="2:19" x14ac:dyDescent="0.3">
      <c r="B32660">
        <v>10.7</v>
      </c>
      <c r="H32660" s="2">
        <v>9.3000000000000007</v>
      </c>
      <c r="S32660" s="2">
        <f t="shared" si="512"/>
        <v>530.84159999999997</v>
      </c>
    </row>
    <row r="32661" spans="2:19" x14ac:dyDescent="0.3">
      <c r="B32661">
        <v>9.6</v>
      </c>
      <c r="H32661" s="2">
        <v>9.5</v>
      </c>
      <c r="S32661" s="2">
        <f t="shared" si="512"/>
        <v>482.6142000000001</v>
      </c>
    </row>
    <row r="32662" spans="2:19" x14ac:dyDescent="0.3">
      <c r="B32662">
        <v>9.6</v>
      </c>
      <c r="H32662" s="2">
        <v>9.4</v>
      </c>
      <c r="S32662" s="2">
        <f t="shared" si="512"/>
        <v>514.42499999999995</v>
      </c>
    </row>
    <row r="32663" spans="2:19" x14ac:dyDescent="0.3">
      <c r="B32663">
        <v>9.3000000000000007</v>
      </c>
      <c r="H32663" s="2">
        <v>10.199999999999999</v>
      </c>
      <c r="S32663" s="2">
        <f t="shared" si="512"/>
        <v>498.35040000000009</v>
      </c>
    </row>
    <row r="32664" spans="2:19" x14ac:dyDescent="0.3">
      <c r="B32664">
        <v>9.5</v>
      </c>
      <c r="H32664" s="2">
        <v>10.199999999999999</v>
      </c>
      <c r="S32664" s="2">
        <f t="shared" si="512"/>
        <v>636.72479999999985</v>
      </c>
    </row>
    <row r="32665" spans="2:19" x14ac:dyDescent="0.3">
      <c r="B32665">
        <v>9.4</v>
      </c>
      <c r="H32665" s="2">
        <v>9.4</v>
      </c>
      <c r="S32665" s="2">
        <f t="shared" si="512"/>
        <v>636.72479999999985</v>
      </c>
    </row>
    <row r="32666" spans="2:19" x14ac:dyDescent="0.3">
      <c r="B32666">
        <v>10.199999999999999</v>
      </c>
      <c r="H32666" s="2">
        <v>8.9</v>
      </c>
      <c r="S32666" s="2">
        <f t="shared" si="512"/>
        <v>498.35040000000009</v>
      </c>
    </row>
    <row r="32667" spans="2:19" x14ac:dyDescent="0.3">
      <c r="B32667">
        <v>10.199999999999999</v>
      </c>
      <c r="H32667" s="2">
        <v>9.8000000000000007</v>
      </c>
      <c r="S32667" s="2">
        <f t="shared" si="512"/>
        <v>422.98140000000001</v>
      </c>
    </row>
    <row r="32668" spans="2:19" x14ac:dyDescent="0.3">
      <c r="B32668">
        <v>9.4</v>
      </c>
      <c r="H32668" s="2">
        <v>10.8</v>
      </c>
      <c r="S32668" s="2">
        <f t="shared" si="512"/>
        <v>564.7152000000001</v>
      </c>
    </row>
    <row r="32669" spans="2:19" x14ac:dyDescent="0.3">
      <c r="B32669">
        <v>8.9</v>
      </c>
      <c r="H32669" s="2">
        <v>10.1</v>
      </c>
      <c r="S32669" s="2">
        <f t="shared" si="512"/>
        <v>755.82720000000006</v>
      </c>
    </row>
    <row r="32670" spans="2:19" x14ac:dyDescent="0.3">
      <c r="B32670">
        <v>9.8000000000000007</v>
      </c>
      <c r="H32670" s="2">
        <v>9.6</v>
      </c>
      <c r="S32670" s="2">
        <f t="shared" si="512"/>
        <v>618.18059999999991</v>
      </c>
    </row>
    <row r="32671" spans="2:19" x14ac:dyDescent="0.3">
      <c r="B32671">
        <v>10.8</v>
      </c>
      <c r="H32671" s="2">
        <v>8.9</v>
      </c>
      <c r="S32671" s="2">
        <f t="shared" si="512"/>
        <v>530.84159999999997</v>
      </c>
    </row>
    <row r="32672" spans="2:19" x14ac:dyDescent="0.3">
      <c r="B32672">
        <v>10.1</v>
      </c>
      <c r="H32672" s="2">
        <v>8.9</v>
      </c>
      <c r="S32672" s="2">
        <f t="shared" si="512"/>
        <v>422.98140000000001</v>
      </c>
    </row>
    <row r="32673" spans="2:19" x14ac:dyDescent="0.3">
      <c r="B32673">
        <v>9.6</v>
      </c>
      <c r="H32673" s="2">
        <v>7.6</v>
      </c>
      <c r="S32673" s="2">
        <f t="shared" si="512"/>
        <v>422.98140000000001</v>
      </c>
    </row>
    <row r="32674" spans="2:19" x14ac:dyDescent="0.3">
      <c r="B32674">
        <v>8.9</v>
      </c>
      <c r="H32674" s="2">
        <v>8.6999999999999993</v>
      </c>
      <c r="S32674" s="2">
        <f t="shared" si="512"/>
        <v>263.38559999999995</v>
      </c>
    </row>
    <row r="32675" spans="2:19" x14ac:dyDescent="0.3">
      <c r="B32675">
        <v>8.9</v>
      </c>
      <c r="H32675" s="2">
        <v>8.8000000000000007</v>
      </c>
      <c r="S32675" s="2">
        <f t="shared" si="512"/>
        <v>395.10179999999986</v>
      </c>
    </row>
    <row r="32676" spans="2:19" x14ac:dyDescent="0.3">
      <c r="B32676">
        <v>7.6</v>
      </c>
      <c r="H32676" s="2">
        <v>8.5</v>
      </c>
      <c r="S32676" s="2">
        <f t="shared" si="512"/>
        <v>408.8832000000001</v>
      </c>
    </row>
    <row r="32677" spans="2:19" x14ac:dyDescent="0.3">
      <c r="B32677">
        <v>8.6999999999999993</v>
      </c>
      <c r="H32677" s="2">
        <v>8.1</v>
      </c>
      <c r="S32677" s="2">
        <f t="shared" si="512"/>
        <v>368.47499999999997</v>
      </c>
    </row>
    <row r="32678" spans="2:19" x14ac:dyDescent="0.3">
      <c r="B32678">
        <v>8.8000000000000007</v>
      </c>
      <c r="H32678" s="2">
        <v>8.5</v>
      </c>
      <c r="S32678" s="2">
        <f t="shared" si="512"/>
        <v>318.86459999999994</v>
      </c>
    </row>
    <row r="32679" spans="2:19" x14ac:dyDescent="0.3">
      <c r="B32679">
        <v>8.5</v>
      </c>
      <c r="H32679" s="2">
        <v>9.3000000000000007</v>
      </c>
      <c r="S32679" s="2">
        <f t="shared" si="512"/>
        <v>368.47499999999997</v>
      </c>
    </row>
    <row r="32680" spans="2:19" x14ac:dyDescent="0.3">
      <c r="B32680">
        <v>8.1</v>
      </c>
      <c r="H32680" s="2">
        <v>8.8000000000000007</v>
      </c>
      <c r="S32680" s="2">
        <f t="shared" si="512"/>
        <v>482.6142000000001</v>
      </c>
    </row>
    <row r="32681" spans="2:19" x14ac:dyDescent="0.3">
      <c r="B32681">
        <v>8.5</v>
      </c>
      <c r="H32681" s="2">
        <v>8.4</v>
      </c>
      <c r="S32681" s="2">
        <f t="shared" si="512"/>
        <v>408.8832000000001</v>
      </c>
    </row>
    <row r="32682" spans="2:19" x14ac:dyDescent="0.3">
      <c r="B32682">
        <v>9.3000000000000007</v>
      </c>
      <c r="H32682" s="2">
        <v>8.1999999999999993</v>
      </c>
      <c r="S32682" s="2">
        <f t="shared" si="512"/>
        <v>355.62240000000003</v>
      </c>
    </row>
    <row r="32683" spans="2:19" x14ac:dyDescent="0.3">
      <c r="B32683">
        <v>8.8000000000000007</v>
      </c>
      <c r="H32683" s="2">
        <v>8.1</v>
      </c>
      <c r="S32683" s="2">
        <f t="shared" si="512"/>
        <v>330.82079999999996</v>
      </c>
    </row>
    <row r="32684" spans="2:19" x14ac:dyDescent="0.3">
      <c r="B32684">
        <v>8.4</v>
      </c>
      <c r="H32684" s="2">
        <v>8.1999999999999993</v>
      </c>
      <c r="S32684" s="2">
        <f t="shared" si="512"/>
        <v>318.86459999999994</v>
      </c>
    </row>
    <row r="32685" spans="2:19" x14ac:dyDescent="0.3">
      <c r="B32685">
        <v>8.1999999999999993</v>
      </c>
      <c r="H32685" s="2">
        <v>8.4</v>
      </c>
      <c r="S32685" s="2">
        <f t="shared" si="512"/>
        <v>330.82079999999996</v>
      </c>
    </row>
    <row r="32686" spans="2:19" x14ac:dyDescent="0.3">
      <c r="B32686">
        <v>8.1</v>
      </c>
      <c r="H32686" s="2">
        <v>8.1</v>
      </c>
      <c r="S32686" s="2">
        <f t="shared" si="512"/>
        <v>355.62240000000003</v>
      </c>
    </row>
    <row r="32687" spans="2:19" x14ac:dyDescent="0.3">
      <c r="B32687">
        <v>8.1999999999999993</v>
      </c>
      <c r="H32687" s="2">
        <v>6.8</v>
      </c>
      <c r="S32687" s="2">
        <f t="shared" si="512"/>
        <v>318.86459999999994</v>
      </c>
    </row>
    <row r="32688" spans="2:19" x14ac:dyDescent="0.3">
      <c r="B32688">
        <v>8.4</v>
      </c>
      <c r="H32688" s="2">
        <v>7.4</v>
      </c>
      <c r="S32688" s="2">
        <f t="shared" si="512"/>
        <v>188.65919999999997</v>
      </c>
    </row>
    <row r="32689" spans="2:19" x14ac:dyDescent="0.3">
      <c r="B32689">
        <v>8.1</v>
      </c>
      <c r="H32689" s="2">
        <v>7.4</v>
      </c>
      <c r="S32689" s="2">
        <f t="shared" si="512"/>
        <v>243.13440000000003</v>
      </c>
    </row>
    <row r="32690" spans="2:19" x14ac:dyDescent="0.3">
      <c r="B32690">
        <v>6.8</v>
      </c>
      <c r="H32690" s="2">
        <v>7.8</v>
      </c>
      <c r="S32690" s="2">
        <f t="shared" si="512"/>
        <v>243.13440000000003</v>
      </c>
    </row>
    <row r="32691" spans="2:19" x14ac:dyDescent="0.3">
      <c r="B32691">
        <v>7.4</v>
      </c>
      <c r="H32691" s="2">
        <v>7.6</v>
      </c>
      <c r="S32691" s="2">
        <f t="shared" si="512"/>
        <v>284.73119999999994</v>
      </c>
    </row>
    <row r="32692" spans="2:19" x14ac:dyDescent="0.3">
      <c r="B32692">
        <v>7.4</v>
      </c>
      <c r="H32692" s="2">
        <v>8.1999999999999993</v>
      </c>
      <c r="S32692" s="2">
        <f t="shared" si="512"/>
        <v>263.38559999999995</v>
      </c>
    </row>
    <row r="32693" spans="2:19" x14ac:dyDescent="0.3">
      <c r="B32693">
        <v>7.8</v>
      </c>
      <c r="H32693" s="2">
        <v>8.1999999999999993</v>
      </c>
      <c r="S32693" s="2">
        <f t="shared" si="512"/>
        <v>330.82079999999996</v>
      </c>
    </row>
    <row r="32694" spans="2:19" x14ac:dyDescent="0.3">
      <c r="B32694">
        <v>7.6</v>
      </c>
      <c r="H32694" s="2">
        <v>7.1</v>
      </c>
      <c r="S32694" s="2">
        <f t="shared" si="512"/>
        <v>330.82079999999996</v>
      </c>
    </row>
    <row r="32695" spans="2:19" x14ac:dyDescent="0.3">
      <c r="B32695">
        <v>8.1999999999999993</v>
      </c>
      <c r="H32695" s="2">
        <v>7</v>
      </c>
      <c r="S32695" s="2">
        <f t="shared" si="512"/>
        <v>214.74659999999997</v>
      </c>
    </row>
    <row r="32696" spans="2:19" x14ac:dyDescent="0.3">
      <c r="B32696">
        <v>8.1999999999999993</v>
      </c>
      <c r="H32696" s="2">
        <v>7.7</v>
      </c>
      <c r="S32696" s="2">
        <f t="shared" si="512"/>
        <v>205.79999999999998</v>
      </c>
    </row>
    <row r="32697" spans="2:19" x14ac:dyDescent="0.3">
      <c r="B32697">
        <v>7.1</v>
      </c>
      <c r="H32697" s="2">
        <v>8.1</v>
      </c>
      <c r="S32697" s="2">
        <f t="shared" si="512"/>
        <v>273.91980000000001</v>
      </c>
    </row>
    <row r="32698" spans="2:19" x14ac:dyDescent="0.3">
      <c r="B32698">
        <v>7</v>
      </c>
      <c r="H32698" s="2">
        <v>8.9</v>
      </c>
      <c r="S32698" s="2">
        <f t="shared" si="512"/>
        <v>318.86459999999994</v>
      </c>
    </row>
    <row r="32699" spans="2:19" x14ac:dyDescent="0.3">
      <c r="B32699">
        <v>7.7</v>
      </c>
      <c r="H32699" s="2">
        <v>7.9</v>
      </c>
      <c r="S32699" s="2">
        <f t="shared" si="512"/>
        <v>422.98140000000001</v>
      </c>
    </row>
    <row r="32700" spans="2:19" x14ac:dyDescent="0.3">
      <c r="B32700">
        <v>8.1</v>
      </c>
      <c r="H32700" s="2">
        <v>7.1</v>
      </c>
      <c r="S32700" s="2">
        <f t="shared" si="512"/>
        <v>295.82339999999999</v>
      </c>
    </row>
    <row r="32701" spans="2:19" x14ac:dyDescent="0.3">
      <c r="B32701">
        <v>8.9</v>
      </c>
      <c r="H32701" s="2">
        <v>7</v>
      </c>
      <c r="S32701" s="2">
        <f t="shared" si="512"/>
        <v>214.74659999999997</v>
      </c>
    </row>
    <row r="32702" spans="2:19" x14ac:dyDescent="0.3">
      <c r="B32702">
        <v>7.9</v>
      </c>
      <c r="H32702" s="2">
        <v>7.6</v>
      </c>
      <c r="S32702" s="2">
        <f t="shared" si="512"/>
        <v>205.79999999999998</v>
      </c>
    </row>
    <row r="32703" spans="2:19" x14ac:dyDescent="0.3">
      <c r="B32703">
        <v>7.1</v>
      </c>
      <c r="H32703" s="2">
        <v>7.2</v>
      </c>
      <c r="S32703" s="2">
        <f t="shared" si="512"/>
        <v>263.38559999999995</v>
      </c>
    </row>
    <row r="32704" spans="2:19" x14ac:dyDescent="0.3">
      <c r="B32704">
        <v>7</v>
      </c>
      <c r="H32704" s="2">
        <v>6.6</v>
      </c>
      <c r="S32704" s="2">
        <f t="shared" si="512"/>
        <v>223.94880000000003</v>
      </c>
    </row>
    <row r="32705" spans="2:19" x14ac:dyDescent="0.3">
      <c r="B32705">
        <v>7.6</v>
      </c>
      <c r="H32705" s="2">
        <v>7.2</v>
      </c>
      <c r="S32705" s="2">
        <f t="shared" si="512"/>
        <v>172.49759999999998</v>
      </c>
    </row>
    <row r="32706" spans="2:19" x14ac:dyDescent="0.3">
      <c r="B32706">
        <v>7.2</v>
      </c>
      <c r="H32706" s="2">
        <v>7.1</v>
      </c>
      <c r="S32706" s="2">
        <f t="shared" si="512"/>
        <v>223.94880000000003</v>
      </c>
    </row>
    <row r="32707" spans="2:19" x14ac:dyDescent="0.3">
      <c r="B32707">
        <v>6.6</v>
      </c>
      <c r="H32707" s="2">
        <v>8</v>
      </c>
      <c r="S32707" s="2">
        <f t="shared" ref="S32707:S32770" si="513">0.5*1.2*B32709^3</f>
        <v>214.74659999999997</v>
      </c>
    </row>
    <row r="32708" spans="2:19" x14ac:dyDescent="0.3">
      <c r="B32708">
        <v>7.2</v>
      </c>
      <c r="H32708" s="2">
        <v>7.4</v>
      </c>
      <c r="S32708" s="2">
        <f t="shared" si="513"/>
        <v>307.2</v>
      </c>
    </row>
    <row r="32709" spans="2:19" x14ac:dyDescent="0.3">
      <c r="B32709">
        <v>7.1</v>
      </c>
      <c r="H32709" s="2">
        <v>7.1</v>
      </c>
      <c r="S32709" s="2">
        <f t="shared" si="513"/>
        <v>243.13440000000003</v>
      </c>
    </row>
    <row r="32710" spans="2:19" x14ac:dyDescent="0.3">
      <c r="B32710">
        <v>8</v>
      </c>
      <c r="H32710" s="2">
        <v>7.2</v>
      </c>
      <c r="S32710" s="2">
        <f t="shared" si="513"/>
        <v>214.74659999999997</v>
      </c>
    </row>
    <row r="32711" spans="2:19" x14ac:dyDescent="0.3">
      <c r="B32711">
        <v>7.4</v>
      </c>
      <c r="H32711" s="2">
        <v>7.2</v>
      </c>
      <c r="S32711" s="2">
        <f t="shared" si="513"/>
        <v>223.94880000000003</v>
      </c>
    </row>
    <row r="32712" spans="2:19" x14ac:dyDescent="0.3">
      <c r="B32712">
        <v>7.1</v>
      </c>
      <c r="H32712" s="2">
        <v>6.3</v>
      </c>
      <c r="S32712" s="2">
        <f t="shared" si="513"/>
        <v>223.94880000000003</v>
      </c>
    </row>
    <row r="32713" spans="2:19" x14ac:dyDescent="0.3">
      <c r="B32713">
        <v>7.2</v>
      </c>
      <c r="H32713" s="2">
        <v>6.9</v>
      </c>
      <c r="S32713" s="2">
        <f t="shared" si="513"/>
        <v>150.02819999999997</v>
      </c>
    </row>
    <row r="32714" spans="2:19" x14ac:dyDescent="0.3">
      <c r="B32714">
        <v>7.2</v>
      </c>
      <c r="H32714" s="2">
        <v>6.9</v>
      </c>
      <c r="S32714" s="2">
        <f t="shared" si="513"/>
        <v>197.10540000000003</v>
      </c>
    </row>
    <row r="32715" spans="2:19" x14ac:dyDescent="0.3">
      <c r="B32715">
        <v>6.3</v>
      </c>
      <c r="H32715" s="2">
        <v>6.9</v>
      </c>
      <c r="S32715" s="2">
        <f t="shared" si="513"/>
        <v>197.10540000000003</v>
      </c>
    </row>
    <row r="32716" spans="2:19" x14ac:dyDescent="0.3">
      <c r="B32716">
        <v>6.9</v>
      </c>
      <c r="H32716" s="2">
        <v>6.7</v>
      </c>
      <c r="S32716" s="2">
        <f t="shared" si="513"/>
        <v>197.10540000000003</v>
      </c>
    </row>
    <row r="32717" spans="2:19" x14ac:dyDescent="0.3">
      <c r="B32717">
        <v>6.9</v>
      </c>
      <c r="H32717" s="2">
        <v>6.4</v>
      </c>
      <c r="S32717" s="2">
        <f t="shared" si="513"/>
        <v>180.45780000000002</v>
      </c>
    </row>
    <row r="32718" spans="2:19" x14ac:dyDescent="0.3">
      <c r="B32718">
        <v>6.9</v>
      </c>
      <c r="H32718" s="2">
        <v>8.5</v>
      </c>
      <c r="S32718" s="2">
        <f t="shared" si="513"/>
        <v>157.28640000000004</v>
      </c>
    </row>
    <row r="32719" spans="2:19" x14ac:dyDescent="0.3">
      <c r="B32719">
        <v>6.7</v>
      </c>
      <c r="H32719" s="2">
        <v>7.8</v>
      </c>
      <c r="S32719" s="2">
        <f t="shared" si="513"/>
        <v>368.47499999999997</v>
      </c>
    </row>
    <row r="32720" spans="2:19" x14ac:dyDescent="0.3">
      <c r="B32720">
        <v>6.4</v>
      </c>
      <c r="H32720" s="2">
        <v>6.4</v>
      </c>
      <c r="S32720" s="2">
        <f t="shared" si="513"/>
        <v>284.73119999999994</v>
      </c>
    </row>
    <row r="32721" spans="2:19" x14ac:dyDescent="0.3">
      <c r="B32721">
        <v>8.5</v>
      </c>
      <c r="H32721" s="2">
        <v>7.9</v>
      </c>
      <c r="S32721" s="2">
        <f t="shared" si="513"/>
        <v>157.28640000000004</v>
      </c>
    </row>
    <row r="32722" spans="2:19" x14ac:dyDescent="0.3">
      <c r="B32722">
        <v>7.8</v>
      </c>
      <c r="H32722" s="2">
        <v>6.4</v>
      </c>
      <c r="S32722" s="2">
        <f t="shared" si="513"/>
        <v>295.82339999999999</v>
      </c>
    </row>
    <row r="32723" spans="2:19" x14ac:dyDescent="0.3">
      <c r="B32723">
        <v>6.4</v>
      </c>
      <c r="H32723" s="2">
        <v>7.9</v>
      </c>
      <c r="S32723" s="2">
        <f t="shared" si="513"/>
        <v>157.28640000000004</v>
      </c>
    </row>
    <row r="32724" spans="2:19" x14ac:dyDescent="0.3">
      <c r="B32724">
        <v>7.9</v>
      </c>
      <c r="H32724" s="2">
        <v>6.7</v>
      </c>
      <c r="S32724" s="2">
        <f t="shared" si="513"/>
        <v>295.82339999999999</v>
      </c>
    </row>
    <row r="32725" spans="2:19" x14ac:dyDescent="0.3">
      <c r="B32725">
        <v>6.4</v>
      </c>
      <c r="H32725" s="2">
        <v>6.6</v>
      </c>
      <c r="S32725" s="2">
        <f t="shared" si="513"/>
        <v>180.45780000000002</v>
      </c>
    </row>
    <row r="32726" spans="2:19" x14ac:dyDescent="0.3">
      <c r="B32726">
        <v>7.9</v>
      </c>
      <c r="H32726" s="2">
        <v>6.7</v>
      </c>
      <c r="S32726" s="2">
        <f t="shared" si="513"/>
        <v>172.49759999999998</v>
      </c>
    </row>
    <row r="32727" spans="2:19" x14ac:dyDescent="0.3">
      <c r="B32727">
        <v>6.7</v>
      </c>
      <c r="H32727" s="2">
        <v>6</v>
      </c>
      <c r="S32727" s="2">
        <f t="shared" si="513"/>
        <v>180.45780000000002</v>
      </c>
    </row>
    <row r="32728" spans="2:19" x14ac:dyDescent="0.3">
      <c r="B32728">
        <v>6.6</v>
      </c>
      <c r="H32728" s="2">
        <v>6.4</v>
      </c>
      <c r="S32728" s="2">
        <f t="shared" si="513"/>
        <v>129.6</v>
      </c>
    </row>
    <row r="32729" spans="2:19" x14ac:dyDescent="0.3">
      <c r="B32729">
        <v>6.7</v>
      </c>
      <c r="H32729" s="2">
        <v>5.9</v>
      </c>
      <c r="S32729" s="2">
        <f t="shared" si="513"/>
        <v>157.28640000000004</v>
      </c>
    </row>
    <row r="32730" spans="2:19" x14ac:dyDescent="0.3">
      <c r="B32730">
        <v>6</v>
      </c>
      <c r="H32730" s="2">
        <v>6.2</v>
      </c>
      <c r="S32730" s="2">
        <f t="shared" si="513"/>
        <v>123.2274</v>
      </c>
    </row>
    <row r="32731" spans="2:19" x14ac:dyDescent="0.3">
      <c r="B32731">
        <v>6.4</v>
      </c>
      <c r="H32731" s="2">
        <v>7</v>
      </c>
      <c r="S32731" s="2">
        <f t="shared" si="513"/>
        <v>142.99680000000001</v>
      </c>
    </row>
    <row r="32732" spans="2:19" x14ac:dyDescent="0.3">
      <c r="B32732">
        <v>5.9</v>
      </c>
      <c r="H32732" s="2">
        <v>6.4</v>
      </c>
      <c r="S32732" s="2">
        <f t="shared" si="513"/>
        <v>205.79999999999998</v>
      </c>
    </row>
    <row r="32733" spans="2:19" x14ac:dyDescent="0.3">
      <c r="B32733">
        <v>6.2</v>
      </c>
      <c r="H32733" s="2">
        <v>6.5</v>
      </c>
      <c r="S32733" s="2">
        <f t="shared" si="513"/>
        <v>157.28640000000004</v>
      </c>
    </row>
    <row r="32734" spans="2:19" x14ac:dyDescent="0.3">
      <c r="B32734">
        <v>7</v>
      </c>
      <c r="H32734" s="2">
        <v>6</v>
      </c>
      <c r="S32734" s="2">
        <f t="shared" si="513"/>
        <v>164.77500000000001</v>
      </c>
    </row>
    <row r="32735" spans="2:19" x14ac:dyDescent="0.3">
      <c r="B32735">
        <v>6.4</v>
      </c>
      <c r="H32735" s="2">
        <v>6.4</v>
      </c>
      <c r="S32735" s="2">
        <f t="shared" si="513"/>
        <v>129.6</v>
      </c>
    </row>
    <row r="32736" spans="2:19" x14ac:dyDescent="0.3">
      <c r="B32736">
        <v>6.5</v>
      </c>
      <c r="H32736" s="2">
        <v>6.5</v>
      </c>
      <c r="S32736" s="2">
        <f t="shared" si="513"/>
        <v>157.28640000000004</v>
      </c>
    </row>
    <row r="32737" spans="2:19" x14ac:dyDescent="0.3">
      <c r="B32737">
        <v>6</v>
      </c>
      <c r="H32737" s="2">
        <v>6.6</v>
      </c>
      <c r="S32737" s="2">
        <f t="shared" si="513"/>
        <v>164.77500000000001</v>
      </c>
    </row>
    <row r="32738" spans="2:19" x14ac:dyDescent="0.3">
      <c r="B32738">
        <v>6.4</v>
      </c>
      <c r="H32738" s="2">
        <v>5.2</v>
      </c>
      <c r="S32738" s="2">
        <f t="shared" si="513"/>
        <v>172.49759999999998</v>
      </c>
    </row>
    <row r="32739" spans="2:19" x14ac:dyDescent="0.3">
      <c r="B32739">
        <v>6.5</v>
      </c>
      <c r="H32739" s="2">
        <v>5.7</v>
      </c>
      <c r="S32739" s="2">
        <f t="shared" si="513"/>
        <v>84.364800000000017</v>
      </c>
    </row>
    <row r="32740" spans="2:19" x14ac:dyDescent="0.3">
      <c r="B32740">
        <v>6.6</v>
      </c>
      <c r="H32740" s="2">
        <v>5.7</v>
      </c>
      <c r="S32740" s="2">
        <f t="shared" si="513"/>
        <v>111.11580000000001</v>
      </c>
    </row>
    <row r="32741" spans="2:19" x14ac:dyDescent="0.3">
      <c r="B32741">
        <v>5.2</v>
      </c>
      <c r="H32741" s="2">
        <v>6.2</v>
      </c>
      <c r="S32741" s="2">
        <f t="shared" si="513"/>
        <v>111.11580000000001</v>
      </c>
    </row>
    <row r="32742" spans="2:19" x14ac:dyDescent="0.3">
      <c r="B32742">
        <v>5.7</v>
      </c>
      <c r="H32742" s="2">
        <v>6.1</v>
      </c>
      <c r="S32742" s="2">
        <f t="shared" si="513"/>
        <v>142.99680000000001</v>
      </c>
    </row>
    <row r="32743" spans="2:19" x14ac:dyDescent="0.3">
      <c r="B32743">
        <v>5.7</v>
      </c>
      <c r="H32743" s="2">
        <v>5.7</v>
      </c>
      <c r="S32743" s="2">
        <f t="shared" si="513"/>
        <v>136.18859999999995</v>
      </c>
    </row>
    <row r="32744" spans="2:19" x14ac:dyDescent="0.3">
      <c r="B32744">
        <v>6.2</v>
      </c>
      <c r="H32744" s="2">
        <v>6.3</v>
      </c>
      <c r="S32744" s="2">
        <f t="shared" si="513"/>
        <v>111.11580000000001</v>
      </c>
    </row>
    <row r="32745" spans="2:19" x14ac:dyDescent="0.3">
      <c r="B32745">
        <v>6.1</v>
      </c>
      <c r="H32745" s="2">
        <v>5.8</v>
      </c>
      <c r="S32745" s="2">
        <f t="shared" si="513"/>
        <v>150.02819999999997</v>
      </c>
    </row>
    <row r="32746" spans="2:19" x14ac:dyDescent="0.3">
      <c r="B32746">
        <v>5.7</v>
      </c>
      <c r="H32746" s="2">
        <v>6.6</v>
      </c>
      <c r="S32746" s="2">
        <f t="shared" si="513"/>
        <v>117.06719999999999</v>
      </c>
    </row>
    <row r="32747" spans="2:19" x14ac:dyDescent="0.3">
      <c r="B32747">
        <v>6.3</v>
      </c>
      <c r="H32747" s="2">
        <v>5.7</v>
      </c>
      <c r="S32747" s="2">
        <f t="shared" si="513"/>
        <v>172.49759999999998</v>
      </c>
    </row>
    <row r="32748" spans="2:19" x14ac:dyDescent="0.3">
      <c r="B32748">
        <v>5.8</v>
      </c>
      <c r="H32748" s="2">
        <v>5.3</v>
      </c>
      <c r="S32748" s="2">
        <f t="shared" si="513"/>
        <v>111.11580000000001</v>
      </c>
    </row>
    <row r="32749" spans="2:19" x14ac:dyDescent="0.3">
      <c r="B32749">
        <v>6.6</v>
      </c>
      <c r="H32749" s="2">
        <v>6.7</v>
      </c>
      <c r="S32749" s="2">
        <f t="shared" si="513"/>
        <v>89.326199999999986</v>
      </c>
    </row>
    <row r="32750" spans="2:19" x14ac:dyDescent="0.3">
      <c r="B32750">
        <v>5.7</v>
      </c>
      <c r="H32750" s="2">
        <v>6.7</v>
      </c>
      <c r="S32750" s="2">
        <f t="shared" si="513"/>
        <v>180.45780000000002</v>
      </c>
    </row>
    <row r="32751" spans="2:19" x14ac:dyDescent="0.3">
      <c r="B32751">
        <v>5.3</v>
      </c>
      <c r="H32751" s="2">
        <v>7.4</v>
      </c>
      <c r="S32751" s="2">
        <f t="shared" si="513"/>
        <v>180.45780000000002</v>
      </c>
    </row>
    <row r="32752" spans="2:19" x14ac:dyDescent="0.3">
      <c r="B32752">
        <v>6.7</v>
      </c>
      <c r="H32752" s="2">
        <v>6.8</v>
      </c>
      <c r="S32752" s="2">
        <f t="shared" si="513"/>
        <v>243.13440000000003</v>
      </c>
    </row>
    <row r="32753" spans="2:19" x14ac:dyDescent="0.3">
      <c r="B32753">
        <v>6.7</v>
      </c>
      <c r="H32753" s="2">
        <v>7.6</v>
      </c>
      <c r="S32753" s="2">
        <f t="shared" si="513"/>
        <v>188.65919999999997</v>
      </c>
    </row>
    <row r="32754" spans="2:19" x14ac:dyDescent="0.3">
      <c r="B32754">
        <v>7.4</v>
      </c>
      <c r="H32754" s="2">
        <v>6.7</v>
      </c>
      <c r="S32754" s="2">
        <f t="shared" si="513"/>
        <v>263.38559999999995</v>
      </c>
    </row>
    <row r="32755" spans="2:19" x14ac:dyDescent="0.3">
      <c r="B32755">
        <v>6.8</v>
      </c>
      <c r="H32755" s="2">
        <v>5.3</v>
      </c>
      <c r="S32755" s="2">
        <f t="shared" si="513"/>
        <v>180.45780000000002</v>
      </c>
    </row>
    <row r="32756" spans="2:19" x14ac:dyDescent="0.3">
      <c r="B32756">
        <v>7.6</v>
      </c>
      <c r="H32756" s="2">
        <v>5.3</v>
      </c>
      <c r="S32756" s="2">
        <f t="shared" si="513"/>
        <v>89.326199999999986</v>
      </c>
    </row>
    <row r="32757" spans="2:19" x14ac:dyDescent="0.3">
      <c r="B32757">
        <v>6.7</v>
      </c>
      <c r="H32757" s="2">
        <v>5.2</v>
      </c>
      <c r="S32757" s="2">
        <f t="shared" si="513"/>
        <v>89.326199999999986</v>
      </c>
    </row>
    <row r="32758" spans="2:19" x14ac:dyDescent="0.3">
      <c r="B32758">
        <v>5.3</v>
      </c>
      <c r="H32758" s="2">
        <v>5.7</v>
      </c>
      <c r="S32758" s="2">
        <f t="shared" si="513"/>
        <v>84.364800000000017</v>
      </c>
    </row>
    <row r="32759" spans="2:19" x14ac:dyDescent="0.3">
      <c r="B32759">
        <v>5.3</v>
      </c>
      <c r="H32759" s="2">
        <v>4.8</v>
      </c>
      <c r="S32759" s="2">
        <f t="shared" si="513"/>
        <v>111.11580000000001</v>
      </c>
    </row>
    <row r="32760" spans="2:19" x14ac:dyDescent="0.3">
      <c r="B32760">
        <v>5.2</v>
      </c>
      <c r="H32760" s="2">
        <v>6.2</v>
      </c>
      <c r="S32760" s="2">
        <f t="shared" si="513"/>
        <v>66.355199999999996</v>
      </c>
    </row>
    <row r="32761" spans="2:19" x14ac:dyDescent="0.3">
      <c r="B32761">
        <v>5.7</v>
      </c>
      <c r="H32761" s="2">
        <v>6</v>
      </c>
      <c r="S32761" s="2">
        <f t="shared" si="513"/>
        <v>142.99680000000001</v>
      </c>
    </row>
    <row r="32762" spans="2:19" x14ac:dyDescent="0.3">
      <c r="B32762">
        <v>4.8</v>
      </c>
      <c r="H32762" s="2">
        <v>5.0999999999999996</v>
      </c>
      <c r="S32762" s="2">
        <f t="shared" si="513"/>
        <v>129.6</v>
      </c>
    </row>
    <row r="32763" spans="2:19" x14ac:dyDescent="0.3">
      <c r="B32763">
        <v>6.2</v>
      </c>
      <c r="H32763" s="2">
        <v>5.2</v>
      </c>
      <c r="S32763" s="2">
        <f t="shared" si="513"/>
        <v>79.590599999999981</v>
      </c>
    </row>
    <row r="32764" spans="2:19" x14ac:dyDescent="0.3">
      <c r="B32764">
        <v>6</v>
      </c>
      <c r="H32764" s="2">
        <v>4.5</v>
      </c>
      <c r="S32764" s="2">
        <f t="shared" si="513"/>
        <v>84.364800000000017</v>
      </c>
    </row>
    <row r="32765" spans="2:19" x14ac:dyDescent="0.3">
      <c r="B32765">
        <v>5.0999999999999996</v>
      </c>
      <c r="H32765" s="2">
        <v>4.9000000000000004</v>
      </c>
      <c r="S32765" s="2">
        <f t="shared" si="513"/>
        <v>54.674999999999997</v>
      </c>
    </row>
    <row r="32766" spans="2:19" x14ac:dyDescent="0.3">
      <c r="B32766">
        <v>5.2</v>
      </c>
      <c r="H32766" s="2">
        <v>5.6</v>
      </c>
      <c r="S32766" s="2">
        <f t="shared" si="513"/>
        <v>70.589400000000012</v>
      </c>
    </row>
    <row r="32767" spans="2:19" x14ac:dyDescent="0.3">
      <c r="B32767">
        <v>4.5</v>
      </c>
      <c r="H32767" s="2">
        <v>5.0999999999999996</v>
      </c>
      <c r="S32767" s="2">
        <f t="shared" si="513"/>
        <v>105.36959999999998</v>
      </c>
    </row>
    <row r="32768" spans="2:19" x14ac:dyDescent="0.3">
      <c r="B32768">
        <v>4.9000000000000004</v>
      </c>
      <c r="H32768" s="2">
        <v>5.0999999999999996</v>
      </c>
      <c r="S32768" s="2">
        <f t="shared" si="513"/>
        <v>79.590599999999981</v>
      </c>
    </row>
    <row r="32769" spans="2:19" x14ac:dyDescent="0.3">
      <c r="B32769">
        <v>5.6</v>
      </c>
      <c r="H32769" s="2">
        <v>6</v>
      </c>
      <c r="S32769" s="2">
        <f t="shared" si="513"/>
        <v>79.590599999999981</v>
      </c>
    </row>
    <row r="32770" spans="2:19" x14ac:dyDescent="0.3">
      <c r="B32770">
        <v>5.0999999999999996</v>
      </c>
      <c r="H32770" s="2">
        <v>5.4</v>
      </c>
      <c r="S32770" s="2">
        <f t="shared" si="513"/>
        <v>129.6</v>
      </c>
    </row>
    <row r="32771" spans="2:19" x14ac:dyDescent="0.3">
      <c r="B32771">
        <v>5.0999999999999996</v>
      </c>
      <c r="H32771" s="2">
        <v>5.6</v>
      </c>
      <c r="S32771" s="2">
        <f t="shared" ref="S32771:S32834" si="514">0.5*1.2*B32773^3</f>
        <v>94.478400000000008</v>
      </c>
    </row>
    <row r="32772" spans="2:19" x14ac:dyDescent="0.3">
      <c r="B32772">
        <v>6</v>
      </c>
      <c r="H32772" s="2">
        <v>6.1</v>
      </c>
      <c r="S32772" s="2">
        <f t="shared" si="514"/>
        <v>105.36959999999998</v>
      </c>
    </row>
    <row r="32773" spans="2:19" x14ac:dyDescent="0.3">
      <c r="B32773">
        <v>5.4</v>
      </c>
      <c r="H32773" s="2">
        <v>6.5</v>
      </c>
      <c r="S32773" s="2">
        <f t="shared" si="514"/>
        <v>136.18859999999995</v>
      </c>
    </row>
    <row r="32774" spans="2:19" x14ac:dyDescent="0.3">
      <c r="B32774">
        <v>5.6</v>
      </c>
      <c r="H32774" s="2">
        <v>6.4</v>
      </c>
      <c r="S32774" s="2">
        <f t="shared" si="514"/>
        <v>164.77500000000001</v>
      </c>
    </row>
    <row r="32775" spans="2:19" x14ac:dyDescent="0.3">
      <c r="B32775">
        <v>6.1</v>
      </c>
      <c r="H32775" s="2">
        <v>5.0999999999999996</v>
      </c>
      <c r="S32775" s="2">
        <f t="shared" si="514"/>
        <v>157.28640000000004</v>
      </c>
    </row>
    <row r="32776" spans="2:19" x14ac:dyDescent="0.3">
      <c r="B32776">
        <v>6.5</v>
      </c>
      <c r="H32776" s="2">
        <v>6.1</v>
      </c>
      <c r="S32776" s="2">
        <f t="shared" si="514"/>
        <v>79.590599999999981</v>
      </c>
    </row>
    <row r="32777" spans="2:19" x14ac:dyDescent="0.3">
      <c r="B32777">
        <v>6.4</v>
      </c>
      <c r="H32777" s="2">
        <v>5.8</v>
      </c>
      <c r="S32777" s="2">
        <f t="shared" si="514"/>
        <v>136.18859999999995</v>
      </c>
    </row>
    <row r="32778" spans="2:19" x14ac:dyDescent="0.3">
      <c r="B32778">
        <v>5.0999999999999996</v>
      </c>
      <c r="H32778" s="2">
        <v>5</v>
      </c>
      <c r="S32778" s="2">
        <f t="shared" si="514"/>
        <v>117.06719999999999</v>
      </c>
    </row>
    <row r="32779" spans="2:19" x14ac:dyDescent="0.3">
      <c r="B32779">
        <v>6.1</v>
      </c>
      <c r="H32779" s="2">
        <v>5.8</v>
      </c>
      <c r="S32779" s="2">
        <f t="shared" si="514"/>
        <v>75</v>
      </c>
    </row>
    <row r="32780" spans="2:19" x14ac:dyDescent="0.3">
      <c r="B32780">
        <v>5.8</v>
      </c>
      <c r="H32780" s="2">
        <v>5.8</v>
      </c>
      <c r="S32780" s="2">
        <f t="shared" si="514"/>
        <v>117.06719999999999</v>
      </c>
    </row>
    <row r="32781" spans="2:19" x14ac:dyDescent="0.3">
      <c r="B32781">
        <v>5</v>
      </c>
      <c r="H32781" s="2">
        <v>6.1</v>
      </c>
      <c r="S32781" s="2">
        <f t="shared" si="514"/>
        <v>117.06719999999999</v>
      </c>
    </row>
    <row r="32782" spans="2:19" x14ac:dyDescent="0.3">
      <c r="B32782">
        <v>5.8</v>
      </c>
      <c r="H32782" s="2">
        <v>6.9</v>
      </c>
      <c r="S32782" s="2">
        <f t="shared" si="514"/>
        <v>136.18859999999995</v>
      </c>
    </row>
    <row r="32783" spans="2:19" x14ac:dyDescent="0.3">
      <c r="B32783">
        <v>5.8</v>
      </c>
      <c r="H32783" s="2">
        <v>6.5</v>
      </c>
      <c r="S32783" s="2">
        <f t="shared" si="514"/>
        <v>197.10540000000003</v>
      </c>
    </row>
    <row r="32784" spans="2:19" x14ac:dyDescent="0.3">
      <c r="B32784">
        <v>6.1</v>
      </c>
      <c r="H32784" s="2">
        <v>5.7</v>
      </c>
      <c r="S32784" s="2">
        <f t="shared" si="514"/>
        <v>164.77500000000001</v>
      </c>
    </row>
    <row r="32785" spans="2:19" x14ac:dyDescent="0.3">
      <c r="B32785">
        <v>6.9</v>
      </c>
      <c r="H32785" s="2">
        <v>5.3</v>
      </c>
      <c r="S32785" s="2">
        <f t="shared" si="514"/>
        <v>111.11580000000001</v>
      </c>
    </row>
    <row r="32786" spans="2:19" x14ac:dyDescent="0.3">
      <c r="B32786">
        <v>6.5</v>
      </c>
      <c r="H32786" s="2">
        <v>6.7</v>
      </c>
      <c r="S32786" s="2">
        <f t="shared" si="514"/>
        <v>89.326199999999986</v>
      </c>
    </row>
    <row r="32787" spans="2:19" x14ac:dyDescent="0.3">
      <c r="B32787">
        <v>5.7</v>
      </c>
      <c r="H32787" s="2">
        <v>7.2</v>
      </c>
      <c r="S32787" s="2">
        <f t="shared" si="514"/>
        <v>180.45780000000002</v>
      </c>
    </row>
    <row r="32788" spans="2:19" x14ac:dyDescent="0.3">
      <c r="B32788">
        <v>5.3</v>
      </c>
      <c r="H32788" s="2">
        <v>6.4</v>
      </c>
      <c r="S32788" s="2">
        <f t="shared" si="514"/>
        <v>223.94880000000003</v>
      </c>
    </row>
    <row r="32789" spans="2:19" x14ac:dyDescent="0.3">
      <c r="B32789">
        <v>6.7</v>
      </c>
      <c r="H32789" s="2">
        <v>6.3</v>
      </c>
      <c r="S32789" s="2">
        <f t="shared" si="514"/>
        <v>157.28640000000004</v>
      </c>
    </row>
    <row r="32790" spans="2:19" x14ac:dyDescent="0.3">
      <c r="B32790">
        <v>7.2</v>
      </c>
      <c r="H32790" s="2">
        <v>7.2</v>
      </c>
      <c r="S32790" s="2">
        <f t="shared" si="514"/>
        <v>150.02819999999997</v>
      </c>
    </row>
    <row r="32791" spans="2:19" x14ac:dyDescent="0.3">
      <c r="B32791">
        <v>6.4</v>
      </c>
      <c r="H32791" s="2">
        <v>7.7</v>
      </c>
      <c r="S32791" s="2">
        <f t="shared" si="514"/>
        <v>223.94880000000003</v>
      </c>
    </row>
    <row r="32792" spans="2:19" x14ac:dyDescent="0.3">
      <c r="B32792">
        <v>6.3</v>
      </c>
      <c r="H32792" s="2">
        <v>8.1999999999999993</v>
      </c>
      <c r="S32792" s="2">
        <f t="shared" si="514"/>
        <v>273.91980000000001</v>
      </c>
    </row>
    <row r="32793" spans="2:19" x14ac:dyDescent="0.3">
      <c r="B32793">
        <v>7.2</v>
      </c>
      <c r="H32793" s="2">
        <v>7.9</v>
      </c>
      <c r="S32793" s="2">
        <f t="shared" si="514"/>
        <v>330.82079999999996</v>
      </c>
    </row>
    <row r="32794" spans="2:19" x14ac:dyDescent="0.3">
      <c r="B32794">
        <v>7.7</v>
      </c>
      <c r="H32794" s="2">
        <v>8.3000000000000007</v>
      </c>
      <c r="S32794" s="2">
        <f t="shared" si="514"/>
        <v>295.82339999999999</v>
      </c>
    </row>
    <row r="32795" spans="2:19" x14ac:dyDescent="0.3">
      <c r="B32795">
        <v>8.1999999999999993</v>
      </c>
      <c r="H32795" s="2">
        <v>8.1999999999999993</v>
      </c>
      <c r="S32795" s="2">
        <f t="shared" si="514"/>
        <v>343.07220000000007</v>
      </c>
    </row>
    <row r="32796" spans="2:19" x14ac:dyDescent="0.3">
      <c r="B32796">
        <v>7.9</v>
      </c>
      <c r="H32796" s="2">
        <v>8.5</v>
      </c>
      <c r="S32796" s="2">
        <f t="shared" si="514"/>
        <v>330.82079999999996</v>
      </c>
    </row>
    <row r="32797" spans="2:19" x14ac:dyDescent="0.3">
      <c r="B32797">
        <v>8.3000000000000007</v>
      </c>
      <c r="H32797" s="2">
        <v>9.4</v>
      </c>
      <c r="S32797" s="2">
        <f t="shared" si="514"/>
        <v>368.47499999999997</v>
      </c>
    </row>
    <row r="32798" spans="2:19" x14ac:dyDescent="0.3">
      <c r="B32798">
        <v>8.1999999999999993</v>
      </c>
      <c r="H32798" s="2">
        <v>7.5</v>
      </c>
      <c r="S32798" s="2">
        <f t="shared" si="514"/>
        <v>498.35040000000009</v>
      </c>
    </row>
    <row r="32799" spans="2:19" x14ac:dyDescent="0.3">
      <c r="B32799">
        <v>8.5</v>
      </c>
      <c r="H32799" s="2">
        <v>9.5</v>
      </c>
      <c r="S32799" s="2">
        <f t="shared" si="514"/>
        <v>253.125</v>
      </c>
    </row>
    <row r="32800" spans="2:19" x14ac:dyDescent="0.3">
      <c r="B32800">
        <v>9.4</v>
      </c>
      <c r="H32800" s="2">
        <v>9.1</v>
      </c>
      <c r="S32800" s="2">
        <f t="shared" si="514"/>
        <v>514.42499999999995</v>
      </c>
    </row>
    <row r="32801" spans="2:19" x14ac:dyDescent="0.3">
      <c r="B32801">
        <v>7.5</v>
      </c>
      <c r="H32801" s="2">
        <v>7.9</v>
      </c>
      <c r="S32801" s="2">
        <f t="shared" si="514"/>
        <v>452.14259999999996</v>
      </c>
    </row>
    <row r="32802" spans="2:19" x14ac:dyDescent="0.3">
      <c r="B32802">
        <v>9.5</v>
      </c>
      <c r="H32802" s="2">
        <v>8.3000000000000007</v>
      </c>
      <c r="S32802" s="2">
        <f t="shared" si="514"/>
        <v>295.82339999999999</v>
      </c>
    </row>
    <row r="32803" spans="2:19" x14ac:dyDescent="0.3">
      <c r="B32803">
        <v>9.1</v>
      </c>
      <c r="H32803" s="2">
        <v>6.6</v>
      </c>
      <c r="S32803" s="2">
        <f t="shared" si="514"/>
        <v>343.07220000000007</v>
      </c>
    </row>
    <row r="32804" spans="2:19" x14ac:dyDescent="0.3">
      <c r="B32804">
        <v>7.9</v>
      </c>
      <c r="H32804" s="2">
        <v>4.7</v>
      </c>
      <c r="S32804" s="2">
        <f t="shared" si="514"/>
        <v>172.49759999999998</v>
      </c>
    </row>
    <row r="32805" spans="2:19" x14ac:dyDescent="0.3">
      <c r="B32805">
        <v>8.3000000000000007</v>
      </c>
      <c r="H32805" s="2">
        <v>4.3</v>
      </c>
      <c r="S32805" s="2">
        <f t="shared" si="514"/>
        <v>62.293800000000012</v>
      </c>
    </row>
    <row r="32806" spans="2:19" x14ac:dyDescent="0.3">
      <c r="B32806">
        <v>6.6</v>
      </c>
      <c r="H32806" s="2">
        <v>4.8</v>
      </c>
      <c r="S32806" s="2">
        <f t="shared" si="514"/>
        <v>47.704199999999993</v>
      </c>
    </row>
    <row r="32807" spans="2:19" x14ac:dyDescent="0.3">
      <c r="B32807">
        <v>4.7</v>
      </c>
      <c r="H32807" s="2">
        <v>5.0999999999999996</v>
      </c>
      <c r="S32807" s="2">
        <f t="shared" si="514"/>
        <v>66.355199999999996</v>
      </c>
    </row>
    <row r="32808" spans="2:19" x14ac:dyDescent="0.3">
      <c r="B32808">
        <v>4.3</v>
      </c>
      <c r="H32808" s="2">
        <v>4.5</v>
      </c>
      <c r="S32808" s="2">
        <f t="shared" si="514"/>
        <v>79.590599999999981</v>
      </c>
    </row>
    <row r="32809" spans="2:19" x14ac:dyDescent="0.3">
      <c r="B32809">
        <v>4.8</v>
      </c>
      <c r="H32809" s="2">
        <v>4.4000000000000004</v>
      </c>
      <c r="S32809" s="2">
        <f t="shared" si="514"/>
        <v>54.674999999999997</v>
      </c>
    </row>
    <row r="32810" spans="2:19" x14ac:dyDescent="0.3">
      <c r="B32810">
        <v>5.0999999999999996</v>
      </c>
      <c r="H32810" s="2">
        <v>3.7</v>
      </c>
      <c r="S32810" s="2">
        <f t="shared" si="514"/>
        <v>51.110400000000013</v>
      </c>
    </row>
    <row r="32811" spans="2:19" x14ac:dyDescent="0.3">
      <c r="B32811">
        <v>4.5</v>
      </c>
      <c r="H32811" s="2">
        <v>4.3</v>
      </c>
      <c r="S32811" s="2">
        <f t="shared" si="514"/>
        <v>30.391800000000003</v>
      </c>
    </row>
    <row r="32812" spans="2:19" x14ac:dyDescent="0.3">
      <c r="B32812">
        <v>4.4000000000000004</v>
      </c>
      <c r="H32812" s="2">
        <v>4.5999999999999996</v>
      </c>
      <c r="S32812" s="2">
        <f t="shared" si="514"/>
        <v>47.704199999999993</v>
      </c>
    </row>
    <row r="32813" spans="2:19" x14ac:dyDescent="0.3">
      <c r="B32813">
        <v>3.7</v>
      </c>
      <c r="H32813" s="2">
        <v>5.8</v>
      </c>
      <c r="S32813" s="2">
        <f t="shared" si="514"/>
        <v>58.401599999999981</v>
      </c>
    </row>
    <row r="32814" spans="2:19" x14ac:dyDescent="0.3">
      <c r="B32814">
        <v>4.3</v>
      </c>
      <c r="H32814" s="2">
        <v>6.2</v>
      </c>
      <c r="S32814" s="2">
        <f t="shared" si="514"/>
        <v>117.06719999999999</v>
      </c>
    </row>
    <row r="32815" spans="2:19" x14ac:dyDescent="0.3">
      <c r="B32815">
        <v>4.5999999999999996</v>
      </c>
      <c r="H32815" s="2">
        <v>5.9</v>
      </c>
      <c r="S32815" s="2">
        <f t="shared" si="514"/>
        <v>142.99680000000001</v>
      </c>
    </row>
    <row r="32816" spans="2:19" x14ac:dyDescent="0.3">
      <c r="B32816">
        <v>5.8</v>
      </c>
      <c r="H32816" s="2">
        <v>4.9000000000000004</v>
      </c>
      <c r="S32816" s="2">
        <f t="shared" si="514"/>
        <v>123.2274</v>
      </c>
    </row>
    <row r="32817" spans="2:19" x14ac:dyDescent="0.3">
      <c r="B32817">
        <v>6.2</v>
      </c>
      <c r="H32817" s="2">
        <v>5</v>
      </c>
      <c r="S32817" s="2">
        <f t="shared" si="514"/>
        <v>70.589400000000012</v>
      </c>
    </row>
    <row r="32818" spans="2:19" x14ac:dyDescent="0.3">
      <c r="B32818">
        <v>5.9</v>
      </c>
      <c r="H32818" s="2">
        <v>4.8</v>
      </c>
      <c r="S32818" s="2">
        <f t="shared" si="514"/>
        <v>75</v>
      </c>
    </row>
    <row r="32819" spans="2:19" x14ac:dyDescent="0.3">
      <c r="B32819">
        <v>4.9000000000000004</v>
      </c>
      <c r="H32819" s="2">
        <v>5.4</v>
      </c>
      <c r="S32819" s="2">
        <f t="shared" si="514"/>
        <v>66.355199999999996</v>
      </c>
    </row>
    <row r="32820" spans="2:19" x14ac:dyDescent="0.3">
      <c r="B32820">
        <v>5</v>
      </c>
      <c r="H32820" s="2">
        <v>5.9</v>
      </c>
      <c r="S32820" s="2">
        <f t="shared" si="514"/>
        <v>94.478400000000008</v>
      </c>
    </row>
    <row r="32821" spans="2:19" x14ac:dyDescent="0.3">
      <c r="B32821">
        <v>4.8</v>
      </c>
      <c r="H32821" s="2">
        <v>5.2</v>
      </c>
      <c r="S32821" s="2">
        <f t="shared" si="514"/>
        <v>123.2274</v>
      </c>
    </row>
    <row r="32822" spans="2:19" x14ac:dyDescent="0.3">
      <c r="B32822">
        <v>5.4</v>
      </c>
      <c r="H32822" s="2">
        <v>5.4</v>
      </c>
      <c r="S32822" s="2">
        <f t="shared" si="514"/>
        <v>84.364800000000017</v>
      </c>
    </row>
    <row r="32823" spans="2:19" x14ac:dyDescent="0.3">
      <c r="B32823">
        <v>5.9</v>
      </c>
      <c r="H32823" s="2">
        <v>5.4</v>
      </c>
      <c r="S32823" s="2">
        <f t="shared" si="514"/>
        <v>94.478400000000008</v>
      </c>
    </row>
    <row r="32824" spans="2:19" x14ac:dyDescent="0.3">
      <c r="B32824">
        <v>5.2</v>
      </c>
      <c r="H32824" s="2">
        <v>5.8</v>
      </c>
      <c r="S32824" s="2">
        <f t="shared" si="514"/>
        <v>94.478400000000008</v>
      </c>
    </row>
    <row r="32825" spans="2:19" x14ac:dyDescent="0.3">
      <c r="B32825">
        <v>5.4</v>
      </c>
      <c r="H32825" s="2">
        <v>6</v>
      </c>
      <c r="S32825" s="2">
        <f t="shared" si="514"/>
        <v>117.06719999999999</v>
      </c>
    </row>
    <row r="32826" spans="2:19" x14ac:dyDescent="0.3">
      <c r="B32826">
        <v>5.4</v>
      </c>
      <c r="H32826" s="2">
        <v>5.3</v>
      </c>
      <c r="S32826" s="2">
        <f t="shared" si="514"/>
        <v>129.6</v>
      </c>
    </row>
    <row r="32827" spans="2:19" x14ac:dyDescent="0.3">
      <c r="B32827">
        <v>5.8</v>
      </c>
      <c r="H32827" s="2">
        <v>5.9</v>
      </c>
      <c r="S32827" s="2">
        <f t="shared" si="514"/>
        <v>89.326199999999986</v>
      </c>
    </row>
    <row r="32828" spans="2:19" x14ac:dyDescent="0.3">
      <c r="B32828">
        <v>6</v>
      </c>
      <c r="H32828" s="2">
        <v>6.4</v>
      </c>
      <c r="S32828" s="2">
        <f t="shared" si="514"/>
        <v>123.2274</v>
      </c>
    </row>
    <row r="32829" spans="2:19" x14ac:dyDescent="0.3">
      <c r="B32829">
        <v>5.3</v>
      </c>
      <c r="H32829" s="2">
        <v>6.2</v>
      </c>
      <c r="S32829" s="2">
        <f t="shared" si="514"/>
        <v>157.28640000000004</v>
      </c>
    </row>
    <row r="32830" spans="2:19" x14ac:dyDescent="0.3">
      <c r="B32830">
        <v>5.9</v>
      </c>
      <c r="H32830" s="2">
        <v>6.9</v>
      </c>
      <c r="S32830" s="2">
        <f t="shared" si="514"/>
        <v>142.99680000000001</v>
      </c>
    </row>
    <row r="32831" spans="2:19" x14ac:dyDescent="0.3">
      <c r="B32831">
        <v>6.4</v>
      </c>
      <c r="H32831" s="2">
        <v>5.2</v>
      </c>
      <c r="S32831" s="2">
        <f t="shared" si="514"/>
        <v>197.10540000000003</v>
      </c>
    </row>
    <row r="32832" spans="2:19" x14ac:dyDescent="0.3">
      <c r="B32832">
        <v>6.2</v>
      </c>
      <c r="H32832" s="2">
        <v>5.7</v>
      </c>
      <c r="S32832" s="2">
        <f t="shared" si="514"/>
        <v>84.364800000000017</v>
      </c>
    </row>
    <row r="32833" spans="2:19" x14ac:dyDescent="0.3">
      <c r="B32833">
        <v>6.9</v>
      </c>
      <c r="H32833" s="2">
        <v>6.1</v>
      </c>
      <c r="S32833" s="2">
        <f t="shared" si="514"/>
        <v>111.11580000000001</v>
      </c>
    </row>
    <row r="32834" spans="2:19" x14ac:dyDescent="0.3">
      <c r="B32834">
        <v>5.2</v>
      </c>
      <c r="H32834" s="2">
        <v>5.3</v>
      </c>
      <c r="S32834" s="2">
        <f t="shared" si="514"/>
        <v>136.18859999999995</v>
      </c>
    </row>
    <row r="32835" spans="2:19" x14ac:dyDescent="0.3">
      <c r="B32835">
        <v>5.7</v>
      </c>
      <c r="H32835" s="2">
        <v>6.1</v>
      </c>
      <c r="S32835" s="2">
        <f t="shared" ref="S32835:S32898" si="515">0.5*1.2*B32837^3</f>
        <v>89.326199999999986</v>
      </c>
    </row>
    <row r="32836" spans="2:19" x14ac:dyDescent="0.3">
      <c r="B32836">
        <v>6.1</v>
      </c>
      <c r="H32836" s="2">
        <v>7.1</v>
      </c>
      <c r="S32836" s="2">
        <f t="shared" si="515"/>
        <v>136.18859999999995</v>
      </c>
    </row>
    <row r="32837" spans="2:19" x14ac:dyDescent="0.3">
      <c r="B32837">
        <v>5.3</v>
      </c>
      <c r="H32837" s="2">
        <v>6.1</v>
      </c>
      <c r="S32837" s="2">
        <f t="shared" si="515"/>
        <v>214.74659999999997</v>
      </c>
    </row>
    <row r="32838" spans="2:19" x14ac:dyDescent="0.3">
      <c r="B32838">
        <v>6.1</v>
      </c>
      <c r="H32838" s="2">
        <v>5.8</v>
      </c>
      <c r="S32838" s="2">
        <f t="shared" si="515"/>
        <v>136.18859999999995</v>
      </c>
    </row>
    <row r="32839" spans="2:19" x14ac:dyDescent="0.3">
      <c r="B32839">
        <v>7.1</v>
      </c>
      <c r="H32839" s="2">
        <v>5.7</v>
      </c>
      <c r="S32839" s="2">
        <f t="shared" si="515"/>
        <v>117.06719999999999</v>
      </c>
    </row>
    <row r="32840" spans="2:19" x14ac:dyDescent="0.3">
      <c r="B32840">
        <v>6.1</v>
      </c>
      <c r="H32840" s="2">
        <v>4.4000000000000004</v>
      </c>
      <c r="S32840" s="2">
        <f t="shared" si="515"/>
        <v>111.11580000000001</v>
      </c>
    </row>
    <row r="32841" spans="2:19" x14ac:dyDescent="0.3">
      <c r="B32841">
        <v>5.8</v>
      </c>
      <c r="H32841" s="2">
        <v>3.5</v>
      </c>
      <c r="S32841" s="2">
        <f t="shared" si="515"/>
        <v>51.110400000000013</v>
      </c>
    </row>
    <row r="32842" spans="2:19" x14ac:dyDescent="0.3">
      <c r="B32842">
        <v>5.7</v>
      </c>
      <c r="H32842" s="2">
        <v>5.2</v>
      </c>
      <c r="S32842" s="2">
        <f t="shared" si="515"/>
        <v>25.724999999999998</v>
      </c>
    </row>
    <row r="32843" spans="2:19" x14ac:dyDescent="0.3">
      <c r="B32843">
        <v>4.4000000000000004</v>
      </c>
      <c r="H32843" s="2">
        <v>6.2</v>
      </c>
      <c r="S32843" s="2">
        <f t="shared" si="515"/>
        <v>84.364800000000017</v>
      </c>
    </row>
    <row r="32844" spans="2:19" x14ac:dyDescent="0.3">
      <c r="B32844">
        <v>3.5</v>
      </c>
      <c r="H32844" s="2">
        <v>6.8</v>
      </c>
      <c r="S32844" s="2">
        <f t="shared" si="515"/>
        <v>142.99680000000001</v>
      </c>
    </row>
    <row r="32845" spans="2:19" x14ac:dyDescent="0.3">
      <c r="B32845">
        <v>5.2</v>
      </c>
      <c r="H32845" s="2">
        <v>5.3</v>
      </c>
      <c r="S32845" s="2">
        <f t="shared" si="515"/>
        <v>188.65919999999997</v>
      </c>
    </row>
    <row r="32846" spans="2:19" x14ac:dyDescent="0.3">
      <c r="B32846">
        <v>6.2</v>
      </c>
      <c r="H32846" s="2">
        <v>6.4</v>
      </c>
      <c r="S32846" s="2">
        <f t="shared" si="515"/>
        <v>89.326199999999986</v>
      </c>
    </row>
    <row r="32847" spans="2:19" x14ac:dyDescent="0.3">
      <c r="B32847">
        <v>6.8</v>
      </c>
      <c r="H32847" s="2">
        <v>5.8</v>
      </c>
      <c r="S32847" s="2">
        <f t="shared" si="515"/>
        <v>157.28640000000004</v>
      </c>
    </row>
    <row r="32848" spans="2:19" x14ac:dyDescent="0.3">
      <c r="B32848">
        <v>5.3</v>
      </c>
      <c r="H32848" s="2">
        <v>5.6</v>
      </c>
      <c r="S32848" s="2">
        <f t="shared" si="515"/>
        <v>117.06719999999999</v>
      </c>
    </row>
    <row r="32849" spans="2:19" x14ac:dyDescent="0.3">
      <c r="B32849">
        <v>6.4</v>
      </c>
      <c r="H32849" s="2">
        <v>5.2</v>
      </c>
      <c r="S32849" s="2">
        <f t="shared" si="515"/>
        <v>105.36959999999998</v>
      </c>
    </row>
    <row r="32850" spans="2:19" x14ac:dyDescent="0.3">
      <c r="B32850">
        <v>5.8</v>
      </c>
      <c r="H32850" s="2">
        <v>5.0999999999999996</v>
      </c>
      <c r="S32850" s="2">
        <f t="shared" si="515"/>
        <v>84.364800000000017</v>
      </c>
    </row>
    <row r="32851" spans="2:19" x14ac:dyDescent="0.3">
      <c r="B32851">
        <v>5.6</v>
      </c>
      <c r="H32851" s="2">
        <v>5.6</v>
      </c>
      <c r="S32851" s="2">
        <f t="shared" si="515"/>
        <v>79.590599999999981</v>
      </c>
    </row>
    <row r="32852" spans="2:19" x14ac:dyDescent="0.3">
      <c r="B32852">
        <v>5.2</v>
      </c>
      <c r="H32852" s="2">
        <v>4.8</v>
      </c>
      <c r="S32852" s="2">
        <f t="shared" si="515"/>
        <v>105.36959999999998</v>
      </c>
    </row>
    <row r="32853" spans="2:19" x14ac:dyDescent="0.3">
      <c r="B32853">
        <v>5.0999999999999996</v>
      </c>
      <c r="H32853" s="2">
        <v>4.8</v>
      </c>
      <c r="S32853" s="2">
        <f t="shared" si="515"/>
        <v>66.355199999999996</v>
      </c>
    </row>
    <row r="32854" spans="2:19" x14ac:dyDescent="0.3">
      <c r="B32854">
        <v>5.6</v>
      </c>
      <c r="H32854" s="2">
        <v>5.5</v>
      </c>
      <c r="S32854" s="2">
        <f t="shared" si="515"/>
        <v>66.355199999999996</v>
      </c>
    </row>
    <row r="32855" spans="2:19" x14ac:dyDescent="0.3">
      <c r="B32855">
        <v>4.8</v>
      </c>
      <c r="H32855" s="2">
        <v>4.8</v>
      </c>
      <c r="S32855" s="2">
        <f t="shared" si="515"/>
        <v>99.825000000000003</v>
      </c>
    </row>
    <row r="32856" spans="2:19" x14ac:dyDescent="0.3">
      <c r="B32856">
        <v>4.8</v>
      </c>
      <c r="H32856" s="2">
        <v>4.8</v>
      </c>
      <c r="S32856" s="2">
        <f t="shared" si="515"/>
        <v>66.355199999999996</v>
      </c>
    </row>
    <row r="32857" spans="2:19" x14ac:dyDescent="0.3">
      <c r="B32857">
        <v>5.5</v>
      </c>
      <c r="H32857" s="2">
        <v>6.1</v>
      </c>
      <c r="S32857" s="2">
        <f t="shared" si="515"/>
        <v>66.355199999999996</v>
      </c>
    </row>
    <row r="32858" spans="2:19" x14ac:dyDescent="0.3">
      <c r="B32858">
        <v>4.8</v>
      </c>
      <c r="H32858" s="2">
        <v>5.8</v>
      </c>
      <c r="S32858" s="2">
        <f t="shared" si="515"/>
        <v>136.18859999999995</v>
      </c>
    </row>
    <row r="32859" spans="2:19" x14ac:dyDescent="0.3">
      <c r="B32859">
        <v>4.8</v>
      </c>
      <c r="H32859" s="2">
        <v>5.2</v>
      </c>
      <c r="S32859" s="2">
        <f t="shared" si="515"/>
        <v>117.06719999999999</v>
      </c>
    </row>
    <row r="32860" spans="2:19" x14ac:dyDescent="0.3">
      <c r="B32860">
        <v>6.1</v>
      </c>
      <c r="H32860" s="2">
        <v>6.2</v>
      </c>
      <c r="S32860" s="2">
        <f t="shared" si="515"/>
        <v>84.364800000000017</v>
      </c>
    </row>
    <row r="32861" spans="2:19" x14ac:dyDescent="0.3">
      <c r="B32861">
        <v>5.8</v>
      </c>
      <c r="H32861" s="2">
        <v>6</v>
      </c>
      <c r="S32861" s="2">
        <f t="shared" si="515"/>
        <v>142.99680000000001</v>
      </c>
    </row>
    <row r="32862" spans="2:19" x14ac:dyDescent="0.3">
      <c r="B32862">
        <v>5.2</v>
      </c>
      <c r="H32862" s="2">
        <v>6.1</v>
      </c>
      <c r="S32862" s="2">
        <f t="shared" si="515"/>
        <v>129.6</v>
      </c>
    </row>
    <row r="32863" spans="2:19" x14ac:dyDescent="0.3">
      <c r="B32863">
        <v>6.2</v>
      </c>
      <c r="H32863" s="2">
        <v>5.7</v>
      </c>
      <c r="S32863" s="2">
        <f t="shared" si="515"/>
        <v>136.18859999999995</v>
      </c>
    </row>
    <row r="32864" spans="2:19" x14ac:dyDescent="0.3">
      <c r="B32864">
        <v>6</v>
      </c>
      <c r="H32864" s="2">
        <v>5.9</v>
      </c>
      <c r="S32864" s="2">
        <f t="shared" si="515"/>
        <v>111.11580000000001</v>
      </c>
    </row>
    <row r="32865" spans="2:19" x14ac:dyDescent="0.3">
      <c r="B32865">
        <v>6.1</v>
      </c>
      <c r="H32865" s="2">
        <v>5.3</v>
      </c>
      <c r="S32865" s="2">
        <f t="shared" si="515"/>
        <v>123.2274</v>
      </c>
    </row>
    <row r="32866" spans="2:19" x14ac:dyDescent="0.3">
      <c r="B32866">
        <v>5.7</v>
      </c>
      <c r="H32866" s="2">
        <v>5.3</v>
      </c>
      <c r="S32866" s="2">
        <f t="shared" si="515"/>
        <v>89.326199999999986</v>
      </c>
    </row>
    <row r="32867" spans="2:19" x14ac:dyDescent="0.3">
      <c r="B32867">
        <v>5.9</v>
      </c>
      <c r="H32867" s="2">
        <v>4.9000000000000004</v>
      </c>
      <c r="S32867" s="2">
        <f t="shared" si="515"/>
        <v>89.326199999999986</v>
      </c>
    </row>
    <row r="32868" spans="2:19" x14ac:dyDescent="0.3">
      <c r="B32868">
        <v>5.3</v>
      </c>
      <c r="H32868" s="2">
        <v>4.7</v>
      </c>
      <c r="S32868" s="2">
        <f t="shared" si="515"/>
        <v>70.589400000000012</v>
      </c>
    </row>
    <row r="32869" spans="2:19" x14ac:dyDescent="0.3">
      <c r="B32869">
        <v>5.3</v>
      </c>
      <c r="H32869" s="2">
        <v>5.0999999999999996</v>
      </c>
      <c r="S32869" s="2">
        <f t="shared" si="515"/>
        <v>62.293800000000012</v>
      </c>
    </row>
    <row r="32870" spans="2:19" x14ac:dyDescent="0.3">
      <c r="B32870">
        <v>4.9000000000000004</v>
      </c>
      <c r="H32870" s="2">
        <v>4.8</v>
      </c>
      <c r="S32870" s="2">
        <f t="shared" si="515"/>
        <v>79.590599999999981</v>
      </c>
    </row>
    <row r="32871" spans="2:19" x14ac:dyDescent="0.3">
      <c r="B32871">
        <v>4.7</v>
      </c>
      <c r="H32871" s="2">
        <v>4.7</v>
      </c>
      <c r="S32871" s="2">
        <f t="shared" si="515"/>
        <v>66.355199999999996</v>
      </c>
    </row>
    <row r="32872" spans="2:19" x14ac:dyDescent="0.3">
      <c r="B32872">
        <v>5.0999999999999996</v>
      </c>
      <c r="H32872" s="2">
        <v>6.3</v>
      </c>
      <c r="S32872" s="2">
        <f t="shared" si="515"/>
        <v>62.293800000000012</v>
      </c>
    </row>
    <row r="32873" spans="2:19" x14ac:dyDescent="0.3">
      <c r="B32873">
        <v>4.8</v>
      </c>
      <c r="H32873" s="2">
        <v>5.7</v>
      </c>
      <c r="S32873" s="2">
        <f t="shared" si="515"/>
        <v>150.02819999999997</v>
      </c>
    </row>
    <row r="32874" spans="2:19" x14ac:dyDescent="0.3">
      <c r="B32874">
        <v>4.7</v>
      </c>
      <c r="H32874" s="2">
        <v>5.4</v>
      </c>
      <c r="S32874" s="2">
        <f t="shared" si="515"/>
        <v>111.11580000000001</v>
      </c>
    </row>
    <row r="32875" spans="2:19" x14ac:dyDescent="0.3">
      <c r="B32875">
        <v>6.3</v>
      </c>
      <c r="H32875" s="2">
        <v>6.4</v>
      </c>
      <c r="S32875" s="2">
        <f t="shared" si="515"/>
        <v>94.478400000000008</v>
      </c>
    </row>
    <row r="32876" spans="2:19" x14ac:dyDescent="0.3">
      <c r="B32876">
        <v>5.7</v>
      </c>
      <c r="H32876" s="2">
        <v>6</v>
      </c>
      <c r="S32876" s="2">
        <f t="shared" si="515"/>
        <v>157.28640000000004</v>
      </c>
    </row>
    <row r="32877" spans="2:19" x14ac:dyDescent="0.3">
      <c r="B32877">
        <v>5.4</v>
      </c>
      <c r="H32877" s="2">
        <v>5.7</v>
      </c>
      <c r="S32877" s="2">
        <f t="shared" si="515"/>
        <v>129.6</v>
      </c>
    </row>
    <row r="32878" spans="2:19" x14ac:dyDescent="0.3">
      <c r="B32878">
        <v>6.4</v>
      </c>
      <c r="H32878" s="2">
        <v>5.2</v>
      </c>
      <c r="S32878" s="2">
        <f t="shared" si="515"/>
        <v>111.11580000000001</v>
      </c>
    </row>
    <row r="32879" spans="2:19" x14ac:dyDescent="0.3">
      <c r="B32879">
        <v>6</v>
      </c>
      <c r="H32879" s="2">
        <v>5.0999999999999996</v>
      </c>
      <c r="S32879" s="2">
        <f t="shared" si="515"/>
        <v>84.364800000000017</v>
      </c>
    </row>
    <row r="32880" spans="2:19" x14ac:dyDescent="0.3">
      <c r="B32880">
        <v>5.7</v>
      </c>
      <c r="H32880" s="2">
        <v>4.3</v>
      </c>
      <c r="S32880" s="2">
        <f t="shared" si="515"/>
        <v>79.590599999999981</v>
      </c>
    </row>
    <row r="32881" spans="2:19" x14ac:dyDescent="0.3">
      <c r="B32881">
        <v>5.2</v>
      </c>
      <c r="H32881" s="2">
        <v>4.5</v>
      </c>
      <c r="S32881" s="2">
        <f t="shared" si="515"/>
        <v>47.704199999999993</v>
      </c>
    </row>
    <row r="32882" spans="2:19" x14ac:dyDescent="0.3">
      <c r="B32882">
        <v>5.0999999999999996</v>
      </c>
      <c r="H32882" s="2">
        <v>6.1</v>
      </c>
      <c r="S32882" s="2">
        <f t="shared" si="515"/>
        <v>54.674999999999997</v>
      </c>
    </row>
    <row r="32883" spans="2:19" x14ac:dyDescent="0.3">
      <c r="B32883">
        <v>4.3</v>
      </c>
      <c r="H32883" s="2">
        <v>5.4</v>
      </c>
      <c r="S32883" s="2">
        <f t="shared" si="515"/>
        <v>136.18859999999995</v>
      </c>
    </row>
    <row r="32884" spans="2:19" x14ac:dyDescent="0.3">
      <c r="B32884">
        <v>4.5</v>
      </c>
      <c r="H32884" s="2">
        <v>5.5</v>
      </c>
      <c r="S32884" s="2">
        <f t="shared" si="515"/>
        <v>94.478400000000008</v>
      </c>
    </row>
    <row r="32885" spans="2:19" x14ac:dyDescent="0.3">
      <c r="B32885">
        <v>6.1</v>
      </c>
      <c r="H32885" s="2">
        <v>6.3</v>
      </c>
      <c r="S32885" s="2">
        <f t="shared" si="515"/>
        <v>99.825000000000003</v>
      </c>
    </row>
    <row r="32886" spans="2:19" x14ac:dyDescent="0.3">
      <c r="B32886">
        <v>5.4</v>
      </c>
      <c r="H32886" s="2">
        <v>6.9</v>
      </c>
      <c r="S32886" s="2">
        <f t="shared" si="515"/>
        <v>150.02819999999997</v>
      </c>
    </row>
    <row r="32887" spans="2:19" x14ac:dyDescent="0.3">
      <c r="B32887">
        <v>5.5</v>
      </c>
      <c r="H32887" s="2">
        <v>8.4</v>
      </c>
      <c r="S32887" s="2">
        <f t="shared" si="515"/>
        <v>197.10540000000003</v>
      </c>
    </row>
    <row r="32888" spans="2:19" x14ac:dyDescent="0.3">
      <c r="B32888">
        <v>6.3</v>
      </c>
      <c r="H32888" s="2">
        <v>7.4</v>
      </c>
      <c r="S32888" s="2">
        <f t="shared" si="515"/>
        <v>355.62240000000003</v>
      </c>
    </row>
    <row r="32889" spans="2:19" x14ac:dyDescent="0.3">
      <c r="B32889">
        <v>6.9</v>
      </c>
      <c r="H32889" s="2">
        <v>9.3000000000000007</v>
      </c>
      <c r="S32889" s="2">
        <f t="shared" si="515"/>
        <v>243.13440000000003</v>
      </c>
    </row>
    <row r="32890" spans="2:19" x14ac:dyDescent="0.3">
      <c r="B32890">
        <v>8.4</v>
      </c>
      <c r="H32890" s="2">
        <v>8.9</v>
      </c>
      <c r="S32890" s="2">
        <f t="shared" si="515"/>
        <v>482.6142000000001</v>
      </c>
    </row>
    <row r="32891" spans="2:19" x14ac:dyDescent="0.3">
      <c r="B32891">
        <v>7.4</v>
      </c>
      <c r="H32891" s="2">
        <v>10.5</v>
      </c>
      <c r="S32891" s="2">
        <f t="shared" si="515"/>
        <v>422.98140000000001</v>
      </c>
    </row>
    <row r="32892" spans="2:19" x14ac:dyDescent="0.3">
      <c r="B32892">
        <v>9.3000000000000007</v>
      </c>
      <c r="H32892" s="2">
        <v>8.8000000000000007</v>
      </c>
      <c r="S32892" s="2">
        <f t="shared" si="515"/>
        <v>694.57499999999993</v>
      </c>
    </row>
    <row r="32893" spans="2:19" x14ac:dyDescent="0.3">
      <c r="B32893">
        <v>8.9</v>
      </c>
      <c r="H32893" s="2">
        <v>9.5</v>
      </c>
      <c r="S32893" s="2">
        <f t="shared" si="515"/>
        <v>408.8832000000001</v>
      </c>
    </row>
    <row r="32894" spans="2:19" x14ac:dyDescent="0.3">
      <c r="B32894">
        <v>10.5</v>
      </c>
      <c r="H32894" s="2">
        <v>9.3000000000000007</v>
      </c>
      <c r="S32894" s="2">
        <f t="shared" si="515"/>
        <v>514.42499999999995</v>
      </c>
    </row>
    <row r="32895" spans="2:19" x14ac:dyDescent="0.3">
      <c r="B32895">
        <v>8.8000000000000007</v>
      </c>
      <c r="H32895" s="2">
        <v>10</v>
      </c>
      <c r="S32895" s="2">
        <f t="shared" si="515"/>
        <v>482.6142000000001</v>
      </c>
    </row>
    <row r="32896" spans="2:19" x14ac:dyDescent="0.3">
      <c r="B32896">
        <v>9.5</v>
      </c>
      <c r="H32896" s="2">
        <v>8.9</v>
      </c>
      <c r="S32896" s="2">
        <f t="shared" si="515"/>
        <v>600</v>
      </c>
    </row>
    <row r="32897" spans="2:19" x14ac:dyDescent="0.3">
      <c r="B32897">
        <v>9.3000000000000007</v>
      </c>
      <c r="H32897" s="2">
        <v>7.8</v>
      </c>
      <c r="S32897" s="2">
        <f t="shared" si="515"/>
        <v>422.98140000000001</v>
      </c>
    </row>
    <row r="32898" spans="2:19" x14ac:dyDescent="0.3">
      <c r="B32898">
        <v>10</v>
      </c>
      <c r="H32898" s="2">
        <v>7.8</v>
      </c>
      <c r="S32898" s="2">
        <f t="shared" si="515"/>
        <v>284.73119999999994</v>
      </c>
    </row>
    <row r="32899" spans="2:19" x14ac:dyDescent="0.3">
      <c r="B32899">
        <v>8.9</v>
      </c>
      <c r="H32899" s="2">
        <v>7.7</v>
      </c>
      <c r="S32899" s="2">
        <f t="shared" ref="S32899:S32962" si="516">0.5*1.2*B32901^3</f>
        <v>284.73119999999994</v>
      </c>
    </row>
    <row r="32900" spans="2:19" x14ac:dyDescent="0.3">
      <c r="B32900">
        <v>7.8</v>
      </c>
      <c r="H32900" s="2">
        <v>8.6</v>
      </c>
      <c r="S32900" s="2">
        <f t="shared" si="516"/>
        <v>273.91980000000001</v>
      </c>
    </row>
    <row r="32901" spans="2:19" x14ac:dyDescent="0.3">
      <c r="B32901">
        <v>7.8</v>
      </c>
      <c r="H32901" s="2">
        <v>8.4</v>
      </c>
      <c r="S32901" s="2">
        <f t="shared" si="516"/>
        <v>381.63359999999994</v>
      </c>
    </row>
    <row r="32902" spans="2:19" x14ac:dyDescent="0.3">
      <c r="B32902">
        <v>7.7</v>
      </c>
      <c r="H32902" s="2">
        <v>8.6999999999999993</v>
      </c>
      <c r="S32902" s="2">
        <f t="shared" si="516"/>
        <v>355.62240000000003</v>
      </c>
    </row>
    <row r="32903" spans="2:19" x14ac:dyDescent="0.3">
      <c r="B32903">
        <v>8.6</v>
      </c>
      <c r="H32903" s="2">
        <v>7.7</v>
      </c>
      <c r="S32903" s="2">
        <f t="shared" si="516"/>
        <v>395.10179999999986</v>
      </c>
    </row>
    <row r="32904" spans="2:19" x14ac:dyDescent="0.3">
      <c r="B32904">
        <v>8.4</v>
      </c>
      <c r="H32904" s="2">
        <v>10.5</v>
      </c>
      <c r="S32904" s="2">
        <f t="shared" si="516"/>
        <v>273.91980000000001</v>
      </c>
    </row>
    <row r="32905" spans="2:19" x14ac:dyDescent="0.3">
      <c r="B32905">
        <v>8.6999999999999993</v>
      </c>
      <c r="H32905" s="2">
        <v>9.8000000000000007</v>
      </c>
      <c r="S32905" s="2">
        <f t="shared" si="516"/>
        <v>694.57499999999993</v>
      </c>
    </row>
    <row r="32906" spans="2:19" x14ac:dyDescent="0.3">
      <c r="B32906">
        <v>7.7</v>
      </c>
      <c r="H32906" s="2">
        <v>9.1</v>
      </c>
      <c r="S32906" s="2">
        <f t="shared" si="516"/>
        <v>564.7152000000001</v>
      </c>
    </row>
    <row r="32907" spans="2:19" x14ac:dyDescent="0.3">
      <c r="B32907">
        <v>10.5</v>
      </c>
      <c r="H32907" s="2">
        <v>10</v>
      </c>
      <c r="S32907" s="2">
        <f t="shared" si="516"/>
        <v>452.14259999999996</v>
      </c>
    </row>
    <row r="32908" spans="2:19" x14ac:dyDescent="0.3">
      <c r="B32908">
        <v>9.8000000000000007</v>
      </c>
      <c r="H32908" s="2">
        <v>9.3000000000000007</v>
      </c>
      <c r="S32908" s="2">
        <f t="shared" si="516"/>
        <v>600</v>
      </c>
    </row>
    <row r="32909" spans="2:19" x14ac:dyDescent="0.3">
      <c r="B32909">
        <v>9.1</v>
      </c>
      <c r="H32909" s="2">
        <v>9</v>
      </c>
      <c r="S32909" s="2">
        <f t="shared" si="516"/>
        <v>482.6142000000001</v>
      </c>
    </row>
    <row r="32910" spans="2:19" x14ac:dyDescent="0.3">
      <c r="B32910">
        <v>10</v>
      </c>
      <c r="H32910" s="2">
        <v>8.6999999999999993</v>
      </c>
      <c r="S32910" s="2">
        <f t="shared" si="516"/>
        <v>437.4</v>
      </c>
    </row>
    <row r="32911" spans="2:19" x14ac:dyDescent="0.3">
      <c r="B32911">
        <v>9.3000000000000007</v>
      </c>
      <c r="H32911" s="2">
        <v>8.8000000000000007</v>
      </c>
      <c r="S32911" s="2">
        <f t="shared" si="516"/>
        <v>395.10179999999986</v>
      </c>
    </row>
    <row r="32912" spans="2:19" x14ac:dyDescent="0.3">
      <c r="B32912">
        <v>9</v>
      </c>
      <c r="H32912" s="2">
        <v>8.9</v>
      </c>
      <c r="S32912" s="2">
        <f t="shared" si="516"/>
        <v>408.8832000000001</v>
      </c>
    </row>
    <row r="32913" spans="2:19" x14ac:dyDescent="0.3">
      <c r="B32913">
        <v>8.6999999999999993</v>
      </c>
      <c r="H32913" s="2">
        <v>9.8000000000000007</v>
      </c>
      <c r="S32913" s="2">
        <f t="shared" si="516"/>
        <v>422.98140000000001</v>
      </c>
    </row>
    <row r="32914" spans="2:19" x14ac:dyDescent="0.3">
      <c r="B32914">
        <v>8.8000000000000007</v>
      </c>
      <c r="H32914" s="2">
        <v>8.5</v>
      </c>
      <c r="S32914" s="2">
        <f t="shared" si="516"/>
        <v>564.7152000000001</v>
      </c>
    </row>
    <row r="32915" spans="2:19" x14ac:dyDescent="0.3">
      <c r="B32915">
        <v>8.9</v>
      </c>
      <c r="H32915" s="2">
        <v>10.199999999999999</v>
      </c>
      <c r="S32915" s="2">
        <f t="shared" si="516"/>
        <v>368.47499999999997</v>
      </c>
    </row>
    <row r="32916" spans="2:19" x14ac:dyDescent="0.3">
      <c r="B32916">
        <v>9.8000000000000007</v>
      </c>
      <c r="H32916" s="2">
        <v>8.9</v>
      </c>
      <c r="S32916" s="2">
        <f t="shared" si="516"/>
        <v>636.72479999999985</v>
      </c>
    </row>
    <row r="32917" spans="2:19" x14ac:dyDescent="0.3">
      <c r="B32917">
        <v>8.5</v>
      </c>
      <c r="H32917" s="2">
        <v>8</v>
      </c>
      <c r="S32917" s="2">
        <f t="shared" si="516"/>
        <v>422.98140000000001</v>
      </c>
    </row>
    <row r="32918" spans="2:19" x14ac:dyDescent="0.3">
      <c r="B32918">
        <v>10.199999999999999</v>
      </c>
      <c r="H32918" s="2">
        <v>8.9</v>
      </c>
      <c r="S32918" s="2">
        <f t="shared" si="516"/>
        <v>307.2</v>
      </c>
    </row>
    <row r="32919" spans="2:19" x14ac:dyDescent="0.3">
      <c r="B32919">
        <v>8.9</v>
      </c>
      <c r="H32919" s="2">
        <v>8.1</v>
      </c>
      <c r="S32919" s="2">
        <f t="shared" si="516"/>
        <v>422.98140000000001</v>
      </c>
    </row>
    <row r="32920" spans="2:19" x14ac:dyDescent="0.3">
      <c r="B32920">
        <v>8</v>
      </c>
      <c r="H32920" s="2">
        <v>9.1999999999999993</v>
      </c>
      <c r="S32920" s="2">
        <f t="shared" si="516"/>
        <v>318.86459999999994</v>
      </c>
    </row>
    <row r="32921" spans="2:19" x14ac:dyDescent="0.3">
      <c r="B32921">
        <v>8.9</v>
      </c>
      <c r="H32921" s="2">
        <v>8.6</v>
      </c>
      <c r="S32921" s="2">
        <f t="shared" si="516"/>
        <v>467.21279999999985</v>
      </c>
    </row>
    <row r="32922" spans="2:19" x14ac:dyDescent="0.3">
      <c r="B32922">
        <v>8.1</v>
      </c>
      <c r="H32922" s="2">
        <v>8.5</v>
      </c>
      <c r="S32922" s="2">
        <f t="shared" si="516"/>
        <v>381.63359999999994</v>
      </c>
    </row>
    <row r="32923" spans="2:19" x14ac:dyDescent="0.3">
      <c r="B32923">
        <v>9.1999999999999993</v>
      </c>
      <c r="H32923" s="2">
        <v>8.9</v>
      </c>
      <c r="S32923" s="2">
        <f t="shared" si="516"/>
        <v>368.47499999999997</v>
      </c>
    </row>
    <row r="32924" spans="2:19" x14ac:dyDescent="0.3">
      <c r="B32924">
        <v>8.6</v>
      </c>
      <c r="H32924" s="2">
        <v>9.1999999999999993</v>
      </c>
      <c r="S32924" s="2">
        <f t="shared" si="516"/>
        <v>422.98140000000001</v>
      </c>
    </row>
    <row r="32925" spans="2:19" x14ac:dyDescent="0.3">
      <c r="B32925">
        <v>8.5</v>
      </c>
      <c r="H32925" s="2">
        <v>7.8</v>
      </c>
      <c r="S32925" s="2">
        <f t="shared" si="516"/>
        <v>467.21279999999985</v>
      </c>
    </row>
    <row r="32926" spans="2:19" x14ac:dyDescent="0.3">
      <c r="B32926">
        <v>8.9</v>
      </c>
      <c r="H32926" s="2">
        <v>8.8000000000000007</v>
      </c>
      <c r="S32926" s="2">
        <f t="shared" si="516"/>
        <v>284.73119999999994</v>
      </c>
    </row>
    <row r="32927" spans="2:19" x14ac:dyDescent="0.3">
      <c r="B32927">
        <v>9.1999999999999993</v>
      </c>
      <c r="H32927" s="2">
        <v>8.5</v>
      </c>
      <c r="S32927" s="2">
        <f t="shared" si="516"/>
        <v>408.8832000000001</v>
      </c>
    </row>
    <row r="32928" spans="2:19" x14ac:dyDescent="0.3">
      <c r="B32928">
        <v>7.8</v>
      </c>
      <c r="H32928" s="2">
        <v>10.199999999999999</v>
      </c>
      <c r="S32928" s="2">
        <f t="shared" si="516"/>
        <v>368.47499999999997</v>
      </c>
    </row>
    <row r="32929" spans="2:19" x14ac:dyDescent="0.3">
      <c r="B32929">
        <v>8.8000000000000007</v>
      </c>
      <c r="H32929" s="2">
        <v>9.1999999999999993</v>
      </c>
      <c r="S32929" s="2">
        <f t="shared" si="516"/>
        <v>636.72479999999985</v>
      </c>
    </row>
    <row r="32930" spans="2:19" x14ac:dyDescent="0.3">
      <c r="B32930">
        <v>8.5</v>
      </c>
      <c r="H32930" s="2">
        <v>8.6</v>
      </c>
      <c r="S32930" s="2">
        <f t="shared" si="516"/>
        <v>467.21279999999985</v>
      </c>
    </row>
    <row r="32931" spans="2:19" x14ac:dyDescent="0.3">
      <c r="B32931">
        <v>10.199999999999999</v>
      </c>
      <c r="H32931" s="2">
        <v>9.8000000000000007</v>
      </c>
      <c r="S32931" s="2">
        <f t="shared" si="516"/>
        <v>381.63359999999994</v>
      </c>
    </row>
    <row r="32932" spans="2:19" x14ac:dyDescent="0.3">
      <c r="B32932">
        <v>9.1999999999999993</v>
      </c>
      <c r="H32932" s="2">
        <v>8.5</v>
      </c>
      <c r="S32932" s="2">
        <f t="shared" si="516"/>
        <v>564.7152000000001</v>
      </c>
    </row>
    <row r="32933" spans="2:19" x14ac:dyDescent="0.3">
      <c r="B32933">
        <v>8.6</v>
      </c>
      <c r="H32933" s="2">
        <v>9.6999999999999993</v>
      </c>
      <c r="S32933" s="2">
        <f t="shared" si="516"/>
        <v>368.47499999999997</v>
      </c>
    </row>
    <row r="32934" spans="2:19" x14ac:dyDescent="0.3">
      <c r="B32934">
        <v>9.8000000000000007</v>
      </c>
      <c r="H32934" s="2">
        <v>10.3</v>
      </c>
      <c r="S32934" s="2">
        <f t="shared" si="516"/>
        <v>547.60379999999986</v>
      </c>
    </row>
    <row r="32935" spans="2:19" x14ac:dyDescent="0.3">
      <c r="B32935">
        <v>8.5</v>
      </c>
      <c r="H32935" s="2">
        <v>9.5</v>
      </c>
      <c r="S32935" s="2">
        <f t="shared" si="516"/>
        <v>655.63620000000014</v>
      </c>
    </row>
    <row r="32936" spans="2:19" x14ac:dyDescent="0.3">
      <c r="B32936">
        <v>9.6999999999999993</v>
      </c>
      <c r="H32936" s="2">
        <v>8.6</v>
      </c>
      <c r="S32936" s="2">
        <f t="shared" si="516"/>
        <v>514.42499999999995</v>
      </c>
    </row>
    <row r="32937" spans="2:19" x14ac:dyDescent="0.3">
      <c r="B32937">
        <v>10.3</v>
      </c>
      <c r="H32937" s="2">
        <v>8.1</v>
      </c>
      <c r="S32937" s="2">
        <f t="shared" si="516"/>
        <v>381.63359999999994</v>
      </c>
    </row>
    <row r="32938" spans="2:19" x14ac:dyDescent="0.3">
      <c r="B32938">
        <v>9.5</v>
      </c>
      <c r="H32938" s="2">
        <v>7.4</v>
      </c>
      <c r="S32938" s="2">
        <f t="shared" si="516"/>
        <v>318.86459999999994</v>
      </c>
    </row>
    <row r="32939" spans="2:19" x14ac:dyDescent="0.3">
      <c r="B32939">
        <v>8.6</v>
      </c>
      <c r="H32939" s="2">
        <v>8.9</v>
      </c>
      <c r="S32939" s="2">
        <f t="shared" si="516"/>
        <v>243.13440000000003</v>
      </c>
    </row>
    <row r="32940" spans="2:19" x14ac:dyDescent="0.3">
      <c r="B32940">
        <v>8.1</v>
      </c>
      <c r="H32940" s="2">
        <v>7</v>
      </c>
      <c r="S32940" s="2">
        <f t="shared" si="516"/>
        <v>422.98140000000001</v>
      </c>
    </row>
    <row r="32941" spans="2:19" x14ac:dyDescent="0.3">
      <c r="B32941">
        <v>7.4</v>
      </c>
      <c r="H32941" s="2">
        <v>7.6</v>
      </c>
      <c r="S32941" s="2">
        <f t="shared" si="516"/>
        <v>205.79999999999998</v>
      </c>
    </row>
    <row r="32942" spans="2:19" x14ac:dyDescent="0.3">
      <c r="B32942">
        <v>8.9</v>
      </c>
      <c r="H32942" s="2">
        <v>7.5</v>
      </c>
      <c r="S32942" s="2">
        <f t="shared" si="516"/>
        <v>263.38559999999995</v>
      </c>
    </row>
    <row r="32943" spans="2:19" x14ac:dyDescent="0.3">
      <c r="B32943">
        <v>7</v>
      </c>
      <c r="H32943" s="2">
        <v>7.9</v>
      </c>
      <c r="S32943" s="2">
        <f t="shared" si="516"/>
        <v>253.125</v>
      </c>
    </row>
    <row r="32944" spans="2:19" x14ac:dyDescent="0.3">
      <c r="B32944">
        <v>7.6</v>
      </c>
      <c r="H32944" s="2">
        <v>7.8</v>
      </c>
      <c r="S32944" s="2">
        <f t="shared" si="516"/>
        <v>295.82339999999999</v>
      </c>
    </row>
    <row r="32945" spans="2:19" x14ac:dyDescent="0.3">
      <c r="B32945">
        <v>7.5</v>
      </c>
      <c r="H32945" s="2">
        <v>8.1999999999999993</v>
      </c>
      <c r="S32945" s="2">
        <f t="shared" si="516"/>
        <v>284.73119999999994</v>
      </c>
    </row>
    <row r="32946" spans="2:19" x14ac:dyDescent="0.3">
      <c r="B32946">
        <v>7.9</v>
      </c>
      <c r="H32946" s="2">
        <v>7.5</v>
      </c>
      <c r="S32946" s="2">
        <f t="shared" si="516"/>
        <v>330.82079999999996</v>
      </c>
    </row>
    <row r="32947" spans="2:19" x14ac:dyDescent="0.3">
      <c r="B32947">
        <v>7.8</v>
      </c>
      <c r="H32947" s="2">
        <v>9</v>
      </c>
      <c r="S32947" s="2">
        <f t="shared" si="516"/>
        <v>253.125</v>
      </c>
    </row>
    <row r="32948" spans="2:19" x14ac:dyDescent="0.3">
      <c r="B32948">
        <v>8.1999999999999993</v>
      </c>
      <c r="H32948" s="2">
        <v>9.6</v>
      </c>
      <c r="S32948" s="2">
        <f t="shared" si="516"/>
        <v>437.4</v>
      </c>
    </row>
    <row r="32949" spans="2:19" x14ac:dyDescent="0.3">
      <c r="B32949">
        <v>7.5</v>
      </c>
      <c r="H32949" s="2">
        <v>9.3000000000000007</v>
      </c>
      <c r="S32949" s="2">
        <f t="shared" si="516"/>
        <v>530.84159999999997</v>
      </c>
    </row>
    <row r="32950" spans="2:19" x14ac:dyDescent="0.3">
      <c r="B32950">
        <v>9</v>
      </c>
      <c r="H32950" s="2">
        <v>9.1</v>
      </c>
      <c r="S32950" s="2">
        <f t="shared" si="516"/>
        <v>482.6142000000001</v>
      </c>
    </row>
    <row r="32951" spans="2:19" x14ac:dyDescent="0.3">
      <c r="B32951">
        <v>9.6</v>
      </c>
      <c r="H32951" s="2">
        <v>9.8000000000000007</v>
      </c>
      <c r="S32951" s="2">
        <f t="shared" si="516"/>
        <v>452.14259999999996</v>
      </c>
    </row>
    <row r="32952" spans="2:19" x14ac:dyDescent="0.3">
      <c r="B32952">
        <v>9.3000000000000007</v>
      </c>
      <c r="H32952" s="2">
        <v>10.8</v>
      </c>
      <c r="S32952" s="2">
        <f t="shared" si="516"/>
        <v>564.7152000000001</v>
      </c>
    </row>
    <row r="32953" spans="2:19" x14ac:dyDescent="0.3">
      <c r="B32953">
        <v>9.1</v>
      </c>
      <c r="H32953" s="2">
        <v>10.199999999999999</v>
      </c>
      <c r="S32953" s="2">
        <f t="shared" si="516"/>
        <v>755.82720000000006</v>
      </c>
    </row>
    <row r="32954" spans="2:19" x14ac:dyDescent="0.3">
      <c r="B32954">
        <v>9.8000000000000007</v>
      </c>
      <c r="H32954" s="2">
        <v>10.1</v>
      </c>
      <c r="S32954" s="2">
        <f t="shared" si="516"/>
        <v>636.72479999999985</v>
      </c>
    </row>
    <row r="32955" spans="2:19" x14ac:dyDescent="0.3">
      <c r="B32955">
        <v>10.8</v>
      </c>
      <c r="H32955" s="2">
        <v>10.8</v>
      </c>
      <c r="S32955" s="2">
        <f t="shared" si="516"/>
        <v>618.18059999999991</v>
      </c>
    </row>
    <row r="32956" spans="2:19" x14ac:dyDescent="0.3">
      <c r="B32956">
        <v>10.199999999999999</v>
      </c>
      <c r="H32956" s="2">
        <v>11.3</v>
      </c>
      <c r="S32956" s="2">
        <f t="shared" si="516"/>
        <v>755.82720000000006</v>
      </c>
    </row>
    <row r="32957" spans="2:19" x14ac:dyDescent="0.3">
      <c r="B32957">
        <v>10.1</v>
      </c>
      <c r="H32957" s="2">
        <v>10.3</v>
      </c>
      <c r="S32957" s="2">
        <f t="shared" si="516"/>
        <v>865.73820000000012</v>
      </c>
    </row>
    <row r="32958" spans="2:19" x14ac:dyDescent="0.3">
      <c r="B32958">
        <v>10.8</v>
      </c>
      <c r="H32958" s="2">
        <v>9.5</v>
      </c>
      <c r="S32958" s="2">
        <f t="shared" si="516"/>
        <v>655.63620000000014</v>
      </c>
    </row>
    <row r="32959" spans="2:19" x14ac:dyDescent="0.3">
      <c r="B32959">
        <v>11.3</v>
      </c>
      <c r="H32959" s="2">
        <v>8.3000000000000007</v>
      </c>
      <c r="S32959" s="2">
        <f t="shared" si="516"/>
        <v>514.42499999999995</v>
      </c>
    </row>
    <row r="32960" spans="2:19" x14ac:dyDescent="0.3">
      <c r="B32960">
        <v>10.3</v>
      </c>
      <c r="H32960" s="2">
        <v>9.6</v>
      </c>
      <c r="S32960" s="2">
        <f t="shared" si="516"/>
        <v>343.07220000000007</v>
      </c>
    </row>
    <row r="32961" spans="2:19" x14ac:dyDescent="0.3">
      <c r="B32961">
        <v>9.5</v>
      </c>
      <c r="H32961" s="2">
        <v>10.3</v>
      </c>
      <c r="S32961" s="2">
        <f t="shared" si="516"/>
        <v>530.84159999999997</v>
      </c>
    </row>
    <row r="32962" spans="2:19" x14ac:dyDescent="0.3">
      <c r="B32962">
        <v>8.3000000000000007</v>
      </c>
      <c r="H32962" s="2">
        <v>9.8000000000000007</v>
      </c>
      <c r="S32962" s="2">
        <f t="shared" si="516"/>
        <v>655.63620000000014</v>
      </c>
    </row>
    <row r="32963" spans="2:19" x14ac:dyDescent="0.3">
      <c r="B32963">
        <v>9.6</v>
      </c>
      <c r="H32963" s="2">
        <v>9.4</v>
      </c>
      <c r="S32963" s="2">
        <f t="shared" ref="S32963:S33026" si="517">0.5*1.2*B32965^3</f>
        <v>564.7152000000001</v>
      </c>
    </row>
    <row r="32964" spans="2:19" x14ac:dyDescent="0.3">
      <c r="B32964">
        <v>10.3</v>
      </c>
      <c r="H32964" s="2">
        <v>10.3</v>
      </c>
      <c r="S32964" s="2">
        <f t="shared" si="517"/>
        <v>498.35040000000009</v>
      </c>
    </row>
    <row r="32965" spans="2:19" x14ac:dyDescent="0.3">
      <c r="B32965">
        <v>9.8000000000000007</v>
      </c>
      <c r="H32965" s="2">
        <v>9.4</v>
      </c>
      <c r="S32965" s="2">
        <f t="shared" si="517"/>
        <v>655.63620000000014</v>
      </c>
    </row>
    <row r="32966" spans="2:19" x14ac:dyDescent="0.3">
      <c r="B32966">
        <v>9.4</v>
      </c>
      <c r="H32966" s="2">
        <v>9.3000000000000007</v>
      </c>
      <c r="S32966" s="2">
        <f t="shared" si="517"/>
        <v>498.35040000000009</v>
      </c>
    </row>
    <row r="32967" spans="2:19" x14ac:dyDescent="0.3">
      <c r="B32967">
        <v>10.3</v>
      </c>
      <c r="H32967" s="2">
        <v>8.1</v>
      </c>
      <c r="S32967" s="2">
        <f t="shared" si="517"/>
        <v>482.6142000000001</v>
      </c>
    </row>
    <row r="32968" spans="2:19" x14ac:dyDescent="0.3">
      <c r="B32968">
        <v>9.4</v>
      </c>
      <c r="H32968" s="2">
        <v>9.4</v>
      </c>
      <c r="S32968" s="2">
        <f t="shared" si="517"/>
        <v>318.86459999999994</v>
      </c>
    </row>
    <row r="32969" spans="2:19" x14ac:dyDescent="0.3">
      <c r="B32969">
        <v>9.3000000000000007</v>
      </c>
      <c r="H32969" s="2">
        <v>9.1</v>
      </c>
      <c r="S32969" s="2">
        <f t="shared" si="517"/>
        <v>498.35040000000009</v>
      </c>
    </row>
    <row r="32970" spans="2:19" x14ac:dyDescent="0.3">
      <c r="B32970">
        <v>8.1</v>
      </c>
      <c r="H32970" s="2">
        <v>10.3</v>
      </c>
      <c r="S32970" s="2">
        <f t="shared" si="517"/>
        <v>452.14259999999996</v>
      </c>
    </row>
    <row r="32971" spans="2:19" x14ac:dyDescent="0.3">
      <c r="B32971">
        <v>9.4</v>
      </c>
      <c r="H32971" s="2">
        <v>8.6999999999999993</v>
      </c>
      <c r="S32971" s="2">
        <f t="shared" si="517"/>
        <v>655.63620000000014</v>
      </c>
    </row>
    <row r="32972" spans="2:19" x14ac:dyDescent="0.3">
      <c r="B32972">
        <v>9.1</v>
      </c>
      <c r="H32972" s="2">
        <v>8.6999999999999993</v>
      </c>
      <c r="S32972" s="2">
        <f t="shared" si="517"/>
        <v>395.10179999999986</v>
      </c>
    </row>
    <row r="32973" spans="2:19" x14ac:dyDescent="0.3">
      <c r="B32973">
        <v>10.3</v>
      </c>
      <c r="H32973" s="2">
        <v>9.4</v>
      </c>
      <c r="S32973" s="2">
        <f t="shared" si="517"/>
        <v>395.10179999999986</v>
      </c>
    </row>
    <row r="32974" spans="2:19" x14ac:dyDescent="0.3">
      <c r="B32974">
        <v>8.6999999999999993</v>
      </c>
      <c r="H32974" s="2">
        <v>9.6999999999999993</v>
      </c>
      <c r="S32974" s="2">
        <f t="shared" si="517"/>
        <v>498.35040000000009</v>
      </c>
    </row>
    <row r="32975" spans="2:19" x14ac:dyDescent="0.3">
      <c r="B32975">
        <v>8.6999999999999993</v>
      </c>
      <c r="H32975" s="2">
        <v>9.5</v>
      </c>
      <c r="S32975" s="2">
        <f t="shared" si="517"/>
        <v>547.60379999999986</v>
      </c>
    </row>
    <row r="32976" spans="2:19" x14ac:dyDescent="0.3">
      <c r="B32976">
        <v>9.4</v>
      </c>
      <c r="H32976" s="2">
        <v>9.3000000000000007</v>
      </c>
      <c r="S32976" s="2">
        <f t="shared" si="517"/>
        <v>514.42499999999995</v>
      </c>
    </row>
    <row r="32977" spans="2:19" x14ac:dyDescent="0.3">
      <c r="B32977">
        <v>9.6999999999999993</v>
      </c>
      <c r="H32977" s="2">
        <v>9.1</v>
      </c>
      <c r="S32977" s="2">
        <f t="shared" si="517"/>
        <v>482.6142000000001</v>
      </c>
    </row>
    <row r="32978" spans="2:19" x14ac:dyDescent="0.3">
      <c r="B32978">
        <v>9.5</v>
      </c>
      <c r="H32978" s="2">
        <v>10.4</v>
      </c>
      <c r="S32978" s="2">
        <f t="shared" si="517"/>
        <v>452.14259999999996</v>
      </c>
    </row>
    <row r="32979" spans="2:19" x14ac:dyDescent="0.3">
      <c r="B32979">
        <v>9.3000000000000007</v>
      </c>
      <c r="H32979" s="2">
        <v>9.8000000000000007</v>
      </c>
      <c r="S32979" s="2">
        <f t="shared" si="517"/>
        <v>674.91840000000013</v>
      </c>
    </row>
    <row r="32980" spans="2:19" x14ac:dyDescent="0.3">
      <c r="B32980">
        <v>9.1</v>
      </c>
      <c r="H32980" s="2">
        <v>9.6999999999999993</v>
      </c>
      <c r="S32980" s="2">
        <f t="shared" si="517"/>
        <v>564.7152000000001</v>
      </c>
    </row>
    <row r="32981" spans="2:19" x14ac:dyDescent="0.3">
      <c r="B32981">
        <v>10.4</v>
      </c>
      <c r="H32981" s="2">
        <v>8.9</v>
      </c>
      <c r="S32981" s="2">
        <f t="shared" si="517"/>
        <v>547.60379999999986</v>
      </c>
    </row>
    <row r="32982" spans="2:19" x14ac:dyDescent="0.3">
      <c r="B32982">
        <v>9.8000000000000007</v>
      </c>
      <c r="H32982" s="2">
        <v>9.6999999999999993</v>
      </c>
      <c r="S32982" s="2">
        <f t="shared" si="517"/>
        <v>422.98140000000001</v>
      </c>
    </row>
    <row r="32983" spans="2:19" x14ac:dyDescent="0.3">
      <c r="B32983">
        <v>9.6999999999999993</v>
      </c>
      <c r="H32983" s="2">
        <v>10.4</v>
      </c>
      <c r="S32983" s="2">
        <f t="shared" si="517"/>
        <v>547.60379999999986</v>
      </c>
    </row>
    <row r="32984" spans="2:19" x14ac:dyDescent="0.3">
      <c r="B32984">
        <v>8.9</v>
      </c>
      <c r="H32984" s="2">
        <v>10.1</v>
      </c>
      <c r="S32984" s="2">
        <f t="shared" si="517"/>
        <v>674.91840000000013</v>
      </c>
    </row>
    <row r="32985" spans="2:19" x14ac:dyDescent="0.3">
      <c r="B32985">
        <v>9.6999999999999993</v>
      </c>
      <c r="H32985" s="2">
        <v>7.7</v>
      </c>
      <c r="S32985" s="2">
        <f t="shared" si="517"/>
        <v>618.18059999999991</v>
      </c>
    </row>
    <row r="32986" spans="2:19" x14ac:dyDescent="0.3">
      <c r="B32986">
        <v>10.4</v>
      </c>
      <c r="H32986" s="2">
        <v>8.6999999999999993</v>
      </c>
      <c r="S32986" s="2">
        <f t="shared" si="517"/>
        <v>273.91980000000001</v>
      </c>
    </row>
    <row r="32987" spans="2:19" x14ac:dyDescent="0.3">
      <c r="B32987">
        <v>10.1</v>
      </c>
      <c r="H32987" s="2">
        <v>9.1999999999999993</v>
      </c>
      <c r="S32987" s="2">
        <f t="shared" si="517"/>
        <v>395.10179999999986</v>
      </c>
    </row>
    <row r="32988" spans="2:19" x14ac:dyDescent="0.3">
      <c r="B32988">
        <v>7.7</v>
      </c>
      <c r="H32988" s="2">
        <v>10.5</v>
      </c>
      <c r="S32988" s="2">
        <f t="shared" si="517"/>
        <v>467.21279999999985</v>
      </c>
    </row>
    <row r="32989" spans="2:19" x14ac:dyDescent="0.3">
      <c r="B32989">
        <v>8.6999999999999993</v>
      </c>
      <c r="H32989" s="2">
        <v>8.1999999999999993</v>
      </c>
      <c r="S32989" s="2">
        <f t="shared" si="517"/>
        <v>694.57499999999993</v>
      </c>
    </row>
    <row r="32990" spans="2:19" x14ac:dyDescent="0.3">
      <c r="B32990">
        <v>9.1999999999999993</v>
      </c>
      <c r="H32990" s="2">
        <v>9.3000000000000007</v>
      </c>
      <c r="S32990" s="2">
        <f t="shared" si="517"/>
        <v>330.82079999999996</v>
      </c>
    </row>
    <row r="32991" spans="2:19" x14ac:dyDescent="0.3">
      <c r="B32991">
        <v>10.5</v>
      </c>
      <c r="H32991" s="2">
        <v>9.1999999999999993</v>
      </c>
      <c r="S32991" s="2">
        <f t="shared" si="517"/>
        <v>482.6142000000001</v>
      </c>
    </row>
    <row r="32992" spans="2:19" x14ac:dyDescent="0.3">
      <c r="B32992">
        <v>8.1999999999999993</v>
      </c>
      <c r="H32992" s="2">
        <v>8.1</v>
      </c>
      <c r="S32992" s="2">
        <f t="shared" si="517"/>
        <v>467.21279999999985</v>
      </c>
    </row>
    <row r="32993" spans="2:19" x14ac:dyDescent="0.3">
      <c r="B32993">
        <v>9.3000000000000007</v>
      </c>
      <c r="H32993" s="2">
        <v>9.5</v>
      </c>
      <c r="S32993" s="2">
        <f t="shared" si="517"/>
        <v>318.86459999999994</v>
      </c>
    </row>
    <row r="32994" spans="2:19" x14ac:dyDescent="0.3">
      <c r="B32994">
        <v>9.1999999999999993</v>
      </c>
      <c r="H32994" s="2">
        <v>9.1999999999999993</v>
      </c>
      <c r="S32994" s="2">
        <f t="shared" si="517"/>
        <v>514.42499999999995</v>
      </c>
    </row>
    <row r="32995" spans="2:19" x14ac:dyDescent="0.3">
      <c r="B32995">
        <v>8.1</v>
      </c>
      <c r="H32995" s="2">
        <v>8.4</v>
      </c>
      <c r="S32995" s="2">
        <f t="shared" si="517"/>
        <v>467.21279999999985</v>
      </c>
    </row>
    <row r="32996" spans="2:19" x14ac:dyDescent="0.3">
      <c r="B32996">
        <v>9.5</v>
      </c>
      <c r="H32996" s="2">
        <v>10</v>
      </c>
      <c r="S32996" s="2">
        <f t="shared" si="517"/>
        <v>355.62240000000003</v>
      </c>
    </row>
    <row r="32997" spans="2:19" x14ac:dyDescent="0.3">
      <c r="B32997">
        <v>9.1999999999999993</v>
      </c>
      <c r="H32997" s="2">
        <v>10</v>
      </c>
      <c r="S32997" s="2">
        <f t="shared" si="517"/>
        <v>600</v>
      </c>
    </row>
    <row r="32998" spans="2:19" x14ac:dyDescent="0.3">
      <c r="B32998">
        <v>8.4</v>
      </c>
      <c r="H32998" s="2">
        <v>10.4</v>
      </c>
      <c r="S32998" s="2">
        <f t="shared" si="517"/>
        <v>600</v>
      </c>
    </row>
    <row r="32999" spans="2:19" x14ac:dyDescent="0.3">
      <c r="B32999">
        <v>10</v>
      </c>
      <c r="H32999" s="2">
        <v>9.6999999999999993</v>
      </c>
      <c r="S32999" s="2">
        <f t="shared" si="517"/>
        <v>674.91840000000013</v>
      </c>
    </row>
    <row r="33000" spans="2:19" x14ac:dyDescent="0.3">
      <c r="B33000">
        <v>10</v>
      </c>
      <c r="H33000" s="2">
        <v>7.9</v>
      </c>
      <c r="S33000" s="2">
        <f t="shared" si="517"/>
        <v>547.60379999999986</v>
      </c>
    </row>
    <row r="33001" spans="2:19" x14ac:dyDescent="0.3">
      <c r="B33001">
        <v>10.4</v>
      </c>
      <c r="H33001" s="2">
        <v>9.5</v>
      </c>
      <c r="S33001" s="2">
        <f t="shared" si="517"/>
        <v>295.82339999999999</v>
      </c>
    </row>
    <row r="33002" spans="2:19" x14ac:dyDescent="0.3">
      <c r="B33002">
        <v>9.6999999999999993</v>
      </c>
      <c r="H33002" s="2">
        <v>10.1</v>
      </c>
      <c r="S33002" s="2">
        <f t="shared" si="517"/>
        <v>514.42499999999995</v>
      </c>
    </row>
    <row r="33003" spans="2:19" x14ac:dyDescent="0.3">
      <c r="B33003">
        <v>7.9</v>
      </c>
      <c r="H33003" s="2">
        <v>9.8000000000000007</v>
      </c>
      <c r="S33003" s="2">
        <f t="shared" si="517"/>
        <v>618.18059999999991</v>
      </c>
    </row>
    <row r="33004" spans="2:19" x14ac:dyDescent="0.3">
      <c r="B33004">
        <v>9.5</v>
      </c>
      <c r="H33004" s="2">
        <v>10.1</v>
      </c>
      <c r="S33004" s="2">
        <f t="shared" si="517"/>
        <v>564.7152000000001</v>
      </c>
    </row>
    <row r="33005" spans="2:19" x14ac:dyDescent="0.3">
      <c r="B33005">
        <v>10.1</v>
      </c>
      <c r="H33005" s="2">
        <v>10.1</v>
      </c>
      <c r="S33005" s="2">
        <f t="shared" si="517"/>
        <v>618.18059999999991</v>
      </c>
    </row>
    <row r="33006" spans="2:19" x14ac:dyDescent="0.3">
      <c r="B33006">
        <v>9.8000000000000007</v>
      </c>
      <c r="H33006" s="2">
        <v>8.5</v>
      </c>
      <c r="S33006" s="2">
        <f t="shared" si="517"/>
        <v>618.18059999999991</v>
      </c>
    </row>
    <row r="33007" spans="2:19" x14ac:dyDescent="0.3">
      <c r="B33007">
        <v>10.1</v>
      </c>
      <c r="H33007" s="2">
        <v>8.1999999999999993</v>
      </c>
      <c r="S33007" s="2">
        <f t="shared" si="517"/>
        <v>368.47499999999997</v>
      </c>
    </row>
    <row r="33008" spans="2:19" x14ac:dyDescent="0.3">
      <c r="B33008">
        <v>10.1</v>
      </c>
      <c r="H33008" s="2">
        <v>10</v>
      </c>
      <c r="S33008" s="2">
        <f t="shared" si="517"/>
        <v>330.82079999999996</v>
      </c>
    </row>
    <row r="33009" spans="2:19" x14ac:dyDescent="0.3">
      <c r="B33009">
        <v>8.5</v>
      </c>
      <c r="H33009" s="2">
        <v>9.4</v>
      </c>
      <c r="S33009" s="2">
        <f t="shared" si="517"/>
        <v>600</v>
      </c>
    </row>
    <row r="33010" spans="2:19" x14ac:dyDescent="0.3">
      <c r="B33010">
        <v>8.1999999999999993</v>
      </c>
      <c r="H33010" s="2">
        <v>7.5</v>
      </c>
      <c r="S33010" s="2">
        <f t="shared" si="517"/>
        <v>498.35040000000009</v>
      </c>
    </row>
    <row r="33011" spans="2:19" x14ac:dyDescent="0.3">
      <c r="B33011">
        <v>10</v>
      </c>
      <c r="H33011" s="2">
        <v>7.5</v>
      </c>
      <c r="S33011" s="2">
        <f t="shared" si="517"/>
        <v>253.125</v>
      </c>
    </row>
    <row r="33012" spans="2:19" x14ac:dyDescent="0.3">
      <c r="B33012">
        <v>9.4</v>
      </c>
      <c r="H33012" s="2">
        <v>8.6</v>
      </c>
      <c r="S33012" s="2">
        <f t="shared" si="517"/>
        <v>253.125</v>
      </c>
    </row>
    <row r="33013" spans="2:19" x14ac:dyDescent="0.3">
      <c r="B33013">
        <v>7.5</v>
      </c>
      <c r="H33013" s="2">
        <v>8.1999999999999993</v>
      </c>
      <c r="S33013" s="2">
        <f t="shared" si="517"/>
        <v>381.63359999999994</v>
      </c>
    </row>
    <row r="33014" spans="2:19" x14ac:dyDescent="0.3">
      <c r="B33014">
        <v>7.5</v>
      </c>
      <c r="H33014" s="2">
        <v>7</v>
      </c>
      <c r="S33014" s="2">
        <f t="shared" si="517"/>
        <v>330.82079999999996</v>
      </c>
    </row>
    <row r="33015" spans="2:19" x14ac:dyDescent="0.3">
      <c r="B33015">
        <v>8.6</v>
      </c>
      <c r="H33015" s="2">
        <v>10.1</v>
      </c>
      <c r="S33015" s="2">
        <f t="shared" si="517"/>
        <v>205.79999999999998</v>
      </c>
    </row>
    <row r="33016" spans="2:19" x14ac:dyDescent="0.3">
      <c r="B33016">
        <v>8.1999999999999993</v>
      </c>
      <c r="H33016" s="2">
        <v>9.1</v>
      </c>
      <c r="S33016" s="2">
        <f t="shared" si="517"/>
        <v>618.18059999999991</v>
      </c>
    </row>
    <row r="33017" spans="2:19" x14ac:dyDescent="0.3">
      <c r="B33017">
        <v>7</v>
      </c>
      <c r="H33017" s="2">
        <v>10.199999999999999</v>
      </c>
      <c r="S33017" s="2">
        <f t="shared" si="517"/>
        <v>452.14259999999996</v>
      </c>
    </row>
    <row r="33018" spans="2:19" x14ac:dyDescent="0.3">
      <c r="B33018">
        <v>10.1</v>
      </c>
      <c r="H33018" s="2">
        <v>10.8</v>
      </c>
      <c r="S33018" s="2">
        <f t="shared" si="517"/>
        <v>636.72479999999985</v>
      </c>
    </row>
    <row r="33019" spans="2:19" x14ac:dyDescent="0.3">
      <c r="B33019">
        <v>9.1</v>
      </c>
      <c r="H33019" s="2">
        <v>11.6</v>
      </c>
      <c r="S33019" s="2">
        <f t="shared" si="517"/>
        <v>755.82720000000006</v>
      </c>
    </row>
    <row r="33020" spans="2:19" x14ac:dyDescent="0.3">
      <c r="B33020">
        <v>10.199999999999999</v>
      </c>
      <c r="H33020" s="2">
        <v>9.1</v>
      </c>
      <c r="S33020" s="2">
        <f t="shared" si="517"/>
        <v>936.53759999999988</v>
      </c>
    </row>
    <row r="33021" spans="2:19" x14ac:dyDescent="0.3">
      <c r="B33021">
        <v>10.8</v>
      </c>
      <c r="H33021" s="2">
        <v>11.1</v>
      </c>
      <c r="S33021" s="2">
        <f t="shared" si="517"/>
        <v>452.14259999999996</v>
      </c>
    </row>
    <row r="33022" spans="2:19" x14ac:dyDescent="0.3">
      <c r="B33022">
        <v>11.6</v>
      </c>
      <c r="H33022" s="2">
        <v>11.6</v>
      </c>
      <c r="S33022" s="2">
        <f t="shared" si="517"/>
        <v>820.57859999999994</v>
      </c>
    </row>
    <row r="33023" spans="2:19" x14ac:dyDescent="0.3">
      <c r="B33023">
        <v>9.1</v>
      </c>
      <c r="H33023" s="2">
        <v>11.8</v>
      </c>
      <c r="S33023" s="2">
        <f t="shared" si="517"/>
        <v>936.53759999999988</v>
      </c>
    </row>
    <row r="33024" spans="2:19" x14ac:dyDescent="0.3">
      <c r="B33024">
        <v>11.1</v>
      </c>
      <c r="H33024" s="2">
        <v>11</v>
      </c>
      <c r="S33024" s="2">
        <f t="shared" si="517"/>
        <v>985.81920000000002</v>
      </c>
    </row>
    <row r="33025" spans="2:19" x14ac:dyDescent="0.3">
      <c r="B33025">
        <v>11.6</v>
      </c>
      <c r="H33025" s="2">
        <v>10.7</v>
      </c>
      <c r="S33025" s="2">
        <f t="shared" si="517"/>
        <v>798.6</v>
      </c>
    </row>
    <row r="33026" spans="2:19" x14ac:dyDescent="0.3">
      <c r="B33026">
        <v>11.8</v>
      </c>
      <c r="H33026" s="2">
        <v>9.3000000000000007</v>
      </c>
      <c r="S33026" s="2">
        <f t="shared" si="517"/>
        <v>735.02579999999978</v>
      </c>
    </row>
    <row r="33027" spans="2:19" x14ac:dyDescent="0.3">
      <c r="B33027">
        <v>11</v>
      </c>
      <c r="H33027" s="2">
        <v>10.199999999999999</v>
      </c>
      <c r="S33027" s="2">
        <f t="shared" ref="S33027:S33090" si="518">0.5*1.2*B33029^3</f>
        <v>482.6142000000001</v>
      </c>
    </row>
    <row r="33028" spans="2:19" x14ac:dyDescent="0.3">
      <c r="B33028">
        <v>10.7</v>
      </c>
      <c r="H33028" s="2">
        <v>9.3000000000000007</v>
      </c>
      <c r="S33028" s="2">
        <f t="shared" si="518"/>
        <v>636.72479999999985</v>
      </c>
    </row>
    <row r="33029" spans="2:19" x14ac:dyDescent="0.3">
      <c r="B33029">
        <v>9.3000000000000007</v>
      </c>
      <c r="H33029" s="2">
        <v>8.8000000000000007</v>
      </c>
      <c r="S33029" s="2">
        <f t="shared" si="518"/>
        <v>482.6142000000001</v>
      </c>
    </row>
    <row r="33030" spans="2:19" x14ac:dyDescent="0.3">
      <c r="B33030">
        <v>10.199999999999999</v>
      </c>
      <c r="H33030" s="2">
        <v>7.9</v>
      </c>
      <c r="S33030" s="2">
        <f t="shared" si="518"/>
        <v>408.8832000000001</v>
      </c>
    </row>
    <row r="33031" spans="2:19" x14ac:dyDescent="0.3">
      <c r="B33031">
        <v>9.3000000000000007</v>
      </c>
      <c r="H33031" s="2">
        <v>8.8000000000000007</v>
      </c>
      <c r="S33031" s="2">
        <f t="shared" si="518"/>
        <v>295.82339999999999</v>
      </c>
    </row>
    <row r="33032" spans="2:19" x14ac:dyDescent="0.3">
      <c r="B33032">
        <v>8.8000000000000007</v>
      </c>
      <c r="H33032" s="2">
        <v>8.6999999999999993</v>
      </c>
      <c r="S33032" s="2">
        <f t="shared" si="518"/>
        <v>408.8832000000001</v>
      </c>
    </row>
    <row r="33033" spans="2:19" x14ac:dyDescent="0.3">
      <c r="B33033">
        <v>7.9</v>
      </c>
      <c r="H33033" s="2">
        <v>8.1</v>
      </c>
      <c r="S33033" s="2">
        <f t="shared" si="518"/>
        <v>395.10179999999986</v>
      </c>
    </row>
    <row r="33034" spans="2:19" x14ac:dyDescent="0.3">
      <c r="B33034">
        <v>8.8000000000000007</v>
      </c>
      <c r="H33034" s="2">
        <v>8.1999999999999993</v>
      </c>
      <c r="S33034" s="2">
        <f t="shared" si="518"/>
        <v>318.86459999999994</v>
      </c>
    </row>
    <row r="33035" spans="2:19" x14ac:dyDescent="0.3">
      <c r="B33035">
        <v>8.6999999999999993</v>
      </c>
      <c r="H33035" s="2">
        <v>9</v>
      </c>
      <c r="S33035" s="2">
        <f t="shared" si="518"/>
        <v>330.82079999999996</v>
      </c>
    </row>
    <row r="33036" spans="2:19" x14ac:dyDescent="0.3">
      <c r="B33036">
        <v>8.1</v>
      </c>
      <c r="H33036" s="2">
        <v>9.9</v>
      </c>
      <c r="S33036" s="2">
        <f t="shared" si="518"/>
        <v>437.4</v>
      </c>
    </row>
    <row r="33037" spans="2:19" x14ac:dyDescent="0.3">
      <c r="B33037">
        <v>8.1999999999999993</v>
      </c>
      <c r="H33037" s="2">
        <v>8.8000000000000007</v>
      </c>
      <c r="S33037" s="2">
        <f t="shared" si="518"/>
        <v>582.17939999999999</v>
      </c>
    </row>
    <row r="33038" spans="2:19" x14ac:dyDescent="0.3">
      <c r="B33038">
        <v>9</v>
      </c>
      <c r="H33038" s="2">
        <v>8.6999999999999993</v>
      </c>
      <c r="S33038" s="2">
        <f t="shared" si="518"/>
        <v>408.8832000000001</v>
      </c>
    </row>
    <row r="33039" spans="2:19" x14ac:dyDescent="0.3">
      <c r="B33039">
        <v>9.9</v>
      </c>
      <c r="H33039" s="2">
        <v>9.1999999999999993</v>
      </c>
      <c r="S33039" s="2">
        <f t="shared" si="518"/>
        <v>395.10179999999986</v>
      </c>
    </row>
    <row r="33040" spans="2:19" x14ac:dyDescent="0.3">
      <c r="B33040">
        <v>8.8000000000000007</v>
      </c>
      <c r="H33040" s="2">
        <v>8.6999999999999993</v>
      </c>
      <c r="S33040" s="2">
        <f t="shared" si="518"/>
        <v>467.21279999999985</v>
      </c>
    </row>
    <row r="33041" spans="2:19" x14ac:dyDescent="0.3">
      <c r="B33041">
        <v>8.6999999999999993</v>
      </c>
      <c r="H33041" s="2">
        <v>11</v>
      </c>
      <c r="S33041" s="2">
        <f t="shared" si="518"/>
        <v>395.10179999999986</v>
      </c>
    </row>
    <row r="33042" spans="2:19" x14ac:dyDescent="0.3">
      <c r="B33042">
        <v>9.1999999999999993</v>
      </c>
      <c r="H33042" s="2">
        <v>9.1999999999999993</v>
      </c>
      <c r="S33042" s="2">
        <f t="shared" si="518"/>
        <v>798.6</v>
      </c>
    </row>
    <row r="33043" spans="2:19" x14ac:dyDescent="0.3">
      <c r="B33043">
        <v>8.6999999999999993</v>
      </c>
      <c r="H33043" s="2">
        <v>9.4</v>
      </c>
      <c r="S33043" s="2">
        <f t="shared" si="518"/>
        <v>467.21279999999985</v>
      </c>
    </row>
    <row r="33044" spans="2:19" x14ac:dyDescent="0.3">
      <c r="B33044">
        <v>11</v>
      </c>
      <c r="H33044" s="2">
        <v>7.6</v>
      </c>
      <c r="S33044" s="2">
        <f t="shared" si="518"/>
        <v>498.35040000000009</v>
      </c>
    </row>
    <row r="33045" spans="2:19" x14ac:dyDescent="0.3">
      <c r="B33045">
        <v>9.1999999999999993</v>
      </c>
      <c r="H33045" s="2">
        <v>8.8000000000000007</v>
      </c>
      <c r="S33045" s="2">
        <f t="shared" si="518"/>
        <v>263.38559999999995</v>
      </c>
    </row>
    <row r="33046" spans="2:19" x14ac:dyDescent="0.3">
      <c r="B33046">
        <v>9.4</v>
      </c>
      <c r="H33046" s="2">
        <v>8.9</v>
      </c>
      <c r="S33046" s="2">
        <f t="shared" si="518"/>
        <v>408.8832000000001</v>
      </c>
    </row>
    <row r="33047" spans="2:19" x14ac:dyDescent="0.3">
      <c r="B33047">
        <v>7.6</v>
      </c>
      <c r="H33047" s="2">
        <v>8</v>
      </c>
      <c r="S33047" s="2">
        <f t="shared" si="518"/>
        <v>422.98140000000001</v>
      </c>
    </row>
    <row r="33048" spans="2:19" x14ac:dyDescent="0.3">
      <c r="B33048">
        <v>8.8000000000000007</v>
      </c>
      <c r="H33048" s="2">
        <v>8.3000000000000007</v>
      </c>
      <c r="S33048" s="2">
        <f t="shared" si="518"/>
        <v>307.2</v>
      </c>
    </row>
    <row r="33049" spans="2:19" x14ac:dyDescent="0.3">
      <c r="B33049">
        <v>8.9</v>
      </c>
      <c r="H33049" s="2">
        <v>10.1</v>
      </c>
      <c r="S33049" s="2">
        <f t="shared" si="518"/>
        <v>343.07220000000007</v>
      </c>
    </row>
    <row r="33050" spans="2:19" x14ac:dyDescent="0.3">
      <c r="B33050">
        <v>8</v>
      </c>
      <c r="H33050" s="2">
        <v>8.4</v>
      </c>
      <c r="S33050" s="2">
        <f t="shared" si="518"/>
        <v>618.18059999999991</v>
      </c>
    </row>
    <row r="33051" spans="2:19" x14ac:dyDescent="0.3">
      <c r="B33051">
        <v>8.3000000000000007</v>
      </c>
      <c r="H33051" s="2">
        <v>9.3000000000000007</v>
      </c>
      <c r="S33051" s="2">
        <f t="shared" si="518"/>
        <v>355.62240000000003</v>
      </c>
    </row>
    <row r="33052" spans="2:19" x14ac:dyDescent="0.3">
      <c r="B33052">
        <v>10.1</v>
      </c>
      <c r="H33052" s="2">
        <v>9.6</v>
      </c>
      <c r="S33052" s="2">
        <f t="shared" si="518"/>
        <v>482.6142000000001</v>
      </c>
    </row>
    <row r="33053" spans="2:19" x14ac:dyDescent="0.3">
      <c r="B33053">
        <v>8.4</v>
      </c>
      <c r="H33053" s="2">
        <v>9.6999999999999993</v>
      </c>
      <c r="S33053" s="2">
        <f t="shared" si="518"/>
        <v>530.84159999999997</v>
      </c>
    </row>
    <row r="33054" spans="2:19" x14ac:dyDescent="0.3">
      <c r="B33054">
        <v>9.3000000000000007</v>
      </c>
      <c r="H33054" s="2">
        <v>9.6</v>
      </c>
      <c r="S33054" s="2">
        <f t="shared" si="518"/>
        <v>547.60379999999986</v>
      </c>
    </row>
    <row r="33055" spans="2:19" x14ac:dyDescent="0.3">
      <c r="B33055">
        <v>9.6</v>
      </c>
      <c r="H33055" s="2">
        <v>8.8000000000000007</v>
      </c>
      <c r="S33055" s="2">
        <f t="shared" si="518"/>
        <v>530.84159999999997</v>
      </c>
    </row>
    <row r="33056" spans="2:19" x14ac:dyDescent="0.3">
      <c r="B33056">
        <v>9.6999999999999993</v>
      </c>
      <c r="H33056" s="2">
        <v>9.3000000000000007</v>
      </c>
      <c r="S33056" s="2">
        <f t="shared" si="518"/>
        <v>408.8832000000001</v>
      </c>
    </row>
    <row r="33057" spans="2:19" x14ac:dyDescent="0.3">
      <c r="B33057">
        <v>9.6</v>
      </c>
      <c r="H33057" s="2">
        <v>10.199999999999999</v>
      </c>
      <c r="S33057" s="2">
        <f t="shared" si="518"/>
        <v>482.6142000000001</v>
      </c>
    </row>
    <row r="33058" spans="2:19" x14ac:dyDescent="0.3">
      <c r="B33058">
        <v>8.8000000000000007</v>
      </c>
      <c r="H33058" s="2">
        <v>9.1999999999999993</v>
      </c>
      <c r="S33058" s="2">
        <f t="shared" si="518"/>
        <v>636.72479999999985</v>
      </c>
    </row>
    <row r="33059" spans="2:19" x14ac:dyDescent="0.3">
      <c r="B33059">
        <v>9.3000000000000007</v>
      </c>
      <c r="H33059" s="2">
        <v>8.4</v>
      </c>
      <c r="S33059" s="2">
        <f t="shared" si="518"/>
        <v>467.21279999999985</v>
      </c>
    </row>
    <row r="33060" spans="2:19" x14ac:dyDescent="0.3">
      <c r="B33060">
        <v>10.199999999999999</v>
      </c>
      <c r="H33060" s="2">
        <v>8.4</v>
      </c>
      <c r="S33060" s="2">
        <f t="shared" si="518"/>
        <v>355.62240000000003</v>
      </c>
    </row>
    <row r="33061" spans="2:19" x14ac:dyDescent="0.3">
      <c r="B33061">
        <v>9.1999999999999993</v>
      </c>
      <c r="H33061" s="2">
        <v>8.1999999999999993</v>
      </c>
      <c r="S33061" s="2">
        <f t="shared" si="518"/>
        <v>355.62240000000003</v>
      </c>
    </row>
    <row r="33062" spans="2:19" x14ac:dyDescent="0.3">
      <c r="B33062">
        <v>8.4</v>
      </c>
      <c r="H33062" s="2">
        <v>8.6</v>
      </c>
      <c r="S33062" s="2">
        <f t="shared" si="518"/>
        <v>330.82079999999996</v>
      </c>
    </row>
    <row r="33063" spans="2:19" x14ac:dyDescent="0.3">
      <c r="B33063">
        <v>8.4</v>
      </c>
      <c r="H33063" s="2">
        <v>6.9</v>
      </c>
      <c r="S33063" s="2">
        <f t="shared" si="518"/>
        <v>381.63359999999994</v>
      </c>
    </row>
    <row r="33064" spans="2:19" x14ac:dyDescent="0.3">
      <c r="B33064">
        <v>8.1999999999999993</v>
      </c>
      <c r="H33064" s="2">
        <v>8.4</v>
      </c>
      <c r="S33064" s="2">
        <f t="shared" si="518"/>
        <v>197.10540000000003</v>
      </c>
    </row>
    <row r="33065" spans="2:19" x14ac:dyDescent="0.3">
      <c r="B33065">
        <v>8.6</v>
      </c>
      <c r="H33065" s="2">
        <v>7.3</v>
      </c>
      <c r="S33065" s="2">
        <f t="shared" si="518"/>
        <v>355.62240000000003</v>
      </c>
    </row>
    <row r="33066" spans="2:19" x14ac:dyDescent="0.3">
      <c r="B33066">
        <v>6.9</v>
      </c>
      <c r="H33066" s="2">
        <v>6.8</v>
      </c>
      <c r="S33066" s="2">
        <f t="shared" si="518"/>
        <v>233.41019999999997</v>
      </c>
    </row>
    <row r="33067" spans="2:19" x14ac:dyDescent="0.3">
      <c r="B33067">
        <v>8.4</v>
      </c>
      <c r="H33067" s="2">
        <v>7.4</v>
      </c>
      <c r="S33067" s="2">
        <f t="shared" si="518"/>
        <v>188.65919999999997</v>
      </c>
    </row>
    <row r="33068" spans="2:19" x14ac:dyDescent="0.3">
      <c r="B33068">
        <v>7.3</v>
      </c>
      <c r="H33068" s="2">
        <v>8</v>
      </c>
      <c r="S33068" s="2">
        <f t="shared" si="518"/>
        <v>243.13440000000003</v>
      </c>
    </row>
    <row r="33069" spans="2:19" x14ac:dyDescent="0.3">
      <c r="B33069">
        <v>6.8</v>
      </c>
      <c r="H33069" s="2">
        <v>8.4</v>
      </c>
      <c r="S33069" s="2">
        <f t="shared" si="518"/>
        <v>307.2</v>
      </c>
    </row>
    <row r="33070" spans="2:19" x14ac:dyDescent="0.3">
      <c r="B33070">
        <v>7.4</v>
      </c>
      <c r="H33070" s="2">
        <v>7.6</v>
      </c>
      <c r="S33070" s="2">
        <f t="shared" si="518"/>
        <v>355.62240000000003</v>
      </c>
    </row>
    <row r="33071" spans="2:19" x14ac:dyDescent="0.3">
      <c r="B33071">
        <v>8</v>
      </c>
      <c r="H33071" s="2">
        <v>8.1999999999999993</v>
      </c>
      <c r="S33071" s="2">
        <f t="shared" si="518"/>
        <v>263.38559999999995</v>
      </c>
    </row>
    <row r="33072" spans="2:19" x14ac:dyDescent="0.3">
      <c r="B33072">
        <v>8.4</v>
      </c>
      <c r="H33072" s="2">
        <v>8.1999999999999993</v>
      </c>
      <c r="S33072" s="2">
        <f t="shared" si="518"/>
        <v>330.82079999999996</v>
      </c>
    </row>
    <row r="33073" spans="2:19" x14ac:dyDescent="0.3">
      <c r="B33073">
        <v>7.6</v>
      </c>
      <c r="H33073" s="2">
        <v>7.9</v>
      </c>
      <c r="S33073" s="2">
        <f t="shared" si="518"/>
        <v>330.82079999999996</v>
      </c>
    </row>
    <row r="33074" spans="2:19" x14ac:dyDescent="0.3">
      <c r="B33074">
        <v>8.1999999999999993</v>
      </c>
      <c r="H33074" s="2">
        <v>8.6</v>
      </c>
      <c r="S33074" s="2">
        <f t="shared" si="518"/>
        <v>295.82339999999999</v>
      </c>
    </row>
    <row r="33075" spans="2:19" x14ac:dyDescent="0.3">
      <c r="B33075">
        <v>8.1999999999999993</v>
      </c>
      <c r="H33075" s="2">
        <v>8.1</v>
      </c>
      <c r="S33075" s="2">
        <f t="shared" si="518"/>
        <v>381.63359999999994</v>
      </c>
    </row>
    <row r="33076" spans="2:19" x14ac:dyDescent="0.3">
      <c r="B33076">
        <v>7.9</v>
      </c>
      <c r="H33076" s="2">
        <v>10</v>
      </c>
      <c r="S33076" s="2">
        <f t="shared" si="518"/>
        <v>318.86459999999994</v>
      </c>
    </row>
    <row r="33077" spans="2:19" x14ac:dyDescent="0.3">
      <c r="B33077">
        <v>8.6</v>
      </c>
      <c r="H33077" s="2">
        <v>9</v>
      </c>
      <c r="S33077" s="2">
        <f t="shared" si="518"/>
        <v>600</v>
      </c>
    </row>
    <row r="33078" spans="2:19" x14ac:dyDescent="0.3">
      <c r="B33078">
        <v>8.1</v>
      </c>
      <c r="H33078" s="2">
        <v>8.6</v>
      </c>
      <c r="S33078" s="2">
        <f t="shared" si="518"/>
        <v>437.4</v>
      </c>
    </row>
    <row r="33079" spans="2:19" x14ac:dyDescent="0.3">
      <c r="B33079">
        <v>10</v>
      </c>
      <c r="H33079" s="2">
        <v>9.9</v>
      </c>
      <c r="S33079" s="2">
        <f t="shared" si="518"/>
        <v>381.63359999999994</v>
      </c>
    </row>
    <row r="33080" spans="2:19" x14ac:dyDescent="0.3">
      <c r="B33080">
        <v>9</v>
      </c>
      <c r="H33080" s="2">
        <v>10.1</v>
      </c>
      <c r="S33080" s="2">
        <f t="shared" si="518"/>
        <v>582.17939999999999</v>
      </c>
    </row>
    <row r="33081" spans="2:19" x14ac:dyDescent="0.3">
      <c r="B33081">
        <v>8.6</v>
      </c>
      <c r="H33081" s="2">
        <v>10.7</v>
      </c>
      <c r="S33081" s="2">
        <f t="shared" si="518"/>
        <v>618.18059999999991</v>
      </c>
    </row>
    <row r="33082" spans="2:19" x14ac:dyDescent="0.3">
      <c r="B33082">
        <v>9.9</v>
      </c>
      <c r="H33082" s="2">
        <v>9.6999999999999993</v>
      </c>
      <c r="S33082" s="2">
        <f t="shared" si="518"/>
        <v>735.02579999999978</v>
      </c>
    </row>
    <row r="33083" spans="2:19" x14ac:dyDescent="0.3">
      <c r="B33083">
        <v>10.1</v>
      </c>
      <c r="H33083" s="2">
        <v>10.9</v>
      </c>
      <c r="S33083" s="2">
        <f t="shared" si="518"/>
        <v>547.60379999999986</v>
      </c>
    </row>
    <row r="33084" spans="2:19" x14ac:dyDescent="0.3">
      <c r="B33084">
        <v>10.7</v>
      </c>
      <c r="H33084" s="2">
        <v>9.3000000000000007</v>
      </c>
      <c r="S33084" s="2">
        <f t="shared" si="518"/>
        <v>777.01739999999995</v>
      </c>
    </row>
    <row r="33085" spans="2:19" x14ac:dyDescent="0.3">
      <c r="B33085">
        <v>9.6999999999999993</v>
      </c>
      <c r="H33085" s="2">
        <v>9.6</v>
      </c>
      <c r="S33085" s="2">
        <f t="shared" si="518"/>
        <v>482.6142000000001</v>
      </c>
    </row>
    <row r="33086" spans="2:19" x14ac:dyDescent="0.3">
      <c r="B33086">
        <v>10.9</v>
      </c>
      <c r="H33086" s="2">
        <v>10.5</v>
      </c>
      <c r="S33086" s="2">
        <f t="shared" si="518"/>
        <v>530.84159999999997</v>
      </c>
    </row>
    <row r="33087" spans="2:19" x14ac:dyDescent="0.3">
      <c r="B33087">
        <v>9.3000000000000007</v>
      </c>
      <c r="H33087" s="2">
        <v>11.9</v>
      </c>
      <c r="S33087" s="2">
        <f t="shared" si="518"/>
        <v>694.57499999999993</v>
      </c>
    </row>
    <row r="33088" spans="2:19" x14ac:dyDescent="0.3">
      <c r="B33088">
        <v>9.6</v>
      </c>
      <c r="H33088" s="2">
        <v>10.7</v>
      </c>
      <c r="S33088" s="2">
        <f t="shared" si="518"/>
        <v>1011.0954</v>
      </c>
    </row>
    <row r="33089" spans="2:19" x14ac:dyDescent="0.3">
      <c r="B33089">
        <v>10.5</v>
      </c>
      <c r="H33089" s="2">
        <v>12.9</v>
      </c>
      <c r="S33089" s="2">
        <f t="shared" si="518"/>
        <v>735.02579999999978</v>
      </c>
    </row>
    <row r="33090" spans="2:19" x14ac:dyDescent="0.3">
      <c r="B33090">
        <v>11.9</v>
      </c>
      <c r="H33090" s="2">
        <v>10.3</v>
      </c>
      <c r="S33090" s="2">
        <f t="shared" si="518"/>
        <v>1288.0133999999998</v>
      </c>
    </row>
    <row r="33091" spans="2:19" x14ac:dyDescent="0.3">
      <c r="B33091">
        <v>10.7</v>
      </c>
      <c r="H33091" s="2">
        <v>12</v>
      </c>
      <c r="S33091" s="2">
        <f t="shared" ref="S33091:S33154" si="519">0.5*1.2*B33093^3</f>
        <v>655.63620000000014</v>
      </c>
    </row>
    <row r="33092" spans="2:19" x14ac:dyDescent="0.3">
      <c r="B33092">
        <v>12.9</v>
      </c>
      <c r="H33092" s="2">
        <v>13.2</v>
      </c>
      <c r="S33092" s="2">
        <f t="shared" si="519"/>
        <v>1036.8</v>
      </c>
    </row>
    <row r="33093" spans="2:19" x14ac:dyDescent="0.3">
      <c r="B33093">
        <v>10.3</v>
      </c>
      <c r="H33093" s="2">
        <v>12.1</v>
      </c>
      <c r="S33093" s="2">
        <f t="shared" si="519"/>
        <v>1379.9807999999998</v>
      </c>
    </row>
    <row r="33094" spans="2:19" x14ac:dyDescent="0.3">
      <c r="B33094">
        <v>12</v>
      </c>
      <c r="H33094" s="2">
        <v>11.3</v>
      </c>
      <c r="S33094" s="2">
        <f t="shared" si="519"/>
        <v>1062.9366</v>
      </c>
    </row>
    <row r="33095" spans="2:19" x14ac:dyDescent="0.3">
      <c r="B33095">
        <v>13.2</v>
      </c>
      <c r="H33095" s="2">
        <v>12.2</v>
      </c>
      <c r="S33095" s="2">
        <f t="shared" si="519"/>
        <v>865.73820000000012</v>
      </c>
    </row>
    <row r="33096" spans="2:19" x14ac:dyDescent="0.3">
      <c r="B33096">
        <v>12.1</v>
      </c>
      <c r="H33096" s="2">
        <v>12.6</v>
      </c>
      <c r="S33096" s="2">
        <f t="shared" si="519"/>
        <v>1089.5087999999996</v>
      </c>
    </row>
    <row r="33097" spans="2:19" x14ac:dyDescent="0.3">
      <c r="B33097">
        <v>11.3</v>
      </c>
      <c r="H33097" s="2">
        <v>13.2</v>
      </c>
      <c r="S33097" s="2">
        <f t="shared" si="519"/>
        <v>1200.2255999999998</v>
      </c>
    </row>
    <row r="33098" spans="2:19" x14ac:dyDescent="0.3">
      <c r="B33098">
        <v>12.2</v>
      </c>
      <c r="H33098" s="2">
        <v>10.6</v>
      </c>
      <c r="S33098" s="2">
        <f t="shared" si="519"/>
        <v>1379.9807999999998</v>
      </c>
    </row>
    <row r="33099" spans="2:19" x14ac:dyDescent="0.3">
      <c r="B33099">
        <v>12.6</v>
      </c>
      <c r="H33099" s="2">
        <v>12.1</v>
      </c>
      <c r="S33099" s="2">
        <f t="shared" si="519"/>
        <v>714.60959999999989</v>
      </c>
    </row>
    <row r="33100" spans="2:19" x14ac:dyDescent="0.3">
      <c r="B33100">
        <v>13.2</v>
      </c>
      <c r="H33100" s="2">
        <v>12</v>
      </c>
      <c r="S33100" s="2">
        <f t="shared" si="519"/>
        <v>1062.9366</v>
      </c>
    </row>
    <row r="33101" spans="2:19" x14ac:dyDescent="0.3">
      <c r="B33101">
        <v>10.6</v>
      </c>
      <c r="H33101" s="2">
        <v>12.2</v>
      </c>
      <c r="S33101" s="2">
        <f t="shared" si="519"/>
        <v>1036.8</v>
      </c>
    </row>
    <row r="33102" spans="2:19" x14ac:dyDescent="0.3">
      <c r="B33102">
        <v>12.1</v>
      </c>
      <c r="H33102" s="2">
        <v>11</v>
      </c>
      <c r="S33102" s="2">
        <f t="shared" si="519"/>
        <v>1089.5087999999996</v>
      </c>
    </row>
    <row r="33103" spans="2:19" x14ac:dyDescent="0.3">
      <c r="B33103">
        <v>12</v>
      </c>
      <c r="H33103" s="2">
        <v>11.9</v>
      </c>
      <c r="S33103" s="2">
        <f t="shared" si="519"/>
        <v>798.6</v>
      </c>
    </row>
    <row r="33104" spans="2:19" x14ac:dyDescent="0.3">
      <c r="B33104">
        <v>12.2</v>
      </c>
      <c r="H33104" s="2">
        <v>10.3</v>
      </c>
      <c r="S33104" s="2">
        <f t="shared" si="519"/>
        <v>1011.0954</v>
      </c>
    </row>
    <row r="33105" spans="2:19" x14ac:dyDescent="0.3">
      <c r="B33105">
        <v>11</v>
      </c>
      <c r="H33105" s="2">
        <v>10.8</v>
      </c>
      <c r="S33105" s="2">
        <f t="shared" si="519"/>
        <v>655.63620000000014</v>
      </c>
    </row>
    <row r="33106" spans="2:19" x14ac:dyDescent="0.3">
      <c r="B33106">
        <v>11.9</v>
      </c>
      <c r="H33106" s="2">
        <v>10.6</v>
      </c>
      <c r="S33106" s="2">
        <f t="shared" si="519"/>
        <v>755.82720000000006</v>
      </c>
    </row>
    <row r="33107" spans="2:19" x14ac:dyDescent="0.3">
      <c r="B33107">
        <v>10.3</v>
      </c>
      <c r="H33107" s="2">
        <v>9.3000000000000007</v>
      </c>
      <c r="S33107" s="2">
        <f t="shared" si="519"/>
        <v>714.60959999999989</v>
      </c>
    </row>
    <row r="33108" spans="2:19" x14ac:dyDescent="0.3">
      <c r="B33108">
        <v>10.8</v>
      </c>
      <c r="H33108" s="2">
        <v>9.3000000000000007</v>
      </c>
      <c r="S33108" s="2">
        <f t="shared" si="519"/>
        <v>482.6142000000001</v>
      </c>
    </row>
    <row r="33109" spans="2:19" x14ac:dyDescent="0.3">
      <c r="B33109">
        <v>10.6</v>
      </c>
      <c r="H33109" s="2">
        <v>9.5</v>
      </c>
      <c r="S33109" s="2">
        <f t="shared" si="519"/>
        <v>482.6142000000001</v>
      </c>
    </row>
    <row r="33110" spans="2:19" x14ac:dyDescent="0.3">
      <c r="B33110">
        <v>9.3000000000000007</v>
      </c>
      <c r="H33110" s="2">
        <v>9.1</v>
      </c>
      <c r="S33110" s="2">
        <f t="shared" si="519"/>
        <v>514.42499999999995</v>
      </c>
    </row>
    <row r="33111" spans="2:19" x14ac:dyDescent="0.3">
      <c r="B33111">
        <v>9.3000000000000007</v>
      </c>
      <c r="H33111" s="2">
        <v>9.9</v>
      </c>
      <c r="S33111" s="2">
        <f t="shared" si="519"/>
        <v>452.14259999999996</v>
      </c>
    </row>
    <row r="33112" spans="2:19" x14ac:dyDescent="0.3">
      <c r="B33112">
        <v>9.5</v>
      </c>
      <c r="H33112" s="2">
        <v>8.6999999999999993</v>
      </c>
      <c r="S33112" s="2">
        <f t="shared" si="519"/>
        <v>582.17939999999999</v>
      </c>
    </row>
    <row r="33113" spans="2:19" x14ac:dyDescent="0.3">
      <c r="B33113">
        <v>9.1</v>
      </c>
      <c r="H33113" s="2">
        <v>9.4</v>
      </c>
      <c r="S33113" s="2">
        <f t="shared" si="519"/>
        <v>395.10179999999986</v>
      </c>
    </row>
    <row r="33114" spans="2:19" x14ac:dyDescent="0.3">
      <c r="B33114">
        <v>9.9</v>
      </c>
      <c r="H33114" s="2">
        <v>9.6999999999999993</v>
      </c>
      <c r="S33114" s="2">
        <f t="shared" si="519"/>
        <v>498.35040000000009</v>
      </c>
    </row>
    <row r="33115" spans="2:19" x14ac:dyDescent="0.3">
      <c r="B33115">
        <v>8.6999999999999993</v>
      </c>
      <c r="H33115" s="2">
        <v>9.4</v>
      </c>
      <c r="S33115" s="2">
        <f t="shared" si="519"/>
        <v>547.60379999999986</v>
      </c>
    </row>
    <row r="33116" spans="2:19" x14ac:dyDescent="0.3">
      <c r="B33116">
        <v>9.4</v>
      </c>
      <c r="H33116" s="2">
        <v>10.9</v>
      </c>
      <c r="S33116" s="2">
        <f t="shared" si="519"/>
        <v>498.35040000000009</v>
      </c>
    </row>
    <row r="33117" spans="2:19" x14ac:dyDescent="0.3">
      <c r="B33117">
        <v>9.6999999999999993</v>
      </c>
      <c r="H33117" s="2">
        <v>10.5</v>
      </c>
      <c r="S33117" s="2">
        <f t="shared" si="519"/>
        <v>777.01739999999995</v>
      </c>
    </row>
    <row r="33118" spans="2:19" x14ac:dyDescent="0.3">
      <c r="B33118">
        <v>9.4</v>
      </c>
      <c r="H33118" s="2">
        <v>11.1</v>
      </c>
      <c r="S33118" s="2">
        <f t="shared" si="519"/>
        <v>694.57499999999993</v>
      </c>
    </row>
    <row r="33119" spans="2:19" x14ac:dyDescent="0.3">
      <c r="B33119">
        <v>10.9</v>
      </c>
      <c r="H33119" s="2">
        <v>11.8</v>
      </c>
      <c r="S33119" s="2">
        <f t="shared" si="519"/>
        <v>820.57859999999994</v>
      </c>
    </row>
    <row r="33120" spans="2:19" x14ac:dyDescent="0.3">
      <c r="B33120">
        <v>10.5</v>
      </c>
      <c r="H33120" s="2">
        <v>11.9</v>
      </c>
      <c r="S33120" s="2">
        <f t="shared" si="519"/>
        <v>985.81920000000002</v>
      </c>
    </row>
    <row r="33121" spans="2:19" x14ac:dyDescent="0.3">
      <c r="B33121">
        <v>11.1</v>
      </c>
      <c r="H33121" s="2">
        <v>11</v>
      </c>
      <c r="S33121" s="2">
        <f t="shared" si="519"/>
        <v>1011.0954</v>
      </c>
    </row>
    <row r="33122" spans="2:19" x14ac:dyDescent="0.3">
      <c r="B33122">
        <v>11.8</v>
      </c>
      <c r="H33122" s="2">
        <v>11.2</v>
      </c>
      <c r="S33122" s="2">
        <f t="shared" si="519"/>
        <v>798.6</v>
      </c>
    </row>
    <row r="33123" spans="2:19" x14ac:dyDescent="0.3">
      <c r="B33123">
        <v>11.9</v>
      </c>
      <c r="H33123" s="2">
        <v>9.9</v>
      </c>
      <c r="S33123" s="2">
        <f t="shared" si="519"/>
        <v>842.95679999999982</v>
      </c>
    </row>
    <row r="33124" spans="2:19" x14ac:dyDescent="0.3">
      <c r="B33124">
        <v>11</v>
      </c>
      <c r="H33124" s="2">
        <v>12.3</v>
      </c>
      <c r="S33124" s="2">
        <f t="shared" si="519"/>
        <v>582.17939999999999</v>
      </c>
    </row>
    <row r="33125" spans="2:19" x14ac:dyDescent="0.3">
      <c r="B33125">
        <v>11.2</v>
      </c>
      <c r="H33125" s="2">
        <v>11.6</v>
      </c>
      <c r="S33125" s="2">
        <f t="shared" si="519"/>
        <v>1116.5202000000002</v>
      </c>
    </row>
    <row r="33126" spans="2:19" x14ac:dyDescent="0.3">
      <c r="B33126">
        <v>9.9</v>
      </c>
      <c r="H33126" s="2">
        <v>12.8</v>
      </c>
      <c r="S33126" s="2">
        <f t="shared" si="519"/>
        <v>936.53759999999988</v>
      </c>
    </row>
    <row r="33127" spans="2:19" x14ac:dyDescent="0.3">
      <c r="B33127">
        <v>12.3</v>
      </c>
      <c r="H33127" s="2">
        <v>11.5</v>
      </c>
      <c r="S33127" s="2">
        <f t="shared" si="519"/>
        <v>1258.2912000000003</v>
      </c>
    </row>
    <row r="33128" spans="2:19" x14ac:dyDescent="0.3">
      <c r="B33128">
        <v>11.6</v>
      </c>
      <c r="H33128" s="2">
        <v>10.7</v>
      </c>
      <c r="S33128" s="2">
        <f t="shared" si="519"/>
        <v>912.52499999999998</v>
      </c>
    </row>
    <row r="33129" spans="2:19" x14ac:dyDescent="0.3">
      <c r="B33129">
        <v>12.8</v>
      </c>
      <c r="H33129" s="2">
        <v>13.2</v>
      </c>
      <c r="S33129" s="2">
        <f t="shared" si="519"/>
        <v>735.02579999999978</v>
      </c>
    </row>
    <row r="33130" spans="2:19" x14ac:dyDescent="0.3">
      <c r="B33130">
        <v>11.5</v>
      </c>
      <c r="H33130" s="2">
        <v>11.1</v>
      </c>
      <c r="S33130" s="2">
        <f t="shared" si="519"/>
        <v>1379.9807999999998</v>
      </c>
    </row>
    <row r="33131" spans="2:19" x14ac:dyDescent="0.3">
      <c r="B33131">
        <v>10.7</v>
      </c>
      <c r="H33131" s="2">
        <v>12.1</v>
      </c>
      <c r="S33131" s="2">
        <f t="shared" si="519"/>
        <v>820.57859999999994</v>
      </c>
    </row>
    <row r="33132" spans="2:19" x14ac:dyDescent="0.3">
      <c r="B33132">
        <v>13.2</v>
      </c>
      <c r="H33132" s="2">
        <v>11.2</v>
      </c>
      <c r="S33132" s="2">
        <f t="shared" si="519"/>
        <v>1062.9366</v>
      </c>
    </row>
    <row r="33133" spans="2:19" x14ac:dyDescent="0.3">
      <c r="B33133">
        <v>11.1</v>
      </c>
      <c r="H33133" s="2">
        <v>11.6</v>
      </c>
      <c r="S33133" s="2">
        <f t="shared" si="519"/>
        <v>842.95679999999982</v>
      </c>
    </row>
    <row r="33134" spans="2:19" x14ac:dyDescent="0.3">
      <c r="B33134">
        <v>12.1</v>
      </c>
      <c r="H33134" s="2">
        <v>10.5</v>
      </c>
      <c r="S33134" s="2">
        <f t="shared" si="519"/>
        <v>936.53759999999988</v>
      </c>
    </row>
    <row r="33135" spans="2:19" x14ac:dyDescent="0.3">
      <c r="B33135">
        <v>11.2</v>
      </c>
      <c r="H33135" s="2">
        <v>12.9</v>
      </c>
      <c r="S33135" s="2">
        <f t="shared" si="519"/>
        <v>694.57499999999993</v>
      </c>
    </row>
    <row r="33136" spans="2:19" x14ac:dyDescent="0.3">
      <c r="B33136">
        <v>11.6</v>
      </c>
      <c r="H33136" s="2">
        <v>11.6</v>
      </c>
      <c r="S33136" s="2">
        <f t="shared" si="519"/>
        <v>1288.0133999999998</v>
      </c>
    </row>
    <row r="33137" spans="2:19" x14ac:dyDescent="0.3">
      <c r="B33137">
        <v>10.5</v>
      </c>
      <c r="H33137" s="2">
        <v>11.2</v>
      </c>
      <c r="S33137" s="2">
        <f t="shared" si="519"/>
        <v>936.53759999999988</v>
      </c>
    </row>
    <row r="33138" spans="2:19" x14ac:dyDescent="0.3">
      <c r="B33138">
        <v>12.9</v>
      </c>
      <c r="H33138" s="2">
        <v>10.6</v>
      </c>
      <c r="S33138" s="2">
        <f t="shared" si="519"/>
        <v>842.95679999999982</v>
      </c>
    </row>
    <row r="33139" spans="2:19" x14ac:dyDescent="0.3">
      <c r="B33139">
        <v>11.6</v>
      </c>
      <c r="H33139" s="2">
        <v>10.8</v>
      </c>
      <c r="S33139" s="2">
        <f t="shared" si="519"/>
        <v>714.60959999999989</v>
      </c>
    </row>
    <row r="33140" spans="2:19" x14ac:dyDescent="0.3">
      <c r="B33140">
        <v>11.2</v>
      </c>
      <c r="H33140" s="2">
        <v>9.6999999999999993</v>
      </c>
      <c r="S33140" s="2">
        <f t="shared" si="519"/>
        <v>755.82720000000006</v>
      </c>
    </row>
    <row r="33141" spans="2:19" x14ac:dyDescent="0.3">
      <c r="B33141">
        <v>10.6</v>
      </c>
      <c r="H33141" s="2">
        <v>10.3</v>
      </c>
      <c r="S33141" s="2">
        <f t="shared" si="519"/>
        <v>547.60379999999986</v>
      </c>
    </row>
    <row r="33142" spans="2:19" x14ac:dyDescent="0.3">
      <c r="B33142">
        <v>10.8</v>
      </c>
      <c r="H33142" s="2">
        <v>11.5</v>
      </c>
      <c r="S33142" s="2">
        <f t="shared" si="519"/>
        <v>655.63620000000014</v>
      </c>
    </row>
    <row r="33143" spans="2:19" x14ac:dyDescent="0.3">
      <c r="B33143">
        <v>9.6999999999999993</v>
      </c>
      <c r="H33143" s="2">
        <v>9.6999999999999993</v>
      </c>
      <c r="S33143" s="2">
        <f t="shared" si="519"/>
        <v>912.52499999999998</v>
      </c>
    </row>
    <row r="33144" spans="2:19" x14ac:dyDescent="0.3">
      <c r="B33144">
        <v>10.3</v>
      </c>
      <c r="H33144" s="2">
        <v>9.3000000000000007</v>
      </c>
      <c r="S33144" s="2">
        <f t="shared" si="519"/>
        <v>547.60379999999986</v>
      </c>
    </row>
    <row r="33145" spans="2:19" x14ac:dyDescent="0.3">
      <c r="B33145">
        <v>11.5</v>
      </c>
      <c r="H33145" s="2">
        <v>7.9</v>
      </c>
      <c r="S33145" s="2">
        <f t="shared" si="519"/>
        <v>482.6142000000001</v>
      </c>
    </row>
    <row r="33146" spans="2:19" x14ac:dyDescent="0.3">
      <c r="B33146">
        <v>9.6999999999999993</v>
      </c>
      <c r="H33146" s="2">
        <v>8.6999999999999993</v>
      </c>
      <c r="S33146" s="2">
        <f t="shared" si="519"/>
        <v>295.82339999999999</v>
      </c>
    </row>
    <row r="33147" spans="2:19" x14ac:dyDescent="0.3">
      <c r="B33147">
        <v>9.3000000000000007</v>
      </c>
      <c r="H33147" s="2">
        <v>8.8000000000000007</v>
      </c>
      <c r="S33147" s="2">
        <f t="shared" si="519"/>
        <v>395.10179999999986</v>
      </c>
    </row>
    <row r="33148" spans="2:19" x14ac:dyDescent="0.3">
      <c r="B33148">
        <v>7.9</v>
      </c>
      <c r="H33148" s="2">
        <v>10.5</v>
      </c>
      <c r="S33148" s="2">
        <f t="shared" si="519"/>
        <v>408.8832000000001</v>
      </c>
    </row>
    <row r="33149" spans="2:19" x14ac:dyDescent="0.3">
      <c r="B33149">
        <v>8.6999999999999993</v>
      </c>
      <c r="H33149" s="2">
        <v>11.1</v>
      </c>
      <c r="S33149" s="2">
        <f t="shared" si="519"/>
        <v>694.57499999999993</v>
      </c>
    </row>
    <row r="33150" spans="2:19" x14ac:dyDescent="0.3">
      <c r="B33150">
        <v>8.8000000000000007</v>
      </c>
      <c r="H33150" s="2">
        <v>11.7</v>
      </c>
      <c r="S33150" s="2">
        <f t="shared" si="519"/>
        <v>820.57859999999994</v>
      </c>
    </row>
    <row r="33151" spans="2:19" x14ac:dyDescent="0.3">
      <c r="B33151">
        <v>10.5</v>
      </c>
      <c r="H33151" s="2">
        <v>8.8000000000000007</v>
      </c>
      <c r="S33151" s="2">
        <f t="shared" si="519"/>
        <v>960.9677999999999</v>
      </c>
    </row>
    <row r="33152" spans="2:19" x14ac:dyDescent="0.3">
      <c r="B33152">
        <v>11.1</v>
      </c>
      <c r="H33152" s="2">
        <v>9.9</v>
      </c>
      <c r="S33152" s="2">
        <f t="shared" si="519"/>
        <v>408.8832000000001</v>
      </c>
    </row>
    <row r="33153" spans="2:19" x14ac:dyDescent="0.3">
      <c r="B33153">
        <v>11.7</v>
      </c>
      <c r="H33153" s="2">
        <v>10</v>
      </c>
      <c r="S33153" s="2">
        <f t="shared" si="519"/>
        <v>582.17939999999999</v>
      </c>
    </row>
    <row r="33154" spans="2:19" x14ac:dyDescent="0.3">
      <c r="B33154">
        <v>8.8000000000000007</v>
      </c>
      <c r="H33154" s="2">
        <v>10.1</v>
      </c>
      <c r="S33154" s="2">
        <f t="shared" si="519"/>
        <v>600</v>
      </c>
    </row>
    <row r="33155" spans="2:19" x14ac:dyDescent="0.3">
      <c r="B33155">
        <v>9.9</v>
      </c>
      <c r="H33155" s="2">
        <v>10.7</v>
      </c>
      <c r="S33155" s="2">
        <f t="shared" ref="S33155:S33218" si="520">0.5*1.2*B33157^3</f>
        <v>618.18059999999991</v>
      </c>
    </row>
    <row r="33156" spans="2:19" x14ac:dyDescent="0.3">
      <c r="B33156">
        <v>10</v>
      </c>
      <c r="H33156" s="2">
        <v>11.7</v>
      </c>
      <c r="S33156" s="2">
        <f t="shared" si="520"/>
        <v>735.02579999999978</v>
      </c>
    </row>
    <row r="33157" spans="2:19" x14ac:dyDescent="0.3">
      <c r="B33157">
        <v>10.1</v>
      </c>
      <c r="H33157" s="2">
        <v>10.4</v>
      </c>
      <c r="S33157" s="2">
        <f t="shared" si="520"/>
        <v>960.9677999999999</v>
      </c>
    </row>
    <row r="33158" spans="2:19" x14ac:dyDescent="0.3">
      <c r="B33158">
        <v>10.7</v>
      </c>
      <c r="H33158" s="2">
        <v>11.4</v>
      </c>
      <c r="S33158" s="2">
        <f t="shared" si="520"/>
        <v>674.91840000000013</v>
      </c>
    </row>
    <row r="33159" spans="2:19" x14ac:dyDescent="0.3">
      <c r="B33159">
        <v>11.7</v>
      </c>
      <c r="H33159" s="2">
        <v>8.6</v>
      </c>
      <c r="S33159" s="2">
        <f t="shared" si="520"/>
        <v>888.92640000000006</v>
      </c>
    </row>
    <row r="33160" spans="2:19" x14ac:dyDescent="0.3">
      <c r="B33160">
        <v>10.4</v>
      </c>
      <c r="H33160" s="2">
        <v>10.199999999999999</v>
      </c>
      <c r="S33160" s="2">
        <f t="shared" si="520"/>
        <v>381.63359999999994</v>
      </c>
    </row>
    <row r="33161" spans="2:19" x14ac:dyDescent="0.3">
      <c r="B33161">
        <v>11.4</v>
      </c>
      <c r="H33161" s="2">
        <v>9.6999999999999993</v>
      </c>
      <c r="S33161" s="2">
        <f t="shared" si="520"/>
        <v>636.72479999999985</v>
      </c>
    </row>
    <row r="33162" spans="2:19" x14ac:dyDescent="0.3">
      <c r="B33162">
        <v>8.6</v>
      </c>
      <c r="H33162" s="2">
        <v>10.4</v>
      </c>
      <c r="S33162" s="2">
        <f t="shared" si="520"/>
        <v>547.60379999999986</v>
      </c>
    </row>
    <row r="33163" spans="2:19" x14ac:dyDescent="0.3">
      <c r="B33163">
        <v>10.199999999999999</v>
      </c>
      <c r="H33163" s="2">
        <v>11.1</v>
      </c>
      <c r="S33163" s="2">
        <f t="shared" si="520"/>
        <v>674.91840000000013</v>
      </c>
    </row>
    <row r="33164" spans="2:19" x14ac:dyDescent="0.3">
      <c r="B33164">
        <v>9.6999999999999993</v>
      </c>
      <c r="H33164" s="2">
        <v>9.1</v>
      </c>
      <c r="S33164" s="2">
        <f t="shared" si="520"/>
        <v>820.57859999999994</v>
      </c>
    </row>
    <row r="33165" spans="2:19" x14ac:dyDescent="0.3">
      <c r="B33165">
        <v>10.4</v>
      </c>
      <c r="H33165" s="2">
        <v>11.2</v>
      </c>
      <c r="S33165" s="2">
        <f t="shared" si="520"/>
        <v>452.14259999999996</v>
      </c>
    </row>
    <row r="33166" spans="2:19" x14ac:dyDescent="0.3">
      <c r="B33166">
        <v>11.1</v>
      </c>
      <c r="H33166" s="2">
        <v>11.2</v>
      </c>
      <c r="S33166" s="2">
        <f t="shared" si="520"/>
        <v>842.95679999999982</v>
      </c>
    </row>
    <row r="33167" spans="2:19" x14ac:dyDescent="0.3">
      <c r="B33167">
        <v>9.1</v>
      </c>
      <c r="H33167" s="2">
        <v>12.1</v>
      </c>
      <c r="S33167" s="2">
        <f t="shared" si="520"/>
        <v>842.95679999999982</v>
      </c>
    </row>
    <row r="33168" spans="2:19" x14ac:dyDescent="0.3">
      <c r="B33168">
        <v>11.2</v>
      </c>
      <c r="H33168" s="2">
        <v>11.8</v>
      </c>
      <c r="S33168" s="2">
        <f t="shared" si="520"/>
        <v>1062.9366</v>
      </c>
    </row>
    <row r="33169" spans="2:19" x14ac:dyDescent="0.3">
      <c r="B33169">
        <v>11.2</v>
      </c>
      <c r="H33169" s="2">
        <v>12.5</v>
      </c>
      <c r="S33169" s="2">
        <f t="shared" si="520"/>
        <v>985.81920000000002</v>
      </c>
    </row>
    <row r="33170" spans="2:19" x14ac:dyDescent="0.3">
      <c r="B33170">
        <v>12.1</v>
      </c>
      <c r="H33170" s="2">
        <v>11.4</v>
      </c>
      <c r="S33170" s="2">
        <f t="shared" si="520"/>
        <v>1171.875</v>
      </c>
    </row>
    <row r="33171" spans="2:19" x14ac:dyDescent="0.3">
      <c r="B33171">
        <v>11.8</v>
      </c>
      <c r="H33171" s="2">
        <v>12.5</v>
      </c>
      <c r="S33171" s="2">
        <f t="shared" si="520"/>
        <v>888.92640000000006</v>
      </c>
    </row>
    <row r="33172" spans="2:19" x14ac:dyDescent="0.3">
      <c r="B33172">
        <v>12.5</v>
      </c>
      <c r="H33172" s="2">
        <v>12.1</v>
      </c>
      <c r="S33172" s="2">
        <f t="shared" si="520"/>
        <v>1171.875</v>
      </c>
    </row>
    <row r="33173" spans="2:19" x14ac:dyDescent="0.3">
      <c r="B33173">
        <v>11.4</v>
      </c>
      <c r="H33173" s="2">
        <v>11.8</v>
      </c>
      <c r="S33173" s="2">
        <f t="shared" si="520"/>
        <v>1062.9366</v>
      </c>
    </row>
    <row r="33174" spans="2:19" x14ac:dyDescent="0.3">
      <c r="B33174">
        <v>12.5</v>
      </c>
      <c r="H33174" s="2">
        <v>10.6</v>
      </c>
      <c r="S33174" s="2">
        <f t="shared" si="520"/>
        <v>985.81920000000002</v>
      </c>
    </row>
    <row r="33175" spans="2:19" x14ac:dyDescent="0.3">
      <c r="B33175">
        <v>12.1</v>
      </c>
      <c r="H33175" s="2">
        <v>9.6999999999999993</v>
      </c>
      <c r="S33175" s="2">
        <f t="shared" si="520"/>
        <v>714.60959999999989</v>
      </c>
    </row>
    <row r="33176" spans="2:19" x14ac:dyDescent="0.3">
      <c r="B33176">
        <v>11.8</v>
      </c>
      <c r="H33176" s="2">
        <v>10.5</v>
      </c>
      <c r="S33176" s="2">
        <f t="shared" si="520"/>
        <v>547.60379999999986</v>
      </c>
    </row>
    <row r="33177" spans="2:19" x14ac:dyDescent="0.3">
      <c r="B33177">
        <v>10.6</v>
      </c>
      <c r="H33177" s="2">
        <v>10.8</v>
      </c>
      <c r="S33177" s="2">
        <f t="shared" si="520"/>
        <v>694.57499999999993</v>
      </c>
    </row>
    <row r="33178" spans="2:19" x14ac:dyDescent="0.3">
      <c r="B33178">
        <v>9.6999999999999993</v>
      </c>
      <c r="H33178" s="2">
        <v>10</v>
      </c>
      <c r="S33178" s="2">
        <f t="shared" si="520"/>
        <v>755.82720000000006</v>
      </c>
    </row>
    <row r="33179" spans="2:19" x14ac:dyDescent="0.3">
      <c r="B33179">
        <v>10.5</v>
      </c>
      <c r="H33179" s="2">
        <v>9.6</v>
      </c>
      <c r="S33179" s="2">
        <f t="shared" si="520"/>
        <v>600</v>
      </c>
    </row>
    <row r="33180" spans="2:19" x14ac:dyDescent="0.3">
      <c r="B33180">
        <v>10.8</v>
      </c>
      <c r="H33180" s="2">
        <v>9</v>
      </c>
      <c r="S33180" s="2">
        <f t="shared" si="520"/>
        <v>530.84159999999997</v>
      </c>
    </row>
    <row r="33181" spans="2:19" x14ac:dyDescent="0.3">
      <c r="B33181">
        <v>10</v>
      </c>
      <c r="H33181" s="2">
        <v>10</v>
      </c>
      <c r="S33181" s="2">
        <f t="shared" si="520"/>
        <v>437.4</v>
      </c>
    </row>
    <row r="33182" spans="2:19" x14ac:dyDescent="0.3">
      <c r="B33182">
        <v>9.6</v>
      </c>
      <c r="H33182" s="2">
        <v>8.8000000000000007</v>
      </c>
      <c r="S33182" s="2">
        <f t="shared" si="520"/>
        <v>600</v>
      </c>
    </row>
    <row r="33183" spans="2:19" x14ac:dyDescent="0.3">
      <c r="B33183">
        <v>9</v>
      </c>
      <c r="H33183" s="2">
        <v>9.1</v>
      </c>
      <c r="S33183" s="2">
        <f t="shared" si="520"/>
        <v>408.8832000000001</v>
      </c>
    </row>
    <row r="33184" spans="2:19" x14ac:dyDescent="0.3">
      <c r="B33184">
        <v>10</v>
      </c>
      <c r="H33184" s="2">
        <v>7.6</v>
      </c>
      <c r="S33184" s="2">
        <f t="shared" si="520"/>
        <v>452.14259999999996</v>
      </c>
    </row>
    <row r="33185" spans="2:19" x14ac:dyDescent="0.3">
      <c r="B33185">
        <v>8.8000000000000007</v>
      </c>
      <c r="H33185" s="2">
        <v>8.6999999999999993</v>
      </c>
      <c r="S33185" s="2">
        <f t="shared" si="520"/>
        <v>263.38559999999995</v>
      </c>
    </row>
    <row r="33186" spans="2:19" x14ac:dyDescent="0.3">
      <c r="B33186">
        <v>9.1</v>
      </c>
      <c r="H33186" s="2">
        <v>8.1</v>
      </c>
      <c r="S33186" s="2">
        <f t="shared" si="520"/>
        <v>395.10179999999986</v>
      </c>
    </row>
    <row r="33187" spans="2:19" x14ac:dyDescent="0.3">
      <c r="B33187">
        <v>7.6</v>
      </c>
      <c r="H33187" s="2">
        <v>8.9</v>
      </c>
      <c r="S33187" s="2">
        <f t="shared" si="520"/>
        <v>318.86459999999994</v>
      </c>
    </row>
    <row r="33188" spans="2:19" x14ac:dyDescent="0.3">
      <c r="B33188">
        <v>8.6999999999999993</v>
      </c>
      <c r="H33188" s="2">
        <v>9.1999999999999993</v>
      </c>
      <c r="S33188" s="2">
        <f t="shared" si="520"/>
        <v>422.98140000000001</v>
      </c>
    </row>
    <row r="33189" spans="2:19" x14ac:dyDescent="0.3">
      <c r="B33189">
        <v>8.1</v>
      </c>
      <c r="H33189" s="2">
        <v>9.5</v>
      </c>
      <c r="S33189" s="2">
        <f t="shared" si="520"/>
        <v>467.21279999999985</v>
      </c>
    </row>
    <row r="33190" spans="2:19" x14ac:dyDescent="0.3">
      <c r="B33190">
        <v>8.9</v>
      </c>
      <c r="H33190" s="2">
        <v>10.1</v>
      </c>
      <c r="S33190" s="2">
        <f t="shared" si="520"/>
        <v>514.42499999999995</v>
      </c>
    </row>
    <row r="33191" spans="2:19" x14ac:dyDescent="0.3">
      <c r="B33191">
        <v>9.1999999999999993</v>
      </c>
      <c r="H33191" s="2">
        <v>9.9</v>
      </c>
      <c r="S33191" s="2">
        <f t="shared" si="520"/>
        <v>618.18059999999991</v>
      </c>
    </row>
    <row r="33192" spans="2:19" x14ac:dyDescent="0.3">
      <c r="B33192">
        <v>9.5</v>
      </c>
      <c r="H33192" s="2">
        <v>11.5</v>
      </c>
      <c r="S33192" s="2">
        <f t="shared" si="520"/>
        <v>582.17939999999999</v>
      </c>
    </row>
    <row r="33193" spans="2:19" x14ac:dyDescent="0.3">
      <c r="B33193">
        <v>10.1</v>
      </c>
      <c r="H33193" s="2">
        <v>11</v>
      </c>
      <c r="S33193" s="2">
        <f t="shared" si="520"/>
        <v>912.52499999999998</v>
      </c>
    </row>
    <row r="33194" spans="2:19" x14ac:dyDescent="0.3">
      <c r="B33194">
        <v>9.9</v>
      </c>
      <c r="H33194" s="2">
        <v>9.4</v>
      </c>
      <c r="S33194" s="2">
        <f t="shared" si="520"/>
        <v>798.6</v>
      </c>
    </row>
    <row r="33195" spans="2:19" x14ac:dyDescent="0.3">
      <c r="B33195">
        <v>11.5</v>
      </c>
      <c r="H33195" s="2">
        <v>10</v>
      </c>
      <c r="S33195" s="2">
        <f t="shared" si="520"/>
        <v>498.35040000000009</v>
      </c>
    </row>
    <row r="33196" spans="2:19" x14ac:dyDescent="0.3">
      <c r="B33196">
        <v>11</v>
      </c>
      <c r="H33196" s="2">
        <v>11.3</v>
      </c>
      <c r="S33196" s="2">
        <f t="shared" si="520"/>
        <v>600</v>
      </c>
    </row>
    <row r="33197" spans="2:19" x14ac:dyDescent="0.3">
      <c r="B33197">
        <v>9.4</v>
      </c>
      <c r="H33197" s="2">
        <v>10</v>
      </c>
      <c r="S33197" s="2">
        <f t="shared" si="520"/>
        <v>865.73820000000012</v>
      </c>
    </row>
    <row r="33198" spans="2:19" x14ac:dyDescent="0.3">
      <c r="B33198">
        <v>10</v>
      </c>
      <c r="H33198" s="2">
        <v>9.6999999999999993</v>
      </c>
      <c r="S33198" s="2">
        <f t="shared" si="520"/>
        <v>600</v>
      </c>
    </row>
    <row r="33199" spans="2:19" x14ac:dyDescent="0.3">
      <c r="B33199">
        <v>11.3</v>
      </c>
      <c r="H33199" s="2">
        <v>9.4</v>
      </c>
      <c r="S33199" s="2">
        <f t="shared" si="520"/>
        <v>547.60379999999986</v>
      </c>
    </row>
    <row r="33200" spans="2:19" x14ac:dyDescent="0.3">
      <c r="B33200">
        <v>10</v>
      </c>
      <c r="H33200" s="2">
        <v>10.199999999999999</v>
      </c>
      <c r="S33200" s="2">
        <f t="shared" si="520"/>
        <v>498.35040000000009</v>
      </c>
    </row>
    <row r="33201" spans="2:19" x14ac:dyDescent="0.3">
      <c r="B33201">
        <v>9.6999999999999993</v>
      </c>
      <c r="H33201" s="2">
        <v>10.5</v>
      </c>
      <c r="S33201" s="2">
        <f t="shared" si="520"/>
        <v>636.72479999999985</v>
      </c>
    </row>
    <row r="33202" spans="2:19" x14ac:dyDescent="0.3">
      <c r="B33202">
        <v>9.4</v>
      </c>
      <c r="H33202" s="2">
        <v>10.199999999999999</v>
      </c>
      <c r="S33202" s="2">
        <f t="shared" si="520"/>
        <v>694.57499999999993</v>
      </c>
    </row>
    <row r="33203" spans="2:19" x14ac:dyDescent="0.3">
      <c r="B33203">
        <v>10.199999999999999</v>
      </c>
      <c r="H33203" s="2">
        <v>10.7</v>
      </c>
      <c r="S33203" s="2">
        <f t="shared" si="520"/>
        <v>636.72479999999985</v>
      </c>
    </row>
    <row r="33204" spans="2:19" x14ac:dyDescent="0.3">
      <c r="B33204">
        <v>10.5</v>
      </c>
      <c r="H33204" s="2">
        <v>10.8</v>
      </c>
      <c r="S33204" s="2">
        <f t="shared" si="520"/>
        <v>735.02579999999978</v>
      </c>
    </row>
    <row r="33205" spans="2:19" x14ac:dyDescent="0.3">
      <c r="B33205">
        <v>10.199999999999999</v>
      </c>
      <c r="H33205" s="2">
        <v>10.5</v>
      </c>
      <c r="S33205" s="2">
        <f t="shared" si="520"/>
        <v>755.82720000000006</v>
      </c>
    </row>
    <row r="33206" spans="2:19" x14ac:dyDescent="0.3">
      <c r="B33206">
        <v>10.7</v>
      </c>
      <c r="H33206" s="2">
        <v>8.6999999999999993</v>
      </c>
      <c r="S33206" s="2">
        <f t="shared" si="520"/>
        <v>694.57499999999993</v>
      </c>
    </row>
    <row r="33207" spans="2:19" x14ac:dyDescent="0.3">
      <c r="B33207">
        <v>10.8</v>
      </c>
      <c r="H33207" s="2">
        <v>9</v>
      </c>
      <c r="S33207" s="2">
        <f t="shared" si="520"/>
        <v>395.10179999999986</v>
      </c>
    </row>
    <row r="33208" spans="2:19" x14ac:dyDescent="0.3">
      <c r="B33208">
        <v>10.5</v>
      </c>
      <c r="H33208" s="2">
        <v>10.6</v>
      </c>
      <c r="S33208" s="2">
        <f t="shared" si="520"/>
        <v>437.4</v>
      </c>
    </row>
    <row r="33209" spans="2:19" x14ac:dyDescent="0.3">
      <c r="B33209">
        <v>8.6999999999999993</v>
      </c>
      <c r="H33209" s="2">
        <v>9.9</v>
      </c>
      <c r="S33209" s="2">
        <f t="shared" si="520"/>
        <v>714.60959999999989</v>
      </c>
    </row>
    <row r="33210" spans="2:19" x14ac:dyDescent="0.3">
      <c r="B33210">
        <v>9</v>
      </c>
      <c r="H33210" s="2">
        <v>9.8000000000000007</v>
      </c>
      <c r="S33210" s="2">
        <f t="shared" si="520"/>
        <v>582.17939999999999</v>
      </c>
    </row>
    <row r="33211" spans="2:19" x14ac:dyDescent="0.3">
      <c r="B33211">
        <v>10.6</v>
      </c>
      <c r="H33211" s="2">
        <v>10.199999999999999</v>
      </c>
      <c r="S33211" s="2">
        <f t="shared" si="520"/>
        <v>564.7152000000001</v>
      </c>
    </row>
    <row r="33212" spans="2:19" x14ac:dyDescent="0.3">
      <c r="B33212">
        <v>9.9</v>
      </c>
      <c r="H33212" s="2">
        <v>9.4</v>
      </c>
      <c r="S33212" s="2">
        <f t="shared" si="520"/>
        <v>636.72479999999985</v>
      </c>
    </row>
    <row r="33213" spans="2:19" x14ac:dyDescent="0.3">
      <c r="B33213">
        <v>9.8000000000000007</v>
      </c>
      <c r="H33213" s="2">
        <v>8.3000000000000007</v>
      </c>
      <c r="S33213" s="2">
        <f t="shared" si="520"/>
        <v>498.35040000000009</v>
      </c>
    </row>
    <row r="33214" spans="2:19" x14ac:dyDescent="0.3">
      <c r="B33214">
        <v>10.199999999999999</v>
      </c>
      <c r="H33214" s="2">
        <v>7.9</v>
      </c>
      <c r="S33214" s="2">
        <f t="shared" si="520"/>
        <v>343.07220000000007</v>
      </c>
    </row>
    <row r="33215" spans="2:19" x14ac:dyDescent="0.3">
      <c r="B33215">
        <v>9.4</v>
      </c>
      <c r="H33215" s="2">
        <v>8.6999999999999993</v>
      </c>
      <c r="S33215" s="2">
        <f t="shared" si="520"/>
        <v>295.82339999999999</v>
      </c>
    </row>
    <row r="33216" spans="2:19" x14ac:dyDescent="0.3">
      <c r="B33216">
        <v>8.3000000000000007</v>
      </c>
      <c r="H33216" s="2">
        <v>8.6</v>
      </c>
      <c r="S33216" s="2">
        <f t="shared" si="520"/>
        <v>395.10179999999986</v>
      </c>
    </row>
    <row r="33217" spans="2:19" x14ac:dyDescent="0.3">
      <c r="B33217">
        <v>7.9</v>
      </c>
      <c r="H33217" s="2">
        <v>10</v>
      </c>
      <c r="S33217" s="2">
        <f t="shared" si="520"/>
        <v>381.63359999999994</v>
      </c>
    </row>
    <row r="33218" spans="2:19" x14ac:dyDescent="0.3">
      <c r="B33218">
        <v>8.6999999999999993</v>
      </c>
      <c r="H33218" s="2">
        <v>9.8000000000000007</v>
      </c>
      <c r="S33218" s="2">
        <f t="shared" si="520"/>
        <v>600</v>
      </c>
    </row>
    <row r="33219" spans="2:19" x14ac:dyDescent="0.3">
      <c r="B33219">
        <v>8.6</v>
      </c>
      <c r="H33219" s="2">
        <v>9.3000000000000007</v>
      </c>
      <c r="S33219" s="2">
        <f t="shared" ref="S33219:S33282" si="521">0.5*1.2*B33221^3</f>
        <v>564.7152000000001</v>
      </c>
    </row>
    <row r="33220" spans="2:19" x14ac:dyDescent="0.3">
      <c r="B33220">
        <v>10</v>
      </c>
      <c r="H33220" s="2">
        <v>7.3</v>
      </c>
      <c r="S33220" s="2">
        <f t="shared" si="521"/>
        <v>482.6142000000001</v>
      </c>
    </row>
    <row r="33221" spans="2:19" x14ac:dyDescent="0.3">
      <c r="B33221">
        <v>9.8000000000000007</v>
      </c>
      <c r="H33221" s="2">
        <v>7.6</v>
      </c>
      <c r="S33221" s="2">
        <f t="shared" si="521"/>
        <v>233.41019999999997</v>
      </c>
    </row>
    <row r="33222" spans="2:19" x14ac:dyDescent="0.3">
      <c r="B33222">
        <v>9.3000000000000007</v>
      </c>
      <c r="H33222" s="2">
        <v>8.3000000000000007</v>
      </c>
      <c r="S33222" s="2">
        <f t="shared" si="521"/>
        <v>263.38559999999995</v>
      </c>
    </row>
    <row r="33223" spans="2:19" x14ac:dyDescent="0.3">
      <c r="B33223">
        <v>7.3</v>
      </c>
      <c r="H33223" s="2">
        <v>8.3000000000000007</v>
      </c>
      <c r="S33223" s="2">
        <f t="shared" si="521"/>
        <v>343.07220000000007</v>
      </c>
    </row>
    <row r="33224" spans="2:19" x14ac:dyDescent="0.3">
      <c r="B33224">
        <v>7.6</v>
      </c>
      <c r="H33224" s="2">
        <v>9.3000000000000007</v>
      </c>
      <c r="S33224" s="2">
        <f t="shared" si="521"/>
        <v>343.07220000000007</v>
      </c>
    </row>
    <row r="33225" spans="2:19" x14ac:dyDescent="0.3">
      <c r="B33225">
        <v>8.3000000000000007</v>
      </c>
      <c r="H33225" s="2">
        <v>8.3000000000000007</v>
      </c>
      <c r="S33225" s="2">
        <f t="shared" si="521"/>
        <v>482.6142000000001</v>
      </c>
    </row>
    <row r="33226" spans="2:19" x14ac:dyDescent="0.3">
      <c r="B33226">
        <v>8.3000000000000007</v>
      </c>
      <c r="H33226" s="2">
        <v>8.5</v>
      </c>
      <c r="S33226" s="2">
        <f t="shared" si="521"/>
        <v>343.07220000000007</v>
      </c>
    </row>
    <row r="33227" spans="2:19" x14ac:dyDescent="0.3">
      <c r="B33227">
        <v>9.3000000000000007</v>
      </c>
      <c r="H33227" s="2">
        <v>9.6999999999999993</v>
      </c>
      <c r="S33227" s="2">
        <f t="shared" si="521"/>
        <v>368.47499999999997</v>
      </c>
    </row>
    <row r="33228" spans="2:19" x14ac:dyDescent="0.3">
      <c r="B33228">
        <v>8.3000000000000007</v>
      </c>
      <c r="H33228" s="2">
        <v>9</v>
      </c>
      <c r="S33228" s="2">
        <f t="shared" si="521"/>
        <v>547.60379999999986</v>
      </c>
    </row>
    <row r="33229" spans="2:19" x14ac:dyDescent="0.3">
      <c r="B33229">
        <v>8.5</v>
      </c>
      <c r="H33229" s="2">
        <v>8.6999999999999993</v>
      </c>
      <c r="S33229" s="2">
        <f t="shared" si="521"/>
        <v>437.4</v>
      </c>
    </row>
    <row r="33230" spans="2:19" x14ac:dyDescent="0.3">
      <c r="B33230">
        <v>9.6999999999999993</v>
      </c>
      <c r="H33230" s="2">
        <v>8.1</v>
      </c>
      <c r="S33230" s="2">
        <f t="shared" si="521"/>
        <v>395.10179999999986</v>
      </c>
    </row>
    <row r="33231" spans="2:19" x14ac:dyDescent="0.3">
      <c r="B33231">
        <v>9</v>
      </c>
      <c r="H33231" s="2">
        <v>9.4</v>
      </c>
      <c r="S33231" s="2">
        <f t="shared" si="521"/>
        <v>318.86459999999994</v>
      </c>
    </row>
    <row r="33232" spans="2:19" x14ac:dyDescent="0.3">
      <c r="B33232">
        <v>8.6999999999999993</v>
      </c>
      <c r="H33232" s="2">
        <v>9.6</v>
      </c>
      <c r="S33232" s="2">
        <f t="shared" si="521"/>
        <v>498.35040000000009</v>
      </c>
    </row>
    <row r="33233" spans="2:19" x14ac:dyDescent="0.3">
      <c r="B33233">
        <v>8.1</v>
      </c>
      <c r="H33233" s="2">
        <v>10.4</v>
      </c>
      <c r="S33233" s="2">
        <f t="shared" si="521"/>
        <v>530.84159999999997</v>
      </c>
    </row>
    <row r="33234" spans="2:19" x14ac:dyDescent="0.3">
      <c r="B33234">
        <v>9.4</v>
      </c>
      <c r="H33234" s="2">
        <v>8.9</v>
      </c>
      <c r="S33234" s="2">
        <f t="shared" si="521"/>
        <v>674.91840000000013</v>
      </c>
    </row>
    <row r="33235" spans="2:19" x14ac:dyDescent="0.3">
      <c r="B33235">
        <v>9.6</v>
      </c>
      <c r="H33235" s="2">
        <v>9.9</v>
      </c>
      <c r="S33235" s="2">
        <f t="shared" si="521"/>
        <v>422.98140000000001</v>
      </c>
    </row>
    <row r="33236" spans="2:19" x14ac:dyDescent="0.3">
      <c r="B33236">
        <v>10.4</v>
      </c>
      <c r="H33236" s="2">
        <v>10</v>
      </c>
      <c r="S33236" s="2">
        <f t="shared" si="521"/>
        <v>582.17939999999999</v>
      </c>
    </row>
    <row r="33237" spans="2:19" x14ac:dyDescent="0.3">
      <c r="B33237">
        <v>8.9</v>
      </c>
      <c r="H33237" s="2">
        <v>9.5</v>
      </c>
      <c r="S33237" s="2">
        <f t="shared" si="521"/>
        <v>600</v>
      </c>
    </row>
    <row r="33238" spans="2:19" x14ac:dyDescent="0.3">
      <c r="B33238">
        <v>9.9</v>
      </c>
      <c r="H33238" s="2">
        <v>8.8000000000000007</v>
      </c>
      <c r="S33238" s="2">
        <f t="shared" si="521"/>
        <v>514.42499999999995</v>
      </c>
    </row>
    <row r="33239" spans="2:19" x14ac:dyDescent="0.3">
      <c r="B33239">
        <v>10</v>
      </c>
      <c r="H33239" s="2">
        <v>8.4</v>
      </c>
      <c r="S33239" s="2">
        <f t="shared" si="521"/>
        <v>408.8832000000001</v>
      </c>
    </row>
    <row r="33240" spans="2:19" x14ac:dyDescent="0.3">
      <c r="B33240">
        <v>9.5</v>
      </c>
      <c r="H33240" s="2">
        <v>9.6999999999999993</v>
      </c>
      <c r="S33240" s="2">
        <f t="shared" si="521"/>
        <v>355.62240000000003</v>
      </c>
    </row>
    <row r="33241" spans="2:19" x14ac:dyDescent="0.3">
      <c r="B33241">
        <v>8.8000000000000007</v>
      </c>
      <c r="H33241" s="2">
        <v>9.5</v>
      </c>
      <c r="S33241" s="2">
        <f t="shared" si="521"/>
        <v>547.60379999999986</v>
      </c>
    </row>
    <row r="33242" spans="2:19" x14ac:dyDescent="0.3">
      <c r="B33242">
        <v>8.4</v>
      </c>
      <c r="H33242" s="2">
        <v>9.9</v>
      </c>
      <c r="S33242" s="2">
        <f t="shared" si="521"/>
        <v>514.42499999999995</v>
      </c>
    </row>
    <row r="33243" spans="2:19" x14ac:dyDescent="0.3">
      <c r="B33243">
        <v>9.6999999999999993</v>
      </c>
      <c r="H33243" s="2">
        <v>8</v>
      </c>
      <c r="S33243" s="2">
        <f t="shared" si="521"/>
        <v>582.17939999999999</v>
      </c>
    </row>
    <row r="33244" spans="2:19" x14ac:dyDescent="0.3">
      <c r="B33244">
        <v>9.5</v>
      </c>
      <c r="H33244" s="2">
        <v>8</v>
      </c>
      <c r="S33244" s="2">
        <f t="shared" si="521"/>
        <v>307.2</v>
      </c>
    </row>
    <row r="33245" spans="2:19" x14ac:dyDescent="0.3">
      <c r="B33245">
        <v>9.9</v>
      </c>
      <c r="H33245" s="2">
        <v>8.9</v>
      </c>
      <c r="S33245" s="2">
        <f t="shared" si="521"/>
        <v>307.2</v>
      </c>
    </row>
    <row r="33246" spans="2:19" x14ac:dyDescent="0.3">
      <c r="B33246">
        <v>8</v>
      </c>
      <c r="H33246" s="2">
        <v>7.2</v>
      </c>
      <c r="S33246" s="2">
        <f t="shared" si="521"/>
        <v>422.98140000000001</v>
      </c>
    </row>
    <row r="33247" spans="2:19" x14ac:dyDescent="0.3">
      <c r="B33247">
        <v>8</v>
      </c>
      <c r="H33247" s="2">
        <v>6.9</v>
      </c>
      <c r="S33247" s="2">
        <f t="shared" si="521"/>
        <v>223.94880000000003</v>
      </c>
    </row>
    <row r="33248" spans="2:19" x14ac:dyDescent="0.3">
      <c r="B33248">
        <v>8.9</v>
      </c>
      <c r="H33248" s="2">
        <v>7.5</v>
      </c>
      <c r="S33248" s="2">
        <f t="shared" si="521"/>
        <v>197.10540000000003</v>
      </c>
    </row>
    <row r="33249" spans="2:19" x14ac:dyDescent="0.3">
      <c r="B33249">
        <v>7.2</v>
      </c>
      <c r="H33249" s="2">
        <v>7.7</v>
      </c>
      <c r="S33249" s="2">
        <f t="shared" si="521"/>
        <v>253.125</v>
      </c>
    </row>
    <row r="33250" spans="2:19" x14ac:dyDescent="0.3">
      <c r="B33250">
        <v>6.9</v>
      </c>
      <c r="H33250" s="2">
        <v>7.3</v>
      </c>
      <c r="S33250" s="2">
        <f t="shared" si="521"/>
        <v>273.91980000000001</v>
      </c>
    </row>
    <row r="33251" spans="2:19" x14ac:dyDescent="0.3">
      <c r="B33251">
        <v>7.5</v>
      </c>
      <c r="H33251" s="2">
        <v>8.8000000000000007</v>
      </c>
      <c r="S33251" s="2">
        <f t="shared" si="521"/>
        <v>233.41019999999997</v>
      </c>
    </row>
    <row r="33252" spans="2:19" x14ac:dyDescent="0.3">
      <c r="B33252">
        <v>7.7</v>
      </c>
      <c r="H33252" s="2">
        <v>8.6</v>
      </c>
      <c r="S33252" s="2">
        <f t="shared" si="521"/>
        <v>408.8832000000001</v>
      </c>
    </row>
    <row r="33253" spans="2:19" x14ac:dyDescent="0.3">
      <c r="B33253">
        <v>7.3</v>
      </c>
      <c r="H33253" s="2">
        <v>8.8000000000000007</v>
      </c>
      <c r="S33253" s="2">
        <f t="shared" si="521"/>
        <v>381.63359999999994</v>
      </c>
    </row>
    <row r="33254" spans="2:19" x14ac:dyDescent="0.3">
      <c r="B33254">
        <v>8.8000000000000007</v>
      </c>
      <c r="H33254" s="2">
        <v>7.7</v>
      </c>
      <c r="S33254" s="2">
        <f t="shared" si="521"/>
        <v>408.8832000000001</v>
      </c>
    </row>
    <row r="33255" spans="2:19" x14ac:dyDescent="0.3">
      <c r="B33255">
        <v>8.6</v>
      </c>
      <c r="H33255" s="2">
        <v>8.6999999999999993</v>
      </c>
      <c r="S33255" s="2">
        <f t="shared" si="521"/>
        <v>273.91980000000001</v>
      </c>
    </row>
    <row r="33256" spans="2:19" x14ac:dyDescent="0.3">
      <c r="B33256">
        <v>8.8000000000000007</v>
      </c>
      <c r="H33256" s="2">
        <v>8.5</v>
      </c>
      <c r="S33256" s="2">
        <f t="shared" si="521"/>
        <v>395.10179999999986</v>
      </c>
    </row>
    <row r="33257" spans="2:19" x14ac:dyDescent="0.3">
      <c r="B33257">
        <v>7.7</v>
      </c>
      <c r="H33257" s="2">
        <v>7.3</v>
      </c>
      <c r="S33257" s="2">
        <f t="shared" si="521"/>
        <v>368.47499999999997</v>
      </c>
    </row>
    <row r="33258" spans="2:19" x14ac:dyDescent="0.3">
      <c r="B33258">
        <v>8.6999999999999993</v>
      </c>
      <c r="H33258" s="2">
        <v>7.5</v>
      </c>
      <c r="S33258" s="2">
        <f t="shared" si="521"/>
        <v>233.41019999999997</v>
      </c>
    </row>
    <row r="33259" spans="2:19" x14ac:dyDescent="0.3">
      <c r="B33259">
        <v>8.5</v>
      </c>
      <c r="H33259" s="2">
        <v>7.2</v>
      </c>
      <c r="S33259" s="2">
        <f t="shared" si="521"/>
        <v>253.125</v>
      </c>
    </row>
    <row r="33260" spans="2:19" x14ac:dyDescent="0.3">
      <c r="B33260">
        <v>7.3</v>
      </c>
      <c r="H33260" s="2">
        <v>7.8</v>
      </c>
      <c r="S33260" s="2">
        <f t="shared" si="521"/>
        <v>223.94880000000003</v>
      </c>
    </row>
    <row r="33261" spans="2:19" x14ac:dyDescent="0.3">
      <c r="B33261">
        <v>7.5</v>
      </c>
      <c r="H33261" s="2">
        <v>7.2</v>
      </c>
      <c r="S33261" s="2">
        <f t="shared" si="521"/>
        <v>284.73119999999994</v>
      </c>
    </row>
    <row r="33262" spans="2:19" x14ac:dyDescent="0.3">
      <c r="B33262">
        <v>7.2</v>
      </c>
      <c r="H33262" s="2">
        <v>7.8</v>
      </c>
      <c r="S33262" s="2">
        <f t="shared" si="521"/>
        <v>223.94880000000003</v>
      </c>
    </row>
    <row r="33263" spans="2:19" x14ac:dyDescent="0.3">
      <c r="B33263">
        <v>7.8</v>
      </c>
      <c r="H33263" s="2">
        <v>8.3000000000000007</v>
      </c>
      <c r="S33263" s="2">
        <f t="shared" si="521"/>
        <v>284.73119999999994</v>
      </c>
    </row>
    <row r="33264" spans="2:19" x14ac:dyDescent="0.3">
      <c r="B33264">
        <v>7.2</v>
      </c>
      <c r="H33264" s="2">
        <v>7</v>
      </c>
      <c r="S33264" s="2">
        <f t="shared" si="521"/>
        <v>343.07220000000007</v>
      </c>
    </row>
    <row r="33265" spans="2:19" x14ac:dyDescent="0.3">
      <c r="B33265">
        <v>7.8</v>
      </c>
      <c r="H33265" s="2">
        <v>5.9</v>
      </c>
      <c r="S33265" s="2">
        <f t="shared" si="521"/>
        <v>205.79999999999998</v>
      </c>
    </row>
    <row r="33266" spans="2:19" x14ac:dyDescent="0.3">
      <c r="B33266">
        <v>8.3000000000000007</v>
      </c>
      <c r="H33266" s="2">
        <v>6.2</v>
      </c>
      <c r="S33266" s="2">
        <f t="shared" si="521"/>
        <v>123.2274</v>
      </c>
    </row>
    <row r="33267" spans="2:19" x14ac:dyDescent="0.3">
      <c r="B33267">
        <v>7</v>
      </c>
      <c r="H33267" s="2">
        <v>7</v>
      </c>
      <c r="S33267" s="2">
        <f t="shared" si="521"/>
        <v>142.99680000000001</v>
      </c>
    </row>
    <row r="33268" spans="2:19" x14ac:dyDescent="0.3">
      <c r="B33268">
        <v>5.9</v>
      </c>
      <c r="H33268" s="2">
        <v>6.9</v>
      </c>
      <c r="S33268" s="2">
        <f t="shared" si="521"/>
        <v>205.79999999999998</v>
      </c>
    </row>
    <row r="33269" spans="2:19" x14ac:dyDescent="0.3">
      <c r="B33269">
        <v>6.2</v>
      </c>
      <c r="H33269" s="2">
        <v>7.1</v>
      </c>
      <c r="S33269" s="2">
        <f t="shared" si="521"/>
        <v>197.10540000000003</v>
      </c>
    </row>
    <row r="33270" spans="2:19" x14ac:dyDescent="0.3">
      <c r="B33270">
        <v>7</v>
      </c>
      <c r="H33270" s="2">
        <v>7.8</v>
      </c>
      <c r="S33270" s="2">
        <f t="shared" si="521"/>
        <v>214.74659999999997</v>
      </c>
    </row>
    <row r="33271" spans="2:19" x14ac:dyDescent="0.3">
      <c r="B33271">
        <v>6.9</v>
      </c>
      <c r="H33271" s="2">
        <v>7.4</v>
      </c>
      <c r="S33271" s="2">
        <f t="shared" si="521"/>
        <v>284.73119999999994</v>
      </c>
    </row>
    <row r="33272" spans="2:19" x14ac:dyDescent="0.3">
      <c r="B33272">
        <v>7.1</v>
      </c>
      <c r="H33272" s="2">
        <v>7.1</v>
      </c>
      <c r="S33272" s="2">
        <f t="shared" si="521"/>
        <v>243.13440000000003</v>
      </c>
    </row>
    <row r="33273" spans="2:19" x14ac:dyDescent="0.3">
      <c r="B33273">
        <v>7.8</v>
      </c>
      <c r="H33273" s="2">
        <v>5.9</v>
      </c>
      <c r="S33273" s="2">
        <f t="shared" si="521"/>
        <v>214.74659999999997</v>
      </c>
    </row>
    <row r="33274" spans="2:19" x14ac:dyDescent="0.3">
      <c r="B33274">
        <v>7.4</v>
      </c>
      <c r="H33274" s="2">
        <v>6.7</v>
      </c>
      <c r="S33274" s="2">
        <f t="shared" si="521"/>
        <v>123.2274</v>
      </c>
    </row>
    <row r="33275" spans="2:19" x14ac:dyDescent="0.3">
      <c r="B33275">
        <v>7.1</v>
      </c>
      <c r="H33275" s="2">
        <v>6.2</v>
      </c>
      <c r="S33275" s="2">
        <f t="shared" si="521"/>
        <v>180.45780000000002</v>
      </c>
    </row>
    <row r="33276" spans="2:19" x14ac:dyDescent="0.3">
      <c r="B33276">
        <v>5.9</v>
      </c>
      <c r="H33276" s="2">
        <v>6.2</v>
      </c>
      <c r="S33276" s="2">
        <f t="shared" si="521"/>
        <v>142.99680000000001</v>
      </c>
    </row>
    <row r="33277" spans="2:19" x14ac:dyDescent="0.3">
      <c r="B33277">
        <v>6.7</v>
      </c>
      <c r="H33277" s="2">
        <v>5.9</v>
      </c>
      <c r="S33277" s="2">
        <f t="shared" si="521"/>
        <v>142.99680000000001</v>
      </c>
    </row>
    <row r="33278" spans="2:19" x14ac:dyDescent="0.3">
      <c r="B33278">
        <v>6.2</v>
      </c>
      <c r="H33278" s="2">
        <v>6.2</v>
      </c>
      <c r="S33278" s="2">
        <f t="shared" si="521"/>
        <v>123.2274</v>
      </c>
    </row>
    <row r="33279" spans="2:19" x14ac:dyDescent="0.3">
      <c r="B33279">
        <v>6.2</v>
      </c>
      <c r="H33279" s="2">
        <v>6</v>
      </c>
      <c r="S33279" s="2">
        <f t="shared" si="521"/>
        <v>142.99680000000001</v>
      </c>
    </row>
    <row r="33280" spans="2:19" x14ac:dyDescent="0.3">
      <c r="B33280">
        <v>5.9</v>
      </c>
      <c r="H33280" s="2">
        <v>5.7</v>
      </c>
      <c r="S33280" s="2">
        <f t="shared" si="521"/>
        <v>129.6</v>
      </c>
    </row>
    <row r="33281" spans="2:19" x14ac:dyDescent="0.3">
      <c r="B33281">
        <v>6.2</v>
      </c>
      <c r="H33281" s="2">
        <v>6.1</v>
      </c>
      <c r="S33281" s="2">
        <f t="shared" si="521"/>
        <v>111.11580000000001</v>
      </c>
    </row>
    <row r="33282" spans="2:19" x14ac:dyDescent="0.3">
      <c r="B33282">
        <v>6</v>
      </c>
      <c r="H33282" s="2">
        <v>5.3</v>
      </c>
      <c r="S33282" s="2">
        <f t="shared" si="521"/>
        <v>136.18859999999995</v>
      </c>
    </row>
    <row r="33283" spans="2:19" x14ac:dyDescent="0.3">
      <c r="B33283">
        <v>5.7</v>
      </c>
      <c r="H33283" s="2">
        <v>4.9000000000000004</v>
      </c>
      <c r="S33283" s="2">
        <f t="shared" ref="S33283:S33346" si="522">0.5*1.2*B33285^3</f>
        <v>89.326199999999986</v>
      </c>
    </row>
    <row r="33284" spans="2:19" x14ac:dyDescent="0.3">
      <c r="B33284">
        <v>6.1</v>
      </c>
      <c r="H33284" s="2">
        <v>5.2</v>
      </c>
      <c r="S33284" s="2">
        <f t="shared" si="522"/>
        <v>70.589400000000012</v>
      </c>
    </row>
    <row r="33285" spans="2:19" x14ac:dyDescent="0.3">
      <c r="B33285">
        <v>5.3</v>
      </c>
      <c r="H33285" s="2">
        <v>5.0999999999999996</v>
      </c>
      <c r="S33285" s="2">
        <f t="shared" si="522"/>
        <v>84.364800000000017</v>
      </c>
    </row>
    <row r="33286" spans="2:19" x14ac:dyDescent="0.3">
      <c r="B33286">
        <v>4.9000000000000004</v>
      </c>
      <c r="H33286" s="2">
        <v>5.0999999999999996</v>
      </c>
      <c r="S33286" s="2">
        <f t="shared" si="522"/>
        <v>79.590599999999981</v>
      </c>
    </row>
    <row r="33287" spans="2:19" x14ac:dyDescent="0.3">
      <c r="B33287">
        <v>5.2</v>
      </c>
      <c r="H33287" s="2">
        <v>4.5</v>
      </c>
      <c r="S33287" s="2">
        <f t="shared" si="522"/>
        <v>79.590599999999981</v>
      </c>
    </row>
    <row r="33288" spans="2:19" x14ac:dyDescent="0.3">
      <c r="B33288">
        <v>5.0999999999999996</v>
      </c>
      <c r="H33288" s="2">
        <v>4.4000000000000004</v>
      </c>
      <c r="S33288" s="2">
        <f t="shared" si="522"/>
        <v>54.674999999999997</v>
      </c>
    </row>
    <row r="33289" spans="2:19" x14ac:dyDescent="0.3">
      <c r="B33289">
        <v>5.0999999999999996</v>
      </c>
      <c r="H33289" s="2">
        <v>4.8</v>
      </c>
      <c r="S33289" s="2">
        <f t="shared" si="522"/>
        <v>51.110400000000013</v>
      </c>
    </row>
    <row r="33290" spans="2:19" x14ac:dyDescent="0.3">
      <c r="B33290">
        <v>4.5</v>
      </c>
      <c r="H33290" s="2">
        <v>4.7</v>
      </c>
      <c r="S33290" s="2">
        <f t="shared" si="522"/>
        <v>66.355199999999996</v>
      </c>
    </row>
    <row r="33291" spans="2:19" x14ac:dyDescent="0.3">
      <c r="B33291">
        <v>4.4000000000000004</v>
      </c>
      <c r="H33291" s="2">
        <v>4.4000000000000004</v>
      </c>
      <c r="S33291" s="2">
        <f t="shared" si="522"/>
        <v>62.293800000000012</v>
      </c>
    </row>
    <row r="33292" spans="2:19" x14ac:dyDescent="0.3">
      <c r="B33292">
        <v>4.8</v>
      </c>
      <c r="H33292" s="2">
        <v>4.3</v>
      </c>
      <c r="S33292" s="2">
        <f t="shared" si="522"/>
        <v>51.110400000000013</v>
      </c>
    </row>
    <row r="33293" spans="2:19" x14ac:dyDescent="0.3">
      <c r="B33293">
        <v>4.7</v>
      </c>
      <c r="H33293" s="2">
        <v>4.0999999999999996</v>
      </c>
      <c r="S33293" s="2">
        <f t="shared" si="522"/>
        <v>47.704199999999993</v>
      </c>
    </row>
    <row r="33294" spans="2:19" x14ac:dyDescent="0.3">
      <c r="B33294">
        <v>4.4000000000000004</v>
      </c>
      <c r="H33294" s="2">
        <v>3.8</v>
      </c>
      <c r="S33294" s="2">
        <f t="shared" si="522"/>
        <v>41.352599999999995</v>
      </c>
    </row>
    <row r="33295" spans="2:19" x14ac:dyDescent="0.3">
      <c r="B33295">
        <v>4.3</v>
      </c>
      <c r="H33295" s="2">
        <v>3.6</v>
      </c>
      <c r="S33295" s="2">
        <f t="shared" si="522"/>
        <v>32.923199999999994</v>
      </c>
    </row>
    <row r="33296" spans="2:19" x14ac:dyDescent="0.3">
      <c r="B33296">
        <v>4.0999999999999996</v>
      </c>
      <c r="H33296" s="2">
        <v>3.3</v>
      </c>
      <c r="S33296" s="2">
        <f t="shared" si="522"/>
        <v>27.993600000000004</v>
      </c>
    </row>
    <row r="33297" spans="2:19" x14ac:dyDescent="0.3">
      <c r="B33297">
        <v>3.8</v>
      </c>
      <c r="H33297" s="2">
        <v>3.2</v>
      </c>
      <c r="S33297" s="2">
        <f t="shared" si="522"/>
        <v>21.562199999999997</v>
      </c>
    </row>
    <row r="33298" spans="2:19" x14ac:dyDescent="0.3">
      <c r="B33298">
        <v>3.6</v>
      </c>
      <c r="H33298" s="2">
        <v>3.3</v>
      </c>
      <c r="S33298" s="2">
        <f t="shared" si="522"/>
        <v>19.660800000000005</v>
      </c>
    </row>
    <row r="33299" spans="2:19" x14ac:dyDescent="0.3">
      <c r="B33299">
        <v>3.3</v>
      </c>
      <c r="H33299" s="2">
        <v>2.4</v>
      </c>
      <c r="S33299" s="2">
        <f t="shared" si="522"/>
        <v>21.562199999999997</v>
      </c>
    </row>
    <row r="33300" spans="2:19" x14ac:dyDescent="0.3">
      <c r="B33300">
        <v>3.2</v>
      </c>
      <c r="H33300" s="2">
        <v>1.8</v>
      </c>
      <c r="S33300" s="2">
        <f t="shared" si="522"/>
        <v>8.2943999999999996</v>
      </c>
    </row>
    <row r="33301" spans="2:19" x14ac:dyDescent="0.3">
      <c r="B33301">
        <v>3.3</v>
      </c>
      <c r="H33301" s="2">
        <v>2.2000000000000002</v>
      </c>
      <c r="S33301" s="2">
        <f t="shared" si="522"/>
        <v>3.4992000000000005</v>
      </c>
    </row>
    <row r="33302" spans="2:19" x14ac:dyDescent="0.3">
      <c r="B33302">
        <v>2.4</v>
      </c>
      <c r="H33302" s="2">
        <v>2.7</v>
      </c>
      <c r="S33302" s="2">
        <f t="shared" si="522"/>
        <v>6.3888000000000016</v>
      </c>
    </row>
    <row r="33303" spans="2:19" x14ac:dyDescent="0.3">
      <c r="B33303">
        <v>1.8</v>
      </c>
      <c r="H33303" s="2">
        <v>2.9</v>
      </c>
      <c r="S33303" s="2">
        <f t="shared" si="522"/>
        <v>11.809800000000001</v>
      </c>
    </row>
    <row r="33304" spans="2:19" x14ac:dyDescent="0.3">
      <c r="B33304">
        <v>2.2000000000000002</v>
      </c>
      <c r="H33304" s="2">
        <v>3.2</v>
      </c>
      <c r="S33304" s="2">
        <f t="shared" si="522"/>
        <v>14.633399999999998</v>
      </c>
    </row>
    <row r="33305" spans="2:19" x14ac:dyDescent="0.3">
      <c r="B33305">
        <v>2.7</v>
      </c>
      <c r="H33305" s="2">
        <v>2.9</v>
      </c>
      <c r="S33305" s="2">
        <f t="shared" si="522"/>
        <v>19.660800000000005</v>
      </c>
    </row>
    <row r="33306" spans="2:19" x14ac:dyDescent="0.3">
      <c r="B33306">
        <v>2.9</v>
      </c>
      <c r="H33306" s="2">
        <v>4.7</v>
      </c>
      <c r="S33306" s="2">
        <f t="shared" si="522"/>
        <v>14.633399999999998</v>
      </c>
    </row>
    <row r="33307" spans="2:19" x14ac:dyDescent="0.3">
      <c r="B33307">
        <v>3.2</v>
      </c>
      <c r="H33307" s="2">
        <v>3.1</v>
      </c>
      <c r="S33307" s="2">
        <f t="shared" si="522"/>
        <v>62.293800000000012</v>
      </c>
    </row>
    <row r="33308" spans="2:19" x14ac:dyDescent="0.3">
      <c r="B33308">
        <v>2.9</v>
      </c>
      <c r="H33308" s="2">
        <v>2</v>
      </c>
      <c r="S33308" s="2">
        <f t="shared" si="522"/>
        <v>17.874600000000001</v>
      </c>
    </row>
    <row r="33309" spans="2:19" x14ac:dyDescent="0.3">
      <c r="B33309">
        <v>4.7</v>
      </c>
      <c r="H33309" s="2">
        <v>3.3</v>
      </c>
      <c r="S33309" s="2">
        <f t="shared" si="522"/>
        <v>4.8</v>
      </c>
    </row>
    <row r="33310" spans="2:19" x14ac:dyDescent="0.3">
      <c r="B33310">
        <v>3.1</v>
      </c>
      <c r="H33310" s="2">
        <v>2.4</v>
      </c>
      <c r="S33310" s="2">
        <f t="shared" si="522"/>
        <v>21.562199999999997</v>
      </c>
    </row>
    <row r="33311" spans="2:19" x14ac:dyDescent="0.3">
      <c r="B33311">
        <v>2</v>
      </c>
      <c r="H33311" s="2">
        <v>2.9</v>
      </c>
      <c r="S33311" s="2">
        <f t="shared" si="522"/>
        <v>8.2943999999999996</v>
      </c>
    </row>
    <row r="33312" spans="2:19" x14ac:dyDescent="0.3">
      <c r="B33312">
        <v>3.3</v>
      </c>
      <c r="H33312" s="2">
        <v>3.3</v>
      </c>
      <c r="S33312" s="2">
        <f t="shared" si="522"/>
        <v>14.633399999999998</v>
      </c>
    </row>
    <row r="33313" spans="2:19" x14ac:dyDescent="0.3">
      <c r="B33313">
        <v>2.4</v>
      </c>
      <c r="H33313" s="2">
        <v>4.8</v>
      </c>
      <c r="S33313" s="2">
        <f t="shared" si="522"/>
        <v>21.562199999999997</v>
      </c>
    </row>
    <row r="33314" spans="2:19" x14ac:dyDescent="0.3">
      <c r="B33314">
        <v>2.9</v>
      </c>
      <c r="H33314" s="2">
        <v>3.9</v>
      </c>
      <c r="S33314" s="2">
        <f t="shared" si="522"/>
        <v>66.355199999999996</v>
      </c>
    </row>
    <row r="33315" spans="2:19" x14ac:dyDescent="0.3">
      <c r="B33315">
        <v>3.3</v>
      </c>
      <c r="H33315" s="2">
        <v>3.3</v>
      </c>
      <c r="S33315" s="2">
        <f t="shared" si="522"/>
        <v>35.591399999999993</v>
      </c>
    </row>
    <row r="33316" spans="2:19" x14ac:dyDescent="0.3">
      <c r="B33316">
        <v>4.8</v>
      </c>
      <c r="H33316" s="2">
        <v>4.9000000000000004</v>
      </c>
      <c r="S33316" s="2">
        <f t="shared" si="522"/>
        <v>21.562199999999997</v>
      </c>
    </row>
    <row r="33317" spans="2:19" x14ac:dyDescent="0.3">
      <c r="B33317">
        <v>3.9</v>
      </c>
      <c r="H33317" s="2">
        <v>7</v>
      </c>
      <c r="S33317" s="2">
        <f t="shared" si="522"/>
        <v>70.589400000000012</v>
      </c>
    </row>
    <row r="33318" spans="2:19" x14ac:dyDescent="0.3">
      <c r="B33318">
        <v>3.3</v>
      </c>
      <c r="H33318" s="2">
        <v>6.5</v>
      </c>
      <c r="S33318" s="2">
        <f t="shared" si="522"/>
        <v>205.79999999999998</v>
      </c>
    </row>
    <row r="33319" spans="2:19" x14ac:dyDescent="0.3">
      <c r="B33319">
        <v>4.9000000000000004</v>
      </c>
      <c r="H33319" s="2">
        <v>5.8</v>
      </c>
      <c r="S33319" s="2">
        <f t="shared" si="522"/>
        <v>164.77500000000001</v>
      </c>
    </row>
    <row r="33320" spans="2:19" x14ac:dyDescent="0.3">
      <c r="B33320">
        <v>7</v>
      </c>
      <c r="H33320" s="2">
        <v>5.0999999999999996</v>
      </c>
      <c r="S33320" s="2">
        <f t="shared" si="522"/>
        <v>117.06719999999999</v>
      </c>
    </row>
    <row r="33321" spans="2:19" x14ac:dyDescent="0.3">
      <c r="B33321">
        <v>6.5</v>
      </c>
      <c r="H33321" s="2">
        <v>5.7</v>
      </c>
      <c r="S33321" s="2">
        <f t="shared" si="522"/>
        <v>79.590599999999981</v>
      </c>
    </row>
    <row r="33322" spans="2:19" x14ac:dyDescent="0.3">
      <c r="B33322">
        <v>5.8</v>
      </c>
      <c r="H33322" s="2">
        <v>4.5999999999999996</v>
      </c>
      <c r="S33322" s="2">
        <f t="shared" si="522"/>
        <v>111.11580000000001</v>
      </c>
    </row>
    <row r="33323" spans="2:19" x14ac:dyDescent="0.3">
      <c r="B33323">
        <v>5.0999999999999996</v>
      </c>
      <c r="H33323" s="2">
        <v>6</v>
      </c>
      <c r="S33323" s="2">
        <f t="shared" si="522"/>
        <v>58.401599999999981</v>
      </c>
    </row>
    <row r="33324" spans="2:19" x14ac:dyDescent="0.3">
      <c r="B33324">
        <v>5.7</v>
      </c>
      <c r="H33324" s="2">
        <v>6</v>
      </c>
      <c r="S33324" s="2">
        <f t="shared" si="522"/>
        <v>129.6</v>
      </c>
    </row>
    <row r="33325" spans="2:19" x14ac:dyDescent="0.3">
      <c r="B33325">
        <v>4.5999999999999996</v>
      </c>
      <c r="H33325" s="2">
        <v>5.3</v>
      </c>
      <c r="S33325" s="2">
        <f t="shared" si="522"/>
        <v>129.6</v>
      </c>
    </row>
    <row r="33326" spans="2:19" x14ac:dyDescent="0.3">
      <c r="B33326">
        <v>6</v>
      </c>
      <c r="H33326" s="2">
        <v>5.6</v>
      </c>
      <c r="S33326" s="2">
        <f t="shared" si="522"/>
        <v>89.326199999999986</v>
      </c>
    </row>
    <row r="33327" spans="2:19" x14ac:dyDescent="0.3">
      <c r="B33327">
        <v>6</v>
      </c>
      <c r="H33327" s="2">
        <v>4.7</v>
      </c>
      <c r="S33327" s="2">
        <f t="shared" si="522"/>
        <v>105.36959999999998</v>
      </c>
    </row>
    <row r="33328" spans="2:19" x14ac:dyDescent="0.3">
      <c r="B33328">
        <v>5.3</v>
      </c>
      <c r="H33328" s="2">
        <v>4.4000000000000004</v>
      </c>
      <c r="S33328" s="2">
        <f t="shared" si="522"/>
        <v>62.293800000000012</v>
      </c>
    </row>
    <row r="33329" spans="2:19" x14ac:dyDescent="0.3">
      <c r="B33329">
        <v>5.6</v>
      </c>
      <c r="H33329" s="2">
        <v>4.5</v>
      </c>
      <c r="S33329" s="2">
        <f t="shared" si="522"/>
        <v>51.110400000000013</v>
      </c>
    </row>
    <row r="33330" spans="2:19" x14ac:dyDescent="0.3">
      <c r="B33330">
        <v>4.7</v>
      </c>
      <c r="H33330" s="2">
        <v>4.2</v>
      </c>
      <c r="S33330" s="2">
        <f t="shared" si="522"/>
        <v>54.674999999999997</v>
      </c>
    </row>
    <row r="33331" spans="2:19" x14ac:dyDescent="0.3">
      <c r="B33331">
        <v>4.4000000000000004</v>
      </c>
      <c r="H33331" s="2">
        <v>5</v>
      </c>
      <c r="S33331" s="2">
        <f t="shared" si="522"/>
        <v>44.452800000000003</v>
      </c>
    </row>
    <row r="33332" spans="2:19" x14ac:dyDescent="0.3">
      <c r="B33332">
        <v>4.5</v>
      </c>
      <c r="H33332" s="2">
        <v>6.5</v>
      </c>
      <c r="S33332" s="2">
        <f t="shared" si="522"/>
        <v>75</v>
      </c>
    </row>
    <row r="33333" spans="2:19" x14ac:dyDescent="0.3">
      <c r="B33333">
        <v>4.2</v>
      </c>
      <c r="H33333" s="2">
        <v>7.5</v>
      </c>
      <c r="S33333" s="2">
        <f t="shared" si="522"/>
        <v>164.77500000000001</v>
      </c>
    </row>
    <row r="33334" spans="2:19" x14ac:dyDescent="0.3">
      <c r="B33334">
        <v>5</v>
      </c>
      <c r="H33334" s="2">
        <v>7.9</v>
      </c>
      <c r="S33334" s="2">
        <f t="shared" si="522"/>
        <v>253.125</v>
      </c>
    </row>
    <row r="33335" spans="2:19" x14ac:dyDescent="0.3">
      <c r="B33335">
        <v>6.5</v>
      </c>
      <c r="H33335" s="2">
        <v>7.9</v>
      </c>
      <c r="S33335" s="2">
        <f t="shared" si="522"/>
        <v>295.82339999999999</v>
      </c>
    </row>
    <row r="33336" spans="2:19" x14ac:dyDescent="0.3">
      <c r="B33336">
        <v>7.5</v>
      </c>
      <c r="H33336" s="2">
        <v>7.5</v>
      </c>
      <c r="S33336" s="2">
        <f t="shared" si="522"/>
        <v>295.82339999999999</v>
      </c>
    </row>
    <row r="33337" spans="2:19" x14ac:dyDescent="0.3">
      <c r="B33337">
        <v>7.9</v>
      </c>
      <c r="H33337" s="2">
        <v>8.1999999999999993</v>
      </c>
      <c r="S33337" s="2">
        <f t="shared" si="522"/>
        <v>253.125</v>
      </c>
    </row>
    <row r="33338" spans="2:19" x14ac:dyDescent="0.3">
      <c r="B33338">
        <v>7.9</v>
      </c>
      <c r="H33338" s="2">
        <v>9.1999999999999993</v>
      </c>
      <c r="S33338" s="2">
        <f t="shared" si="522"/>
        <v>330.82079999999996</v>
      </c>
    </row>
    <row r="33339" spans="2:19" x14ac:dyDescent="0.3">
      <c r="B33339">
        <v>7.5</v>
      </c>
      <c r="H33339" s="2">
        <v>10.5</v>
      </c>
      <c r="S33339" s="2">
        <f t="shared" si="522"/>
        <v>467.21279999999985</v>
      </c>
    </row>
    <row r="33340" spans="2:19" x14ac:dyDescent="0.3">
      <c r="B33340">
        <v>8.1999999999999993</v>
      </c>
      <c r="H33340" s="2">
        <v>9.5</v>
      </c>
      <c r="S33340" s="2">
        <f t="shared" si="522"/>
        <v>694.57499999999993</v>
      </c>
    </row>
    <row r="33341" spans="2:19" x14ac:dyDescent="0.3">
      <c r="B33341">
        <v>9.1999999999999993</v>
      </c>
      <c r="H33341" s="2">
        <v>11.2</v>
      </c>
      <c r="S33341" s="2">
        <f t="shared" si="522"/>
        <v>514.42499999999995</v>
      </c>
    </row>
    <row r="33342" spans="2:19" x14ac:dyDescent="0.3">
      <c r="B33342">
        <v>10.5</v>
      </c>
      <c r="H33342" s="2">
        <v>8.4</v>
      </c>
      <c r="S33342" s="2">
        <f t="shared" si="522"/>
        <v>842.95679999999982</v>
      </c>
    </row>
    <row r="33343" spans="2:19" x14ac:dyDescent="0.3">
      <c r="B33343">
        <v>9.5</v>
      </c>
      <c r="H33343" s="2">
        <v>8.6</v>
      </c>
      <c r="S33343" s="2">
        <f t="shared" si="522"/>
        <v>355.62240000000003</v>
      </c>
    </row>
    <row r="33344" spans="2:19" x14ac:dyDescent="0.3">
      <c r="B33344">
        <v>11.2</v>
      </c>
      <c r="H33344" s="2">
        <v>9.8000000000000007</v>
      </c>
      <c r="S33344" s="2">
        <f t="shared" si="522"/>
        <v>381.63359999999994</v>
      </c>
    </row>
    <row r="33345" spans="2:19" x14ac:dyDescent="0.3">
      <c r="B33345">
        <v>8.4</v>
      </c>
      <c r="H33345" s="2">
        <v>8.6999999999999993</v>
      </c>
      <c r="S33345" s="2">
        <f t="shared" si="522"/>
        <v>564.7152000000001</v>
      </c>
    </row>
    <row r="33346" spans="2:19" x14ac:dyDescent="0.3">
      <c r="B33346">
        <v>8.6</v>
      </c>
      <c r="H33346" s="2">
        <v>8.6999999999999993</v>
      </c>
      <c r="S33346" s="2">
        <f t="shared" si="522"/>
        <v>395.10179999999986</v>
      </c>
    </row>
    <row r="33347" spans="2:19" x14ac:dyDescent="0.3">
      <c r="B33347">
        <v>9.8000000000000007</v>
      </c>
      <c r="H33347" s="2">
        <v>8.6999999999999993</v>
      </c>
      <c r="S33347" s="2">
        <f t="shared" ref="S33347:S33410" si="523">0.5*1.2*B33349^3</f>
        <v>395.10179999999986</v>
      </c>
    </row>
    <row r="33348" spans="2:19" x14ac:dyDescent="0.3">
      <c r="B33348">
        <v>8.6999999999999993</v>
      </c>
      <c r="H33348" s="2">
        <v>7.5</v>
      </c>
      <c r="S33348" s="2">
        <f t="shared" si="523"/>
        <v>395.10179999999986</v>
      </c>
    </row>
    <row r="33349" spans="2:19" x14ac:dyDescent="0.3">
      <c r="B33349">
        <v>8.6999999999999993</v>
      </c>
      <c r="H33349" s="2">
        <v>7.7</v>
      </c>
      <c r="S33349" s="2">
        <f t="shared" si="523"/>
        <v>253.125</v>
      </c>
    </row>
    <row r="33350" spans="2:19" x14ac:dyDescent="0.3">
      <c r="B33350">
        <v>8.6999999999999993</v>
      </c>
      <c r="H33350" s="2">
        <v>9</v>
      </c>
      <c r="S33350" s="2">
        <f t="shared" si="523"/>
        <v>273.91980000000001</v>
      </c>
    </row>
    <row r="33351" spans="2:19" x14ac:dyDescent="0.3">
      <c r="B33351">
        <v>7.5</v>
      </c>
      <c r="H33351" s="2">
        <v>7.7</v>
      </c>
      <c r="S33351" s="2">
        <f t="shared" si="523"/>
        <v>437.4</v>
      </c>
    </row>
    <row r="33352" spans="2:19" x14ac:dyDescent="0.3">
      <c r="B33352">
        <v>7.7</v>
      </c>
      <c r="H33352" s="2">
        <v>7.2</v>
      </c>
      <c r="S33352" s="2">
        <f t="shared" si="523"/>
        <v>273.91980000000001</v>
      </c>
    </row>
    <row r="33353" spans="2:19" x14ac:dyDescent="0.3">
      <c r="B33353">
        <v>9</v>
      </c>
      <c r="H33353" s="2">
        <v>8.4</v>
      </c>
      <c r="S33353" s="2">
        <f t="shared" si="523"/>
        <v>223.94880000000003</v>
      </c>
    </row>
    <row r="33354" spans="2:19" x14ac:dyDescent="0.3">
      <c r="B33354">
        <v>7.7</v>
      </c>
      <c r="H33354" s="2">
        <v>7.9</v>
      </c>
      <c r="S33354" s="2">
        <f t="shared" si="523"/>
        <v>355.62240000000003</v>
      </c>
    </row>
    <row r="33355" spans="2:19" x14ac:dyDescent="0.3">
      <c r="B33355">
        <v>7.2</v>
      </c>
      <c r="H33355" s="2">
        <v>7.4</v>
      </c>
      <c r="S33355" s="2">
        <f t="shared" si="523"/>
        <v>295.82339999999999</v>
      </c>
    </row>
    <row r="33356" spans="2:19" x14ac:dyDescent="0.3">
      <c r="B33356">
        <v>8.4</v>
      </c>
      <c r="H33356" s="2">
        <v>7.6</v>
      </c>
      <c r="S33356" s="2">
        <f t="shared" si="523"/>
        <v>243.13440000000003</v>
      </c>
    </row>
    <row r="33357" spans="2:19" x14ac:dyDescent="0.3">
      <c r="B33357">
        <v>7.9</v>
      </c>
      <c r="H33357" s="2">
        <v>8.9</v>
      </c>
      <c r="S33357" s="2">
        <f t="shared" si="523"/>
        <v>263.38559999999995</v>
      </c>
    </row>
    <row r="33358" spans="2:19" x14ac:dyDescent="0.3">
      <c r="B33358">
        <v>7.4</v>
      </c>
      <c r="H33358" s="2">
        <v>9.1999999999999993</v>
      </c>
      <c r="S33358" s="2">
        <f t="shared" si="523"/>
        <v>422.98140000000001</v>
      </c>
    </row>
    <row r="33359" spans="2:19" x14ac:dyDescent="0.3">
      <c r="B33359">
        <v>7.6</v>
      </c>
      <c r="H33359" s="2">
        <v>10.1</v>
      </c>
      <c r="S33359" s="2">
        <f t="shared" si="523"/>
        <v>467.21279999999985</v>
      </c>
    </row>
    <row r="33360" spans="2:19" x14ac:dyDescent="0.3">
      <c r="B33360">
        <v>8.9</v>
      </c>
      <c r="H33360" s="2">
        <v>8.4</v>
      </c>
      <c r="S33360" s="2">
        <f t="shared" si="523"/>
        <v>618.18059999999991</v>
      </c>
    </row>
    <row r="33361" spans="2:19" x14ac:dyDescent="0.3">
      <c r="B33361">
        <v>9.1999999999999993</v>
      </c>
      <c r="H33361" s="2">
        <v>7.6</v>
      </c>
      <c r="S33361" s="2">
        <f t="shared" si="523"/>
        <v>355.62240000000003</v>
      </c>
    </row>
    <row r="33362" spans="2:19" x14ac:dyDescent="0.3">
      <c r="B33362">
        <v>10.1</v>
      </c>
      <c r="H33362" s="2">
        <v>9.4</v>
      </c>
      <c r="S33362" s="2">
        <f t="shared" si="523"/>
        <v>263.38559999999995</v>
      </c>
    </row>
    <row r="33363" spans="2:19" x14ac:dyDescent="0.3">
      <c r="B33363">
        <v>8.4</v>
      </c>
      <c r="H33363" s="2">
        <v>8.6</v>
      </c>
      <c r="S33363" s="2">
        <f t="shared" si="523"/>
        <v>498.35040000000009</v>
      </c>
    </row>
    <row r="33364" spans="2:19" x14ac:dyDescent="0.3">
      <c r="B33364">
        <v>7.6</v>
      </c>
      <c r="H33364" s="2">
        <v>9.4</v>
      </c>
      <c r="S33364" s="2">
        <f t="shared" si="523"/>
        <v>381.63359999999994</v>
      </c>
    </row>
    <row r="33365" spans="2:19" x14ac:dyDescent="0.3">
      <c r="B33365">
        <v>9.4</v>
      </c>
      <c r="H33365" s="2">
        <v>11.3</v>
      </c>
      <c r="S33365" s="2">
        <f t="shared" si="523"/>
        <v>498.35040000000009</v>
      </c>
    </row>
    <row r="33366" spans="2:19" x14ac:dyDescent="0.3">
      <c r="B33366">
        <v>8.6</v>
      </c>
      <c r="H33366" s="2">
        <v>10.3</v>
      </c>
      <c r="S33366" s="2">
        <f t="shared" si="523"/>
        <v>865.73820000000012</v>
      </c>
    </row>
    <row r="33367" spans="2:19" x14ac:dyDescent="0.3">
      <c r="B33367">
        <v>9.4</v>
      </c>
      <c r="H33367" s="2">
        <v>11.1</v>
      </c>
      <c r="S33367" s="2">
        <f t="shared" si="523"/>
        <v>655.63620000000014</v>
      </c>
    </row>
    <row r="33368" spans="2:19" x14ac:dyDescent="0.3">
      <c r="B33368">
        <v>11.3</v>
      </c>
      <c r="H33368" s="2">
        <v>8.5</v>
      </c>
      <c r="S33368" s="2">
        <f t="shared" si="523"/>
        <v>820.57859999999994</v>
      </c>
    </row>
    <row r="33369" spans="2:19" x14ac:dyDescent="0.3">
      <c r="B33369">
        <v>10.3</v>
      </c>
      <c r="H33369" s="2">
        <v>8</v>
      </c>
      <c r="S33369" s="2">
        <f t="shared" si="523"/>
        <v>368.47499999999997</v>
      </c>
    </row>
    <row r="33370" spans="2:19" x14ac:dyDescent="0.3">
      <c r="B33370">
        <v>11.1</v>
      </c>
      <c r="H33370" s="2">
        <v>8.6999999999999993</v>
      </c>
      <c r="S33370" s="2">
        <f t="shared" si="523"/>
        <v>307.2</v>
      </c>
    </row>
    <row r="33371" spans="2:19" x14ac:dyDescent="0.3">
      <c r="B33371">
        <v>8.5</v>
      </c>
      <c r="H33371" s="2">
        <v>6.8</v>
      </c>
      <c r="S33371" s="2">
        <f t="shared" si="523"/>
        <v>395.10179999999986</v>
      </c>
    </row>
    <row r="33372" spans="2:19" x14ac:dyDescent="0.3">
      <c r="B33372">
        <v>8</v>
      </c>
      <c r="H33372" s="2">
        <v>6.9</v>
      </c>
      <c r="S33372" s="2">
        <f t="shared" si="523"/>
        <v>188.65919999999997</v>
      </c>
    </row>
    <row r="33373" spans="2:19" x14ac:dyDescent="0.3">
      <c r="B33373">
        <v>8.6999999999999993</v>
      </c>
      <c r="H33373" s="2">
        <v>7.2</v>
      </c>
      <c r="S33373" s="2">
        <f t="shared" si="523"/>
        <v>197.10540000000003</v>
      </c>
    </row>
    <row r="33374" spans="2:19" x14ac:dyDescent="0.3">
      <c r="B33374">
        <v>6.8</v>
      </c>
      <c r="H33374" s="2">
        <v>7.8</v>
      </c>
      <c r="S33374" s="2">
        <f t="shared" si="523"/>
        <v>223.94880000000003</v>
      </c>
    </row>
    <row r="33375" spans="2:19" x14ac:dyDescent="0.3">
      <c r="B33375">
        <v>6.9</v>
      </c>
      <c r="H33375" s="2">
        <v>6.7</v>
      </c>
      <c r="S33375" s="2">
        <f t="shared" si="523"/>
        <v>284.73119999999994</v>
      </c>
    </row>
    <row r="33376" spans="2:19" x14ac:dyDescent="0.3">
      <c r="B33376">
        <v>7.2</v>
      </c>
      <c r="H33376" s="2">
        <v>6.7</v>
      </c>
      <c r="S33376" s="2">
        <f t="shared" si="523"/>
        <v>180.45780000000002</v>
      </c>
    </row>
    <row r="33377" spans="2:19" x14ac:dyDescent="0.3">
      <c r="B33377">
        <v>7.8</v>
      </c>
      <c r="H33377" s="2">
        <v>5.8</v>
      </c>
      <c r="S33377" s="2">
        <f t="shared" si="523"/>
        <v>180.45780000000002</v>
      </c>
    </row>
    <row r="33378" spans="2:19" x14ac:dyDescent="0.3">
      <c r="B33378">
        <v>6.7</v>
      </c>
      <c r="H33378" s="2">
        <v>7.5</v>
      </c>
      <c r="S33378" s="2">
        <f t="shared" si="523"/>
        <v>117.06719999999999</v>
      </c>
    </row>
    <row r="33379" spans="2:19" x14ac:dyDescent="0.3">
      <c r="B33379">
        <v>6.7</v>
      </c>
      <c r="H33379" s="2">
        <v>5.8</v>
      </c>
      <c r="S33379" s="2">
        <f t="shared" si="523"/>
        <v>253.125</v>
      </c>
    </row>
    <row r="33380" spans="2:19" x14ac:dyDescent="0.3">
      <c r="B33380">
        <v>5.8</v>
      </c>
      <c r="H33380" s="2">
        <v>5.5</v>
      </c>
      <c r="S33380" s="2">
        <f t="shared" si="523"/>
        <v>117.06719999999999</v>
      </c>
    </row>
    <row r="33381" spans="2:19" x14ac:dyDescent="0.3">
      <c r="B33381">
        <v>7.5</v>
      </c>
      <c r="H33381" s="2">
        <v>5.4</v>
      </c>
      <c r="S33381" s="2">
        <f t="shared" si="523"/>
        <v>99.825000000000003</v>
      </c>
    </row>
    <row r="33382" spans="2:19" x14ac:dyDescent="0.3">
      <c r="B33382">
        <v>5.8</v>
      </c>
      <c r="H33382" s="2">
        <v>6.7</v>
      </c>
      <c r="S33382" s="2">
        <f t="shared" si="523"/>
        <v>94.478400000000008</v>
      </c>
    </row>
    <row r="33383" spans="2:19" x14ac:dyDescent="0.3">
      <c r="B33383">
        <v>5.5</v>
      </c>
      <c r="H33383" s="2">
        <v>7.6</v>
      </c>
      <c r="S33383" s="2">
        <f t="shared" si="523"/>
        <v>180.45780000000002</v>
      </c>
    </row>
    <row r="33384" spans="2:19" x14ac:dyDescent="0.3">
      <c r="B33384">
        <v>5.4</v>
      </c>
      <c r="H33384" s="2">
        <v>7.6</v>
      </c>
      <c r="S33384" s="2">
        <f t="shared" si="523"/>
        <v>263.38559999999995</v>
      </c>
    </row>
    <row r="33385" spans="2:19" x14ac:dyDescent="0.3">
      <c r="B33385">
        <v>6.7</v>
      </c>
      <c r="H33385" s="2">
        <v>7.2</v>
      </c>
      <c r="S33385" s="2">
        <f t="shared" si="523"/>
        <v>263.38559999999995</v>
      </c>
    </row>
    <row r="33386" spans="2:19" x14ac:dyDescent="0.3">
      <c r="B33386">
        <v>7.6</v>
      </c>
      <c r="H33386" s="2">
        <v>6.4</v>
      </c>
      <c r="S33386" s="2">
        <f t="shared" si="523"/>
        <v>223.94880000000003</v>
      </c>
    </row>
    <row r="33387" spans="2:19" x14ac:dyDescent="0.3">
      <c r="B33387">
        <v>7.6</v>
      </c>
      <c r="H33387" s="2">
        <v>6.2</v>
      </c>
      <c r="S33387" s="2">
        <f t="shared" si="523"/>
        <v>157.28640000000004</v>
      </c>
    </row>
    <row r="33388" spans="2:19" x14ac:dyDescent="0.3">
      <c r="B33388">
        <v>7.2</v>
      </c>
      <c r="H33388" s="2">
        <v>7.2</v>
      </c>
      <c r="S33388" s="2">
        <f t="shared" si="523"/>
        <v>142.99680000000001</v>
      </c>
    </row>
    <row r="33389" spans="2:19" x14ac:dyDescent="0.3">
      <c r="B33389">
        <v>6.4</v>
      </c>
      <c r="H33389" s="2">
        <v>7.8</v>
      </c>
      <c r="S33389" s="2">
        <f t="shared" si="523"/>
        <v>223.94880000000003</v>
      </c>
    </row>
    <row r="33390" spans="2:19" x14ac:dyDescent="0.3">
      <c r="B33390">
        <v>6.2</v>
      </c>
      <c r="H33390" s="2">
        <v>7.3</v>
      </c>
      <c r="S33390" s="2">
        <f t="shared" si="523"/>
        <v>284.73119999999994</v>
      </c>
    </row>
    <row r="33391" spans="2:19" x14ac:dyDescent="0.3">
      <c r="B33391">
        <v>7.2</v>
      </c>
      <c r="H33391" s="2">
        <v>8.3000000000000007</v>
      </c>
      <c r="S33391" s="2">
        <f t="shared" si="523"/>
        <v>233.41019999999997</v>
      </c>
    </row>
    <row r="33392" spans="2:19" x14ac:dyDescent="0.3">
      <c r="B33392">
        <v>7.8</v>
      </c>
      <c r="H33392" s="2">
        <v>7.4</v>
      </c>
      <c r="S33392" s="2">
        <f t="shared" si="523"/>
        <v>343.07220000000007</v>
      </c>
    </row>
    <row r="33393" spans="2:19" x14ac:dyDescent="0.3">
      <c r="B33393">
        <v>7.3</v>
      </c>
      <c r="H33393" s="2">
        <v>6.2</v>
      </c>
      <c r="S33393" s="2">
        <f t="shared" si="523"/>
        <v>243.13440000000003</v>
      </c>
    </row>
    <row r="33394" spans="2:19" x14ac:dyDescent="0.3">
      <c r="B33394">
        <v>8.3000000000000007</v>
      </c>
      <c r="H33394" s="2">
        <v>7.3</v>
      </c>
      <c r="S33394" s="2">
        <f t="shared" si="523"/>
        <v>142.99680000000001</v>
      </c>
    </row>
    <row r="33395" spans="2:19" x14ac:dyDescent="0.3">
      <c r="B33395">
        <v>7.4</v>
      </c>
      <c r="H33395" s="2">
        <v>7.5</v>
      </c>
      <c r="S33395" s="2">
        <f t="shared" si="523"/>
        <v>233.41019999999997</v>
      </c>
    </row>
    <row r="33396" spans="2:19" x14ac:dyDescent="0.3">
      <c r="B33396">
        <v>6.2</v>
      </c>
      <c r="H33396" s="2">
        <v>8.8000000000000007</v>
      </c>
      <c r="S33396" s="2">
        <f t="shared" si="523"/>
        <v>253.125</v>
      </c>
    </row>
    <row r="33397" spans="2:19" x14ac:dyDescent="0.3">
      <c r="B33397">
        <v>7.3</v>
      </c>
      <c r="H33397" s="2">
        <v>8.1</v>
      </c>
      <c r="S33397" s="2">
        <f t="shared" si="523"/>
        <v>408.8832000000001</v>
      </c>
    </row>
    <row r="33398" spans="2:19" x14ac:dyDescent="0.3">
      <c r="B33398">
        <v>7.5</v>
      </c>
      <c r="H33398" s="2">
        <v>7.3</v>
      </c>
      <c r="S33398" s="2">
        <f t="shared" si="523"/>
        <v>318.86459999999994</v>
      </c>
    </row>
    <row r="33399" spans="2:19" x14ac:dyDescent="0.3">
      <c r="B33399">
        <v>8.8000000000000007</v>
      </c>
      <c r="H33399" s="2">
        <v>8.6999999999999993</v>
      </c>
      <c r="S33399" s="2">
        <f t="shared" si="523"/>
        <v>233.41019999999997</v>
      </c>
    </row>
    <row r="33400" spans="2:19" x14ac:dyDescent="0.3">
      <c r="B33400">
        <v>8.1</v>
      </c>
      <c r="H33400" s="2">
        <v>9.4</v>
      </c>
      <c r="S33400" s="2">
        <f t="shared" si="523"/>
        <v>395.10179999999986</v>
      </c>
    </row>
    <row r="33401" spans="2:19" x14ac:dyDescent="0.3">
      <c r="B33401">
        <v>7.3</v>
      </c>
      <c r="H33401" s="2">
        <v>9.1999999999999993</v>
      </c>
      <c r="S33401" s="2">
        <f t="shared" si="523"/>
        <v>498.35040000000009</v>
      </c>
    </row>
    <row r="33402" spans="2:19" x14ac:dyDescent="0.3">
      <c r="B33402">
        <v>8.6999999999999993</v>
      </c>
      <c r="H33402" s="2">
        <v>9</v>
      </c>
      <c r="S33402" s="2">
        <f t="shared" si="523"/>
        <v>467.21279999999985</v>
      </c>
    </row>
    <row r="33403" spans="2:19" x14ac:dyDescent="0.3">
      <c r="B33403">
        <v>9.4</v>
      </c>
      <c r="H33403" s="2">
        <v>9.4</v>
      </c>
      <c r="S33403" s="2">
        <f t="shared" si="523"/>
        <v>437.4</v>
      </c>
    </row>
    <row r="33404" spans="2:19" x14ac:dyDescent="0.3">
      <c r="B33404">
        <v>9.1999999999999993</v>
      </c>
      <c r="H33404" s="2">
        <v>9.8000000000000007</v>
      </c>
      <c r="S33404" s="2">
        <f t="shared" si="523"/>
        <v>498.35040000000009</v>
      </c>
    </row>
    <row r="33405" spans="2:19" x14ac:dyDescent="0.3">
      <c r="B33405">
        <v>9</v>
      </c>
      <c r="H33405" s="2">
        <v>9.1</v>
      </c>
      <c r="S33405" s="2">
        <f t="shared" si="523"/>
        <v>564.7152000000001</v>
      </c>
    </row>
    <row r="33406" spans="2:19" x14ac:dyDescent="0.3">
      <c r="B33406">
        <v>9.4</v>
      </c>
      <c r="H33406" s="2">
        <v>8.4</v>
      </c>
      <c r="S33406" s="2">
        <f t="shared" si="523"/>
        <v>452.14259999999996</v>
      </c>
    </row>
    <row r="33407" spans="2:19" x14ac:dyDescent="0.3">
      <c r="B33407">
        <v>9.8000000000000007</v>
      </c>
      <c r="H33407" s="2">
        <v>9.8000000000000007</v>
      </c>
      <c r="S33407" s="2">
        <f t="shared" si="523"/>
        <v>355.62240000000003</v>
      </c>
    </row>
    <row r="33408" spans="2:19" x14ac:dyDescent="0.3">
      <c r="B33408">
        <v>9.1</v>
      </c>
      <c r="H33408" s="2">
        <v>9.3000000000000007</v>
      </c>
      <c r="S33408" s="2">
        <f t="shared" si="523"/>
        <v>564.7152000000001</v>
      </c>
    </row>
    <row r="33409" spans="2:19" x14ac:dyDescent="0.3">
      <c r="B33409">
        <v>8.4</v>
      </c>
      <c r="H33409" s="2">
        <v>11.5</v>
      </c>
      <c r="S33409" s="2">
        <f t="shared" si="523"/>
        <v>482.6142000000001</v>
      </c>
    </row>
    <row r="33410" spans="2:19" x14ac:dyDescent="0.3">
      <c r="B33410">
        <v>9.8000000000000007</v>
      </c>
      <c r="H33410" s="2">
        <v>12.7</v>
      </c>
      <c r="S33410" s="2">
        <f t="shared" si="523"/>
        <v>912.52499999999998</v>
      </c>
    </row>
    <row r="33411" spans="2:19" x14ac:dyDescent="0.3">
      <c r="B33411">
        <v>9.3000000000000007</v>
      </c>
      <c r="H33411" s="2">
        <v>12.9</v>
      </c>
      <c r="S33411" s="2">
        <f t="shared" ref="S33411:S33474" si="524">0.5*1.2*B33413^3</f>
        <v>1229.0297999999998</v>
      </c>
    </row>
    <row r="33412" spans="2:19" x14ac:dyDescent="0.3">
      <c r="B33412">
        <v>11.5</v>
      </c>
      <c r="H33412" s="2">
        <v>11.4</v>
      </c>
      <c r="S33412" s="2">
        <f t="shared" si="524"/>
        <v>1288.0133999999998</v>
      </c>
    </row>
    <row r="33413" spans="2:19" x14ac:dyDescent="0.3">
      <c r="B33413">
        <v>12.7</v>
      </c>
      <c r="H33413" s="2">
        <v>11.7</v>
      </c>
      <c r="S33413" s="2">
        <f t="shared" si="524"/>
        <v>888.92640000000006</v>
      </c>
    </row>
    <row r="33414" spans="2:19" x14ac:dyDescent="0.3">
      <c r="B33414">
        <v>12.9</v>
      </c>
      <c r="H33414" s="2">
        <v>14.1</v>
      </c>
      <c r="S33414" s="2">
        <f t="shared" si="524"/>
        <v>960.9677999999999</v>
      </c>
    </row>
    <row r="33415" spans="2:19" x14ac:dyDescent="0.3">
      <c r="B33415">
        <v>11.4</v>
      </c>
      <c r="H33415" s="2">
        <v>12.8</v>
      </c>
      <c r="S33415" s="2">
        <f t="shared" si="524"/>
        <v>1681.9325999999999</v>
      </c>
    </row>
    <row r="33416" spans="2:19" x14ac:dyDescent="0.3">
      <c r="B33416">
        <v>11.7</v>
      </c>
      <c r="H33416" s="2">
        <v>14</v>
      </c>
      <c r="S33416" s="2">
        <f t="shared" si="524"/>
        <v>1258.2912000000003</v>
      </c>
    </row>
    <row r="33417" spans="2:19" x14ac:dyDescent="0.3">
      <c r="B33417">
        <v>14.1</v>
      </c>
      <c r="H33417" s="2">
        <v>14.3</v>
      </c>
      <c r="S33417" s="2">
        <f t="shared" si="524"/>
        <v>1646.3999999999999</v>
      </c>
    </row>
    <row r="33418" spans="2:19" x14ac:dyDescent="0.3">
      <c r="B33418">
        <v>12.8</v>
      </c>
      <c r="H33418" s="2">
        <v>15.5</v>
      </c>
      <c r="S33418" s="2">
        <f t="shared" si="524"/>
        <v>1754.5242000000001</v>
      </c>
    </row>
    <row r="33419" spans="2:19" x14ac:dyDescent="0.3">
      <c r="B33419">
        <v>14</v>
      </c>
      <c r="H33419" s="2">
        <v>12.9</v>
      </c>
      <c r="S33419" s="2">
        <f t="shared" si="524"/>
        <v>2234.3249999999998</v>
      </c>
    </row>
    <row r="33420" spans="2:19" x14ac:dyDescent="0.3">
      <c r="B33420">
        <v>14.3</v>
      </c>
      <c r="H33420" s="2">
        <v>14.3</v>
      </c>
      <c r="S33420" s="2">
        <f t="shared" si="524"/>
        <v>1288.0133999999998</v>
      </c>
    </row>
    <row r="33421" spans="2:19" x14ac:dyDescent="0.3">
      <c r="B33421">
        <v>15.5</v>
      </c>
      <c r="H33421" s="2">
        <v>13.3</v>
      </c>
      <c r="S33421" s="2">
        <f t="shared" si="524"/>
        <v>1754.5242000000001</v>
      </c>
    </row>
    <row r="33422" spans="2:19" x14ac:dyDescent="0.3">
      <c r="B33422">
        <v>12.9</v>
      </c>
      <c r="H33422" s="2">
        <v>12</v>
      </c>
      <c r="S33422" s="2">
        <f t="shared" si="524"/>
        <v>1411.5822000000001</v>
      </c>
    </row>
    <row r="33423" spans="2:19" x14ac:dyDescent="0.3">
      <c r="B33423">
        <v>14.3</v>
      </c>
      <c r="H33423" s="2">
        <v>11.3</v>
      </c>
      <c r="S33423" s="2">
        <f t="shared" si="524"/>
        <v>1036.8</v>
      </c>
    </row>
    <row r="33424" spans="2:19" x14ac:dyDescent="0.3">
      <c r="B33424">
        <v>13.3</v>
      </c>
      <c r="H33424" s="2">
        <v>12.3</v>
      </c>
      <c r="S33424" s="2">
        <f t="shared" si="524"/>
        <v>865.73820000000012</v>
      </c>
    </row>
    <row r="33425" spans="2:19" x14ac:dyDescent="0.3">
      <c r="B33425">
        <v>12</v>
      </c>
      <c r="H33425" s="2">
        <v>13.2</v>
      </c>
      <c r="S33425" s="2">
        <f t="shared" si="524"/>
        <v>1116.5202000000002</v>
      </c>
    </row>
    <row r="33426" spans="2:19" x14ac:dyDescent="0.3">
      <c r="B33426">
        <v>11.3</v>
      </c>
      <c r="H33426" s="2">
        <v>14.6</v>
      </c>
      <c r="S33426" s="2">
        <f t="shared" si="524"/>
        <v>1379.9807999999998</v>
      </c>
    </row>
    <row r="33427" spans="2:19" x14ac:dyDescent="0.3">
      <c r="B33427">
        <v>12.3</v>
      </c>
      <c r="H33427" s="2">
        <v>12.6</v>
      </c>
      <c r="S33427" s="2">
        <f t="shared" si="524"/>
        <v>1867.2815999999998</v>
      </c>
    </row>
    <row r="33428" spans="2:19" x14ac:dyDescent="0.3">
      <c r="B33428">
        <v>13.2</v>
      </c>
      <c r="H33428" s="2">
        <v>14</v>
      </c>
      <c r="S33428" s="2">
        <f t="shared" si="524"/>
        <v>1200.2255999999998</v>
      </c>
    </row>
    <row r="33429" spans="2:19" x14ac:dyDescent="0.3">
      <c r="B33429">
        <v>14.6</v>
      </c>
      <c r="H33429" s="2">
        <v>14.8</v>
      </c>
      <c r="S33429" s="2">
        <f t="shared" si="524"/>
        <v>1646.3999999999999</v>
      </c>
    </row>
    <row r="33430" spans="2:19" x14ac:dyDescent="0.3">
      <c r="B33430">
        <v>12.6</v>
      </c>
      <c r="H33430" s="2">
        <v>15.4</v>
      </c>
      <c r="S33430" s="2">
        <f t="shared" si="524"/>
        <v>1945.0752000000002</v>
      </c>
    </row>
    <row r="33431" spans="2:19" x14ac:dyDescent="0.3">
      <c r="B33431">
        <v>14</v>
      </c>
      <c r="H33431" s="2">
        <v>13.3</v>
      </c>
      <c r="S33431" s="2">
        <f t="shared" si="524"/>
        <v>2191.3584000000001</v>
      </c>
    </row>
    <row r="33432" spans="2:19" x14ac:dyDescent="0.3">
      <c r="B33432">
        <v>14.8</v>
      </c>
      <c r="H33432" s="2">
        <v>12.7</v>
      </c>
      <c r="S33432" s="2">
        <f t="shared" si="524"/>
        <v>1411.5822000000001</v>
      </c>
    </row>
    <row r="33433" spans="2:19" x14ac:dyDescent="0.3">
      <c r="B33433">
        <v>15.4</v>
      </c>
      <c r="H33433" s="2">
        <v>12.4</v>
      </c>
      <c r="S33433" s="2">
        <f t="shared" si="524"/>
        <v>1229.0297999999998</v>
      </c>
    </row>
    <row r="33434" spans="2:19" x14ac:dyDescent="0.3">
      <c r="B33434">
        <v>13.3</v>
      </c>
      <c r="H33434" s="2">
        <v>12.4</v>
      </c>
      <c r="S33434" s="2">
        <f t="shared" si="524"/>
        <v>1143.9744000000001</v>
      </c>
    </row>
    <row r="33435" spans="2:19" x14ac:dyDescent="0.3">
      <c r="B33435">
        <v>12.7</v>
      </c>
      <c r="H33435" s="2">
        <v>13.5</v>
      </c>
      <c r="S33435" s="2">
        <f t="shared" si="524"/>
        <v>1143.9744000000001</v>
      </c>
    </row>
    <row r="33436" spans="2:19" x14ac:dyDescent="0.3">
      <c r="B33436">
        <v>12.4</v>
      </c>
      <c r="H33436" s="2">
        <v>12.4</v>
      </c>
      <c r="S33436" s="2">
        <f t="shared" si="524"/>
        <v>1476.2249999999999</v>
      </c>
    </row>
    <row r="33437" spans="2:19" x14ac:dyDescent="0.3">
      <c r="B33437">
        <v>12.4</v>
      </c>
      <c r="H33437" s="2">
        <v>13.2</v>
      </c>
      <c r="S33437" s="2">
        <f t="shared" si="524"/>
        <v>1143.9744000000001</v>
      </c>
    </row>
    <row r="33438" spans="2:19" x14ac:dyDescent="0.3">
      <c r="B33438">
        <v>13.5</v>
      </c>
      <c r="H33438" s="2">
        <v>12.3</v>
      </c>
      <c r="S33438" s="2">
        <f t="shared" si="524"/>
        <v>1379.9807999999998</v>
      </c>
    </row>
    <row r="33439" spans="2:19" x14ac:dyDescent="0.3">
      <c r="B33439">
        <v>12.4</v>
      </c>
      <c r="H33439" s="2">
        <v>10.5</v>
      </c>
      <c r="S33439" s="2">
        <f t="shared" si="524"/>
        <v>1116.5202000000002</v>
      </c>
    </row>
    <row r="33440" spans="2:19" x14ac:dyDescent="0.3">
      <c r="B33440">
        <v>13.2</v>
      </c>
      <c r="H33440" s="2">
        <v>11.7</v>
      </c>
      <c r="S33440" s="2">
        <f t="shared" si="524"/>
        <v>694.57499999999993</v>
      </c>
    </row>
    <row r="33441" spans="2:19" x14ac:dyDescent="0.3">
      <c r="B33441">
        <v>12.3</v>
      </c>
      <c r="H33441" s="2">
        <v>13.3</v>
      </c>
      <c r="S33441" s="2">
        <f t="shared" si="524"/>
        <v>960.9677999999999</v>
      </c>
    </row>
    <row r="33442" spans="2:19" x14ac:dyDescent="0.3">
      <c r="B33442">
        <v>10.5</v>
      </c>
      <c r="H33442" s="2">
        <v>12.9</v>
      </c>
      <c r="S33442" s="2">
        <f t="shared" si="524"/>
        <v>1411.5822000000001</v>
      </c>
    </row>
    <row r="33443" spans="2:19" x14ac:dyDescent="0.3">
      <c r="B33443">
        <v>11.7</v>
      </c>
      <c r="H33443" s="2">
        <v>13</v>
      </c>
      <c r="S33443" s="2">
        <f t="shared" si="524"/>
        <v>1288.0133999999998</v>
      </c>
    </row>
    <row r="33444" spans="2:19" x14ac:dyDescent="0.3">
      <c r="B33444">
        <v>13.3</v>
      </c>
      <c r="H33444" s="2">
        <v>12.8</v>
      </c>
      <c r="S33444" s="2">
        <f t="shared" si="524"/>
        <v>1318.2</v>
      </c>
    </row>
    <row r="33445" spans="2:19" x14ac:dyDescent="0.3">
      <c r="B33445">
        <v>12.9</v>
      </c>
      <c r="H33445" s="2">
        <v>12.1</v>
      </c>
      <c r="S33445" s="2">
        <f t="shared" si="524"/>
        <v>1258.2912000000003</v>
      </c>
    </row>
    <row r="33446" spans="2:19" x14ac:dyDescent="0.3">
      <c r="B33446">
        <v>13</v>
      </c>
      <c r="H33446" s="2">
        <v>12.4</v>
      </c>
      <c r="S33446" s="2">
        <f t="shared" si="524"/>
        <v>1062.9366</v>
      </c>
    </row>
    <row r="33447" spans="2:19" x14ac:dyDescent="0.3">
      <c r="B33447">
        <v>12.8</v>
      </c>
      <c r="H33447" s="2">
        <v>11.6</v>
      </c>
      <c r="S33447" s="2">
        <f t="shared" si="524"/>
        <v>1143.9744000000001</v>
      </c>
    </row>
    <row r="33448" spans="2:19" x14ac:dyDescent="0.3">
      <c r="B33448">
        <v>12.1</v>
      </c>
      <c r="H33448" s="2">
        <v>10.9</v>
      </c>
      <c r="S33448" s="2">
        <f t="shared" si="524"/>
        <v>936.53759999999988</v>
      </c>
    </row>
    <row r="33449" spans="2:19" x14ac:dyDescent="0.3">
      <c r="B33449">
        <v>12.4</v>
      </c>
      <c r="H33449" s="2">
        <v>10.5</v>
      </c>
      <c r="S33449" s="2">
        <f t="shared" si="524"/>
        <v>777.01739999999995</v>
      </c>
    </row>
    <row r="33450" spans="2:19" x14ac:dyDescent="0.3">
      <c r="B33450">
        <v>11.6</v>
      </c>
      <c r="H33450" s="2">
        <v>10.7</v>
      </c>
      <c r="S33450" s="2">
        <f t="shared" si="524"/>
        <v>694.57499999999993</v>
      </c>
    </row>
    <row r="33451" spans="2:19" x14ac:dyDescent="0.3">
      <c r="B33451">
        <v>10.9</v>
      </c>
      <c r="H33451" s="2">
        <v>11.5</v>
      </c>
      <c r="S33451" s="2">
        <f t="shared" si="524"/>
        <v>735.02579999999978</v>
      </c>
    </row>
    <row r="33452" spans="2:19" x14ac:dyDescent="0.3">
      <c r="B33452">
        <v>10.5</v>
      </c>
      <c r="H33452" s="2">
        <v>10.4</v>
      </c>
      <c r="S33452" s="2">
        <f t="shared" si="524"/>
        <v>912.52499999999998</v>
      </c>
    </row>
    <row r="33453" spans="2:19" x14ac:dyDescent="0.3">
      <c r="B33453">
        <v>10.7</v>
      </c>
      <c r="H33453" s="2">
        <v>10.5</v>
      </c>
      <c r="S33453" s="2">
        <f t="shared" si="524"/>
        <v>674.91840000000013</v>
      </c>
    </row>
    <row r="33454" spans="2:19" x14ac:dyDescent="0.3">
      <c r="B33454">
        <v>11.5</v>
      </c>
      <c r="H33454" s="2">
        <v>11.1</v>
      </c>
      <c r="S33454" s="2">
        <f t="shared" si="524"/>
        <v>694.57499999999993</v>
      </c>
    </row>
    <row r="33455" spans="2:19" x14ac:dyDescent="0.3">
      <c r="B33455">
        <v>10.4</v>
      </c>
      <c r="H33455" s="2">
        <v>10.5</v>
      </c>
      <c r="S33455" s="2">
        <f t="shared" si="524"/>
        <v>820.57859999999994</v>
      </c>
    </row>
    <row r="33456" spans="2:19" x14ac:dyDescent="0.3">
      <c r="B33456">
        <v>10.5</v>
      </c>
      <c r="H33456" s="2">
        <v>11.7</v>
      </c>
      <c r="S33456" s="2">
        <f t="shared" si="524"/>
        <v>694.57499999999993</v>
      </c>
    </row>
    <row r="33457" spans="2:19" x14ac:dyDescent="0.3">
      <c r="B33457">
        <v>11.1</v>
      </c>
      <c r="H33457" s="2">
        <v>12.4</v>
      </c>
      <c r="S33457" s="2">
        <f t="shared" si="524"/>
        <v>960.9677999999999</v>
      </c>
    </row>
    <row r="33458" spans="2:19" x14ac:dyDescent="0.3">
      <c r="B33458">
        <v>10.5</v>
      </c>
      <c r="H33458" s="2">
        <v>10.7</v>
      </c>
      <c r="S33458" s="2">
        <f t="shared" si="524"/>
        <v>1143.9744000000001</v>
      </c>
    </row>
    <row r="33459" spans="2:19" x14ac:dyDescent="0.3">
      <c r="B33459">
        <v>11.7</v>
      </c>
      <c r="H33459" s="2">
        <v>11.3</v>
      </c>
      <c r="S33459" s="2">
        <f t="shared" si="524"/>
        <v>735.02579999999978</v>
      </c>
    </row>
    <row r="33460" spans="2:19" x14ac:dyDescent="0.3">
      <c r="B33460">
        <v>12.4</v>
      </c>
      <c r="H33460" s="2">
        <v>11.5</v>
      </c>
      <c r="S33460" s="2">
        <f t="shared" si="524"/>
        <v>865.73820000000012</v>
      </c>
    </row>
    <row r="33461" spans="2:19" x14ac:dyDescent="0.3">
      <c r="B33461">
        <v>10.7</v>
      </c>
      <c r="H33461" s="2">
        <v>10.5</v>
      </c>
      <c r="S33461" s="2">
        <f t="shared" si="524"/>
        <v>912.52499999999998</v>
      </c>
    </row>
    <row r="33462" spans="2:19" x14ac:dyDescent="0.3">
      <c r="B33462">
        <v>11.3</v>
      </c>
      <c r="H33462" s="2">
        <v>10</v>
      </c>
      <c r="S33462" s="2">
        <f t="shared" si="524"/>
        <v>694.57499999999993</v>
      </c>
    </row>
    <row r="33463" spans="2:19" x14ac:dyDescent="0.3">
      <c r="B33463">
        <v>11.5</v>
      </c>
      <c r="H33463" s="2">
        <v>10.9</v>
      </c>
      <c r="S33463" s="2">
        <f t="shared" si="524"/>
        <v>600</v>
      </c>
    </row>
    <row r="33464" spans="2:19" x14ac:dyDescent="0.3">
      <c r="B33464">
        <v>10.5</v>
      </c>
      <c r="H33464" s="2">
        <v>11.6</v>
      </c>
      <c r="S33464" s="2">
        <f t="shared" si="524"/>
        <v>777.01739999999995</v>
      </c>
    </row>
    <row r="33465" spans="2:19" x14ac:dyDescent="0.3">
      <c r="B33465">
        <v>10</v>
      </c>
      <c r="H33465" s="2">
        <v>10.5</v>
      </c>
      <c r="S33465" s="2">
        <f t="shared" si="524"/>
        <v>936.53759999999988</v>
      </c>
    </row>
    <row r="33466" spans="2:19" x14ac:dyDescent="0.3">
      <c r="B33466">
        <v>10.9</v>
      </c>
      <c r="H33466" s="2">
        <v>10.199999999999999</v>
      </c>
      <c r="S33466" s="2">
        <f t="shared" si="524"/>
        <v>694.57499999999993</v>
      </c>
    </row>
    <row r="33467" spans="2:19" x14ac:dyDescent="0.3">
      <c r="B33467">
        <v>11.6</v>
      </c>
      <c r="H33467" s="2">
        <v>8.6</v>
      </c>
      <c r="S33467" s="2">
        <f t="shared" si="524"/>
        <v>636.72479999999985</v>
      </c>
    </row>
    <row r="33468" spans="2:19" x14ac:dyDescent="0.3">
      <c r="B33468">
        <v>10.5</v>
      </c>
      <c r="H33468" s="2">
        <v>10.6</v>
      </c>
      <c r="S33468" s="2">
        <f t="shared" si="524"/>
        <v>381.63359999999994</v>
      </c>
    </row>
    <row r="33469" spans="2:19" x14ac:dyDescent="0.3">
      <c r="B33469">
        <v>10.199999999999999</v>
      </c>
      <c r="H33469" s="2">
        <v>9.6999999999999993</v>
      </c>
      <c r="S33469" s="2">
        <f t="shared" si="524"/>
        <v>714.60959999999989</v>
      </c>
    </row>
    <row r="33470" spans="2:19" x14ac:dyDescent="0.3">
      <c r="B33470">
        <v>8.6</v>
      </c>
      <c r="H33470" s="2">
        <v>10.199999999999999</v>
      </c>
      <c r="S33470" s="2">
        <f t="shared" si="524"/>
        <v>547.60379999999986</v>
      </c>
    </row>
    <row r="33471" spans="2:19" x14ac:dyDescent="0.3">
      <c r="B33471">
        <v>10.6</v>
      </c>
      <c r="H33471" s="2">
        <v>9.8000000000000007</v>
      </c>
      <c r="S33471" s="2">
        <f t="shared" si="524"/>
        <v>636.72479999999985</v>
      </c>
    </row>
    <row r="33472" spans="2:19" x14ac:dyDescent="0.3">
      <c r="B33472">
        <v>9.6999999999999993</v>
      </c>
      <c r="H33472" s="2">
        <v>9.1</v>
      </c>
      <c r="S33472" s="2">
        <f t="shared" si="524"/>
        <v>564.7152000000001</v>
      </c>
    </row>
    <row r="33473" spans="2:19" x14ac:dyDescent="0.3">
      <c r="B33473">
        <v>10.199999999999999</v>
      </c>
      <c r="H33473" s="2">
        <v>9.5</v>
      </c>
      <c r="S33473" s="2">
        <f t="shared" si="524"/>
        <v>452.14259999999996</v>
      </c>
    </row>
    <row r="33474" spans="2:19" x14ac:dyDescent="0.3">
      <c r="B33474">
        <v>9.8000000000000007</v>
      </c>
      <c r="H33474" s="2">
        <v>10.9</v>
      </c>
      <c r="S33474" s="2">
        <f t="shared" si="524"/>
        <v>514.42499999999995</v>
      </c>
    </row>
    <row r="33475" spans="2:19" x14ac:dyDescent="0.3">
      <c r="B33475">
        <v>9.1</v>
      </c>
      <c r="H33475" s="2">
        <v>9.8000000000000007</v>
      </c>
      <c r="S33475" s="2">
        <f t="shared" ref="S33475:S33538" si="525">0.5*1.2*B33477^3</f>
        <v>777.01739999999995</v>
      </c>
    </row>
    <row r="33476" spans="2:19" x14ac:dyDescent="0.3">
      <c r="B33476">
        <v>9.5</v>
      </c>
      <c r="H33476" s="2">
        <v>8</v>
      </c>
      <c r="S33476" s="2">
        <f t="shared" si="525"/>
        <v>564.7152000000001</v>
      </c>
    </row>
    <row r="33477" spans="2:19" x14ac:dyDescent="0.3">
      <c r="B33477">
        <v>10.9</v>
      </c>
      <c r="H33477" s="2">
        <v>9.5</v>
      </c>
      <c r="S33477" s="2">
        <f t="shared" si="525"/>
        <v>307.2</v>
      </c>
    </row>
    <row r="33478" spans="2:19" x14ac:dyDescent="0.3">
      <c r="B33478">
        <v>9.8000000000000007</v>
      </c>
      <c r="H33478" s="2">
        <v>9</v>
      </c>
      <c r="S33478" s="2">
        <f t="shared" si="525"/>
        <v>514.42499999999995</v>
      </c>
    </row>
    <row r="33479" spans="2:19" x14ac:dyDescent="0.3">
      <c r="B33479">
        <v>8</v>
      </c>
      <c r="H33479" s="2">
        <v>9.3000000000000007</v>
      </c>
      <c r="S33479" s="2">
        <f t="shared" si="525"/>
        <v>437.4</v>
      </c>
    </row>
    <row r="33480" spans="2:19" x14ac:dyDescent="0.3">
      <c r="B33480">
        <v>9.5</v>
      </c>
      <c r="H33480" s="2">
        <v>8.4</v>
      </c>
      <c r="S33480" s="2">
        <f t="shared" si="525"/>
        <v>482.6142000000001</v>
      </c>
    </row>
    <row r="33481" spans="2:19" x14ac:dyDescent="0.3">
      <c r="B33481">
        <v>9</v>
      </c>
      <c r="H33481" s="2">
        <v>9.6999999999999993</v>
      </c>
      <c r="S33481" s="2">
        <f t="shared" si="525"/>
        <v>355.62240000000003</v>
      </c>
    </row>
    <row r="33482" spans="2:19" x14ac:dyDescent="0.3">
      <c r="B33482">
        <v>9.3000000000000007</v>
      </c>
      <c r="H33482" s="2">
        <v>9.1</v>
      </c>
      <c r="S33482" s="2">
        <f t="shared" si="525"/>
        <v>547.60379999999986</v>
      </c>
    </row>
    <row r="33483" spans="2:19" x14ac:dyDescent="0.3">
      <c r="B33483">
        <v>8.4</v>
      </c>
      <c r="H33483" s="2">
        <v>11</v>
      </c>
      <c r="S33483" s="2">
        <f t="shared" si="525"/>
        <v>452.14259999999996</v>
      </c>
    </row>
    <row r="33484" spans="2:19" x14ac:dyDescent="0.3">
      <c r="B33484">
        <v>9.6999999999999993</v>
      </c>
      <c r="H33484" s="2">
        <v>10.3</v>
      </c>
      <c r="S33484" s="2">
        <f t="shared" si="525"/>
        <v>798.6</v>
      </c>
    </row>
    <row r="33485" spans="2:19" x14ac:dyDescent="0.3">
      <c r="B33485">
        <v>9.1</v>
      </c>
      <c r="H33485" s="2">
        <v>9.6</v>
      </c>
      <c r="S33485" s="2">
        <f t="shared" si="525"/>
        <v>655.63620000000014</v>
      </c>
    </row>
    <row r="33486" spans="2:19" x14ac:dyDescent="0.3">
      <c r="B33486">
        <v>11</v>
      </c>
      <c r="H33486" s="2">
        <v>9.5</v>
      </c>
      <c r="S33486" s="2">
        <f t="shared" si="525"/>
        <v>530.84159999999997</v>
      </c>
    </row>
    <row r="33487" spans="2:19" x14ac:dyDescent="0.3">
      <c r="B33487">
        <v>10.3</v>
      </c>
      <c r="H33487" s="2">
        <v>11.5</v>
      </c>
      <c r="S33487" s="2">
        <f t="shared" si="525"/>
        <v>514.42499999999995</v>
      </c>
    </row>
    <row r="33488" spans="2:19" x14ac:dyDescent="0.3">
      <c r="B33488">
        <v>9.6</v>
      </c>
      <c r="H33488" s="2">
        <v>11.7</v>
      </c>
      <c r="S33488" s="2">
        <f t="shared" si="525"/>
        <v>912.52499999999998</v>
      </c>
    </row>
    <row r="33489" spans="2:19" x14ac:dyDescent="0.3">
      <c r="B33489">
        <v>9.5</v>
      </c>
      <c r="H33489" s="2">
        <v>11.6</v>
      </c>
      <c r="S33489" s="2">
        <f t="shared" si="525"/>
        <v>960.9677999999999</v>
      </c>
    </row>
    <row r="33490" spans="2:19" x14ac:dyDescent="0.3">
      <c r="B33490">
        <v>11.5</v>
      </c>
      <c r="H33490" s="2">
        <v>11.4</v>
      </c>
      <c r="S33490" s="2">
        <f t="shared" si="525"/>
        <v>936.53759999999988</v>
      </c>
    </row>
    <row r="33491" spans="2:19" x14ac:dyDescent="0.3">
      <c r="B33491">
        <v>11.7</v>
      </c>
      <c r="H33491" s="2">
        <v>12</v>
      </c>
      <c r="S33491" s="2">
        <f t="shared" si="525"/>
        <v>888.92640000000006</v>
      </c>
    </row>
    <row r="33492" spans="2:19" x14ac:dyDescent="0.3">
      <c r="B33492">
        <v>11.6</v>
      </c>
      <c r="H33492" s="2">
        <v>9</v>
      </c>
      <c r="S33492" s="2">
        <f t="shared" si="525"/>
        <v>1036.8</v>
      </c>
    </row>
    <row r="33493" spans="2:19" x14ac:dyDescent="0.3">
      <c r="B33493">
        <v>11.4</v>
      </c>
      <c r="H33493" s="2">
        <v>10.8</v>
      </c>
      <c r="S33493" s="2">
        <f t="shared" si="525"/>
        <v>437.4</v>
      </c>
    </row>
    <row r="33494" spans="2:19" x14ac:dyDescent="0.3">
      <c r="B33494">
        <v>12</v>
      </c>
      <c r="H33494" s="2">
        <v>11</v>
      </c>
      <c r="S33494" s="2">
        <f t="shared" si="525"/>
        <v>755.82720000000006</v>
      </c>
    </row>
    <row r="33495" spans="2:19" x14ac:dyDescent="0.3">
      <c r="B33495">
        <v>9</v>
      </c>
      <c r="H33495" s="2">
        <v>10.4</v>
      </c>
      <c r="S33495" s="2">
        <f t="shared" si="525"/>
        <v>798.6</v>
      </c>
    </row>
    <row r="33496" spans="2:19" x14ac:dyDescent="0.3">
      <c r="B33496">
        <v>10.8</v>
      </c>
      <c r="H33496" s="2">
        <v>11.2</v>
      </c>
      <c r="S33496" s="2">
        <f t="shared" si="525"/>
        <v>674.91840000000013</v>
      </c>
    </row>
    <row r="33497" spans="2:19" x14ac:dyDescent="0.3">
      <c r="B33497">
        <v>11</v>
      </c>
      <c r="H33497" s="2">
        <v>10.5</v>
      </c>
      <c r="S33497" s="2">
        <f t="shared" si="525"/>
        <v>842.95679999999982</v>
      </c>
    </row>
    <row r="33498" spans="2:19" x14ac:dyDescent="0.3">
      <c r="B33498">
        <v>10.4</v>
      </c>
      <c r="H33498" s="2">
        <v>10.9</v>
      </c>
      <c r="S33498" s="2">
        <f t="shared" si="525"/>
        <v>694.57499999999993</v>
      </c>
    </row>
    <row r="33499" spans="2:19" x14ac:dyDescent="0.3">
      <c r="B33499">
        <v>11.2</v>
      </c>
      <c r="H33499" s="2">
        <v>10.7</v>
      </c>
      <c r="S33499" s="2">
        <f t="shared" si="525"/>
        <v>777.01739999999995</v>
      </c>
    </row>
    <row r="33500" spans="2:19" x14ac:dyDescent="0.3">
      <c r="B33500">
        <v>10.5</v>
      </c>
      <c r="H33500" s="2">
        <v>11</v>
      </c>
      <c r="S33500" s="2">
        <f t="shared" si="525"/>
        <v>735.02579999999978</v>
      </c>
    </row>
    <row r="33501" spans="2:19" x14ac:dyDescent="0.3">
      <c r="B33501">
        <v>10.9</v>
      </c>
      <c r="H33501" s="2">
        <v>9.6</v>
      </c>
      <c r="S33501" s="2">
        <f t="shared" si="525"/>
        <v>798.6</v>
      </c>
    </row>
    <row r="33502" spans="2:19" x14ac:dyDescent="0.3">
      <c r="B33502">
        <v>10.7</v>
      </c>
      <c r="H33502" s="2">
        <v>9.5</v>
      </c>
      <c r="S33502" s="2">
        <f t="shared" si="525"/>
        <v>530.84159999999997</v>
      </c>
    </row>
    <row r="33503" spans="2:19" x14ac:dyDescent="0.3">
      <c r="B33503">
        <v>11</v>
      </c>
      <c r="H33503" s="2">
        <v>9</v>
      </c>
      <c r="S33503" s="2">
        <f t="shared" si="525"/>
        <v>514.42499999999995</v>
      </c>
    </row>
    <row r="33504" spans="2:19" x14ac:dyDescent="0.3">
      <c r="B33504">
        <v>9.6</v>
      </c>
      <c r="H33504" s="2">
        <v>9.6</v>
      </c>
      <c r="S33504" s="2">
        <f t="shared" si="525"/>
        <v>437.4</v>
      </c>
    </row>
    <row r="33505" spans="2:19" x14ac:dyDescent="0.3">
      <c r="B33505">
        <v>9.5</v>
      </c>
      <c r="H33505" s="2">
        <v>9.8000000000000007</v>
      </c>
      <c r="S33505" s="2">
        <f t="shared" si="525"/>
        <v>530.84159999999997</v>
      </c>
    </row>
    <row r="33506" spans="2:19" x14ac:dyDescent="0.3">
      <c r="B33506">
        <v>9</v>
      </c>
      <c r="H33506" s="2">
        <v>11.7</v>
      </c>
      <c r="S33506" s="2">
        <f t="shared" si="525"/>
        <v>564.7152000000001</v>
      </c>
    </row>
    <row r="33507" spans="2:19" x14ac:dyDescent="0.3">
      <c r="B33507">
        <v>9.6</v>
      </c>
      <c r="H33507" s="2">
        <v>12.8</v>
      </c>
      <c r="S33507" s="2">
        <f t="shared" si="525"/>
        <v>960.9677999999999</v>
      </c>
    </row>
    <row r="33508" spans="2:19" x14ac:dyDescent="0.3">
      <c r="B33508">
        <v>9.8000000000000007</v>
      </c>
      <c r="H33508" s="2">
        <v>11.1</v>
      </c>
      <c r="S33508" s="2">
        <f t="shared" si="525"/>
        <v>1258.2912000000003</v>
      </c>
    </row>
    <row r="33509" spans="2:19" x14ac:dyDescent="0.3">
      <c r="B33509">
        <v>11.7</v>
      </c>
      <c r="H33509" s="2">
        <v>12.1</v>
      </c>
      <c r="S33509" s="2">
        <f t="shared" si="525"/>
        <v>820.57859999999994</v>
      </c>
    </row>
    <row r="33510" spans="2:19" x14ac:dyDescent="0.3">
      <c r="B33510">
        <v>12.8</v>
      </c>
      <c r="H33510" s="2">
        <v>11.8</v>
      </c>
      <c r="S33510" s="2">
        <f t="shared" si="525"/>
        <v>1062.9366</v>
      </c>
    </row>
    <row r="33511" spans="2:19" x14ac:dyDescent="0.3">
      <c r="B33511">
        <v>11.1</v>
      </c>
      <c r="H33511" s="2">
        <v>13.9</v>
      </c>
      <c r="S33511" s="2">
        <f t="shared" si="525"/>
        <v>985.81920000000002</v>
      </c>
    </row>
    <row r="33512" spans="2:19" x14ac:dyDescent="0.3">
      <c r="B33512">
        <v>12.1</v>
      </c>
      <c r="H33512" s="2">
        <v>10.8</v>
      </c>
      <c r="S33512" s="2">
        <f t="shared" si="525"/>
        <v>1611.3714</v>
      </c>
    </row>
    <row r="33513" spans="2:19" x14ac:dyDescent="0.3">
      <c r="B33513">
        <v>11.8</v>
      </c>
      <c r="H33513" s="2">
        <v>11</v>
      </c>
      <c r="S33513" s="2">
        <f t="shared" si="525"/>
        <v>755.82720000000006</v>
      </c>
    </row>
    <row r="33514" spans="2:19" x14ac:dyDescent="0.3">
      <c r="B33514">
        <v>13.9</v>
      </c>
      <c r="H33514" s="2">
        <v>12.5</v>
      </c>
      <c r="S33514" s="2">
        <f t="shared" si="525"/>
        <v>798.6</v>
      </c>
    </row>
    <row r="33515" spans="2:19" x14ac:dyDescent="0.3">
      <c r="B33515">
        <v>10.8</v>
      </c>
      <c r="H33515" s="2">
        <v>14.3</v>
      </c>
      <c r="S33515" s="2">
        <f t="shared" si="525"/>
        <v>1171.875</v>
      </c>
    </row>
    <row r="33516" spans="2:19" x14ac:dyDescent="0.3">
      <c r="B33516">
        <v>11</v>
      </c>
      <c r="H33516" s="2">
        <v>13.1</v>
      </c>
      <c r="S33516" s="2">
        <f t="shared" si="525"/>
        <v>1754.5242000000001</v>
      </c>
    </row>
    <row r="33517" spans="2:19" x14ac:dyDescent="0.3">
      <c r="B33517">
        <v>12.5</v>
      </c>
      <c r="H33517" s="2">
        <v>10.9</v>
      </c>
      <c r="S33517" s="2">
        <f t="shared" si="525"/>
        <v>1348.8545999999999</v>
      </c>
    </row>
    <row r="33518" spans="2:19" x14ac:dyDescent="0.3">
      <c r="B33518">
        <v>14.3</v>
      </c>
      <c r="H33518" s="2">
        <v>12.8</v>
      </c>
      <c r="S33518" s="2">
        <f t="shared" si="525"/>
        <v>777.01739999999995</v>
      </c>
    </row>
    <row r="33519" spans="2:19" x14ac:dyDescent="0.3">
      <c r="B33519">
        <v>13.1</v>
      </c>
      <c r="H33519" s="2">
        <v>13.8</v>
      </c>
      <c r="S33519" s="2">
        <f t="shared" si="525"/>
        <v>1258.2912000000003</v>
      </c>
    </row>
    <row r="33520" spans="2:19" x14ac:dyDescent="0.3">
      <c r="B33520">
        <v>10.9</v>
      </c>
      <c r="H33520" s="2">
        <v>13.2</v>
      </c>
      <c r="S33520" s="2">
        <f t="shared" si="525"/>
        <v>1576.8432000000003</v>
      </c>
    </row>
    <row r="33521" spans="2:19" x14ac:dyDescent="0.3">
      <c r="B33521">
        <v>12.8</v>
      </c>
      <c r="H33521" s="2">
        <v>13.9</v>
      </c>
      <c r="S33521" s="2">
        <f t="shared" si="525"/>
        <v>1379.9807999999998</v>
      </c>
    </row>
    <row r="33522" spans="2:19" x14ac:dyDescent="0.3">
      <c r="B33522">
        <v>13.8</v>
      </c>
      <c r="H33522" s="2">
        <v>12.7</v>
      </c>
      <c r="S33522" s="2">
        <f t="shared" si="525"/>
        <v>1611.3714</v>
      </c>
    </row>
    <row r="33523" spans="2:19" x14ac:dyDescent="0.3">
      <c r="B33523">
        <v>13.2</v>
      </c>
      <c r="H33523" s="2">
        <v>13.3</v>
      </c>
      <c r="S33523" s="2">
        <f t="shared" si="525"/>
        <v>1229.0297999999998</v>
      </c>
    </row>
    <row r="33524" spans="2:19" x14ac:dyDescent="0.3">
      <c r="B33524">
        <v>13.9</v>
      </c>
      <c r="H33524" s="2">
        <v>13.8</v>
      </c>
      <c r="S33524" s="2">
        <f t="shared" si="525"/>
        <v>1411.5822000000001</v>
      </c>
    </row>
    <row r="33525" spans="2:19" x14ac:dyDescent="0.3">
      <c r="B33525">
        <v>12.7</v>
      </c>
      <c r="H33525" s="2">
        <v>11.6</v>
      </c>
      <c r="S33525" s="2">
        <f t="shared" si="525"/>
        <v>1576.8432000000003</v>
      </c>
    </row>
    <row r="33526" spans="2:19" x14ac:dyDescent="0.3">
      <c r="B33526">
        <v>13.3</v>
      </c>
      <c r="H33526" s="2">
        <v>14.1</v>
      </c>
      <c r="S33526" s="2">
        <f t="shared" si="525"/>
        <v>936.53759999999988</v>
      </c>
    </row>
    <row r="33527" spans="2:19" x14ac:dyDescent="0.3">
      <c r="B33527">
        <v>13.8</v>
      </c>
      <c r="H33527" s="2">
        <v>11.9</v>
      </c>
      <c r="S33527" s="2">
        <f t="shared" si="525"/>
        <v>1681.9325999999999</v>
      </c>
    </row>
    <row r="33528" spans="2:19" x14ac:dyDescent="0.3">
      <c r="B33528">
        <v>11.6</v>
      </c>
      <c r="H33528" s="2">
        <v>13</v>
      </c>
      <c r="S33528" s="2">
        <f t="shared" si="525"/>
        <v>1011.0954</v>
      </c>
    </row>
    <row r="33529" spans="2:19" x14ac:dyDescent="0.3">
      <c r="B33529">
        <v>14.1</v>
      </c>
      <c r="H33529" s="2">
        <v>13.4</v>
      </c>
      <c r="S33529" s="2">
        <f t="shared" si="525"/>
        <v>1318.2</v>
      </c>
    </row>
    <row r="33530" spans="2:19" x14ac:dyDescent="0.3">
      <c r="B33530">
        <v>11.9</v>
      </c>
      <c r="H33530" s="2">
        <v>11.9</v>
      </c>
      <c r="S33530" s="2">
        <f t="shared" si="525"/>
        <v>1443.6624000000002</v>
      </c>
    </row>
    <row r="33531" spans="2:19" x14ac:dyDescent="0.3">
      <c r="B33531">
        <v>13</v>
      </c>
      <c r="H33531" s="2">
        <v>12.7</v>
      </c>
      <c r="S33531" s="2">
        <f t="shared" si="525"/>
        <v>1011.0954</v>
      </c>
    </row>
    <row r="33532" spans="2:19" x14ac:dyDescent="0.3">
      <c r="B33532">
        <v>13.4</v>
      </c>
      <c r="H33532" s="2">
        <v>11.1</v>
      </c>
      <c r="S33532" s="2">
        <f t="shared" si="525"/>
        <v>1229.0297999999998</v>
      </c>
    </row>
    <row r="33533" spans="2:19" x14ac:dyDescent="0.3">
      <c r="B33533">
        <v>11.9</v>
      </c>
      <c r="H33533" s="2">
        <v>12.1</v>
      </c>
      <c r="S33533" s="2">
        <f t="shared" si="525"/>
        <v>820.57859999999994</v>
      </c>
    </row>
    <row r="33534" spans="2:19" x14ac:dyDescent="0.3">
      <c r="B33534">
        <v>12.7</v>
      </c>
      <c r="H33534" s="2">
        <v>12.3</v>
      </c>
      <c r="S33534" s="2">
        <f t="shared" si="525"/>
        <v>1062.9366</v>
      </c>
    </row>
    <row r="33535" spans="2:19" x14ac:dyDescent="0.3">
      <c r="B33535">
        <v>11.1</v>
      </c>
      <c r="H33535" s="2">
        <v>13.8</v>
      </c>
      <c r="S33535" s="2">
        <f t="shared" si="525"/>
        <v>1116.5202000000002</v>
      </c>
    </row>
    <row r="33536" spans="2:19" x14ac:dyDescent="0.3">
      <c r="B33536">
        <v>12.1</v>
      </c>
      <c r="H33536" s="2">
        <v>12.4</v>
      </c>
      <c r="S33536" s="2">
        <f t="shared" si="525"/>
        <v>1576.8432000000003</v>
      </c>
    </row>
    <row r="33537" spans="2:19" x14ac:dyDescent="0.3">
      <c r="B33537">
        <v>12.3</v>
      </c>
      <c r="H33537" s="2">
        <v>12.7</v>
      </c>
      <c r="S33537" s="2">
        <f t="shared" si="525"/>
        <v>1143.9744000000001</v>
      </c>
    </row>
    <row r="33538" spans="2:19" x14ac:dyDescent="0.3">
      <c r="B33538">
        <v>13.8</v>
      </c>
      <c r="H33538" s="2">
        <v>12.4</v>
      </c>
      <c r="S33538" s="2">
        <f t="shared" si="525"/>
        <v>1229.0297999999998</v>
      </c>
    </row>
    <row r="33539" spans="2:19" x14ac:dyDescent="0.3">
      <c r="B33539">
        <v>12.4</v>
      </c>
      <c r="H33539" s="2">
        <v>12.4</v>
      </c>
      <c r="S33539" s="2">
        <f t="shared" ref="S33539:S33602" si="526">0.5*1.2*B33541^3</f>
        <v>1143.9744000000001</v>
      </c>
    </row>
    <row r="33540" spans="2:19" x14ac:dyDescent="0.3">
      <c r="B33540">
        <v>12.7</v>
      </c>
      <c r="H33540" s="2">
        <v>12.9</v>
      </c>
      <c r="S33540" s="2">
        <f t="shared" si="526"/>
        <v>1143.9744000000001</v>
      </c>
    </row>
    <row r="33541" spans="2:19" x14ac:dyDescent="0.3">
      <c r="B33541">
        <v>12.4</v>
      </c>
      <c r="H33541" s="2">
        <v>15.3</v>
      </c>
      <c r="S33541" s="2">
        <f t="shared" si="526"/>
        <v>1288.0133999999998</v>
      </c>
    </row>
    <row r="33542" spans="2:19" x14ac:dyDescent="0.3">
      <c r="B33542">
        <v>12.4</v>
      </c>
      <c r="H33542" s="2">
        <v>12.9</v>
      </c>
      <c r="S33542" s="2">
        <f t="shared" si="526"/>
        <v>2148.9462000000003</v>
      </c>
    </row>
    <row r="33543" spans="2:19" x14ac:dyDescent="0.3">
      <c r="B33543">
        <v>12.9</v>
      </c>
      <c r="H33543" s="2">
        <v>15.7</v>
      </c>
      <c r="S33543" s="2">
        <f t="shared" si="526"/>
        <v>1288.0133999999998</v>
      </c>
    </row>
    <row r="33544" spans="2:19" x14ac:dyDescent="0.3">
      <c r="B33544">
        <v>15.3</v>
      </c>
      <c r="H33544" s="2">
        <v>16.399999999999999</v>
      </c>
      <c r="S33544" s="2">
        <f t="shared" si="526"/>
        <v>2321.9357999999997</v>
      </c>
    </row>
    <row r="33545" spans="2:19" x14ac:dyDescent="0.3">
      <c r="B33545">
        <v>12.9</v>
      </c>
      <c r="H33545" s="2">
        <v>15</v>
      </c>
      <c r="S33545" s="2">
        <f t="shared" si="526"/>
        <v>2646.5663999999997</v>
      </c>
    </row>
    <row r="33546" spans="2:19" x14ac:dyDescent="0.3">
      <c r="B33546">
        <v>15.7</v>
      </c>
      <c r="H33546" s="2">
        <v>17.399999999999999</v>
      </c>
      <c r="S33546" s="2">
        <f t="shared" si="526"/>
        <v>2025</v>
      </c>
    </row>
    <row r="33547" spans="2:19" x14ac:dyDescent="0.3">
      <c r="B33547">
        <v>16.399999999999999</v>
      </c>
      <c r="H33547" s="2">
        <v>15.4</v>
      </c>
      <c r="S33547" s="2">
        <f t="shared" si="526"/>
        <v>3160.8143999999988</v>
      </c>
    </row>
    <row r="33548" spans="2:19" x14ac:dyDescent="0.3">
      <c r="B33548">
        <v>15</v>
      </c>
      <c r="H33548" s="2">
        <v>15.7</v>
      </c>
      <c r="S33548" s="2">
        <f t="shared" si="526"/>
        <v>2191.3584000000001</v>
      </c>
    </row>
    <row r="33549" spans="2:19" x14ac:dyDescent="0.3">
      <c r="B33549">
        <v>17.399999999999999</v>
      </c>
      <c r="H33549" s="2">
        <v>13.2</v>
      </c>
      <c r="S33549" s="2">
        <f t="shared" si="526"/>
        <v>2321.9357999999997</v>
      </c>
    </row>
    <row r="33550" spans="2:19" x14ac:dyDescent="0.3">
      <c r="B33550">
        <v>15.4</v>
      </c>
      <c r="H33550" s="2">
        <v>16.3</v>
      </c>
      <c r="S33550" s="2">
        <f t="shared" si="526"/>
        <v>1379.9807999999998</v>
      </c>
    </row>
    <row r="33551" spans="2:19" x14ac:dyDescent="0.3">
      <c r="B33551">
        <v>15.7</v>
      </c>
      <c r="H33551" s="2">
        <v>12.3</v>
      </c>
      <c r="S33551" s="2">
        <f t="shared" si="526"/>
        <v>2598.4482000000003</v>
      </c>
    </row>
    <row r="33552" spans="2:19" x14ac:dyDescent="0.3">
      <c r="B33552">
        <v>13.2</v>
      </c>
      <c r="H33552" s="2">
        <v>14.1</v>
      </c>
      <c r="S33552" s="2">
        <f t="shared" si="526"/>
        <v>1116.5202000000002</v>
      </c>
    </row>
    <row r="33553" spans="2:19" x14ac:dyDescent="0.3">
      <c r="B33553">
        <v>16.3</v>
      </c>
      <c r="H33553" s="2">
        <v>16.2</v>
      </c>
      <c r="S33553" s="2">
        <f t="shared" si="526"/>
        <v>1681.9325999999999</v>
      </c>
    </row>
    <row r="33554" spans="2:19" x14ac:dyDescent="0.3">
      <c r="B33554">
        <v>12.3</v>
      </c>
      <c r="H33554" s="2">
        <v>14.5</v>
      </c>
      <c r="S33554" s="2">
        <f t="shared" si="526"/>
        <v>2550.9167999999995</v>
      </c>
    </row>
    <row r="33555" spans="2:19" x14ac:dyDescent="0.3">
      <c r="B33555">
        <v>14.1</v>
      </c>
      <c r="H33555" s="2">
        <v>16.600000000000001</v>
      </c>
      <c r="S33555" s="2">
        <f t="shared" si="526"/>
        <v>1829.175</v>
      </c>
    </row>
    <row r="33556" spans="2:19" x14ac:dyDescent="0.3">
      <c r="B33556">
        <v>16.2</v>
      </c>
      <c r="H33556" s="2">
        <v>12.3</v>
      </c>
      <c r="S33556" s="2">
        <f t="shared" si="526"/>
        <v>2744.5776000000005</v>
      </c>
    </row>
    <row r="33557" spans="2:19" x14ac:dyDescent="0.3">
      <c r="B33557">
        <v>14.5</v>
      </c>
      <c r="H33557" s="2">
        <v>15.1</v>
      </c>
      <c r="S33557" s="2">
        <f t="shared" si="526"/>
        <v>1116.5202000000002</v>
      </c>
    </row>
    <row r="33558" spans="2:19" x14ac:dyDescent="0.3">
      <c r="B33558">
        <v>16.600000000000001</v>
      </c>
      <c r="H33558" s="2">
        <v>14.9</v>
      </c>
      <c r="S33558" s="2">
        <f t="shared" si="526"/>
        <v>2065.7705999999998</v>
      </c>
    </row>
    <row r="33559" spans="2:19" x14ac:dyDescent="0.3">
      <c r="B33559">
        <v>12.3</v>
      </c>
      <c r="H33559" s="2">
        <v>13.6</v>
      </c>
      <c r="S33559" s="2">
        <f t="shared" si="526"/>
        <v>1984.7694000000001</v>
      </c>
    </row>
    <row r="33560" spans="2:19" x14ac:dyDescent="0.3">
      <c r="B33560">
        <v>15.1</v>
      </c>
      <c r="H33560" s="2">
        <v>13</v>
      </c>
      <c r="S33560" s="2">
        <f t="shared" si="526"/>
        <v>1509.2735999999998</v>
      </c>
    </row>
    <row r="33561" spans="2:19" x14ac:dyDescent="0.3">
      <c r="B33561">
        <v>14.9</v>
      </c>
      <c r="H33561" s="2">
        <v>12.1</v>
      </c>
      <c r="S33561" s="2">
        <f t="shared" si="526"/>
        <v>1318.2</v>
      </c>
    </row>
    <row r="33562" spans="2:19" x14ac:dyDescent="0.3">
      <c r="B33562">
        <v>13.6</v>
      </c>
      <c r="H33562" s="2">
        <v>12.8</v>
      </c>
      <c r="S33562" s="2">
        <f t="shared" si="526"/>
        <v>1062.9366</v>
      </c>
    </row>
    <row r="33563" spans="2:19" x14ac:dyDescent="0.3">
      <c r="B33563">
        <v>13</v>
      </c>
      <c r="H33563" s="2">
        <v>13.3</v>
      </c>
      <c r="S33563" s="2">
        <f t="shared" si="526"/>
        <v>1258.2912000000003</v>
      </c>
    </row>
    <row r="33564" spans="2:19" x14ac:dyDescent="0.3">
      <c r="B33564">
        <v>12.1</v>
      </c>
      <c r="H33564" s="2">
        <v>13.4</v>
      </c>
      <c r="S33564" s="2">
        <f t="shared" si="526"/>
        <v>1411.5822000000001</v>
      </c>
    </row>
    <row r="33565" spans="2:19" x14ac:dyDescent="0.3">
      <c r="B33565">
        <v>12.8</v>
      </c>
      <c r="H33565" s="2">
        <v>14.1</v>
      </c>
      <c r="S33565" s="2">
        <f t="shared" si="526"/>
        <v>1443.6624000000002</v>
      </c>
    </row>
    <row r="33566" spans="2:19" x14ac:dyDescent="0.3">
      <c r="B33566">
        <v>13.3</v>
      </c>
      <c r="H33566" s="2">
        <v>14.1</v>
      </c>
      <c r="S33566" s="2">
        <f t="shared" si="526"/>
        <v>1681.9325999999999</v>
      </c>
    </row>
    <row r="33567" spans="2:19" x14ac:dyDescent="0.3">
      <c r="B33567">
        <v>13.4</v>
      </c>
      <c r="H33567" s="2">
        <v>14.6</v>
      </c>
      <c r="S33567" s="2">
        <f t="shared" si="526"/>
        <v>1681.9325999999999</v>
      </c>
    </row>
    <row r="33568" spans="2:19" x14ac:dyDescent="0.3">
      <c r="B33568">
        <v>14.1</v>
      </c>
      <c r="H33568" s="2">
        <v>15.8</v>
      </c>
      <c r="S33568" s="2">
        <f t="shared" si="526"/>
        <v>1867.2815999999998</v>
      </c>
    </row>
    <row r="33569" spans="2:19" x14ac:dyDescent="0.3">
      <c r="B33569">
        <v>14.1</v>
      </c>
      <c r="H33569" s="2">
        <v>11.4</v>
      </c>
      <c r="S33569" s="2">
        <f t="shared" si="526"/>
        <v>2366.5871999999999</v>
      </c>
    </row>
    <row r="33570" spans="2:19" x14ac:dyDescent="0.3">
      <c r="B33570">
        <v>14.6</v>
      </c>
      <c r="H33570" s="2">
        <v>13.9</v>
      </c>
      <c r="S33570" s="2">
        <f t="shared" si="526"/>
        <v>888.92640000000006</v>
      </c>
    </row>
    <row r="33571" spans="2:19" x14ac:dyDescent="0.3">
      <c r="B33571">
        <v>15.8</v>
      </c>
      <c r="H33571" s="2">
        <v>16.399999999999999</v>
      </c>
      <c r="S33571" s="2">
        <f t="shared" si="526"/>
        <v>1611.3714</v>
      </c>
    </row>
    <row r="33572" spans="2:19" x14ac:dyDescent="0.3">
      <c r="B33572">
        <v>11.4</v>
      </c>
      <c r="H33572" s="2">
        <v>15.6</v>
      </c>
      <c r="S33572" s="2">
        <f t="shared" si="526"/>
        <v>2646.5663999999997</v>
      </c>
    </row>
    <row r="33573" spans="2:19" x14ac:dyDescent="0.3">
      <c r="B33573">
        <v>13.9</v>
      </c>
      <c r="H33573" s="2">
        <v>15</v>
      </c>
      <c r="S33573" s="2">
        <f t="shared" si="526"/>
        <v>2277.8495999999996</v>
      </c>
    </row>
    <row r="33574" spans="2:19" x14ac:dyDescent="0.3">
      <c r="B33574">
        <v>16.399999999999999</v>
      </c>
      <c r="H33574" s="2">
        <v>13.7</v>
      </c>
      <c r="S33574" s="2">
        <f t="shared" si="526"/>
        <v>2025</v>
      </c>
    </row>
    <row r="33575" spans="2:19" x14ac:dyDescent="0.3">
      <c r="B33575">
        <v>15.6</v>
      </c>
      <c r="H33575" s="2">
        <v>16.3</v>
      </c>
      <c r="S33575" s="2">
        <f t="shared" si="526"/>
        <v>1542.8117999999997</v>
      </c>
    </row>
    <row r="33576" spans="2:19" x14ac:dyDescent="0.3">
      <c r="B33576">
        <v>15</v>
      </c>
      <c r="H33576" s="2">
        <v>15</v>
      </c>
      <c r="S33576" s="2">
        <f t="shared" si="526"/>
        <v>2598.4482000000003</v>
      </c>
    </row>
    <row r="33577" spans="2:19" x14ac:dyDescent="0.3">
      <c r="B33577">
        <v>13.7</v>
      </c>
      <c r="H33577" s="2">
        <v>15.9</v>
      </c>
      <c r="S33577" s="2">
        <f t="shared" si="526"/>
        <v>2025</v>
      </c>
    </row>
    <row r="33578" spans="2:19" x14ac:dyDescent="0.3">
      <c r="B33578">
        <v>16.3</v>
      </c>
      <c r="H33578" s="2">
        <v>14.6</v>
      </c>
      <c r="S33578" s="2">
        <f t="shared" si="526"/>
        <v>2411.8074000000001</v>
      </c>
    </row>
    <row r="33579" spans="2:19" x14ac:dyDescent="0.3">
      <c r="B33579">
        <v>15</v>
      </c>
      <c r="H33579" s="2">
        <v>12.3</v>
      </c>
      <c r="S33579" s="2">
        <f t="shared" si="526"/>
        <v>1867.2815999999998</v>
      </c>
    </row>
    <row r="33580" spans="2:19" x14ac:dyDescent="0.3">
      <c r="B33580">
        <v>15.9</v>
      </c>
      <c r="H33580" s="2">
        <v>14.8</v>
      </c>
      <c r="S33580" s="2">
        <f t="shared" si="526"/>
        <v>1116.5202000000002</v>
      </c>
    </row>
    <row r="33581" spans="2:19" x14ac:dyDescent="0.3">
      <c r="B33581">
        <v>14.6</v>
      </c>
      <c r="H33581" s="2">
        <v>13.7</v>
      </c>
      <c r="S33581" s="2">
        <f t="shared" si="526"/>
        <v>1945.0752000000002</v>
      </c>
    </row>
    <row r="33582" spans="2:19" x14ac:dyDescent="0.3">
      <c r="B33582">
        <v>12.3</v>
      </c>
      <c r="H33582" s="2">
        <v>12.5</v>
      </c>
      <c r="S33582" s="2">
        <f t="shared" si="526"/>
        <v>1542.8117999999997</v>
      </c>
    </row>
    <row r="33583" spans="2:19" x14ac:dyDescent="0.3">
      <c r="B33583">
        <v>14.8</v>
      </c>
      <c r="H33583" s="2">
        <v>13.6</v>
      </c>
      <c r="S33583" s="2">
        <f t="shared" si="526"/>
        <v>1171.875</v>
      </c>
    </row>
    <row r="33584" spans="2:19" x14ac:dyDescent="0.3">
      <c r="B33584">
        <v>13.7</v>
      </c>
      <c r="H33584" s="2">
        <v>13.2</v>
      </c>
      <c r="S33584" s="2">
        <f t="shared" si="526"/>
        <v>1509.2735999999998</v>
      </c>
    </row>
    <row r="33585" spans="2:19" x14ac:dyDescent="0.3">
      <c r="B33585">
        <v>12.5</v>
      </c>
      <c r="H33585" s="2">
        <v>12.1</v>
      </c>
      <c r="S33585" s="2">
        <f t="shared" si="526"/>
        <v>1379.9807999999998</v>
      </c>
    </row>
    <row r="33586" spans="2:19" x14ac:dyDescent="0.3">
      <c r="B33586">
        <v>13.6</v>
      </c>
      <c r="H33586" s="2">
        <v>11.6</v>
      </c>
      <c r="S33586" s="2">
        <f t="shared" si="526"/>
        <v>1062.9366</v>
      </c>
    </row>
    <row r="33587" spans="2:19" x14ac:dyDescent="0.3">
      <c r="B33587">
        <v>13.2</v>
      </c>
      <c r="H33587" s="2">
        <v>12.9</v>
      </c>
      <c r="S33587" s="2">
        <f t="shared" si="526"/>
        <v>936.53759999999988</v>
      </c>
    </row>
    <row r="33588" spans="2:19" x14ac:dyDescent="0.3">
      <c r="B33588">
        <v>12.1</v>
      </c>
      <c r="H33588" s="2">
        <v>13.3</v>
      </c>
      <c r="S33588" s="2">
        <f t="shared" si="526"/>
        <v>1288.0133999999998</v>
      </c>
    </row>
    <row r="33589" spans="2:19" x14ac:dyDescent="0.3">
      <c r="B33589">
        <v>11.6</v>
      </c>
      <c r="H33589" s="2">
        <v>12.5</v>
      </c>
      <c r="S33589" s="2">
        <f t="shared" si="526"/>
        <v>1411.5822000000001</v>
      </c>
    </row>
    <row r="33590" spans="2:19" x14ac:dyDescent="0.3">
      <c r="B33590">
        <v>12.9</v>
      </c>
      <c r="H33590" s="2">
        <v>13.6</v>
      </c>
      <c r="S33590" s="2">
        <f t="shared" si="526"/>
        <v>1171.875</v>
      </c>
    </row>
    <row r="33591" spans="2:19" x14ac:dyDescent="0.3">
      <c r="B33591">
        <v>13.3</v>
      </c>
      <c r="H33591" s="2">
        <v>14.7</v>
      </c>
      <c r="S33591" s="2">
        <f t="shared" si="526"/>
        <v>1509.2735999999998</v>
      </c>
    </row>
    <row r="33592" spans="2:19" x14ac:dyDescent="0.3">
      <c r="B33592">
        <v>12.5</v>
      </c>
      <c r="H33592" s="2">
        <v>16</v>
      </c>
      <c r="S33592" s="2">
        <f t="shared" si="526"/>
        <v>1905.9137999999998</v>
      </c>
    </row>
    <row r="33593" spans="2:19" x14ac:dyDescent="0.3">
      <c r="B33593">
        <v>13.6</v>
      </c>
      <c r="H33593" s="2">
        <v>14.3</v>
      </c>
      <c r="S33593" s="2">
        <f t="shared" si="526"/>
        <v>2457.6</v>
      </c>
    </row>
    <row r="33594" spans="2:19" x14ac:dyDescent="0.3">
      <c r="B33594">
        <v>14.7</v>
      </c>
      <c r="H33594" s="2">
        <v>13.2</v>
      </c>
      <c r="S33594" s="2">
        <f t="shared" si="526"/>
        <v>1754.5242000000001</v>
      </c>
    </row>
    <row r="33595" spans="2:19" x14ac:dyDescent="0.3">
      <c r="B33595">
        <v>16</v>
      </c>
      <c r="H33595" s="2">
        <v>13.7</v>
      </c>
      <c r="S33595" s="2">
        <f t="shared" si="526"/>
        <v>1379.9807999999998</v>
      </c>
    </row>
    <row r="33596" spans="2:19" x14ac:dyDescent="0.3">
      <c r="B33596">
        <v>14.3</v>
      </c>
      <c r="H33596" s="2">
        <v>13.2</v>
      </c>
      <c r="S33596" s="2">
        <f t="shared" si="526"/>
        <v>1542.8117999999997</v>
      </c>
    </row>
    <row r="33597" spans="2:19" x14ac:dyDescent="0.3">
      <c r="B33597">
        <v>13.2</v>
      </c>
      <c r="H33597" s="2">
        <v>14.9</v>
      </c>
      <c r="S33597" s="2">
        <f t="shared" si="526"/>
        <v>1379.9807999999998</v>
      </c>
    </row>
    <row r="33598" spans="2:19" x14ac:dyDescent="0.3">
      <c r="B33598">
        <v>13.7</v>
      </c>
      <c r="H33598" s="2">
        <v>14.5</v>
      </c>
      <c r="S33598" s="2">
        <f t="shared" si="526"/>
        <v>1984.7694000000001</v>
      </c>
    </row>
    <row r="33599" spans="2:19" x14ac:dyDescent="0.3">
      <c r="B33599">
        <v>13.2</v>
      </c>
      <c r="H33599" s="2">
        <v>14.1</v>
      </c>
      <c r="S33599" s="2">
        <f t="shared" si="526"/>
        <v>1829.175</v>
      </c>
    </row>
    <row r="33600" spans="2:19" x14ac:dyDescent="0.3">
      <c r="B33600">
        <v>14.9</v>
      </c>
      <c r="H33600" s="2">
        <v>13.6</v>
      </c>
      <c r="S33600" s="2">
        <f t="shared" si="526"/>
        <v>1681.9325999999999</v>
      </c>
    </row>
    <row r="33601" spans="2:19" x14ac:dyDescent="0.3">
      <c r="B33601">
        <v>14.5</v>
      </c>
      <c r="H33601" s="2">
        <v>13</v>
      </c>
      <c r="S33601" s="2">
        <f t="shared" si="526"/>
        <v>1509.2735999999998</v>
      </c>
    </row>
    <row r="33602" spans="2:19" x14ac:dyDescent="0.3">
      <c r="B33602">
        <v>14.1</v>
      </c>
      <c r="H33602" s="2">
        <v>13.9</v>
      </c>
      <c r="S33602" s="2">
        <f t="shared" si="526"/>
        <v>1318.2</v>
      </c>
    </row>
    <row r="33603" spans="2:19" x14ac:dyDescent="0.3">
      <c r="B33603">
        <v>13.6</v>
      </c>
      <c r="H33603" s="2">
        <v>12.9</v>
      </c>
      <c r="S33603" s="2">
        <f t="shared" ref="S33603:S33666" si="527">0.5*1.2*B33605^3</f>
        <v>1611.3714</v>
      </c>
    </row>
    <row r="33604" spans="2:19" x14ac:dyDescent="0.3">
      <c r="B33604">
        <v>13</v>
      </c>
      <c r="H33604" s="2">
        <v>13.7</v>
      </c>
      <c r="S33604" s="2">
        <f t="shared" si="527"/>
        <v>1288.0133999999998</v>
      </c>
    </row>
    <row r="33605" spans="2:19" x14ac:dyDescent="0.3">
      <c r="B33605">
        <v>13.9</v>
      </c>
      <c r="H33605" s="2">
        <v>14.8</v>
      </c>
      <c r="S33605" s="2">
        <f t="shared" si="527"/>
        <v>1542.8117999999997</v>
      </c>
    </row>
    <row r="33606" spans="2:19" x14ac:dyDescent="0.3">
      <c r="B33606">
        <v>12.9</v>
      </c>
      <c r="H33606" s="2">
        <v>14.2</v>
      </c>
      <c r="S33606" s="2">
        <f t="shared" si="527"/>
        <v>1945.0752000000002</v>
      </c>
    </row>
    <row r="33607" spans="2:19" x14ac:dyDescent="0.3">
      <c r="B33607">
        <v>13.7</v>
      </c>
      <c r="H33607" s="2">
        <v>14.7</v>
      </c>
      <c r="S33607" s="2">
        <f t="shared" si="527"/>
        <v>1717.9727999999998</v>
      </c>
    </row>
    <row r="33608" spans="2:19" x14ac:dyDescent="0.3">
      <c r="B33608">
        <v>14.8</v>
      </c>
      <c r="H33608" s="2">
        <v>16.2</v>
      </c>
      <c r="S33608" s="2">
        <f t="shared" si="527"/>
        <v>1905.9137999999998</v>
      </c>
    </row>
    <row r="33609" spans="2:19" x14ac:dyDescent="0.3">
      <c r="B33609">
        <v>14.2</v>
      </c>
      <c r="H33609" s="2">
        <v>14.2</v>
      </c>
      <c r="S33609" s="2">
        <f t="shared" si="527"/>
        <v>2550.9167999999995</v>
      </c>
    </row>
    <row r="33610" spans="2:19" x14ac:dyDescent="0.3">
      <c r="B33610">
        <v>14.7</v>
      </c>
      <c r="H33610" s="2">
        <v>14.5</v>
      </c>
      <c r="S33610" s="2">
        <f t="shared" si="527"/>
        <v>1717.9727999999998</v>
      </c>
    </row>
    <row r="33611" spans="2:19" x14ac:dyDescent="0.3">
      <c r="B33611">
        <v>16.2</v>
      </c>
      <c r="H33611" s="2">
        <v>12.3</v>
      </c>
      <c r="S33611" s="2">
        <f t="shared" si="527"/>
        <v>1829.175</v>
      </c>
    </row>
    <row r="33612" spans="2:19" x14ac:dyDescent="0.3">
      <c r="B33612">
        <v>14.2</v>
      </c>
      <c r="H33612" s="2">
        <v>14.3</v>
      </c>
      <c r="S33612" s="2">
        <f t="shared" si="527"/>
        <v>1116.5202000000002</v>
      </c>
    </row>
    <row r="33613" spans="2:19" x14ac:dyDescent="0.3">
      <c r="B33613">
        <v>14.5</v>
      </c>
      <c r="H33613" s="2">
        <v>16.399999999999999</v>
      </c>
      <c r="S33613" s="2">
        <f t="shared" si="527"/>
        <v>1754.5242000000001</v>
      </c>
    </row>
    <row r="33614" spans="2:19" x14ac:dyDescent="0.3">
      <c r="B33614">
        <v>12.3</v>
      </c>
      <c r="H33614" s="2">
        <v>14.7</v>
      </c>
      <c r="S33614" s="2">
        <f t="shared" si="527"/>
        <v>2646.5663999999997</v>
      </c>
    </row>
    <row r="33615" spans="2:19" x14ac:dyDescent="0.3">
      <c r="B33615">
        <v>14.3</v>
      </c>
      <c r="H33615" s="2">
        <v>15.4</v>
      </c>
      <c r="S33615" s="2">
        <f t="shared" si="527"/>
        <v>1905.9137999999998</v>
      </c>
    </row>
    <row r="33616" spans="2:19" x14ac:dyDescent="0.3">
      <c r="B33616">
        <v>16.399999999999999</v>
      </c>
      <c r="H33616" s="2">
        <v>14.1</v>
      </c>
      <c r="S33616" s="2">
        <f t="shared" si="527"/>
        <v>2191.3584000000001</v>
      </c>
    </row>
    <row r="33617" spans="2:19" x14ac:dyDescent="0.3">
      <c r="B33617">
        <v>14.7</v>
      </c>
      <c r="H33617" s="2">
        <v>14.2</v>
      </c>
      <c r="S33617" s="2">
        <f t="shared" si="527"/>
        <v>1681.9325999999999</v>
      </c>
    </row>
    <row r="33618" spans="2:19" x14ac:dyDescent="0.3">
      <c r="B33618">
        <v>15.4</v>
      </c>
      <c r="H33618" s="2">
        <v>14.3</v>
      </c>
      <c r="S33618" s="2">
        <f t="shared" si="527"/>
        <v>1717.9727999999998</v>
      </c>
    </row>
    <row r="33619" spans="2:19" x14ac:dyDescent="0.3">
      <c r="B33619">
        <v>14.1</v>
      </c>
      <c r="H33619" s="2">
        <v>13.2</v>
      </c>
      <c r="S33619" s="2">
        <f t="shared" si="527"/>
        <v>1754.5242000000001</v>
      </c>
    </row>
    <row r="33620" spans="2:19" x14ac:dyDescent="0.3">
      <c r="B33620">
        <v>14.2</v>
      </c>
      <c r="H33620" s="2">
        <v>13.7</v>
      </c>
      <c r="S33620" s="2">
        <f t="shared" si="527"/>
        <v>1379.9807999999998</v>
      </c>
    </row>
    <row r="33621" spans="2:19" x14ac:dyDescent="0.3">
      <c r="B33621">
        <v>14.3</v>
      </c>
      <c r="H33621" s="2">
        <v>13.9</v>
      </c>
      <c r="S33621" s="2">
        <f t="shared" si="527"/>
        <v>1542.8117999999997</v>
      </c>
    </row>
    <row r="33622" spans="2:19" x14ac:dyDescent="0.3">
      <c r="B33622">
        <v>13.2</v>
      </c>
      <c r="H33622" s="2">
        <v>14.5</v>
      </c>
      <c r="S33622" s="2">
        <f t="shared" si="527"/>
        <v>1611.3714</v>
      </c>
    </row>
    <row r="33623" spans="2:19" x14ac:dyDescent="0.3">
      <c r="B33623">
        <v>13.7</v>
      </c>
      <c r="H33623" s="2">
        <v>14.7</v>
      </c>
      <c r="S33623" s="2">
        <f t="shared" si="527"/>
        <v>1829.175</v>
      </c>
    </row>
    <row r="33624" spans="2:19" x14ac:dyDescent="0.3">
      <c r="B33624">
        <v>13.9</v>
      </c>
      <c r="H33624" s="2">
        <v>13.6</v>
      </c>
      <c r="S33624" s="2">
        <f t="shared" si="527"/>
        <v>1905.9137999999998</v>
      </c>
    </row>
    <row r="33625" spans="2:19" x14ac:dyDescent="0.3">
      <c r="B33625">
        <v>14.5</v>
      </c>
      <c r="H33625" s="2">
        <v>11.8</v>
      </c>
      <c r="S33625" s="2">
        <f t="shared" si="527"/>
        <v>1509.2735999999998</v>
      </c>
    </row>
    <row r="33626" spans="2:19" x14ac:dyDescent="0.3">
      <c r="B33626">
        <v>14.7</v>
      </c>
      <c r="H33626" s="2">
        <v>12.6</v>
      </c>
      <c r="S33626" s="2">
        <f t="shared" si="527"/>
        <v>985.81920000000002</v>
      </c>
    </row>
    <row r="33627" spans="2:19" x14ac:dyDescent="0.3">
      <c r="B33627">
        <v>13.6</v>
      </c>
      <c r="H33627" s="2">
        <v>13.1</v>
      </c>
      <c r="S33627" s="2">
        <f t="shared" si="527"/>
        <v>1200.2255999999998</v>
      </c>
    </row>
    <row r="33628" spans="2:19" x14ac:dyDescent="0.3">
      <c r="B33628">
        <v>11.8</v>
      </c>
      <c r="H33628" s="2">
        <v>14.2</v>
      </c>
      <c r="S33628" s="2">
        <f t="shared" si="527"/>
        <v>1348.8545999999999</v>
      </c>
    </row>
    <row r="33629" spans="2:19" x14ac:dyDescent="0.3">
      <c r="B33629">
        <v>12.6</v>
      </c>
      <c r="H33629" s="2">
        <v>14.3</v>
      </c>
      <c r="S33629" s="2">
        <f t="shared" si="527"/>
        <v>1717.9727999999998</v>
      </c>
    </row>
    <row r="33630" spans="2:19" x14ac:dyDescent="0.3">
      <c r="B33630">
        <v>13.1</v>
      </c>
      <c r="H33630" s="2">
        <v>13.4</v>
      </c>
      <c r="S33630" s="2">
        <f t="shared" si="527"/>
        <v>1754.5242000000001</v>
      </c>
    </row>
    <row r="33631" spans="2:19" x14ac:dyDescent="0.3">
      <c r="B33631">
        <v>14.2</v>
      </c>
      <c r="H33631" s="2">
        <v>14.3</v>
      </c>
      <c r="S33631" s="2">
        <f t="shared" si="527"/>
        <v>1443.6624000000002</v>
      </c>
    </row>
    <row r="33632" spans="2:19" x14ac:dyDescent="0.3">
      <c r="B33632">
        <v>14.3</v>
      </c>
      <c r="H33632" s="2">
        <v>15.5</v>
      </c>
      <c r="S33632" s="2">
        <f t="shared" si="527"/>
        <v>1754.5242000000001</v>
      </c>
    </row>
    <row r="33633" spans="2:19" x14ac:dyDescent="0.3">
      <c r="B33633">
        <v>13.4</v>
      </c>
      <c r="H33633" s="2">
        <v>16.2</v>
      </c>
      <c r="S33633" s="2">
        <f t="shared" si="527"/>
        <v>2234.3249999999998</v>
      </c>
    </row>
    <row r="33634" spans="2:19" x14ac:dyDescent="0.3">
      <c r="B33634">
        <v>14.3</v>
      </c>
      <c r="H33634" s="2">
        <v>14.7</v>
      </c>
      <c r="S33634" s="2">
        <f t="shared" si="527"/>
        <v>2550.9167999999995</v>
      </c>
    </row>
    <row r="33635" spans="2:19" x14ac:dyDescent="0.3">
      <c r="B33635">
        <v>15.5</v>
      </c>
      <c r="H33635" s="2">
        <v>13</v>
      </c>
      <c r="S33635" s="2">
        <f t="shared" si="527"/>
        <v>1905.9137999999998</v>
      </c>
    </row>
    <row r="33636" spans="2:19" x14ac:dyDescent="0.3">
      <c r="B33636">
        <v>16.2</v>
      </c>
      <c r="H33636" s="2">
        <v>15.6</v>
      </c>
      <c r="S33636" s="2">
        <f t="shared" si="527"/>
        <v>1318.2</v>
      </c>
    </row>
    <row r="33637" spans="2:19" x14ac:dyDescent="0.3">
      <c r="B33637">
        <v>14.7</v>
      </c>
      <c r="H33637" s="2">
        <v>13.7</v>
      </c>
      <c r="S33637" s="2">
        <f t="shared" si="527"/>
        <v>2277.8495999999996</v>
      </c>
    </row>
    <row r="33638" spans="2:19" x14ac:dyDescent="0.3">
      <c r="B33638">
        <v>13</v>
      </c>
      <c r="H33638" s="2">
        <v>12.8</v>
      </c>
      <c r="S33638" s="2">
        <f t="shared" si="527"/>
        <v>1542.8117999999997</v>
      </c>
    </row>
    <row r="33639" spans="2:19" x14ac:dyDescent="0.3">
      <c r="B33639">
        <v>15.6</v>
      </c>
      <c r="H33639" s="2">
        <v>15.7</v>
      </c>
      <c r="S33639" s="2">
        <f t="shared" si="527"/>
        <v>1258.2912000000003</v>
      </c>
    </row>
    <row r="33640" spans="2:19" x14ac:dyDescent="0.3">
      <c r="B33640">
        <v>13.7</v>
      </c>
      <c r="H33640" s="2">
        <v>18</v>
      </c>
      <c r="S33640" s="2">
        <f t="shared" si="527"/>
        <v>2321.9357999999997</v>
      </c>
    </row>
    <row r="33641" spans="2:19" x14ac:dyDescent="0.3">
      <c r="B33641">
        <v>12.8</v>
      </c>
      <c r="H33641" s="2">
        <v>14.6</v>
      </c>
      <c r="S33641" s="2">
        <f t="shared" si="527"/>
        <v>3499.2</v>
      </c>
    </row>
    <row r="33642" spans="2:19" x14ac:dyDescent="0.3">
      <c r="B33642">
        <v>15.7</v>
      </c>
      <c r="H33642" s="2">
        <v>15.8</v>
      </c>
      <c r="S33642" s="2">
        <f t="shared" si="527"/>
        <v>1867.2815999999998</v>
      </c>
    </row>
    <row r="33643" spans="2:19" x14ac:dyDescent="0.3">
      <c r="B33643">
        <v>18</v>
      </c>
      <c r="H33643" s="2">
        <v>16.100000000000001</v>
      </c>
      <c r="S33643" s="2">
        <f t="shared" si="527"/>
        <v>2366.5871999999999</v>
      </c>
    </row>
    <row r="33644" spans="2:19" x14ac:dyDescent="0.3">
      <c r="B33644">
        <v>14.6</v>
      </c>
      <c r="H33644" s="2">
        <v>18</v>
      </c>
      <c r="S33644" s="2">
        <f t="shared" si="527"/>
        <v>2503.9686000000006</v>
      </c>
    </row>
    <row r="33645" spans="2:19" x14ac:dyDescent="0.3">
      <c r="B33645">
        <v>15.8</v>
      </c>
      <c r="H33645" s="2">
        <v>15.5</v>
      </c>
      <c r="S33645" s="2">
        <f t="shared" si="527"/>
        <v>3499.2</v>
      </c>
    </row>
    <row r="33646" spans="2:19" x14ac:dyDescent="0.3">
      <c r="B33646">
        <v>16.100000000000001</v>
      </c>
      <c r="H33646" s="2">
        <v>16.3</v>
      </c>
      <c r="S33646" s="2">
        <f t="shared" si="527"/>
        <v>2234.3249999999998</v>
      </c>
    </row>
    <row r="33647" spans="2:19" x14ac:dyDescent="0.3">
      <c r="B33647">
        <v>18</v>
      </c>
      <c r="H33647" s="2">
        <v>16.899999999999999</v>
      </c>
      <c r="S33647" s="2">
        <f t="shared" si="527"/>
        <v>2598.4482000000003</v>
      </c>
    </row>
    <row r="33648" spans="2:19" x14ac:dyDescent="0.3">
      <c r="B33648">
        <v>15.5</v>
      </c>
      <c r="H33648" s="2">
        <v>16.2</v>
      </c>
      <c r="S33648" s="2">
        <f t="shared" si="527"/>
        <v>2896.0853999999995</v>
      </c>
    </row>
    <row r="33649" spans="2:19" x14ac:dyDescent="0.3">
      <c r="B33649">
        <v>16.3</v>
      </c>
      <c r="H33649" s="2">
        <v>17.600000000000001</v>
      </c>
      <c r="S33649" s="2">
        <f t="shared" si="527"/>
        <v>2550.9167999999995</v>
      </c>
    </row>
    <row r="33650" spans="2:19" x14ac:dyDescent="0.3">
      <c r="B33650">
        <v>16.899999999999999</v>
      </c>
      <c r="H33650" s="2">
        <v>14.9</v>
      </c>
      <c r="S33650" s="2">
        <f t="shared" si="527"/>
        <v>3271.0656000000008</v>
      </c>
    </row>
    <row r="33651" spans="2:19" x14ac:dyDescent="0.3">
      <c r="B33651">
        <v>16.2</v>
      </c>
      <c r="H33651" s="2">
        <v>15.9</v>
      </c>
      <c r="S33651" s="2">
        <f t="shared" si="527"/>
        <v>1984.7694000000001</v>
      </c>
    </row>
    <row r="33652" spans="2:19" x14ac:dyDescent="0.3">
      <c r="B33652">
        <v>17.600000000000001</v>
      </c>
      <c r="H33652" s="2">
        <v>16.899999999999999</v>
      </c>
      <c r="S33652" s="2">
        <f t="shared" si="527"/>
        <v>2411.8074000000001</v>
      </c>
    </row>
    <row r="33653" spans="2:19" x14ac:dyDescent="0.3">
      <c r="B33653">
        <v>14.9</v>
      </c>
      <c r="H33653" s="2">
        <v>17.600000000000001</v>
      </c>
      <c r="S33653" s="2">
        <f t="shared" si="527"/>
        <v>2896.0853999999995</v>
      </c>
    </row>
    <row r="33654" spans="2:19" x14ac:dyDescent="0.3">
      <c r="B33654">
        <v>15.9</v>
      </c>
      <c r="H33654" s="2">
        <v>17.100000000000001</v>
      </c>
      <c r="S33654" s="2">
        <f t="shared" si="527"/>
        <v>3271.0656000000008</v>
      </c>
    </row>
    <row r="33655" spans="2:19" x14ac:dyDescent="0.3">
      <c r="B33655">
        <v>16.899999999999999</v>
      </c>
      <c r="H33655" s="2">
        <v>16.399999999999999</v>
      </c>
      <c r="S33655" s="2">
        <f t="shared" si="527"/>
        <v>3000.1266000000005</v>
      </c>
    </row>
    <row r="33656" spans="2:19" x14ac:dyDescent="0.3">
      <c r="B33656">
        <v>17.600000000000001</v>
      </c>
      <c r="H33656" s="2">
        <v>14.7</v>
      </c>
      <c r="S33656" s="2">
        <f t="shared" si="527"/>
        <v>2646.5663999999997</v>
      </c>
    </row>
    <row r="33657" spans="2:19" x14ac:dyDescent="0.3">
      <c r="B33657">
        <v>17.100000000000001</v>
      </c>
      <c r="H33657" s="2">
        <v>13.3</v>
      </c>
      <c r="S33657" s="2">
        <f t="shared" si="527"/>
        <v>1905.9137999999998</v>
      </c>
    </row>
    <row r="33658" spans="2:19" x14ac:dyDescent="0.3">
      <c r="B33658">
        <v>16.399999999999999</v>
      </c>
      <c r="H33658" s="2">
        <v>13.8</v>
      </c>
      <c r="S33658" s="2">
        <f t="shared" si="527"/>
        <v>1411.5822000000001</v>
      </c>
    </row>
    <row r="33659" spans="2:19" x14ac:dyDescent="0.3">
      <c r="B33659">
        <v>14.7</v>
      </c>
      <c r="H33659" s="2">
        <v>12.4</v>
      </c>
      <c r="S33659" s="2">
        <f t="shared" si="527"/>
        <v>1576.8432000000003</v>
      </c>
    </row>
    <row r="33660" spans="2:19" x14ac:dyDescent="0.3">
      <c r="B33660">
        <v>13.3</v>
      </c>
      <c r="H33660" s="2">
        <v>13.9</v>
      </c>
      <c r="S33660" s="2">
        <f t="shared" si="527"/>
        <v>1143.9744000000001</v>
      </c>
    </row>
    <row r="33661" spans="2:19" x14ac:dyDescent="0.3">
      <c r="B33661">
        <v>13.8</v>
      </c>
      <c r="H33661" s="2">
        <v>16.399999999999999</v>
      </c>
      <c r="S33661" s="2">
        <f t="shared" si="527"/>
        <v>1611.3714</v>
      </c>
    </row>
    <row r="33662" spans="2:19" x14ac:dyDescent="0.3">
      <c r="B33662">
        <v>12.4</v>
      </c>
      <c r="H33662" s="2">
        <v>16.100000000000001</v>
      </c>
      <c r="S33662" s="2">
        <f t="shared" si="527"/>
        <v>2646.5663999999997</v>
      </c>
    </row>
    <row r="33663" spans="2:19" x14ac:dyDescent="0.3">
      <c r="B33663">
        <v>13.9</v>
      </c>
      <c r="H33663" s="2">
        <v>15.9</v>
      </c>
      <c r="S33663" s="2">
        <f t="shared" si="527"/>
        <v>2503.9686000000006</v>
      </c>
    </row>
    <row r="33664" spans="2:19" x14ac:dyDescent="0.3">
      <c r="B33664">
        <v>16.399999999999999</v>
      </c>
      <c r="H33664" s="2">
        <v>16.7</v>
      </c>
      <c r="S33664" s="2">
        <f t="shared" si="527"/>
        <v>2411.8074000000001</v>
      </c>
    </row>
    <row r="33665" spans="2:19" x14ac:dyDescent="0.3">
      <c r="B33665">
        <v>16.100000000000001</v>
      </c>
      <c r="H33665" s="2">
        <v>15.5</v>
      </c>
      <c r="S33665" s="2">
        <f t="shared" si="527"/>
        <v>2794.4777999999997</v>
      </c>
    </row>
    <row r="33666" spans="2:19" x14ac:dyDescent="0.3">
      <c r="B33666">
        <v>15.9</v>
      </c>
      <c r="H33666" s="2">
        <v>16.2</v>
      </c>
      <c r="S33666" s="2">
        <f t="shared" si="527"/>
        <v>2234.3249999999998</v>
      </c>
    </row>
    <row r="33667" spans="2:19" x14ac:dyDescent="0.3">
      <c r="B33667">
        <v>16.7</v>
      </c>
      <c r="H33667" s="2">
        <v>15.2</v>
      </c>
      <c r="S33667" s="2">
        <f t="shared" ref="S33667:S33730" si="528">0.5*1.2*B33669^3</f>
        <v>2550.9167999999995</v>
      </c>
    </row>
    <row r="33668" spans="2:19" x14ac:dyDescent="0.3">
      <c r="B33668">
        <v>15.5</v>
      </c>
      <c r="H33668" s="2">
        <v>15.6</v>
      </c>
      <c r="S33668" s="2">
        <f t="shared" si="528"/>
        <v>2107.0847999999996</v>
      </c>
    </row>
    <row r="33669" spans="2:19" x14ac:dyDescent="0.3">
      <c r="B33669">
        <v>16.2</v>
      </c>
      <c r="H33669" s="2">
        <v>16.899999999999999</v>
      </c>
      <c r="S33669" s="2">
        <f t="shared" si="528"/>
        <v>2277.8495999999996</v>
      </c>
    </row>
    <row r="33670" spans="2:19" x14ac:dyDescent="0.3">
      <c r="B33670">
        <v>15.2</v>
      </c>
      <c r="H33670" s="2">
        <v>14.5</v>
      </c>
      <c r="S33670" s="2">
        <f t="shared" si="528"/>
        <v>2896.0853999999995</v>
      </c>
    </row>
    <row r="33671" spans="2:19" x14ac:dyDescent="0.3">
      <c r="B33671">
        <v>15.6</v>
      </c>
      <c r="H33671" s="2">
        <v>14.4</v>
      </c>
      <c r="S33671" s="2">
        <f t="shared" si="528"/>
        <v>1829.175</v>
      </c>
    </row>
    <row r="33672" spans="2:19" x14ac:dyDescent="0.3">
      <c r="B33672">
        <v>16.899999999999999</v>
      </c>
      <c r="H33672" s="2">
        <v>13.8</v>
      </c>
      <c r="S33672" s="2">
        <f t="shared" si="528"/>
        <v>1791.5904000000003</v>
      </c>
    </row>
    <row r="33673" spans="2:19" x14ac:dyDescent="0.3">
      <c r="B33673">
        <v>14.5</v>
      </c>
      <c r="H33673" s="2">
        <v>11.9</v>
      </c>
      <c r="S33673" s="2">
        <f t="shared" si="528"/>
        <v>1576.8432000000003</v>
      </c>
    </row>
    <row r="33674" spans="2:19" x14ac:dyDescent="0.3">
      <c r="B33674">
        <v>14.4</v>
      </c>
      <c r="H33674" s="2">
        <v>13</v>
      </c>
      <c r="S33674" s="2">
        <f t="shared" si="528"/>
        <v>1011.0954</v>
      </c>
    </row>
    <row r="33675" spans="2:19" x14ac:dyDescent="0.3">
      <c r="B33675">
        <v>13.8</v>
      </c>
      <c r="H33675" s="2">
        <v>12.6</v>
      </c>
      <c r="S33675" s="2">
        <f t="shared" si="528"/>
        <v>1318.2</v>
      </c>
    </row>
    <row r="33676" spans="2:19" x14ac:dyDescent="0.3">
      <c r="B33676">
        <v>11.9</v>
      </c>
      <c r="H33676" s="2">
        <v>13.7</v>
      </c>
      <c r="S33676" s="2">
        <f t="shared" si="528"/>
        <v>1200.2255999999998</v>
      </c>
    </row>
    <row r="33677" spans="2:19" x14ac:dyDescent="0.3">
      <c r="B33677">
        <v>13</v>
      </c>
      <c r="H33677" s="2">
        <v>12.4</v>
      </c>
      <c r="S33677" s="2">
        <f t="shared" si="528"/>
        <v>1542.8117999999997</v>
      </c>
    </row>
    <row r="33678" spans="2:19" x14ac:dyDescent="0.3">
      <c r="B33678">
        <v>12.6</v>
      </c>
      <c r="H33678" s="2">
        <v>13</v>
      </c>
      <c r="S33678" s="2">
        <f t="shared" si="528"/>
        <v>1143.9744000000001</v>
      </c>
    </row>
    <row r="33679" spans="2:19" x14ac:dyDescent="0.3">
      <c r="B33679">
        <v>13.7</v>
      </c>
      <c r="H33679" s="2">
        <v>11.5</v>
      </c>
      <c r="S33679" s="2">
        <f t="shared" si="528"/>
        <v>1318.2</v>
      </c>
    </row>
    <row r="33680" spans="2:19" x14ac:dyDescent="0.3">
      <c r="B33680">
        <v>12.4</v>
      </c>
      <c r="H33680" s="2">
        <v>11.8</v>
      </c>
      <c r="S33680" s="2">
        <f t="shared" si="528"/>
        <v>912.52499999999998</v>
      </c>
    </row>
    <row r="33681" spans="2:19" x14ac:dyDescent="0.3">
      <c r="B33681">
        <v>13</v>
      </c>
      <c r="H33681" s="2">
        <v>13.4</v>
      </c>
      <c r="S33681" s="2">
        <f t="shared" si="528"/>
        <v>985.81920000000002</v>
      </c>
    </row>
    <row r="33682" spans="2:19" x14ac:dyDescent="0.3">
      <c r="B33682">
        <v>11.5</v>
      </c>
      <c r="H33682" s="2">
        <v>13.1</v>
      </c>
      <c r="S33682" s="2">
        <f t="shared" si="528"/>
        <v>1443.6624000000002</v>
      </c>
    </row>
    <row r="33683" spans="2:19" x14ac:dyDescent="0.3">
      <c r="B33683">
        <v>11.8</v>
      </c>
      <c r="H33683" s="2">
        <v>13.3</v>
      </c>
      <c r="S33683" s="2">
        <f t="shared" si="528"/>
        <v>1348.8545999999999</v>
      </c>
    </row>
    <row r="33684" spans="2:19" x14ac:dyDescent="0.3">
      <c r="B33684">
        <v>13.4</v>
      </c>
      <c r="H33684" s="2">
        <v>14.9</v>
      </c>
      <c r="S33684" s="2">
        <f t="shared" si="528"/>
        <v>1411.5822000000001</v>
      </c>
    </row>
    <row r="33685" spans="2:19" x14ac:dyDescent="0.3">
      <c r="B33685">
        <v>13.1</v>
      </c>
      <c r="H33685" s="2">
        <v>16.899999999999999</v>
      </c>
      <c r="S33685" s="2">
        <f t="shared" si="528"/>
        <v>1984.7694000000001</v>
      </c>
    </row>
    <row r="33686" spans="2:19" x14ac:dyDescent="0.3">
      <c r="B33686">
        <v>13.3</v>
      </c>
      <c r="H33686" s="2">
        <v>16.7</v>
      </c>
      <c r="S33686" s="2">
        <f t="shared" si="528"/>
        <v>2896.0853999999995</v>
      </c>
    </row>
    <row r="33687" spans="2:19" x14ac:dyDescent="0.3">
      <c r="B33687">
        <v>14.9</v>
      </c>
      <c r="H33687" s="2">
        <v>15.5</v>
      </c>
      <c r="S33687" s="2">
        <f t="shared" si="528"/>
        <v>2794.4777999999997</v>
      </c>
    </row>
    <row r="33688" spans="2:19" x14ac:dyDescent="0.3">
      <c r="B33688">
        <v>16.899999999999999</v>
      </c>
      <c r="H33688" s="2">
        <v>13.4</v>
      </c>
      <c r="S33688" s="2">
        <f t="shared" si="528"/>
        <v>2234.3249999999998</v>
      </c>
    </row>
    <row r="33689" spans="2:19" x14ac:dyDescent="0.3">
      <c r="B33689">
        <v>16.7</v>
      </c>
      <c r="H33689" s="2">
        <v>12.8</v>
      </c>
      <c r="S33689" s="2">
        <f t="shared" si="528"/>
        <v>1443.6624000000002</v>
      </c>
    </row>
    <row r="33690" spans="2:19" x14ac:dyDescent="0.3">
      <c r="B33690">
        <v>15.5</v>
      </c>
      <c r="H33690" s="2">
        <v>14.3</v>
      </c>
      <c r="S33690" s="2">
        <f t="shared" si="528"/>
        <v>1258.2912000000003</v>
      </c>
    </row>
    <row r="33691" spans="2:19" x14ac:dyDescent="0.3">
      <c r="B33691">
        <v>13.4</v>
      </c>
      <c r="H33691" s="2">
        <v>14.3</v>
      </c>
      <c r="S33691" s="2">
        <f t="shared" si="528"/>
        <v>1754.5242000000001</v>
      </c>
    </row>
    <row r="33692" spans="2:19" x14ac:dyDescent="0.3">
      <c r="B33692">
        <v>12.8</v>
      </c>
      <c r="H33692" s="2">
        <v>13.6</v>
      </c>
      <c r="S33692" s="2">
        <f t="shared" si="528"/>
        <v>1754.5242000000001</v>
      </c>
    </row>
    <row r="33693" spans="2:19" x14ac:dyDescent="0.3">
      <c r="B33693">
        <v>14.3</v>
      </c>
      <c r="H33693" s="2">
        <v>13.5</v>
      </c>
      <c r="S33693" s="2">
        <f t="shared" si="528"/>
        <v>1509.2735999999998</v>
      </c>
    </row>
    <row r="33694" spans="2:19" x14ac:dyDescent="0.3">
      <c r="B33694">
        <v>14.3</v>
      </c>
      <c r="H33694" s="2">
        <v>17.8</v>
      </c>
      <c r="S33694" s="2">
        <f t="shared" si="528"/>
        <v>1476.2249999999999</v>
      </c>
    </row>
    <row r="33695" spans="2:19" x14ac:dyDescent="0.3">
      <c r="B33695">
        <v>13.6</v>
      </c>
      <c r="H33695" s="2">
        <v>15.3</v>
      </c>
      <c r="S33695" s="2">
        <f t="shared" si="528"/>
        <v>3383.8512000000001</v>
      </c>
    </row>
    <row r="33696" spans="2:19" x14ac:dyDescent="0.3">
      <c r="B33696">
        <v>13.5</v>
      </c>
      <c r="H33696" s="2">
        <v>13.8</v>
      </c>
      <c r="S33696" s="2">
        <f t="shared" si="528"/>
        <v>2148.9462000000003</v>
      </c>
    </row>
    <row r="33697" spans="2:19" x14ac:dyDescent="0.3">
      <c r="B33697">
        <v>17.8</v>
      </c>
      <c r="H33697" s="2">
        <v>16.100000000000001</v>
      </c>
      <c r="S33697" s="2">
        <f t="shared" si="528"/>
        <v>1576.8432000000003</v>
      </c>
    </row>
    <row r="33698" spans="2:19" x14ac:dyDescent="0.3">
      <c r="B33698">
        <v>15.3</v>
      </c>
      <c r="H33698" s="2">
        <v>16.899999999999999</v>
      </c>
      <c r="S33698" s="2">
        <f t="shared" si="528"/>
        <v>2503.9686000000006</v>
      </c>
    </row>
    <row r="33699" spans="2:19" x14ac:dyDescent="0.3">
      <c r="B33699">
        <v>13.8</v>
      </c>
      <c r="H33699" s="2">
        <v>14.9</v>
      </c>
      <c r="S33699" s="2">
        <f t="shared" si="528"/>
        <v>2896.0853999999995</v>
      </c>
    </row>
    <row r="33700" spans="2:19" x14ac:dyDescent="0.3">
      <c r="B33700">
        <v>16.100000000000001</v>
      </c>
      <c r="H33700" s="2">
        <v>16.7</v>
      </c>
      <c r="S33700" s="2">
        <f t="shared" si="528"/>
        <v>1984.7694000000001</v>
      </c>
    </row>
    <row r="33701" spans="2:19" x14ac:dyDescent="0.3">
      <c r="B33701">
        <v>16.899999999999999</v>
      </c>
      <c r="H33701" s="2">
        <v>16.2</v>
      </c>
      <c r="S33701" s="2">
        <f t="shared" si="528"/>
        <v>2794.4777999999997</v>
      </c>
    </row>
    <row r="33702" spans="2:19" x14ac:dyDescent="0.3">
      <c r="B33702">
        <v>14.9</v>
      </c>
      <c r="H33702" s="2">
        <v>12.7</v>
      </c>
      <c r="S33702" s="2">
        <f t="shared" si="528"/>
        <v>2550.9167999999995</v>
      </c>
    </row>
    <row r="33703" spans="2:19" x14ac:dyDescent="0.3">
      <c r="B33703">
        <v>16.7</v>
      </c>
      <c r="H33703" s="2">
        <v>14</v>
      </c>
      <c r="S33703" s="2">
        <f t="shared" si="528"/>
        <v>1229.0297999999998</v>
      </c>
    </row>
    <row r="33704" spans="2:19" x14ac:dyDescent="0.3">
      <c r="B33704">
        <v>16.2</v>
      </c>
      <c r="H33704" s="2">
        <v>15</v>
      </c>
      <c r="S33704" s="2">
        <f t="shared" si="528"/>
        <v>1646.3999999999999</v>
      </c>
    </row>
    <row r="33705" spans="2:19" x14ac:dyDescent="0.3">
      <c r="B33705">
        <v>12.7</v>
      </c>
      <c r="H33705" s="2">
        <v>12.5</v>
      </c>
      <c r="S33705" s="2">
        <f t="shared" si="528"/>
        <v>2025</v>
      </c>
    </row>
    <row r="33706" spans="2:19" x14ac:dyDescent="0.3">
      <c r="B33706">
        <v>14</v>
      </c>
      <c r="H33706" s="2">
        <v>13</v>
      </c>
      <c r="S33706" s="2">
        <f t="shared" si="528"/>
        <v>1171.875</v>
      </c>
    </row>
    <row r="33707" spans="2:19" x14ac:dyDescent="0.3">
      <c r="B33707">
        <v>15</v>
      </c>
      <c r="H33707" s="2">
        <v>10.7</v>
      </c>
      <c r="S33707" s="2">
        <f t="shared" si="528"/>
        <v>1318.2</v>
      </c>
    </row>
    <row r="33708" spans="2:19" x14ac:dyDescent="0.3">
      <c r="B33708">
        <v>12.5</v>
      </c>
      <c r="H33708" s="2">
        <v>11.9</v>
      </c>
      <c r="S33708" s="2">
        <f t="shared" si="528"/>
        <v>735.02579999999978</v>
      </c>
    </row>
    <row r="33709" spans="2:19" x14ac:dyDescent="0.3">
      <c r="B33709">
        <v>13</v>
      </c>
      <c r="H33709" s="2">
        <v>10.6</v>
      </c>
      <c r="S33709" s="2">
        <f t="shared" si="528"/>
        <v>1011.0954</v>
      </c>
    </row>
    <row r="33710" spans="2:19" x14ac:dyDescent="0.3">
      <c r="B33710">
        <v>10.7</v>
      </c>
      <c r="H33710" s="2">
        <v>14.5</v>
      </c>
      <c r="S33710" s="2">
        <f t="shared" si="528"/>
        <v>714.60959999999989</v>
      </c>
    </row>
    <row r="33711" spans="2:19" x14ac:dyDescent="0.3">
      <c r="B33711">
        <v>11.9</v>
      </c>
      <c r="H33711" s="2">
        <v>15.6</v>
      </c>
      <c r="S33711" s="2">
        <f t="shared" si="528"/>
        <v>1829.175</v>
      </c>
    </row>
    <row r="33712" spans="2:19" x14ac:dyDescent="0.3">
      <c r="B33712">
        <v>10.6</v>
      </c>
      <c r="H33712" s="2">
        <v>13.6</v>
      </c>
      <c r="S33712" s="2">
        <f t="shared" si="528"/>
        <v>2277.8495999999996</v>
      </c>
    </row>
    <row r="33713" spans="2:19" x14ac:dyDescent="0.3">
      <c r="B33713">
        <v>14.5</v>
      </c>
      <c r="H33713" s="2">
        <v>13.6</v>
      </c>
      <c r="S33713" s="2">
        <f t="shared" si="528"/>
        <v>1509.2735999999998</v>
      </c>
    </row>
    <row r="33714" spans="2:19" x14ac:dyDescent="0.3">
      <c r="B33714">
        <v>15.6</v>
      </c>
      <c r="H33714" s="2">
        <v>12.7</v>
      </c>
      <c r="S33714" s="2">
        <f t="shared" si="528"/>
        <v>1509.2735999999998</v>
      </c>
    </row>
    <row r="33715" spans="2:19" x14ac:dyDescent="0.3">
      <c r="B33715">
        <v>13.6</v>
      </c>
      <c r="H33715" s="2">
        <v>13.3</v>
      </c>
      <c r="S33715" s="2">
        <f t="shared" si="528"/>
        <v>1229.0297999999998</v>
      </c>
    </row>
    <row r="33716" spans="2:19" x14ac:dyDescent="0.3">
      <c r="B33716">
        <v>13.6</v>
      </c>
      <c r="H33716" s="2">
        <v>14.1</v>
      </c>
      <c r="S33716" s="2">
        <f t="shared" si="528"/>
        <v>1411.5822000000001</v>
      </c>
    </row>
    <row r="33717" spans="2:19" x14ac:dyDescent="0.3">
      <c r="B33717">
        <v>12.7</v>
      </c>
      <c r="H33717" s="2">
        <v>12.3</v>
      </c>
      <c r="S33717" s="2">
        <f t="shared" si="528"/>
        <v>1681.9325999999999</v>
      </c>
    </row>
    <row r="33718" spans="2:19" x14ac:dyDescent="0.3">
      <c r="B33718">
        <v>13.3</v>
      </c>
      <c r="H33718" s="2">
        <v>12.4</v>
      </c>
      <c r="S33718" s="2">
        <f t="shared" si="528"/>
        <v>1116.5202000000002</v>
      </c>
    </row>
    <row r="33719" spans="2:19" x14ac:dyDescent="0.3">
      <c r="B33719">
        <v>14.1</v>
      </c>
      <c r="H33719" s="2">
        <v>13.2</v>
      </c>
      <c r="S33719" s="2">
        <f t="shared" si="528"/>
        <v>1143.9744000000001</v>
      </c>
    </row>
    <row r="33720" spans="2:19" x14ac:dyDescent="0.3">
      <c r="B33720">
        <v>12.3</v>
      </c>
      <c r="H33720" s="2">
        <v>12.1</v>
      </c>
      <c r="S33720" s="2">
        <f t="shared" si="528"/>
        <v>1379.9807999999998</v>
      </c>
    </row>
    <row r="33721" spans="2:19" x14ac:dyDescent="0.3">
      <c r="B33721">
        <v>12.4</v>
      </c>
      <c r="H33721" s="2">
        <v>11.8</v>
      </c>
      <c r="S33721" s="2">
        <f t="shared" si="528"/>
        <v>1062.9366</v>
      </c>
    </row>
    <row r="33722" spans="2:19" x14ac:dyDescent="0.3">
      <c r="B33722">
        <v>13.2</v>
      </c>
      <c r="H33722" s="2">
        <v>13.1</v>
      </c>
      <c r="S33722" s="2">
        <f t="shared" si="528"/>
        <v>985.81920000000002</v>
      </c>
    </row>
    <row r="33723" spans="2:19" x14ac:dyDescent="0.3">
      <c r="B33723">
        <v>12.1</v>
      </c>
      <c r="H33723" s="2">
        <v>11.6</v>
      </c>
      <c r="S33723" s="2">
        <f t="shared" si="528"/>
        <v>1348.8545999999999</v>
      </c>
    </row>
    <row r="33724" spans="2:19" x14ac:dyDescent="0.3">
      <c r="B33724">
        <v>11.8</v>
      </c>
      <c r="H33724" s="2">
        <v>14.2</v>
      </c>
      <c r="S33724" s="2">
        <f t="shared" si="528"/>
        <v>936.53759999999988</v>
      </c>
    </row>
    <row r="33725" spans="2:19" x14ac:dyDescent="0.3">
      <c r="B33725">
        <v>13.1</v>
      </c>
      <c r="H33725" s="2">
        <v>11.9</v>
      </c>
      <c r="S33725" s="2">
        <f t="shared" si="528"/>
        <v>1717.9727999999998</v>
      </c>
    </row>
    <row r="33726" spans="2:19" x14ac:dyDescent="0.3">
      <c r="B33726">
        <v>11.6</v>
      </c>
      <c r="H33726" s="2">
        <v>13.7</v>
      </c>
      <c r="S33726" s="2">
        <f t="shared" si="528"/>
        <v>1011.0954</v>
      </c>
    </row>
    <row r="33727" spans="2:19" x14ac:dyDescent="0.3">
      <c r="B33727">
        <v>14.2</v>
      </c>
      <c r="H33727" s="2">
        <v>13.2</v>
      </c>
      <c r="S33727" s="2">
        <f t="shared" si="528"/>
        <v>1542.8117999999997</v>
      </c>
    </row>
    <row r="33728" spans="2:19" x14ac:dyDescent="0.3">
      <c r="B33728">
        <v>11.9</v>
      </c>
      <c r="H33728" s="2">
        <v>15</v>
      </c>
      <c r="S33728" s="2">
        <f t="shared" si="528"/>
        <v>1379.9807999999998</v>
      </c>
    </row>
    <row r="33729" spans="2:19" x14ac:dyDescent="0.3">
      <c r="B33729">
        <v>13.7</v>
      </c>
      <c r="H33729" s="2">
        <v>14.8</v>
      </c>
      <c r="S33729" s="2">
        <f t="shared" si="528"/>
        <v>2025</v>
      </c>
    </row>
    <row r="33730" spans="2:19" x14ac:dyDescent="0.3">
      <c r="B33730">
        <v>13.2</v>
      </c>
      <c r="H33730" s="2">
        <v>13.4</v>
      </c>
      <c r="S33730" s="2">
        <f t="shared" si="528"/>
        <v>1945.0752000000002</v>
      </c>
    </row>
    <row r="33731" spans="2:19" x14ac:dyDescent="0.3">
      <c r="B33731">
        <v>15</v>
      </c>
      <c r="H33731" s="2">
        <v>15.6</v>
      </c>
      <c r="S33731" s="2">
        <f t="shared" ref="S33731:S33794" si="529">0.5*1.2*B33733^3</f>
        <v>1443.6624000000002</v>
      </c>
    </row>
    <row r="33732" spans="2:19" x14ac:dyDescent="0.3">
      <c r="B33732">
        <v>14.8</v>
      </c>
      <c r="H33732" s="2">
        <v>11.9</v>
      </c>
      <c r="S33732" s="2">
        <f t="shared" si="529"/>
        <v>2277.8495999999996</v>
      </c>
    </row>
    <row r="33733" spans="2:19" x14ac:dyDescent="0.3">
      <c r="B33733">
        <v>13.4</v>
      </c>
      <c r="H33733" s="2">
        <v>13.2</v>
      </c>
      <c r="S33733" s="2">
        <f t="shared" si="529"/>
        <v>1011.0954</v>
      </c>
    </row>
    <row r="33734" spans="2:19" x14ac:dyDescent="0.3">
      <c r="B33734">
        <v>15.6</v>
      </c>
      <c r="H33734" s="2">
        <v>13.7</v>
      </c>
      <c r="S33734" s="2">
        <f t="shared" si="529"/>
        <v>1379.9807999999998</v>
      </c>
    </row>
    <row r="33735" spans="2:19" x14ac:dyDescent="0.3">
      <c r="B33735">
        <v>11.9</v>
      </c>
      <c r="H33735" s="2">
        <v>12.7</v>
      </c>
      <c r="S33735" s="2">
        <f t="shared" si="529"/>
        <v>1542.8117999999997</v>
      </c>
    </row>
    <row r="33736" spans="2:19" x14ac:dyDescent="0.3">
      <c r="B33736">
        <v>13.2</v>
      </c>
      <c r="H33736" s="2">
        <v>13.1</v>
      </c>
      <c r="S33736" s="2">
        <f t="shared" si="529"/>
        <v>1229.0297999999998</v>
      </c>
    </row>
    <row r="33737" spans="2:19" x14ac:dyDescent="0.3">
      <c r="B33737">
        <v>13.7</v>
      </c>
      <c r="H33737" s="2">
        <v>15.1</v>
      </c>
      <c r="S33737" s="2">
        <f t="shared" si="529"/>
        <v>1348.8545999999999</v>
      </c>
    </row>
    <row r="33738" spans="2:19" x14ac:dyDescent="0.3">
      <c r="B33738">
        <v>12.7</v>
      </c>
      <c r="H33738" s="2">
        <v>14.1</v>
      </c>
      <c r="S33738" s="2">
        <f t="shared" si="529"/>
        <v>2065.7705999999998</v>
      </c>
    </row>
    <row r="33739" spans="2:19" x14ac:dyDescent="0.3">
      <c r="B33739">
        <v>13.1</v>
      </c>
      <c r="H33739" s="2">
        <v>16.600000000000001</v>
      </c>
      <c r="S33739" s="2">
        <f t="shared" si="529"/>
        <v>1681.9325999999999</v>
      </c>
    </row>
    <row r="33740" spans="2:19" x14ac:dyDescent="0.3">
      <c r="B33740">
        <v>15.1</v>
      </c>
      <c r="H33740" s="2">
        <v>13.9</v>
      </c>
      <c r="S33740" s="2">
        <f t="shared" si="529"/>
        <v>2744.5776000000005</v>
      </c>
    </row>
    <row r="33741" spans="2:19" x14ac:dyDescent="0.3">
      <c r="B33741">
        <v>14.1</v>
      </c>
      <c r="H33741" s="2">
        <v>16.100000000000001</v>
      </c>
      <c r="S33741" s="2">
        <f t="shared" si="529"/>
        <v>1611.3714</v>
      </c>
    </row>
    <row r="33742" spans="2:19" x14ac:dyDescent="0.3">
      <c r="B33742">
        <v>16.600000000000001</v>
      </c>
      <c r="H33742" s="2">
        <v>13.5</v>
      </c>
      <c r="S33742" s="2">
        <f t="shared" si="529"/>
        <v>2503.9686000000006</v>
      </c>
    </row>
    <row r="33743" spans="2:19" x14ac:dyDescent="0.3">
      <c r="B33743">
        <v>13.9</v>
      </c>
      <c r="H33743" s="2">
        <v>15.4</v>
      </c>
      <c r="S33743" s="2">
        <f t="shared" si="529"/>
        <v>1476.2249999999999</v>
      </c>
    </row>
    <row r="33744" spans="2:19" x14ac:dyDescent="0.3">
      <c r="B33744">
        <v>16.100000000000001</v>
      </c>
      <c r="H33744" s="2">
        <v>17.100000000000001</v>
      </c>
      <c r="S33744" s="2">
        <f t="shared" si="529"/>
        <v>2191.3584000000001</v>
      </c>
    </row>
    <row r="33745" spans="2:19" x14ac:dyDescent="0.3">
      <c r="B33745">
        <v>13.5</v>
      </c>
      <c r="H33745" s="2">
        <v>17.899999999999999</v>
      </c>
      <c r="S33745" s="2">
        <f t="shared" si="529"/>
        <v>3000.1266000000005</v>
      </c>
    </row>
    <row r="33746" spans="2:19" x14ac:dyDescent="0.3">
      <c r="B33746">
        <v>15.4</v>
      </c>
      <c r="H33746" s="2">
        <v>16.2</v>
      </c>
      <c r="S33746" s="2">
        <f t="shared" si="529"/>
        <v>3441.2033999999994</v>
      </c>
    </row>
    <row r="33747" spans="2:19" x14ac:dyDescent="0.3">
      <c r="B33747">
        <v>17.100000000000001</v>
      </c>
      <c r="H33747" s="2">
        <v>14.9</v>
      </c>
      <c r="S33747" s="2">
        <f t="shared" si="529"/>
        <v>2550.9167999999995</v>
      </c>
    </row>
    <row r="33748" spans="2:19" x14ac:dyDescent="0.3">
      <c r="B33748">
        <v>17.899999999999999</v>
      </c>
      <c r="H33748" s="2">
        <v>15.3</v>
      </c>
      <c r="S33748" s="2">
        <f t="shared" si="529"/>
        <v>1984.7694000000001</v>
      </c>
    </row>
    <row r="33749" spans="2:19" x14ac:dyDescent="0.3">
      <c r="B33749">
        <v>16.2</v>
      </c>
      <c r="H33749" s="2">
        <v>16.5</v>
      </c>
      <c r="S33749" s="2">
        <f t="shared" si="529"/>
        <v>2148.9462000000003</v>
      </c>
    </row>
    <row r="33750" spans="2:19" x14ac:dyDescent="0.3">
      <c r="B33750">
        <v>14.9</v>
      </c>
      <c r="H33750" s="2">
        <v>16</v>
      </c>
      <c r="S33750" s="2">
        <f t="shared" si="529"/>
        <v>2695.2750000000001</v>
      </c>
    </row>
    <row r="33751" spans="2:19" x14ac:dyDescent="0.3">
      <c r="B33751">
        <v>15.3</v>
      </c>
      <c r="H33751" s="2">
        <v>15</v>
      </c>
      <c r="S33751" s="2">
        <f t="shared" si="529"/>
        <v>2457.6</v>
      </c>
    </row>
    <row r="33752" spans="2:19" x14ac:dyDescent="0.3">
      <c r="B33752">
        <v>16.5</v>
      </c>
      <c r="H33752" s="2">
        <v>17.8</v>
      </c>
      <c r="S33752" s="2">
        <f t="shared" si="529"/>
        <v>2025</v>
      </c>
    </row>
    <row r="33753" spans="2:19" x14ac:dyDescent="0.3">
      <c r="B33753">
        <v>16</v>
      </c>
      <c r="H33753" s="2">
        <v>16.399999999999999</v>
      </c>
      <c r="S33753" s="2">
        <f t="shared" si="529"/>
        <v>3383.8512000000001</v>
      </c>
    </row>
    <row r="33754" spans="2:19" x14ac:dyDescent="0.3">
      <c r="B33754">
        <v>15</v>
      </c>
      <c r="H33754" s="2">
        <v>17.100000000000001</v>
      </c>
      <c r="S33754" s="2">
        <f t="shared" si="529"/>
        <v>2646.5663999999997</v>
      </c>
    </row>
    <row r="33755" spans="2:19" x14ac:dyDescent="0.3">
      <c r="B33755">
        <v>17.8</v>
      </c>
      <c r="H33755" s="2">
        <v>15.9</v>
      </c>
      <c r="S33755" s="2">
        <f t="shared" si="529"/>
        <v>3000.1266000000005</v>
      </c>
    </row>
    <row r="33756" spans="2:19" x14ac:dyDescent="0.3">
      <c r="B33756">
        <v>16.399999999999999</v>
      </c>
      <c r="H33756" s="2">
        <v>17.8</v>
      </c>
      <c r="S33756" s="2">
        <f t="shared" si="529"/>
        <v>2411.8074000000001</v>
      </c>
    </row>
    <row r="33757" spans="2:19" x14ac:dyDescent="0.3">
      <c r="B33757">
        <v>17.100000000000001</v>
      </c>
      <c r="H33757" s="2">
        <v>15.2</v>
      </c>
      <c r="S33757" s="2">
        <f t="shared" si="529"/>
        <v>3383.8512000000001</v>
      </c>
    </row>
    <row r="33758" spans="2:19" x14ac:dyDescent="0.3">
      <c r="B33758">
        <v>15.9</v>
      </c>
      <c r="H33758" s="2">
        <v>18.100000000000001</v>
      </c>
      <c r="S33758" s="2">
        <f t="shared" si="529"/>
        <v>2107.0847999999996</v>
      </c>
    </row>
    <row r="33759" spans="2:19" x14ac:dyDescent="0.3">
      <c r="B33759">
        <v>17.8</v>
      </c>
      <c r="H33759" s="2">
        <v>18.899999999999999</v>
      </c>
      <c r="S33759" s="2">
        <f t="shared" si="529"/>
        <v>3557.8446000000008</v>
      </c>
    </row>
    <row r="33760" spans="2:19" x14ac:dyDescent="0.3">
      <c r="B33760">
        <v>15.2</v>
      </c>
      <c r="H33760" s="2">
        <v>16.2</v>
      </c>
      <c r="S33760" s="2">
        <f t="shared" si="529"/>
        <v>4050.761399999999</v>
      </c>
    </row>
    <row r="33761" spans="2:19" x14ac:dyDescent="0.3">
      <c r="B33761">
        <v>18.100000000000001</v>
      </c>
      <c r="H33761" s="2">
        <v>18.2</v>
      </c>
      <c r="S33761" s="2">
        <f t="shared" si="529"/>
        <v>2550.9167999999995</v>
      </c>
    </row>
    <row r="33762" spans="2:19" x14ac:dyDescent="0.3">
      <c r="B33762">
        <v>18.899999999999999</v>
      </c>
      <c r="H33762" s="2">
        <v>17.5</v>
      </c>
      <c r="S33762" s="2">
        <f t="shared" si="529"/>
        <v>3617.1407999999997</v>
      </c>
    </row>
    <row r="33763" spans="2:19" x14ac:dyDescent="0.3">
      <c r="B33763">
        <v>16.2</v>
      </c>
      <c r="H33763" s="2">
        <v>15.4</v>
      </c>
      <c r="S33763" s="2">
        <f t="shared" si="529"/>
        <v>3215.625</v>
      </c>
    </row>
    <row r="33764" spans="2:19" x14ac:dyDescent="0.3">
      <c r="B33764">
        <v>18.2</v>
      </c>
      <c r="H33764" s="2">
        <v>16.3</v>
      </c>
      <c r="S33764" s="2">
        <f t="shared" si="529"/>
        <v>2191.3584000000001</v>
      </c>
    </row>
    <row r="33765" spans="2:19" x14ac:dyDescent="0.3">
      <c r="B33765">
        <v>17.5</v>
      </c>
      <c r="H33765" s="2">
        <v>17.2</v>
      </c>
      <c r="S33765" s="2">
        <f t="shared" si="529"/>
        <v>2598.4482000000003</v>
      </c>
    </row>
    <row r="33766" spans="2:19" x14ac:dyDescent="0.3">
      <c r="B33766">
        <v>15.4</v>
      </c>
      <c r="H33766" s="2">
        <v>18.2</v>
      </c>
      <c r="S33766" s="2">
        <f t="shared" si="529"/>
        <v>3053.0687999999996</v>
      </c>
    </row>
    <row r="33767" spans="2:19" x14ac:dyDescent="0.3">
      <c r="B33767">
        <v>16.3</v>
      </c>
      <c r="H33767" s="2">
        <v>15.6</v>
      </c>
      <c r="S33767" s="2">
        <f t="shared" si="529"/>
        <v>3617.1407999999997</v>
      </c>
    </row>
    <row r="33768" spans="2:19" x14ac:dyDescent="0.3">
      <c r="B33768">
        <v>17.2</v>
      </c>
      <c r="H33768" s="2">
        <v>17.7</v>
      </c>
      <c r="S33768" s="2">
        <f t="shared" si="529"/>
        <v>2277.8495999999996</v>
      </c>
    </row>
    <row r="33769" spans="2:19" x14ac:dyDescent="0.3">
      <c r="B33769">
        <v>18.2</v>
      </c>
      <c r="H33769" s="2">
        <v>15.7</v>
      </c>
      <c r="S33769" s="2">
        <f t="shared" si="529"/>
        <v>3327.1397999999995</v>
      </c>
    </row>
    <row r="33770" spans="2:19" x14ac:dyDescent="0.3">
      <c r="B33770">
        <v>15.6</v>
      </c>
      <c r="H33770" s="2">
        <v>16.100000000000001</v>
      </c>
      <c r="S33770" s="2">
        <f t="shared" si="529"/>
        <v>2321.9357999999997</v>
      </c>
    </row>
    <row r="33771" spans="2:19" x14ac:dyDescent="0.3">
      <c r="B33771">
        <v>17.7</v>
      </c>
      <c r="H33771" s="2">
        <v>17.8</v>
      </c>
      <c r="S33771" s="2">
        <f t="shared" si="529"/>
        <v>2503.9686000000006</v>
      </c>
    </row>
    <row r="33772" spans="2:19" x14ac:dyDescent="0.3">
      <c r="B33772">
        <v>15.7</v>
      </c>
      <c r="H33772" s="2">
        <v>15.3</v>
      </c>
      <c r="S33772" s="2">
        <f t="shared" si="529"/>
        <v>3383.8512000000001</v>
      </c>
    </row>
    <row r="33773" spans="2:19" x14ac:dyDescent="0.3">
      <c r="B33773">
        <v>16.100000000000001</v>
      </c>
      <c r="H33773" s="2">
        <v>14.6</v>
      </c>
      <c r="S33773" s="2">
        <f t="shared" si="529"/>
        <v>2148.9462000000003</v>
      </c>
    </row>
    <row r="33774" spans="2:19" x14ac:dyDescent="0.3">
      <c r="B33774">
        <v>17.8</v>
      </c>
      <c r="H33774" s="2">
        <v>16.8</v>
      </c>
      <c r="S33774" s="2">
        <f t="shared" si="529"/>
        <v>1867.2815999999998</v>
      </c>
    </row>
    <row r="33775" spans="2:19" x14ac:dyDescent="0.3">
      <c r="B33775">
        <v>15.3</v>
      </c>
      <c r="H33775" s="2">
        <v>14.1</v>
      </c>
      <c r="S33775" s="2">
        <f t="shared" si="529"/>
        <v>2844.9792000000002</v>
      </c>
    </row>
    <row r="33776" spans="2:19" x14ac:dyDescent="0.3">
      <c r="B33776">
        <v>14.6</v>
      </c>
      <c r="H33776" s="2">
        <v>14.2</v>
      </c>
      <c r="S33776" s="2">
        <f t="shared" si="529"/>
        <v>1681.9325999999999</v>
      </c>
    </row>
    <row r="33777" spans="2:19" x14ac:dyDescent="0.3">
      <c r="B33777">
        <v>16.8</v>
      </c>
      <c r="H33777" s="2">
        <v>14.9</v>
      </c>
      <c r="S33777" s="2">
        <f t="shared" si="529"/>
        <v>1717.9727999999998</v>
      </c>
    </row>
    <row r="33778" spans="2:19" x14ac:dyDescent="0.3">
      <c r="B33778">
        <v>14.1</v>
      </c>
      <c r="H33778" s="2">
        <v>17.600000000000001</v>
      </c>
      <c r="S33778" s="2">
        <f t="shared" si="529"/>
        <v>1984.7694000000001</v>
      </c>
    </row>
    <row r="33779" spans="2:19" x14ac:dyDescent="0.3">
      <c r="B33779">
        <v>14.2</v>
      </c>
      <c r="H33779" s="2">
        <v>15.5</v>
      </c>
      <c r="S33779" s="2">
        <f t="shared" si="529"/>
        <v>3271.0656000000008</v>
      </c>
    </row>
    <row r="33780" spans="2:19" x14ac:dyDescent="0.3">
      <c r="B33780">
        <v>14.9</v>
      </c>
      <c r="H33780" s="2">
        <v>13.1</v>
      </c>
      <c r="S33780" s="2">
        <f t="shared" si="529"/>
        <v>2234.3249999999998</v>
      </c>
    </row>
    <row r="33781" spans="2:19" x14ac:dyDescent="0.3">
      <c r="B33781">
        <v>17.600000000000001</v>
      </c>
      <c r="H33781" s="2">
        <v>14.5</v>
      </c>
      <c r="S33781" s="2">
        <f t="shared" si="529"/>
        <v>1348.8545999999999</v>
      </c>
    </row>
    <row r="33782" spans="2:19" x14ac:dyDescent="0.3">
      <c r="B33782">
        <v>15.5</v>
      </c>
      <c r="H33782" s="2">
        <v>14.9</v>
      </c>
      <c r="S33782" s="2">
        <f t="shared" si="529"/>
        <v>1829.175</v>
      </c>
    </row>
    <row r="33783" spans="2:19" x14ac:dyDescent="0.3">
      <c r="B33783">
        <v>13.1</v>
      </c>
      <c r="H33783" s="2">
        <v>14.6</v>
      </c>
      <c r="S33783" s="2">
        <f t="shared" si="529"/>
        <v>1984.7694000000001</v>
      </c>
    </row>
    <row r="33784" spans="2:19" x14ac:dyDescent="0.3">
      <c r="B33784">
        <v>14.5</v>
      </c>
      <c r="H33784" s="2">
        <v>16.2</v>
      </c>
      <c r="S33784" s="2">
        <f t="shared" si="529"/>
        <v>1867.2815999999998</v>
      </c>
    </row>
    <row r="33785" spans="2:19" x14ac:dyDescent="0.3">
      <c r="B33785">
        <v>14.9</v>
      </c>
      <c r="H33785" s="2">
        <v>15.2</v>
      </c>
      <c r="S33785" s="2">
        <f t="shared" si="529"/>
        <v>2550.9167999999995</v>
      </c>
    </row>
    <row r="33786" spans="2:19" x14ac:dyDescent="0.3">
      <c r="B33786">
        <v>14.6</v>
      </c>
      <c r="H33786" s="2">
        <v>15.9</v>
      </c>
      <c r="S33786" s="2">
        <f t="shared" si="529"/>
        <v>2107.0847999999996</v>
      </c>
    </row>
    <row r="33787" spans="2:19" x14ac:dyDescent="0.3">
      <c r="B33787">
        <v>16.2</v>
      </c>
      <c r="H33787" s="2">
        <v>15.9</v>
      </c>
      <c r="S33787" s="2">
        <f t="shared" si="529"/>
        <v>2411.8074000000001</v>
      </c>
    </row>
    <row r="33788" spans="2:19" x14ac:dyDescent="0.3">
      <c r="B33788">
        <v>15.2</v>
      </c>
      <c r="H33788" s="2">
        <v>17</v>
      </c>
      <c r="S33788" s="2">
        <f t="shared" si="529"/>
        <v>2411.8074000000001</v>
      </c>
    </row>
    <row r="33789" spans="2:19" x14ac:dyDescent="0.3">
      <c r="B33789">
        <v>15.9</v>
      </c>
      <c r="H33789" s="2">
        <v>18.2</v>
      </c>
      <c r="S33789" s="2">
        <f t="shared" si="529"/>
        <v>2947.7999999999997</v>
      </c>
    </row>
    <row r="33790" spans="2:19" x14ac:dyDescent="0.3">
      <c r="B33790">
        <v>15.9</v>
      </c>
      <c r="H33790" s="2">
        <v>16.899999999999999</v>
      </c>
      <c r="S33790" s="2">
        <f t="shared" si="529"/>
        <v>3617.1407999999997</v>
      </c>
    </row>
    <row r="33791" spans="2:19" x14ac:dyDescent="0.3">
      <c r="B33791">
        <v>17</v>
      </c>
      <c r="H33791" s="2">
        <v>15.6</v>
      </c>
      <c r="S33791" s="2">
        <f t="shared" si="529"/>
        <v>2896.0853999999995</v>
      </c>
    </row>
    <row r="33792" spans="2:19" x14ac:dyDescent="0.3">
      <c r="B33792">
        <v>18.2</v>
      </c>
      <c r="H33792" s="2">
        <v>16.7</v>
      </c>
      <c r="S33792" s="2">
        <f t="shared" si="529"/>
        <v>2277.8495999999996</v>
      </c>
    </row>
    <row r="33793" spans="2:19" x14ac:dyDescent="0.3">
      <c r="B33793">
        <v>16.899999999999999</v>
      </c>
      <c r="H33793" s="2">
        <v>16.7</v>
      </c>
      <c r="S33793" s="2">
        <f t="shared" si="529"/>
        <v>2794.4777999999997</v>
      </c>
    </row>
    <row r="33794" spans="2:19" x14ac:dyDescent="0.3">
      <c r="B33794">
        <v>15.6</v>
      </c>
      <c r="H33794" s="2">
        <v>19</v>
      </c>
      <c r="S33794" s="2">
        <f t="shared" si="529"/>
        <v>2794.4777999999997</v>
      </c>
    </row>
    <row r="33795" spans="2:19" x14ac:dyDescent="0.3">
      <c r="B33795">
        <v>16.7</v>
      </c>
      <c r="H33795" s="2">
        <v>17.8</v>
      </c>
      <c r="S33795" s="2">
        <f t="shared" ref="S33795:S33858" si="530">0.5*1.2*B33797^3</f>
        <v>4115.3999999999996</v>
      </c>
    </row>
    <row r="33796" spans="2:19" x14ac:dyDescent="0.3">
      <c r="B33796">
        <v>16.7</v>
      </c>
      <c r="H33796" s="2">
        <v>19.399999999999999</v>
      </c>
      <c r="S33796" s="2">
        <f t="shared" si="530"/>
        <v>3383.8512000000001</v>
      </c>
    </row>
    <row r="33797" spans="2:19" x14ac:dyDescent="0.3">
      <c r="B33797">
        <v>19</v>
      </c>
      <c r="H33797" s="2">
        <v>19.2</v>
      </c>
      <c r="S33797" s="2">
        <f t="shared" si="530"/>
        <v>4380.8303999999989</v>
      </c>
    </row>
    <row r="33798" spans="2:19" x14ac:dyDescent="0.3">
      <c r="B33798">
        <v>17.8</v>
      </c>
      <c r="H33798" s="2">
        <v>16.7</v>
      </c>
      <c r="S33798" s="2">
        <f t="shared" si="530"/>
        <v>4246.7327999999998</v>
      </c>
    </row>
    <row r="33799" spans="2:19" x14ac:dyDescent="0.3">
      <c r="B33799">
        <v>19.399999999999999</v>
      </c>
      <c r="H33799" s="2">
        <v>19.8</v>
      </c>
      <c r="S33799" s="2">
        <f t="shared" si="530"/>
        <v>2794.4777999999997</v>
      </c>
    </row>
    <row r="33800" spans="2:19" x14ac:dyDescent="0.3">
      <c r="B33800">
        <v>19.2</v>
      </c>
      <c r="H33800" s="2">
        <v>18.3</v>
      </c>
      <c r="S33800" s="2">
        <f t="shared" si="530"/>
        <v>4657.4351999999999</v>
      </c>
    </row>
    <row r="33801" spans="2:19" x14ac:dyDescent="0.3">
      <c r="B33801">
        <v>16.7</v>
      </c>
      <c r="H33801" s="2">
        <v>20</v>
      </c>
      <c r="S33801" s="2">
        <f t="shared" si="530"/>
        <v>3677.0922000000005</v>
      </c>
    </row>
    <row r="33802" spans="2:19" x14ac:dyDescent="0.3">
      <c r="B33802">
        <v>19.8</v>
      </c>
      <c r="H33802" s="2">
        <v>18.8</v>
      </c>
      <c r="S33802" s="2">
        <f t="shared" si="530"/>
        <v>4800</v>
      </c>
    </row>
    <row r="33803" spans="2:19" x14ac:dyDescent="0.3">
      <c r="B33803">
        <v>18.3</v>
      </c>
      <c r="H33803" s="2">
        <v>19.3</v>
      </c>
      <c r="S33803" s="2">
        <f t="shared" si="530"/>
        <v>3986.8032000000007</v>
      </c>
    </row>
    <row r="33804" spans="2:19" x14ac:dyDescent="0.3">
      <c r="B33804">
        <v>20</v>
      </c>
      <c r="H33804" s="2">
        <v>18</v>
      </c>
      <c r="S33804" s="2">
        <f t="shared" si="530"/>
        <v>4313.4342000000006</v>
      </c>
    </row>
    <row r="33805" spans="2:19" x14ac:dyDescent="0.3">
      <c r="B33805">
        <v>18.8</v>
      </c>
      <c r="H33805" s="2">
        <v>18.100000000000001</v>
      </c>
      <c r="S33805" s="2">
        <f t="shared" si="530"/>
        <v>3499.2</v>
      </c>
    </row>
    <row r="33806" spans="2:19" x14ac:dyDescent="0.3">
      <c r="B33806">
        <v>19.3</v>
      </c>
      <c r="H33806" s="2">
        <v>15.5</v>
      </c>
      <c r="S33806" s="2">
        <f t="shared" si="530"/>
        <v>3557.8446000000008</v>
      </c>
    </row>
    <row r="33807" spans="2:19" x14ac:dyDescent="0.3">
      <c r="B33807">
        <v>18</v>
      </c>
      <c r="H33807" s="2">
        <v>17.399999999999999</v>
      </c>
      <c r="S33807" s="2">
        <f t="shared" si="530"/>
        <v>2234.3249999999998</v>
      </c>
    </row>
    <row r="33808" spans="2:19" x14ac:dyDescent="0.3">
      <c r="B33808">
        <v>18.100000000000001</v>
      </c>
      <c r="H33808" s="2">
        <v>16.8</v>
      </c>
      <c r="S33808" s="2">
        <f t="shared" si="530"/>
        <v>3160.8143999999988</v>
      </c>
    </row>
    <row r="33809" spans="2:19" x14ac:dyDescent="0.3">
      <c r="B33809">
        <v>15.5</v>
      </c>
      <c r="H33809" s="2">
        <v>16.899999999999999</v>
      </c>
      <c r="S33809" s="2">
        <f t="shared" si="530"/>
        <v>2844.9792000000002</v>
      </c>
    </row>
    <row r="33810" spans="2:19" x14ac:dyDescent="0.3">
      <c r="B33810">
        <v>17.399999999999999</v>
      </c>
      <c r="H33810" s="2">
        <v>17.8</v>
      </c>
      <c r="S33810" s="2">
        <f t="shared" si="530"/>
        <v>2896.0853999999995</v>
      </c>
    </row>
    <row r="33811" spans="2:19" x14ac:dyDescent="0.3">
      <c r="B33811">
        <v>16.8</v>
      </c>
      <c r="H33811" s="2">
        <v>19.8</v>
      </c>
      <c r="S33811" s="2">
        <f t="shared" si="530"/>
        <v>3383.8512000000001</v>
      </c>
    </row>
    <row r="33812" spans="2:19" x14ac:dyDescent="0.3">
      <c r="B33812">
        <v>16.899999999999999</v>
      </c>
      <c r="H33812" s="2">
        <v>19.399999999999999</v>
      </c>
      <c r="S33812" s="2">
        <f t="shared" si="530"/>
        <v>4657.4351999999999</v>
      </c>
    </row>
    <row r="33813" spans="2:19" x14ac:dyDescent="0.3">
      <c r="B33813">
        <v>17.8</v>
      </c>
      <c r="H33813" s="2">
        <v>18.5</v>
      </c>
      <c r="S33813" s="2">
        <f t="shared" si="530"/>
        <v>4380.8303999999989</v>
      </c>
    </row>
    <row r="33814" spans="2:19" x14ac:dyDescent="0.3">
      <c r="B33814">
        <v>19.8</v>
      </c>
      <c r="H33814" s="2">
        <v>17.2</v>
      </c>
      <c r="S33814" s="2">
        <f t="shared" si="530"/>
        <v>3798.9749999999999</v>
      </c>
    </row>
    <row r="33815" spans="2:19" x14ac:dyDescent="0.3">
      <c r="B33815">
        <v>19.399999999999999</v>
      </c>
      <c r="H33815" s="2">
        <v>19.2</v>
      </c>
      <c r="S33815" s="2">
        <f t="shared" si="530"/>
        <v>3053.0687999999996</v>
      </c>
    </row>
    <row r="33816" spans="2:19" x14ac:dyDescent="0.3">
      <c r="B33816">
        <v>18.5</v>
      </c>
      <c r="H33816" s="2">
        <v>16.2</v>
      </c>
      <c r="S33816" s="2">
        <f t="shared" si="530"/>
        <v>4246.7327999999998</v>
      </c>
    </row>
    <row r="33817" spans="2:19" x14ac:dyDescent="0.3">
      <c r="B33817">
        <v>17.2</v>
      </c>
      <c r="H33817" s="2">
        <v>15</v>
      </c>
      <c r="S33817" s="2">
        <f t="shared" si="530"/>
        <v>2550.9167999999995</v>
      </c>
    </row>
    <row r="33818" spans="2:19" x14ac:dyDescent="0.3">
      <c r="B33818">
        <v>19.2</v>
      </c>
      <c r="H33818" s="2">
        <v>17.100000000000001</v>
      </c>
      <c r="S33818" s="2">
        <f t="shared" si="530"/>
        <v>2025</v>
      </c>
    </row>
    <row r="33819" spans="2:19" x14ac:dyDescent="0.3">
      <c r="B33819">
        <v>16.2</v>
      </c>
      <c r="H33819" s="2">
        <v>18.7</v>
      </c>
      <c r="S33819" s="2">
        <f t="shared" si="530"/>
        <v>3000.1266000000005</v>
      </c>
    </row>
    <row r="33820" spans="2:19" x14ac:dyDescent="0.3">
      <c r="B33820">
        <v>15</v>
      </c>
      <c r="H33820" s="2">
        <v>16.2</v>
      </c>
      <c r="S33820" s="2">
        <f t="shared" si="530"/>
        <v>3923.5217999999995</v>
      </c>
    </row>
    <row r="33821" spans="2:19" x14ac:dyDescent="0.3">
      <c r="B33821">
        <v>17.100000000000001</v>
      </c>
      <c r="H33821" s="2">
        <v>16.3</v>
      </c>
      <c r="S33821" s="2">
        <f t="shared" si="530"/>
        <v>2550.9167999999995</v>
      </c>
    </row>
    <row r="33822" spans="2:19" x14ac:dyDescent="0.3">
      <c r="B33822">
        <v>18.7</v>
      </c>
      <c r="H33822" s="2">
        <v>16.899999999999999</v>
      </c>
      <c r="S33822" s="2">
        <f t="shared" si="530"/>
        <v>2598.4482000000003</v>
      </c>
    </row>
    <row r="33823" spans="2:19" x14ac:dyDescent="0.3">
      <c r="B33823">
        <v>16.2</v>
      </c>
      <c r="H33823" s="2">
        <v>21.2</v>
      </c>
      <c r="S33823" s="2">
        <f t="shared" si="530"/>
        <v>2896.0853999999995</v>
      </c>
    </row>
    <row r="33824" spans="2:19" x14ac:dyDescent="0.3">
      <c r="B33824">
        <v>16.3</v>
      </c>
      <c r="H33824" s="2">
        <v>18.899999999999999</v>
      </c>
      <c r="S33824" s="2">
        <f t="shared" si="530"/>
        <v>5716.8767999999991</v>
      </c>
    </row>
    <row r="33825" spans="2:19" x14ac:dyDescent="0.3">
      <c r="B33825">
        <v>16.899999999999999</v>
      </c>
      <c r="H33825" s="2">
        <v>18.399999999999999</v>
      </c>
      <c r="S33825" s="2">
        <f t="shared" si="530"/>
        <v>4050.761399999999</v>
      </c>
    </row>
    <row r="33826" spans="2:19" x14ac:dyDescent="0.3">
      <c r="B33826">
        <v>21.2</v>
      </c>
      <c r="H33826" s="2">
        <v>17.3</v>
      </c>
      <c r="S33826" s="2">
        <f t="shared" si="530"/>
        <v>3737.7023999999988</v>
      </c>
    </row>
    <row r="33827" spans="2:19" x14ac:dyDescent="0.3">
      <c r="B33827">
        <v>18.899999999999999</v>
      </c>
      <c r="H33827" s="2">
        <v>17.5</v>
      </c>
      <c r="S33827" s="2">
        <f t="shared" si="530"/>
        <v>3106.6302000000001</v>
      </c>
    </row>
    <row r="33828" spans="2:19" x14ac:dyDescent="0.3">
      <c r="B33828">
        <v>18.399999999999999</v>
      </c>
      <c r="H33828" s="2">
        <v>19.2</v>
      </c>
      <c r="S33828" s="2">
        <f t="shared" si="530"/>
        <v>3215.625</v>
      </c>
    </row>
    <row r="33829" spans="2:19" x14ac:dyDescent="0.3">
      <c r="B33829">
        <v>17.3</v>
      </c>
      <c r="H33829" s="2">
        <v>16.7</v>
      </c>
      <c r="S33829" s="2">
        <f t="shared" si="530"/>
        <v>4246.7327999999998</v>
      </c>
    </row>
    <row r="33830" spans="2:19" x14ac:dyDescent="0.3">
      <c r="B33830">
        <v>17.5</v>
      </c>
      <c r="H33830" s="2">
        <v>20.2</v>
      </c>
      <c r="S33830" s="2">
        <f t="shared" si="530"/>
        <v>2794.4777999999997</v>
      </c>
    </row>
    <row r="33831" spans="2:19" x14ac:dyDescent="0.3">
      <c r="B33831">
        <v>19.2</v>
      </c>
      <c r="H33831" s="2">
        <v>18.5</v>
      </c>
      <c r="S33831" s="2">
        <f t="shared" si="530"/>
        <v>4945.4447999999993</v>
      </c>
    </row>
    <row r="33832" spans="2:19" x14ac:dyDescent="0.3">
      <c r="B33832">
        <v>16.7</v>
      </c>
      <c r="H33832" s="2">
        <v>17.899999999999999</v>
      </c>
      <c r="S33832" s="2">
        <f t="shared" si="530"/>
        <v>3798.9749999999999</v>
      </c>
    </row>
    <row r="33833" spans="2:19" x14ac:dyDescent="0.3">
      <c r="B33833">
        <v>20.2</v>
      </c>
      <c r="H33833" s="2">
        <v>20.399999999999999</v>
      </c>
      <c r="S33833" s="2">
        <f t="shared" si="530"/>
        <v>3441.2033999999994</v>
      </c>
    </row>
    <row r="33834" spans="2:19" x14ac:dyDescent="0.3">
      <c r="B33834">
        <v>18.5</v>
      </c>
      <c r="H33834" s="2">
        <v>19.8</v>
      </c>
      <c r="S33834" s="2">
        <f t="shared" si="530"/>
        <v>5093.7983999999988</v>
      </c>
    </row>
    <row r="33835" spans="2:19" x14ac:dyDescent="0.3">
      <c r="B33835">
        <v>17.899999999999999</v>
      </c>
      <c r="H33835" s="2">
        <v>20.9</v>
      </c>
      <c r="S33835" s="2">
        <f t="shared" si="530"/>
        <v>4657.4351999999999</v>
      </c>
    </row>
    <row r="33836" spans="2:19" x14ac:dyDescent="0.3">
      <c r="B33836">
        <v>20.399999999999999</v>
      </c>
      <c r="H33836" s="2">
        <v>19.2</v>
      </c>
      <c r="S33836" s="2">
        <f t="shared" si="530"/>
        <v>5477.5973999999987</v>
      </c>
    </row>
    <row r="33837" spans="2:19" x14ac:dyDescent="0.3">
      <c r="B33837">
        <v>19.8</v>
      </c>
      <c r="H33837" s="2">
        <v>20.399999999999999</v>
      </c>
      <c r="S33837" s="2">
        <f t="shared" si="530"/>
        <v>4246.7327999999998</v>
      </c>
    </row>
    <row r="33838" spans="2:19" x14ac:dyDescent="0.3">
      <c r="B33838">
        <v>20.9</v>
      </c>
      <c r="H33838" s="2">
        <v>21.2</v>
      </c>
      <c r="S33838" s="2">
        <f t="shared" si="530"/>
        <v>5093.7983999999988</v>
      </c>
    </row>
    <row r="33839" spans="2:19" x14ac:dyDescent="0.3">
      <c r="B33839">
        <v>19.2</v>
      </c>
      <c r="H33839" s="2">
        <v>20.8</v>
      </c>
      <c r="S33839" s="2">
        <f t="shared" si="530"/>
        <v>5716.8767999999991</v>
      </c>
    </row>
    <row r="33840" spans="2:19" x14ac:dyDescent="0.3">
      <c r="B33840">
        <v>20.399999999999999</v>
      </c>
      <c r="H33840" s="2">
        <v>19.7</v>
      </c>
      <c r="S33840" s="2">
        <f t="shared" si="530"/>
        <v>5399.3472000000011</v>
      </c>
    </row>
    <row r="33841" spans="2:19" x14ac:dyDescent="0.3">
      <c r="B33841">
        <v>21.2</v>
      </c>
      <c r="H33841" s="2">
        <v>18</v>
      </c>
      <c r="S33841" s="2">
        <f t="shared" si="530"/>
        <v>4587.2237999999998</v>
      </c>
    </row>
    <row r="33842" spans="2:19" x14ac:dyDescent="0.3">
      <c r="B33842">
        <v>20.8</v>
      </c>
      <c r="H33842" s="2">
        <v>17.3</v>
      </c>
      <c r="S33842" s="2">
        <f t="shared" si="530"/>
        <v>3499.2</v>
      </c>
    </row>
    <row r="33843" spans="2:19" x14ac:dyDescent="0.3">
      <c r="B33843">
        <v>19.7</v>
      </c>
      <c r="H33843" s="2">
        <v>20</v>
      </c>
      <c r="S33843" s="2">
        <f t="shared" si="530"/>
        <v>3106.6302000000001</v>
      </c>
    </row>
    <row r="33844" spans="2:19" x14ac:dyDescent="0.3">
      <c r="B33844">
        <v>18</v>
      </c>
      <c r="H33844" s="2">
        <v>17.100000000000001</v>
      </c>
      <c r="S33844" s="2">
        <f t="shared" si="530"/>
        <v>4800</v>
      </c>
    </row>
    <row r="33845" spans="2:19" x14ac:dyDescent="0.3">
      <c r="B33845">
        <v>17.3</v>
      </c>
      <c r="H33845" s="2">
        <v>15.2</v>
      </c>
      <c r="S33845" s="2">
        <f t="shared" si="530"/>
        <v>3000.1266000000005</v>
      </c>
    </row>
    <row r="33846" spans="2:19" x14ac:dyDescent="0.3">
      <c r="B33846">
        <v>20</v>
      </c>
      <c r="H33846" s="2">
        <v>14</v>
      </c>
      <c r="S33846" s="2">
        <f t="shared" si="530"/>
        <v>2107.0847999999996</v>
      </c>
    </row>
    <row r="33847" spans="2:19" x14ac:dyDescent="0.3">
      <c r="B33847">
        <v>17.100000000000001</v>
      </c>
      <c r="H33847" s="2">
        <v>14.8</v>
      </c>
      <c r="S33847" s="2">
        <f t="shared" si="530"/>
        <v>1646.3999999999999</v>
      </c>
    </row>
    <row r="33848" spans="2:19" x14ac:dyDescent="0.3">
      <c r="B33848">
        <v>15.2</v>
      </c>
      <c r="H33848" s="2">
        <v>13.6</v>
      </c>
      <c r="S33848" s="2">
        <f t="shared" si="530"/>
        <v>1945.0752000000002</v>
      </c>
    </row>
    <row r="33849" spans="2:19" x14ac:dyDescent="0.3">
      <c r="B33849">
        <v>14</v>
      </c>
      <c r="H33849" s="2">
        <v>17.399999999999999</v>
      </c>
      <c r="S33849" s="2">
        <f t="shared" si="530"/>
        <v>1509.2735999999998</v>
      </c>
    </row>
    <row r="33850" spans="2:19" x14ac:dyDescent="0.3">
      <c r="B33850">
        <v>14.8</v>
      </c>
      <c r="H33850" s="2">
        <v>16.100000000000001</v>
      </c>
      <c r="S33850" s="2">
        <f t="shared" si="530"/>
        <v>3160.8143999999988</v>
      </c>
    </row>
    <row r="33851" spans="2:19" x14ac:dyDescent="0.3">
      <c r="B33851">
        <v>13.6</v>
      </c>
      <c r="H33851" s="2">
        <v>17.100000000000001</v>
      </c>
      <c r="S33851" s="2">
        <f t="shared" si="530"/>
        <v>2503.9686000000006</v>
      </c>
    </row>
    <row r="33852" spans="2:19" x14ac:dyDescent="0.3">
      <c r="B33852">
        <v>17.399999999999999</v>
      </c>
      <c r="H33852" s="2">
        <v>15.5</v>
      </c>
      <c r="S33852" s="2">
        <f t="shared" si="530"/>
        <v>3000.1266000000005</v>
      </c>
    </row>
    <row r="33853" spans="2:19" x14ac:dyDescent="0.3">
      <c r="B33853">
        <v>16.100000000000001</v>
      </c>
      <c r="H33853" s="2">
        <v>16.100000000000001</v>
      </c>
      <c r="S33853" s="2">
        <f t="shared" si="530"/>
        <v>2234.3249999999998</v>
      </c>
    </row>
    <row r="33854" spans="2:19" x14ac:dyDescent="0.3">
      <c r="B33854">
        <v>17.100000000000001</v>
      </c>
      <c r="H33854" s="2">
        <v>15.3</v>
      </c>
      <c r="S33854" s="2">
        <f t="shared" si="530"/>
        <v>2503.9686000000006</v>
      </c>
    </row>
    <row r="33855" spans="2:19" x14ac:dyDescent="0.3">
      <c r="B33855">
        <v>15.5</v>
      </c>
      <c r="H33855" s="2">
        <v>15.7</v>
      </c>
      <c r="S33855" s="2">
        <f t="shared" si="530"/>
        <v>2148.9462000000003</v>
      </c>
    </row>
    <row r="33856" spans="2:19" x14ac:dyDescent="0.3">
      <c r="B33856">
        <v>16.100000000000001</v>
      </c>
      <c r="H33856" s="2">
        <v>14.3</v>
      </c>
      <c r="S33856" s="2">
        <f t="shared" si="530"/>
        <v>2321.9357999999997</v>
      </c>
    </row>
    <row r="33857" spans="2:19" x14ac:dyDescent="0.3">
      <c r="B33857">
        <v>15.3</v>
      </c>
      <c r="H33857" s="2">
        <v>16</v>
      </c>
      <c r="S33857" s="2">
        <f t="shared" si="530"/>
        <v>1754.5242000000001</v>
      </c>
    </row>
    <row r="33858" spans="2:19" x14ac:dyDescent="0.3">
      <c r="B33858">
        <v>15.7</v>
      </c>
      <c r="H33858" s="2">
        <v>14.5</v>
      </c>
      <c r="S33858" s="2">
        <f t="shared" si="530"/>
        <v>2457.6</v>
      </c>
    </row>
    <row r="33859" spans="2:19" x14ac:dyDescent="0.3">
      <c r="B33859">
        <v>14.3</v>
      </c>
      <c r="H33859" s="2">
        <v>14.9</v>
      </c>
      <c r="S33859" s="2">
        <f t="shared" ref="S33859:S33922" si="531">0.5*1.2*B33861^3</f>
        <v>1829.175</v>
      </c>
    </row>
    <row r="33860" spans="2:19" x14ac:dyDescent="0.3">
      <c r="B33860">
        <v>16</v>
      </c>
      <c r="H33860" s="2">
        <v>13.8</v>
      </c>
      <c r="S33860" s="2">
        <f t="shared" si="531"/>
        <v>1984.7694000000001</v>
      </c>
    </row>
    <row r="33861" spans="2:19" x14ac:dyDescent="0.3">
      <c r="B33861">
        <v>14.5</v>
      </c>
      <c r="H33861" s="2">
        <v>15.2</v>
      </c>
      <c r="S33861" s="2">
        <f t="shared" si="531"/>
        <v>1576.8432000000003</v>
      </c>
    </row>
    <row r="33862" spans="2:19" x14ac:dyDescent="0.3">
      <c r="B33862">
        <v>14.9</v>
      </c>
      <c r="H33862" s="2">
        <v>14.5</v>
      </c>
      <c r="S33862" s="2">
        <f t="shared" si="531"/>
        <v>2107.0847999999996</v>
      </c>
    </row>
    <row r="33863" spans="2:19" x14ac:dyDescent="0.3">
      <c r="B33863">
        <v>13.8</v>
      </c>
      <c r="H33863" s="2">
        <v>14</v>
      </c>
      <c r="S33863" s="2">
        <f t="shared" si="531"/>
        <v>1829.175</v>
      </c>
    </row>
    <row r="33864" spans="2:19" x14ac:dyDescent="0.3">
      <c r="B33864">
        <v>15.2</v>
      </c>
      <c r="H33864" s="2">
        <v>13.5</v>
      </c>
      <c r="S33864" s="2">
        <f t="shared" si="531"/>
        <v>1646.3999999999999</v>
      </c>
    </row>
    <row r="33865" spans="2:19" x14ac:dyDescent="0.3">
      <c r="B33865">
        <v>14.5</v>
      </c>
      <c r="H33865" s="2">
        <v>14.9</v>
      </c>
      <c r="S33865" s="2">
        <f t="shared" si="531"/>
        <v>1476.2249999999999</v>
      </c>
    </row>
    <row r="33866" spans="2:19" x14ac:dyDescent="0.3">
      <c r="B33866">
        <v>14</v>
      </c>
      <c r="H33866" s="2">
        <v>15.6</v>
      </c>
      <c r="S33866" s="2">
        <f t="shared" si="531"/>
        <v>1984.7694000000001</v>
      </c>
    </row>
    <row r="33867" spans="2:19" x14ac:dyDescent="0.3">
      <c r="B33867">
        <v>13.5</v>
      </c>
      <c r="H33867" s="2">
        <v>14.8</v>
      </c>
      <c r="S33867" s="2">
        <f t="shared" si="531"/>
        <v>2277.8495999999996</v>
      </c>
    </row>
    <row r="33868" spans="2:19" x14ac:dyDescent="0.3">
      <c r="B33868">
        <v>14.9</v>
      </c>
      <c r="H33868" s="2">
        <v>13</v>
      </c>
      <c r="S33868" s="2">
        <f t="shared" si="531"/>
        <v>1945.0752000000002</v>
      </c>
    </row>
    <row r="33869" spans="2:19" x14ac:dyDescent="0.3">
      <c r="B33869">
        <v>15.6</v>
      </c>
      <c r="H33869" s="2">
        <v>12.8</v>
      </c>
      <c r="S33869" s="2">
        <f t="shared" si="531"/>
        <v>1318.2</v>
      </c>
    </row>
    <row r="33870" spans="2:19" x14ac:dyDescent="0.3">
      <c r="B33870">
        <v>14.8</v>
      </c>
      <c r="H33870" s="2">
        <v>12.5</v>
      </c>
      <c r="S33870" s="2">
        <f t="shared" si="531"/>
        <v>1258.2912000000003</v>
      </c>
    </row>
    <row r="33871" spans="2:19" x14ac:dyDescent="0.3">
      <c r="B33871">
        <v>13</v>
      </c>
      <c r="H33871" s="2">
        <v>12.7</v>
      </c>
      <c r="S33871" s="2">
        <f t="shared" si="531"/>
        <v>1171.875</v>
      </c>
    </row>
    <row r="33872" spans="2:19" x14ac:dyDescent="0.3">
      <c r="B33872">
        <v>12.8</v>
      </c>
      <c r="H33872" s="2">
        <v>13.5</v>
      </c>
      <c r="S33872" s="2">
        <f t="shared" si="531"/>
        <v>1229.0297999999998</v>
      </c>
    </row>
    <row r="33873" spans="2:19" x14ac:dyDescent="0.3">
      <c r="B33873">
        <v>12.5</v>
      </c>
      <c r="H33873" s="2">
        <v>12.4</v>
      </c>
      <c r="S33873" s="2">
        <f t="shared" si="531"/>
        <v>1476.2249999999999</v>
      </c>
    </row>
    <row r="33874" spans="2:19" x14ac:dyDescent="0.3">
      <c r="B33874">
        <v>12.7</v>
      </c>
      <c r="H33874" s="2">
        <v>12.3</v>
      </c>
      <c r="S33874" s="2">
        <f t="shared" si="531"/>
        <v>1143.9744000000001</v>
      </c>
    </row>
    <row r="33875" spans="2:19" x14ac:dyDescent="0.3">
      <c r="B33875">
        <v>13.5</v>
      </c>
      <c r="H33875" s="2">
        <v>13</v>
      </c>
      <c r="S33875" s="2">
        <f t="shared" si="531"/>
        <v>1116.5202000000002</v>
      </c>
    </row>
    <row r="33876" spans="2:19" x14ac:dyDescent="0.3">
      <c r="B33876">
        <v>12.4</v>
      </c>
      <c r="H33876" s="2">
        <v>13.6</v>
      </c>
      <c r="S33876" s="2">
        <f t="shared" si="531"/>
        <v>1318.2</v>
      </c>
    </row>
    <row r="33877" spans="2:19" x14ac:dyDescent="0.3">
      <c r="B33877">
        <v>12.3</v>
      </c>
      <c r="H33877" s="2">
        <v>13.5</v>
      </c>
      <c r="S33877" s="2">
        <f t="shared" si="531"/>
        <v>1509.2735999999998</v>
      </c>
    </row>
    <row r="33878" spans="2:19" x14ac:dyDescent="0.3">
      <c r="B33878">
        <v>13</v>
      </c>
      <c r="H33878" s="2">
        <v>13.8</v>
      </c>
      <c r="S33878" s="2">
        <f t="shared" si="531"/>
        <v>1476.2249999999999</v>
      </c>
    </row>
    <row r="33879" spans="2:19" x14ac:dyDescent="0.3">
      <c r="B33879">
        <v>13.6</v>
      </c>
      <c r="H33879" s="2">
        <v>13</v>
      </c>
      <c r="S33879" s="2">
        <f t="shared" si="531"/>
        <v>1576.8432000000003</v>
      </c>
    </row>
    <row r="33880" spans="2:19" x14ac:dyDescent="0.3">
      <c r="B33880">
        <v>13.5</v>
      </c>
      <c r="H33880" s="2">
        <v>14.8</v>
      </c>
      <c r="S33880" s="2">
        <f t="shared" si="531"/>
        <v>1318.2</v>
      </c>
    </row>
    <row r="33881" spans="2:19" x14ac:dyDescent="0.3">
      <c r="B33881">
        <v>13.8</v>
      </c>
      <c r="H33881" s="2">
        <v>13.7</v>
      </c>
      <c r="S33881" s="2">
        <f t="shared" si="531"/>
        <v>1945.0752000000002</v>
      </c>
    </row>
    <row r="33882" spans="2:19" x14ac:dyDescent="0.3">
      <c r="B33882">
        <v>13</v>
      </c>
      <c r="H33882" s="2">
        <v>13</v>
      </c>
      <c r="S33882" s="2">
        <f t="shared" si="531"/>
        <v>1542.8117999999997</v>
      </c>
    </row>
    <row r="33883" spans="2:19" x14ac:dyDescent="0.3">
      <c r="B33883">
        <v>14.8</v>
      </c>
      <c r="H33883" s="2">
        <v>13.1</v>
      </c>
      <c r="S33883" s="2">
        <f t="shared" si="531"/>
        <v>1318.2</v>
      </c>
    </row>
    <row r="33884" spans="2:19" x14ac:dyDescent="0.3">
      <c r="B33884">
        <v>13.7</v>
      </c>
      <c r="H33884" s="2">
        <v>11.9</v>
      </c>
      <c r="S33884" s="2">
        <f t="shared" si="531"/>
        <v>1348.8545999999999</v>
      </c>
    </row>
    <row r="33885" spans="2:19" x14ac:dyDescent="0.3">
      <c r="B33885">
        <v>13</v>
      </c>
      <c r="H33885" s="2">
        <v>11.5</v>
      </c>
      <c r="S33885" s="2">
        <f t="shared" si="531"/>
        <v>1011.0954</v>
      </c>
    </row>
    <row r="33886" spans="2:19" x14ac:dyDescent="0.3">
      <c r="B33886">
        <v>13.1</v>
      </c>
      <c r="H33886" s="2">
        <v>10.8</v>
      </c>
      <c r="S33886" s="2">
        <f t="shared" si="531"/>
        <v>912.52499999999998</v>
      </c>
    </row>
    <row r="33887" spans="2:19" x14ac:dyDescent="0.3">
      <c r="B33887">
        <v>11.9</v>
      </c>
      <c r="H33887" s="2">
        <v>10.199999999999999</v>
      </c>
      <c r="S33887" s="2">
        <f t="shared" si="531"/>
        <v>755.82720000000006</v>
      </c>
    </row>
    <row r="33888" spans="2:19" x14ac:dyDescent="0.3">
      <c r="B33888">
        <v>11.5</v>
      </c>
      <c r="H33888" s="2">
        <v>10</v>
      </c>
      <c r="S33888" s="2">
        <f t="shared" si="531"/>
        <v>636.72479999999985</v>
      </c>
    </row>
    <row r="33889" spans="2:19" x14ac:dyDescent="0.3">
      <c r="B33889">
        <v>10.8</v>
      </c>
      <c r="H33889" s="2">
        <v>9.8000000000000007</v>
      </c>
      <c r="S33889" s="2">
        <f t="shared" si="531"/>
        <v>600</v>
      </c>
    </row>
    <row r="33890" spans="2:19" x14ac:dyDescent="0.3">
      <c r="B33890">
        <v>10.199999999999999</v>
      </c>
      <c r="H33890" s="2">
        <v>11.1</v>
      </c>
      <c r="S33890" s="2">
        <f t="shared" si="531"/>
        <v>564.7152000000001</v>
      </c>
    </row>
    <row r="33891" spans="2:19" x14ac:dyDescent="0.3">
      <c r="B33891">
        <v>10</v>
      </c>
      <c r="H33891" s="2">
        <v>11.2</v>
      </c>
      <c r="S33891" s="2">
        <f t="shared" si="531"/>
        <v>820.57859999999994</v>
      </c>
    </row>
    <row r="33892" spans="2:19" x14ac:dyDescent="0.3">
      <c r="B33892">
        <v>9.8000000000000007</v>
      </c>
      <c r="H33892" s="2">
        <v>11.4</v>
      </c>
      <c r="S33892" s="2">
        <f t="shared" si="531"/>
        <v>842.95679999999982</v>
      </c>
    </row>
    <row r="33893" spans="2:19" x14ac:dyDescent="0.3">
      <c r="B33893">
        <v>11.1</v>
      </c>
      <c r="H33893" s="2">
        <v>13.9</v>
      </c>
      <c r="S33893" s="2">
        <f t="shared" si="531"/>
        <v>888.92640000000006</v>
      </c>
    </row>
    <row r="33894" spans="2:19" x14ac:dyDescent="0.3">
      <c r="B33894">
        <v>11.2</v>
      </c>
      <c r="H33894" s="2">
        <v>11.9</v>
      </c>
      <c r="S33894" s="2">
        <f t="shared" si="531"/>
        <v>1611.3714</v>
      </c>
    </row>
    <row r="33895" spans="2:19" x14ac:dyDescent="0.3">
      <c r="B33895">
        <v>11.4</v>
      </c>
      <c r="H33895" s="2">
        <v>13.5</v>
      </c>
      <c r="S33895" s="2">
        <f t="shared" si="531"/>
        <v>1011.0954</v>
      </c>
    </row>
    <row r="33896" spans="2:19" x14ac:dyDescent="0.3">
      <c r="B33896">
        <v>13.9</v>
      </c>
      <c r="H33896" s="2">
        <v>10.9</v>
      </c>
      <c r="S33896" s="2">
        <f t="shared" si="531"/>
        <v>1476.2249999999999</v>
      </c>
    </row>
    <row r="33897" spans="2:19" x14ac:dyDescent="0.3">
      <c r="B33897">
        <v>11.9</v>
      </c>
      <c r="H33897" s="2">
        <v>11.8</v>
      </c>
      <c r="S33897" s="2">
        <f t="shared" si="531"/>
        <v>777.01739999999995</v>
      </c>
    </row>
    <row r="33898" spans="2:19" x14ac:dyDescent="0.3">
      <c r="B33898">
        <v>13.5</v>
      </c>
      <c r="H33898" s="2">
        <v>12.9</v>
      </c>
      <c r="S33898" s="2">
        <f t="shared" si="531"/>
        <v>985.81920000000002</v>
      </c>
    </row>
    <row r="33899" spans="2:19" x14ac:dyDescent="0.3">
      <c r="B33899">
        <v>10.9</v>
      </c>
      <c r="H33899" s="2">
        <v>12.1</v>
      </c>
      <c r="S33899" s="2">
        <f t="shared" si="531"/>
        <v>1288.0133999999998</v>
      </c>
    </row>
    <row r="33900" spans="2:19" x14ac:dyDescent="0.3">
      <c r="B33900">
        <v>11.8</v>
      </c>
      <c r="H33900" s="2">
        <v>11</v>
      </c>
      <c r="S33900" s="2">
        <f t="shared" si="531"/>
        <v>1062.9366</v>
      </c>
    </row>
    <row r="33901" spans="2:19" x14ac:dyDescent="0.3">
      <c r="B33901">
        <v>12.9</v>
      </c>
      <c r="H33901" s="2">
        <v>12.4</v>
      </c>
      <c r="S33901" s="2">
        <f t="shared" si="531"/>
        <v>798.6</v>
      </c>
    </row>
    <row r="33902" spans="2:19" x14ac:dyDescent="0.3">
      <c r="B33902">
        <v>12.1</v>
      </c>
      <c r="H33902" s="2">
        <v>12.4</v>
      </c>
      <c r="S33902" s="2">
        <f t="shared" si="531"/>
        <v>1143.9744000000001</v>
      </c>
    </row>
    <row r="33903" spans="2:19" x14ac:dyDescent="0.3">
      <c r="B33903">
        <v>11</v>
      </c>
      <c r="H33903" s="2">
        <v>11.6</v>
      </c>
      <c r="S33903" s="2">
        <f t="shared" si="531"/>
        <v>1143.9744000000001</v>
      </c>
    </row>
    <row r="33904" spans="2:19" x14ac:dyDescent="0.3">
      <c r="B33904">
        <v>12.4</v>
      </c>
      <c r="H33904" s="2">
        <v>12.1</v>
      </c>
      <c r="S33904" s="2">
        <f t="shared" si="531"/>
        <v>936.53759999999988</v>
      </c>
    </row>
    <row r="33905" spans="2:19" x14ac:dyDescent="0.3">
      <c r="B33905">
        <v>12.4</v>
      </c>
      <c r="H33905" s="2">
        <v>14.6</v>
      </c>
      <c r="S33905" s="2">
        <f t="shared" si="531"/>
        <v>1062.9366</v>
      </c>
    </row>
    <row r="33906" spans="2:19" x14ac:dyDescent="0.3">
      <c r="B33906">
        <v>11.6</v>
      </c>
      <c r="H33906" s="2">
        <v>11.2</v>
      </c>
      <c r="S33906" s="2">
        <f t="shared" si="531"/>
        <v>1867.2815999999998</v>
      </c>
    </row>
    <row r="33907" spans="2:19" x14ac:dyDescent="0.3">
      <c r="B33907">
        <v>12.1</v>
      </c>
      <c r="H33907" s="2">
        <v>12</v>
      </c>
      <c r="S33907" s="2">
        <f t="shared" si="531"/>
        <v>842.95679999999982</v>
      </c>
    </row>
    <row r="33908" spans="2:19" x14ac:dyDescent="0.3">
      <c r="B33908">
        <v>14.6</v>
      </c>
      <c r="H33908" s="2">
        <v>12.3</v>
      </c>
      <c r="S33908" s="2">
        <f t="shared" si="531"/>
        <v>1036.8</v>
      </c>
    </row>
    <row r="33909" spans="2:19" x14ac:dyDescent="0.3">
      <c r="B33909">
        <v>11.2</v>
      </c>
      <c r="H33909" s="2">
        <v>13.2</v>
      </c>
      <c r="S33909" s="2">
        <f t="shared" si="531"/>
        <v>1116.5202000000002</v>
      </c>
    </row>
    <row r="33910" spans="2:19" x14ac:dyDescent="0.3">
      <c r="B33910">
        <v>12</v>
      </c>
      <c r="H33910" s="2">
        <v>14.1</v>
      </c>
      <c r="S33910" s="2">
        <f t="shared" si="531"/>
        <v>1379.9807999999998</v>
      </c>
    </row>
    <row r="33911" spans="2:19" x14ac:dyDescent="0.3">
      <c r="B33911">
        <v>12.3</v>
      </c>
      <c r="H33911" s="2">
        <v>14.5</v>
      </c>
      <c r="S33911" s="2">
        <f t="shared" si="531"/>
        <v>1681.9325999999999</v>
      </c>
    </row>
    <row r="33912" spans="2:19" x14ac:dyDescent="0.3">
      <c r="B33912">
        <v>13.2</v>
      </c>
      <c r="H33912" s="2">
        <v>14.3</v>
      </c>
      <c r="S33912" s="2">
        <f t="shared" si="531"/>
        <v>1829.175</v>
      </c>
    </row>
    <row r="33913" spans="2:19" x14ac:dyDescent="0.3">
      <c r="B33913">
        <v>14.1</v>
      </c>
      <c r="H33913" s="2">
        <v>14.2</v>
      </c>
      <c r="S33913" s="2">
        <f t="shared" si="531"/>
        <v>1754.5242000000001</v>
      </c>
    </row>
    <row r="33914" spans="2:19" x14ac:dyDescent="0.3">
      <c r="B33914">
        <v>14.5</v>
      </c>
      <c r="H33914" s="2">
        <v>16.2</v>
      </c>
      <c r="S33914" s="2">
        <f t="shared" si="531"/>
        <v>1717.9727999999998</v>
      </c>
    </row>
    <row r="33915" spans="2:19" x14ac:dyDescent="0.3">
      <c r="B33915">
        <v>14.3</v>
      </c>
      <c r="H33915" s="2">
        <v>13.3</v>
      </c>
      <c r="S33915" s="2">
        <f t="shared" si="531"/>
        <v>2550.9167999999995</v>
      </c>
    </row>
    <row r="33916" spans="2:19" x14ac:dyDescent="0.3">
      <c r="B33916">
        <v>14.2</v>
      </c>
      <c r="H33916" s="2">
        <v>15.7</v>
      </c>
      <c r="S33916" s="2">
        <f t="shared" si="531"/>
        <v>1411.5822000000001</v>
      </c>
    </row>
    <row r="33917" spans="2:19" x14ac:dyDescent="0.3">
      <c r="B33917">
        <v>16.2</v>
      </c>
      <c r="H33917" s="2">
        <v>15.9</v>
      </c>
      <c r="S33917" s="2">
        <f t="shared" si="531"/>
        <v>2321.9357999999997</v>
      </c>
    </row>
    <row r="33918" spans="2:19" x14ac:dyDescent="0.3">
      <c r="B33918">
        <v>13.3</v>
      </c>
      <c r="H33918" s="2">
        <v>14.2</v>
      </c>
      <c r="S33918" s="2">
        <f t="shared" si="531"/>
        <v>2411.8074000000001</v>
      </c>
    </row>
    <row r="33919" spans="2:19" x14ac:dyDescent="0.3">
      <c r="B33919">
        <v>15.7</v>
      </c>
      <c r="H33919" s="2">
        <v>14</v>
      </c>
      <c r="S33919" s="2">
        <f t="shared" si="531"/>
        <v>1717.9727999999998</v>
      </c>
    </row>
    <row r="33920" spans="2:19" x14ac:dyDescent="0.3">
      <c r="B33920">
        <v>15.9</v>
      </c>
      <c r="H33920" s="2">
        <v>15.2</v>
      </c>
      <c r="S33920" s="2">
        <f t="shared" si="531"/>
        <v>1646.3999999999999</v>
      </c>
    </row>
    <row r="33921" spans="2:19" x14ac:dyDescent="0.3">
      <c r="B33921">
        <v>14.2</v>
      </c>
      <c r="H33921" s="2">
        <v>12.5</v>
      </c>
      <c r="S33921" s="2">
        <f t="shared" si="531"/>
        <v>2107.0847999999996</v>
      </c>
    </row>
    <row r="33922" spans="2:19" x14ac:dyDescent="0.3">
      <c r="B33922">
        <v>14</v>
      </c>
      <c r="H33922" s="2">
        <v>14.7</v>
      </c>
      <c r="S33922" s="2">
        <f t="shared" si="531"/>
        <v>1171.875</v>
      </c>
    </row>
    <row r="33923" spans="2:19" x14ac:dyDescent="0.3">
      <c r="B33923">
        <v>15.2</v>
      </c>
      <c r="H33923" s="2">
        <v>13.9</v>
      </c>
      <c r="S33923" s="2">
        <f t="shared" ref="S33923:S33986" si="532">0.5*1.2*B33925^3</f>
        <v>1905.9137999999998</v>
      </c>
    </row>
    <row r="33924" spans="2:19" x14ac:dyDescent="0.3">
      <c r="B33924">
        <v>12.5</v>
      </c>
      <c r="H33924" s="2">
        <v>13.1</v>
      </c>
      <c r="S33924" s="2">
        <f t="shared" si="532"/>
        <v>1611.3714</v>
      </c>
    </row>
    <row r="33925" spans="2:19" x14ac:dyDescent="0.3">
      <c r="B33925">
        <v>14.7</v>
      </c>
      <c r="H33925" s="2">
        <v>12.6</v>
      </c>
      <c r="S33925" s="2">
        <f t="shared" si="532"/>
        <v>1348.8545999999999</v>
      </c>
    </row>
    <row r="33926" spans="2:19" x14ac:dyDescent="0.3">
      <c r="B33926">
        <v>13.9</v>
      </c>
      <c r="H33926" s="2">
        <v>15.6</v>
      </c>
      <c r="S33926" s="2">
        <f t="shared" si="532"/>
        <v>1200.2255999999998</v>
      </c>
    </row>
    <row r="33927" spans="2:19" x14ac:dyDescent="0.3">
      <c r="B33927">
        <v>13.1</v>
      </c>
      <c r="H33927" s="2">
        <v>15.8</v>
      </c>
      <c r="S33927" s="2">
        <f t="shared" si="532"/>
        <v>2277.8495999999996</v>
      </c>
    </row>
    <row r="33928" spans="2:19" x14ac:dyDescent="0.3">
      <c r="B33928">
        <v>12.6</v>
      </c>
      <c r="H33928" s="2">
        <v>16.899999999999999</v>
      </c>
      <c r="S33928" s="2">
        <f t="shared" si="532"/>
        <v>2366.5871999999999</v>
      </c>
    </row>
    <row r="33929" spans="2:19" x14ac:dyDescent="0.3">
      <c r="B33929">
        <v>15.6</v>
      </c>
      <c r="H33929" s="2">
        <v>16.2</v>
      </c>
      <c r="S33929" s="2">
        <f t="shared" si="532"/>
        <v>2896.0853999999995</v>
      </c>
    </row>
    <row r="33930" spans="2:19" x14ac:dyDescent="0.3">
      <c r="B33930">
        <v>15.8</v>
      </c>
      <c r="H33930" s="2">
        <v>18.100000000000001</v>
      </c>
      <c r="S33930" s="2">
        <f t="shared" si="532"/>
        <v>2550.9167999999995</v>
      </c>
    </row>
    <row r="33931" spans="2:19" x14ac:dyDescent="0.3">
      <c r="B33931">
        <v>16.899999999999999</v>
      </c>
      <c r="H33931" s="2">
        <v>16.899999999999999</v>
      </c>
      <c r="S33931" s="2">
        <f t="shared" si="532"/>
        <v>3557.8446000000008</v>
      </c>
    </row>
    <row r="33932" spans="2:19" x14ac:dyDescent="0.3">
      <c r="B33932">
        <v>16.2</v>
      </c>
      <c r="H33932" s="2">
        <v>14.2</v>
      </c>
      <c r="S33932" s="2">
        <f t="shared" si="532"/>
        <v>2896.0853999999995</v>
      </c>
    </row>
    <row r="33933" spans="2:19" x14ac:dyDescent="0.3">
      <c r="B33933">
        <v>18.100000000000001</v>
      </c>
      <c r="H33933" s="2">
        <v>17</v>
      </c>
      <c r="S33933" s="2">
        <f t="shared" si="532"/>
        <v>1717.9727999999998</v>
      </c>
    </row>
    <row r="33934" spans="2:19" x14ac:dyDescent="0.3">
      <c r="B33934">
        <v>16.899999999999999</v>
      </c>
      <c r="H33934" s="2">
        <v>18.3</v>
      </c>
      <c r="S33934" s="2">
        <f t="shared" si="532"/>
        <v>2947.7999999999997</v>
      </c>
    </row>
    <row r="33935" spans="2:19" x14ac:dyDescent="0.3">
      <c r="B33935">
        <v>14.2</v>
      </c>
      <c r="H33935" s="2">
        <v>17.399999999999999</v>
      </c>
      <c r="S33935" s="2">
        <f t="shared" si="532"/>
        <v>3677.0922000000005</v>
      </c>
    </row>
    <row r="33936" spans="2:19" x14ac:dyDescent="0.3">
      <c r="B33936">
        <v>17</v>
      </c>
      <c r="H33936" s="2">
        <v>17</v>
      </c>
      <c r="S33936" s="2">
        <f t="shared" si="532"/>
        <v>3160.8143999999988</v>
      </c>
    </row>
    <row r="33937" spans="2:19" x14ac:dyDescent="0.3">
      <c r="B33937">
        <v>18.3</v>
      </c>
      <c r="H33937" s="2">
        <v>18.3</v>
      </c>
      <c r="S33937" s="2">
        <f t="shared" si="532"/>
        <v>2947.7999999999997</v>
      </c>
    </row>
    <row r="33938" spans="2:19" x14ac:dyDescent="0.3">
      <c r="B33938">
        <v>17.399999999999999</v>
      </c>
      <c r="H33938" s="2">
        <v>18.100000000000001</v>
      </c>
      <c r="S33938" s="2">
        <f t="shared" si="532"/>
        <v>3677.0922000000005</v>
      </c>
    </row>
    <row r="33939" spans="2:19" x14ac:dyDescent="0.3">
      <c r="B33939">
        <v>17</v>
      </c>
      <c r="H33939" s="2">
        <v>15.1</v>
      </c>
      <c r="S33939" s="2">
        <f t="shared" si="532"/>
        <v>3557.8446000000008</v>
      </c>
    </row>
    <row r="33940" spans="2:19" x14ac:dyDescent="0.3">
      <c r="B33940">
        <v>18.3</v>
      </c>
      <c r="H33940" s="2">
        <v>14</v>
      </c>
      <c r="S33940" s="2">
        <f t="shared" si="532"/>
        <v>2065.7705999999998</v>
      </c>
    </row>
    <row r="33941" spans="2:19" x14ac:dyDescent="0.3">
      <c r="B33941">
        <v>18.100000000000001</v>
      </c>
      <c r="H33941" s="2">
        <v>14.2</v>
      </c>
      <c r="S33941" s="2">
        <f t="shared" si="532"/>
        <v>1646.3999999999999</v>
      </c>
    </row>
    <row r="33942" spans="2:19" x14ac:dyDescent="0.3">
      <c r="B33942">
        <v>15.1</v>
      </c>
      <c r="H33942" s="2">
        <v>13.3</v>
      </c>
      <c r="S33942" s="2">
        <f t="shared" si="532"/>
        <v>1717.9727999999998</v>
      </c>
    </row>
    <row r="33943" spans="2:19" x14ac:dyDescent="0.3">
      <c r="B33943">
        <v>14</v>
      </c>
      <c r="H33943" s="2">
        <v>12.4</v>
      </c>
      <c r="S33943" s="2">
        <f t="shared" si="532"/>
        <v>1411.5822000000001</v>
      </c>
    </row>
    <row r="33944" spans="2:19" x14ac:dyDescent="0.3">
      <c r="B33944">
        <v>14.2</v>
      </c>
      <c r="H33944" s="2">
        <v>14.3</v>
      </c>
      <c r="S33944" s="2">
        <f t="shared" si="532"/>
        <v>1143.9744000000001</v>
      </c>
    </row>
    <row r="33945" spans="2:19" x14ac:dyDescent="0.3">
      <c r="B33945">
        <v>13.3</v>
      </c>
      <c r="H33945" s="2">
        <v>15.5</v>
      </c>
      <c r="S33945" s="2">
        <f t="shared" si="532"/>
        <v>1754.5242000000001</v>
      </c>
    </row>
    <row r="33946" spans="2:19" x14ac:dyDescent="0.3">
      <c r="B33946">
        <v>12.4</v>
      </c>
      <c r="H33946" s="2">
        <v>13.6</v>
      </c>
      <c r="S33946" s="2">
        <f t="shared" si="532"/>
        <v>2234.3249999999998</v>
      </c>
    </row>
    <row r="33947" spans="2:19" x14ac:dyDescent="0.3">
      <c r="B33947">
        <v>14.3</v>
      </c>
      <c r="H33947" s="2">
        <v>13.7</v>
      </c>
      <c r="S33947" s="2">
        <f t="shared" si="532"/>
        <v>1509.2735999999998</v>
      </c>
    </row>
    <row r="33948" spans="2:19" x14ac:dyDescent="0.3">
      <c r="B33948">
        <v>15.5</v>
      </c>
      <c r="H33948" s="2">
        <v>14.2</v>
      </c>
      <c r="S33948" s="2">
        <f t="shared" si="532"/>
        <v>1542.8117999999997</v>
      </c>
    </row>
    <row r="33949" spans="2:19" x14ac:dyDescent="0.3">
      <c r="B33949">
        <v>13.6</v>
      </c>
      <c r="H33949" s="2">
        <v>13.8</v>
      </c>
      <c r="S33949" s="2">
        <f t="shared" si="532"/>
        <v>1717.9727999999998</v>
      </c>
    </row>
    <row r="33950" spans="2:19" x14ac:dyDescent="0.3">
      <c r="B33950">
        <v>13.7</v>
      </c>
      <c r="H33950" s="2">
        <v>12.2</v>
      </c>
      <c r="S33950" s="2">
        <f t="shared" si="532"/>
        <v>1576.8432000000003</v>
      </c>
    </row>
    <row r="33951" spans="2:19" x14ac:dyDescent="0.3">
      <c r="B33951">
        <v>14.2</v>
      </c>
      <c r="H33951" s="2">
        <v>14.6</v>
      </c>
      <c r="S33951" s="2">
        <f t="shared" si="532"/>
        <v>1089.5087999999996</v>
      </c>
    </row>
    <row r="33952" spans="2:19" x14ac:dyDescent="0.3">
      <c r="B33952">
        <v>13.8</v>
      </c>
      <c r="H33952" s="2">
        <v>14.3</v>
      </c>
      <c r="S33952" s="2">
        <f t="shared" si="532"/>
        <v>1867.2815999999998</v>
      </c>
    </row>
    <row r="33953" spans="2:19" x14ac:dyDescent="0.3">
      <c r="B33953">
        <v>12.2</v>
      </c>
      <c r="H33953" s="2">
        <v>12</v>
      </c>
      <c r="S33953" s="2">
        <f t="shared" si="532"/>
        <v>1754.5242000000001</v>
      </c>
    </row>
    <row r="33954" spans="2:19" x14ac:dyDescent="0.3">
      <c r="B33954">
        <v>14.6</v>
      </c>
      <c r="H33954" s="2">
        <v>13.1</v>
      </c>
      <c r="S33954" s="2">
        <f t="shared" si="532"/>
        <v>1036.8</v>
      </c>
    </row>
    <row r="33955" spans="2:19" x14ac:dyDescent="0.3">
      <c r="B33955">
        <v>14.3</v>
      </c>
      <c r="H33955" s="2">
        <v>12</v>
      </c>
      <c r="S33955" s="2">
        <f t="shared" si="532"/>
        <v>1348.8545999999999</v>
      </c>
    </row>
    <row r="33956" spans="2:19" x14ac:dyDescent="0.3">
      <c r="B33956">
        <v>12</v>
      </c>
      <c r="H33956" s="2">
        <v>14.2</v>
      </c>
      <c r="S33956" s="2">
        <f t="shared" si="532"/>
        <v>1036.8</v>
      </c>
    </row>
    <row r="33957" spans="2:19" x14ac:dyDescent="0.3">
      <c r="B33957">
        <v>13.1</v>
      </c>
      <c r="H33957" s="2">
        <v>12.3</v>
      </c>
      <c r="S33957" s="2">
        <f t="shared" si="532"/>
        <v>1717.9727999999998</v>
      </c>
    </row>
    <row r="33958" spans="2:19" x14ac:dyDescent="0.3">
      <c r="B33958">
        <v>12</v>
      </c>
      <c r="H33958" s="2">
        <v>13.7</v>
      </c>
      <c r="S33958" s="2">
        <f t="shared" si="532"/>
        <v>1116.5202000000002</v>
      </c>
    </row>
    <row r="33959" spans="2:19" x14ac:dyDescent="0.3">
      <c r="B33959">
        <v>14.2</v>
      </c>
      <c r="H33959" s="2">
        <v>12.1</v>
      </c>
      <c r="S33959" s="2">
        <f t="shared" si="532"/>
        <v>1542.8117999999997</v>
      </c>
    </row>
    <row r="33960" spans="2:19" x14ac:dyDescent="0.3">
      <c r="B33960">
        <v>12.3</v>
      </c>
      <c r="H33960" s="2">
        <v>15.3</v>
      </c>
      <c r="S33960" s="2">
        <f t="shared" si="532"/>
        <v>1062.9366</v>
      </c>
    </row>
    <row r="33961" spans="2:19" x14ac:dyDescent="0.3">
      <c r="B33961">
        <v>13.7</v>
      </c>
      <c r="H33961" s="2">
        <v>14.8</v>
      </c>
      <c r="S33961" s="2">
        <f t="shared" si="532"/>
        <v>2148.9462000000003</v>
      </c>
    </row>
    <row r="33962" spans="2:19" x14ac:dyDescent="0.3">
      <c r="B33962">
        <v>12.1</v>
      </c>
      <c r="H33962" s="2">
        <v>13.1</v>
      </c>
      <c r="S33962" s="2">
        <f t="shared" si="532"/>
        <v>1945.0752000000002</v>
      </c>
    </row>
    <row r="33963" spans="2:19" x14ac:dyDescent="0.3">
      <c r="B33963">
        <v>15.3</v>
      </c>
      <c r="H33963" s="2">
        <v>13.2</v>
      </c>
      <c r="S33963" s="2">
        <f t="shared" si="532"/>
        <v>1348.8545999999999</v>
      </c>
    </row>
    <row r="33964" spans="2:19" x14ac:dyDescent="0.3">
      <c r="B33964">
        <v>14.8</v>
      </c>
      <c r="H33964" s="2">
        <v>14.6</v>
      </c>
      <c r="S33964" s="2">
        <f t="shared" si="532"/>
        <v>1379.9807999999998</v>
      </c>
    </row>
    <row r="33965" spans="2:19" x14ac:dyDescent="0.3">
      <c r="B33965">
        <v>13.1</v>
      </c>
      <c r="H33965" s="2">
        <v>15</v>
      </c>
      <c r="S33965" s="2">
        <f t="shared" si="532"/>
        <v>1867.2815999999998</v>
      </c>
    </row>
    <row r="33966" spans="2:19" x14ac:dyDescent="0.3">
      <c r="B33966">
        <v>13.2</v>
      </c>
      <c r="H33966" s="2">
        <v>15.5</v>
      </c>
      <c r="S33966" s="2">
        <f t="shared" si="532"/>
        <v>2025</v>
      </c>
    </row>
    <row r="33967" spans="2:19" x14ac:dyDescent="0.3">
      <c r="B33967">
        <v>14.6</v>
      </c>
      <c r="H33967" s="2">
        <v>14.1</v>
      </c>
      <c r="S33967" s="2">
        <f t="shared" si="532"/>
        <v>2234.3249999999998</v>
      </c>
    </row>
    <row r="33968" spans="2:19" x14ac:dyDescent="0.3">
      <c r="B33968">
        <v>15</v>
      </c>
      <c r="H33968" s="2">
        <v>13.8</v>
      </c>
      <c r="S33968" s="2">
        <f t="shared" si="532"/>
        <v>1681.9325999999999</v>
      </c>
    </row>
    <row r="33969" spans="2:19" x14ac:dyDescent="0.3">
      <c r="B33969">
        <v>15.5</v>
      </c>
      <c r="H33969" s="2">
        <v>14.6</v>
      </c>
      <c r="S33969" s="2">
        <f t="shared" si="532"/>
        <v>1576.8432000000003</v>
      </c>
    </row>
    <row r="33970" spans="2:19" x14ac:dyDescent="0.3">
      <c r="B33970">
        <v>14.1</v>
      </c>
      <c r="H33970" s="2">
        <v>12.2</v>
      </c>
      <c r="S33970" s="2">
        <f t="shared" si="532"/>
        <v>1867.2815999999998</v>
      </c>
    </row>
    <row r="33971" spans="2:19" x14ac:dyDescent="0.3">
      <c r="B33971">
        <v>13.8</v>
      </c>
      <c r="H33971" s="2">
        <v>12.5</v>
      </c>
      <c r="S33971" s="2">
        <f t="shared" si="532"/>
        <v>1089.5087999999996</v>
      </c>
    </row>
    <row r="33972" spans="2:19" x14ac:dyDescent="0.3">
      <c r="B33972">
        <v>14.6</v>
      </c>
      <c r="H33972" s="2">
        <v>13.6</v>
      </c>
      <c r="S33972" s="2">
        <f t="shared" si="532"/>
        <v>1171.875</v>
      </c>
    </row>
    <row r="33973" spans="2:19" x14ac:dyDescent="0.3">
      <c r="B33973">
        <v>12.2</v>
      </c>
      <c r="H33973" s="2">
        <v>14.7</v>
      </c>
      <c r="S33973" s="2">
        <f t="shared" si="532"/>
        <v>1509.2735999999998</v>
      </c>
    </row>
    <row r="33974" spans="2:19" x14ac:dyDescent="0.3">
      <c r="B33974">
        <v>12.5</v>
      </c>
      <c r="H33974" s="2">
        <v>14.3</v>
      </c>
      <c r="S33974" s="2">
        <f t="shared" si="532"/>
        <v>1905.9137999999998</v>
      </c>
    </row>
    <row r="33975" spans="2:19" x14ac:dyDescent="0.3">
      <c r="B33975">
        <v>13.6</v>
      </c>
      <c r="H33975" s="2">
        <v>11.3</v>
      </c>
      <c r="S33975" s="2">
        <f t="shared" si="532"/>
        <v>1754.5242000000001</v>
      </c>
    </row>
    <row r="33976" spans="2:19" x14ac:dyDescent="0.3">
      <c r="B33976">
        <v>14.7</v>
      </c>
      <c r="H33976" s="2">
        <v>14.1</v>
      </c>
      <c r="S33976" s="2">
        <f t="shared" si="532"/>
        <v>865.73820000000012</v>
      </c>
    </row>
    <row r="33977" spans="2:19" x14ac:dyDescent="0.3">
      <c r="B33977">
        <v>14.3</v>
      </c>
      <c r="H33977" s="2">
        <v>12.4</v>
      </c>
      <c r="S33977" s="2">
        <f t="shared" si="532"/>
        <v>1681.9325999999999</v>
      </c>
    </row>
    <row r="33978" spans="2:19" x14ac:dyDescent="0.3">
      <c r="B33978">
        <v>11.3</v>
      </c>
      <c r="H33978" s="2">
        <v>12.1</v>
      </c>
      <c r="S33978" s="2">
        <f t="shared" si="532"/>
        <v>1143.9744000000001</v>
      </c>
    </row>
    <row r="33979" spans="2:19" x14ac:dyDescent="0.3">
      <c r="B33979">
        <v>14.1</v>
      </c>
      <c r="H33979" s="2">
        <v>16.3</v>
      </c>
      <c r="S33979" s="2">
        <f t="shared" si="532"/>
        <v>1062.9366</v>
      </c>
    </row>
    <row r="33980" spans="2:19" x14ac:dyDescent="0.3">
      <c r="B33980">
        <v>12.4</v>
      </c>
      <c r="H33980" s="2">
        <v>16.399999999999999</v>
      </c>
      <c r="S33980" s="2">
        <f t="shared" si="532"/>
        <v>2598.4482000000003</v>
      </c>
    </row>
    <row r="33981" spans="2:19" x14ac:dyDescent="0.3">
      <c r="B33981">
        <v>12.1</v>
      </c>
      <c r="H33981" s="2">
        <v>15.7</v>
      </c>
      <c r="S33981" s="2">
        <f t="shared" si="532"/>
        <v>2646.5663999999997</v>
      </c>
    </row>
    <row r="33982" spans="2:19" x14ac:dyDescent="0.3">
      <c r="B33982">
        <v>16.3</v>
      </c>
      <c r="H33982" s="2">
        <v>13.9</v>
      </c>
      <c r="S33982" s="2">
        <f t="shared" si="532"/>
        <v>2321.9357999999997</v>
      </c>
    </row>
    <row r="33983" spans="2:19" x14ac:dyDescent="0.3">
      <c r="B33983">
        <v>16.399999999999999</v>
      </c>
      <c r="H33983" s="2">
        <v>15.1</v>
      </c>
      <c r="S33983" s="2">
        <f t="shared" si="532"/>
        <v>1611.3714</v>
      </c>
    </row>
    <row r="33984" spans="2:19" x14ac:dyDescent="0.3">
      <c r="B33984">
        <v>15.7</v>
      </c>
      <c r="H33984" s="2">
        <v>14</v>
      </c>
      <c r="S33984" s="2">
        <f t="shared" si="532"/>
        <v>2065.7705999999998</v>
      </c>
    </row>
    <row r="33985" spans="2:19" x14ac:dyDescent="0.3">
      <c r="B33985">
        <v>13.9</v>
      </c>
      <c r="H33985" s="2">
        <v>12.4</v>
      </c>
      <c r="S33985" s="2">
        <f t="shared" si="532"/>
        <v>1646.3999999999999</v>
      </c>
    </row>
    <row r="33986" spans="2:19" x14ac:dyDescent="0.3">
      <c r="B33986">
        <v>15.1</v>
      </c>
      <c r="H33986" s="2">
        <v>13.7</v>
      </c>
      <c r="S33986" s="2">
        <f t="shared" si="532"/>
        <v>1143.9744000000001</v>
      </c>
    </row>
    <row r="33987" spans="2:19" x14ac:dyDescent="0.3">
      <c r="B33987">
        <v>14</v>
      </c>
      <c r="H33987" s="2">
        <v>13.5</v>
      </c>
      <c r="S33987" s="2">
        <f t="shared" ref="S33987:S34050" si="533">0.5*1.2*B33989^3</f>
        <v>1542.8117999999997</v>
      </c>
    </row>
    <row r="33988" spans="2:19" x14ac:dyDescent="0.3">
      <c r="B33988">
        <v>12.4</v>
      </c>
      <c r="H33988" s="2">
        <v>13.9</v>
      </c>
      <c r="S33988" s="2">
        <f t="shared" si="533"/>
        <v>1476.2249999999999</v>
      </c>
    </row>
    <row r="33989" spans="2:19" x14ac:dyDescent="0.3">
      <c r="B33989">
        <v>13.7</v>
      </c>
      <c r="H33989" s="2">
        <v>12.3</v>
      </c>
      <c r="S33989" s="2">
        <f t="shared" si="533"/>
        <v>1611.3714</v>
      </c>
    </row>
    <row r="33990" spans="2:19" x14ac:dyDescent="0.3">
      <c r="B33990">
        <v>13.5</v>
      </c>
      <c r="H33990" s="2">
        <v>13.1</v>
      </c>
      <c r="S33990" s="2">
        <f t="shared" si="533"/>
        <v>1116.5202000000002</v>
      </c>
    </row>
    <row r="33991" spans="2:19" x14ac:dyDescent="0.3">
      <c r="B33991">
        <v>13.9</v>
      </c>
      <c r="H33991" s="2">
        <v>10.6</v>
      </c>
      <c r="S33991" s="2">
        <f t="shared" si="533"/>
        <v>1348.8545999999999</v>
      </c>
    </row>
    <row r="33992" spans="2:19" x14ac:dyDescent="0.3">
      <c r="B33992">
        <v>12.3</v>
      </c>
      <c r="H33992" s="2">
        <v>12.9</v>
      </c>
      <c r="S33992" s="2">
        <f t="shared" si="533"/>
        <v>714.60959999999989</v>
      </c>
    </row>
    <row r="33993" spans="2:19" x14ac:dyDescent="0.3">
      <c r="B33993">
        <v>13.1</v>
      </c>
      <c r="H33993" s="2">
        <v>12.4</v>
      </c>
      <c r="S33993" s="2">
        <f t="shared" si="533"/>
        <v>1288.0133999999998</v>
      </c>
    </row>
    <row r="33994" spans="2:19" x14ac:dyDescent="0.3">
      <c r="B33994">
        <v>10.6</v>
      </c>
      <c r="H33994" s="2">
        <v>13.4</v>
      </c>
      <c r="S33994" s="2">
        <f t="shared" si="533"/>
        <v>1143.9744000000001</v>
      </c>
    </row>
    <row r="33995" spans="2:19" x14ac:dyDescent="0.3">
      <c r="B33995">
        <v>12.9</v>
      </c>
      <c r="H33995" s="2">
        <v>11.6</v>
      </c>
      <c r="S33995" s="2">
        <f t="shared" si="533"/>
        <v>1443.6624000000002</v>
      </c>
    </row>
    <row r="33996" spans="2:19" x14ac:dyDescent="0.3">
      <c r="B33996">
        <v>12.4</v>
      </c>
      <c r="H33996" s="2">
        <v>16.3</v>
      </c>
      <c r="S33996" s="2">
        <f t="shared" si="533"/>
        <v>936.53759999999988</v>
      </c>
    </row>
    <row r="33997" spans="2:19" x14ac:dyDescent="0.3">
      <c r="B33997">
        <v>13.4</v>
      </c>
      <c r="H33997" s="2">
        <v>13</v>
      </c>
      <c r="S33997" s="2">
        <f t="shared" si="533"/>
        <v>2598.4482000000003</v>
      </c>
    </row>
    <row r="33998" spans="2:19" x14ac:dyDescent="0.3">
      <c r="B33998">
        <v>11.6</v>
      </c>
      <c r="H33998" s="2">
        <v>14.6</v>
      </c>
      <c r="S33998" s="2">
        <f t="shared" si="533"/>
        <v>1318.2</v>
      </c>
    </row>
    <row r="33999" spans="2:19" x14ac:dyDescent="0.3">
      <c r="B33999">
        <v>16.3</v>
      </c>
      <c r="H33999" s="2">
        <v>14</v>
      </c>
      <c r="S33999" s="2">
        <f t="shared" si="533"/>
        <v>1867.2815999999998</v>
      </c>
    </row>
    <row r="34000" spans="2:19" x14ac:dyDescent="0.3">
      <c r="B34000">
        <v>13</v>
      </c>
      <c r="H34000" s="2">
        <v>14.4</v>
      </c>
      <c r="S34000" s="2">
        <f t="shared" si="533"/>
        <v>1646.3999999999999</v>
      </c>
    </row>
    <row r="34001" spans="2:19" x14ac:dyDescent="0.3">
      <c r="B34001">
        <v>14.6</v>
      </c>
      <c r="H34001" s="2">
        <v>16.7</v>
      </c>
      <c r="S34001" s="2">
        <f t="shared" si="533"/>
        <v>1791.5904000000003</v>
      </c>
    </row>
    <row r="34002" spans="2:19" x14ac:dyDescent="0.3">
      <c r="B34002">
        <v>14</v>
      </c>
      <c r="H34002" s="2">
        <v>13.4</v>
      </c>
      <c r="S34002" s="2">
        <f t="shared" si="533"/>
        <v>2794.4777999999997</v>
      </c>
    </row>
    <row r="34003" spans="2:19" x14ac:dyDescent="0.3">
      <c r="B34003">
        <v>14.4</v>
      </c>
      <c r="H34003" s="2">
        <v>14.5</v>
      </c>
      <c r="S34003" s="2">
        <f t="shared" si="533"/>
        <v>1443.6624000000002</v>
      </c>
    </row>
    <row r="34004" spans="2:19" x14ac:dyDescent="0.3">
      <c r="B34004">
        <v>16.7</v>
      </c>
      <c r="H34004" s="2">
        <v>12.3</v>
      </c>
      <c r="S34004" s="2">
        <f t="shared" si="533"/>
        <v>1829.175</v>
      </c>
    </row>
    <row r="34005" spans="2:19" x14ac:dyDescent="0.3">
      <c r="B34005">
        <v>13.4</v>
      </c>
      <c r="H34005" s="2">
        <v>14.2</v>
      </c>
      <c r="S34005" s="2">
        <f t="shared" si="533"/>
        <v>1116.5202000000002</v>
      </c>
    </row>
    <row r="34006" spans="2:19" x14ac:dyDescent="0.3">
      <c r="B34006">
        <v>14.5</v>
      </c>
      <c r="H34006" s="2">
        <v>14.6</v>
      </c>
      <c r="S34006" s="2">
        <f t="shared" si="533"/>
        <v>1717.9727999999998</v>
      </c>
    </row>
    <row r="34007" spans="2:19" x14ac:dyDescent="0.3">
      <c r="B34007">
        <v>12.3</v>
      </c>
      <c r="H34007" s="2">
        <v>15.5</v>
      </c>
      <c r="S34007" s="2">
        <f t="shared" si="533"/>
        <v>1867.2815999999998</v>
      </c>
    </row>
    <row r="34008" spans="2:19" x14ac:dyDescent="0.3">
      <c r="B34008">
        <v>14.2</v>
      </c>
      <c r="H34008" s="2">
        <v>15.6</v>
      </c>
      <c r="S34008" s="2">
        <f t="shared" si="533"/>
        <v>2234.3249999999998</v>
      </c>
    </row>
    <row r="34009" spans="2:19" x14ac:dyDescent="0.3">
      <c r="B34009">
        <v>14.6</v>
      </c>
      <c r="H34009" s="2">
        <v>14.2</v>
      </c>
      <c r="S34009" s="2">
        <f t="shared" si="533"/>
        <v>2277.8495999999996</v>
      </c>
    </row>
    <row r="34010" spans="2:19" x14ac:dyDescent="0.3">
      <c r="B34010">
        <v>15.5</v>
      </c>
      <c r="H34010" s="2">
        <v>17.7</v>
      </c>
      <c r="S34010" s="2">
        <f t="shared" si="533"/>
        <v>1717.9727999999998</v>
      </c>
    </row>
    <row r="34011" spans="2:19" x14ac:dyDescent="0.3">
      <c r="B34011">
        <v>15.6</v>
      </c>
      <c r="H34011" s="2">
        <v>14.7</v>
      </c>
      <c r="S34011" s="2">
        <f t="shared" si="533"/>
        <v>3327.1397999999995</v>
      </c>
    </row>
    <row r="34012" spans="2:19" x14ac:dyDescent="0.3">
      <c r="B34012">
        <v>14.2</v>
      </c>
      <c r="H34012" s="2">
        <v>12.7</v>
      </c>
      <c r="S34012" s="2">
        <f t="shared" si="533"/>
        <v>1905.9137999999998</v>
      </c>
    </row>
    <row r="34013" spans="2:19" x14ac:dyDescent="0.3">
      <c r="B34013">
        <v>17.7</v>
      </c>
      <c r="H34013" s="2">
        <v>14</v>
      </c>
      <c r="S34013" s="2">
        <f t="shared" si="533"/>
        <v>1229.0297999999998</v>
      </c>
    </row>
    <row r="34014" spans="2:19" x14ac:dyDescent="0.3">
      <c r="B34014">
        <v>14.7</v>
      </c>
      <c r="H34014" s="2">
        <v>14.8</v>
      </c>
      <c r="S34014" s="2">
        <f t="shared" si="533"/>
        <v>1646.3999999999999</v>
      </c>
    </row>
    <row r="34015" spans="2:19" x14ac:dyDescent="0.3">
      <c r="B34015">
        <v>12.7</v>
      </c>
      <c r="H34015" s="2">
        <v>15</v>
      </c>
      <c r="S34015" s="2">
        <f t="shared" si="533"/>
        <v>1945.0752000000002</v>
      </c>
    </row>
    <row r="34016" spans="2:19" x14ac:dyDescent="0.3">
      <c r="B34016">
        <v>14</v>
      </c>
      <c r="H34016" s="2">
        <v>15.4</v>
      </c>
      <c r="S34016" s="2">
        <f t="shared" si="533"/>
        <v>2025</v>
      </c>
    </row>
    <row r="34017" spans="2:19" x14ac:dyDescent="0.3">
      <c r="B34017">
        <v>14.8</v>
      </c>
      <c r="H34017" s="2">
        <v>15.6</v>
      </c>
      <c r="S34017" s="2">
        <f t="shared" si="533"/>
        <v>2191.3584000000001</v>
      </c>
    </row>
    <row r="34018" spans="2:19" x14ac:dyDescent="0.3">
      <c r="B34018">
        <v>15</v>
      </c>
      <c r="H34018" s="2">
        <v>13.8</v>
      </c>
      <c r="S34018" s="2">
        <f t="shared" si="533"/>
        <v>2277.8495999999996</v>
      </c>
    </row>
    <row r="34019" spans="2:19" x14ac:dyDescent="0.3">
      <c r="B34019">
        <v>15.4</v>
      </c>
      <c r="H34019" s="2">
        <v>13.7</v>
      </c>
      <c r="S34019" s="2">
        <f t="shared" si="533"/>
        <v>1576.8432000000003</v>
      </c>
    </row>
    <row r="34020" spans="2:19" x14ac:dyDescent="0.3">
      <c r="B34020">
        <v>15.6</v>
      </c>
      <c r="H34020" s="2">
        <v>13.7</v>
      </c>
      <c r="S34020" s="2">
        <f t="shared" si="533"/>
        <v>1542.8117999999997</v>
      </c>
    </row>
    <row r="34021" spans="2:19" x14ac:dyDescent="0.3">
      <c r="B34021">
        <v>13.8</v>
      </c>
      <c r="H34021" s="2">
        <v>15.5</v>
      </c>
      <c r="S34021" s="2">
        <f t="shared" si="533"/>
        <v>1542.8117999999997</v>
      </c>
    </row>
    <row r="34022" spans="2:19" x14ac:dyDescent="0.3">
      <c r="B34022">
        <v>13.7</v>
      </c>
      <c r="H34022" s="2">
        <v>16.2</v>
      </c>
      <c r="S34022" s="2">
        <f t="shared" si="533"/>
        <v>2234.3249999999998</v>
      </c>
    </row>
    <row r="34023" spans="2:19" x14ac:dyDescent="0.3">
      <c r="B34023">
        <v>13.7</v>
      </c>
      <c r="H34023" s="2">
        <v>12.3</v>
      </c>
      <c r="S34023" s="2">
        <f t="shared" si="533"/>
        <v>2550.9167999999995</v>
      </c>
    </row>
    <row r="34024" spans="2:19" x14ac:dyDescent="0.3">
      <c r="B34024">
        <v>15.5</v>
      </c>
      <c r="H34024" s="2">
        <v>12.4</v>
      </c>
      <c r="S34024" s="2">
        <f t="shared" si="533"/>
        <v>1116.5202000000002</v>
      </c>
    </row>
    <row r="34025" spans="2:19" x14ac:dyDescent="0.3">
      <c r="B34025">
        <v>16.2</v>
      </c>
      <c r="H34025" s="2">
        <v>14</v>
      </c>
      <c r="S34025" s="2">
        <f t="shared" si="533"/>
        <v>1143.9744000000001</v>
      </c>
    </row>
    <row r="34026" spans="2:19" x14ac:dyDescent="0.3">
      <c r="B34026">
        <v>12.3</v>
      </c>
      <c r="H34026" s="2">
        <v>14.2</v>
      </c>
      <c r="S34026" s="2">
        <f t="shared" si="533"/>
        <v>1646.3999999999999</v>
      </c>
    </row>
    <row r="34027" spans="2:19" x14ac:dyDescent="0.3">
      <c r="B34027">
        <v>12.4</v>
      </c>
      <c r="H34027" s="2">
        <v>16.3</v>
      </c>
      <c r="S34027" s="2">
        <f t="shared" si="533"/>
        <v>1717.9727999999998</v>
      </c>
    </row>
    <row r="34028" spans="2:19" x14ac:dyDescent="0.3">
      <c r="B34028">
        <v>14</v>
      </c>
      <c r="H34028" s="2">
        <v>15</v>
      </c>
      <c r="S34028" s="2">
        <f t="shared" si="533"/>
        <v>2598.4482000000003</v>
      </c>
    </row>
    <row r="34029" spans="2:19" x14ac:dyDescent="0.3">
      <c r="B34029">
        <v>14.2</v>
      </c>
      <c r="H34029" s="2">
        <v>13.6</v>
      </c>
      <c r="S34029" s="2">
        <f t="shared" si="533"/>
        <v>2025</v>
      </c>
    </row>
    <row r="34030" spans="2:19" x14ac:dyDescent="0.3">
      <c r="B34030">
        <v>16.3</v>
      </c>
      <c r="H34030" s="2">
        <v>14.7</v>
      </c>
      <c r="S34030" s="2">
        <f t="shared" si="533"/>
        <v>1509.2735999999998</v>
      </c>
    </row>
    <row r="34031" spans="2:19" x14ac:dyDescent="0.3">
      <c r="B34031">
        <v>15</v>
      </c>
      <c r="H34031" s="2">
        <v>14.1</v>
      </c>
      <c r="S34031" s="2">
        <f t="shared" si="533"/>
        <v>1905.9137999999998</v>
      </c>
    </row>
    <row r="34032" spans="2:19" x14ac:dyDescent="0.3">
      <c r="B34032">
        <v>13.6</v>
      </c>
      <c r="H34032" s="2">
        <v>14.2</v>
      </c>
      <c r="S34032" s="2">
        <f t="shared" si="533"/>
        <v>1681.9325999999999</v>
      </c>
    </row>
    <row r="34033" spans="2:19" x14ac:dyDescent="0.3">
      <c r="B34033">
        <v>14.7</v>
      </c>
      <c r="H34033" s="2">
        <v>16.7</v>
      </c>
      <c r="S34033" s="2">
        <f t="shared" si="533"/>
        <v>1717.9727999999998</v>
      </c>
    </row>
    <row r="34034" spans="2:19" x14ac:dyDescent="0.3">
      <c r="B34034">
        <v>14.1</v>
      </c>
      <c r="H34034" s="2">
        <v>13.5</v>
      </c>
      <c r="S34034" s="2">
        <f t="shared" si="533"/>
        <v>2794.4777999999997</v>
      </c>
    </row>
    <row r="34035" spans="2:19" x14ac:dyDescent="0.3">
      <c r="B34035">
        <v>14.2</v>
      </c>
      <c r="H34035" s="2">
        <v>15</v>
      </c>
      <c r="S34035" s="2">
        <f t="shared" si="533"/>
        <v>1476.2249999999999</v>
      </c>
    </row>
    <row r="34036" spans="2:19" x14ac:dyDescent="0.3">
      <c r="B34036">
        <v>16.7</v>
      </c>
      <c r="H34036" s="2">
        <v>15.3</v>
      </c>
      <c r="S34036" s="2">
        <f t="shared" si="533"/>
        <v>2025</v>
      </c>
    </row>
    <row r="34037" spans="2:19" x14ac:dyDescent="0.3">
      <c r="B34037">
        <v>13.5</v>
      </c>
      <c r="H34037" s="2">
        <v>16.8</v>
      </c>
      <c r="S34037" s="2">
        <f t="shared" si="533"/>
        <v>2148.9462000000003</v>
      </c>
    </row>
    <row r="34038" spans="2:19" x14ac:dyDescent="0.3">
      <c r="B34038">
        <v>15</v>
      </c>
      <c r="H34038" s="2">
        <v>19.5</v>
      </c>
      <c r="S34038" s="2">
        <f t="shared" si="533"/>
        <v>2844.9792000000002</v>
      </c>
    </row>
    <row r="34039" spans="2:19" x14ac:dyDescent="0.3">
      <c r="B34039">
        <v>15.3</v>
      </c>
      <c r="H34039" s="2">
        <v>17.7</v>
      </c>
      <c r="S34039" s="2">
        <f t="shared" si="533"/>
        <v>4448.9250000000002</v>
      </c>
    </row>
    <row r="34040" spans="2:19" x14ac:dyDescent="0.3">
      <c r="B34040">
        <v>16.8</v>
      </c>
      <c r="H34040" s="2">
        <v>18.7</v>
      </c>
      <c r="S34040" s="2">
        <f t="shared" si="533"/>
        <v>3327.1397999999995</v>
      </c>
    </row>
    <row r="34041" spans="2:19" x14ac:dyDescent="0.3">
      <c r="B34041">
        <v>19.5</v>
      </c>
      <c r="H34041" s="2">
        <v>17.399999999999999</v>
      </c>
      <c r="S34041" s="2">
        <f t="shared" si="533"/>
        <v>3923.5217999999995</v>
      </c>
    </row>
    <row r="34042" spans="2:19" x14ac:dyDescent="0.3">
      <c r="B34042">
        <v>17.7</v>
      </c>
      <c r="H34042" s="2">
        <v>18</v>
      </c>
      <c r="S34042" s="2">
        <f t="shared" si="533"/>
        <v>3160.8143999999988</v>
      </c>
    </row>
    <row r="34043" spans="2:19" x14ac:dyDescent="0.3">
      <c r="B34043">
        <v>18.7</v>
      </c>
      <c r="H34043" s="2">
        <v>16.100000000000001</v>
      </c>
      <c r="S34043" s="2">
        <f t="shared" si="533"/>
        <v>3499.2</v>
      </c>
    </row>
    <row r="34044" spans="2:19" x14ac:dyDescent="0.3">
      <c r="B34044">
        <v>17.399999999999999</v>
      </c>
      <c r="H34044" s="2">
        <v>21.5</v>
      </c>
      <c r="S34044" s="2">
        <f t="shared" si="533"/>
        <v>2503.9686000000006</v>
      </c>
    </row>
    <row r="34045" spans="2:19" x14ac:dyDescent="0.3">
      <c r="B34045">
        <v>18</v>
      </c>
      <c r="H34045" s="2">
        <v>21.8</v>
      </c>
      <c r="S34045" s="2">
        <f t="shared" si="533"/>
        <v>5963.0249999999996</v>
      </c>
    </row>
    <row r="34046" spans="2:19" x14ac:dyDescent="0.3">
      <c r="B34046">
        <v>16.100000000000001</v>
      </c>
      <c r="H34046" s="2">
        <v>21.1</v>
      </c>
      <c r="S34046" s="2">
        <f t="shared" si="533"/>
        <v>6216.1391999999996</v>
      </c>
    </row>
    <row r="34047" spans="2:19" x14ac:dyDescent="0.3">
      <c r="B34047">
        <v>21.5</v>
      </c>
      <c r="H34047" s="2">
        <v>15.6</v>
      </c>
      <c r="S34047" s="2">
        <f t="shared" si="533"/>
        <v>5636.3586000000005</v>
      </c>
    </row>
    <row r="34048" spans="2:19" x14ac:dyDescent="0.3">
      <c r="B34048">
        <v>21.8</v>
      </c>
      <c r="H34048" s="2">
        <v>19.100000000000001</v>
      </c>
      <c r="S34048" s="2">
        <f t="shared" si="533"/>
        <v>2277.8495999999996</v>
      </c>
    </row>
    <row r="34049" spans="2:19" x14ac:dyDescent="0.3">
      <c r="B34049">
        <v>21.1</v>
      </c>
      <c r="H34049" s="2">
        <v>20.399999999999999</v>
      </c>
      <c r="S34049" s="2">
        <f t="shared" si="533"/>
        <v>4180.722600000001</v>
      </c>
    </row>
    <row r="34050" spans="2:19" x14ac:dyDescent="0.3">
      <c r="B34050">
        <v>15.6</v>
      </c>
      <c r="H34050" s="2">
        <v>18.100000000000001</v>
      </c>
      <c r="S34050" s="2">
        <f t="shared" si="533"/>
        <v>5093.7983999999988</v>
      </c>
    </row>
    <row r="34051" spans="2:19" x14ac:dyDescent="0.3">
      <c r="B34051">
        <v>19.100000000000001</v>
      </c>
      <c r="H34051" s="2">
        <v>20.6</v>
      </c>
      <c r="S34051" s="2">
        <f t="shared" ref="S34051:S34114" si="534">0.5*1.2*B34053^3</f>
        <v>3557.8446000000008</v>
      </c>
    </row>
    <row r="34052" spans="2:19" x14ac:dyDescent="0.3">
      <c r="B34052">
        <v>20.399999999999999</v>
      </c>
      <c r="H34052" s="2">
        <v>19.8</v>
      </c>
      <c r="S34052" s="2">
        <f t="shared" si="534"/>
        <v>5245.0896000000012</v>
      </c>
    </row>
    <row r="34053" spans="2:19" x14ac:dyDescent="0.3">
      <c r="B34053">
        <v>18.100000000000001</v>
      </c>
      <c r="H34053" s="2">
        <v>19.2</v>
      </c>
      <c r="S34053" s="2">
        <f t="shared" si="534"/>
        <v>4657.4351999999999</v>
      </c>
    </row>
    <row r="34054" spans="2:19" x14ac:dyDescent="0.3">
      <c r="B34054">
        <v>20.6</v>
      </c>
      <c r="H34054" s="2">
        <v>19.3</v>
      </c>
      <c r="S34054" s="2">
        <f t="shared" si="534"/>
        <v>4246.7327999999998</v>
      </c>
    </row>
    <row r="34055" spans="2:19" x14ac:dyDescent="0.3">
      <c r="B34055">
        <v>19.8</v>
      </c>
      <c r="H34055" s="2">
        <v>17.899999999999999</v>
      </c>
      <c r="S34055" s="2">
        <f t="shared" si="534"/>
        <v>4313.4342000000006</v>
      </c>
    </row>
    <row r="34056" spans="2:19" x14ac:dyDescent="0.3">
      <c r="B34056">
        <v>19.2</v>
      </c>
      <c r="H34056" s="2">
        <v>15.7</v>
      </c>
      <c r="S34056" s="2">
        <f t="shared" si="534"/>
        <v>3441.2033999999994</v>
      </c>
    </row>
    <row r="34057" spans="2:19" x14ac:dyDescent="0.3">
      <c r="B34057">
        <v>19.3</v>
      </c>
      <c r="H34057" s="2">
        <v>17.100000000000001</v>
      </c>
      <c r="S34057" s="2">
        <f t="shared" si="534"/>
        <v>2321.9357999999997</v>
      </c>
    </row>
    <row r="34058" spans="2:19" x14ac:dyDescent="0.3">
      <c r="B34058">
        <v>17.899999999999999</v>
      </c>
      <c r="H34058" s="2">
        <v>13.5</v>
      </c>
      <c r="S34058" s="2">
        <f t="shared" si="534"/>
        <v>3000.1266000000005</v>
      </c>
    </row>
    <row r="34059" spans="2:19" x14ac:dyDescent="0.3">
      <c r="B34059">
        <v>15.7</v>
      </c>
      <c r="H34059" s="2">
        <v>15.1</v>
      </c>
      <c r="S34059" s="2">
        <f t="shared" si="534"/>
        <v>1476.2249999999999</v>
      </c>
    </row>
    <row r="34060" spans="2:19" x14ac:dyDescent="0.3">
      <c r="B34060">
        <v>17.100000000000001</v>
      </c>
      <c r="H34060" s="2">
        <v>15.1</v>
      </c>
      <c r="S34060" s="2">
        <f t="shared" si="534"/>
        <v>2065.7705999999998</v>
      </c>
    </row>
    <row r="34061" spans="2:19" x14ac:dyDescent="0.3">
      <c r="B34061">
        <v>13.5</v>
      </c>
      <c r="H34061" s="2">
        <v>15.9</v>
      </c>
      <c r="S34061" s="2">
        <f t="shared" si="534"/>
        <v>2065.7705999999998</v>
      </c>
    </row>
    <row r="34062" spans="2:19" x14ac:dyDescent="0.3">
      <c r="B34062">
        <v>15.1</v>
      </c>
      <c r="H34062" s="2">
        <v>14.8</v>
      </c>
      <c r="S34062" s="2">
        <f t="shared" si="534"/>
        <v>2411.8074000000001</v>
      </c>
    </row>
    <row r="34063" spans="2:19" x14ac:dyDescent="0.3">
      <c r="B34063">
        <v>15.1</v>
      </c>
      <c r="H34063" s="2">
        <v>13</v>
      </c>
      <c r="S34063" s="2">
        <f t="shared" si="534"/>
        <v>1945.0752000000002</v>
      </c>
    </row>
    <row r="34064" spans="2:19" x14ac:dyDescent="0.3">
      <c r="B34064">
        <v>15.9</v>
      </c>
      <c r="H34064" s="2">
        <v>12.5</v>
      </c>
      <c r="S34064" s="2">
        <f t="shared" si="534"/>
        <v>1318.2</v>
      </c>
    </row>
    <row r="34065" spans="2:19" x14ac:dyDescent="0.3">
      <c r="B34065">
        <v>14.8</v>
      </c>
      <c r="H34065" s="2">
        <v>15.3</v>
      </c>
      <c r="S34065" s="2">
        <f t="shared" si="534"/>
        <v>1171.875</v>
      </c>
    </row>
    <row r="34066" spans="2:19" x14ac:dyDescent="0.3">
      <c r="B34066">
        <v>13</v>
      </c>
      <c r="H34066" s="2">
        <v>16.8</v>
      </c>
      <c r="S34066" s="2">
        <f t="shared" si="534"/>
        <v>2148.9462000000003</v>
      </c>
    </row>
    <row r="34067" spans="2:19" x14ac:dyDescent="0.3">
      <c r="B34067">
        <v>12.5</v>
      </c>
      <c r="H34067" s="2">
        <v>12.6</v>
      </c>
      <c r="S34067" s="2">
        <f t="shared" si="534"/>
        <v>2844.9792000000002</v>
      </c>
    </row>
    <row r="34068" spans="2:19" x14ac:dyDescent="0.3">
      <c r="B34068">
        <v>15.3</v>
      </c>
      <c r="H34068" s="2">
        <v>13.5</v>
      </c>
      <c r="S34068" s="2">
        <f t="shared" si="534"/>
        <v>1200.2255999999998</v>
      </c>
    </row>
    <row r="34069" spans="2:19" x14ac:dyDescent="0.3">
      <c r="B34069">
        <v>16.8</v>
      </c>
      <c r="H34069" s="2">
        <v>14.8</v>
      </c>
      <c r="S34069" s="2">
        <f t="shared" si="534"/>
        <v>1476.2249999999999</v>
      </c>
    </row>
    <row r="34070" spans="2:19" x14ac:dyDescent="0.3">
      <c r="B34070">
        <v>12.6</v>
      </c>
      <c r="H34070" s="2">
        <v>16.600000000000001</v>
      </c>
      <c r="S34070" s="2">
        <f t="shared" si="534"/>
        <v>1945.0752000000002</v>
      </c>
    </row>
    <row r="34071" spans="2:19" x14ac:dyDescent="0.3">
      <c r="B34071">
        <v>13.5</v>
      </c>
      <c r="H34071" s="2">
        <v>16.100000000000001</v>
      </c>
      <c r="S34071" s="2">
        <f t="shared" si="534"/>
        <v>2744.5776000000005</v>
      </c>
    </row>
    <row r="34072" spans="2:19" x14ac:dyDescent="0.3">
      <c r="B34072">
        <v>14.8</v>
      </c>
      <c r="H34072" s="2">
        <v>14.6</v>
      </c>
      <c r="S34072" s="2">
        <f t="shared" si="534"/>
        <v>2503.9686000000006</v>
      </c>
    </row>
    <row r="34073" spans="2:19" x14ac:dyDescent="0.3">
      <c r="B34073">
        <v>16.600000000000001</v>
      </c>
      <c r="H34073" s="2">
        <v>13.4</v>
      </c>
      <c r="S34073" s="2">
        <f t="shared" si="534"/>
        <v>1867.2815999999998</v>
      </c>
    </row>
    <row r="34074" spans="2:19" x14ac:dyDescent="0.3">
      <c r="B34074">
        <v>16.100000000000001</v>
      </c>
      <c r="H34074" s="2">
        <v>17.3</v>
      </c>
      <c r="S34074" s="2">
        <f t="shared" si="534"/>
        <v>1443.6624000000002</v>
      </c>
    </row>
    <row r="34075" spans="2:19" x14ac:dyDescent="0.3">
      <c r="B34075">
        <v>14.6</v>
      </c>
      <c r="H34075" s="2">
        <v>14.6</v>
      </c>
      <c r="S34075" s="2">
        <f t="shared" si="534"/>
        <v>3106.6302000000001</v>
      </c>
    </row>
    <row r="34076" spans="2:19" x14ac:dyDescent="0.3">
      <c r="B34076">
        <v>13.4</v>
      </c>
      <c r="H34076" s="2">
        <v>17.100000000000001</v>
      </c>
      <c r="S34076" s="2">
        <f t="shared" si="534"/>
        <v>1867.2815999999998</v>
      </c>
    </row>
    <row r="34077" spans="2:19" x14ac:dyDescent="0.3">
      <c r="B34077">
        <v>17.3</v>
      </c>
      <c r="H34077" s="2">
        <v>14.6</v>
      </c>
      <c r="S34077" s="2">
        <f t="shared" si="534"/>
        <v>3000.1266000000005</v>
      </c>
    </row>
    <row r="34078" spans="2:19" x14ac:dyDescent="0.3">
      <c r="B34078">
        <v>14.6</v>
      </c>
      <c r="H34078" s="2">
        <v>15.3</v>
      </c>
      <c r="S34078" s="2">
        <f t="shared" si="534"/>
        <v>1867.2815999999998</v>
      </c>
    </row>
    <row r="34079" spans="2:19" x14ac:dyDescent="0.3">
      <c r="B34079">
        <v>17.100000000000001</v>
      </c>
      <c r="H34079" s="2">
        <v>13.5</v>
      </c>
      <c r="S34079" s="2">
        <f t="shared" si="534"/>
        <v>2148.9462000000003</v>
      </c>
    </row>
    <row r="34080" spans="2:19" x14ac:dyDescent="0.3">
      <c r="B34080">
        <v>14.6</v>
      </c>
      <c r="H34080" s="2">
        <v>14</v>
      </c>
      <c r="S34080" s="2">
        <f t="shared" si="534"/>
        <v>1476.2249999999999</v>
      </c>
    </row>
    <row r="34081" spans="2:19" x14ac:dyDescent="0.3">
      <c r="B34081">
        <v>15.3</v>
      </c>
      <c r="H34081" s="2">
        <v>14.7</v>
      </c>
      <c r="S34081" s="2">
        <f t="shared" si="534"/>
        <v>1646.3999999999999</v>
      </c>
    </row>
    <row r="34082" spans="2:19" x14ac:dyDescent="0.3">
      <c r="B34082">
        <v>13.5</v>
      </c>
      <c r="H34082" s="2">
        <v>15.9</v>
      </c>
      <c r="S34082" s="2">
        <f t="shared" si="534"/>
        <v>1905.9137999999998</v>
      </c>
    </row>
    <row r="34083" spans="2:19" x14ac:dyDescent="0.3">
      <c r="B34083">
        <v>14</v>
      </c>
      <c r="H34083" s="2">
        <v>16.5</v>
      </c>
      <c r="S34083" s="2">
        <f t="shared" si="534"/>
        <v>2411.8074000000001</v>
      </c>
    </row>
    <row r="34084" spans="2:19" x14ac:dyDescent="0.3">
      <c r="B34084">
        <v>14.7</v>
      </c>
      <c r="H34084" s="2">
        <v>15.8</v>
      </c>
      <c r="S34084" s="2">
        <f t="shared" si="534"/>
        <v>2695.2750000000001</v>
      </c>
    </row>
    <row r="34085" spans="2:19" x14ac:dyDescent="0.3">
      <c r="B34085">
        <v>15.9</v>
      </c>
      <c r="H34085" s="2">
        <v>14.1</v>
      </c>
      <c r="S34085" s="2">
        <f t="shared" si="534"/>
        <v>2366.5871999999999</v>
      </c>
    </row>
    <row r="34086" spans="2:19" x14ac:dyDescent="0.3">
      <c r="B34086">
        <v>16.5</v>
      </c>
      <c r="H34086" s="2">
        <v>15</v>
      </c>
      <c r="S34086" s="2">
        <f t="shared" si="534"/>
        <v>1681.9325999999999</v>
      </c>
    </row>
    <row r="34087" spans="2:19" x14ac:dyDescent="0.3">
      <c r="B34087">
        <v>15.8</v>
      </c>
      <c r="H34087" s="2">
        <v>16.8</v>
      </c>
      <c r="S34087" s="2">
        <f t="shared" si="534"/>
        <v>2025</v>
      </c>
    </row>
    <row r="34088" spans="2:19" x14ac:dyDescent="0.3">
      <c r="B34088">
        <v>14.1</v>
      </c>
      <c r="H34088" s="2">
        <v>16.8</v>
      </c>
      <c r="S34088" s="2">
        <f t="shared" si="534"/>
        <v>2844.9792000000002</v>
      </c>
    </row>
    <row r="34089" spans="2:19" x14ac:dyDescent="0.3">
      <c r="B34089">
        <v>15</v>
      </c>
      <c r="H34089" s="2">
        <v>16.600000000000001</v>
      </c>
      <c r="S34089" s="2">
        <f t="shared" si="534"/>
        <v>2844.9792000000002</v>
      </c>
    </row>
    <row r="34090" spans="2:19" x14ac:dyDescent="0.3">
      <c r="B34090">
        <v>16.8</v>
      </c>
      <c r="H34090" s="2">
        <v>18.2</v>
      </c>
      <c r="S34090" s="2">
        <f t="shared" si="534"/>
        <v>2744.5776000000005</v>
      </c>
    </row>
    <row r="34091" spans="2:19" x14ac:dyDescent="0.3">
      <c r="B34091">
        <v>16.8</v>
      </c>
      <c r="H34091" s="2">
        <v>17</v>
      </c>
      <c r="S34091" s="2">
        <f t="shared" si="534"/>
        <v>3617.1407999999997</v>
      </c>
    </row>
    <row r="34092" spans="2:19" x14ac:dyDescent="0.3">
      <c r="B34092">
        <v>16.600000000000001</v>
      </c>
      <c r="H34092" s="2">
        <v>15.1</v>
      </c>
      <c r="S34092" s="2">
        <f t="shared" si="534"/>
        <v>2947.7999999999997</v>
      </c>
    </row>
    <row r="34093" spans="2:19" x14ac:dyDescent="0.3">
      <c r="B34093">
        <v>18.2</v>
      </c>
      <c r="H34093" s="2">
        <v>15.9</v>
      </c>
      <c r="S34093" s="2">
        <f t="shared" si="534"/>
        <v>2065.7705999999998</v>
      </c>
    </row>
    <row r="34094" spans="2:19" x14ac:dyDescent="0.3">
      <c r="B34094">
        <v>17</v>
      </c>
      <c r="H34094" s="2">
        <v>17.100000000000001</v>
      </c>
      <c r="S34094" s="2">
        <f t="shared" si="534"/>
        <v>2411.8074000000001</v>
      </c>
    </row>
    <row r="34095" spans="2:19" x14ac:dyDescent="0.3">
      <c r="B34095">
        <v>15.1</v>
      </c>
      <c r="H34095" s="2">
        <v>15.7</v>
      </c>
      <c r="S34095" s="2">
        <f t="shared" si="534"/>
        <v>3000.1266000000005</v>
      </c>
    </row>
    <row r="34096" spans="2:19" x14ac:dyDescent="0.3">
      <c r="B34096">
        <v>15.9</v>
      </c>
      <c r="H34096" s="2">
        <v>15.4</v>
      </c>
      <c r="S34096" s="2">
        <f t="shared" si="534"/>
        <v>2321.9357999999997</v>
      </c>
    </row>
    <row r="34097" spans="2:19" x14ac:dyDescent="0.3">
      <c r="B34097">
        <v>17.100000000000001</v>
      </c>
      <c r="H34097" s="2">
        <v>15.7</v>
      </c>
      <c r="S34097" s="2">
        <f t="shared" si="534"/>
        <v>2191.3584000000001</v>
      </c>
    </row>
    <row r="34098" spans="2:19" x14ac:dyDescent="0.3">
      <c r="B34098">
        <v>15.7</v>
      </c>
      <c r="H34098" s="2">
        <v>16.399999999999999</v>
      </c>
      <c r="S34098" s="2">
        <f t="shared" si="534"/>
        <v>2321.9357999999997</v>
      </c>
    </row>
    <row r="34099" spans="2:19" x14ac:dyDescent="0.3">
      <c r="B34099">
        <v>15.4</v>
      </c>
      <c r="H34099" s="2">
        <v>17.100000000000001</v>
      </c>
      <c r="S34099" s="2">
        <f t="shared" si="534"/>
        <v>2646.5663999999997</v>
      </c>
    </row>
    <row r="34100" spans="2:19" x14ac:dyDescent="0.3">
      <c r="B34100">
        <v>15.7</v>
      </c>
      <c r="H34100" s="2">
        <v>15.7</v>
      </c>
      <c r="S34100" s="2">
        <f t="shared" si="534"/>
        <v>3000.1266000000005</v>
      </c>
    </row>
    <row r="34101" spans="2:19" x14ac:dyDescent="0.3">
      <c r="B34101">
        <v>16.399999999999999</v>
      </c>
      <c r="H34101" s="2">
        <v>15.1</v>
      </c>
      <c r="S34101" s="2">
        <f t="shared" si="534"/>
        <v>2321.9357999999997</v>
      </c>
    </row>
    <row r="34102" spans="2:19" x14ac:dyDescent="0.3">
      <c r="B34102">
        <v>17.100000000000001</v>
      </c>
      <c r="H34102" s="2">
        <v>16.600000000000001</v>
      </c>
      <c r="S34102" s="2">
        <f t="shared" si="534"/>
        <v>2065.7705999999998</v>
      </c>
    </row>
    <row r="34103" spans="2:19" x14ac:dyDescent="0.3">
      <c r="B34103">
        <v>15.7</v>
      </c>
      <c r="H34103" s="2">
        <v>17.600000000000001</v>
      </c>
      <c r="S34103" s="2">
        <f t="shared" si="534"/>
        <v>2744.5776000000005</v>
      </c>
    </row>
    <row r="34104" spans="2:19" x14ac:dyDescent="0.3">
      <c r="B34104">
        <v>15.1</v>
      </c>
      <c r="H34104" s="2">
        <v>15.5</v>
      </c>
      <c r="S34104" s="2">
        <f t="shared" si="534"/>
        <v>3271.0656000000008</v>
      </c>
    </row>
    <row r="34105" spans="2:19" x14ac:dyDescent="0.3">
      <c r="B34105">
        <v>16.600000000000001</v>
      </c>
      <c r="H34105" s="2">
        <v>19.5</v>
      </c>
      <c r="S34105" s="2">
        <f t="shared" si="534"/>
        <v>2234.3249999999998</v>
      </c>
    </row>
    <row r="34106" spans="2:19" x14ac:dyDescent="0.3">
      <c r="B34106">
        <v>17.600000000000001</v>
      </c>
      <c r="H34106" s="2">
        <v>17.899999999999999</v>
      </c>
      <c r="S34106" s="2">
        <f t="shared" si="534"/>
        <v>4448.9250000000002</v>
      </c>
    </row>
    <row r="34107" spans="2:19" x14ac:dyDescent="0.3">
      <c r="B34107">
        <v>15.5</v>
      </c>
      <c r="H34107" s="2">
        <v>16.899999999999999</v>
      </c>
      <c r="S34107" s="2">
        <f t="shared" si="534"/>
        <v>3441.2033999999994</v>
      </c>
    </row>
    <row r="34108" spans="2:19" x14ac:dyDescent="0.3">
      <c r="B34108">
        <v>19.5</v>
      </c>
      <c r="H34108" s="2">
        <v>18.399999999999999</v>
      </c>
      <c r="S34108" s="2">
        <f t="shared" si="534"/>
        <v>2896.0853999999995</v>
      </c>
    </row>
    <row r="34109" spans="2:19" x14ac:dyDescent="0.3">
      <c r="B34109">
        <v>17.899999999999999</v>
      </c>
      <c r="H34109" s="2">
        <v>15</v>
      </c>
      <c r="S34109" s="2">
        <f t="shared" si="534"/>
        <v>3737.7023999999988</v>
      </c>
    </row>
    <row r="34110" spans="2:19" x14ac:dyDescent="0.3">
      <c r="B34110">
        <v>16.899999999999999</v>
      </c>
      <c r="H34110" s="2">
        <v>16.399999999999999</v>
      </c>
      <c r="S34110" s="2">
        <f t="shared" si="534"/>
        <v>2025</v>
      </c>
    </row>
    <row r="34111" spans="2:19" x14ac:dyDescent="0.3">
      <c r="B34111">
        <v>18.399999999999999</v>
      </c>
      <c r="H34111" s="2">
        <v>13.8</v>
      </c>
      <c r="S34111" s="2">
        <f t="shared" si="534"/>
        <v>2646.5663999999997</v>
      </c>
    </row>
    <row r="34112" spans="2:19" x14ac:dyDescent="0.3">
      <c r="B34112">
        <v>15</v>
      </c>
      <c r="H34112" s="2">
        <v>15.9</v>
      </c>
      <c r="S34112" s="2">
        <f t="shared" si="534"/>
        <v>1576.8432000000003</v>
      </c>
    </row>
    <row r="34113" spans="2:19" x14ac:dyDescent="0.3">
      <c r="B34113">
        <v>16.399999999999999</v>
      </c>
      <c r="H34113" s="2">
        <v>15.2</v>
      </c>
      <c r="S34113" s="2">
        <f t="shared" si="534"/>
        <v>2411.8074000000001</v>
      </c>
    </row>
    <row r="34114" spans="2:19" x14ac:dyDescent="0.3">
      <c r="B34114">
        <v>13.8</v>
      </c>
      <c r="H34114" s="2">
        <v>16.2</v>
      </c>
      <c r="S34114" s="2">
        <f t="shared" si="534"/>
        <v>2107.0847999999996</v>
      </c>
    </row>
    <row r="34115" spans="2:19" x14ac:dyDescent="0.3">
      <c r="B34115">
        <v>15.9</v>
      </c>
      <c r="H34115" s="2">
        <v>14.5</v>
      </c>
      <c r="S34115" s="2">
        <f t="shared" ref="S34115:S34178" si="535">0.5*1.2*B34117^3</f>
        <v>2550.9167999999995</v>
      </c>
    </row>
    <row r="34116" spans="2:19" x14ac:dyDescent="0.3">
      <c r="B34116">
        <v>15.2</v>
      </c>
      <c r="H34116" s="2">
        <v>14.4</v>
      </c>
      <c r="S34116" s="2">
        <f t="shared" si="535"/>
        <v>1829.175</v>
      </c>
    </row>
    <row r="34117" spans="2:19" x14ac:dyDescent="0.3">
      <c r="B34117">
        <v>16.2</v>
      </c>
      <c r="H34117" s="2">
        <v>15.9</v>
      </c>
      <c r="S34117" s="2">
        <f t="shared" si="535"/>
        <v>1791.5904000000003</v>
      </c>
    </row>
    <row r="34118" spans="2:19" x14ac:dyDescent="0.3">
      <c r="B34118">
        <v>14.5</v>
      </c>
      <c r="H34118" s="2">
        <v>16.3</v>
      </c>
      <c r="S34118" s="2">
        <f t="shared" si="535"/>
        <v>2411.8074000000001</v>
      </c>
    </row>
    <row r="34119" spans="2:19" x14ac:dyDescent="0.3">
      <c r="B34119">
        <v>14.4</v>
      </c>
      <c r="H34119" s="2">
        <v>19.899999999999999</v>
      </c>
      <c r="S34119" s="2">
        <f t="shared" si="535"/>
        <v>2598.4482000000003</v>
      </c>
    </row>
    <row r="34120" spans="2:19" x14ac:dyDescent="0.3">
      <c r="B34120">
        <v>15.9</v>
      </c>
      <c r="H34120" s="2">
        <v>16.7</v>
      </c>
      <c r="S34120" s="2">
        <f t="shared" si="535"/>
        <v>4728.3593999999985</v>
      </c>
    </row>
    <row r="34121" spans="2:19" x14ac:dyDescent="0.3">
      <c r="B34121">
        <v>16.3</v>
      </c>
      <c r="H34121" s="2">
        <v>18.2</v>
      </c>
      <c r="S34121" s="2">
        <f t="shared" si="535"/>
        <v>2794.4777999999997</v>
      </c>
    </row>
    <row r="34122" spans="2:19" x14ac:dyDescent="0.3">
      <c r="B34122">
        <v>19.899999999999999</v>
      </c>
      <c r="H34122" s="2">
        <v>20.399999999999999</v>
      </c>
      <c r="S34122" s="2">
        <f t="shared" si="535"/>
        <v>3617.1407999999997</v>
      </c>
    </row>
    <row r="34123" spans="2:19" x14ac:dyDescent="0.3">
      <c r="B34123">
        <v>16.7</v>
      </c>
      <c r="H34123" s="2">
        <v>17.5</v>
      </c>
      <c r="S34123" s="2">
        <f t="shared" si="535"/>
        <v>5093.7983999999988</v>
      </c>
    </row>
    <row r="34124" spans="2:19" x14ac:dyDescent="0.3">
      <c r="B34124">
        <v>18.2</v>
      </c>
      <c r="H34124" s="2">
        <v>19.7</v>
      </c>
      <c r="S34124" s="2">
        <f t="shared" si="535"/>
        <v>3215.625</v>
      </c>
    </row>
    <row r="34125" spans="2:19" x14ac:dyDescent="0.3">
      <c r="B34125">
        <v>20.399999999999999</v>
      </c>
      <c r="H34125" s="2">
        <v>17.100000000000001</v>
      </c>
      <c r="S34125" s="2">
        <f t="shared" si="535"/>
        <v>4587.2237999999998</v>
      </c>
    </row>
    <row r="34126" spans="2:19" x14ac:dyDescent="0.3">
      <c r="B34126">
        <v>17.5</v>
      </c>
      <c r="H34126" s="2">
        <v>20.3</v>
      </c>
      <c r="S34126" s="2">
        <f t="shared" si="535"/>
        <v>3000.1266000000005</v>
      </c>
    </row>
    <row r="34127" spans="2:19" x14ac:dyDescent="0.3">
      <c r="B34127">
        <v>19.7</v>
      </c>
      <c r="H34127" s="2">
        <v>20.5</v>
      </c>
      <c r="S34127" s="2">
        <f t="shared" si="535"/>
        <v>5019.2562000000007</v>
      </c>
    </row>
    <row r="34128" spans="2:19" x14ac:dyDescent="0.3">
      <c r="B34128">
        <v>17.100000000000001</v>
      </c>
      <c r="H34128" s="2">
        <v>18.3</v>
      </c>
      <c r="S34128" s="2">
        <f t="shared" si="535"/>
        <v>5169.0749999999998</v>
      </c>
    </row>
    <row r="34129" spans="2:19" x14ac:dyDescent="0.3">
      <c r="B34129">
        <v>20.3</v>
      </c>
      <c r="H34129" s="2">
        <v>17.7</v>
      </c>
      <c r="S34129" s="2">
        <f t="shared" si="535"/>
        <v>3677.0922000000005</v>
      </c>
    </row>
    <row r="34130" spans="2:19" x14ac:dyDescent="0.3">
      <c r="B34130">
        <v>20.5</v>
      </c>
      <c r="H34130" s="2">
        <v>15.4</v>
      </c>
      <c r="S34130" s="2">
        <f t="shared" si="535"/>
        <v>3327.1397999999995</v>
      </c>
    </row>
    <row r="34131" spans="2:19" x14ac:dyDescent="0.3">
      <c r="B34131">
        <v>18.3</v>
      </c>
      <c r="H34131" s="2">
        <v>17.8</v>
      </c>
      <c r="S34131" s="2">
        <f t="shared" si="535"/>
        <v>2191.3584000000001</v>
      </c>
    </row>
    <row r="34132" spans="2:19" x14ac:dyDescent="0.3">
      <c r="B34132">
        <v>17.7</v>
      </c>
      <c r="H34132" s="2">
        <v>19.399999999999999</v>
      </c>
      <c r="S34132" s="2">
        <f t="shared" si="535"/>
        <v>3383.8512000000001</v>
      </c>
    </row>
    <row r="34133" spans="2:19" x14ac:dyDescent="0.3">
      <c r="B34133">
        <v>15.4</v>
      </c>
      <c r="H34133" s="2">
        <v>19.2</v>
      </c>
      <c r="S34133" s="2">
        <f t="shared" si="535"/>
        <v>4380.8303999999989</v>
      </c>
    </row>
    <row r="34134" spans="2:19" x14ac:dyDescent="0.3">
      <c r="B34134">
        <v>17.8</v>
      </c>
      <c r="H34134" s="2">
        <v>20.399999999999999</v>
      </c>
      <c r="S34134" s="2">
        <f t="shared" si="535"/>
        <v>4246.7327999999998</v>
      </c>
    </row>
    <row r="34135" spans="2:19" x14ac:dyDescent="0.3">
      <c r="B34135">
        <v>19.399999999999999</v>
      </c>
      <c r="H34135" s="2">
        <v>18.3</v>
      </c>
      <c r="S34135" s="2">
        <f t="shared" si="535"/>
        <v>5093.7983999999988</v>
      </c>
    </row>
    <row r="34136" spans="2:19" x14ac:dyDescent="0.3">
      <c r="B34136">
        <v>19.2</v>
      </c>
      <c r="H34136" s="2">
        <v>18.100000000000001</v>
      </c>
      <c r="S34136" s="2">
        <f t="shared" si="535"/>
        <v>3677.0922000000005</v>
      </c>
    </row>
    <row r="34137" spans="2:19" x14ac:dyDescent="0.3">
      <c r="B34137">
        <v>20.399999999999999</v>
      </c>
      <c r="H34137" s="2">
        <v>17.100000000000001</v>
      </c>
      <c r="S34137" s="2">
        <f t="shared" si="535"/>
        <v>3557.8446000000008</v>
      </c>
    </row>
    <row r="34138" spans="2:19" x14ac:dyDescent="0.3">
      <c r="B34138">
        <v>18.3</v>
      </c>
      <c r="H34138" s="2">
        <v>18.7</v>
      </c>
      <c r="S34138" s="2">
        <f t="shared" si="535"/>
        <v>3000.1266000000005</v>
      </c>
    </row>
    <row r="34139" spans="2:19" x14ac:dyDescent="0.3">
      <c r="B34139">
        <v>18.100000000000001</v>
      </c>
      <c r="H34139" s="2">
        <v>16.600000000000001</v>
      </c>
      <c r="S34139" s="2">
        <f t="shared" si="535"/>
        <v>3923.5217999999995</v>
      </c>
    </row>
    <row r="34140" spans="2:19" x14ac:dyDescent="0.3">
      <c r="B34140">
        <v>17.100000000000001</v>
      </c>
      <c r="H34140" s="2">
        <v>17.7</v>
      </c>
      <c r="S34140" s="2">
        <f t="shared" si="535"/>
        <v>2744.5776000000005</v>
      </c>
    </row>
    <row r="34141" spans="2:19" x14ac:dyDescent="0.3">
      <c r="B34141">
        <v>18.7</v>
      </c>
      <c r="H34141" s="2">
        <v>16.5</v>
      </c>
      <c r="S34141" s="2">
        <f t="shared" si="535"/>
        <v>3327.1397999999995</v>
      </c>
    </row>
    <row r="34142" spans="2:19" x14ac:dyDescent="0.3">
      <c r="B34142">
        <v>16.600000000000001</v>
      </c>
      <c r="H34142" s="2">
        <v>17.899999999999999</v>
      </c>
      <c r="S34142" s="2">
        <f t="shared" si="535"/>
        <v>2695.2750000000001</v>
      </c>
    </row>
    <row r="34143" spans="2:19" x14ac:dyDescent="0.3">
      <c r="B34143">
        <v>17.7</v>
      </c>
      <c r="H34143" s="2">
        <v>15.6</v>
      </c>
      <c r="S34143" s="2">
        <f t="shared" si="535"/>
        <v>3441.2033999999994</v>
      </c>
    </row>
    <row r="34144" spans="2:19" x14ac:dyDescent="0.3">
      <c r="B34144">
        <v>16.5</v>
      </c>
      <c r="H34144" s="2">
        <v>15.9</v>
      </c>
      <c r="S34144" s="2">
        <f t="shared" si="535"/>
        <v>2277.8495999999996</v>
      </c>
    </row>
    <row r="34145" spans="2:19" x14ac:dyDescent="0.3">
      <c r="B34145">
        <v>17.899999999999999</v>
      </c>
      <c r="H34145" s="2">
        <v>18.2</v>
      </c>
      <c r="S34145" s="2">
        <f t="shared" si="535"/>
        <v>2411.8074000000001</v>
      </c>
    </row>
    <row r="34146" spans="2:19" x14ac:dyDescent="0.3">
      <c r="B34146">
        <v>15.6</v>
      </c>
      <c r="H34146" s="2">
        <v>15.2</v>
      </c>
      <c r="S34146" s="2">
        <f t="shared" si="535"/>
        <v>3617.1407999999997</v>
      </c>
    </row>
    <row r="34147" spans="2:19" x14ac:dyDescent="0.3">
      <c r="B34147">
        <v>15.9</v>
      </c>
      <c r="H34147" s="2">
        <v>18.5</v>
      </c>
      <c r="S34147" s="2">
        <f t="shared" si="535"/>
        <v>2107.0847999999996</v>
      </c>
    </row>
    <row r="34148" spans="2:19" x14ac:dyDescent="0.3">
      <c r="B34148">
        <v>18.2</v>
      </c>
      <c r="H34148" s="2">
        <v>17.2</v>
      </c>
      <c r="S34148" s="2">
        <f t="shared" si="535"/>
        <v>3798.9749999999999</v>
      </c>
    </row>
    <row r="34149" spans="2:19" x14ac:dyDescent="0.3">
      <c r="B34149">
        <v>15.2</v>
      </c>
      <c r="H34149" s="2">
        <v>17.5</v>
      </c>
      <c r="S34149" s="2">
        <f t="shared" si="535"/>
        <v>3053.0687999999996</v>
      </c>
    </row>
    <row r="34150" spans="2:19" x14ac:dyDescent="0.3">
      <c r="B34150">
        <v>18.5</v>
      </c>
      <c r="H34150" s="2">
        <v>18.2</v>
      </c>
      <c r="S34150" s="2">
        <f t="shared" si="535"/>
        <v>3215.625</v>
      </c>
    </row>
    <row r="34151" spans="2:19" x14ac:dyDescent="0.3">
      <c r="B34151">
        <v>17.2</v>
      </c>
      <c r="H34151" s="2">
        <v>17.7</v>
      </c>
      <c r="S34151" s="2">
        <f t="shared" si="535"/>
        <v>3617.1407999999997</v>
      </c>
    </row>
    <row r="34152" spans="2:19" x14ac:dyDescent="0.3">
      <c r="B34152">
        <v>17.5</v>
      </c>
      <c r="H34152" s="2">
        <v>16.8</v>
      </c>
      <c r="S34152" s="2">
        <f t="shared" si="535"/>
        <v>3327.1397999999995</v>
      </c>
    </row>
    <row r="34153" spans="2:19" x14ac:dyDescent="0.3">
      <c r="B34153">
        <v>18.2</v>
      </c>
      <c r="H34153" s="2">
        <v>16.2</v>
      </c>
      <c r="S34153" s="2">
        <f t="shared" si="535"/>
        <v>2844.9792000000002</v>
      </c>
    </row>
    <row r="34154" spans="2:19" x14ac:dyDescent="0.3">
      <c r="B34154">
        <v>17.7</v>
      </c>
      <c r="H34154" s="2">
        <v>16.7</v>
      </c>
      <c r="S34154" s="2">
        <f t="shared" si="535"/>
        <v>2550.9167999999995</v>
      </c>
    </row>
    <row r="34155" spans="2:19" x14ac:dyDescent="0.3">
      <c r="B34155">
        <v>16.8</v>
      </c>
      <c r="H34155" s="2">
        <v>16.399999999999999</v>
      </c>
      <c r="S34155" s="2">
        <f t="shared" si="535"/>
        <v>2794.4777999999997</v>
      </c>
    </row>
    <row r="34156" spans="2:19" x14ac:dyDescent="0.3">
      <c r="B34156">
        <v>16.2</v>
      </c>
      <c r="H34156" s="2">
        <v>16.7</v>
      </c>
      <c r="S34156" s="2">
        <f t="shared" si="535"/>
        <v>2646.5663999999997</v>
      </c>
    </row>
    <row r="34157" spans="2:19" x14ac:dyDescent="0.3">
      <c r="B34157">
        <v>16.7</v>
      </c>
      <c r="H34157" s="2">
        <v>15.7</v>
      </c>
      <c r="S34157" s="2">
        <f t="shared" si="535"/>
        <v>2794.4777999999997</v>
      </c>
    </row>
    <row r="34158" spans="2:19" x14ac:dyDescent="0.3">
      <c r="B34158">
        <v>16.399999999999999</v>
      </c>
      <c r="H34158" s="2">
        <v>14.5</v>
      </c>
      <c r="S34158" s="2">
        <f t="shared" si="535"/>
        <v>2321.9357999999997</v>
      </c>
    </row>
    <row r="34159" spans="2:19" x14ac:dyDescent="0.3">
      <c r="B34159">
        <v>16.7</v>
      </c>
      <c r="H34159" s="2">
        <v>14.1</v>
      </c>
      <c r="S34159" s="2">
        <f t="shared" si="535"/>
        <v>1829.175</v>
      </c>
    </row>
    <row r="34160" spans="2:19" x14ac:dyDescent="0.3">
      <c r="B34160">
        <v>15.7</v>
      </c>
      <c r="H34160" s="2">
        <v>15.7</v>
      </c>
      <c r="S34160" s="2">
        <f t="shared" si="535"/>
        <v>1681.9325999999999</v>
      </c>
    </row>
    <row r="34161" spans="2:19" x14ac:dyDescent="0.3">
      <c r="B34161">
        <v>14.5</v>
      </c>
      <c r="H34161" s="2">
        <v>14.4</v>
      </c>
      <c r="S34161" s="2">
        <f t="shared" si="535"/>
        <v>2321.9357999999997</v>
      </c>
    </row>
    <row r="34162" spans="2:19" x14ac:dyDescent="0.3">
      <c r="B34162">
        <v>14.1</v>
      </c>
      <c r="H34162" s="2">
        <v>13.2</v>
      </c>
      <c r="S34162" s="2">
        <f t="shared" si="535"/>
        <v>1791.5904000000003</v>
      </c>
    </row>
    <row r="34163" spans="2:19" x14ac:dyDescent="0.3">
      <c r="B34163">
        <v>15.7</v>
      </c>
      <c r="H34163" s="2">
        <v>15.4</v>
      </c>
      <c r="S34163" s="2">
        <f t="shared" si="535"/>
        <v>1379.9807999999998</v>
      </c>
    </row>
    <row r="34164" spans="2:19" x14ac:dyDescent="0.3">
      <c r="B34164">
        <v>14.4</v>
      </c>
      <c r="H34164" s="2">
        <v>13.8</v>
      </c>
      <c r="S34164" s="2">
        <f t="shared" si="535"/>
        <v>2191.3584000000001</v>
      </c>
    </row>
    <row r="34165" spans="2:19" x14ac:dyDescent="0.3">
      <c r="B34165">
        <v>13.2</v>
      </c>
      <c r="H34165" s="2">
        <v>11.8</v>
      </c>
      <c r="S34165" s="2">
        <f t="shared" si="535"/>
        <v>1576.8432000000003</v>
      </c>
    </row>
    <row r="34166" spans="2:19" x14ac:dyDescent="0.3">
      <c r="B34166">
        <v>15.4</v>
      </c>
      <c r="H34166" s="2">
        <v>14.2</v>
      </c>
      <c r="S34166" s="2">
        <f t="shared" si="535"/>
        <v>985.81920000000002</v>
      </c>
    </row>
    <row r="34167" spans="2:19" x14ac:dyDescent="0.3">
      <c r="B34167">
        <v>13.8</v>
      </c>
      <c r="H34167" s="2">
        <v>11.5</v>
      </c>
      <c r="S34167" s="2">
        <f t="shared" si="535"/>
        <v>1717.9727999999998</v>
      </c>
    </row>
    <row r="34168" spans="2:19" x14ac:dyDescent="0.3">
      <c r="B34168">
        <v>11.8</v>
      </c>
      <c r="H34168" s="2">
        <v>13.9</v>
      </c>
      <c r="S34168" s="2">
        <f t="shared" si="535"/>
        <v>912.52499999999998</v>
      </c>
    </row>
    <row r="34169" spans="2:19" x14ac:dyDescent="0.3">
      <c r="B34169">
        <v>14.2</v>
      </c>
      <c r="H34169" s="2">
        <v>13.2</v>
      </c>
      <c r="S34169" s="2">
        <f t="shared" si="535"/>
        <v>1611.3714</v>
      </c>
    </row>
    <row r="34170" spans="2:19" x14ac:dyDescent="0.3">
      <c r="B34170">
        <v>11.5</v>
      </c>
      <c r="H34170" s="2">
        <v>14.7</v>
      </c>
      <c r="S34170" s="2">
        <f t="shared" si="535"/>
        <v>1379.9807999999998</v>
      </c>
    </row>
    <row r="34171" spans="2:19" x14ac:dyDescent="0.3">
      <c r="B34171">
        <v>13.9</v>
      </c>
      <c r="H34171" s="2">
        <v>14.2</v>
      </c>
      <c r="S34171" s="2">
        <f t="shared" si="535"/>
        <v>1905.9137999999998</v>
      </c>
    </row>
    <row r="34172" spans="2:19" x14ac:dyDescent="0.3">
      <c r="B34172">
        <v>13.2</v>
      </c>
      <c r="H34172" s="2">
        <v>13.5</v>
      </c>
      <c r="S34172" s="2">
        <f t="shared" si="535"/>
        <v>1717.9727999999998</v>
      </c>
    </row>
    <row r="34173" spans="2:19" x14ac:dyDescent="0.3">
      <c r="B34173">
        <v>14.7</v>
      </c>
      <c r="H34173" s="2">
        <v>13.1</v>
      </c>
      <c r="S34173" s="2">
        <f t="shared" si="535"/>
        <v>1476.2249999999999</v>
      </c>
    </row>
    <row r="34174" spans="2:19" x14ac:dyDescent="0.3">
      <c r="B34174">
        <v>14.2</v>
      </c>
      <c r="H34174" s="2">
        <v>15.7</v>
      </c>
      <c r="S34174" s="2">
        <f t="shared" si="535"/>
        <v>1348.8545999999999</v>
      </c>
    </row>
    <row r="34175" spans="2:19" x14ac:dyDescent="0.3">
      <c r="B34175">
        <v>13.5</v>
      </c>
      <c r="H34175" s="2">
        <v>13.6</v>
      </c>
      <c r="S34175" s="2">
        <f t="shared" si="535"/>
        <v>2321.9357999999997</v>
      </c>
    </row>
    <row r="34176" spans="2:19" x14ac:dyDescent="0.3">
      <c r="B34176">
        <v>13.1</v>
      </c>
      <c r="H34176" s="2">
        <v>14.4</v>
      </c>
      <c r="S34176" s="2">
        <f t="shared" si="535"/>
        <v>1509.2735999999998</v>
      </c>
    </row>
    <row r="34177" spans="2:19" x14ac:dyDescent="0.3">
      <c r="B34177">
        <v>15.7</v>
      </c>
      <c r="H34177" s="2">
        <v>13</v>
      </c>
      <c r="S34177" s="2">
        <f t="shared" si="535"/>
        <v>1791.5904000000003</v>
      </c>
    </row>
    <row r="34178" spans="2:19" x14ac:dyDescent="0.3">
      <c r="B34178">
        <v>13.6</v>
      </c>
      <c r="H34178" s="2">
        <v>14.3</v>
      </c>
      <c r="S34178" s="2">
        <f t="shared" si="535"/>
        <v>1318.2</v>
      </c>
    </row>
    <row r="34179" spans="2:19" x14ac:dyDescent="0.3">
      <c r="B34179">
        <v>14.4</v>
      </c>
      <c r="H34179" s="2">
        <v>12.4</v>
      </c>
      <c r="S34179" s="2">
        <f t="shared" ref="S34179:S34242" si="536">0.5*1.2*B34181^3</f>
        <v>1754.5242000000001</v>
      </c>
    </row>
    <row r="34180" spans="2:19" x14ac:dyDescent="0.3">
      <c r="B34180">
        <v>13</v>
      </c>
      <c r="H34180" s="2">
        <v>13</v>
      </c>
      <c r="S34180" s="2">
        <f t="shared" si="536"/>
        <v>1143.9744000000001</v>
      </c>
    </row>
    <row r="34181" spans="2:19" x14ac:dyDescent="0.3">
      <c r="B34181">
        <v>14.3</v>
      </c>
      <c r="H34181" s="2">
        <v>14.2</v>
      </c>
      <c r="S34181" s="2">
        <f t="shared" si="536"/>
        <v>1318.2</v>
      </c>
    </row>
    <row r="34182" spans="2:19" x14ac:dyDescent="0.3">
      <c r="B34182">
        <v>12.4</v>
      </c>
      <c r="H34182" s="2">
        <v>12</v>
      </c>
      <c r="S34182" s="2">
        <f t="shared" si="536"/>
        <v>1717.9727999999998</v>
      </c>
    </row>
    <row r="34183" spans="2:19" x14ac:dyDescent="0.3">
      <c r="B34183">
        <v>13</v>
      </c>
      <c r="H34183" s="2">
        <v>14.4</v>
      </c>
      <c r="S34183" s="2">
        <f t="shared" si="536"/>
        <v>1036.8</v>
      </c>
    </row>
    <row r="34184" spans="2:19" x14ac:dyDescent="0.3">
      <c r="B34184">
        <v>14.2</v>
      </c>
      <c r="H34184" s="2">
        <v>11.1</v>
      </c>
      <c r="S34184" s="2">
        <f t="shared" si="536"/>
        <v>1791.5904000000003</v>
      </c>
    </row>
    <row r="34185" spans="2:19" x14ac:dyDescent="0.3">
      <c r="B34185">
        <v>12</v>
      </c>
      <c r="H34185" s="2">
        <v>13.7</v>
      </c>
      <c r="S34185" s="2">
        <f t="shared" si="536"/>
        <v>820.57859999999994</v>
      </c>
    </row>
    <row r="34186" spans="2:19" x14ac:dyDescent="0.3">
      <c r="B34186">
        <v>14.4</v>
      </c>
      <c r="H34186" s="2">
        <v>14.3</v>
      </c>
      <c r="S34186" s="2">
        <f t="shared" si="536"/>
        <v>1542.8117999999997</v>
      </c>
    </row>
    <row r="34187" spans="2:19" x14ac:dyDescent="0.3">
      <c r="B34187">
        <v>11.1</v>
      </c>
      <c r="H34187" s="2">
        <v>13.3</v>
      </c>
      <c r="S34187" s="2">
        <f t="shared" si="536"/>
        <v>1754.5242000000001</v>
      </c>
    </row>
    <row r="34188" spans="2:19" x14ac:dyDescent="0.3">
      <c r="B34188">
        <v>13.7</v>
      </c>
      <c r="H34188" s="2">
        <v>14.4</v>
      </c>
      <c r="S34188" s="2">
        <f t="shared" si="536"/>
        <v>1411.5822000000001</v>
      </c>
    </row>
    <row r="34189" spans="2:19" x14ac:dyDescent="0.3">
      <c r="B34189">
        <v>14.3</v>
      </c>
      <c r="H34189" s="2">
        <v>15.2</v>
      </c>
      <c r="S34189" s="2">
        <f t="shared" si="536"/>
        <v>1791.5904000000003</v>
      </c>
    </row>
    <row r="34190" spans="2:19" x14ac:dyDescent="0.3">
      <c r="B34190">
        <v>13.3</v>
      </c>
      <c r="H34190" s="2">
        <v>12.9</v>
      </c>
      <c r="S34190" s="2">
        <f t="shared" si="536"/>
        <v>2107.0847999999996</v>
      </c>
    </row>
    <row r="34191" spans="2:19" x14ac:dyDescent="0.3">
      <c r="B34191">
        <v>14.4</v>
      </c>
      <c r="H34191" s="2">
        <v>13.5</v>
      </c>
      <c r="S34191" s="2">
        <f t="shared" si="536"/>
        <v>1288.0133999999998</v>
      </c>
    </row>
    <row r="34192" spans="2:19" x14ac:dyDescent="0.3">
      <c r="B34192">
        <v>15.2</v>
      </c>
      <c r="H34192" s="2">
        <v>13.8</v>
      </c>
      <c r="S34192" s="2">
        <f t="shared" si="536"/>
        <v>1476.2249999999999</v>
      </c>
    </row>
    <row r="34193" spans="2:19" x14ac:dyDescent="0.3">
      <c r="B34193">
        <v>12.9</v>
      </c>
      <c r="H34193" s="2">
        <v>12.6</v>
      </c>
      <c r="S34193" s="2">
        <f t="shared" si="536"/>
        <v>1576.8432000000003</v>
      </c>
    </row>
    <row r="34194" spans="2:19" x14ac:dyDescent="0.3">
      <c r="B34194">
        <v>13.5</v>
      </c>
      <c r="H34194" s="2">
        <v>12.1</v>
      </c>
      <c r="S34194" s="2">
        <f t="shared" si="536"/>
        <v>1200.2255999999998</v>
      </c>
    </row>
    <row r="34195" spans="2:19" x14ac:dyDescent="0.3">
      <c r="B34195">
        <v>13.8</v>
      </c>
      <c r="H34195" s="2">
        <v>13.8</v>
      </c>
      <c r="S34195" s="2">
        <f t="shared" si="536"/>
        <v>1062.9366</v>
      </c>
    </row>
    <row r="34196" spans="2:19" x14ac:dyDescent="0.3">
      <c r="B34196">
        <v>12.6</v>
      </c>
      <c r="H34196" s="2">
        <v>14.8</v>
      </c>
      <c r="S34196" s="2">
        <f t="shared" si="536"/>
        <v>1576.8432000000003</v>
      </c>
    </row>
    <row r="34197" spans="2:19" x14ac:dyDescent="0.3">
      <c r="B34197">
        <v>12.1</v>
      </c>
      <c r="H34197" s="2">
        <v>12.8</v>
      </c>
      <c r="S34197" s="2">
        <f t="shared" si="536"/>
        <v>1945.0752000000002</v>
      </c>
    </row>
    <row r="34198" spans="2:19" x14ac:dyDescent="0.3">
      <c r="B34198">
        <v>13.8</v>
      </c>
      <c r="H34198" s="2">
        <v>15.6</v>
      </c>
      <c r="S34198" s="2">
        <f t="shared" si="536"/>
        <v>1258.2912000000003</v>
      </c>
    </row>
    <row r="34199" spans="2:19" x14ac:dyDescent="0.3">
      <c r="B34199">
        <v>14.8</v>
      </c>
      <c r="H34199" s="2">
        <v>14.7</v>
      </c>
      <c r="S34199" s="2">
        <f t="shared" si="536"/>
        <v>2277.8495999999996</v>
      </c>
    </row>
    <row r="34200" spans="2:19" x14ac:dyDescent="0.3">
      <c r="B34200">
        <v>12.8</v>
      </c>
      <c r="H34200" s="2">
        <v>14.9</v>
      </c>
      <c r="S34200" s="2">
        <f t="shared" si="536"/>
        <v>1905.9137999999998</v>
      </c>
    </row>
    <row r="34201" spans="2:19" x14ac:dyDescent="0.3">
      <c r="B34201">
        <v>15.6</v>
      </c>
      <c r="H34201" s="2">
        <v>14.3</v>
      </c>
      <c r="S34201" s="2">
        <f t="shared" si="536"/>
        <v>1984.7694000000001</v>
      </c>
    </row>
    <row r="34202" spans="2:19" x14ac:dyDescent="0.3">
      <c r="B34202">
        <v>14.7</v>
      </c>
      <c r="H34202" s="2">
        <v>13.8</v>
      </c>
      <c r="S34202" s="2">
        <f t="shared" si="536"/>
        <v>1754.5242000000001</v>
      </c>
    </row>
    <row r="34203" spans="2:19" x14ac:dyDescent="0.3">
      <c r="B34203">
        <v>14.9</v>
      </c>
      <c r="H34203" s="2">
        <v>16.2</v>
      </c>
      <c r="S34203" s="2">
        <f t="shared" si="536"/>
        <v>1576.8432000000003</v>
      </c>
    </row>
    <row r="34204" spans="2:19" x14ac:dyDescent="0.3">
      <c r="B34204">
        <v>14.3</v>
      </c>
      <c r="H34204" s="2">
        <v>14.7</v>
      </c>
      <c r="S34204" s="2">
        <f t="shared" si="536"/>
        <v>2550.9167999999995</v>
      </c>
    </row>
    <row r="34205" spans="2:19" x14ac:dyDescent="0.3">
      <c r="B34205">
        <v>13.8</v>
      </c>
      <c r="H34205" s="2">
        <v>12.9</v>
      </c>
      <c r="S34205" s="2">
        <f t="shared" si="536"/>
        <v>1905.9137999999998</v>
      </c>
    </row>
    <row r="34206" spans="2:19" x14ac:dyDescent="0.3">
      <c r="B34206">
        <v>16.2</v>
      </c>
      <c r="H34206" s="2">
        <v>16.3</v>
      </c>
      <c r="S34206" s="2">
        <f t="shared" si="536"/>
        <v>1288.0133999999998</v>
      </c>
    </row>
    <row r="34207" spans="2:19" x14ac:dyDescent="0.3">
      <c r="B34207">
        <v>14.7</v>
      </c>
      <c r="H34207" s="2">
        <v>14.3</v>
      </c>
      <c r="S34207" s="2">
        <f t="shared" si="536"/>
        <v>2598.4482000000003</v>
      </c>
    </row>
    <row r="34208" spans="2:19" x14ac:dyDescent="0.3">
      <c r="B34208">
        <v>12.9</v>
      </c>
      <c r="H34208" s="2">
        <v>16.5</v>
      </c>
      <c r="S34208" s="2">
        <f t="shared" si="536"/>
        <v>1754.5242000000001</v>
      </c>
    </row>
    <row r="34209" spans="2:19" x14ac:dyDescent="0.3">
      <c r="B34209">
        <v>16.3</v>
      </c>
      <c r="H34209" s="2">
        <v>13.7</v>
      </c>
      <c r="S34209" s="2">
        <f t="shared" si="536"/>
        <v>2695.2750000000001</v>
      </c>
    </row>
    <row r="34210" spans="2:19" x14ac:dyDescent="0.3">
      <c r="B34210">
        <v>14.3</v>
      </c>
      <c r="H34210" s="2">
        <v>14.6</v>
      </c>
      <c r="S34210" s="2">
        <f t="shared" si="536"/>
        <v>1542.8117999999997</v>
      </c>
    </row>
    <row r="34211" spans="2:19" x14ac:dyDescent="0.3">
      <c r="B34211">
        <v>16.5</v>
      </c>
      <c r="H34211" s="2">
        <v>14.6</v>
      </c>
      <c r="S34211" s="2">
        <f t="shared" si="536"/>
        <v>1867.2815999999998</v>
      </c>
    </row>
    <row r="34212" spans="2:19" x14ac:dyDescent="0.3">
      <c r="B34212">
        <v>13.7</v>
      </c>
      <c r="H34212" s="2">
        <v>13.1</v>
      </c>
      <c r="S34212" s="2">
        <f t="shared" si="536"/>
        <v>1867.2815999999998</v>
      </c>
    </row>
    <row r="34213" spans="2:19" x14ac:dyDescent="0.3">
      <c r="B34213">
        <v>14.6</v>
      </c>
      <c r="H34213" s="2">
        <v>12.7</v>
      </c>
      <c r="S34213" s="2">
        <f t="shared" si="536"/>
        <v>1348.8545999999999</v>
      </c>
    </row>
    <row r="34214" spans="2:19" x14ac:dyDescent="0.3">
      <c r="B34214">
        <v>14.6</v>
      </c>
      <c r="H34214" s="2">
        <v>14.7</v>
      </c>
      <c r="S34214" s="2">
        <f t="shared" si="536"/>
        <v>1229.0297999999998</v>
      </c>
    </row>
    <row r="34215" spans="2:19" x14ac:dyDescent="0.3">
      <c r="B34215">
        <v>13.1</v>
      </c>
      <c r="H34215" s="2">
        <v>16.8</v>
      </c>
      <c r="S34215" s="2">
        <f t="shared" si="536"/>
        <v>1905.9137999999998</v>
      </c>
    </row>
    <row r="34216" spans="2:19" x14ac:dyDescent="0.3">
      <c r="B34216">
        <v>12.7</v>
      </c>
      <c r="H34216" s="2">
        <v>15.8</v>
      </c>
      <c r="S34216" s="2">
        <f t="shared" si="536"/>
        <v>2844.9792000000002</v>
      </c>
    </row>
    <row r="34217" spans="2:19" x14ac:dyDescent="0.3">
      <c r="B34217">
        <v>14.7</v>
      </c>
      <c r="H34217" s="2">
        <v>15.2</v>
      </c>
      <c r="S34217" s="2">
        <f t="shared" si="536"/>
        <v>2366.5871999999999</v>
      </c>
    </row>
    <row r="34218" spans="2:19" x14ac:dyDescent="0.3">
      <c r="B34218">
        <v>16.8</v>
      </c>
      <c r="H34218" s="2">
        <v>12.5</v>
      </c>
      <c r="S34218" s="2">
        <f t="shared" si="536"/>
        <v>2107.0847999999996</v>
      </c>
    </row>
    <row r="34219" spans="2:19" x14ac:dyDescent="0.3">
      <c r="B34219">
        <v>15.8</v>
      </c>
      <c r="H34219" s="2">
        <v>13.7</v>
      </c>
      <c r="S34219" s="2">
        <f t="shared" si="536"/>
        <v>1171.875</v>
      </c>
    </row>
    <row r="34220" spans="2:19" x14ac:dyDescent="0.3">
      <c r="B34220">
        <v>15.2</v>
      </c>
      <c r="H34220" s="2">
        <v>14.2</v>
      </c>
      <c r="S34220" s="2">
        <f t="shared" si="536"/>
        <v>1542.8117999999997</v>
      </c>
    </row>
    <row r="34221" spans="2:19" x14ac:dyDescent="0.3">
      <c r="B34221">
        <v>12.5</v>
      </c>
      <c r="H34221" s="2">
        <v>14.1</v>
      </c>
      <c r="S34221" s="2">
        <f t="shared" si="536"/>
        <v>1717.9727999999998</v>
      </c>
    </row>
    <row r="34222" spans="2:19" x14ac:dyDescent="0.3">
      <c r="B34222">
        <v>13.7</v>
      </c>
      <c r="H34222" s="2">
        <v>15.3</v>
      </c>
      <c r="S34222" s="2">
        <f t="shared" si="536"/>
        <v>1681.9325999999999</v>
      </c>
    </row>
    <row r="34223" spans="2:19" x14ac:dyDescent="0.3">
      <c r="B34223">
        <v>14.2</v>
      </c>
      <c r="H34223" s="2">
        <v>12.2</v>
      </c>
      <c r="S34223" s="2">
        <f t="shared" si="536"/>
        <v>2148.9462000000003</v>
      </c>
    </row>
    <row r="34224" spans="2:19" x14ac:dyDescent="0.3">
      <c r="B34224">
        <v>14.1</v>
      </c>
      <c r="H34224" s="2">
        <v>14.1</v>
      </c>
      <c r="S34224" s="2">
        <f t="shared" si="536"/>
        <v>1089.5087999999996</v>
      </c>
    </row>
    <row r="34225" spans="2:19" x14ac:dyDescent="0.3">
      <c r="B34225">
        <v>15.3</v>
      </c>
      <c r="H34225" s="2">
        <v>14.7</v>
      </c>
      <c r="S34225" s="2">
        <f t="shared" si="536"/>
        <v>1681.9325999999999</v>
      </c>
    </row>
    <row r="34226" spans="2:19" x14ac:dyDescent="0.3">
      <c r="B34226">
        <v>12.2</v>
      </c>
      <c r="H34226" s="2">
        <v>13.5</v>
      </c>
      <c r="S34226" s="2">
        <f t="shared" si="536"/>
        <v>1905.9137999999998</v>
      </c>
    </row>
    <row r="34227" spans="2:19" x14ac:dyDescent="0.3">
      <c r="B34227">
        <v>14.1</v>
      </c>
      <c r="H34227" s="2">
        <v>15.6</v>
      </c>
      <c r="S34227" s="2">
        <f t="shared" si="536"/>
        <v>1476.2249999999999</v>
      </c>
    </row>
    <row r="34228" spans="2:19" x14ac:dyDescent="0.3">
      <c r="B34228">
        <v>14.7</v>
      </c>
      <c r="H34228" s="2">
        <v>15.2</v>
      </c>
      <c r="S34228" s="2">
        <f t="shared" si="536"/>
        <v>2277.8495999999996</v>
      </c>
    </row>
    <row r="34229" spans="2:19" x14ac:dyDescent="0.3">
      <c r="B34229">
        <v>13.5</v>
      </c>
      <c r="H34229" s="2">
        <v>14.3</v>
      </c>
      <c r="S34229" s="2">
        <f t="shared" si="536"/>
        <v>2107.0847999999996</v>
      </c>
    </row>
    <row r="34230" spans="2:19" x14ac:dyDescent="0.3">
      <c r="B34230">
        <v>15.6</v>
      </c>
      <c r="H34230" s="2">
        <v>15.4</v>
      </c>
      <c r="S34230" s="2">
        <f t="shared" si="536"/>
        <v>1754.5242000000001</v>
      </c>
    </row>
    <row r="34231" spans="2:19" x14ac:dyDescent="0.3">
      <c r="B34231">
        <v>15.2</v>
      </c>
      <c r="H34231" s="2">
        <v>14.7</v>
      </c>
      <c r="S34231" s="2">
        <f t="shared" si="536"/>
        <v>2191.3584000000001</v>
      </c>
    </row>
    <row r="34232" spans="2:19" x14ac:dyDescent="0.3">
      <c r="B34232">
        <v>14.3</v>
      </c>
      <c r="H34232" s="2">
        <v>14.4</v>
      </c>
      <c r="S34232" s="2">
        <f t="shared" si="536"/>
        <v>1905.9137999999998</v>
      </c>
    </row>
    <row r="34233" spans="2:19" x14ac:dyDescent="0.3">
      <c r="B34233">
        <v>15.4</v>
      </c>
      <c r="H34233" s="2">
        <v>12.5</v>
      </c>
      <c r="S34233" s="2">
        <f t="shared" si="536"/>
        <v>1791.5904000000003</v>
      </c>
    </row>
    <row r="34234" spans="2:19" x14ac:dyDescent="0.3">
      <c r="B34234">
        <v>14.7</v>
      </c>
      <c r="H34234" s="2">
        <v>15.6</v>
      </c>
      <c r="S34234" s="2">
        <f t="shared" si="536"/>
        <v>1171.875</v>
      </c>
    </row>
    <row r="34235" spans="2:19" x14ac:dyDescent="0.3">
      <c r="B34235">
        <v>14.4</v>
      </c>
      <c r="H34235" s="2">
        <v>13.7</v>
      </c>
      <c r="S34235" s="2">
        <f t="shared" si="536"/>
        <v>2277.8495999999996</v>
      </c>
    </row>
    <row r="34236" spans="2:19" x14ac:dyDescent="0.3">
      <c r="B34236">
        <v>12.5</v>
      </c>
      <c r="H34236" s="2">
        <v>14.8</v>
      </c>
      <c r="S34236" s="2">
        <f t="shared" si="536"/>
        <v>1542.8117999999997</v>
      </c>
    </row>
    <row r="34237" spans="2:19" x14ac:dyDescent="0.3">
      <c r="B34237">
        <v>15.6</v>
      </c>
      <c r="H34237" s="2">
        <v>15.1</v>
      </c>
      <c r="S34237" s="2">
        <f t="shared" si="536"/>
        <v>1945.0752000000002</v>
      </c>
    </row>
    <row r="34238" spans="2:19" x14ac:dyDescent="0.3">
      <c r="B34238">
        <v>13.7</v>
      </c>
      <c r="H34238" s="2">
        <v>12.7</v>
      </c>
      <c r="S34238" s="2">
        <f t="shared" si="536"/>
        <v>2065.7705999999998</v>
      </c>
    </row>
    <row r="34239" spans="2:19" x14ac:dyDescent="0.3">
      <c r="B34239">
        <v>14.8</v>
      </c>
      <c r="H34239" s="2">
        <v>12.6</v>
      </c>
      <c r="S34239" s="2">
        <f t="shared" si="536"/>
        <v>1229.0297999999998</v>
      </c>
    </row>
    <row r="34240" spans="2:19" x14ac:dyDescent="0.3">
      <c r="B34240">
        <v>15.1</v>
      </c>
      <c r="H34240" s="2">
        <v>15</v>
      </c>
      <c r="S34240" s="2">
        <f t="shared" si="536"/>
        <v>1200.2255999999998</v>
      </c>
    </row>
    <row r="34241" spans="2:19" x14ac:dyDescent="0.3">
      <c r="B34241">
        <v>12.7</v>
      </c>
      <c r="H34241" s="2">
        <v>13.8</v>
      </c>
      <c r="S34241" s="2">
        <f t="shared" si="536"/>
        <v>2025</v>
      </c>
    </row>
    <row r="34242" spans="2:19" x14ac:dyDescent="0.3">
      <c r="B34242">
        <v>12.6</v>
      </c>
      <c r="H34242" s="2">
        <v>14.5</v>
      </c>
      <c r="S34242" s="2">
        <f t="shared" si="536"/>
        <v>1576.8432000000003</v>
      </c>
    </row>
    <row r="34243" spans="2:19" x14ac:dyDescent="0.3">
      <c r="B34243">
        <v>15</v>
      </c>
      <c r="H34243" s="2">
        <v>14</v>
      </c>
      <c r="S34243" s="2">
        <f t="shared" ref="S34243:S34306" si="537">0.5*1.2*B34245^3</f>
        <v>1829.175</v>
      </c>
    </row>
    <row r="34244" spans="2:19" x14ac:dyDescent="0.3">
      <c r="B34244">
        <v>13.8</v>
      </c>
      <c r="H34244" s="2">
        <v>13.7</v>
      </c>
      <c r="S34244" s="2">
        <f t="shared" si="537"/>
        <v>1646.3999999999999</v>
      </c>
    </row>
    <row r="34245" spans="2:19" x14ac:dyDescent="0.3">
      <c r="B34245">
        <v>14.5</v>
      </c>
      <c r="H34245" s="2">
        <v>15.8</v>
      </c>
      <c r="S34245" s="2">
        <f t="shared" si="537"/>
        <v>1542.8117999999997</v>
      </c>
    </row>
    <row r="34246" spans="2:19" x14ac:dyDescent="0.3">
      <c r="B34246">
        <v>14</v>
      </c>
      <c r="H34246" s="2">
        <v>12.8</v>
      </c>
      <c r="S34246" s="2">
        <f t="shared" si="537"/>
        <v>2366.5871999999999</v>
      </c>
    </row>
    <row r="34247" spans="2:19" x14ac:dyDescent="0.3">
      <c r="B34247">
        <v>13.7</v>
      </c>
      <c r="H34247" s="2">
        <v>11.3</v>
      </c>
      <c r="S34247" s="2">
        <f t="shared" si="537"/>
        <v>1258.2912000000003</v>
      </c>
    </row>
    <row r="34248" spans="2:19" x14ac:dyDescent="0.3">
      <c r="B34248">
        <v>15.8</v>
      </c>
      <c r="H34248" s="2">
        <v>12</v>
      </c>
      <c r="S34248" s="2">
        <f t="shared" si="537"/>
        <v>865.73820000000012</v>
      </c>
    </row>
    <row r="34249" spans="2:19" x14ac:dyDescent="0.3">
      <c r="B34249">
        <v>12.8</v>
      </c>
      <c r="H34249" s="2">
        <v>13.6</v>
      </c>
      <c r="S34249" s="2">
        <f t="shared" si="537"/>
        <v>1036.8</v>
      </c>
    </row>
    <row r="34250" spans="2:19" x14ac:dyDescent="0.3">
      <c r="B34250">
        <v>11.3</v>
      </c>
      <c r="H34250" s="2">
        <v>11.7</v>
      </c>
      <c r="S34250" s="2">
        <f t="shared" si="537"/>
        <v>1509.2735999999998</v>
      </c>
    </row>
    <row r="34251" spans="2:19" x14ac:dyDescent="0.3">
      <c r="B34251">
        <v>12</v>
      </c>
      <c r="H34251" s="2">
        <v>11.3</v>
      </c>
      <c r="S34251" s="2">
        <f t="shared" si="537"/>
        <v>960.9677999999999</v>
      </c>
    </row>
    <row r="34252" spans="2:19" x14ac:dyDescent="0.3">
      <c r="B34252">
        <v>13.6</v>
      </c>
      <c r="H34252" s="2">
        <v>12.1</v>
      </c>
      <c r="S34252" s="2">
        <f t="shared" si="537"/>
        <v>865.73820000000012</v>
      </c>
    </row>
    <row r="34253" spans="2:19" x14ac:dyDescent="0.3">
      <c r="B34253">
        <v>11.7</v>
      </c>
      <c r="H34253" s="2">
        <v>13.9</v>
      </c>
      <c r="S34253" s="2">
        <f t="shared" si="537"/>
        <v>1062.9366</v>
      </c>
    </row>
    <row r="34254" spans="2:19" x14ac:dyDescent="0.3">
      <c r="B34254">
        <v>11.3</v>
      </c>
      <c r="H34254" s="2">
        <v>13.4</v>
      </c>
      <c r="S34254" s="2">
        <f t="shared" si="537"/>
        <v>1611.3714</v>
      </c>
    </row>
    <row r="34255" spans="2:19" x14ac:dyDescent="0.3">
      <c r="B34255">
        <v>12.1</v>
      </c>
      <c r="H34255" s="2">
        <v>12.1</v>
      </c>
      <c r="S34255" s="2">
        <f t="shared" si="537"/>
        <v>1443.6624000000002</v>
      </c>
    </row>
    <row r="34256" spans="2:19" x14ac:dyDescent="0.3">
      <c r="B34256">
        <v>13.9</v>
      </c>
      <c r="H34256" s="2">
        <v>11</v>
      </c>
      <c r="S34256" s="2">
        <f t="shared" si="537"/>
        <v>1062.9366</v>
      </c>
    </row>
    <row r="34257" spans="2:19" x14ac:dyDescent="0.3">
      <c r="B34257">
        <v>13.4</v>
      </c>
      <c r="H34257" s="2">
        <v>12.6</v>
      </c>
      <c r="S34257" s="2">
        <f t="shared" si="537"/>
        <v>798.6</v>
      </c>
    </row>
    <row r="34258" spans="2:19" x14ac:dyDescent="0.3">
      <c r="B34258">
        <v>12.1</v>
      </c>
      <c r="H34258" s="2">
        <v>10.4</v>
      </c>
      <c r="S34258" s="2">
        <f t="shared" si="537"/>
        <v>1200.2255999999998</v>
      </c>
    </row>
    <row r="34259" spans="2:19" x14ac:dyDescent="0.3">
      <c r="B34259">
        <v>11</v>
      </c>
      <c r="H34259" s="2">
        <v>11</v>
      </c>
      <c r="S34259" s="2">
        <f t="shared" si="537"/>
        <v>674.91840000000013</v>
      </c>
    </row>
    <row r="34260" spans="2:19" x14ac:dyDescent="0.3">
      <c r="B34260">
        <v>12.6</v>
      </c>
      <c r="H34260" s="2">
        <v>10.4</v>
      </c>
      <c r="S34260" s="2">
        <f t="shared" si="537"/>
        <v>798.6</v>
      </c>
    </row>
    <row r="34261" spans="2:19" x14ac:dyDescent="0.3">
      <c r="B34261">
        <v>10.4</v>
      </c>
      <c r="H34261" s="2">
        <v>13.1</v>
      </c>
      <c r="S34261" s="2">
        <f t="shared" si="537"/>
        <v>674.91840000000013</v>
      </c>
    </row>
    <row r="34262" spans="2:19" x14ac:dyDescent="0.3">
      <c r="B34262">
        <v>11</v>
      </c>
      <c r="H34262" s="2">
        <v>11</v>
      </c>
      <c r="S34262" s="2">
        <f t="shared" si="537"/>
        <v>1348.8545999999999</v>
      </c>
    </row>
    <row r="34263" spans="2:19" x14ac:dyDescent="0.3">
      <c r="B34263">
        <v>10.4</v>
      </c>
      <c r="H34263" s="2">
        <v>10.6</v>
      </c>
      <c r="S34263" s="2">
        <f t="shared" si="537"/>
        <v>798.6</v>
      </c>
    </row>
    <row r="34264" spans="2:19" x14ac:dyDescent="0.3">
      <c r="B34264">
        <v>13.1</v>
      </c>
      <c r="H34264" s="2">
        <v>14.1</v>
      </c>
      <c r="S34264" s="2">
        <f t="shared" si="537"/>
        <v>714.60959999999989</v>
      </c>
    </row>
    <row r="34265" spans="2:19" x14ac:dyDescent="0.3">
      <c r="B34265">
        <v>11</v>
      </c>
      <c r="H34265" s="2">
        <v>11.8</v>
      </c>
      <c r="S34265" s="2">
        <f t="shared" si="537"/>
        <v>1681.9325999999999</v>
      </c>
    </row>
    <row r="34266" spans="2:19" x14ac:dyDescent="0.3">
      <c r="B34266">
        <v>10.6</v>
      </c>
      <c r="H34266" s="2">
        <v>12.7</v>
      </c>
      <c r="S34266" s="2">
        <f t="shared" si="537"/>
        <v>985.81920000000002</v>
      </c>
    </row>
    <row r="34267" spans="2:19" x14ac:dyDescent="0.3">
      <c r="B34267">
        <v>14.1</v>
      </c>
      <c r="H34267" s="2">
        <v>11.6</v>
      </c>
      <c r="S34267" s="2">
        <f t="shared" si="537"/>
        <v>1229.0297999999998</v>
      </c>
    </row>
    <row r="34268" spans="2:19" x14ac:dyDescent="0.3">
      <c r="B34268">
        <v>11.8</v>
      </c>
      <c r="H34268" s="2">
        <v>12.9</v>
      </c>
      <c r="S34268" s="2">
        <f t="shared" si="537"/>
        <v>936.53759999999988</v>
      </c>
    </row>
    <row r="34269" spans="2:19" x14ac:dyDescent="0.3">
      <c r="B34269">
        <v>12.7</v>
      </c>
      <c r="H34269" s="2">
        <v>11.8</v>
      </c>
      <c r="S34269" s="2">
        <f t="shared" si="537"/>
        <v>1288.0133999999998</v>
      </c>
    </row>
    <row r="34270" spans="2:19" x14ac:dyDescent="0.3">
      <c r="B34270">
        <v>11.6</v>
      </c>
      <c r="H34270" s="2">
        <v>10.9</v>
      </c>
      <c r="S34270" s="2">
        <f t="shared" si="537"/>
        <v>985.81920000000002</v>
      </c>
    </row>
    <row r="34271" spans="2:19" x14ac:dyDescent="0.3">
      <c r="B34271">
        <v>12.9</v>
      </c>
      <c r="H34271" s="2">
        <v>10.6</v>
      </c>
      <c r="S34271" s="2">
        <f t="shared" si="537"/>
        <v>777.01739999999995</v>
      </c>
    </row>
    <row r="34272" spans="2:19" x14ac:dyDescent="0.3">
      <c r="B34272">
        <v>11.8</v>
      </c>
      <c r="H34272" s="2">
        <v>12.4</v>
      </c>
      <c r="S34272" s="2">
        <f t="shared" si="537"/>
        <v>714.60959999999989</v>
      </c>
    </row>
    <row r="34273" spans="2:19" x14ac:dyDescent="0.3">
      <c r="B34273">
        <v>10.9</v>
      </c>
      <c r="H34273" s="2">
        <v>11.9</v>
      </c>
      <c r="S34273" s="2">
        <f t="shared" si="537"/>
        <v>1143.9744000000001</v>
      </c>
    </row>
    <row r="34274" spans="2:19" x14ac:dyDescent="0.3">
      <c r="B34274">
        <v>10.6</v>
      </c>
      <c r="H34274" s="2">
        <v>13.5</v>
      </c>
      <c r="S34274" s="2">
        <f t="shared" si="537"/>
        <v>1011.0954</v>
      </c>
    </row>
    <row r="34275" spans="2:19" x14ac:dyDescent="0.3">
      <c r="B34275">
        <v>12.4</v>
      </c>
      <c r="H34275" s="2">
        <v>12.7</v>
      </c>
      <c r="S34275" s="2">
        <f t="shared" si="537"/>
        <v>1476.2249999999999</v>
      </c>
    </row>
    <row r="34276" spans="2:19" x14ac:dyDescent="0.3">
      <c r="B34276">
        <v>11.9</v>
      </c>
      <c r="H34276" s="2">
        <v>11.3</v>
      </c>
      <c r="S34276" s="2">
        <f t="shared" si="537"/>
        <v>1229.0297999999998</v>
      </c>
    </row>
    <row r="34277" spans="2:19" x14ac:dyDescent="0.3">
      <c r="B34277">
        <v>13.5</v>
      </c>
      <c r="H34277" s="2">
        <v>12.6</v>
      </c>
      <c r="S34277" s="2">
        <f t="shared" si="537"/>
        <v>865.73820000000012</v>
      </c>
    </row>
    <row r="34278" spans="2:19" x14ac:dyDescent="0.3">
      <c r="B34278">
        <v>12.7</v>
      </c>
      <c r="H34278" s="2">
        <v>11.8</v>
      </c>
      <c r="S34278" s="2">
        <f t="shared" si="537"/>
        <v>1200.2255999999998</v>
      </c>
    </row>
    <row r="34279" spans="2:19" x14ac:dyDescent="0.3">
      <c r="B34279">
        <v>11.3</v>
      </c>
      <c r="H34279" s="2">
        <v>12.6</v>
      </c>
      <c r="S34279" s="2">
        <f t="shared" si="537"/>
        <v>985.81920000000002</v>
      </c>
    </row>
    <row r="34280" spans="2:19" x14ac:dyDescent="0.3">
      <c r="B34280">
        <v>12.6</v>
      </c>
      <c r="H34280" s="2">
        <v>12</v>
      </c>
      <c r="S34280" s="2">
        <f t="shared" si="537"/>
        <v>1200.2255999999998</v>
      </c>
    </row>
    <row r="34281" spans="2:19" x14ac:dyDescent="0.3">
      <c r="B34281">
        <v>11.8</v>
      </c>
      <c r="H34281" s="2">
        <v>12.6</v>
      </c>
      <c r="S34281" s="2">
        <f t="shared" si="537"/>
        <v>1036.8</v>
      </c>
    </row>
    <row r="34282" spans="2:19" x14ac:dyDescent="0.3">
      <c r="B34282">
        <v>12.6</v>
      </c>
      <c r="H34282" s="2">
        <v>11.4</v>
      </c>
      <c r="S34282" s="2">
        <f t="shared" si="537"/>
        <v>1200.2255999999998</v>
      </c>
    </row>
    <row r="34283" spans="2:19" x14ac:dyDescent="0.3">
      <c r="B34283">
        <v>12</v>
      </c>
      <c r="H34283" s="2">
        <v>11.3</v>
      </c>
      <c r="S34283" s="2">
        <f t="shared" si="537"/>
        <v>888.92640000000006</v>
      </c>
    </row>
    <row r="34284" spans="2:19" x14ac:dyDescent="0.3">
      <c r="B34284">
        <v>12.6</v>
      </c>
      <c r="H34284" s="2">
        <v>11.3</v>
      </c>
      <c r="S34284" s="2">
        <f t="shared" si="537"/>
        <v>865.73820000000012</v>
      </c>
    </row>
    <row r="34285" spans="2:19" x14ac:dyDescent="0.3">
      <c r="B34285">
        <v>11.4</v>
      </c>
      <c r="H34285" s="2">
        <v>10.8</v>
      </c>
      <c r="S34285" s="2">
        <f t="shared" si="537"/>
        <v>865.73820000000012</v>
      </c>
    </row>
    <row r="34286" spans="2:19" x14ac:dyDescent="0.3">
      <c r="B34286">
        <v>11.3</v>
      </c>
      <c r="H34286" s="2">
        <v>9.4</v>
      </c>
      <c r="S34286" s="2">
        <f t="shared" si="537"/>
        <v>755.82720000000006</v>
      </c>
    </row>
    <row r="34287" spans="2:19" x14ac:dyDescent="0.3">
      <c r="B34287">
        <v>11.3</v>
      </c>
      <c r="H34287" s="2">
        <v>9.6</v>
      </c>
      <c r="S34287" s="2">
        <f t="shared" si="537"/>
        <v>498.35040000000009</v>
      </c>
    </row>
    <row r="34288" spans="2:19" x14ac:dyDescent="0.3">
      <c r="B34288">
        <v>10.8</v>
      </c>
      <c r="H34288" s="2">
        <v>10.4</v>
      </c>
      <c r="S34288" s="2">
        <f t="shared" si="537"/>
        <v>530.84159999999997</v>
      </c>
    </row>
    <row r="34289" spans="2:19" x14ac:dyDescent="0.3">
      <c r="B34289">
        <v>9.4</v>
      </c>
      <c r="H34289" s="2">
        <v>11.1</v>
      </c>
      <c r="S34289" s="2">
        <f t="shared" si="537"/>
        <v>674.91840000000013</v>
      </c>
    </row>
    <row r="34290" spans="2:19" x14ac:dyDescent="0.3">
      <c r="B34290">
        <v>9.6</v>
      </c>
      <c r="H34290" s="2">
        <v>8.9</v>
      </c>
      <c r="S34290" s="2">
        <f t="shared" si="537"/>
        <v>820.57859999999994</v>
      </c>
    </row>
    <row r="34291" spans="2:19" x14ac:dyDescent="0.3">
      <c r="B34291">
        <v>10.4</v>
      </c>
      <c r="H34291" s="2">
        <v>10.8</v>
      </c>
      <c r="S34291" s="2">
        <f t="shared" si="537"/>
        <v>422.98140000000001</v>
      </c>
    </row>
    <row r="34292" spans="2:19" x14ac:dyDescent="0.3">
      <c r="B34292">
        <v>11.1</v>
      </c>
      <c r="H34292" s="2">
        <v>8.1999999999999993</v>
      </c>
      <c r="S34292" s="2">
        <f t="shared" si="537"/>
        <v>755.82720000000006</v>
      </c>
    </row>
    <row r="34293" spans="2:19" x14ac:dyDescent="0.3">
      <c r="B34293">
        <v>8.9</v>
      </c>
      <c r="H34293" s="2">
        <v>11.4</v>
      </c>
      <c r="S34293" s="2">
        <f t="shared" si="537"/>
        <v>330.82079999999996</v>
      </c>
    </row>
    <row r="34294" spans="2:19" x14ac:dyDescent="0.3">
      <c r="B34294">
        <v>10.8</v>
      </c>
      <c r="H34294" s="2">
        <v>10.1</v>
      </c>
      <c r="S34294" s="2">
        <f t="shared" si="537"/>
        <v>888.92640000000006</v>
      </c>
    </row>
    <row r="34295" spans="2:19" x14ac:dyDescent="0.3">
      <c r="B34295">
        <v>8.1999999999999993</v>
      </c>
      <c r="H34295" s="2">
        <v>10.9</v>
      </c>
      <c r="S34295" s="2">
        <f t="shared" si="537"/>
        <v>618.18059999999991</v>
      </c>
    </row>
    <row r="34296" spans="2:19" x14ac:dyDescent="0.3">
      <c r="B34296">
        <v>11.4</v>
      </c>
      <c r="H34296" s="2">
        <v>11</v>
      </c>
      <c r="S34296" s="2">
        <f t="shared" si="537"/>
        <v>777.01739999999995</v>
      </c>
    </row>
    <row r="34297" spans="2:19" x14ac:dyDescent="0.3">
      <c r="B34297">
        <v>10.1</v>
      </c>
      <c r="H34297" s="2">
        <v>10.7</v>
      </c>
      <c r="S34297" s="2">
        <f t="shared" si="537"/>
        <v>798.6</v>
      </c>
    </row>
    <row r="34298" spans="2:19" x14ac:dyDescent="0.3">
      <c r="B34298">
        <v>10.9</v>
      </c>
      <c r="H34298" s="2">
        <v>10.1</v>
      </c>
      <c r="S34298" s="2">
        <f t="shared" si="537"/>
        <v>735.02579999999978</v>
      </c>
    </row>
    <row r="34299" spans="2:19" x14ac:dyDescent="0.3">
      <c r="B34299">
        <v>11</v>
      </c>
      <c r="H34299" s="2">
        <v>8.8000000000000007</v>
      </c>
      <c r="S34299" s="2">
        <f t="shared" si="537"/>
        <v>618.18059999999991</v>
      </c>
    </row>
    <row r="34300" spans="2:19" x14ac:dyDescent="0.3">
      <c r="B34300">
        <v>10.7</v>
      </c>
      <c r="H34300" s="2">
        <v>10.7</v>
      </c>
      <c r="S34300" s="2">
        <f t="shared" si="537"/>
        <v>408.8832000000001</v>
      </c>
    </row>
    <row r="34301" spans="2:19" x14ac:dyDescent="0.3">
      <c r="B34301">
        <v>10.1</v>
      </c>
      <c r="H34301" s="2">
        <v>11.3</v>
      </c>
      <c r="S34301" s="2">
        <f t="shared" si="537"/>
        <v>735.02579999999978</v>
      </c>
    </row>
    <row r="34302" spans="2:19" x14ac:dyDescent="0.3">
      <c r="B34302">
        <v>8.8000000000000007</v>
      </c>
      <c r="H34302" s="2">
        <v>10.5</v>
      </c>
      <c r="S34302" s="2">
        <f t="shared" si="537"/>
        <v>865.73820000000012</v>
      </c>
    </row>
    <row r="34303" spans="2:19" x14ac:dyDescent="0.3">
      <c r="B34303">
        <v>10.7</v>
      </c>
      <c r="H34303" s="2">
        <v>10.199999999999999</v>
      </c>
      <c r="S34303" s="2">
        <f t="shared" si="537"/>
        <v>694.57499999999993</v>
      </c>
    </row>
    <row r="34304" spans="2:19" x14ac:dyDescent="0.3">
      <c r="B34304">
        <v>11.3</v>
      </c>
      <c r="H34304" s="2">
        <v>11</v>
      </c>
      <c r="S34304" s="2">
        <f t="shared" si="537"/>
        <v>636.72479999999985</v>
      </c>
    </row>
    <row r="34305" spans="2:19" x14ac:dyDescent="0.3">
      <c r="B34305">
        <v>10.5</v>
      </c>
      <c r="H34305" s="2">
        <v>11.5</v>
      </c>
      <c r="S34305" s="2">
        <f t="shared" si="537"/>
        <v>798.6</v>
      </c>
    </row>
    <row r="34306" spans="2:19" x14ac:dyDescent="0.3">
      <c r="B34306">
        <v>10.199999999999999</v>
      </c>
      <c r="H34306" s="2">
        <v>9.3000000000000007</v>
      </c>
      <c r="S34306" s="2">
        <f t="shared" si="537"/>
        <v>912.52499999999998</v>
      </c>
    </row>
    <row r="34307" spans="2:19" x14ac:dyDescent="0.3">
      <c r="B34307">
        <v>11</v>
      </c>
      <c r="H34307" s="2">
        <v>11.1</v>
      </c>
      <c r="S34307" s="2">
        <f t="shared" ref="S34307:S34370" si="538">0.5*1.2*B34309^3</f>
        <v>482.6142000000001</v>
      </c>
    </row>
    <row r="34308" spans="2:19" x14ac:dyDescent="0.3">
      <c r="B34308">
        <v>11.5</v>
      </c>
      <c r="H34308" s="2">
        <v>8.6999999999999993</v>
      </c>
      <c r="S34308" s="2">
        <f t="shared" si="538"/>
        <v>820.57859999999994</v>
      </c>
    </row>
    <row r="34309" spans="2:19" x14ac:dyDescent="0.3">
      <c r="B34309">
        <v>9.3000000000000007</v>
      </c>
      <c r="H34309" s="2">
        <v>9.8000000000000007</v>
      </c>
      <c r="S34309" s="2">
        <f t="shared" si="538"/>
        <v>395.10179999999986</v>
      </c>
    </row>
    <row r="34310" spans="2:19" x14ac:dyDescent="0.3">
      <c r="B34310">
        <v>11.1</v>
      </c>
      <c r="H34310" s="2">
        <v>9.6999999999999993</v>
      </c>
      <c r="S34310" s="2">
        <f t="shared" si="538"/>
        <v>564.7152000000001</v>
      </c>
    </row>
    <row r="34311" spans="2:19" x14ac:dyDescent="0.3">
      <c r="B34311">
        <v>8.6999999999999993</v>
      </c>
      <c r="H34311" s="2">
        <v>9.4</v>
      </c>
      <c r="S34311" s="2">
        <f t="shared" si="538"/>
        <v>547.60379999999986</v>
      </c>
    </row>
    <row r="34312" spans="2:19" x14ac:dyDescent="0.3">
      <c r="B34312">
        <v>9.8000000000000007</v>
      </c>
      <c r="H34312" s="2">
        <v>10.3</v>
      </c>
      <c r="S34312" s="2">
        <f t="shared" si="538"/>
        <v>498.35040000000009</v>
      </c>
    </row>
    <row r="34313" spans="2:19" x14ac:dyDescent="0.3">
      <c r="B34313">
        <v>9.6999999999999993</v>
      </c>
      <c r="H34313" s="2">
        <v>11.9</v>
      </c>
      <c r="S34313" s="2">
        <f t="shared" si="538"/>
        <v>655.63620000000014</v>
      </c>
    </row>
    <row r="34314" spans="2:19" x14ac:dyDescent="0.3">
      <c r="B34314">
        <v>9.4</v>
      </c>
      <c r="H34314" s="2">
        <v>10.1</v>
      </c>
      <c r="S34314" s="2">
        <f t="shared" si="538"/>
        <v>1011.0954</v>
      </c>
    </row>
    <row r="34315" spans="2:19" x14ac:dyDescent="0.3">
      <c r="B34315">
        <v>10.3</v>
      </c>
      <c r="H34315" s="2">
        <v>9.1</v>
      </c>
      <c r="S34315" s="2">
        <f t="shared" si="538"/>
        <v>618.18059999999991</v>
      </c>
    </row>
    <row r="34316" spans="2:19" x14ac:dyDescent="0.3">
      <c r="B34316">
        <v>11.9</v>
      </c>
      <c r="H34316" s="2">
        <v>10.8</v>
      </c>
      <c r="S34316" s="2">
        <f t="shared" si="538"/>
        <v>452.14259999999996</v>
      </c>
    </row>
    <row r="34317" spans="2:19" x14ac:dyDescent="0.3">
      <c r="B34317">
        <v>10.1</v>
      </c>
      <c r="H34317" s="2">
        <v>10.6</v>
      </c>
      <c r="S34317" s="2">
        <f t="shared" si="538"/>
        <v>755.82720000000006</v>
      </c>
    </row>
    <row r="34318" spans="2:19" x14ac:dyDescent="0.3">
      <c r="B34318">
        <v>9.1</v>
      </c>
      <c r="H34318" s="2">
        <v>9.6999999999999993</v>
      </c>
      <c r="S34318" s="2">
        <f t="shared" si="538"/>
        <v>714.60959999999989</v>
      </c>
    </row>
    <row r="34319" spans="2:19" x14ac:dyDescent="0.3">
      <c r="B34319">
        <v>10.8</v>
      </c>
      <c r="H34319" s="2">
        <v>10.5</v>
      </c>
      <c r="S34319" s="2">
        <f t="shared" si="538"/>
        <v>547.60379999999986</v>
      </c>
    </row>
    <row r="34320" spans="2:19" x14ac:dyDescent="0.3">
      <c r="B34320">
        <v>10.6</v>
      </c>
      <c r="H34320" s="2">
        <v>12.4</v>
      </c>
      <c r="S34320" s="2">
        <f t="shared" si="538"/>
        <v>694.57499999999993</v>
      </c>
    </row>
    <row r="34321" spans="2:19" x14ac:dyDescent="0.3">
      <c r="B34321">
        <v>9.6999999999999993</v>
      </c>
      <c r="H34321" s="2">
        <v>11.1</v>
      </c>
      <c r="S34321" s="2">
        <f t="shared" si="538"/>
        <v>1143.9744000000001</v>
      </c>
    </row>
    <row r="34322" spans="2:19" x14ac:dyDescent="0.3">
      <c r="B34322">
        <v>10.5</v>
      </c>
      <c r="H34322" s="2">
        <v>11.1</v>
      </c>
      <c r="S34322" s="2">
        <f t="shared" si="538"/>
        <v>820.57859999999994</v>
      </c>
    </row>
    <row r="34323" spans="2:19" x14ac:dyDescent="0.3">
      <c r="B34323">
        <v>12.4</v>
      </c>
      <c r="H34323" s="2">
        <v>10.7</v>
      </c>
      <c r="S34323" s="2">
        <f t="shared" si="538"/>
        <v>820.57859999999994</v>
      </c>
    </row>
    <row r="34324" spans="2:19" x14ac:dyDescent="0.3">
      <c r="B34324">
        <v>11.1</v>
      </c>
      <c r="H34324" s="2">
        <v>10.6</v>
      </c>
      <c r="S34324" s="2">
        <f t="shared" si="538"/>
        <v>735.02579999999978</v>
      </c>
    </row>
    <row r="34325" spans="2:19" x14ac:dyDescent="0.3">
      <c r="B34325">
        <v>11.1</v>
      </c>
      <c r="H34325" s="2">
        <v>12.2</v>
      </c>
      <c r="S34325" s="2">
        <f t="shared" si="538"/>
        <v>714.60959999999989</v>
      </c>
    </row>
    <row r="34326" spans="2:19" x14ac:dyDescent="0.3">
      <c r="B34326">
        <v>10.7</v>
      </c>
      <c r="H34326" s="2">
        <v>10.4</v>
      </c>
      <c r="S34326" s="2">
        <f t="shared" si="538"/>
        <v>1089.5087999999996</v>
      </c>
    </row>
    <row r="34327" spans="2:19" x14ac:dyDescent="0.3">
      <c r="B34327">
        <v>10.6</v>
      </c>
      <c r="H34327" s="2">
        <v>11.9</v>
      </c>
      <c r="S34327" s="2">
        <f t="shared" si="538"/>
        <v>674.91840000000013</v>
      </c>
    </row>
    <row r="34328" spans="2:19" x14ac:dyDescent="0.3">
      <c r="B34328">
        <v>12.2</v>
      </c>
      <c r="H34328" s="2">
        <v>12.5</v>
      </c>
      <c r="S34328" s="2">
        <f t="shared" si="538"/>
        <v>1011.0954</v>
      </c>
    </row>
    <row r="34329" spans="2:19" x14ac:dyDescent="0.3">
      <c r="B34329">
        <v>10.4</v>
      </c>
      <c r="H34329" s="2">
        <v>12.3</v>
      </c>
      <c r="S34329" s="2">
        <f t="shared" si="538"/>
        <v>1171.875</v>
      </c>
    </row>
    <row r="34330" spans="2:19" x14ac:dyDescent="0.3">
      <c r="B34330">
        <v>11.9</v>
      </c>
      <c r="H34330" s="2">
        <v>11.3</v>
      </c>
      <c r="S34330" s="2">
        <f t="shared" si="538"/>
        <v>1116.5202000000002</v>
      </c>
    </row>
    <row r="34331" spans="2:19" x14ac:dyDescent="0.3">
      <c r="B34331">
        <v>12.5</v>
      </c>
      <c r="H34331" s="2">
        <v>8.6999999999999993</v>
      </c>
      <c r="S34331" s="2">
        <f t="shared" si="538"/>
        <v>865.73820000000012</v>
      </c>
    </row>
    <row r="34332" spans="2:19" x14ac:dyDescent="0.3">
      <c r="B34332">
        <v>12.3</v>
      </c>
      <c r="H34332" s="2">
        <v>9.6999999999999993</v>
      </c>
      <c r="S34332" s="2">
        <f t="shared" si="538"/>
        <v>395.10179999999986</v>
      </c>
    </row>
    <row r="34333" spans="2:19" x14ac:dyDescent="0.3">
      <c r="B34333">
        <v>11.3</v>
      </c>
      <c r="H34333" s="2">
        <v>6.8</v>
      </c>
      <c r="S34333" s="2">
        <f t="shared" si="538"/>
        <v>547.60379999999986</v>
      </c>
    </row>
    <row r="34334" spans="2:19" x14ac:dyDescent="0.3">
      <c r="B34334">
        <v>8.6999999999999993</v>
      </c>
      <c r="H34334" s="2">
        <v>8.6999999999999993</v>
      </c>
      <c r="S34334" s="2">
        <f t="shared" si="538"/>
        <v>188.65919999999997</v>
      </c>
    </row>
    <row r="34335" spans="2:19" x14ac:dyDescent="0.3">
      <c r="B34335">
        <v>9.6999999999999993</v>
      </c>
      <c r="H34335" s="2">
        <v>7.3</v>
      </c>
      <c r="S34335" s="2">
        <f t="shared" si="538"/>
        <v>395.10179999999986</v>
      </c>
    </row>
    <row r="34336" spans="2:19" x14ac:dyDescent="0.3">
      <c r="B34336">
        <v>6.8</v>
      </c>
      <c r="H34336" s="2">
        <v>8.1999999999999993</v>
      </c>
      <c r="S34336" s="2">
        <f t="shared" si="538"/>
        <v>233.41019999999997</v>
      </c>
    </row>
    <row r="34337" spans="2:19" x14ac:dyDescent="0.3">
      <c r="B34337">
        <v>8.6999999999999993</v>
      </c>
      <c r="H34337" s="2">
        <v>8.3000000000000007</v>
      </c>
      <c r="S34337" s="2">
        <f t="shared" si="538"/>
        <v>330.82079999999996</v>
      </c>
    </row>
    <row r="34338" spans="2:19" x14ac:dyDescent="0.3">
      <c r="B34338">
        <v>7.3</v>
      </c>
      <c r="H34338" s="2">
        <v>9.4</v>
      </c>
      <c r="S34338" s="2">
        <f t="shared" si="538"/>
        <v>343.07220000000007</v>
      </c>
    </row>
    <row r="34339" spans="2:19" x14ac:dyDescent="0.3">
      <c r="B34339">
        <v>8.1999999999999993</v>
      </c>
      <c r="H34339" s="2">
        <v>10.3</v>
      </c>
      <c r="S34339" s="2">
        <f t="shared" si="538"/>
        <v>498.35040000000009</v>
      </c>
    </row>
    <row r="34340" spans="2:19" x14ac:dyDescent="0.3">
      <c r="B34340">
        <v>8.3000000000000007</v>
      </c>
      <c r="H34340" s="2">
        <v>8.3000000000000007</v>
      </c>
      <c r="S34340" s="2">
        <f t="shared" si="538"/>
        <v>655.63620000000014</v>
      </c>
    </row>
    <row r="34341" spans="2:19" x14ac:dyDescent="0.3">
      <c r="B34341">
        <v>9.4</v>
      </c>
      <c r="H34341" s="2">
        <v>9.6</v>
      </c>
      <c r="S34341" s="2">
        <f t="shared" si="538"/>
        <v>343.07220000000007</v>
      </c>
    </row>
    <row r="34342" spans="2:19" x14ac:dyDescent="0.3">
      <c r="B34342">
        <v>10.3</v>
      </c>
      <c r="H34342" s="2">
        <v>11.1</v>
      </c>
      <c r="S34342" s="2">
        <f t="shared" si="538"/>
        <v>530.84159999999997</v>
      </c>
    </row>
    <row r="34343" spans="2:19" x14ac:dyDescent="0.3">
      <c r="B34343">
        <v>8.3000000000000007</v>
      </c>
      <c r="H34343" s="2">
        <v>7.5</v>
      </c>
      <c r="S34343" s="2">
        <f t="shared" si="538"/>
        <v>820.57859999999994</v>
      </c>
    </row>
    <row r="34344" spans="2:19" x14ac:dyDescent="0.3">
      <c r="B34344">
        <v>9.6</v>
      </c>
      <c r="H34344" s="2">
        <v>9.6</v>
      </c>
      <c r="S34344" s="2">
        <f t="shared" si="538"/>
        <v>253.125</v>
      </c>
    </row>
    <row r="34345" spans="2:19" x14ac:dyDescent="0.3">
      <c r="B34345">
        <v>11.1</v>
      </c>
      <c r="H34345" s="2">
        <v>8</v>
      </c>
      <c r="S34345" s="2">
        <f t="shared" si="538"/>
        <v>530.84159999999997</v>
      </c>
    </row>
    <row r="34346" spans="2:19" x14ac:dyDescent="0.3">
      <c r="B34346">
        <v>7.5</v>
      </c>
      <c r="H34346" s="2">
        <v>9.6999999999999993</v>
      </c>
      <c r="S34346" s="2">
        <f t="shared" si="538"/>
        <v>307.2</v>
      </c>
    </row>
    <row r="34347" spans="2:19" x14ac:dyDescent="0.3">
      <c r="B34347">
        <v>9.6</v>
      </c>
      <c r="H34347" s="2">
        <v>8.1999999999999993</v>
      </c>
      <c r="S34347" s="2">
        <f t="shared" si="538"/>
        <v>547.60379999999986</v>
      </c>
    </row>
    <row r="34348" spans="2:19" x14ac:dyDescent="0.3">
      <c r="B34348">
        <v>8</v>
      </c>
      <c r="H34348" s="2">
        <v>8.5</v>
      </c>
      <c r="S34348" s="2">
        <f t="shared" si="538"/>
        <v>330.82079999999996</v>
      </c>
    </row>
    <row r="34349" spans="2:19" x14ac:dyDescent="0.3">
      <c r="B34349">
        <v>9.6999999999999993</v>
      </c>
      <c r="H34349" s="2">
        <v>9</v>
      </c>
      <c r="S34349" s="2">
        <f t="shared" si="538"/>
        <v>368.47499999999997</v>
      </c>
    </row>
    <row r="34350" spans="2:19" x14ac:dyDescent="0.3">
      <c r="B34350">
        <v>8.1999999999999993</v>
      </c>
      <c r="H34350" s="2">
        <v>8.6999999999999993</v>
      </c>
      <c r="S34350" s="2">
        <f t="shared" si="538"/>
        <v>437.4</v>
      </c>
    </row>
    <row r="34351" spans="2:19" x14ac:dyDescent="0.3">
      <c r="B34351">
        <v>8.5</v>
      </c>
      <c r="H34351" s="2">
        <v>8.6999999999999993</v>
      </c>
      <c r="S34351" s="2">
        <f t="shared" si="538"/>
        <v>395.10179999999986</v>
      </c>
    </row>
    <row r="34352" spans="2:19" x14ac:dyDescent="0.3">
      <c r="B34352">
        <v>9</v>
      </c>
      <c r="H34352" s="2">
        <v>8.6999999999999993</v>
      </c>
      <c r="S34352" s="2">
        <f t="shared" si="538"/>
        <v>395.10179999999986</v>
      </c>
    </row>
    <row r="34353" spans="2:19" x14ac:dyDescent="0.3">
      <c r="B34353">
        <v>8.6999999999999993</v>
      </c>
      <c r="H34353" s="2">
        <v>9.3000000000000007</v>
      </c>
      <c r="S34353" s="2">
        <f t="shared" si="538"/>
        <v>395.10179999999986</v>
      </c>
    </row>
    <row r="34354" spans="2:19" x14ac:dyDescent="0.3">
      <c r="B34354">
        <v>8.6999999999999993</v>
      </c>
      <c r="H34354" s="2">
        <v>9.1</v>
      </c>
      <c r="S34354" s="2">
        <f t="shared" si="538"/>
        <v>482.6142000000001</v>
      </c>
    </row>
    <row r="34355" spans="2:19" x14ac:dyDescent="0.3">
      <c r="B34355">
        <v>8.6999999999999993</v>
      </c>
      <c r="H34355" s="2">
        <v>9.8000000000000007</v>
      </c>
      <c r="S34355" s="2">
        <f t="shared" si="538"/>
        <v>452.14259999999996</v>
      </c>
    </row>
    <row r="34356" spans="2:19" x14ac:dyDescent="0.3">
      <c r="B34356">
        <v>9.3000000000000007</v>
      </c>
      <c r="H34356" s="2">
        <v>9.1</v>
      </c>
      <c r="S34356" s="2">
        <f t="shared" si="538"/>
        <v>564.7152000000001</v>
      </c>
    </row>
    <row r="34357" spans="2:19" x14ac:dyDescent="0.3">
      <c r="B34357">
        <v>9.1</v>
      </c>
      <c r="H34357" s="2">
        <v>10</v>
      </c>
      <c r="S34357" s="2">
        <f t="shared" si="538"/>
        <v>452.14259999999996</v>
      </c>
    </row>
    <row r="34358" spans="2:19" x14ac:dyDescent="0.3">
      <c r="B34358">
        <v>9.8000000000000007</v>
      </c>
      <c r="H34358" s="2">
        <v>12.5</v>
      </c>
      <c r="S34358" s="2">
        <f t="shared" si="538"/>
        <v>600</v>
      </c>
    </row>
    <row r="34359" spans="2:19" x14ac:dyDescent="0.3">
      <c r="B34359">
        <v>9.1</v>
      </c>
      <c r="H34359" s="2">
        <v>11</v>
      </c>
      <c r="S34359" s="2">
        <f t="shared" si="538"/>
        <v>1171.875</v>
      </c>
    </row>
    <row r="34360" spans="2:19" x14ac:dyDescent="0.3">
      <c r="B34360">
        <v>10</v>
      </c>
      <c r="H34360" s="2">
        <v>9.4</v>
      </c>
      <c r="S34360" s="2">
        <f t="shared" si="538"/>
        <v>798.6</v>
      </c>
    </row>
    <row r="34361" spans="2:19" x14ac:dyDescent="0.3">
      <c r="B34361">
        <v>12.5</v>
      </c>
      <c r="H34361" s="2">
        <v>9.6999999999999993</v>
      </c>
      <c r="S34361" s="2">
        <f t="shared" si="538"/>
        <v>498.35040000000009</v>
      </c>
    </row>
    <row r="34362" spans="2:19" x14ac:dyDescent="0.3">
      <c r="B34362">
        <v>11</v>
      </c>
      <c r="H34362" s="2">
        <v>10.6</v>
      </c>
      <c r="S34362" s="2">
        <f t="shared" si="538"/>
        <v>547.60379999999986</v>
      </c>
    </row>
    <row r="34363" spans="2:19" x14ac:dyDescent="0.3">
      <c r="B34363">
        <v>9.4</v>
      </c>
      <c r="H34363" s="2">
        <v>10.3</v>
      </c>
      <c r="S34363" s="2">
        <f t="shared" si="538"/>
        <v>714.60959999999989</v>
      </c>
    </row>
    <row r="34364" spans="2:19" x14ac:dyDescent="0.3">
      <c r="B34364">
        <v>9.6999999999999993</v>
      </c>
      <c r="H34364" s="2">
        <v>9.1</v>
      </c>
      <c r="S34364" s="2">
        <f t="shared" si="538"/>
        <v>655.63620000000014</v>
      </c>
    </row>
    <row r="34365" spans="2:19" x14ac:dyDescent="0.3">
      <c r="B34365">
        <v>10.6</v>
      </c>
      <c r="H34365" s="2">
        <v>10.3</v>
      </c>
      <c r="S34365" s="2">
        <f t="shared" si="538"/>
        <v>452.14259999999996</v>
      </c>
    </row>
    <row r="34366" spans="2:19" x14ac:dyDescent="0.3">
      <c r="B34366">
        <v>10.3</v>
      </c>
      <c r="H34366" s="2">
        <v>9.6999999999999993</v>
      </c>
      <c r="S34366" s="2">
        <f t="shared" si="538"/>
        <v>655.63620000000014</v>
      </c>
    </row>
    <row r="34367" spans="2:19" x14ac:dyDescent="0.3">
      <c r="B34367">
        <v>9.1</v>
      </c>
      <c r="H34367" s="2">
        <v>11.7</v>
      </c>
      <c r="S34367" s="2">
        <f t="shared" si="538"/>
        <v>547.60379999999986</v>
      </c>
    </row>
    <row r="34368" spans="2:19" x14ac:dyDescent="0.3">
      <c r="B34368">
        <v>10.3</v>
      </c>
      <c r="H34368" s="2">
        <v>11</v>
      </c>
      <c r="S34368" s="2">
        <f t="shared" si="538"/>
        <v>960.9677999999999</v>
      </c>
    </row>
    <row r="34369" spans="2:19" x14ac:dyDescent="0.3">
      <c r="B34369">
        <v>9.6999999999999993</v>
      </c>
      <c r="H34369" s="2">
        <v>10.1</v>
      </c>
      <c r="S34369" s="2">
        <f t="shared" si="538"/>
        <v>798.6</v>
      </c>
    </row>
    <row r="34370" spans="2:19" x14ac:dyDescent="0.3">
      <c r="B34370">
        <v>11.7</v>
      </c>
      <c r="H34370" s="2">
        <v>9</v>
      </c>
      <c r="S34370" s="2">
        <f t="shared" si="538"/>
        <v>618.18059999999991</v>
      </c>
    </row>
    <row r="34371" spans="2:19" x14ac:dyDescent="0.3">
      <c r="B34371">
        <v>11</v>
      </c>
      <c r="H34371" s="2">
        <v>9.4</v>
      </c>
      <c r="S34371" s="2">
        <f t="shared" ref="S34371:S34434" si="539">0.5*1.2*B34373^3</f>
        <v>437.4</v>
      </c>
    </row>
    <row r="34372" spans="2:19" x14ac:dyDescent="0.3">
      <c r="B34372">
        <v>10.1</v>
      </c>
      <c r="H34372" s="2">
        <v>9.5</v>
      </c>
      <c r="S34372" s="2">
        <f t="shared" si="539"/>
        <v>498.35040000000009</v>
      </c>
    </row>
    <row r="34373" spans="2:19" x14ac:dyDescent="0.3">
      <c r="B34373">
        <v>9</v>
      </c>
      <c r="H34373" s="2">
        <v>8.9</v>
      </c>
      <c r="S34373" s="2">
        <f t="shared" si="539"/>
        <v>514.42499999999995</v>
      </c>
    </row>
    <row r="34374" spans="2:19" x14ac:dyDescent="0.3">
      <c r="B34374">
        <v>9.4</v>
      </c>
      <c r="H34374" s="2">
        <v>8.6999999999999993</v>
      </c>
      <c r="S34374" s="2">
        <f t="shared" si="539"/>
        <v>422.98140000000001</v>
      </c>
    </row>
    <row r="34375" spans="2:19" x14ac:dyDescent="0.3">
      <c r="B34375">
        <v>9.5</v>
      </c>
      <c r="H34375" s="2">
        <v>9</v>
      </c>
      <c r="S34375" s="2">
        <f t="shared" si="539"/>
        <v>395.10179999999986</v>
      </c>
    </row>
    <row r="34376" spans="2:19" x14ac:dyDescent="0.3">
      <c r="B34376">
        <v>8.9</v>
      </c>
      <c r="H34376" s="2">
        <v>8.6999999999999993</v>
      </c>
      <c r="S34376" s="2">
        <f t="shared" si="539"/>
        <v>437.4</v>
      </c>
    </row>
    <row r="34377" spans="2:19" x14ac:dyDescent="0.3">
      <c r="B34377">
        <v>8.6999999999999993</v>
      </c>
      <c r="H34377" s="2">
        <v>8.1999999999999993</v>
      </c>
      <c r="S34377" s="2">
        <f t="shared" si="539"/>
        <v>395.10179999999986</v>
      </c>
    </row>
    <row r="34378" spans="2:19" x14ac:dyDescent="0.3">
      <c r="B34378">
        <v>9</v>
      </c>
      <c r="H34378" s="2">
        <v>7.5</v>
      </c>
      <c r="S34378" s="2">
        <f t="shared" si="539"/>
        <v>330.82079999999996</v>
      </c>
    </row>
    <row r="34379" spans="2:19" x14ac:dyDescent="0.3">
      <c r="B34379">
        <v>8.6999999999999993</v>
      </c>
      <c r="H34379" s="2">
        <v>7.7</v>
      </c>
      <c r="S34379" s="2">
        <f t="shared" si="539"/>
        <v>253.125</v>
      </c>
    </row>
    <row r="34380" spans="2:19" x14ac:dyDescent="0.3">
      <c r="B34380">
        <v>8.1999999999999993</v>
      </c>
      <c r="H34380" s="2">
        <v>7</v>
      </c>
      <c r="S34380" s="2">
        <f t="shared" si="539"/>
        <v>273.91980000000001</v>
      </c>
    </row>
    <row r="34381" spans="2:19" x14ac:dyDescent="0.3">
      <c r="B34381">
        <v>7.5</v>
      </c>
      <c r="H34381" s="2">
        <v>7.5</v>
      </c>
      <c r="S34381" s="2">
        <f t="shared" si="539"/>
        <v>205.79999999999998</v>
      </c>
    </row>
    <row r="34382" spans="2:19" x14ac:dyDescent="0.3">
      <c r="B34382">
        <v>7.7</v>
      </c>
      <c r="H34382" s="2">
        <v>8.6999999999999993</v>
      </c>
      <c r="S34382" s="2">
        <f t="shared" si="539"/>
        <v>253.125</v>
      </c>
    </row>
    <row r="34383" spans="2:19" x14ac:dyDescent="0.3">
      <c r="B34383">
        <v>7</v>
      </c>
      <c r="H34383" s="2">
        <v>7.9</v>
      </c>
      <c r="S34383" s="2">
        <f t="shared" si="539"/>
        <v>395.10179999999986</v>
      </c>
    </row>
    <row r="34384" spans="2:19" x14ac:dyDescent="0.3">
      <c r="B34384">
        <v>7.5</v>
      </c>
      <c r="H34384" s="2">
        <v>7.5</v>
      </c>
      <c r="S34384" s="2">
        <f t="shared" si="539"/>
        <v>295.82339999999999</v>
      </c>
    </row>
    <row r="34385" spans="2:19" x14ac:dyDescent="0.3">
      <c r="B34385">
        <v>8.6999999999999993</v>
      </c>
      <c r="H34385" s="2">
        <v>8.4</v>
      </c>
      <c r="S34385" s="2">
        <f t="shared" si="539"/>
        <v>253.125</v>
      </c>
    </row>
    <row r="34386" spans="2:19" x14ac:dyDescent="0.3">
      <c r="B34386">
        <v>7.9</v>
      </c>
      <c r="H34386" s="2">
        <v>7.1</v>
      </c>
      <c r="S34386" s="2">
        <f t="shared" si="539"/>
        <v>355.62240000000003</v>
      </c>
    </row>
    <row r="34387" spans="2:19" x14ac:dyDescent="0.3">
      <c r="B34387">
        <v>7.5</v>
      </c>
      <c r="H34387" s="2">
        <v>8.8000000000000007</v>
      </c>
      <c r="S34387" s="2">
        <f t="shared" si="539"/>
        <v>214.74659999999997</v>
      </c>
    </row>
    <row r="34388" spans="2:19" x14ac:dyDescent="0.3">
      <c r="B34388">
        <v>8.4</v>
      </c>
      <c r="H34388" s="2">
        <v>8.4</v>
      </c>
      <c r="S34388" s="2">
        <f t="shared" si="539"/>
        <v>408.8832000000001</v>
      </c>
    </row>
    <row r="34389" spans="2:19" x14ac:dyDescent="0.3">
      <c r="B34389">
        <v>7.1</v>
      </c>
      <c r="H34389" s="2">
        <v>7.4</v>
      </c>
      <c r="S34389" s="2">
        <f t="shared" si="539"/>
        <v>355.62240000000003</v>
      </c>
    </row>
    <row r="34390" spans="2:19" x14ac:dyDescent="0.3">
      <c r="B34390">
        <v>8.8000000000000007</v>
      </c>
      <c r="H34390" s="2">
        <v>7.9</v>
      </c>
      <c r="S34390" s="2">
        <f t="shared" si="539"/>
        <v>243.13440000000003</v>
      </c>
    </row>
    <row r="34391" spans="2:19" x14ac:dyDescent="0.3">
      <c r="B34391">
        <v>8.4</v>
      </c>
      <c r="H34391" s="2">
        <v>7.4</v>
      </c>
      <c r="S34391" s="2">
        <f t="shared" si="539"/>
        <v>295.82339999999999</v>
      </c>
    </row>
    <row r="34392" spans="2:19" x14ac:dyDescent="0.3">
      <c r="B34392">
        <v>7.4</v>
      </c>
      <c r="H34392" s="2">
        <v>6.6</v>
      </c>
      <c r="S34392" s="2">
        <f t="shared" si="539"/>
        <v>243.13440000000003</v>
      </c>
    </row>
    <row r="34393" spans="2:19" x14ac:dyDescent="0.3">
      <c r="B34393">
        <v>7.9</v>
      </c>
      <c r="H34393" s="2">
        <v>6.5</v>
      </c>
      <c r="S34393" s="2">
        <f t="shared" si="539"/>
        <v>172.49759999999998</v>
      </c>
    </row>
    <row r="34394" spans="2:19" x14ac:dyDescent="0.3">
      <c r="B34394">
        <v>7.4</v>
      </c>
      <c r="H34394" s="2">
        <v>7.5</v>
      </c>
      <c r="S34394" s="2">
        <f t="shared" si="539"/>
        <v>164.77500000000001</v>
      </c>
    </row>
    <row r="34395" spans="2:19" x14ac:dyDescent="0.3">
      <c r="B34395">
        <v>6.6</v>
      </c>
      <c r="H34395" s="2">
        <v>6.2</v>
      </c>
      <c r="S34395" s="2">
        <f t="shared" si="539"/>
        <v>253.125</v>
      </c>
    </row>
    <row r="34396" spans="2:19" x14ac:dyDescent="0.3">
      <c r="B34396">
        <v>6.5</v>
      </c>
      <c r="H34396" s="2">
        <v>7</v>
      </c>
      <c r="S34396" s="2">
        <f t="shared" si="539"/>
        <v>142.99680000000001</v>
      </c>
    </row>
    <row r="34397" spans="2:19" x14ac:dyDescent="0.3">
      <c r="B34397">
        <v>7.5</v>
      </c>
      <c r="H34397" s="2">
        <v>7.2</v>
      </c>
      <c r="S34397" s="2">
        <f t="shared" si="539"/>
        <v>205.79999999999998</v>
      </c>
    </row>
    <row r="34398" spans="2:19" x14ac:dyDescent="0.3">
      <c r="B34398">
        <v>6.2</v>
      </c>
      <c r="H34398" s="2">
        <v>7.3</v>
      </c>
      <c r="S34398" s="2">
        <f t="shared" si="539"/>
        <v>223.94880000000003</v>
      </c>
    </row>
    <row r="34399" spans="2:19" x14ac:dyDescent="0.3">
      <c r="B34399">
        <v>7</v>
      </c>
      <c r="H34399" s="2">
        <v>6.6</v>
      </c>
      <c r="S34399" s="2">
        <f t="shared" si="539"/>
        <v>233.41019999999997</v>
      </c>
    </row>
    <row r="34400" spans="2:19" x14ac:dyDescent="0.3">
      <c r="B34400">
        <v>7.2</v>
      </c>
      <c r="H34400" s="2">
        <v>7.3</v>
      </c>
      <c r="S34400" s="2">
        <f t="shared" si="539"/>
        <v>172.49759999999998</v>
      </c>
    </row>
    <row r="34401" spans="2:19" x14ac:dyDescent="0.3">
      <c r="B34401">
        <v>7.3</v>
      </c>
      <c r="H34401" s="2">
        <v>5.9</v>
      </c>
      <c r="S34401" s="2">
        <f t="shared" si="539"/>
        <v>233.41019999999997</v>
      </c>
    </row>
    <row r="34402" spans="2:19" x14ac:dyDescent="0.3">
      <c r="B34402">
        <v>6.6</v>
      </c>
      <c r="H34402" s="2">
        <v>6.1</v>
      </c>
      <c r="S34402" s="2">
        <f t="shared" si="539"/>
        <v>123.2274</v>
      </c>
    </row>
    <row r="34403" spans="2:19" x14ac:dyDescent="0.3">
      <c r="B34403">
        <v>7.3</v>
      </c>
      <c r="H34403" s="2">
        <v>6.9</v>
      </c>
      <c r="S34403" s="2">
        <f t="shared" si="539"/>
        <v>136.18859999999995</v>
      </c>
    </row>
    <row r="34404" spans="2:19" x14ac:dyDescent="0.3">
      <c r="B34404">
        <v>5.9</v>
      </c>
      <c r="H34404" s="2">
        <v>6.5</v>
      </c>
      <c r="S34404" s="2">
        <f t="shared" si="539"/>
        <v>197.10540000000003</v>
      </c>
    </row>
    <row r="34405" spans="2:19" x14ac:dyDescent="0.3">
      <c r="B34405">
        <v>6.1</v>
      </c>
      <c r="H34405" s="2">
        <v>6.8</v>
      </c>
      <c r="S34405" s="2">
        <f t="shared" si="539"/>
        <v>164.77500000000001</v>
      </c>
    </row>
    <row r="34406" spans="2:19" x14ac:dyDescent="0.3">
      <c r="B34406">
        <v>6.9</v>
      </c>
      <c r="H34406" s="2">
        <v>5.8</v>
      </c>
      <c r="S34406" s="2">
        <f t="shared" si="539"/>
        <v>188.65919999999997</v>
      </c>
    </row>
    <row r="34407" spans="2:19" x14ac:dyDescent="0.3">
      <c r="B34407">
        <v>6.5</v>
      </c>
      <c r="H34407" s="2">
        <v>6.2</v>
      </c>
      <c r="S34407" s="2">
        <f t="shared" si="539"/>
        <v>117.06719999999999</v>
      </c>
    </row>
    <row r="34408" spans="2:19" x14ac:dyDescent="0.3">
      <c r="B34408">
        <v>6.8</v>
      </c>
      <c r="H34408" s="2">
        <v>6.6</v>
      </c>
      <c r="S34408" s="2">
        <f t="shared" si="539"/>
        <v>142.99680000000001</v>
      </c>
    </row>
    <row r="34409" spans="2:19" x14ac:dyDescent="0.3">
      <c r="B34409">
        <v>5.8</v>
      </c>
      <c r="H34409" s="2">
        <v>6.9</v>
      </c>
      <c r="S34409" s="2">
        <f t="shared" si="539"/>
        <v>172.49759999999998</v>
      </c>
    </row>
    <row r="34410" spans="2:19" x14ac:dyDescent="0.3">
      <c r="B34410">
        <v>6.2</v>
      </c>
      <c r="H34410" s="2">
        <v>6.7</v>
      </c>
      <c r="S34410" s="2">
        <f t="shared" si="539"/>
        <v>197.10540000000003</v>
      </c>
    </row>
    <row r="34411" spans="2:19" x14ac:dyDescent="0.3">
      <c r="B34411">
        <v>6.6</v>
      </c>
      <c r="H34411" s="2">
        <v>6.4</v>
      </c>
      <c r="S34411" s="2">
        <f t="shared" si="539"/>
        <v>180.45780000000002</v>
      </c>
    </row>
    <row r="34412" spans="2:19" x14ac:dyDescent="0.3">
      <c r="B34412">
        <v>6.9</v>
      </c>
      <c r="H34412" s="2">
        <v>6.9</v>
      </c>
      <c r="S34412" s="2">
        <f t="shared" si="539"/>
        <v>157.28640000000004</v>
      </c>
    </row>
    <row r="34413" spans="2:19" x14ac:dyDescent="0.3">
      <c r="B34413">
        <v>6.7</v>
      </c>
      <c r="H34413" s="2">
        <v>6.5</v>
      </c>
      <c r="S34413" s="2">
        <f t="shared" si="539"/>
        <v>197.10540000000003</v>
      </c>
    </row>
    <row r="34414" spans="2:19" x14ac:dyDescent="0.3">
      <c r="B34414">
        <v>6.4</v>
      </c>
      <c r="H34414" s="2">
        <v>6</v>
      </c>
      <c r="S34414" s="2">
        <f t="shared" si="539"/>
        <v>164.77500000000001</v>
      </c>
    </row>
    <row r="34415" spans="2:19" x14ac:dyDescent="0.3">
      <c r="B34415">
        <v>6.9</v>
      </c>
      <c r="H34415" s="2">
        <v>7.4</v>
      </c>
      <c r="S34415" s="2">
        <f t="shared" si="539"/>
        <v>129.6</v>
      </c>
    </row>
    <row r="34416" spans="2:19" x14ac:dyDescent="0.3">
      <c r="B34416">
        <v>6.5</v>
      </c>
      <c r="H34416" s="2">
        <v>6.7</v>
      </c>
      <c r="S34416" s="2">
        <f t="shared" si="539"/>
        <v>243.13440000000003</v>
      </c>
    </row>
    <row r="34417" spans="2:19" x14ac:dyDescent="0.3">
      <c r="B34417">
        <v>6</v>
      </c>
      <c r="H34417" s="2">
        <v>6.5</v>
      </c>
      <c r="S34417" s="2">
        <f t="shared" si="539"/>
        <v>180.45780000000002</v>
      </c>
    </row>
    <row r="34418" spans="2:19" x14ac:dyDescent="0.3">
      <c r="B34418">
        <v>7.4</v>
      </c>
      <c r="H34418" s="2">
        <v>7.6</v>
      </c>
      <c r="S34418" s="2">
        <f t="shared" si="539"/>
        <v>164.77500000000001</v>
      </c>
    </row>
    <row r="34419" spans="2:19" x14ac:dyDescent="0.3">
      <c r="B34419">
        <v>6.7</v>
      </c>
      <c r="H34419" s="2">
        <v>5.9</v>
      </c>
      <c r="S34419" s="2">
        <f t="shared" si="539"/>
        <v>263.38559999999995</v>
      </c>
    </row>
    <row r="34420" spans="2:19" x14ac:dyDescent="0.3">
      <c r="B34420">
        <v>6.5</v>
      </c>
      <c r="H34420" s="2">
        <v>7.1</v>
      </c>
      <c r="S34420" s="2">
        <f t="shared" si="539"/>
        <v>123.2274</v>
      </c>
    </row>
    <row r="34421" spans="2:19" x14ac:dyDescent="0.3">
      <c r="B34421">
        <v>7.6</v>
      </c>
      <c r="H34421" s="2">
        <v>5.8</v>
      </c>
      <c r="S34421" s="2">
        <f t="shared" si="539"/>
        <v>214.74659999999997</v>
      </c>
    </row>
    <row r="34422" spans="2:19" x14ac:dyDescent="0.3">
      <c r="B34422">
        <v>5.9</v>
      </c>
      <c r="H34422" s="2">
        <v>6.8</v>
      </c>
      <c r="S34422" s="2">
        <f t="shared" si="539"/>
        <v>117.06719999999999</v>
      </c>
    </row>
    <row r="34423" spans="2:19" x14ac:dyDescent="0.3">
      <c r="B34423">
        <v>7.1</v>
      </c>
      <c r="H34423" s="2">
        <v>6.2</v>
      </c>
      <c r="S34423" s="2">
        <f t="shared" si="539"/>
        <v>188.65919999999997</v>
      </c>
    </row>
    <row r="34424" spans="2:19" x14ac:dyDescent="0.3">
      <c r="B34424">
        <v>5.8</v>
      </c>
      <c r="H34424" s="2">
        <v>5.4</v>
      </c>
      <c r="S34424" s="2">
        <f t="shared" si="539"/>
        <v>142.99680000000001</v>
      </c>
    </row>
    <row r="34425" spans="2:19" x14ac:dyDescent="0.3">
      <c r="B34425">
        <v>6.8</v>
      </c>
      <c r="H34425" s="2">
        <v>5.6</v>
      </c>
      <c r="S34425" s="2">
        <f t="shared" si="539"/>
        <v>94.478400000000008</v>
      </c>
    </row>
    <row r="34426" spans="2:19" x14ac:dyDescent="0.3">
      <c r="B34426">
        <v>6.2</v>
      </c>
      <c r="H34426" s="2">
        <v>5.4</v>
      </c>
      <c r="S34426" s="2">
        <f t="shared" si="539"/>
        <v>105.36959999999998</v>
      </c>
    </row>
    <row r="34427" spans="2:19" x14ac:dyDescent="0.3">
      <c r="B34427">
        <v>5.4</v>
      </c>
      <c r="H34427" s="2">
        <v>5.8</v>
      </c>
      <c r="S34427" s="2">
        <f t="shared" si="539"/>
        <v>94.478400000000008</v>
      </c>
    </row>
    <row r="34428" spans="2:19" x14ac:dyDescent="0.3">
      <c r="B34428">
        <v>5.6</v>
      </c>
      <c r="H34428" s="2">
        <v>6.3</v>
      </c>
      <c r="S34428" s="2">
        <f t="shared" si="539"/>
        <v>117.06719999999999</v>
      </c>
    </row>
    <row r="34429" spans="2:19" x14ac:dyDescent="0.3">
      <c r="B34429">
        <v>5.4</v>
      </c>
      <c r="H34429" s="2">
        <v>6.7</v>
      </c>
      <c r="S34429" s="2">
        <f t="shared" si="539"/>
        <v>150.02819999999997</v>
      </c>
    </row>
    <row r="34430" spans="2:19" x14ac:dyDescent="0.3">
      <c r="B34430">
        <v>5.8</v>
      </c>
      <c r="H34430" s="2">
        <v>6.5</v>
      </c>
      <c r="S34430" s="2">
        <f t="shared" si="539"/>
        <v>180.45780000000002</v>
      </c>
    </row>
    <row r="34431" spans="2:19" x14ac:dyDescent="0.3">
      <c r="B34431">
        <v>6.3</v>
      </c>
      <c r="H34431" s="2">
        <v>6.2</v>
      </c>
      <c r="S34431" s="2">
        <f t="shared" si="539"/>
        <v>164.77500000000001</v>
      </c>
    </row>
    <row r="34432" spans="2:19" x14ac:dyDescent="0.3">
      <c r="B34432">
        <v>6.7</v>
      </c>
      <c r="H34432" s="2">
        <v>6.5</v>
      </c>
      <c r="S34432" s="2">
        <f t="shared" si="539"/>
        <v>142.99680000000001</v>
      </c>
    </row>
    <row r="34433" spans="2:19" x14ac:dyDescent="0.3">
      <c r="B34433">
        <v>6.5</v>
      </c>
      <c r="H34433" s="2">
        <v>4</v>
      </c>
      <c r="S34433" s="2">
        <f t="shared" si="539"/>
        <v>164.77500000000001</v>
      </c>
    </row>
    <row r="34434" spans="2:19" x14ac:dyDescent="0.3">
      <c r="B34434">
        <v>6.2</v>
      </c>
      <c r="H34434" s="2">
        <v>4.8</v>
      </c>
      <c r="S34434" s="2">
        <f t="shared" si="539"/>
        <v>38.4</v>
      </c>
    </row>
    <row r="34435" spans="2:19" x14ac:dyDescent="0.3">
      <c r="B34435">
        <v>6.5</v>
      </c>
      <c r="H34435" s="2">
        <v>6.2</v>
      </c>
      <c r="S34435" s="2">
        <f t="shared" ref="S34435:S34498" si="540">0.5*1.2*B34437^3</f>
        <v>66.355199999999996</v>
      </c>
    </row>
    <row r="34436" spans="2:19" x14ac:dyDescent="0.3">
      <c r="B34436">
        <v>4</v>
      </c>
      <c r="H34436" s="2">
        <v>5.5</v>
      </c>
      <c r="S34436" s="2">
        <f t="shared" si="540"/>
        <v>142.99680000000001</v>
      </c>
    </row>
    <row r="34437" spans="2:19" x14ac:dyDescent="0.3">
      <c r="B34437">
        <v>4.8</v>
      </c>
      <c r="H34437" s="2">
        <v>5.4</v>
      </c>
      <c r="S34437" s="2">
        <f t="shared" si="540"/>
        <v>99.825000000000003</v>
      </c>
    </row>
    <row r="34438" spans="2:19" x14ac:dyDescent="0.3">
      <c r="B34438">
        <v>6.2</v>
      </c>
      <c r="H34438" s="2">
        <v>6</v>
      </c>
      <c r="S34438" s="2">
        <f t="shared" si="540"/>
        <v>94.478400000000008</v>
      </c>
    </row>
    <row r="34439" spans="2:19" x14ac:dyDescent="0.3">
      <c r="B34439">
        <v>5.5</v>
      </c>
      <c r="H34439" s="2">
        <v>4.4000000000000004</v>
      </c>
      <c r="S34439" s="2">
        <f t="shared" si="540"/>
        <v>129.6</v>
      </c>
    </row>
    <row r="34440" spans="2:19" x14ac:dyDescent="0.3">
      <c r="B34440">
        <v>5.4</v>
      </c>
      <c r="H34440" s="2">
        <v>5.5</v>
      </c>
      <c r="S34440" s="2">
        <f t="shared" si="540"/>
        <v>51.110400000000013</v>
      </c>
    </row>
    <row r="34441" spans="2:19" x14ac:dyDescent="0.3">
      <c r="B34441">
        <v>6</v>
      </c>
      <c r="H34441" s="2">
        <v>5.5</v>
      </c>
      <c r="S34441" s="2">
        <f t="shared" si="540"/>
        <v>99.825000000000003</v>
      </c>
    </row>
    <row r="34442" spans="2:19" x14ac:dyDescent="0.3">
      <c r="B34442">
        <v>4.4000000000000004</v>
      </c>
      <c r="H34442" s="2">
        <v>5.6</v>
      </c>
      <c r="S34442" s="2">
        <f t="shared" si="540"/>
        <v>99.825000000000003</v>
      </c>
    </row>
    <row r="34443" spans="2:19" x14ac:dyDescent="0.3">
      <c r="B34443">
        <v>5.5</v>
      </c>
      <c r="H34443" s="2">
        <v>5.2</v>
      </c>
      <c r="S34443" s="2">
        <f t="shared" si="540"/>
        <v>105.36959999999998</v>
      </c>
    </row>
    <row r="34444" spans="2:19" x14ac:dyDescent="0.3">
      <c r="B34444">
        <v>5.5</v>
      </c>
      <c r="H34444" s="2">
        <v>5.0999999999999996</v>
      </c>
      <c r="S34444" s="2">
        <f t="shared" si="540"/>
        <v>84.364800000000017</v>
      </c>
    </row>
    <row r="34445" spans="2:19" x14ac:dyDescent="0.3">
      <c r="B34445">
        <v>5.6</v>
      </c>
      <c r="H34445" s="2">
        <v>6.6</v>
      </c>
      <c r="S34445" s="2">
        <f t="shared" si="540"/>
        <v>79.590599999999981</v>
      </c>
    </row>
    <row r="34446" spans="2:19" x14ac:dyDescent="0.3">
      <c r="B34446">
        <v>5.2</v>
      </c>
      <c r="H34446" s="2">
        <v>6</v>
      </c>
      <c r="S34446" s="2">
        <f t="shared" si="540"/>
        <v>172.49759999999998</v>
      </c>
    </row>
    <row r="34447" spans="2:19" x14ac:dyDescent="0.3">
      <c r="B34447">
        <v>5.0999999999999996</v>
      </c>
      <c r="H34447" s="2">
        <v>6.9</v>
      </c>
      <c r="S34447" s="2">
        <f t="shared" si="540"/>
        <v>129.6</v>
      </c>
    </row>
    <row r="34448" spans="2:19" x14ac:dyDescent="0.3">
      <c r="B34448">
        <v>6.6</v>
      </c>
      <c r="H34448" s="2">
        <v>6.8</v>
      </c>
      <c r="S34448" s="2">
        <f t="shared" si="540"/>
        <v>197.10540000000003</v>
      </c>
    </row>
    <row r="34449" spans="2:19" x14ac:dyDescent="0.3">
      <c r="B34449">
        <v>6</v>
      </c>
      <c r="H34449" s="2">
        <v>7.4</v>
      </c>
      <c r="S34449" s="2">
        <f t="shared" si="540"/>
        <v>188.65919999999997</v>
      </c>
    </row>
    <row r="34450" spans="2:19" x14ac:dyDescent="0.3">
      <c r="B34450">
        <v>6.9</v>
      </c>
      <c r="H34450" s="2">
        <v>7.9</v>
      </c>
      <c r="S34450" s="2">
        <f t="shared" si="540"/>
        <v>243.13440000000003</v>
      </c>
    </row>
    <row r="34451" spans="2:19" x14ac:dyDescent="0.3">
      <c r="B34451">
        <v>6.8</v>
      </c>
      <c r="H34451" s="2">
        <v>9.5</v>
      </c>
      <c r="S34451" s="2">
        <f t="shared" si="540"/>
        <v>295.82339999999999</v>
      </c>
    </row>
    <row r="34452" spans="2:19" x14ac:dyDescent="0.3">
      <c r="B34452">
        <v>7.4</v>
      </c>
      <c r="H34452" s="2">
        <v>9.4</v>
      </c>
      <c r="S34452" s="2">
        <f t="shared" si="540"/>
        <v>514.42499999999995</v>
      </c>
    </row>
    <row r="34453" spans="2:19" x14ac:dyDescent="0.3">
      <c r="B34453">
        <v>7.9</v>
      </c>
      <c r="H34453" s="2">
        <v>9.6999999999999993</v>
      </c>
      <c r="S34453" s="2">
        <f t="shared" si="540"/>
        <v>498.35040000000009</v>
      </c>
    </row>
    <row r="34454" spans="2:19" x14ac:dyDescent="0.3">
      <c r="B34454">
        <v>9.5</v>
      </c>
      <c r="H34454" s="2">
        <v>7.1</v>
      </c>
      <c r="S34454" s="2">
        <f t="shared" si="540"/>
        <v>547.60379999999986</v>
      </c>
    </row>
    <row r="34455" spans="2:19" x14ac:dyDescent="0.3">
      <c r="B34455">
        <v>9.4</v>
      </c>
      <c r="H34455" s="2">
        <v>6.7</v>
      </c>
      <c r="S34455" s="2">
        <f t="shared" si="540"/>
        <v>214.74659999999997</v>
      </c>
    </row>
    <row r="34456" spans="2:19" x14ac:dyDescent="0.3">
      <c r="B34456">
        <v>9.6999999999999993</v>
      </c>
      <c r="H34456" s="2">
        <v>6.8</v>
      </c>
      <c r="S34456" s="2">
        <f t="shared" si="540"/>
        <v>180.45780000000002</v>
      </c>
    </row>
    <row r="34457" spans="2:19" x14ac:dyDescent="0.3">
      <c r="B34457">
        <v>7.1</v>
      </c>
      <c r="H34457" s="2">
        <v>8.6</v>
      </c>
      <c r="S34457" s="2">
        <f t="shared" si="540"/>
        <v>188.65919999999997</v>
      </c>
    </row>
    <row r="34458" spans="2:19" x14ac:dyDescent="0.3">
      <c r="B34458">
        <v>6.7</v>
      </c>
      <c r="H34458" s="2">
        <v>7.3</v>
      </c>
      <c r="S34458" s="2">
        <f t="shared" si="540"/>
        <v>381.63359999999994</v>
      </c>
    </row>
    <row r="34459" spans="2:19" x14ac:dyDescent="0.3">
      <c r="B34459">
        <v>6.8</v>
      </c>
      <c r="H34459" s="2">
        <v>8.6</v>
      </c>
      <c r="S34459" s="2">
        <f t="shared" si="540"/>
        <v>233.41019999999997</v>
      </c>
    </row>
    <row r="34460" spans="2:19" x14ac:dyDescent="0.3">
      <c r="B34460">
        <v>8.6</v>
      </c>
      <c r="H34460" s="2">
        <v>8.8000000000000007</v>
      </c>
      <c r="S34460" s="2">
        <f t="shared" si="540"/>
        <v>381.63359999999994</v>
      </c>
    </row>
    <row r="34461" spans="2:19" x14ac:dyDescent="0.3">
      <c r="B34461">
        <v>7.3</v>
      </c>
      <c r="H34461" s="2">
        <v>7.2</v>
      </c>
      <c r="S34461" s="2">
        <f t="shared" si="540"/>
        <v>408.8832000000001</v>
      </c>
    </row>
    <row r="34462" spans="2:19" x14ac:dyDescent="0.3">
      <c r="B34462">
        <v>8.6</v>
      </c>
      <c r="H34462" s="2">
        <v>7.3</v>
      </c>
      <c r="S34462" s="2">
        <f t="shared" si="540"/>
        <v>223.94880000000003</v>
      </c>
    </row>
    <row r="34463" spans="2:19" x14ac:dyDescent="0.3">
      <c r="B34463">
        <v>8.8000000000000007</v>
      </c>
      <c r="H34463" s="2">
        <v>7.7</v>
      </c>
      <c r="S34463" s="2">
        <f t="shared" si="540"/>
        <v>233.41019999999997</v>
      </c>
    </row>
    <row r="34464" spans="2:19" x14ac:dyDescent="0.3">
      <c r="B34464">
        <v>7.2</v>
      </c>
      <c r="H34464" s="2">
        <v>7</v>
      </c>
      <c r="S34464" s="2">
        <f t="shared" si="540"/>
        <v>273.91980000000001</v>
      </c>
    </row>
    <row r="34465" spans="2:19" x14ac:dyDescent="0.3">
      <c r="B34465">
        <v>7.3</v>
      </c>
      <c r="H34465" s="2">
        <v>8.6999999999999993</v>
      </c>
      <c r="S34465" s="2">
        <f t="shared" si="540"/>
        <v>205.79999999999998</v>
      </c>
    </row>
    <row r="34466" spans="2:19" x14ac:dyDescent="0.3">
      <c r="B34466">
        <v>7.7</v>
      </c>
      <c r="H34466" s="2">
        <v>8.1</v>
      </c>
      <c r="S34466" s="2">
        <f t="shared" si="540"/>
        <v>395.10179999999986</v>
      </c>
    </row>
    <row r="34467" spans="2:19" x14ac:dyDescent="0.3">
      <c r="B34467">
        <v>7</v>
      </c>
      <c r="H34467" s="2">
        <v>6.7</v>
      </c>
      <c r="S34467" s="2">
        <f t="shared" si="540"/>
        <v>318.86459999999994</v>
      </c>
    </row>
    <row r="34468" spans="2:19" x14ac:dyDescent="0.3">
      <c r="B34468">
        <v>8.6999999999999993</v>
      </c>
      <c r="H34468" s="2">
        <v>7.4</v>
      </c>
      <c r="S34468" s="2">
        <f t="shared" si="540"/>
        <v>180.45780000000002</v>
      </c>
    </row>
    <row r="34469" spans="2:19" x14ac:dyDescent="0.3">
      <c r="B34469">
        <v>8.1</v>
      </c>
      <c r="H34469" s="2">
        <v>6.4</v>
      </c>
      <c r="S34469" s="2">
        <f t="shared" si="540"/>
        <v>243.13440000000003</v>
      </c>
    </row>
    <row r="34470" spans="2:19" x14ac:dyDescent="0.3">
      <c r="B34470">
        <v>6.7</v>
      </c>
      <c r="H34470" s="2">
        <v>7</v>
      </c>
      <c r="S34470" s="2">
        <f t="shared" si="540"/>
        <v>157.28640000000004</v>
      </c>
    </row>
    <row r="34471" spans="2:19" x14ac:dyDescent="0.3">
      <c r="B34471">
        <v>7.4</v>
      </c>
      <c r="H34471" s="2">
        <v>5.8</v>
      </c>
      <c r="S34471" s="2">
        <f t="shared" si="540"/>
        <v>205.79999999999998</v>
      </c>
    </row>
    <row r="34472" spans="2:19" x14ac:dyDescent="0.3">
      <c r="B34472">
        <v>6.4</v>
      </c>
      <c r="H34472" s="2">
        <v>5.8</v>
      </c>
      <c r="S34472" s="2">
        <f t="shared" si="540"/>
        <v>117.06719999999999</v>
      </c>
    </row>
    <row r="34473" spans="2:19" x14ac:dyDescent="0.3">
      <c r="B34473">
        <v>7</v>
      </c>
      <c r="H34473" s="2">
        <v>5.8</v>
      </c>
      <c r="S34473" s="2">
        <f t="shared" si="540"/>
        <v>117.06719999999999</v>
      </c>
    </row>
    <row r="34474" spans="2:19" x14ac:dyDescent="0.3">
      <c r="B34474">
        <v>5.8</v>
      </c>
      <c r="H34474" s="2">
        <v>6.2</v>
      </c>
      <c r="S34474" s="2">
        <f t="shared" si="540"/>
        <v>117.06719999999999</v>
      </c>
    </row>
    <row r="34475" spans="2:19" x14ac:dyDescent="0.3">
      <c r="B34475">
        <v>5.8</v>
      </c>
      <c r="H34475" s="2">
        <v>6.4</v>
      </c>
      <c r="S34475" s="2">
        <f t="shared" si="540"/>
        <v>142.99680000000001</v>
      </c>
    </row>
    <row r="34476" spans="2:19" x14ac:dyDescent="0.3">
      <c r="B34476">
        <v>5.8</v>
      </c>
      <c r="H34476" s="2">
        <v>6.7</v>
      </c>
      <c r="S34476" s="2">
        <f t="shared" si="540"/>
        <v>157.28640000000004</v>
      </c>
    </row>
    <row r="34477" spans="2:19" x14ac:dyDescent="0.3">
      <c r="B34477">
        <v>6.2</v>
      </c>
      <c r="H34477" s="2">
        <v>6.9</v>
      </c>
      <c r="S34477" s="2">
        <f t="shared" si="540"/>
        <v>180.45780000000002</v>
      </c>
    </row>
    <row r="34478" spans="2:19" x14ac:dyDescent="0.3">
      <c r="B34478">
        <v>6.4</v>
      </c>
      <c r="H34478" s="2">
        <v>6.6</v>
      </c>
      <c r="S34478" s="2">
        <f t="shared" si="540"/>
        <v>197.10540000000003</v>
      </c>
    </row>
    <row r="34479" spans="2:19" x14ac:dyDescent="0.3">
      <c r="B34479">
        <v>6.7</v>
      </c>
      <c r="H34479" s="2">
        <v>7.1</v>
      </c>
      <c r="S34479" s="2">
        <f t="shared" si="540"/>
        <v>172.49759999999998</v>
      </c>
    </row>
    <row r="34480" spans="2:19" x14ac:dyDescent="0.3">
      <c r="B34480">
        <v>6.9</v>
      </c>
      <c r="H34480" s="2">
        <v>6.4</v>
      </c>
      <c r="S34480" s="2">
        <f t="shared" si="540"/>
        <v>214.74659999999997</v>
      </c>
    </row>
    <row r="34481" spans="2:19" x14ac:dyDescent="0.3">
      <c r="B34481">
        <v>6.6</v>
      </c>
      <c r="H34481" s="2">
        <v>6.8</v>
      </c>
      <c r="S34481" s="2">
        <f t="shared" si="540"/>
        <v>157.28640000000004</v>
      </c>
    </row>
    <row r="34482" spans="2:19" x14ac:dyDescent="0.3">
      <c r="B34482">
        <v>7.1</v>
      </c>
      <c r="H34482" s="2">
        <v>6.6</v>
      </c>
      <c r="S34482" s="2">
        <f t="shared" si="540"/>
        <v>188.65919999999997</v>
      </c>
    </row>
    <row r="34483" spans="2:19" x14ac:dyDescent="0.3">
      <c r="B34483">
        <v>6.4</v>
      </c>
      <c r="H34483" s="2">
        <v>6.2</v>
      </c>
      <c r="S34483" s="2">
        <f t="shared" si="540"/>
        <v>172.49759999999998</v>
      </c>
    </row>
    <row r="34484" spans="2:19" x14ac:dyDescent="0.3">
      <c r="B34484">
        <v>6.8</v>
      </c>
      <c r="H34484" s="2">
        <v>6</v>
      </c>
      <c r="S34484" s="2">
        <f t="shared" si="540"/>
        <v>142.99680000000001</v>
      </c>
    </row>
    <row r="34485" spans="2:19" x14ac:dyDescent="0.3">
      <c r="B34485">
        <v>6.6</v>
      </c>
      <c r="H34485" s="2">
        <v>7.2</v>
      </c>
      <c r="S34485" s="2">
        <f t="shared" si="540"/>
        <v>129.6</v>
      </c>
    </row>
    <row r="34486" spans="2:19" x14ac:dyDescent="0.3">
      <c r="B34486">
        <v>6.2</v>
      </c>
      <c r="H34486" s="2">
        <v>5.3</v>
      </c>
      <c r="S34486" s="2">
        <f t="shared" si="540"/>
        <v>223.94880000000003</v>
      </c>
    </row>
    <row r="34487" spans="2:19" x14ac:dyDescent="0.3">
      <c r="B34487">
        <v>6</v>
      </c>
      <c r="H34487" s="2">
        <v>4.4000000000000004</v>
      </c>
      <c r="S34487" s="2">
        <f t="shared" si="540"/>
        <v>89.326199999999986</v>
      </c>
    </row>
    <row r="34488" spans="2:19" x14ac:dyDescent="0.3">
      <c r="B34488">
        <v>7.2</v>
      </c>
      <c r="H34488" s="2">
        <v>3.6</v>
      </c>
      <c r="S34488" s="2">
        <f t="shared" si="540"/>
        <v>51.110400000000013</v>
      </c>
    </row>
    <row r="34489" spans="2:19" x14ac:dyDescent="0.3">
      <c r="B34489">
        <v>5.3</v>
      </c>
      <c r="H34489" s="2">
        <v>5.4</v>
      </c>
      <c r="S34489" s="2">
        <f t="shared" si="540"/>
        <v>27.993600000000004</v>
      </c>
    </row>
    <row r="34490" spans="2:19" x14ac:dyDescent="0.3">
      <c r="B34490">
        <v>4.4000000000000004</v>
      </c>
      <c r="H34490" s="2">
        <v>4.9000000000000004</v>
      </c>
      <c r="S34490" s="2">
        <f t="shared" si="540"/>
        <v>94.478400000000008</v>
      </c>
    </row>
    <row r="34491" spans="2:19" x14ac:dyDescent="0.3">
      <c r="B34491">
        <v>3.6</v>
      </c>
      <c r="H34491" s="2">
        <v>4.3</v>
      </c>
      <c r="S34491" s="2">
        <f t="shared" si="540"/>
        <v>70.589400000000012</v>
      </c>
    </row>
    <row r="34492" spans="2:19" x14ac:dyDescent="0.3">
      <c r="B34492">
        <v>5.4</v>
      </c>
      <c r="H34492" s="2">
        <v>5.4</v>
      </c>
      <c r="S34492" s="2">
        <f t="shared" si="540"/>
        <v>47.704199999999993</v>
      </c>
    </row>
    <row r="34493" spans="2:19" x14ac:dyDescent="0.3">
      <c r="B34493">
        <v>4.9000000000000004</v>
      </c>
      <c r="H34493" s="2">
        <v>5.6</v>
      </c>
      <c r="S34493" s="2">
        <f t="shared" si="540"/>
        <v>94.478400000000008</v>
      </c>
    </row>
    <row r="34494" spans="2:19" x14ac:dyDescent="0.3">
      <c r="B34494">
        <v>4.3</v>
      </c>
      <c r="H34494" s="2">
        <v>4.8</v>
      </c>
      <c r="S34494" s="2">
        <f t="shared" si="540"/>
        <v>105.36959999999998</v>
      </c>
    </row>
    <row r="34495" spans="2:19" x14ac:dyDescent="0.3">
      <c r="B34495">
        <v>5.4</v>
      </c>
      <c r="H34495" s="2">
        <v>5.3</v>
      </c>
      <c r="S34495" s="2">
        <f t="shared" si="540"/>
        <v>66.355199999999996</v>
      </c>
    </row>
    <row r="34496" spans="2:19" x14ac:dyDescent="0.3">
      <c r="B34496">
        <v>5.6</v>
      </c>
      <c r="H34496" s="2">
        <v>8.1999999999999993</v>
      </c>
      <c r="S34496" s="2">
        <f t="shared" si="540"/>
        <v>89.326199999999986</v>
      </c>
    </row>
    <row r="34497" spans="2:19" x14ac:dyDescent="0.3">
      <c r="B34497">
        <v>4.8</v>
      </c>
      <c r="H34497" s="2">
        <v>7.3</v>
      </c>
      <c r="S34497" s="2">
        <f t="shared" si="540"/>
        <v>330.82079999999996</v>
      </c>
    </row>
    <row r="34498" spans="2:19" x14ac:dyDescent="0.3">
      <c r="B34498">
        <v>5.3</v>
      </c>
      <c r="H34498" s="2">
        <v>7.1</v>
      </c>
      <c r="S34498" s="2">
        <f t="shared" si="540"/>
        <v>233.41019999999997</v>
      </c>
    </row>
    <row r="34499" spans="2:19" x14ac:dyDescent="0.3">
      <c r="B34499">
        <v>8.1999999999999993</v>
      </c>
      <c r="H34499" s="2">
        <v>6.8</v>
      </c>
      <c r="S34499" s="2">
        <f t="shared" ref="S34499:S34562" si="541">0.5*1.2*B34501^3</f>
        <v>214.74659999999997</v>
      </c>
    </row>
    <row r="34500" spans="2:19" x14ac:dyDescent="0.3">
      <c r="B34500">
        <v>7.3</v>
      </c>
      <c r="H34500" s="2">
        <v>7</v>
      </c>
      <c r="S34500" s="2">
        <f t="shared" si="541"/>
        <v>188.65919999999997</v>
      </c>
    </row>
    <row r="34501" spans="2:19" x14ac:dyDescent="0.3">
      <c r="B34501">
        <v>7.1</v>
      </c>
      <c r="H34501" s="2">
        <v>8.9</v>
      </c>
      <c r="S34501" s="2">
        <f t="shared" si="541"/>
        <v>205.79999999999998</v>
      </c>
    </row>
    <row r="34502" spans="2:19" x14ac:dyDescent="0.3">
      <c r="B34502">
        <v>6.8</v>
      </c>
      <c r="H34502" s="2">
        <v>6.2</v>
      </c>
      <c r="S34502" s="2">
        <f t="shared" si="541"/>
        <v>422.98140000000001</v>
      </c>
    </row>
    <row r="34503" spans="2:19" x14ac:dyDescent="0.3">
      <c r="B34503">
        <v>7</v>
      </c>
      <c r="H34503" s="2">
        <v>5.5</v>
      </c>
      <c r="S34503" s="2">
        <f t="shared" si="541"/>
        <v>142.99680000000001</v>
      </c>
    </row>
    <row r="34504" spans="2:19" x14ac:dyDescent="0.3">
      <c r="B34504">
        <v>8.9</v>
      </c>
      <c r="H34504" s="2">
        <v>5.8</v>
      </c>
      <c r="S34504" s="2">
        <f t="shared" si="541"/>
        <v>99.825000000000003</v>
      </c>
    </row>
    <row r="34505" spans="2:19" x14ac:dyDescent="0.3">
      <c r="B34505">
        <v>6.2</v>
      </c>
      <c r="H34505" s="2">
        <v>5.9</v>
      </c>
      <c r="S34505" s="2">
        <f t="shared" si="541"/>
        <v>117.06719999999999</v>
      </c>
    </row>
    <row r="34506" spans="2:19" x14ac:dyDescent="0.3">
      <c r="B34506">
        <v>5.5</v>
      </c>
      <c r="H34506" s="2">
        <v>5</v>
      </c>
      <c r="S34506" s="2">
        <f t="shared" si="541"/>
        <v>123.2274</v>
      </c>
    </row>
    <row r="34507" spans="2:19" x14ac:dyDescent="0.3">
      <c r="B34507">
        <v>5.8</v>
      </c>
      <c r="H34507" s="2">
        <v>4.5999999999999996</v>
      </c>
      <c r="S34507" s="2">
        <f t="shared" si="541"/>
        <v>75</v>
      </c>
    </row>
    <row r="34508" spans="2:19" x14ac:dyDescent="0.3">
      <c r="B34508">
        <v>5.9</v>
      </c>
      <c r="H34508" s="2">
        <v>4.4000000000000004</v>
      </c>
      <c r="S34508" s="2">
        <f t="shared" si="541"/>
        <v>58.401599999999981</v>
      </c>
    </row>
    <row r="34509" spans="2:19" x14ac:dyDescent="0.3">
      <c r="B34509">
        <v>5</v>
      </c>
      <c r="H34509" s="2">
        <v>4</v>
      </c>
      <c r="S34509" s="2">
        <f t="shared" si="541"/>
        <v>51.110400000000013</v>
      </c>
    </row>
    <row r="34510" spans="2:19" x14ac:dyDescent="0.3">
      <c r="B34510">
        <v>4.5999999999999996</v>
      </c>
      <c r="H34510" s="2">
        <v>5.2</v>
      </c>
      <c r="S34510" s="2">
        <f t="shared" si="541"/>
        <v>38.4</v>
      </c>
    </row>
    <row r="34511" spans="2:19" x14ac:dyDescent="0.3">
      <c r="B34511">
        <v>4.4000000000000004</v>
      </c>
      <c r="H34511" s="2">
        <v>5.5</v>
      </c>
      <c r="S34511" s="2">
        <f t="shared" si="541"/>
        <v>84.364800000000017</v>
      </c>
    </row>
    <row r="34512" spans="2:19" x14ac:dyDescent="0.3">
      <c r="B34512">
        <v>4</v>
      </c>
      <c r="H34512" s="2">
        <v>5.5</v>
      </c>
      <c r="S34512" s="2">
        <f t="shared" si="541"/>
        <v>99.825000000000003</v>
      </c>
    </row>
    <row r="34513" spans="2:19" x14ac:dyDescent="0.3">
      <c r="B34513">
        <v>5.2</v>
      </c>
      <c r="H34513" s="2">
        <v>5.0999999999999996</v>
      </c>
      <c r="S34513" s="2">
        <f t="shared" si="541"/>
        <v>99.825000000000003</v>
      </c>
    </row>
    <row r="34514" spans="2:19" x14ac:dyDescent="0.3">
      <c r="B34514">
        <v>5.5</v>
      </c>
      <c r="H34514" s="2">
        <v>4.2</v>
      </c>
      <c r="S34514" s="2">
        <f t="shared" si="541"/>
        <v>79.590599999999981</v>
      </c>
    </row>
    <row r="34515" spans="2:19" x14ac:dyDescent="0.3">
      <c r="B34515">
        <v>5.5</v>
      </c>
      <c r="H34515" s="2">
        <v>4.5999999999999996</v>
      </c>
      <c r="S34515" s="2">
        <f t="shared" si="541"/>
        <v>44.452800000000003</v>
      </c>
    </row>
    <row r="34516" spans="2:19" x14ac:dyDescent="0.3">
      <c r="B34516">
        <v>5.0999999999999996</v>
      </c>
      <c r="H34516" s="2">
        <v>4.9000000000000004</v>
      </c>
      <c r="S34516" s="2">
        <f t="shared" si="541"/>
        <v>58.401599999999981</v>
      </c>
    </row>
    <row r="34517" spans="2:19" x14ac:dyDescent="0.3">
      <c r="B34517">
        <v>4.2</v>
      </c>
      <c r="H34517" s="2">
        <v>4.4000000000000004</v>
      </c>
      <c r="S34517" s="2">
        <f t="shared" si="541"/>
        <v>70.589400000000012</v>
      </c>
    </row>
    <row r="34518" spans="2:19" x14ac:dyDescent="0.3">
      <c r="B34518">
        <v>4.5999999999999996</v>
      </c>
      <c r="H34518" s="2">
        <v>5.0999999999999996</v>
      </c>
      <c r="S34518" s="2">
        <f t="shared" si="541"/>
        <v>51.110400000000013</v>
      </c>
    </row>
    <row r="34519" spans="2:19" x14ac:dyDescent="0.3">
      <c r="B34519">
        <v>4.9000000000000004</v>
      </c>
      <c r="H34519" s="2">
        <v>4.0999999999999996</v>
      </c>
      <c r="S34519" s="2">
        <f t="shared" si="541"/>
        <v>79.590599999999981</v>
      </c>
    </row>
    <row r="34520" spans="2:19" x14ac:dyDescent="0.3">
      <c r="B34520">
        <v>4.4000000000000004</v>
      </c>
      <c r="H34520" s="2">
        <v>4.7</v>
      </c>
      <c r="S34520" s="2">
        <f t="shared" si="541"/>
        <v>41.352599999999995</v>
      </c>
    </row>
    <row r="34521" spans="2:19" x14ac:dyDescent="0.3">
      <c r="B34521">
        <v>5.0999999999999996</v>
      </c>
      <c r="H34521" s="2">
        <v>5.8</v>
      </c>
      <c r="S34521" s="2">
        <f t="shared" si="541"/>
        <v>62.293800000000012</v>
      </c>
    </row>
    <row r="34522" spans="2:19" x14ac:dyDescent="0.3">
      <c r="B34522">
        <v>4.0999999999999996</v>
      </c>
      <c r="H34522" s="2">
        <v>4.3</v>
      </c>
      <c r="S34522" s="2">
        <f t="shared" si="541"/>
        <v>117.06719999999999</v>
      </c>
    </row>
    <row r="34523" spans="2:19" x14ac:dyDescent="0.3">
      <c r="B34523">
        <v>4.7</v>
      </c>
      <c r="H34523" s="2">
        <v>3.2</v>
      </c>
      <c r="S34523" s="2">
        <f t="shared" si="541"/>
        <v>47.704199999999993</v>
      </c>
    </row>
    <row r="34524" spans="2:19" x14ac:dyDescent="0.3">
      <c r="B34524">
        <v>5.8</v>
      </c>
      <c r="H34524" s="2">
        <v>3.1</v>
      </c>
      <c r="S34524" s="2">
        <f t="shared" si="541"/>
        <v>19.660800000000005</v>
      </c>
    </row>
    <row r="34525" spans="2:19" x14ac:dyDescent="0.3">
      <c r="B34525">
        <v>4.3</v>
      </c>
      <c r="H34525" s="2">
        <v>4.3</v>
      </c>
      <c r="S34525" s="2">
        <f t="shared" si="541"/>
        <v>17.874600000000001</v>
      </c>
    </row>
    <row r="34526" spans="2:19" x14ac:dyDescent="0.3">
      <c r="B34526">
        <v>3.2</v>
      </c>
      <c r="H34526" s="2">
        <v>3.7</v>
      </c>
      <c r="S34526" s="2">
        <f t="shared" si="541"/>
        <v>47.704199999999993</v>
      </c>
    </row>
    <row r="34527" spans="2:19" x14ac:dyDescent="0.3">
      <c r="B34527">
        <v>3.1</v>
      </c>
      <c r="H34527" s="2">
        <v>4.2</v>
      </c>
      <c r="S34527" s="2">
        <f t="shared" si="541"/>
        <v>30.391800000000003</v>
      </c>
    </row>
    <row r="34528" spans="2:19" x14ac:dyDescent="0.3">
      <c r="B34528">
        <v>4.3</v>
      </c>
      <c r="H34528" s="2">
        <v>3.7</v>
      </c>
      <c r="S34528" s="2">
        <f t="shared" si="541"/>
        <v>44.452800000000003</v>
      </c>
    </row>
    <row r="34529" spans="2:19" x14ac:dyDescent="0.3">
      <c r="B34529">
        <v>3.7</v>
      </c>
      <c r="H34529" s="2">
        <v>3.9</v>
      </c>
      <c r="S34529" s="2">
        <f t="shared" si="541"/>
        <v>30.391800000000003</v>
      </c>
    </row>
    <row r="34530" spans="2:19" x14ac:dyDescent="0.3">
      <c r="B34530">
        <v>4.2</v>
      </c>
      <c r="H34530" s="2">
        <v>2.7</v>
      </c>
      <c r="S34530" s="2">
        <f t="shared" si="541"/>
        <v>35.591399999999993</v>
      </c>
    </row>
    <row r="34531" spans="2:19" x14ac:dyDescent="0.3">
      <c r="B34531">
        <v>3.7</v>
      </c>
      <c r="H34531" s="2">
        <v>3.7</v>
      </c>
      <c r="S34531" s="2">
        <f t="shared" si="541"/>
        <v>11.809800000000001</v>
      </c>
    </row>
    <row r="34532" spans="2:19" x14ac:dyDescent="0.3">
      <c r="B34532">
        <v>3.9</v>
      </c>
      <c r="H34532" s="2">
        <v>3.3</v>
      </c>
      <c r="S34532" s="2">
        <f t="shared" si="541"/>
        <v>30.391800000000003</v>
      </c>
    </row>
    <row r="34533" spans="2:19" x14ac:dyDescent="0.3">
      <c r="B34533">
        <v>2.7</v>
      </c>
      <c r="H34533" s="2">
        <v>3.8</v>
      </c>
      <c r="S34533" s="2">
        <f t="shared" si="541"/>
        <v>21.562199999999997</v>
      </c>
    </row>
    <row r="34534" spans="2:19" x14ac:dyDescent="0.3">
      <c r="B34534">
        <v>3.7</v>
      </c>
      <c r="H34534" s="2">
        <v>3.8</v>
      </c>
      <c r="S34534" s="2">
        <f t="shared" si="541"/>
        <v>32.923199999999994</v>
      </c>
    </row>
    <row r="34535" spans="2:19" x14ac:dyDescent="0.3">
      <c r="B34535">
        <v>3.3</v>
      </c>
      <c r="H34535" s="2">
        <v>3.6</v>
      </c>
      <c r="S34535" s="2">
        <f t="shared" si="541"/>
        <v>32.923199999999994</v>
      </c>
    </row>
    <row r="34536" spans="2:19" x14ac:dyDescent="0.3">
      <c r="B34536">
        <v>3.8</v>
      </c>
      <c r="H34536" s="2">
        <v>3.5</v>
      </c>
      <c r="S34536" s="2">
        <f t="shared" si="541"/>
        <v>27.993600000000004</v>
      </c>
    </row>
    <row r="34537" spans="2:19" x14ac:dyDescent="0.3">
      <c r="B34537">
        <v>3.8</v>
      </c>
      <c r="H34537" s="2">
        <v>3.8</v>
      </c>
      <c r="S34537" s="2">
        <f t="shared" si="541"/>
        <v>25.724999999999998</v>
      </c>
    </row>
    <row r="34538" spans="2:19" x14ac:dyDescent="0.3">
      <c r="B34538">
        <v>3.6</v>
      </c>
      <c r="H34538" s="2">
        <v>3.5</v>
      </c>
      <c r="S34538" s="2">
        <f t="shared" si="541"/>
        <v>32.923199999999994</v>
      </c>
    </row>
    <row r="34539" spans="2:19" x14ac:dyDescent="0.3">
      <c r="B34539">
        <v>3.5</v>
      </c>
      <c r="H34539" s="2">
        <v>3.2</v>
      </c>
      <c r="S34539" s="2">
        <f t="shared" si="541"/>
        <v>25.724999999999998</v>
      </c>
    </row>
    <row r="34540" spans="2:19" x14ac:dyDescent="0.3">
      <c r="B34540">
        <v>3.8</v>
      </c>
      <c r="H34540" s="2">
        <v>3</v>
      </c>
      <c r="S34540" s="2">
        <f t="shared" si="541"/>
        <v>19.660800000000005</v>
      </c>
    </row>
    <row r="34541" spans="2:19" x14ac:dyDescent="0.3">
      <c r="B34541">
        <v>3.5</v>
      </c>
      <c r="H34541" s="2">
        <v>3.5</v>
      </c>
      <c r="S34541" s="2">
        <f t="shared" si="541"/>
        <v>16.2</v>
      </c>
    </row>
    <row r="34542" spans="2:19" x14ac:dyDescent="0.3">
      <c r="B34542">
        <v>3.2</v>
      </c>
      <c r="H34542" s="2">
        <v>4</v>
      </c>
      <c r="S34542" s="2">
        <f t="shared" si="541"/>
        <v>25.724999999999998</v>
      </c>
    </row>
    <row r="34543" spans="2:19" x14ac:dyDescent="0.3">
      <c r="B34543">
        <v>3</v>
      </c>
      <c r="H34543" s="2">
        <v>3.2</v>
      </c>
      <c r="S34543" s="2">
        <f t="shared" si="541"/>
        <v>38.4</v>
      </c>
    </row>
    <row r="34544" spans="2:19" x14ac:dyDescent="0.3">
      <c r="B34544">
        <v>3.5</v>
      </c>
      <c r="H34544" s="2">
        <v>3.1</v>
      </c>
      <c r="S34544" s="2">
        <f t="shared" si="541"/>
        <v>19.660800000000005</v>
      </c>
    </row>
    <row r="34545" spans="2:19" x14ac:dyDescent="0.3">
      <c r="B34545">
        <v>4</v>
      </c>
      <c r="H34545" s="2">
        <v>3.4</v>
      </c>
      <c r="S34545" s="2">
        <f t="shared" si="541"/>
        <v>17.874600000000001</v>
      </c>
    </row>
    <row r="34546" spans="2:19" x14ac:dyDescent="0.3">
      <c r="B34546">
        <v>3.2</v>
      </c>
      <c r="H34546" s="2">
        <v>3.6</v>
      </c>
      <c r="S34546" s="2">
        <f t="shared" si="541"/>
        <v>23.582399999999996</v>
      </c>
    </row>
    <row r="34547" spans="2:19" x14ac:dyDescent="0.3">
      <c r="B34547">
        <v>3.1</v>
      </c>
      <c r="H34547" s="2">
        <v>3.7</v>
      </c>
      <c r="S34547" s="2">
        <f t="shared" si="541"/>
        <v>27.993600000000004</v>
      </c>
    </row>
    <row r="34548" spans="2:19" x14ac:dyDescent="0.3">
      <c r="B34548">
        <v>3.4</v>
      </c>
      <c r="H34548" s="2">
        <v>3.5</v>
      </c>
      <c r="S34548" s="2">
        <f t="shared" si="541"/>
        <v>30.391800000000003</v>
      </c>
    </row>
    <row r="34549" spans="2:19" x14ac:dyDescent="0.3">
      <c r="B34549">
        <v>3.6</v>
      </c>
      <c r="H34549" s="2">
        <v>3.1</v>
      </c>
      <c r="S34549" s="2">
        <f t="shared" si="541"/>
        <v>25.724999999999998</v>
      </c>
    </row>
    <row r="34550" spans="2:19" x14ac:dyDescent="0.3">
      <c r="B34550">
        <v>3.7</v>
      </c>
      <c r="H34550" s="2">
        <v>3.5</v>
      </c>
      <c r="S34550" s="2">
        <f t="shared" si="541"/>
        <v>17.874600000000001</v>
      </c>
    </row>
    <row r="34551" spans="2:19" x14ac:dyDescent="0.3">
      <c r="B34551">
        <v>3.5</v>
      </c>
      <c r="H34551" s="2">
        <v>3.2</v>
      </c>
      <c r="S34551" s="2">
        <f t="shared" si="541"/>
        <v>25.724999999999998</v>
      </c>
    </row>
    <row r="34552" spans="2:19" x14ac:dyDescent="0.3">
      <c r="B34552">
        <v>3.1</v>
      </c>
      <c r="H34552" s="2">
        <v>3.2</v>
      </c>
      <c r="S34552" s="2">
        <f t="shared" si="541"/>
        <v>19.660800000000005</v>
      </c>
    </row>
    <row r="34553" spans="2:19" x14ac:dyDescent="0.3">
      <c r="B34553">
        <v>3.5</v>
      </c>
      <c r="H34553" s="2">
        <v>4.0999999999999996</v>
      </c>
      <c r="S34553" s="2">
        <f t="shared" si="541"/>
        <v>19.660800000000005</v>
      </c>
    </row>
    <row r="34554" spans="2:19" x14ac:dyDescent="0.3">
      <c r="B34554">
        <v>3.2</v>
      </c>
      <c r="H34554" s="2">
        <v>3.8</v>
      </c>
      <c r="S34554" s="2">
        <f t="shared" si="541"/>
        <v>41.352599999999995</v>
      </c>
    </row>
    <row r="34555" spans="2:19" x14ac:dyDescent="0.3">
      <c r="B34555">
        <v>3.2</v>
      </c>
      <c r="H34555" s="2">
        <v>4.4000000000000004</v>
      </c>
      <c r="S34555" s="2">
        <f t="shared" si="541"/>
        <v>32.923199999999994</v>
      </c>
    </row>
    <row r="34556" spans="2:19" x14ac:dyDescent="0.3">
      <c r="B34556">
        <v>4.0999999999999996</v>
      </c>
      <c r="H34556" s="2">
        <v>2.9</v>
      </c>
      <c r="S34556" s="2">
        <f t="shared" si="541"/>
        <v>51.110400000000013</v>
      </c>
    </row>
    <row r="34557" spans="2:19" x14ac:dyDescent="0.3">
      <c r="B34557">
        <v>3.8</v>
      </c>
      <c r="H34557" s="2">
        <v>3</v>
      </c>
      <c r="S34557" s="2">
        <f t="shared" si="541"/>
        <v>14.633399999999998</v>
      </c>
    </row>
    <row r="34558" spans="2:19" x14ac:dyDescent="0.3">
      <c r="B34558">
        <v>4.4000000000000004</v>
      </c>
      <c r="H34558" s="2">
        <v>3</v>
      </c>
      <c r="S34558" s="2">
        <f t="shared" si="541"/>
        <v>16.2</v>
      </c>
    </row>
    <row r="34559" spans="2:19" x14ac:dyDescent="0.3">
      <c r="B34559">
        <v>2.9</v>
      </c>
      <c r="H34559" s="2">
        <v>3.3</v>
      </c>
      <c r="S34559" s="2">
        <f t="shared" si="541"/>
        <v>16.2</v>
      </c>
    </row>
    <row r="34560" spans="2:19" x14ac:dyDescent="0.3">
      <c r="B34560">
        <v>3</v>
      </c>
      <c r="H34560" s="2">
        <v>3.5</v>
      </c>
      <c r="S34560" s="2">
        <f t="shared" si="541"/>
        <v>21.562199999999997</v>
      </c>
    </row>
    <row r="34561" spans="2:19" x14ac:dyDescent="0.3">
      <c r="B34561">
        <v>3</v>
      </c>
      <c r="H34561" s="2">
        <v>2.9</v>
      </c>
      <c r="S34561" s="2">
        <f t="shared" si="541"/>
        <v>25.724999999999998</v>
      </c>
    </row>
    <row r="34562" spans="2:19" x14ac:dyDescent="0.3">
      <c r="B34562">
        <v>3.3</v>
      </c>
      <c r="H34562" s="2">
        <v>2.8</v>
      </c>
      <c r="S34562" s="2">
        <f t="shared" si="541"/>
        <v>14.633399999999998</v>
      </c>
    </row>
    <row r="34563" spans="2:19" x14ac:dyDescent="0.3">
      <c r="B34563">
        <v>3.5</v>
      </c>
      <c r="H34563" s="2">
        <v>3.5</v>
      </c>
      <c r="S34563" s="2">
        <f t="shared" ref="S34563:S34626" si="542">0.5*1.2*B34565^3</f>
        <v>13.171199999999997</v>
      </c>
    </row>
    <row r="34564" spans="2:19" x14ac:dyDescent="0.3">
      <c r="B34564">
        <v>2.9</v>
      </c>
      <c r="H34564" s="2">
        <v>4.9000000000000004</v>
      </c>
      <c r="S34564" s="2">
        <f t="shared" si="542"/>
        <v>25.724999999999998</v>
      </c>
    </row>
    <row r="34565" spans="2:19" x14ac:dyDescent="0.3">
      <c r="B34565">
        <v>2.8</v>
      </c>
      <c r="H34565" s="2">
        <v>5.3</v>
      </c>
      <c r="S34565" s="2">
        <f t="shared" si="542"/>
        <v>70.589400000000012</v>
      </c>
    </row>
    <row r="34566" spans="2:19" x14ac:dyDescent="0.3">
      <c r="B34566">
        <v>3.5</v>
      </c>
      <c r="H34566" s="2">
        <v>4.5999999999999996</v>
      </c>
      <c r="S34566" s="2">
        <f t="shared" si="542"/>
        <v>89.326199999999986</v>
      </c>
    </row>
    <row r="34567" spans="2:19" x14ac:dyDescent="0.3">
      <c r="B34567">
        <v>4.9000000000000004</v>
      </c>
      <c r="H34567" s="2">
        <v>4.2</v>
      </c>
      <c r="S34567" s="2">
        <f t="shared" si="542"/>
        <v>58.401599999999981</v>
      </c>
    </row>
    <row r="34568" spans="2:19" x14ac:dyDescent="0.3">
      <c r="B34568">
        <v>5.3</v>
      </c>
      <c r="H34568" s="2">
        <v>3.5</v>
      </c>
      <c r="S34568" s="2">
        <f t="shared" si="542"/>
        <v>44.452800000000003</v>
      </c>
    </row>
    <row r="34569" spans="2:19" x14ac:dyDescent="0.3">
      <c r="B34569">
        <v>4.5999999999999996</v>
      </c>
      <c r="H34569" s="2">
        <v>3.2</v>
      </c>
      <c r="S34569" s="2">
        <f t="shared" si="542"/>
        <v>25.724999999999998</v>
      </c>
    </row>
    <row r="34570" spans="2:19" x14ac:dyDescent="0.3">
      <c r="B34570">
        <v>4.2</v>
      </c>
      <c r="H34570" s="2">
        <v>3.4</v>
      </c>
      <c r="S34570" s="2">
        <f t="shared" si="542"/>
        <v>19.660800000000005</v>
      </c>
    </row>
    <row r="34571" spans="2:19" x14ac:dyDescent="0.3">
      <c r="B34571">
        <v>3.5</v>
      </c>
      <c r="H34571" s="2">
        <v>3</v>
      </c>
      <c r="S34571" s="2">
        <f t="shared" si="542"/>
        <v>23.582399999999996</v>
      </c>
    </row>
    <row r="34572" spans="2:19" x14ac:dyDescent="0.3">
      <c r="B34572">
        <v>3.2</v>
      </c>
      <c r="H34572" s="2">
        <v>2.2999999999999998</v>
      </c>
      <c r="S34572" s="2">
        <f t="shared" si="542"/>
        <v>16.2</v>
      </c>
    </row>
    <row r="34573" spans="2:19" x14ac:dyDescent="0.3">
      <c r="B34573">
        <v>3.4</v>
      </c>
      <c r="H34573" s="2">
        <v>3.4</v>
      </c>
      <c r="S34573" s="2">
        <f t="shared" si="542"/>
        <v>7.3001999999999976</v>
      </c>
    </row>
    <row r="34574" spans="2:19" x14ac:dyDescent="0.3">
      <c r="B34574">
        <v>3</v>
      </c>
      <c r="H34574" s="2">
        <v>2.6</v>
      </c>
      <c r="S34574" s="2">
        <f t="shared" si="542"/>
        <v>23.582399999999996</v>
      </c>
    </row>
    <row r="34575" spans="2:19" x14ac:dyDescent="0.3">
      <c r="B34575">
        <v>2.2999999999999998</v>
      </c>
      <c r="H34575" s="2">
        <v>3</v>
      </c>
      <c r="S34575" s="2">
        <f t="shared" si="542"/>
        <v>10.545600000000002</v>
      </c>
    </row>
    <row r="34576" spans="2:19" x14ac:dyDescent="0.3">
      <c r="B34576">
        <v>3.4</v>
      </c>
      <c r="H34576" s="2">
        <v>3.7</v>
      </c>
      <c r="S34576" s="2">
        <f t="shared" si="542"/>
        <v>16.2</v>
      </c>
    </row>
    <row r="34577" spans="2:19" x14ac:dyDescent="0.3">
      <c r="B34577">
        <v>2.6</v>
      </c>
      <c r="H34577" s="2">
        <v>3.7</v>
      </c>
      <c r="S34577" s="2">
        <f t="shared" si="542"/>
        <v>30.391800000000003</v>
      </c>
    </row>
    <row r="34578" spans="2:19" x14ac:dyDescent="0.3">
      <c r="B34578">
        <v>3</v>
      </c>
      <c r="H34578" s="2">
        <v>2.1</v>
      </c>
      <c r="S34578" s="2">
        <f t="shared" si="542"/>
        <v>30.391800000000003</v>
      </c>
    </row>
    <row r="34579" spans="2:19" x14ac:dyDescent="0.3">
      <c r="B34579">
        <v>3.7</v>
      </c>
      <c r="H34579" s="2">
        <v>1.7</v>
      </c>
      <c r="S34579" s="2">
        <f t="shared" si="542"/>
        <v>5.5566000000000004</v>
      </c>
    </row>
    <row r="34580" spans="2:19" x14ac:dyDescent="0.3">
      <c r="B34580">
        <v>3.7</v>
      </c>
      <c r="H34580" s="2">
        <v>1.6</v>
      </c>
      <c r="S34580" s="2">
        <f t="shared" si="542"/>
        <v>2.9477999999999995</v>
      </c>
    </row>
    <row r="34581" spans="2:19" x14ac:dyDescent="0.3">
      <c r="B34581">
        <v>2.1</v>
      </c>
      <c r="H34581" s="2">
        <v>2.2999999999999998</v>
      </c>
      <c r="S34581" s="2">
        <f t="shared" si="542"/>
        <v>2.4576000000000007</v>
      </c>
    </row>
    <row r="34582" spans="2:19" x14ac:dyDescent="0.3">
      <c r="B34582">
        <v>1.7</v>
      </c>
      <c r="H34582" s="2">
        <v>3.2</v>
      </c>
      <c r="S34582" s="2">
        <f t="shared" si="542"/>
        <v>7.3001999999999976</v>
      </c>
    </row>
    <row r="34583" spans="2:19" x14ac:dyDescent="0.3">
      <c r="B34583">
        <v>1.6</v>
      </c>
      <c r="H34583" s="2">
        <v>3.5</v>
      </c>
      <c r="S34583" s="2">
        <f t="shared" si="542"/>
        <v>19.660800000000005</v>
      </c>
    </row>
    <row r="34584" spans="2:19" x14ac:dyDescent="0.3">
      <c r="B34584">
        <v>2.2999999999999998</v>
      </c>
      <c r="H34584" s="2">
        <v>2.6</v>
      </c>
      <c r="S34584" s="2">
        <f t="shared" si="542"/>
        <v>25.724999999999998</v>
      </c>
    </row>
    <row r="34585" spans="2:19" x14ac:dyDescent="0.3">
      <c r="B34585">
        <v>3.2</v>
      </c>
      <c r="H34585" s="2">
        <v>2.2999999999999998</v>
      </c>
      <c r="S34585" s="2">
        <f t="shared" si="542"/>
        <v>10.545600000000002</v>
      </c>
    </row>
    <row r="34586" spans="2:19" x14ac:dyDescent="0.3">
      <c r="B34586">
        <v>3.5</v>
      </c>
      <c r="H34586" s="2">
        <v>2</v>
      </c>
      <c r="S34586" s="2">
        <f t="shared" si="542"/>
        <v>7.3001999999999976</v>
      </c>
    </row>
    <row r="34587" spans="2:19" x14ac:dyDescent="0.3">
      <c r="B34587">
        <v>2.6</v>
      </c>
      <c r="H34587" s="2">
        <v>3.1</v>
      </c>
      <c r="S34587" s="2">
        <f t="shared" si="542"/>
        <v>4.8</v>
      </c>
    </row>
    <row r="34588" spans="2:19" x14ac:dyDescent="0.3">
      <c r="B34588">
        <v>2.2999999999999998</v>
      </c>
      <c r="H34588" s="2">
        <v>2.8</v>
      </c>
      <c r="S34588" s="2">
        <f t="shared" si="542"/>
        <v>17.874600000000001</v>
      </c>
    </row>
    <row r="34589" spans="2:19" x14ac:dyDescent="0.3">
      <c r="B34589">
        <v>2</v>
      </c>
      <c r="H34589" s="2">
        <v>3.7</v>
      </c>
      <c r="S34589" s="2">
        <f t="shared" si="542"/>
        <v>13.171199999999997</v>
      </c>
    </row>
    <row r="34590" spans="2:19" x14ac:dyDescent="0.3">
      <c r="B34590">
        <v>3.1</v>
      </c>
      <c r="H34590" s="2">
        <v>3.6</v>
      </c>
      <c r="S34590" s="2">
        <f t="shared" si="542"/>
        <v>30.391800000000003</v>
      </c>
    </row>
    <row r="34591" spans="2:19" x14ac:dyDescent="0.3">
      <c r="B34591">
        <v>2.8</v>
      </c>
      <c r="H34591" s="2">
        <v>4.0999999999999996</v>
      </c>
      <c r="S34591" s="2">
        <f t="shared" si="542"/>
        <v>27.993600000000004</v>
      </c>
    </row>
    <row r="34592" spans="2:19" x14ac:dyDescent="0.3">
      <c r="B34592">
        <v>3.7</v>
      </c>
      <c r="H34592" s="2">
        <v>4.2</v>
      </c>
      <c r="S34592" s="2">
        <f t="shared" si="542"/>
        <v>41.352599999999995</v>
      </c>
    </row>
    <row r="34593" spans="2:19" x14ac:dyDescent="0.3">
      <c r="B34593">
        <v>3.6</v>
      </c>
      <c r="H34593" s="2">
        <v>3.7</v>
      </c>
      <c r="S34593" s="2">
        <f t="shared" si="542"/>
        <v>44.452800000000003</v>
      </c>
    </row>
    <row r="34594" spans="2:19" x14ac:dyDescent="0.3">
      <c r="B34594">
        <v>4.0999999999999996</v>
      </c>
      <c r="H34594" s="2">
        <v>3.6</v>
      </c>
      <c r="S34594" s="2">
        <f t="shared" si="542"/>
        <v>30.391800000000003</v>
      </c>
    </row>
    <row r="34595" spans="2:19" x14ac:dyDescent="0.3">
      <c r="B34595">
        <v>4.2</v>
      </c>
      <c r="H34595" s="2">
        <v>3.2</v>
      </c>
      <c r="S34595" s="2">
        <f t="shared" si="542"/>
        <v>27.993600000000004</v>
      </c>
    </row>
    <row r="34596" spans="2:19" x14ac:dyDescent="0.3">
      <c r="B34596">
        <v>3.7</v>
      </c>
      <c r="H34596" s="2">
        <v>2.2999999999999998</v>
      </c>
      <c r="S34596" s="2">
        <f t="shared" si="542"/>
        <v>19.660800000000005</v>
      </c>
    </row>
    <row r="34597" spans="2:19" x14ac:dyDescent="0.3">
      <c r="B34597">
        <v>3.6</v>
      </c>
      <c r="H34597" s="2">
        <v>3.4</v>
      </c>
      <c r="S34597" s="2">
        <f t="shared" si="542"/>
        <v>7.3001999999999976</v>
      </c>
    </row>
    <row r="34598" spans="2:19" x14ac:dyDescent="0.3">
      <c r="B34598">
        <v>3.2</v>
      </c>
      <c r="H34598" s="2">
        <v>2.7</v>
      </c>
      <c r="S34598" s="2">
        <f t="shared" si="542"/>
        <v>23.582399999999996</v>
      </c>
    </row>
    <row r="34599" spans="2:19" x14ac:dyDescent="0.3">
      <c r="B34599">
        <v>2.2999999999999998</v>
      </c>
      <c r="H34599" s="2">
        <v>1.8</v>
      </c>
      <c r="S34599" s="2">
        <f t="shared" si="542"/>
        <v>11.809800000000001</v>
      </c>
    </row>
    <row r="34600" spans="2:19" x14ac:dyDescent="0.3">
      <c r="B34600">
        <v>3.4</v>
      </c>
      <c r="H34600" s="2">
        <v>1.6</v>
      </c>
      <c r="S34600" s="2">
        <f t="shared" si="542"/>
        <v>3.4992000000000005</v>
      </c>
    </row>
    <row r="34601" spans="2:19" x14ac:dyDescent="0.3">
      <c r="B34601">
        <v>2.7</v>
      </c>
      <c r="H34601" s="2">
        <v>2.4</v>
      </c>
      <c r="S34601" s="2">
        <f t="shared" si="542"/>
        <v>2.4576000000000007</v>
      </c>
    </row>
    <row r="34602" spans="2:19" x14ac:dyDescent="0.3">
      <c r="B34602">
        <v>1.8</v>
      </c>
      <c r="H34602" s="2">
        <v>1.3</v>
      </c>
      <c r="S34602" s="2">
        <f t="shared" si="542"/>
        <v>8.2943999999999996</v>
      </c>
    </row>
    <row r="34603" spans="2:19" x14ac:dyDescent="0.3">
      <c r="B34603">
        <v>1.6</v>
      </c>
      <c r="H34603" s="2">
        <v>0.9</v>
      </c>
      <c r="S34603" s="2">
        <f t="shared" si="542"/>
        <v>1.3182000000000003</v>
      </c>
    </row>
    <row r="34604" spans="2:19" x14ac:dyDescent="0.3">
      <c r="B34604">
        <v>2.4</v>
      </c>
      <c r="H34604" s="2">
        <v>1.3</v>
      </c>
      <c r="S34604" s="2">
        <f t="shared" si="542"/>
        <v>0.43740000000000007</v>
      </c>
    </row>
    <row r="34605" spans="2:19" x14ac:dyDescent="0.3">
      <c r="B34605">
        <v>1.3</v>
      </c>
      <c r="H34605" s="2">
        <v>3.5</v>
      </c>
      <c r="S34605" s="2">
        <f t="shared" si="542"/>
        <v>1.3182000000000003</v>
      </c>
    </row>
    <row r="34606" spans="2:19" x14ac:dyDescent="0.3">
      <c r="B34606">
        <v>0.9</v>
      </c>
      <c r="H34606" s="2">
        <v>4.5</v>
      </c>
      <c r="S34606" s="2">
        <f t="shared" si="542"/>
        <v>25.724999999999998</v>
      </c>
    </row>
    <row r="34607" spans="2:19" x14ac:dyDescent="0.3">
      <c r="B34607">
        <v>1.3</v>
      </c>
      <c r="H34607" s="2">
        <v>3.9</v>
      </c>
      <c r="S34607" s="2">
        <f t="shared" si="542"/>
        <v>54.674999999999997</v>
      </c>
    </row>
    <row r="34608" spans="2:19" x14ac:dyDescent="0.3">
      <c r="B34608">
        <v>3.5</v>
      </c>
      <c r="H34608" s="2">
        <v>2.5</v>
      </c>
      <c r="S34608" s="2">
        <f t="shared" si="542"/>
        <v>35.591399999999993</v>
      </c>
    </row>
    <row r="34609" spans="2:19" x14ac:dyDescent="0.3">
      <c r="B34609">
        <v>4.5</v>
      </c>
      <c r="H34609" s="2">
        <v>2.7</v>
      </c>
      <c r="S34609" s="2">
        <f t="shared" si="542"/>
        <v>9.375</v>
      </c>
    </row>
    <row r="34610" spans="2:19" x14ac:dyDescent="0.3">
      <c r="B34610">
        <v>3.9</v>
      </c>
      <c r="H34610" s="2">
        <v>2.7</v>
      </c>
      <c r="S34610" s="2">
        <f t="shared" si="542"/>
        <v>11.809800000000001</v>
      </c>
    </row>
    <row r="34611" spans="2:19" x14ac:dyDescent="0.3">
      <c r="B34611">
        <v>2.5</v>
      </c>
      <c r="H34611" s="2">
        <v>4.0999999999999996</v>
      </c>
      <c r="S34611" s="2">
        <f t="shared" si="542"/>
        <v>11.809800000000001</v>
      </c>
    </row>
    <row r="34612" spans="2:19" x14ac:dyDescent="0.3">
      <c r="B34612">
        <v>2.7</v>
      </c>
      <c r="H34612" s="2">
        <v>7.6</v>
      </c>
      <c r="S34612" s="2">
        <f t="shared" si="542"/>
        <v>41.352599999999995</v>
      </c>
    </row>
    <row r="34613" spans="2:19" x14ac:dyDescent="0.3">
      <c r="B34613">
        <v>2.7</v>
      </c>
      <c r="H34613" s="2">
        <v>6.5</v>
      </c>
      <c r="S34613" s="2">
        <f t="shared" si="542"/>
        <v>263.38559999999995</v>
      </c>
    </row>
    <row r="34614" spans="2:19" x14ac:dyDescent="0.3">
      <c r="B34614">
        <v>4.0999999999999996</v>
      </c>
      <c r="H34614" s="2">
        <v>6.9</v>
      </c>
      <c r="S34614" s="2">
        <f t="shared" si="542"/>
        <v>164.77500000000001</v>
      </c>
    </row>
    <row r="34615" spans="2:19" x14ac:dyDescent="0.3">
      <c r="B34615">
        <v>7.6</v>
      </c>
      <c r="H34615" s="2">
        <v>5.0999999999999996</v>
      </c>
      <c r="S34615" s="2">
        <f t="shared" si="542"/>
        <v>197.10540000000003</v>
      </c>
    </row>
    <row r="34616" spans="2:19" x14ac:dyDescent="0.3">
      <c r="B34616">
        <v>6.5</v>
      </c>
      <c r="H34616" s="2">
        <v>5.5</v>
      </c>
      <c r="S34616" s="2">
        <f t="shared" si="542"/>
        <v>79.590599999999981</v>
      </c>
    </row>
    <row r="34617" spans="2:19" x14ac:dyDescent="0.3">
      <c r="B34617">
        <v>6.9</v>
      </c>
      <c r="H34617" s="2">
        <v>5.2</v>
      </c>
      <c r="S34617" s="2">
        <f t="shared" si="542"/>
        <v>99.825000000000003</v>
      </c>
    </row>
    <row r="34618" spans="2:19" x14ac:dyDescent="0.3">
      <c r="B34618">
        <v>5.0999999999999996</v>
      </c>
      <c r="H34618" s="2">
        <v>3.8</v>
      </c>
      <c r="S34618" s="2">
        <f t="shared" si="542"/>
        <v>84.364800000000017</v>
      </c>
    </row>
    <row r="34619" spans="2:19" x14ac:dyDescent="0.3">
      <c r="B34619">
        <v>5.5</v>
      </c>
      <c r="H34619" s="2">
        <v>2.2000000000000002</v>
      </c>
      <c r="S34619" s="2">
        <f t="shared" si="542"/>
        <v>32.923199999999994</v>
      </c>
    </row>
    <row r="34620" spans="2:19" x14ac:dyDescent="0.3">
      <c r="B34620">
        <v>5.2</v>
      </c>
      <c r="H34620" s="2">
        <v>1.9</v>
      </c>
      <c r="S34620" s="2">
        <f t="shared" si="542"/>
        <v>6.3888000000000016</v>
      </c>
    </row>
    <row r="34621" spans="2:19" x14ac:dyDescent="0.3">
      <c r="B34621">
        <v>3.8</v>
      </c>
      <c r="H34621" s="2">
        <v>2.1</v>
      </c>
      <c r="S34621" s="2">
        <f t="shared" si="542"/>
        <v>4.1153999999999993</v>
      </c>
    </row>
    <row r="34622" spans="2:19" x14ac:dyDescent="0.3">
      <c r="B34622">
        <v>2.2000000000000002</v>
      </c>
      <c r="H34622" s="2">
        <v>2.7</v>
      </c>
      <c r="S34622" s="2">
        <f t="shared" si="542"/>
        <v>5.5566000000000004</v>
      </c>
    </row>
    <row r="34623" spans="2:19" x14ac:dyDescent="0.3">
      <c r="B34623">
        <v>1.9</v>
      </c>
      <c r="H34623" s="2">
        <v>5.3</v>
      </c>
      <c r="S34623" s="2">
        <f t="shared" si="542"/>
        <v>11.809800000000001</v>
      </c>
    </row>
    <row r="34624" spans="2:19" x14ac:dyDescent="0.3">
      <c r="B34624">
        <v>2.1</v>
      </c>
      <c r="H34624" s="2">
        <v>6.3</v>
      </c>
      <c r="S34624" s="2">
        <f t="shared" si="542"/>
        <v>89.326199999999986</v>
      </c>
    </row>
    <row r="34625" spans="2:19" x14ac:dyDescent="0.3">
      <c r="B34625">
        <v>2.7</v>
      </c>
      <c r="H34625" s="2">
        <v>5.3</v>
      </c>
      <c r="S34625" s="2">
        <f t="shared" si="542"/>
        <v>150.02819999999997</v>
      </c>
    </row>
    <row r="34626" spans="2:19" x14ac:dyDescent="0.3">
      <c r="B34626">
        <v>5.3</v>
      </c>
      <c r="H34626" s="2">
        <v>5.0999999999999996</v>
      </c>
      <c r="S34626" s="2">
        <f t="shared" si="542"/>
        <v>89.326199999999986</v>
      </c>
    </row>
    <row r="34627" spans="2:19" x14ac:dyDescent="0.3">
      <c r="B34627">
        <v>6.3</v>
      </c>
      <c r="H34627" s="2">
        <v>3.5</v>
      </c>
      <c r="S34627" s="2">
        <f t="shared" ref="S34627:S34690" si="543">0.5*1.2*B34629^3</f>
        <v>79.590599999999981</v>
      </c>
    </row>
    <row r="34628" spans="2:19" x14ac:dyDescent="0.3">
      <c r="B34628">
        <v>5.3</v>
      </c>
      <c r="H34628" s="2">
        <v>2.6</v>
      </c>
      <c r="S34628" s="2">
        <f t="shared" si="543"/>
        <v>25.724999999999998</v>
      </c>
    </row>
    <row r="34629" spans="2:19" x14ac:dyDescent="0.3">
      <c r="B34629">
        <v>5.0999999999999996</v>
      </c>
      <c r="H34629" s="2">
        <v>2</v>
      </c>
      <c r="S34629" s="2">
        <f t="shared" si="543"/>
        <v>10.545600000000002</v>
      </c>
    </row>
    <row r="34630" spans="2:19" x14ac:dyDescent="0.3">
      <c r="B34630">
        <v>3.5</v>
      </c>
      <c r="H34630" s="2">
        <v>1.2</v>
      </c>
      <c r="S34630" s="2">
        <f t="shared" si="543"/>
        <v>4.8</v>
      </c>
    </row>
    <row r="34631" spans="2:19" x14ac:dyDescent="0.3">
      <c r="B34631">
        <v>2.6</v>
      </c>
      <c r="H34631" s="2">
        <v>0.6</v>
      </c>
      <c r="S34631" s="2">
        <f t="shared" si="543"/>
        <v>1.0367999999999999</v>
      </c>
    </row>
    <row r="34632" spans="2:19" x14ac:dyDescent="0.3">
      <c r="B34632">
        <v>2</v>
      </c>
      <c r="H34632" s="2">
        <v>0.4</v>
      </c>
      <c r="S34632" s="2">
        <f t="shared" si="543"/>
        <v>0.12959999999999999</v>
      </c>
    </row>
    <row r="34633" spans="2:19" x14ac:dyDescent="0.3">
      <c r="B34633">
        <v>1.2</v>
      </c>
      <c r="H34633" s="2">
        <v>0.7</v>
      </c>
      <c r="S34633" s="2">
        <f t="shared" si="543"/>
        <v>3.8400000000000011E-2</v>
      </c>
    </row>
    <row r="34634" spans="2:19" x14ac:dyDescent="0.3">
      <c r="B34634">
        <v>0.6</v>
      </c>
      <c r="H34634" s="2">
        <v>1.2</v>
      </c>
      <c r="S34634" s="2">
        <f t="shared" si="543"/>
        <v>0.20579999999999996</v>
      </c>
    </row>
    <row r="34635" spans="2:19" x14ac:dyDescent="0.3">
      <c r="B34635">
        <v>0.4</v>
      </c>
      <c r="H34635" s="2">
        <v>1.5</v>
      </c>
      <c r="S34635" s="2">
        <f t="shared" si="543"/>
        <v>1.0367999999999999</v>
      </c>
    </row>
    <row r="34636" spans="2:19" x14ac:dyDescent="0.3">
      <c r="B34636">
        <v>0.7</v>
      </c>
      <c r="H34636" s="2">
        <v>2.4</v>
      </c>
      <c r="S34636" s="2">
        <f t="shared" si="543"/>
        <v>2.0249999999999999</v>
      </c>
    </row>
    <row r="34637" spans="2:19" x14ac:dyDescent="0.3">
      <c r="B34637">
        <v>1.2</v>
      </c>
      <c r="H34637" s="2">
        <v>2.2999999999999998</v>
      </c>
      <c r="S34637" s="2">
        <f t="shared" si="543"/>
        <v>8.2943999999999996</v>
      </c>
    </row>
    <row r="34638" spans="2:19" x14ac:dyDescent="0.3">
      <c r="B34638">
        <v>1.5</v>
      </c>
      <c r="H34638" s="2">
        <v>2.1</v>
      </c>
      <c r="S34638" s="2">
        <f t="shared" si="543"/>
        <v>7.3001999999999976</v>
      </c>
    </row>
    <row r="34639" spans="2:19" x14ac:dyDescent="0.3">
      <c r="B34639">
        <v>2.4</v>
      </c>
      <c r="H34639" s="2">
        <v>2.6</v>
      </c>
      <c r="S34639" s="2">
        <f t="shared" si="543"/>
        <v>5.5566000000000004</v>
      </c>
    </row>
    <row r="34640" spans="2:19" x14ac:dyDescent="0.3">
      <c r="B34640">
        <v>2.2999999999999998</v>
      </c>
      <c r="H34640" s="2">
        <v>2.4</v>
      </c>
      <c r="S34640" s="2">
        <f t="shared" si="543"/>
        <v>10.545600000000002</v>
      </c>
    </row>
    <row r="34641" spans="2:19" x14ac:dyDescent="0.3">
      <c r="B34641">
        <v>2.1</v>
      </c>
      <c r="H34641" s="2">
        <v>1.8</v>
      </c>
      <c r="S34641" s="2">
        <f t="shared" si="543"/>
        <v>8.2943999999999996</v>
      </c>
    </row>
    <row r="34642" spans="2:19" x14ac:dyDescent="0.3">
      <c r="B34642">
        <v>2.6</v>
      </c>
      <c r="H34642" s="2">
        <v>1.8</v>
      </c>
      <c r="S34642" s="2">
        <f t="shared" si="543"/>
        <v>3.4992000000000005</v>
      </c>
    </row>
    <row r="34643" spans="2:19" x14ac:dyDescent="0.3">
      <c r="B34643">
        <v>2.4</v>
      </c>
      <c r="H34643" s="2">
        <v>1.7</v>
      </c>
      <c r="S34643" s="2">
        <f t="shared" si="543"/>
        <v>3.4992000000000005</v>
      </c>
    </row>
    <row r="34644" spans="2:19" x14ac:dyDescent="0.3">
      <c r="B34644">
        <v>1.8</v>
      </c>
      <c r="H34644" s="2">
        <v>2</v>
      </c>
      <c r="S34644" s="2">
        <f t="shared" si="543"/>
        <v>2.9477999999999995</v>
      </c>
    </row>
    <row r="34645" spans="2:19" x14ac:dyDescent="0.3">
      <c r="B34645">
        <v>1.8</v>
      </c>
      <c r="H34645" s="2">
        <v>1.4</v>
      </c>
      <c r="S34645" s="2">
        <f t="shared" si="543"/>
        <v>4.8</v>
      </c>
    </row>
    <row r="34646" spans="2:19" x14ac:dyDescent="0.3">
      <c r="B34646">
        <v>1.7</v>
      </c>
      <c r="H34646" s="2">
        <v>2.4</v>
      </c>
      <c r="S34646" s="2">
        <f t="shared" si="543"/>
        <v>1.6463999999999996</v>
      </c>
    </row>
    <row r="34647" spans="2:19" x14ac:dyDescent="0.3">
      <c r="B34647">
        <v>2</v>
      </c>
      <c r="H34647" s="2">
        <v>2</v>
      </c>
      <c r="S34647" s="2">
        <f t="shared" si="543"/>
        <v>8.2943999999999996</v>
      </c>
    </row>
    <row r="34648" spans="2:19" x14ac:dyDescent="0.3">
      <c r="B34648">
        <v>1.4</v>
      </c>
      <c r="H34648" s="2">
        <v>2.7</v>
      </c>
      <c r="S34648" s="2">
        <f t="shared" si="543"/>
        <v>4.8</v>
      </c>
    </row>
    <row r="34649" spans="2:19" x14ac:dyDescent="0.3">
      <c r="B34649">
        <v>2.4</v>
      </c>
      <c r="H34649" s="2">
        <v>1.9</v>
      </c>
      <c r="S34649" s="2">
        <f t="shared" si="543"/>
        <v>11.809800000000001</v>
      </c>
    </row>
    <row r="34650" spans="2:19" x14ac:dyDescent="0.3">
      <c r="B34650">
        <v>2</v>
      </c>
      <c r="H34650" s="2">
        <v>1.2</v>
      </c>
      <c r="S34650" s="2">
        <f t="shared" si="543"/>
        <v>4.1153999999999993</v>
      </c>
    </row>
    <row r="34651" spans="2:19" x14ac:dyDescent="0.3">
      <c r="B34651">
        <v>2.7</v>
      </c>
      <c r="H34651" s="2">
        <v>2.5</v>
      </c>
      <c r="S34651" s="2">
        <f t="shared" si="543"/>
        <v>1.0367999999999999</v>
      </c>
    </row>
    <row r="34652" spans="2:19" x14ac:dyDescent="0.3">
      <c r="B34652">
        <v>1.9</v>
      </c>
      <c r="H34652" s="2">
        <v>2.5</v>
      </c>
      <c r="S34652" s="2">
        <f t="shared" si="543"/>
        <v>9.375</v>
      </c>
    </row>
    <row r="34653" spans="2:19" x14ac:dyDescent="0.3">
      <c r="B34653">
        <v>1.2</v>
      </c>
      <c r="H34653" s="2">
        <v>2.5</v>
      </c>
      <c r="S34653" s="2">
        <f t="shared" si="543"/>
        <v>9.375</v>
      </c>
    </row>
    <row r="34654" spans="2:19" x14ac:dyDescent="0.3">
      <c r="B34654">
        <v>2.5</v>
      </c>
      <c r="H34654" s="2">
        <v>2.8</v>
      </c>
      <c r="S34654" s="2">
        <f t="shared" si="543"/>
        <v>9.375</v>
      </c>
    </row>
    <row r="34655" spans="2:19" x14ac:dyDescent="0.3">
      <c r="B34655">
        <v>2.5</v>
      </c>
      <c r="H34655" s="2">
        <v>1.8</v>
      </c>
      <c r="S34655" s="2">
        <f t="shared" si="543"/>
        <v>13.171199999999997</v>
      </c>
    </row>
    <row r="34656" spans="2:19" x14ac:dyDescent="0.3">
      <c r="B34656">
        <v>2.5</v>
      </c>
      <c r="H34656" s="2">
        <v>2.5</v>
      </c>
      <c r="S34656" s="2">
        <f t="shared" si="543"/>
        <v>3.4992000000000005</v>
      </c>
    </row>
    <row r="34657" spans="2:19" x14ac:dyDescent="0.3">
      <c r="B34657">
        <v>2.8</v>
      </c>
      <c r="H34657" s="2">
        <v>2.5</v>
      </c>
      <c r="S34657" s="2">
        <f t="shared" si="543"/>
        <v>9.375</v>
      </c>
    </row>
    <row r="34658" spans="2:19" x14ac:dyDescent="0.3">
      <c r="B34658">
        <v>1.8</v>
      </c>
      <c r="H34658" s="2">
        <v>2.6</v>
      </c>
      <c r="S34658" s="2">
        <f t="shared" si="543"/>
        <v>9.375</v>
      </c>
    </row>
    <row r="34659" spans="2:19" x14ac:dyDescent="0.3">
      <c r="B34659">
        <v>2.5</v>
      </c>
      <c r="H34659" s="2">
        <v>2.6</v>
      </c>
      <c r="S34659" s="2">
        <f t="shared" si="543"/>
        <v>10.545600000000002</v>
      </c>
    </row>
    <row r="34660" spans="2:19" x14ac:dyDescent="0.3">
      <c r="B34660">
        <v>2.5</v>
      </c>
      <c r="H34660" s="2">
        <v>2</v>
      </c>
      <c r="S34660" s="2">
        <f t="shared" si="543"/>
        <v>10.545600000000002</v>
      </c>
    </row>
    <row r="34661" spans="2:19" x14ac:dyDescent="0.3">
      <c r="B34661">
        <v>2.6</v>
      </c>
      <c r="H34661" s="2">
        <v>1.6</v>
      </c>
      <c r="S34661" s="2">
        <f t="shared" si="543"/>
        <v>4.8</v>
      </c>
    </row>
    <row r="34662" spans="2:19" x14ac:dyDescent="0.3">
      <c r="B34662">
        <v>2.6</v>
      </c>
      <c r="H34662" s="2">
        <v>1.4</v>
      </c>
      <c r="S34662" s="2">
        <f t="shared" si="543"/>
        <v>2.4576000000000007</v>
      </c>
    </row>
    <row r="34663" spans="2:19" x14ac:dyDescent="0.3">
      <c r="B34663">
        <v>2</v>
      </c>
      <c r="H34663" s="2">
        <v>2.7</v>
      </c>
      <c r="S34663" s="2">
        <f t="shared" si="543"/>
        <v>1.6463999999999996</v>
      </c>
    </row>
    <row r="34664" spans="2:19" x14ac:dyDescent="0.3">
      <c r="B34664">
        <v>1.6</v>
      </c>
      <c r="H34664" s="2">
        <v>2.2999999999999998</v>
      </c>
      <c r="S34664" s="2">
        <f t="shared" si="543"/>
        <v>11.809800000000001</v>
      </c>
    </row>
    <row r="34665" spans="2:19" x14ac:dyDescent="0.3">
      <c r="B34665">
        <v>1.4</v>
      </c>
      <c r="H34665" s="2">
        <v>2</v>
      </c>
      <c r="S34665" s="2">
        <f t="shared" si="543"/>
        <v>7.3001999999999976</v>
      </c>
    </row>
    <row r="34666" spans="2:19" x14ac:dyDescent="0.3">
      <c r="B34666">
        <v>2.7</v>
      </c>
      <c r="H34666" s="2">
        <v>2.2999999999999998</v>
      </c>
      <c r="S34666" s="2">
        <f t="shared" si="543"/>
        <v>4.8</v>
      </c>
    </row>
    <row r="34667" spans="2:19" x14ac:dyDescent="0.3">
      <c r="B34667">
        <v>2.2999999999999998</v>
      </c>
      <c r="H34667" s="2">
        <v>2.1</v>
      </c>
      <c r="S34667" s="2">
        <f t="shared" si="543"/>
        <v>7.3001999999999976</v>
      </c>
    </row>
    <row r="34668" spans="2:19" x14ac:dyDescent="0.3">
      <c r="B34668">
        <v>2</v>
      </c>
      <c r="H34668" s="2">
        <v>2.1</v>
      </c>
      <c r="S34668" s="2">
        <f t="shared" si="543"/>
        <v>5.5566000000000004</v>
      </c>
    </row>
    <row r="34669" spans="2:19" x14ac:dyDescent="0.3">
      <c r="B34669">
        <v>2.2999999999999998</v>
      </c>
      <c r="H34669" s="2">
        <v>3.4</v>
      </c>
      <c r="S34669" s="2">
        <f t="shared" si="543"/>
        <v>5.5566000000000004</v>
      </c>
    </row>
    <row r="34670" spans="2:19" x14ac:dyDescent="0.3">
      <c r="B34670">
        <v>2.1</v>
      </c>
      <c r="H34670" s="2">
        <v>3</v>
      </c>
      <c r="S34670" s="2">
        <f t="shared" si="543"/>
        <v>23.582399999999996</v>
      </c>
    </row>
    <row r="34671" spans="2:19" x14ac:dyDescent="0.3">
      <c r="B34671">
        <v>2.1</v>
      </c>
      <c r="H34671" s="2">
        <v>3.4</v>
      </c>
      <c r="S34671" s="2">
        <f t="shared" si="543"/>
        <v>16.2</v>
      </c>
    </row>
    <row r="34672" spans="2:19" x14ac:dyDescent="0.3">
      <c r="B34672">
        <v>3.4</v>
      </c>
      <c r="H34672" s="2">
        <v>1.9</v>
      </c>
      <c r="S34672" s="2">
        <f t="shared" si="543"/>
        <v>23.582399999999996</v>
      </c>
    </row>
    <row r="34673" spans="2:19" x14ac:dyDescent="0.3">
      <c r="B34673">
        <v>3</v>
      </c>
      <c r="H34673" s="2">
        <v>1.5</v>
      </c>
      <c r="S34673" s="2">
        <f t="shared" si="543"/>
        <v>4.1153999999999993</v>
      </c>
    </row>
    <row r="34674" spans="2:19" x14ac:dyDescent="0.3">
      <c r="B34674">
        <v>3.4</v>
      </c>
      <c r="H34674" s="2">
        <v>2</v>
      </c>
      <c r="S34674" s="2">
        <f t="shared" si="543"/>
        <v>2.0249999999999999</v>
      </c>
    </row>
    <row r="34675" spans="2:19" x14ac:dyDescent="0.3">
      <c r="B34675">
        <v>1.9</v>
      </c>
      <c r="H34675" s="2">
        <v>1.8</v>
      </c>
      <c r="S34675" s="2">
        <f t="shared" si="543"/>
        <v>4.8</v>
      </c>
    </row>
    <row r="34676" spans="2:19" x14ac:dyDescent="0.3">
      <c r="B34676">
        <v>1.5</v>
      </c>
      <c r="H34676" s="2">
        <v>1.2</v>
      </c>
      <c r="S34676" s="2">
        <f t="shared" si="543"/>
        <v>3.4992000000000005</v>
      </c>
    </row>
    <row r="34677" spans="2:19" x14ac:dyDescent="0.3">
      <c r="B34677">
        <v>2</v>
      </c>
      <c r="H34677" s="2">
        <v>2.4</v>
      </c>
      <c r="S34677" s="2">
        <f t="shared" si="543"/>
        <v>1.0367999999999999</v>
      </c>
    </row>
    <row r="34678" spans="2:19" x14ac:dyDescent="0.3">
      <c r="B34678">
        <v>1.8</v>
      </c>
      <c r="H34678" s="2">
        <v>2.7</v>
      </c>
      <c r="S34678" s="2">
        <f t="shared" si="543"/>
        <v>8.2943999999999996</v>
      </c>
    </row>
    <row r="34679" spans="2:19" x14ac:dyDescent="0.3">
      <c r="B34679">
        <v>1.2</v>
      </c>
      <c r="H34679" s="2">
        <v>2.2000000000000002</v>
      </c>
      <c r="S34679" s="2">
        <f t="shared" si="543"/>
        <v>11.809800000000001</v>
      </c>
    </row>
    <row r="34680" spans="2:19" x14ac:dyDescent="0.3">
      <c r="B34680">
        <v>2.4</v>
      </c>
      <c r="H34680" s="2">
        <v>1.7</v>
      </c>
      <c r="S34680" s="2">
        <f t="shared" si="543"/>
        <v>6.3888000000000016</v>
      </c>
    </row>
    <row r="34681" spans="2:19" x14ac:dyDescent="0.3">
      <c r="B34681">
        <v>2.7</v>
      </c>
      <c r="H34681" s="2">
        <v>1.5</v>
      </c>
      <c r="S34681" s="2">
        <f t="shared" si="543"/>
        <v>2.9477999999999995</v>
      </c>
    </row>
    <row r="34682" spans="2:19" x14ac:dyDescent="0.3">
      <c r="B34682">
        <v>2.2000000000000002</v>
      </c>
      <c r="H34682" s="2">
        <v>1.3</v>
      </c>
      <c r="S34682" s="2">
        <f t="shared" si="543"/>
        <v>2.0249999999999999</v>
      </c>
    </row>
    <row r="34683" spans="2:19" x14ac:dyDescent="0.3">
      <c r="B34683">
        <v>1.7</v>
      </c>
      <c r="H34683" s="2">
        <v>2.5</v>
      </c>
      <c r="S34683" s="2">
        <f t="shared" si="543"/>
        <v>1.3182000000000003</v>
      </c>
    </row>
    <row r="34684" spans="2:19" x14ac:dyDescent="0.3">
      <c r="B34684">
        <v>1.5</v>
      </c>
      <c r="H34684" s="2">
        <v>2</v>
      </c>
      <c r="S34684" s="2">
        <f t="shared" si="543"/>
        <v>9.375</v>
      </c>
    </row>
    <row r="34685" spans="2:19" x14ac:dyDescent="0.3">
      <c r="B34685">
        <v>1.3</v>
      </c>
      <c r="H34685" s="2">
        <v>1.3</v>
      </c>
      <c r="S34685" s="2">
        <f t="shared" si="543"/>
        <v>4.8</v>
      </c>
    </row>
    <row r="34686" spans="2:19" x14ac:dyDescent="0.3">
      <c r="B34686">
        <v>2.5</v>
      </c>
      <c r="H34686" s="2">
        <v>1</v>
      </c>
      <c r="S34686" s="2">
        <f t="shared" si="543"/>
        <v>1.3182000000000003</v>
      </c>
    </row>
    <row r="34687" spans="2:19" x14ac:dyDescent="0.3">
      <c r="B34687">
        <v>2</v>
      </c>
      <c r="H34687" s="2">
        <v>2.2000000000000002</v>
      </c>
      <c r="S34687" s="2">
        <f t="shared" si="543"/>
        <v>0.6</v>
      </c>
    </row>
    <row r="34688" spans="2:19" x14ac:dyDescent="0.3">
      <c r="B34688">
        <v>1.3</v>
      </c>
      <c r="H34688" s="2">
        <v>3.5</v>
      </c>
      <c r="S34688" s="2">
        <f t="shared" si="543"/>
        <v>6.3888000000000016</v>
      </c>
    </row>
    <row r="34689" spans="2:19" x14ac:dyDescent="0.3">
      <c r="B34689">
        <v>1</v>
      </c>
      <c r="H34689" s="2">
        <v>1.8</v>
      </c>
      <c r="S34689" s="2">
        <f t="shared" si="543"/>
        <v>25.724999999999998</v>
      </c>
    </row>
    <row r="34690" spans="2:19" x14ac:dyDescent="0.3">
      <c r="B34690">
        <v>2.2000000000000002</v>
      </c>
      <c r="H34690" s="2">
        <v>2.7</v>
      </c>
      <c r="S34690" s="2">
        <f t="shared" si="543"/>
        <v>3.4992000000000005</v>
      </c>
    </row>
    <row r="34691" spans="2:19" x14ac:dyDescent="0.3">
      <c r="B34691">
        <v>3.5</v>
      </c>
      <c r="H34691" s="2">
        <v>3.5</v>
      </c>
      <c r="S34691" s="2">
        <f t="shared" ref="S34691:S34754" si="544">0.5*1.2*B34693^3</f>
        <v>11.809800000000001</v>
      </c>
    </row>
    <row r="34692" spans="2:19" x14ac:dyDescent="0.3">
      <c r="B34692">
        <v>1.8</v>
      </c>
      <c r="H34692" s="2">
        <v>3.6</v>
      </c>
      <c r="S34692" s="2">
        <f t="shared" si="544"/>
        <v>25.724999999999998</v>
      </c>
    </row>
    <row r="34693" spans="2:19" x14ac:dyDescent="0.3">
      <c r="B34693">
        <v>2.7</v>
      </c>
      <c r="H34693" s="2">
        <v>2.2999999999999998</v>
      </c>
      <c r="S34693" s="2">
        <f t="shared" si="544"/>
        <v>27.993600000000004</v>
      </c>
    </row>
    <row r="34694" spans="2:19" x14ac:dyDescent="0.3">
      <c r="B34694">
        <v>3.5</v>
      </c>
      <c r="H34694" s="2">
        <v>2.4</v>
      </c>
      <c r="S34694" s="2">
        <f t="shared" si="544"/>
        <v>7.3001999999999976</v>
      </c>
    </row>
    <row r="34695" spans="2:19" x14ac:dyDescent="0.3">
      <c r="B34695">
        <v>3.6</v>
      </c>
      <c r="H34695" s="2">
        <v>2.8</v>
      </c>
      <c r="S34695" s="2">
        <f t="shared" si="544"/>
        <v>8.2943999999999996</v>
      </c>
    </row>
    <row r="34696" spans="2:19" x14ac:dyDescent="0.3">
      <c r="B34696">
        <v>2.2999999999999998</v>
      </c>
      <c r="H34696" s="2">
        <v>3.2</v>
      </c>
      <c r="S34696" s="2">
        <f t="shared" si="544"/>
        <v>13.171199999999997</v>
      </c>
    </row>
    <row r="34697" spans="2:19" x14ac:dyDescent="0.3">
      <c r="B34697">
        <v>2.4</v>
      </c>
      <c r="H34697" s="2">
        <v>3.2</v>
      </c>
      <c r="S34697" s="2">
        <f t="shared" si="544"/>
        <v>19.660800000000005</v>
      </c>
    </row>
    <row r="34698" spans="2:19" x14ac:dyDescent="0.3">
      <c r="B34698">
        <v>2.8</v>
      </c>
      <c r="H34698" s="2">
        <v>3.6</v>
      </c>
      <c r="S34698" s="2">
        <f t="shared" si="544"/>
        <v>19.660800000000005</v>
      </c>
    </row>
    <row r="34699" spans="2:19" x14ac:dyDescent="0.3">
      <c r="B34699">
        <v>3.2</v>
      </c>
      <c r="H34699" s="2">
        <v>4.2</v>
      </c>
      <c r="S34699" s="2">
        <f t="shared" si="544"/>
        <v>27.993600000000004</v>
      </c>
    </row>
    <row r="34700" spans="2:19" x14ac:dyDescent="0.3">
      <c r="B34700">
        <v>3.2</v>
      </c>
      <c r="H34700" s="2">
        <v>5.0999999999999996</v>
      </c>
      <c r="S34700" s="2">
        <f t="shared" si="544"/>
        <v>44.452800000000003</v>
      </c>
    </row>
    <row r="34701" spans="2:19" x14ac:dyDescent="0.3">
      <c r="B34701">
        <v>3.6</v>
      </c>
      <c r="H34701" s="2">
        <v>4.7</v>
      </c>
      <c r="S34701" s="2">
        <f t="shared" si="544"/>
        <v>79.590599999999981</v>
      </c>
    </row>
    <row r="34702" spans="2:19" x14ac:dyDescent="0.3">
      <c r="B34702">
        <v>4.2</v>
      </c>
      <c r="H34702" s="2">
        <v>4.4000000000000004</v>
      </c>
      <c r="S34702" s="2">
        <f t="shared" si="544"/>
        <v>62.293800000000012</v>
      </c>
    </row>
    <row r="34703" spans="2:19" x14ac:dyDescent="0.3">
      <c r="B34703">
        <v>5.0999999999999996</v>
      </c>
      <c r="H34703" s="2">
        <v>4</v>
      </c>
      <c r="S34703" s="2">
        <f t="shared" si="544"/>
        <v>51.110400000000013</v>
      </c>
    </row>
    <row r="34704" spans="2:19" x14ac:dyDescent="0.3">
      <c r="B34704">
        <v>4.7</v>
      </c>
      <c r="H34704" s="2">
        <v>4.5999999999999996</v>
      </c>
      <c r="S34704" s="2">
        <f t="shared" si="544"/>
        <v>38.4</v>
      </c>
    </row>
    <row r="34705" spans="2:19" x14ac:dyDescent="0.3">
      <c r="B34705">
        <v>4.4000000000000004</v>
      </c>
      <c r="H34705" s="2">
        <v>4.5</v>
      </c>
      <c r="S34705" s="2">
        <f t="shared" si="544"/>
        <v>58.401599999999981</v>
      </c>
    </row>
    <row r="34706" spans="2:19" x14ac:dyDescent="0.3">
      <c r="B34706">
        <v>4</v>
      </c>
      <c r="H34706" s="2">
        <v>3.2</v>
      </c>
      <c r="S34706" s="2">
        <f t="shared" si="544"/>
        <v>54.674999999999997</v>
      </c>
    </row>
    <row r="34707" spans="2:19" x14ac:dyDescent="0.3">
      <c r="B34707">
        <v>4.5999999999999996</v>
      </c>
      <c r="H34707" s="2">
        <v>3.1</v>
      </c>
      <c r="S34707" s="2">
        <f t="shared" si="544"/>
        <v>19.660800000000005</v>
      </c>
    </row>
    <row r="34708" spans="2:19" x14ac:dyDescent="0.3">
      <c r="B34708">
        <v>4.5</v>
      </c>
      <c r="H34708" s="2">
        <v>4.2</v>
      </c>
      <c r="S34708" s="2">
        <f t="shared" si="544"/>
        <v>17.874600000000001</v>
      </c>
    </row>
    <row r="34709" spans="2:19" x14ac:dyDescent="0.3">
      <c r="B34709">
        <v>3.2</v>
      </c>
      <c r="H34709" s="2">
        <v>4.8</v>
      </c>
      <c r="S34709" s="2">
        <f t="shared" si="544"/>
        <v>44.452800000000003</v>
      </c>
    </row>
    <row r="34710" spans="2:19" x14ac:dyDescent="0.3">
      <c r="B34710">
        <v>3.1</v>
      </c>
      <c r="H34710" s="2">
        <v>5.2</v>
      </c>
      <c r="S34710" s="2">
        <f t="shared" si="544"/>
        <v>66.355199999999996</v>
      </c>
    </row>
    <row r="34711" spans="2:19" x14ac:dyDescent="0.3">
      <c r="B34711">
        <v>4.2</v>
      </c>
      <c r="H34711" s="2">
        <v>5.2</v>
      </c>
      <c r="S34711" s="2">
        <f t="shared" si="544"/>
        <v>84.364800000000017</v>
      </c>
    </row>
    <row r="34712" spans="2:19" x14ac:dyDescent="0.3">
      <c r="B34712">
        <v>4.8</v>
      </c>
      <c r="H34712" s="2">
        <v>4.5</v>
      </c>
      <c r="S34712" s="2">
        <f t="shared" si="544"/>
        <v>84.364800000000017</v>
      </c>
    </row>
    <row r="34713" spans="2:19" x14ac:dyDescent="0.3">
      <c r="B34713">
        <v>5.2</v>
      </c>
      <c r="H34713" s="2">
        <v>4.0999999999999996</v>
      </c>
      <c r="S34713" s="2">
        <f t="shared" si="544"/>
        <v>54.674999999999997</v>
      </c>
    </row>
    <row r="34714" spans="2:19" x14ac:dyDescent="0.3">
      <c r="B34714">
        <v>5.2</v>
      </c>
      <c r="H34714" s="2">
        <v>4.2</v>
      </c>
      <c r="S34714" s="2">
        <f t="shared" si="544"/>
        <v>41.352599999999995</v>
      </c>
    </row>
    <row r="34715" spans="2:19" x14ac:dyDescent="0.3">
      <c r="B34715">
        <v>4.5</v>
      </c>
      <c r="H34715" s="2">
        <v>3.3</v>
      </c>
      <c r="S34715" s="2">
        <f t="shared" si="544"/>
        <v>44.452800000000003</v>
      </c>
    </row>
    <row r="34716" spans="2:19" x14ac:dyDescent="0.3">
      <c r="B34716">
        <v>4.0999999999999996</v>
      </c>
      <c r="H34716" s="2">
        <v>3.8</v>
      </c>
      <c r="S34716" s="2">
        <f t="shared" si="544"/>
        <v>21.562199999999997</v>
      </c>
    </row>
    <row r="34717" spans="2:19" x14ac:dyDescent="0.3">
      <c r="B34717">
        <v>4.2</v>
      </c>
      <c r="H34717" s="2">
        <v>3.5</v>
      </c>
      <c r="S34717" s="2">
        <f t="shared" si="544"/>
        <v>32.923199999999994</v>
      </c>
    </row>
    <row r="34718" spans="2:19" x14ac:dyDescent="0.3">
      <c r="B34718">
        <v>3.3</v>
      </c>
      <c r="H34718" s="2">
        <v>3.9</v>
      </c>
      <c r="S34718" s="2">
        <f t="shared" si="544"/>
        <v>25.724999999999998</v>
      </c>
    </row>
    <row r="34719" spans="2:19" x14ac:dyDescent="0.3">
      <c r="B34719">
        <v>3.8</v>
      </c>
      <c r="H34719" s="2">
        <v>3.9</v>
      </c>
      <c r="S34719" s="2">
        <f t="shared" si="544"/>
        <v>35.591399999999993</v>
      </c>
    </row>
    <row r="34720" spans="2:19" x14ac:dyDescent="0.3">
      <c r="B34720">
        <v>3.5</v>
      </c>
      <c r="H34720" s="2">
        <v>4</v>
      </c>
      <c r="S34720" s="2">
        <f t="shared" si="544"/>
        <v>35.591399999999993</v>
      </c>
    </row>
    <row r="34721" spans="2:19" x14ac:dyDescent="0.3">
      <c r="B34721">
        <v>3.9</v>
      </c>
      <c r="H34721" s="2">
        <v>3.4</v>
      </c>
      <c r="S34721" s="2">
        <f t="shared" si="544"/>
        <v>38.4</v>
      </c>
    </row>
    <row r="34722" spans="2:19" x14ac:dyDescent="0.3">
      <c r="B34722">
        <v>3.9</v>
      </c>
      <c r="H34722" s="2">
        <v>4.3</v>
      </c>
      <c r="S34722" s="2">
        <f t="shared" si="544"/>
        <v>23.582399999999996</v>
      </c>
    </row>
    <row r="34723" spans="2:19" x14ac:dyDescent="0.3">
      <c r="B34723">
        <v>4</v>
      </c>
      <c r="H34723" s="2">
        <v>4.0999999999999996</v>
      </c>
      <c r="S34723" s="2">
        <f t="shared" si="544"/>
        <v>47.704199999999993</v>
      </c>
    </row>
    <row r="34724" spans="2:19" x14ac:dyDescent="0.3">
      <c r="B34724">
        <v>3.4</v>
      </c>
      <c r="H34724" s="2">
        <v>4.5</v>
      </c>
      <c r="S34724" s="2">
        <f t="shared" si="544"/>
        <v>41.352599999999995</v>
      </c>
    </row>
    <row r="34725" spans="2:19" x14ac:dyDescent="0.3">
      <c r="B34725">
        <v>4.3</v>
      </c>
      <c r="H34725" s="2">
        <v>3.8</v>
      </c>
      <c r="S34725" s="2">
        <f t="shared" si="544"/>
        <v>54.674999999999997</v>
      </c>
    </row>
    <row r="34726" spans="2:19" x14ac:dyDescent="0.3">
      <c r="B34726">
        <v>4.0999999999999996</v>
      </c>
      <c r="H34726" s="2">
        <v>3.3</v>
      </c>
      <c r="S34726" s="2">
        <f t="shared" si="544"/>
        <v>32.923199999999994</v>
      </c>
    </row>
    <row r="34727" spans="2:19" x14ac:dyDescent="0.3">
      <c r="B34727">
        <v>4.5</v>
      </c>
      <c r="H34727" s="2">
        <v>4.0999999999999996</v>
      </c>
      <c r="S34727" s="2">
        <f t="shared" si="544"/>
        <v>21.562199999999997</v>
      </c>
    </row>
    <row r="34728" spans="2:19" x14ac:dyDescent="0.3">
      <c r="B34728">
        <v>3.8</v>
      </c>
      <c r="H34728" s="2">
        <v>4.3</v>
      </c>
      <c r="S34728" s="2">
        <f t="shared" si="544"/>
        <v>41.352599999999995</v>
      </c>
    </row>
    <row r="34729" spans="2:19" x14ac:dyDescent="0.3">
      <c r="B34729">
        <v>3.3</v>
      </c>
      <c r="H34729" s="2">
        <v>3.8</v>
      </c>
      <c r="S34729" s="2">
        <f t="shared" si="544"/>
        <v>47.704199999999993</v>
      </c>
    </row>
    <row r="34730" spans="2:19" x14ac:dyDescent="0.3">
      <c r="B34730">
        <v>4.0999999999999996</v>
      </c>
      <c r="H34730" s="2">
        <v>4.2</v>
      </c>
      <c r="S34730" s="2">
        <f t="shared" si="544"/>
        <v>32.923199999999994</v>
      </c>
    </row>
    <row r="34731" spans="2:19" x14ac:dyDescent="0.3">
      <c r="B34731">
        <v>4.3</v>
      </c>
      <c r="H34731" s="2">
        <v>3.3</v>
      </c>
      <c r="S34731" s="2">
        <f t="shared" si="544"/>
        <v>44.452800000000003</v>
      </c>
    </row>
    <row r="34732" spans="2:19" x14ac:dyDescent="0.3">
      <c r="B34732">
        <v>3.8</v>
      </c>
      <c r="H34732" s="2">
        <v>3.1</v>
      </c>
      <c r="S34732" s="2">
        <f t="shared" si="544"/>
        <v>21.562199999999997</v>
      </c>
    </row>
    <row r="34733" spans="2:19" x14ac:dyDescent="0.3">
      <c r="B34733">
        <v>4.2</v>
      </c>
      <c r="H34733" s="2">
        <v>2.5</v>
      </c>
      <c r="S34733" s="2">
        <f t="shared" si="544"/>
        <v>17.874600000000001</v>
      </c>
    </row>
    <row r="34734" spans="2:19" x14ac:dyDescent="0.3">
      <c r="B34734">
        <v>3.3</v>
      </c>
      <c r="H34734" s="2">
        <v>1.5</v>
      </c>
      <c r="S34734" s="2">
        <f t="shared" si="544"/>
        <v>9.375</v>
      </c>
    </row>
    <row r="34735" spans="2:19" x14ac:dyDescent="0.3">
      <c r="B34735">
        <v>3.1</v>
      </c>
      <c r="H34735" s="2">
        <v>1.9</v>
      </c>
      <c r="S34735" s="2">
        <f t="shared" si="544"/>
        <v>2.0249999999999999</v>
      </c>
    </row>
    <row r="34736" spans="2:19" x14ac:dyDescent="0.3">
      <c r="B34736">
        <v>2.5</v>
      </c>
      <c r="H34736" s="2">
        <v>2.2999999999999998</v>
      </c>
      <c r="S34736" s="2">
        <f t="shared" si="544"/>
        <v>4.1153999999999993</v>
      </c>
    </row>
    <row r="34737" spans="2:19" x14ac:dyDescent="0.3">
      <c r="B34737">
        <v>1.5</v>
      </c>
      <c r="H34737" s="2">
        <v>2.6</v>
      </c>
      <c r="S34737" s="2">
        <f t="shared" si="544"/>
        <v>7.3001999999999976</v>
      </c>
    </row>
    <row r="34738" spans="2:19" x14ac:dyDescent="0.3">
      <c r="B34738">
        <v>1.9</v>
      </c>
      <c r="H34738" s="2">
        <v>2.1</v>
      </c>
      <c r="S34738" s="2">
        <f t="shared" si="544"/>
        <v>10.545600000000002</v>
      </c>
    </row>
    <row r="34739" spans="2:19" x14ac:dyDescent="0.3">
      <c r="B34739">
        <v>2.2999999999999998</v>
      </c>
      <c r="H34739" s="2">
        <v>2.5</v>
      </c>
      <c r="S34739" s="2">
        <f t="shared" si="544"/>
        <v>5.5566000000000004</v>
      </c>
    </row>
    <row r="34740" spans="2:19" x14ac:dyDescent="0.3">
      <c r="B34740">
        <v>2.6</v>
      </c>
      <c r="H34740" s="2">
        <v>3.5</v>
      </c>
      <c r="S34740" s="2">
        <f t="shared" si="544"/>
        <v>9.375</v>
      </c>
    </row>
    <row r="34741" spans="2:19" x14ac:dyDescent="0.3">
      <c r="B34741">
        <v>2.1</v>
      </c>
      <c r="H34741" s="2">
        <v>2.7</v>
      </c>
      <c r="S34741" s="2">
        <f t="shared" si="544"/>
        <v>25.724999999999998</v>
      </c>
    </row>
    <row r="34742" spans="2:19" x14ac:dyDescent="0.3">
      <c r="B34742">
        <v>2.5</v>
      </c>
      <c r="H34742" s="2">
        <v>3.8</v>
      </c>
      <c r="S34742" s="2">
        <f t="shared" si="544"/>
        <v>11.809800000000001</v>
      </c>
    </row>
    <row r="34743" spans="2:19" x14ac:dyDescent="0.3">
      <c r="B34743">
        <v>3.5</v>
      </c>
      <c r="H34743" s="2">
        <v>4.4000000000000004</v>
      </c>
      <c r="S34743" s="2">
        <f t="shared" si="544"/>
        <v>32.923199999999994</v>
      </c>
    </row>
    <row r="34744" spans="2:19" x14ac:dyDescent="0.3">
      <c r="B34744">
        <v>2.7</v>
      </c>
      <c r="H34744" s="2">
        <v>3.2</v>
      </c>
      <c r="S34744" s="2">
        <f t="shared" si="544"/>
        <v>51.110400000000013</v>
      </c>
    </row>
    <row r="34745" spans="2:19" x14ac:dyDescent="0.3">
      <c r="B34745">
        <v>3.8</v>
      </c>
      <c r="H34745" s="2">
        <v>2.8</v>
      </c>
      <c r="S34745" s="2">
        <f t="shared" si="544"/>
        <v>19.660800000000005</v>
      </c>
    </row>
    <row r="34746" spans="2:19" x14ac:dyDescent="0.3">
      <c r="B34746">
        <v>4.4000000000000004</v>
      </c>
      <c r="H34746" s="2">
        <v>3</v>
      </c>
      <c r="S34746" s="2">
        <f t="shared" si="544"/>
        <v>13.171199999999997</v>
      </c>
    </row>
    <row r="34747" spans="2:19" x14ac:dyDescent="0.3">
      <c r="B34747">
        <v>3.2</v>
      </c>
      <c r="H34747" s="2">
        <v>2.7</v>
      </c>
      <c r="S34747" s="2">
        <f t="shared" si="544"/>
        <v>16.2</v>
      </c>
    </row>
    <row r="34748" spans="2:19" x14ac:dyDescent="0.3">
      <c r="B34748">
        <v>2.8</v>
      </c>
      <c r="H34748" s="2">
        <v>3.1</v>
      </c>
      <c r="S34748" s="2">
        <f t="shared" si="544"/>
        <v>11.809800000000001</v>
      </c>
    </row>
    <row r="34749" spans="2:19" x14ac:dyDescent="0.3">
      <c r="B34749">
        <v>3</v>
      </c>
      <c r="H34749" s="2">
        <v>2.9</v>
      </c>
      <c r="S34749" s="2">
        <f t="shared" si="544"/>
        <v>17.874600000000001</v>
      </c>
    </row>
    <row r="34750" spans="2:19" x14ac:dyDescent="0.3">
      <c r="B34750">
        <v>2.7</v>
      </c>
      <c r="H34750" s="2">
        <v>2.7</v>
      </c>
      <c r="S34750" s="2">
        <f t="shared" si="544"/>
        <v>14.633399999999998</v>
      </c>
    </row>
    <row r="34751" spans="2:19" x14ac:dyDescent="0.3">
      <c r="B34751">
        <v>3.1</v>
      </c>
      <c r="H34751" s="2">
        <v>2.2999999999999998</v>
      </c>
      <c r="S34751" s="2">
        <f t="shared" si="544"/>
        <v>11.809800000000001</v>
      </c>
    </row>
    <row r="34752" spans="2:19" x14ac:dyDescent="0.3">
      <c r="B34752">
        <v>2.9</v>
      </c>
      <c r="H34752" s="2">
        <v>3.1</v>
      </c>
      <c r="S34752" s="2">
        <f t="shared" si="544"/>
        <v>7.3001999999999976</v>
      </c>
    </row>
    <row r="34753" spans="2:19" x14ac:dyDescent="0.3">
      <c r="B34753">
        <v>2.7</v>
      </c>
      <c r="H34753" s="2">
        <v>3</v>
      </c>
      <c r="S34753" s="2">
        <f t="shared" si="544"/>
        <v>17.874600000000001</v>
      </c>
    </row>
    <row r="34754" spans="2:19" x14ac:dyDescent="0.3">
      <c r="B34754">
        <v>2.2999999999999998</v>
      </c>
      <c r="H34754" s="2">
        <v>3.2</v>
      </c>
      <c r="S34754" s="2">
        <f t="shared" si="544"/>
        <v>16.2</v>
      </c>
    </row>
    <row r="34755" spans="2:19" x14ac:dyDescent="0.3">
      <c r="B34755">
        <v>3.1</v>
      </c>
      <c r="H34755" s="2">
        <v>3.3</v>
      </c>
      <c r="S34755" s="2">
        <f t="shared" ref="S34755:S34818" si="545">0.5*1.2*B34757^3</f>
        <v>19.660800000000005</v>
      </c>
    </row>
    <row r="34756" spans="2:19" x14ac:dyDescent="0.3">
      <c r="B34756">
        <v>3</v>
      </c>
      <c r="H34756" s="2">
        <v>3.4</v>
      </c>
      <c r="S34756" s="2">
        <f t="shared" si="545"/>
        <v>21.562199999999997</v>
      </c>
    </row>
    <row r="34757" spans="2:19" x14ac:dyDescent="0.3">
      <c r="B34757">
        <v>3.2</v>
      </c>
      <c r="H34757" s="2">
        <v>2.7</v>
      </c>
      <c r="S34757" s="2">
        <f t="shared" si="545"/>
        <v>23.582399999999996</v>
      </c>
    </row>
    <row r="34758" spans="2:19" x14ac:dyDescent="0.3">
      <c r="B34758">
        <v>3.3</v>
      </c>
      <c r="H34758" s="2">
        <v>2.9</v>
      </c>
      <c r="S34758" s="2">
        <f t="shared" si="545"/>
        <v>11.809800000000001</v>
      </c>
    </row>
    <row r="34759" spans="2:19" x14ac:dyDescent="0.3">
      <c r="B34759">
        <v>3.4</v>
      </c>
      <c r="H34759" s="2">
        <v>5.8</v>
      </c>
      <c r="S34759" s="2">
        <f t="shared" si="545"/>
        <v>14.633399999999998</v>
      </c>
    </row>
    <row r="34760" spans="2:19" x14ac:dyDescent="0.3">
      <c r="B34760">
        <v>2.7</v>
      </c>
      <c r="H34760" s="2">
        <v>5.9</v>
      </c>
      <c r="S34760" s="2">
        <f t="shared" si="545"/>
        <v>117.06719999999999</v>
      </c>
    </row>
    <row r="34761" spans="2:19" x14ac:dyDescent="0.3">
      <c r="B34761">
        <v>2.9</v>
      </c>
      <c r="H34761" s="2">
        <v>6.3</v>
      </c>
      <c r="S34761" s="2">
        <f t="shared" si="545"/>
        <v>123.2274</v>
      </c>
    </row>
    <row r="34762" spans="2:19" x14ac:dyDescent="0.3">
      <c r="B34762">
        <v>5.8</v>
      </c>
      <c r="H34762" s="2">
        <v>6.1</v>
      </c>
      <c r="S34762" s="2">
        <f t="shared" si="545"/>
        <v>150.02819999999997</v>
      </c>
    </row>
    <row r="34763" spans="2:19" x14ac:dyDescent="0.3">
      <c r="B34763">
        <v>5.9</v>
      </c>
      <c r="H34763" s="2">
        <v>6.2</v>
      </c>
      <c r="S34763" s="2">
        <f t="shared" si="545"/>
        <v>136.18859999999995</v>
      </c>
    </row>
    <row r="34764" spans="2:19" x14ac:dyDescent="0.3">
      <c r="B34764">
        <v>6.3</v>
      </c>
      <c r="H34764" s="2">
        <v>6.9</v>
      </c>
      <c r="S34764" s="2">
        <f t="shared" si="545"/>
        <v>142.99680000000001</v>
      </c>
    </row>
    <row r="34765" spans="2:19" x14ac:dyDescent="0.3">
      <c r="B34765">
        <v>6.1</v>
      </c>
      <c r="H34765" s="2">
        <v>7.4</v>
      </c>
      <c r="S34765" s="2">
        <f t="shared" si="545"/>
        <v>197.10540000000003</v>
      </c>
    </row>
    <row r="34766" spans="2:19" x14ac:dyDescent="0.3">
      <c r="B34766">
        <v>6.2</v>
      </c>
      <c r="H34766" s="2">
        <v>7.4</v>
      </c>
      <c r="S34766" s="2">
        <f t="shared" si="545"/>
        <v>243.13440000000003</v>
      </c>
    </row>
    <row r="34767" spans="2:19" x14ac:dyDescent="0.3">
      <c r="B34767">
        <v>6.9</v>
      </c>
      <c r="H34767" s="2">
        <v>6.8</v>
      </c>
      <c r="S34767" s="2">
        <f t="shared" si="545"/>
        <v>243.13440000000003</v>
      </c>
    </row>
    <row r="34768" spans="2:19" x14ac:dyDescent="0.3">
      <c r="B34768">
        <v>7.4</v>
      </c>
      <c r="H34768" s="2">
        <v>6.4</v>
      </c>
      <c r="S34768" s="2">
        <f t="shared" si="545"/>
        <v>188.65919999999997</v>
      </c>
    </row>
    <row r="34769" spans="2:19" x14ac:dyDescent="0.3">
      <c r="B34769">
        <v>7.4</v>
      </c>
      <c r="H34769" s="2">
        <v>5.8</v>
      </c>
      <c r="S34769" s="2">
        <f t="shared" si="545"/>
        <v>157.28640000000004</v>
      </c>
    </row>
    <row r="34770" spans="2:19" x14ac:dyDescent="0.3">
      <c r="B34770">
        <v>6.8</v>
      </c>
      <c r="H34770" s="2">
        <v>6.6</v>
      </c>
      <c r="S34770" s="2">
        <f t="shared" si="545"/>
        <v>117.06719999999999</v>
      </c>
    </row>
    <row r="34771" spans="2:19" x14ac:dyDescent="0.3">
      <c r="B34771">
        <v>6.4</v>
      </c>
      <c r="H34771" s="2">
        <v>8.1999999999999993</v>
      </c>
      <c r="S34771" s="2">
        <f t="shared" si="545"/>
        <v>172.49759999999998</v>
      </c>
    </row>
    <row r="34772" spans="2:19" x14ac:dyDescent="0.3">
      <c r="B34772">
        <v>5.8</v>
      </c>
      <c r="H34772" s="2">
        <v>8.5</v>
      </c>
      <c r="S34772" s="2">
        <f t="shared" si="545"/>
        <v>330.82079999999996</v>
      </c>
    </row>
    <row r="34773" spans="2:19" x14ac:dyDescent="0.3">
      <c r="B34773">
        <v>6.6</v>
      </c>
      <c r="H34773" s="2">
        <v>7</v>
      </c>
      <c r="S34773" s="2">
        <f t="shared" si="545"/>
        <v>368.47499999999997</v>
      </c>
    </row>
    <row r="34774" spans="2:19" x14ac:dyDescent="0.3">
      <c r="B34774">
        <v>8.1999999999999993</v>
      </c>
      <c r="H34774" s="2">
        <v>7.5</v>
      </c>
      <c r="S34774" s="2">
        <f t="shared" si="545"/>
        <v>205.79999999999998</v>
      </c>
    </row>
    <row r="34775" spans="2:19" x14ac:dyDescent="0.3">
      <c r="B34775">
        <v>8.5</v>
      </c>
      <c r="H34775" s="2">
        <v>8.5</v>
      </c>
      <c r="S34775" s="2">
        <f t="shared" si="545"/>
        <v>253.125</v>
      </c>
    </row>
    <row r="34776" spans="2:19" x14ac:dyDescent="0.3">
      <c r="B34776">
        <v>7</v>
      </c>
      <c r="H34776" s="2">
        <v>7.3</v>
      </c>
      <c r="S34776" s="2">
        <f t="shared" si="545"/>
        <v>368.47499999999997</v>
      </c>
    </row>
    <row r="34777" spans="2:19" x14ac:dyDescent="0.3">
      <c r="B34777">
        <v>7.5</v>
      </c>
      <c r="H34777" s="2">
        <v>7.2</v>
      </c>
      <c r="S34777" s="2">
        <f t="shared" si="545"/>
        <v>233.41019999999997</v>
      </c>
    </row>
    <row r="34778" spans="2:19" x14ac:dyDescent="0.3">
      <c r="B34778">
        <v>8.5</v>
      </c>
      <c r="H34778" s="2">
        <v>7</v>
      </c>
      <c r="S34778" s="2">
        <f t="shared" si="545"/>
        <v>223.94880000000003</v>
      </c>
    </row>
    <row r="34779" spans="2:19" x14ac:dyDescent="0.3">
      <c r="B34779">
        <v>7.3</v>
      </c>
      <c r="H34779" s="2">
        <v>7.5</v>
      </c>
      <c r="S34779" s="2">
        <f t="shared" si="545"/>
        <v>205.79999999999998</v>
      </c>
    </row>
    <row r="34780" spans="2:19" x14ac:dyDescent="0.3">
      <c r="B34780">
        <v>7.2</v>
      </c>
      <c r="H34780" s="2">
        <v>7.4</v>
      </c>
      <c r="S34780" s="2">
        <f t="shared" si="545"/>
        <v>253.125</v>
      </c>
    </row>
    <row r="34781" spans="2:19" x14ac:dyDescent="0.3">
      <c r="B34781">
        <v>7</v>
      </c>
      <c r="H34781" s="2">
        <v>7.1</v>
      </c>
      <c r="S34781" s="2">
        <f t="shared" si="545"/>
        <v>243.13440000000003</v>
      </c>
    </row>
    <row r="34782" spans="2:19" x14ac:dyDescent="0.3">
      <c r="B34782">
        <v>7.5</v>
      </c>
      <c r="H34782" s="2">
        <v>8.4</v>
      </c>
      <c r="S34782" s="2">
        <f t="shared" si="545"/>
        <v>214.74659999999997</v>
      </c>
    </row>
    <row r="34783" spans="2:19" x14ac:dyDescent="0.3">
      <c r="B34783">
        <v>7.4</v>
      </c>
      <c r="H34783" s="2">
        <v>9</v>
      </c>
      <c r="S34783" s="2">
        <f t="shared" si="545"/>
        <v>355.62240000000003</v>
      </c>
    </row>
    <row r="34784" spans="2:19" x14ac:dyDescent="0.3">
      <c r="B34784">
        <v>7.1</v>
      </c>
      <c r="H34784" s="2">
        <v>7.6</v>
      </c>
      <c r="S34784" s="2">
        <f t="shared" si="545"/>
        <v>437.4</v>
      </c>
    </row>
    <row r="34785" spans="2:19" x14ac:dyDescent="0.3">
      <c r="B34785">
        <v>8.4</v>
      </c>
      <c r="H34785" s="2">
        <v>8.5</v>
      </c>
      <c r="S34785" s="2">
        <f t="shared" si="545"/>
        <v>263.38559999999995</v>
      </c>
    </row>
    <row r="34786" spans="2:19" x14ac:dyDescent="0.3">
      <c r="B34786">
        <v>9</v>
      </c>
      <c r="H34786" s="2">
        <v>9</v>
      </c>
      <c r="S34786" s="2">
        <f t="shared" si="545"/>
        <v>368.47499999999997</v>
      </c>
    </row>
    <row r="34787" spans="2:19" x14ac:dyDescent="0.3">
      <c r="B34787">
        <v>7.6</v>
      </c>
      <c r="H34787" s="2">
        <v>7.2</v>
      </c>
      <c r="S34787" s="2">
        <f t="shared" si="545"/>
        <v>437.4</v>
      </c>
    </row>
    <row r="34788" spans="2:19" x14ac:dyDescent="0.3">
      <c r="B34788">
        <v>8.5</v>
      </c>
      <c r="H34788" s="2">
        <v>7.3</v>
      </c>
      <c r="S34788" s="2">
        <f t="shared" si="545"/>
        <v>223.94880000000003</v>
      </c>
    </row>
    <row r="34789" spans="2:19" x14ac:dyDescent="0.3">
      <c r="B34789">
        <v>9</v>
      </c>
      <c r="H34789" s="2">
        <v>6.8</v>
      </c>
      <c r="S34789" s="2">
        <f t="shared" si="545"/>
        <v>233.41019999999997</v>
      </c>
    </row>
    <row r="34790" spans="2:19" x14ac:dyDescent="0.3">
      <c r="B34790">
        <v>7.2</v>
      </c>
      <c r="H34790" s="2">
        <v>6.2</v>
      </c>
      <c r="S34790" s="2">
        <f t="shared" si="545"/>
        <v>188.65919999999997</v>
      </c>
    </row>
    <row r="34791" spans="2:19" x14ac:dyDescent="0.3">
      <c r="B34791">
        <v>7.3</v>
      </c>
      <c r="H34791" s="2">
        <v>6.9</v>
      </c>
      <c r="S34791" s="2">
        <f t="shared" si="545"/>
        <v>142.99680000000001</v>
      </c>
    </row>
    <row r="34792" spans="2:19" x14ac:dyDescent="0.3">
      <c r="B34792">
        <v>6.8</v>
      </c>
      <c r="H34792" s="2">
        <v>8</v>
      </c>
      <c r="S34792" s="2">
        <f t="shared" si="545"/>
        <v>197.10540000000003</v>
      </c>
    </row>
    <row r="34793" spans="2:19" x14ac:dyDescent="0.3">
      <c r="B34793">
        <v>6.2</v>
      </c>
      <c r="H34793" s="2">
        <v>7</v>
      </c>
      <c r="S34793" s="2">
        <f t="shared" si="545"/>
        <v>307.2</v>
      </c>
    </row>
    <row r="34794" spans="2:19" x14ac:dyDescent="0.3">
      <c r="B34794">
        <v>6.9</v>
      </c>
      <c r="H34794" s="2">
        <v>7.1</v>
      </c>
      <c r="S34794" s="2">
        <f t="shared" si="545"/>
        <v>205.79999999999998</v>
      </c>
    </row>
    <row r="34795" spans="2:19" x14ac:dyDescent="0.3">
      <c r="B34795">
        <v>8</v>
      </c>
      <c r="H34795" s="2">
        <v>7.2</v>
      </c>
      <c r="S34795" s="2">
        <f t="shared" si="545"/>
        <v>214.74659999999997</v>
      </c>
    </row>
    <row r="34796" spans="2:19" x14ac:dyDescent="0.3">
      <c r="B34796">
        <v>7</v>
      </c>
      <c r="H34796" s="2">
        <v>6.5</v>
      </c>
      <c r="S34796" s="2">
        <f t="shared" si="545"/>
        <v>223.94880000000003</v>
      </c>
    </row>
    <row r="34797" spans="2:19" x14ac:dyDescent="0.3">
      <c r="B34797">
        <v>7.1</v>
      </c>
      <c r="H34797" s="2">
        <v>5.8</v>
      </c>
      <c r="S34797" s="2">
        <f t="shared" si="545"/>
        <v>164.77500000000001</v>
      </c>
    </row>
    <row r="34798" spans="2:19" x14ac:dyDescent="0.3">
      <c r="B34798">
        <v>7.2</v>
      </c>
      <c r="H34798" s="2">
        <v>6.8</v>
      </c>
      <c r="S34798" s="2">
        <f t="shared" si="545"/>
        <v>117.06719999999999</v>
      </c>
    </row>
    <row r="34799" spans="2:19" x14ac:dyDescent="0.3">
      <c r="B34799">
        <v>6.5</v>
      </c>
      <c r="H34799" s="2">
        <v>5.9</v>
      </c>
      <c r="S34799" s="2">
        <f t="shared" si="545"/>
        <v>188.65919999999997</v>
      </c>
    </row>
    <row r="34800" spans="2:19" x14ac:dyDescent="0.3">
      <c r="B34800">
        <v>5.8</v>
      </c>
      <c r="H34800" s="2">
        <v>5.4</v>
      </c>
      <c r="S34800" s="2">
        <f t="shared" si="545"/>
        <v>123.2274</v>
      </c>
    </row>
    <row r="34801" spans="2:19" x14ac:dyDescent="0.3">
      <c r="B34801">
        <v>6.8</v>
      </c>
      <c r="H34801" s="2">
        <v>5.4</v>
      </c>
      <c r="S34801" s="2">
        <f t="shared" si="545"/>
        <v>94.478400000000008</v>
      </c>
    </row>
    <row r="34802" spans="2:19" x14ac:dyDescent="0.3">
      <c r="B34802">
        <v>5.9</v>
      </c>
      <c r="H34802" s="2">
        <v>5.3</v>
      </c>
      <c r="S34802" s="2">
        <f t="shared" si="545"/>
        <v>94.478400000000008</v>
      </c>
    </row>
    <row r="34803" spans="2:19" x14ac:dyDescent="0.3">
      <c r="B34803">
        <v>5.4</v>
      </c>
      <c r="H34803" s="2">
        <v>4.9000000000000004</v>
      </c>
      <c r="S34803" s="2">
        <f t="shared" si="545"/>
        <v>89.326199999999986</v>
      </c>
    </row>
    <row r="34804" spans="2:19" x14ac:dyDescent="0.3">
      <c r="B34804">
        <v>5.4</v>
      </c>
      <c r="H34804" s="2">
        <v>5.4</v>
      </c>
      <c r="S34804" s="2">
        <f t="shared" si="545"/>
        <v>70.589400000000012</v>
      </c>
    </row>
    <row r="34805" spans="2:19" x14ac:dyDescent="0.3">
      <c r="B34805">
        <v>5.3</v>
      </c>
      <c r="H34805" s="2">
        <v>5</v>
      </c>
      <c r="S34805" s="2">
        <f t="shared" si="545"/>
        <v>94.478400000000008</v>
      </c>
    </row>
    <row r="34806" spans="2:19" x14ac:dyDescent="0.3">
      <c r="B34806">
        <v>4.9000000000000004</v>
      </c>
      <c r="H34806" s="2">
        <v>4.9000000000000004</v>
      </c>
      <c r="S34806" s="2">
        <f t="shared" si="545"/>
        <v>75</v>
      </c>
    </row>
    <row r="34807" spans="2:19" x14ac:dyDescent="0.3">
      <c r="B34807">
        <v>5.4</v>
      </c>
      <c r="H34807" s="2">
        <v>4.5999999999999996</v>
      </c>
      <c r="S34807" s="2">
        <f t="shared" si="545"/>
        <v>70.589400000000012</v>
      </c>
    </row>
    <row r="34808" spans="2:19" x14ac:dyDescent="0.3">
      <c r="B34808">
        <v>5</v>
      </c>
      <c r="H34808" s="2">
        <v>4.8</v>
      </c>
      <c r="S34808" s="2">
        <f t="shared" si="545"/>
        <v>58.401599999999981</v>
      </c>
    </row>
    <row r="34809" spans="2:19" x14ac:dyDescent="0.3">
      <c r="B34809">
        <v>4.9000000000000004</v>
      </c>
      <c r="H34809" s="2">
        <v>4.7</v>
      </c>
      <c r="S34809" s="2">
        <f t="shared" si="545"/>
        <v>66.355199999999996</v>
      </c>
    </row>
    <row r="34810" spans="2:19" x14ac:dyDescent="0.3">
      <c r="B34810">
        <v>4.5999999999999996</v>
      </c>
      <c r="H34810" s="2">
        <v>4.2</v>
      </c>
      <c r="S34810" s="2">
        <f t="shared" si="545"/>
        <v>62.293800000000012</v>
      </c>
    </row>
    <row r="34811" spans="2:19" x14ac:dyDescent="0.3">
      <c r="B34811">
        <v>4.8</v>
      </c>
      <c r="H34811" s="2">
        <v>5.6</v>
      </c>
      <c r="S34811" s="2">
        <f t="shared" si="545"/>
        <v>44.452800000000003</v>
      </c>
    </row>
    <row r="34812" spans="2:19" x14ac:dyDescent="0.3">
      <c r="B34812">
        <v>4.7</v>
      </c>
      <c r="H34812" s="2">
        <v>4.7</v>
      </c>
      <c r="S34812" s="2">
        <f t="shared" si="545"/>
        <v>105.36959999999998</v>
      </c>
    </row>
    <row r="34813" spans="2:19" x14ac:dyDescent="0.3">
      <c r="B34813">
        <v>4.2</v>
      </c>
      <c r="H34813" s="2">
        <v>4.7</v>
      </c>
      <c r="S34813" s="2">
        <f t="shared" si="545"/>
        <v>62.293800000000012</v>
      </c>
    </row>
    <row r="34814" spans="2:19" x14ac:dyDescent="0.3">
      <c r="B34814">
        <v>5.6</v>
      </c>
      <c r="H34814" s="2">
        <v>5.3</v>
      </c>
      <c r="S34814" s="2">
        <f t="shared" si="545"/>
        <v>62.293800000000012</v>
      </c>
    </row>
    <row r="34815" spans="2:19" x14ac:dyDescent="0.3">
      <c r="B34815">
        <v>4.7</v>
      </c>
      <c r="H34815" s="2">
        <v>4.5999999999999996</v>
      </c>
      <c r="S34815" s="2">
        <f t="shared" si="545"/>
        <v>89.326199999999986</v>
      </c>
    </row>
    <row r="34816" spans="2:19" x14ac:dyDescent="0.3">
      <c r="B34816">
        <v>4.7</v>
      </c>
      <c r="H34816" s="2">
        <v>4</v>
      </c>
      <c r="S34816" s="2">
        <f t="shared" si="545"/>
        <v>58.401599999999981</v>
      </c>
    </row>
    <row r="34817" spans="2:19" x14ac:dyDescent="0.3">
      <c r="B34817">
        <v>5.3</v>
      </c>
      <c r="H34817" s="2">
        <v>3.5</v>
      </c>
      <c r="S34817" s="2">
        <f t="shared" si="545"/>
        <v>38.4</v>
      </c>
    </row>
    <row r="34818" spans="2:19" x14ac:dyDescent="0.3">
      <c r="B34818">
        <v>4.5999999999999996</v>
      </c>
      <c r="H34818" s="2">
        <v>2.9</v>
      </c>
      <c r="S34818" s="2">
        <f t="shared" si="545"/>
        <v>25.724999999999998</v>
      </c>
    </row>
    <row r="34819" spans="2:19" x14ac:dyDescent="0.3">
      <c r="B34819">
        <v>4</v>
      </c>
      <c r="H34819" s="2">
        <v>3.5</v>
      </c>
      <c r="S34819" s="2">
        <f t="shared" ref="S34819:S34882" si="546">0.5*1.2*B34821^3</f>
        <v>14.633399999999998</v>
      </c>
    </row>
    <row r="34820" spans="2:19" x14ac:dyDescent="0.3">
      <c r="B34820">
        <v>3.5</v>
      </c>
      <c r="H34820" s="2">
        <v>3.5</v>
      </c>
      <c r="S34820" s="2">
        <f t="shared" si="546"/>
        <v>25.724999999999998</v>
      </c>
    </row>
    <row r="34821" spans="2:19" x14ac:dyDescent="0.3">
      <c r="B34821">
        <v>2.9</v>
      </c>
      <c r="H34821" s="2">
        <v>3.5</v>
      </c>
      <c r="S34821" s="2">
        <f t="shared" si="546"/>
        <v>25.724999999999998</v>
      </c>
    </row>
    <row r="34822" spans="2:19" x14ac:dyDescent="0.3">
      <c r="B34822">
        <v>3.5</v>
      </c>
      <c r="H34822" s="2">
        <v>3.6</v>
      </c>
      <c r="S34822" s="2">
        <f t="shared" si="546"/>
        <v>25.724999999999998</v>
      </c>
    </row>
    <row r="34823" spans="2:19" x14ac:dyDescent="0.3">
      <c r="B34823">
        <v>3.5</v>
      </c>
      <c r="H34823" s="2">
        <v>3.1</v>
      </c>
      <c r="S34823" s="2">
        <f t="shared" si="546"/>
        <v>27.993600000000004</v>
      </c>
    </row>
    <row r="34824" spans="2:19" x14ac:dyDescent="0.3">
      <c r="B34824">
        <v>3.5</v>
      </c>
      <c r="H34824" s="2">
        <v>3.7</v>
      </c>
      <c r="S34824" s="2">
        <f t="shared" si="546"/>
        <v>17.874600000000001</v>
      </c>
    </row>
    <row r="34825" spans="2:19" x14ac:dyDescent="0.3">
      <c r="B34825">
        <v>3.6</v>
      </c>
      <c r="H34825" s="2">
        <v>3.2</v>
      </c>
      <c r="S34825" s="2">
        <f t="shared" si="546"/>
        <v>30.391800000000003</v>
      </c>
    </row>
    <row r="34826" spans="2:19" x14ac:dyDescent="0.3">
      <c r="B34826">
        <v>3.1</v>
      </c>
      <c r="H34826" s="2">
        <v>3</v>
      </c>
      <c r="S34826" s="2">
        <f t="shared" si="546"/>
        <v>19.660800000000005</v>
      </c>
    </row>
    <row r="34827" spans="2:19" x14ac:dyDescent="0.3">
      <c r="B34827">
        <v>3.7</v>
      </c>
      <c r="H34827" s="2">
        <v>3.3</v>
      </c>
      <c r="S34827" s="2">
        <f t="shared" si="546"/>
        <v>16.2</v>
      </c>
    </row>
    <row r="34828" spans="2:19" x14ac:dyDescent="0.3">
      <c r="B34828">
        <v>3.2</v>
      </c>
      <c r="H34828" s="2">
        <v>3.6</v>
      </c>
      <c r="S34828" s="2">
        <f t="shared" si="546"/>
        <v>21.562199999999997</v>
      </c>
    </row>
    <row r="34829" spans="2:19" x14ac:dyDescent="0.3">
      <c r="B34829">
        <v>3</v>
      </c>
      <c r="H34829" s="2">
        <v>3.4</v>
      </c>
      <c r="S34829" s="2">
        <f t="shared" si="546"/>
        <v>27.993600000000004</v>
      </c>
    </row>
    <row r="34830" spans="2:19" x14ac:dyDescent="0.3">
      <c r="B34830">
        <v>3.3</v>
      </c>
      <c r="H34830" s="2">
        <v>2.9</v>
      </c>
      <c r="S34830" s="2">
        <f t="shared" si="546"/>
        <v>23.582399999999996</v>
      </c>
    </row>
    <row r="34831" spans="2:19" x14ac:dyDescent="0.3">
      <c r="B34831">
        <v>3.6</v>
      </c>
      <c r="H34831" s="2">
        <v>3.4</v>
      </c>
      <c r="S34831" s="2">
        <f t="shared" si="546"/>
        <v>14.633399999999998</v>
      </c>
    </row>
    <row r="34832" spans="2:19" x14ac:dyDescent="0.3">
      <c r="B34832">
        <v>3.4</v>
      </c>
      <c r="H34832" s="2">
        <v>2.2999999999999998</v>
      </c>
      <c r="S34832" s="2">
        <f t="shared" si="546"/>
        <v>23.582399999999996</v>
      </c>
    </row>
    <row r="34833" spans="2:19" x14ac:dyDescent="0.3">
      <c r="B34833">
        <v>2.9</v>
      </c>
      <c r="H34833" s="2">
        <v>2.2000000000000002</v>
      </c>
      <c r="S34833" s="2">
        <f t="shared" si="546"/>
        <v>7.3001999999999976</v>
      </c>
    </row>
    <row r="34834" spans="2:19" x14ac:dyDescent="0.3">
      <c r="B34834">
        <v>3.4</v>
      </c>
      <c r="H34834" s="2">
        <v>3</v>
      </c>
      <c r="S34834" s="2">
        <f t="shared" si="546"/>
        <v>6.3888000000000016</v>
      </c>
    </row>
    <row r="34835" spans="2:19" x14ac:dyDescent="0.3">
      <c r="B34835">
        <v>2.2999999999999998</v>
      </c>
      <c r="H34835" s="2">
        <v>2.1</v>
      </c>
      <c r="S34835" s="2">
        <f t="shared" si="546"/>
        <v>16.2</v>
      </c>
    </row>
    <row r="34836" spans="2:19" x14ac:dyDescent="0.3">
      <c r="B34836">
        <v>2.2000000000000002</v>
      </c>
      <c r="H34836" s="2">
        <v>2.5</v>
      </c>
      <c r="S34836" s="2">
        <f t="shared" si="546"/>
        <v>5.5566000000000004</v>
      </c>
    </row>
    <row r="34837" spans="2:19" x14ac:dyDescent="0.3">
      <c r="B34837">
        <v>3</v>
      </c>
      <c r="H34837" s="2">
        <v>2.2000000000000002</v>
      </c>
      <c r="S34837" s="2">
        <f t="shared" si="546"/>
        <v>9.375</v>
      </c>
    </row>
    <row r="34838" spans="2:19" x14ac:dyDescent="0.3">
      <c r="B34838">
        <v>2.1</v>
      </c>
      <c r="H34838" s="2">
        <v>2</v>
      </c>
      <c r="S34838" s="2">
        <f t="shared" si="546"/>
        <v>6.3888000000000016</v>
      </c>
    </row>
    <row r="34839" spans="2:19" x14ac:dyDescent="0.3">
      <c r="B34839">
        <v>2.5</v>
      </c>
      <c r="H34839" s="2">
        <v>1.8</v>
      </c>
      <c r="S34839" s="2">
        <f t="shared" si="546"/>
        <v>4.8</v>
      </c>
    </row>
    <row r="34840" spans="2:19" x14ac:dyDescent="0.3">
      <c r="B34840">
        <v>2.2000000000000002</v>
      </c>
      <c r="H34840" s="2">
        <v>0.8</v>
      </c>
      <c r="S34840" s="2">
        <f t="shared" si="546"/>
        <v>3.4992000000000005</v>
      </c>
    </row>
    <row r="34841" spans="2:19" x14ac:dyDescent="0.3">
      <c r="B34841">
        <v>2</v>
      </c>
      <c r="H34841" s="2">
        <v>1.8</v>
      </c>
      <c r="S34841" s="2">
        <f t="shared" si="546"/>
        <v>0.30720000000000008</v>
      </c>
    </row>
    <row r="34842" spans="2:19" x14ac:dyDescent="0.3">
      <c r="B34842">
        <v>1.8</v>
      </c>
      <c r="H34842" s="2">
        <v>2.2000000000000002</v>
      </c>
      <c r="S34842" s="2">
        <f t="shared" si="546"/>
        <v>3.4992000000000005</v>
      </c>
    </row>
    <row r="34843" spans="2:19" x14ac:dyDescent="0.3">
      <c r="B34843">
        <v>0.8</v>
      </c>
      <c r="H34843" s="2">
        <v>2.1</v>
      </c>
      <c r="S34843" s="2">
        <f t="shared" si="546"/>
        <v>6.3888000000000016</v>
      </c>
    </row>
    <row r="34844" spans="2:19" x14ac:dyDescent="0.3">
      <c r="B34844">
        <v>1.8</v>
      </c>
      <c r="H34844" s="2">
        <v>2.2999999999999998</v>
      </c>
      <c r="S34844" s="2">
        <f t="shared" si="546"/>
        <v>5.5566000000000004</v>
      </c>
    </row>
    <row r="34845" spans="2:19" x14ac:dyDescent="0.3">
      <c r="B34845">
        <v>2.2000000000000002</v>
      </c>
      <c r="H34845" s="2">
        <v>1.5</v>
      </c>
      <c r="S34845" s="2">
        <f t="shared" si="546"/>
        <v>7.3001999999999976</v>
      </c>
    </row>
    <row r="34846" spans="2:19" x14ac:dyDescent="0.3">
      <c r="B34846">
        <v>2.1</v>
      </c>
      <c r="H34846" s="2">
        <v>1.6</v>
      </c>
      <c r="S34846" s="2">
        <f t="shared" si="546"/>
        <v>2.0249999999999999</v>
      </c>
    </row>
    <row r="34847" spans="2:19" x14ac:dyDescent="0.3">
      <c r="B34847">
        <v>2.2999999999999998</v>
      </c>
      <c r="H34847" s="2">
        <v>1.4</v>
      </c>
      <c r="S34847" s="2">
        <f t="shared" si="546"/>
        <v>2.4576000000000007</v>
      </c>
    </row>
    <row r="34848" spans="2:19" x14ac:dyDescent="0.3">
      <c r="B34848">
        <v>1.5</v>
      </c>
      <c r="H34848" s="2">
        <v>1.2</v>
      </c>
      <c r="S34848" s="2">
        <f t="shared" si="546"/>
        <v>1.6463999999999996</v>
      </c>
    </row>
    <row r="34849" spans="2:19" x14ac:dyDescent="0.3">
      <c r="B34849">
        <v>1.6</v>
      </c>
      <c r="H34849" s="2">
        <v>1.4</v>
      </c>
      <c r="S34849" s="2">
        <f t="shared" si="546"/>
        <v>1.0367999999999999</v>
      </c>
    </row>
    <row r="34850" spans="2:19" x14ac:dyDescent="0.3">
      <c r="B34850">
        <v>1.4</v>
      </c>
      <c r="H34850" s="2">
        <v>1.3</v>
      </c>
      <c r="S34850" s="2">
        <f t="shared" si="546"/>
        <v>1.6463999999999996</v>
      </c>
    </row>
    <row r="34851" spans="2:19" x14ac:dyDescent="0.3">
      <c r="B34851">
        <v>1.2</v>
      </c>
      <c r="H34851" s="2">
        <v>1.3</v>
      </c>
      <c r="S34851" s="2">
        <f t="shared" si="546"/>
        <v>1.3182000000000003</v>
      </c>
    </row>
    <row r="34852" spans="2:19" x14ac:dyDescent="0.3">
      <c r="B34852">
        <v>1.4</v>
      </c>
      <c r="H34852" s="2">
        <v>1.3</v>
      </c>
      <c r="S34852" s="2">
        <f t="shared" si="546"/>
        <v>1.3182000000000003</v>
      </c>
    </row>
    <row r="34853" spans="2:19" x14ac:dyDescent="0.3">
      <c r="B34853">
        <v>1.3</v>
      </c>
      <c r="H34853" s="2">
        <v>1.1000000000000001</v>
      </c>
      <c r="S34853" s="2">
        <f t="shared" si="546"/>
        <v>1.3182000000000003</v>
      </c>
    </row>
    <row r="34854" spans="2:19" x14ac:dyDescent="0.3">
      <c r="B34854">
        <v>1.3</v>
      </c>
      <c r="H34854" s="2">
        <v>2.2999999999999998</v>
      </c>
      <c r="S34854" s="2">
        <f t="shared" si="546"/>
        <v>0.7986000000000002</v>
      </c>
    </row>
    <row r="34855" spans="2:19" x14ac:dyDescent="0.3">
      <c r="B34855">
        <v>1.3</v>
      </c>
      <c r="H34855" s="2">
        <v>2.2999999999999998</v>
      </c>
      <c r="S34855" s="2">
        <f t="shared" si="546"/>
        <v>7.3001999999999976</v>
      </c>
    </row>
    <row r="34856" spans="2:19" x14ac:dyDescent="0.3">
      <c r="B34856">
        <v>1.1000000000000001</v>
      </c>
      <c r="H34856" s="2">
        <v>2.1</v>
      </c>
      <c r="S34856" s="2">
        <f t="shared" si="546"/>
        <v>7.3001999999999976</v>
      </c>
    </row>
    <row r="34857" spans="2:19" x14ac:dyDescent="0.3">
      <c r="B34857">
        <v>2.2999999999999998</v>
      </c>
      <c r="H34857" s="2">
        <v>1.4</v>
      </c>
      <c r="S34857" s="2">
        <f t="shared" si="546"/>
        <v>5.5566000000000004</v>
      </c>
    </row>
    <row r="34858" spans="2:19" x14ac:dyDescent="0.3">
      <c r="B34858">
        <v>2.2999999999999998</v>
      </c>
      <c r="H34858" s="2">
        <v>3</v>
      </c>
      <c r="S34858" s="2">
        <f t="shared" si="546"/>
        <v>1.6463999999999996</v>
      </c>
    </row>
    <row r="34859" spans="2:19" x14ac:dyDescent="0.3">
      <c r="B34859">
        <v>2.1</v>
      </c>
      <c r="H34859" s="2">
        <v>2.2000000000000002</v>
      </c>
      <c r="S34859" s="2">
        <f t="shared" si="546"/>
        <v>16.2</v>
      </c>
    </row>
    <row r="34860" spans="2:19" x14ac:dyDescent="0.3">
      <c r="B34860">
        <v>1.4</v>
      </c>
      <c r="H34860" s="2">
        <v>2.2000000000000002</v>
      </c>
      <c r="S34860" s="2">
        <f t="shared" si="546"/>
        <v>6.3888000000000016</v>
      </c>
    </row>
    <row r="34861" spans="2:19" x14ac:dyDescent="0.3">
      <c r="B34861">
        <v>3</v>
      </c>
      <c r="H34861" s="2">
        <v>2</v>
      </c>
      <c r="S34861" s="2">
        <f t="shared" si="546"/>
        <v>6.3888000000000016</v>
      </c>
    </row>
    <row r="34862" spans="2:19" x14ac:dyDescent="0.3">
      <c r="B34862">
        <v>2.2000000000000002</v>
      </c>
      <c r="H34862" s="2">
        <v>2.7</v>
      </c>
      <c r="S34862" s="2">
        <f t="shared" si="546"/>
        <v>4.8</v>
      </c>
    </row>
    <row r="34863" spans="2:19" x14ac:dyDescent="0.3">
      <c r="B34863">
        <v>2.2000000000000002</v>
      </c>
      <c r="H34863" s="2">
        <v>3.7</v>
      </c>
      <c r="S34863" s="2">
        <f t="shared" si="546"/>
        <v>11.809800000000001</v>
      </c>
    </row>
    <row r="34864" spans="2:19" x14ac:dyDescent="0.3">
      <c r="B34864">
        <v>2</v>
      </c>
      <c r="H34864" s="2">
        <v>4.2</v>
      </c>
      <c r="S34864" s="2">
        <f t="shared" si="546"/>
        <v>30.391800000000003</v>
      </c>
    </row>
    <row r="34865" spans="2:19" x14ac:dyDescent="0.3">
      <c r="B34865">
        <v>2.7</v>
      </c>
      <c r="H34865" s="2">
        <v>4.9000000000000004</v>
      </c>
      <c r="S34865" s="2">
        <f t="shared" si="546"/>
        <v>44.452800000000003</v>
      </c>
    </row>
    <row r="34866" spans="2:19" x14ac:dyDescent="0.3">
      <c r="B34866">
        <v>3.7</v>
      </c>
      <c r="H34866" s="2">
        <v>3.8</v>
      </c>
      <c r="S34866" s="2">
        <f t="shared" si="546"/>
        <v>70.589400000000012</v>
      </c>
    </row>
    <row r="34867" spans="2:19" x14ac:dyDescent="0.3">
      <c r="B34867">
        <v>4.2</v>
      </c>
      <c r="H34867" s="2">
        <v>3.7</v>
      </c>
      <c r="S34867" s="2">
        <f t="shared" si="546"/>
        <v>32.923199999999994</v>
      </c>
    </row>
    <row r="34868" spans="2:19" x14ac:dyDescent="0.3">
      <c r="B34868">
        <v>4.9000000000000004</v>
      </c>
      <c r="H34868" s="2">
        <v>2.9</v>
      </c>
      <c r="S34868" s="2">
        <f t="shared" si="546"/>
        <v>30.391800000000003</v>
      </c>
    </row>
    <row r="34869" spans="2:19" x14ac:dyDescent="0.3">
      <c r="B34869">
        <v>3.8</v>
      </c>
      <c r="H34869" s="2">
        <v>2.8</v>
      </c>
      <c r="S34869" s="2">
        <f t="shared" si="546"/>
        <v>14.633399999999998</v>
      </c>
    </row>
    <row r="34870" spans="2:19" x14ac:dyDescent="0.3">
      <c r="B34870">
        <v>3.7</v>
      </c>
      <c r="H34870" s="2">
        <v>1.4</v>
      </c>
      <c r="S34870" s="2">
        <f t="shared" si="546"/>
        <v>13.171199999999997</v>
      </c>
    </row>
    <row r="34871" spans="2:19" x14ac:dyDescent="0.3">
      <c r="B34871">
        <v>2.9</v>
      </c>
      <c r="H34871" s="2">
        <v>0.6</v>
      </c>
      <c r="S34871" s="2">
        <f t="shared" si="546"/>
        <v>1.6463999999999996</v>
      </c>
    </row>
    <row r="34872" spans="2:19" x14ac:dyDescent="0.3">
      <c r="B34872">
        <v>2.8</v>
      </c>
      <c r="H34872" s="2">
        <v>1.8</v>
      </c>
      <c r="S34872" s="2">
        <f t="shared" si="546"/>
        <v>0.12959999999999999</v>
      </c>
    </row>
    <row r="34873" spans="2:19" x14ac:dyDescent="0.3">
      <c r="B34873">
        <v>1.4</v>
      </c>
      <c r="H34873" s="2">
        <v>3.3</v>
      </c>
      <c r="S34873" s="2">
        <f t="shared" si="546"/>
        <v>3.4992000000000005</v>
      </c>
    </row>
    <row r="34874" spans="2:19" x14ac:dyDescent="0.3">
      <c r="B34874">
        <v>0.6</v>
      </c>
      <c r="H34874" s="2">
        <v>2.4</v>
      </c>
      <c r="S34874" s="2">
        <f t="shared" si="546"/>
        <v>21.562199999999997</v>
      </c>
    </row>
    <row r="34875" spans="2:19" x14ac:dyDescent="0.3">
      <c r="B34875">
        <v>1.8</v>
      </c>
      <c r="H34875" s="2">
        <v>1.7</v>
      </c>
      <c r="S34875" s="2">
        <f t="shared" si="546"/>
        <v>8.2943999999999996</v>
      </c>
    </row>
    <row r="34876" spans="2:19" x14ac:dyDescent="0.3">
      <c r="B34876">
        <v>3.3</v>
      </c>
      <c r="H34876" s="2">
        <v>0.7</v>
      </c>
      <c r="S34876" s="2">
        <f t="shared" si="546"/>
        <v>2.9477999999999995</v>
      </c>
    </row>
    <row r="34877" spans="2:19" x14ac:dyDescent="0.3">
      <c r="B34877">
        <v>2.4</v>
      </c>
      <c r="H34877" s="2">
        <v>0.8</v>
      </c>
      <c r="S34877" s="2">
        <f t="shared" si="546"/>
        <v>0.20579999999999996</v>
      </c>
    </row>
    <row r="34878" spans="2:19" x14ac:dyDescent="0.3">
      <c r="B34878">
        <v>1.7</v>
      </c>
      <c r="H34878" s="2">
        <v>0.6</v>
      </c>
      <c r="S34878" s="2">
        <f t="shared" si="546"/>
        <v>0.30720000000000008</v>
      </c>
    </row>
    <row r="34879" spans="2:19" x14ac:dyDescent="0.3">
      <c r="B34879">
        <v>0.7</v>
      </c>
      <c r="H34879" s="2">
        <v>0.7</v>
      </c>
      <c r="S34879" s="2">
        <f t="shared" si="546"/>
        <v>0.12959999999999999</v>
      </c>
    </row>
    <row r="34880" spans="2:19" x14ac:dyDescent="0.3">
      <c r="B34880">
        <v>0.8</v>
      </c>
      <c r="H34880" s="2">
        <v>0.8</v>
      </c>
      <c r="S34880" s="2">
        <f t="shared" si="546"/>
        <v>0.20579999999999996</v>
      </c>
    </row>
    <row r="34881" spans="2:19" x14ac:dyDescent="0.3">
      <c r="B34881">
        <v>0.6</v>
      </c>
      <c r="H34881" s="2">
        <v>0.5</v>
      </c>
      <c r="S34881" s="2">
        <f t="shared" si="546"/>
        <v>0.30720000000000008</v>
      </c>
    </row>
    <row r="34882" spans="2:19" x14ac:dyDescent="0.3">
      <c r="B34882">
        <v>0.7</v>
      </c>
      <c r="H34882" s="2">
        <v>0.5</v>
      </c>
      <c r="S34882" s="2">
        <f t="shared" si="546"/>
        <v>7.4999999999999997E-2</v>
      </c>
    </row>
    <row r="34883" spans="2:19" x14ac:dyDescent="0.3">
      <c r="B34883">
        <v>0.8</v>
      </c>
      <c r="H34883" s="2">
        <v>0.4</v>
      </c>
      <c r="S34883" s="2">
        <f t="shared" ref="S34883:S34946" si="547">0.5*1.2*B34885^3</f>
        <v>7.4999999999999997E-2</v>
      </c>
    </row>
    <row r="34884" spans="2:19" x14ac:dyDescent="0.3">
      <c r="B34884">
        <v>0.5</v>
      </c>
      <c r="H34884" s="2">
        <v>0.4</v>
      </c>
      <c r="S34884" s="2">
        <f t="shared" si="547"/>
        <v>3.8400000000000011E-2</v>
      </c>
    </row>
    <row r="34885" spans="2:19" x14ac:dyDescent="0.3">
      <c r="B34885">
        <v>0.5</v>
      </c>
      <c r="H34885" s="2">
        <v>1.3</v>
      </c>
      <c r="S34885" s="2">
        <f t="shared" si="547"/>
        <v>3.8400000000000011E-2</v>
      </c>
    </row>
    <row r="34886" spans="2:19" x14ac:dyDescent="0.3">
      <c r="B34886">
        <v>0.4</v>
      </c>
      <c r="H34886" s="2">
        <v>1.9</v>
      </c>
      <c r="S34886" s="2">
        <f t="shared" si="547"/>
        <v>1.3182000000000003</v>
      </c>
    </row>
    <row r="34887" spans="2:19" x14ac:dyDescent="0.3">
      <c r="B34887">
        <v>0.4</v>
      </c>
      <c r="H34887" s="2">
        <v>0.6</v>
      </c>
      <c r="S34887" s="2">
        <f t="shared" si="547"/>
        <v>4.1153999999999993</v>
      </c>
    </row>
    <row r="34888" spans="2:19" x14ac:dyDescent="0.3">
      <c r="B34888">
        <v>1.3</v>
      </c>
      <c r="H34888" s="2">
        <v>0.6</v>
      </c>
      <c r="S34888" s="2">
        <f t="shared" si="547"/>
        <v>0.12959999999999999</v>
      </c>
    </row>
    <row r="34889" spans="2:19" x14ac:dyDescent="0.3">
      <c r="B34889">
        <v>1.9</v>
      </c>
      <c r="H34889" s="2">
        <v>1.6</v>
      </c>
      <c r="S34889" s="2">
        <f t="shared" si="547"/>
        <v>0.12959999999999999</v>
      </c>
    </row>
    <row r="34890" spans="2:19" x14ac:dyDescent="0.3">
      <c r="B34890">
        <v>0.6</v>
      </c>
      <c r="H34890" s="2">
        <v>2.2000000000000002</v>
      </c>
      <c r="S34890" s="2">
        <f t="shared" si="547"/>
        <v>2.4576000000000007</v>
      </c>
    </row>
    <row r="34891" spans="2:19" x14ac:dyDescent="0.3">
      <c r="B34891">
        <v>0.6</v>
      </c>
      <c r="H34891" s="2">
        <v>1.8</v>
      </c>
      <c r="S34891" s="2">
        <f t="shared" si="547"/>
        <v>6.3888000000000016</v>
      </c>
    </row>
    <row r="34892" spans="2:19" x14ac:dyDescent="0.3">
      <c r="B34892">
        <v>1.6</v>
      </c>
      <c r="H34892" s="2">
        <v>1.6</v>
      </c>
      <c r="S34892" s="2">
        <f t="shared" si="547"/>
        <v>3.4992000000000005</v>
      </c>
    </row>
    <row r="34893" spans="2:19" x14ac:dyDescent="0.3">
      <c r="B34893">
        <v>2.2000000000000002</v>
      </c>
      <c r="H34893" s="2">
        <v>0.4</v>
      </c>
      <c r="S34893" s="2">
        <f t="shared" si="547"/>
        <v>2.4576000000000007</v>
      </c>
    </row>
    <row r="34894" spans="2:19" x14ac:dyDescent="0.3">
      <c r="B34894">
        <v>1.8</v>
      </c>
      <c r="H34894" s="2">
        <v>1.6</v>
      </c>
      <c r="S34894" s="2">
        <f t="shared" si="547"/>
        <v>3.8400000000000011E-2</v>
      </c>
    </row>
    <row r="34895" spans="2:19" x14ac:dyDescent="0.3">
      <c r="B34895">
        <v>1.6</v>
      </c>
      <c r="H34895" s="2">
        <v>2.2000000000000002</v>
      </c>
      <c r="S34895" s="2">
        <f t="shared" si="547"/>
        <v>2.4576000000000007</v>
      </c>
    </row>
    <row r="34896" spans="2:19" x14ac:dyDescent="0.3">
      <c r="B34896">
        <v>0.4</v>
      </c>
      <c r="H34896" s="2">
        <v>2.2000000000000002</v>
      </c>
      <c r="S34896" s="2">
        <f t="shared" si="547"/>
        <v>6.3888000000000016</v>
      </c>
    </row>
    <row r="34897" spans="2:19" x14ac:dyDescent="0.3">
      <c r="B34897">
        <v>1.6</v>
      </c>
      <c r="H34897" s="2">
        <v>1.7</v>
      </c>
      <c r="S34897" s="2">
        <f t="shared" si="547"/>
        <v>6.3888000000000016</v>
      </c>
    </row>
    <row r="34898" spans="2:19" x14ac:dyDescent="0.3">
      <c r="B34898">
        <v>2.2000000000000002</v>
      </c>
      <c r="H34898" s="2">
        <v>1.1000000000000001</v>
      </c>
      <c r="S34898" s="2">
        <f t="shared" si="547"/>
        <v>2.9477999999999995</v>
      </c>
    </row>
    <row r="34899" spans="2:19" x14ac:dyDescent="0.3">
      <c r="B34899">
        <v>2.2000000000000002</v>
      </c>
      <c r="H34899" s="2">
        <v>0.9</v>
      </c>
      <c r="S34899" s="2">
        <f t="shared" si="547"/>
        <v>0.7986000000000002</v>
      </c>
    </row>
    <row r="34900" spans="2:19" x14ac:dyDescent="0.3">
      <c r="B34900">
        <v>1.7</v>
      </c>
      <c r="H34900" s="2">
        <v>0.9</v>
      </c>
      <c r="S34900" s="2">
        <f t="shared" si="547"/>
        <v>0.43740000000000007</v>
      </c>
    </row>
    <row r="34901" spans="2:19" x14ac:dyDescent="0.3">
      <c r="B34901">
        <v>1.1000000000000001</v>
      </c>
      <c r="H34901" s="2">
        <v>1.3</v>
      </c>
      <c r="S34901" s="2">
        <f t="shared" si="547"/>
        <v>0.43740000000000007</v>
      </c>
    </row>
    <row r="34902" spans="2:19" x14ac:dyDescent="0.3">
      <c r="B34902">
        <v>0.9</v>
      </c>
      <c r="H34902" s="2">
        <v>2.2000000000000002</v>
      </c>
      <c r="S34902" s="2">
        <f t="shared" si="547"/>
        <v>1.3182000000000003</v>
      </c>
    </row>
    <row r="34903" spans="2:19" x14ac:dyDescent="0.3">
      <c r="B34903">
        <v>0.9</v>
      </c>
      <c r="H34903" s="2">
        <v>1.9</v>
      </c>
      <c r="S34903" s="2">
        <f t="shared" si="547"/>
        <v>6.3888000000000016</v>
      </c>
    </row>
    <row r="34904" spans="2:19" x14ac:dyDescent="0.3">
      <c r="B34904">
        <v>1.3</v>
      </c>
      <c r="H34904" s="2">
        <v>1.9</v>
      </c>
      <c r="S34904" s="2">
        <f t="shared" si="547"/>
        <v>4.1153999999999993</v>
      </c>
    </row>
    <row r="34905" spans="2:19" x14ac:dyDescent="0.3">
      <c r="B34905">
        <v>2.2000000000000002</v>
      </c>
      <c r="H34905" s="2">
        <v>1.5</v>
      </c>
      <c r="S34905" s="2">
        <f t="shared" si="547"/>
        <v>4.1153999999999993</v>
      </c>
    </row>
    <row r="34906" spans="2:19" x14ac:dyDescent="0.3">
      <c r="B34906">
        <v>1.9</v>
      </c>
      <c r="H34906" s="2">
        <v>2</v>
      </c>
      <c r="S34906" s="2">
        <f t="shared" si="547"/>
        <v>2.0249999999999999</v>
      </c>
    </row>
    <row r="34907" spans="2:19" x14ac:dyDescent="0.3">
      <c r="B34907">
        <v>1.9</v>
      </c>
      <c r="H34907" s="2">
        <v>3.3</v>
      </c>
      <c r="S34907" s="2">
        <f t="shared" si="547"/>
        <v>4.8</v>
      </c>
    </row>
    <row r="34908" spans="2:19" x14ac:dyDescent="0.3">
      <c r="B34908">
        <v>1.5</v>
      </c>
      <c r="H34908" s="2">
        <v>3</v>
      </c>
      <c r="S34908" s="2">
        <f t="shared" si="547"/>
        <v>21.562199999999997</v>
      </c>
    </row>
    <row r="34909" spans="2:19" x14ac:dyDescent="0.3">
      <c r="B34909">
        <v>2</v>
      </c>
      <c r="H34909" s="2">
        <v>2.5</v>
      </c>
      <c r="S34909" s="2">
        <f t="shared" si="547"/>
        <v>16.2</v>
      </c>
    </row>
    <row r="34910" spans="2:19" x14ac:dyDescent="0.3">
      <c r="B34910">
        <v>3.3</v>
      </c>
      <c r="H34910" s="2">
        <v>2.6</v>
      </c>
      <c r="S34910" s="2">
        <f t="shared" si="547"/>
        <v>9.375</v>
      </c>
    </row>
    <row r="34911" spans="2:19" x14ac:dyDescent="0.3">
      <c r="B34911">
        <v>3</v>
      </c>
      <c r="H34911" s="2">
        <v>3.2</v>
      </c>
      <c r="S34911" s="2">
        <f t="shared" si="547"/>
        <v>10.545600000000002</v>
      </c>
    </row>
    <row r="34912" spans="2:19" x14ac:dyDescent="0.3">
      <c r="B34912">
        <v>2.5</v>
      </c>
      <c r="H34912" s="2">
        <v>2.4</v>
      </c>
      <c r="S34912" s="2">
        <f t="shared" si="547"/>
        <v>19.660800000000005</v>
      </c>
    </row>
    <row r="34913" spans="2:19" x14ac:dyDescent="0.3">
      <c r="B34913">
        <v>2.6</v>
      </c>
      <c r="H34913" s="2">
        <v>1.8</v>
      </c>
      <c r="S34913" s="2">
        <f t="shared" si="547"/>
        <v>8.2943999999999996</v>
      </c>
    </row>
    <row r="34914" spans="2:19" x14ac:dyDescent="0.3">
      <c r="B34914">
        <v>3.2</v>
      </c>
      <c r="H34914" s="2">
        <v>1.6</v>
      </c>
      <c r="S34914" s="2">
        <f t="shared" si="547"/>
        <v>3.4992000000000005</v>
      </c>
    </row>
    <row r="34915" spans="2:19" x14ac:dyDescent="0.3">
      <c r="B34915">
        <v>2.4</v>
      </c>
      <c r="H34915" s="2">
        <v>1.1000000000000001</v>
      </c>
      <c r="S34915" s="2">
        <f t="shared" si="547"/>
        <v>2.4576000000000007</v>
      </c>
    </row>
    <row r="34916" spans="2:19" x14ac:dyDescent="0.3">
      <c r="B34916">
        <v>1.8</v>
      </c>
      <c r="H34916" s="2">
        <v>0.7</v>
      </c>
      <c r="S34916" s="2">
        <f t="shared" si="547"/>
        <v>0.7986000000000002</v>
      </c>
    </row>
    <row r="34917" spans="2:19" x14ac:dyDescent="0.3">
      <c r="B34917">
        <v>1.6</v>
      </c>
      <c r="H34917" s="2">
        <v>2</v>
      </c>
      <c r="S34917" s="2">
        <f t="shared" si="547"/>
        <v>0.20579999999999996</v>
      </c>
    </row>
    <row r="34918" spans="2:19" x14ac:dyDescent="0.3">
      <c r="B34918">
        <v>1.1000000000000001</v>
      </c>
      <c r="H34918" s="2">
        <v>2.4</v>
      </c>
      <c r="S34918" s="2">
        <f t="shared" si="547"/>
        <v>4.8</v>
      </c>
    </row>
    <row r="34919" spans="2:19" x14ac:dyDescent="0.3">
      <c r="B34919">
        <v>0.7</v>
      </c>
      <c r="H34919" s="2">
        <v>2.4</v>
      </c>
      <c r="S34919" s="2">
        <f t="shared" si="547"/>
        <v>8.2943999999999996</v>
      </c>
    </row>
    <row r="34920" spans="2:19" x14ac:dyDescent="0.3">
      <c r="B34920">
        <v>2</v>
      </c>
      <c r="H34920" s="2">
        <v>2</v>
      </c>
      <c r="S34920" s="2">
        <f t="shared" si="547"/>
        <v>8.2943999999999996</v>
      </c>
    </row>
    <row r="34921" spans="2:19" x14ac:dyDescent="0.3">
      <c r="B34921">
        <v>2.4</v>
      </c>
      <c r="H34921" s="2">
        <v>2</v>
      </c>
      <c r="S34921" s="2">
        <f t="shared" si="547"/>
        <v>4.8</v>
      </c>
    </row>
    <row r="34922" spans="2:19" x14ac:dyDescent="0.3">
      <c r="B34922">
        <v>2.4</v>
      </c>
      <c r="H34922" s="2">
        <v>1.7</v>
      </c>
      <c r="S34922" s="2">
        <f t="shared" si="547"/>
        <v>4.8</v>
      </c>
    </row>
    <row r="34923" spans="2:19" x14ac:dyDescent="0.3">
      <c r="B34923">
        <v>2</v>
      </c>
      <c r="H34923" s="2">
        <v>1.1000000000000001</v>
      </c>
      <c r="S34923" s="2">
        <f t="shared" si="547"/>
        <v>2.9477999999999995</v>
      </c>
    </row>
    <row r="34924" spans="2:19" x14ac:dyDescent="0.3">
      <c r="B34924">
        <v>2</v>
      </c>
      <c r="H34924" s="2">
        <v>1.4</v>
      </c>
      <c r="S34924" s="2">
        <f t="shared" si="547"/>
        <v>0.7986000000000002</v>
      </c>
    </row>
    <row r="34925" spans="2:19" x14ac:dyDescent="0.3">
      <c r="B34925">
        <v>1.7</v>
      </c>
      <c r="H34925" s="2">
        <v>1.8</v>
      </c>
      <c r="S34925" s="2">
        <f t="shared" si="547"/>
        <v>1.6463999999999996</v>
      </c>
    </row>
    <row r="34926" spans="2:19" x14ac:dyDescent="0.3">
      <c r="B34926">
        <v>1.1000000000000001</v>
      </c>
      <c r="H34926" s="2">
        <v>3.1</v>
      </c>
      <c r="S34926" s="2">
        <f t="shared" si="547"/>
        <v>3.4992000000000005</v>
      </c>
    </row>
    <row r="34927" spans="2:19" x14ac:dyDescent="0.3">
      <c r="B34927">
        <v>1.4</v>
      </c>
      <c r="H34927" s="2">
        <v>3.4</v>
      </c>
      <c r="S34927" s="2">
        <f t="shared" si="547"/>
        <v>17.874600000000001</v>
      </c>
    </row>
    <row r="34928" spans="2:19" x14ac:dyDescent="0.3">
      <c r="B34928">
        <v>1.8</v>
      </c>
      <c r="H34928" s="2">
        <v>2.1</v>
      </c>
      <c r="S34928" s="2">
        <f t="shared" si="547"/>
        <v>23.582399999999996</v>
      </c>
    </row>
    <row r="34929" spans="2:19" x14ac:dyDescent="0.3">
      <c r="B34929">
        <v>3.1</v>
      </c>
      <c r="H34929" s="2">
        <v>2.6</v>
      </c>
      <c r="S34929" s="2">
        <f t="shared" si="547"/>
        <v>5.5566000000000004</v>
      </c>
    </row>
    <row r="34930" spans="2:19" x14ac:dyDescent="0.3">
      <c r="B34930">
        <v>3.4</v>
      </c>
      <c r="H34930" s="2">
        <v>4.2</v>
      </c>
      <c r="S34930" s="2">
        <f t="shared" si="547"/>
        <v>10.545600000000002</v>
      </c>
    </row>
    <row r="34931" spans="2:19" x14ac:dyDescent="0.3">
      <c r="B34931">
        <v>2.1</v>
      </c>
      <c r="H34931" s="2">
        <v>4.7</v>
      </c>
      <c r="S34931" s="2">
        <f t="shared" si="547"/>
        <v>44.452800000000003</v>
      </c>
    </row>
    <row r="34932" spans="2:19" x14ac:dyDescent="0.3">
      <c r="B34932">
        <v>2.6</v>
      </c>
      <c r="H34932" s="2">
        <v>3.8</v>
      </c>
      <c r="S34932" s="2">
        <f t="shared" si="547"/>
        <v>62.293800000000012</v>
      </c>
    </row>
    <row r="34933" spans="2:19" x14ac:dyDescent="0.3">
      <c r="B34933">
        <v>4.2</v>
      </c>
      <c r="H34933" s="2">
        <v>4.4000000000000004</v>
      </c>
      <c r="S34933" s="2">
        <f t="shared" si="547"/>
        <v>32.923199999999994</v>
      </c>
    </row>
    <row r="34934" spans="2:19" x14ac:dyDescent="0.3">
      <c r="B34934">
        <v>4.7</v>
      </c>
      <c r="H34934" s="2">
        <v>3.7</v>
      </c>
      <c r="S34934" s="2">
        <f t="shared" si="547"/>
        <v>51.110400000000013</v>
      </c>
    </row>
    <row r="34935" spans="2:19" x14ac:dyDescent="0.3">
      <c r="B34935">
        <v>3.8</v>
      </c>
      <c r="H34935" s="2">
        <v>3.9</v>
      </c>
      <c r="S34935" s="2">
        <f t="shared" si="547"/>
        <v>30.391800000000003</v>
      </c>
    </row>
    <row r="34936" spans="2:19" x14ac:dyDescent="0.3">
      <c r="B34936">
        <v>4.4000000000000004</v>
      </c>
      <c r="H34936" s="2">
        <v>4.4000000000000004</v>
      </c>
      <c r="S34936" s="2">
        <f t="shared" si="547"/>
        <v>35.591399999999993</v>
      </c>
    </row>
    <row r="34937" spans="2:19" x14ac:dyDescent="0.3">
      <c r="B34937">
        <v>3.7</v>
      </c>
      <c r="H34937" s="2">
        <v>3.9</v>
      </c>
      <c r="S34937" s="2">
        <f t="shared" si="547"/>
        <v>51.110400000000013</v>
      </c>
    </row>
    <row r="34938" spans="2:19" x14ac:dyDescent="0.3">
      <c r="B34938">
        <v>3.9</v>
      </c>
      <c r="H34938" s="2">
        <v>2.6</v>
      </c>
      <c r="S34938" s="2">
        <f t="shared" si="547"/>
        <v>35.591399999999993</v>
      </c>
    </row>
    <row r="34939" spans="2:19" x14ac:dyDescent="0.3">
      <c r="B34939">
        <v>4.4000000000000004</v>
      </c>
      <c r="H34939" s="2">
        <v>3.2</v>
      </c>
      <c r="S34939" s="2">
        <f t="shared" si="547"/>
        <v>10.545600000000002</v>
      </c>
    </row>
    <row r="34940" spans="2:19" x14ac:dyDescent="0.3">
      <c r="B34940">
        <v>3.9</v>
      </c>
      <c r="H34940" s="2">
        <v>3.5</v>
      </c>
      <c r="S34940" s="2">
        <f t="shared" si="547"/>
        <v>19.660800000000005</v>
      </c>
    </row>
    <row r="34941" spans="2:19" x14ac:dyDescent="0.3">
      <c r="B34941">
        <v>2.6</v>
      </c>
      <c r="H34941" s="2">
        <v>3.7</v>
      </c>
      <c r="S34941" s="2">
        <f t="shared" si="547"/>
        <v>25.724999999999998</v>
      </c>
    </row>
    <row r="34942" spans="2:19" x14ac:dyDescent="0.3">
      <c r="B34942">
        <v>3.2</v>
      </c>
      <c r="H34942" s="2">
        <v>3.9</v>
      </c>
      <c r="S34942" s="2">
        <f t="shared" si="547"/>
        <v>30.391800000000003</v>
      </c>
    </row>
    <row r="34943" spans="2:19" x14ac:dyDescent="0.3">
      <c r="B34943">
        <v>3.5</v>
      </c>
      <c r="H34943" s="2">
        <v>3</v>
      </c>
      <c r="S34943" s="2">
        <f t="shared" si="547"/>
        <v>35.591399999999993</v>
      </c>
    </row>
    <row r="34944" spans="2:19" x14ac:dyDescent="0.3">
      <c r="B34944">
        <v>3.7</v>
      </c>
      <c r="H34944" s="2">
        <v>3.2</v>
      </c>
      <c r="S34944" s="2">
        <f t="shared" si="547"/>
        <v>16.2</v>
      </c>
    </row>
    <row r="34945" spans="2:19" x14ac:dyDescent="0.3">
      <c r="B34945">
        <v>3.9</v>
      </c>
      <c r="H34945" s="2">
        <v>3</v>
      </c>
      <c r="S34945" s="2">
        <f t="shared" si="547"/>
        <v>19.660800000000005</v>
      </c>
    </row>
    <row r="34946" spans="2:19" x14ac:dyDescent="0.3">
      <c r="B34946">
        <v>3</v>
      </c>
      <c r="H34946" s="2">
        <v>2.2999999999999998</v>
      </c>
      <c r="S34946" s="2">
        <f t="shared" si="547"/>
        <v>16.2</v>
      </c>
    </row>
    <row r="34947" spans="2:19" x14ac:dyDescent="0.3">
      <c r="B34947">
        <v>3.2</v>
      </c>
      <c r="H34947" s="2">
        <v>2.6</v>
      </c>
      <c r="S34947" s="2">
        <f t="shared" ref="S34947:S35010" si="548">0.5*1.2*B34949^3</f>
        <v>7.3001999999999976</v>
      </c>
    </row>
    <row r="34948" spans="2:19" x14ac:dyDescent="0.3">
      <c r="B34948">
        <v>3</v>
      </c>
      <c r="H34948" s="2">
        <v>1.9</v>
      </c>
      <c r="S34948" s="2">
        <f t="shared" si="548"/>
        <v>10.545600000000002</v>
      </c>
    </row>
    <row r="34949" spans="2:19" x14ac:dyDescent="0.3">
      <c r="B34949">
        <v>2.2999999999999998</v>
      </c>
      <c r="H34949" s="2">
        <v>3</v>
      </c>
      <c r="S34949" s="2">
        <f t="shared" si="548"/>
        <v>4.1153999999999993</v>
      </c>
    </row>
    <row r="34950" spans="2:19" x14ac:dyDescent="0.3">
      <c r="B34950">
        <v>2.6</v>
      </c>
      <c r="H34950" s="2">
        <v>1.6</v>
      </c>
      <c r="S34950" s="2">
        <f t="shared" si="548"/>
        <v>16.2</v>
      </c>
    </row>
    <row r="34951" spans="2:19" x14ac:dyDescent="0.3">
      <c r="B34951">
        <v>1.9</v>
      </c>
      <c r="H34951" s="2">
        <v>1.9</v>
      </c>
      <c r="S34951" s="2">
        <f t="shared" si="548"/>
        <v>2.4576000000000007</v>
      </c>
    </row>
    <row r="34952" spans="2:19" x14ac:dyDescent="0.3">
      <c r="B34952">
        <v>3</v>
      </c>
      <c r="H34952" s="2">
        <v>2.5</v>
      </c>
      <c r="S34952" s="2">
        <f t="shared" si="548"/>
        <v>4.1153999999999993</v>
      </c>
    </row>
    <row r="34953" spans="2:19" x14ac:dyDescent="0.3">
      <c r="B34953">
        <v>1.6</v>
      </c>
      <c r="H34953" s="2">
        <v>2.2999999999999998</v>
      </c>
      <c r="S34953" s="2">
        <f t="shared" si="548"/>
        <v>9.375</v>
      </c>
    </row>
    <row r="34954" spans="2:19" x14ac:dyDescent="0.3">
      <c r="B34954">
        <v>1.9</v>
      </c>
      <c r="H34954" s="2">
        <v>2.6</v>
      </c>
      <c r="S34954" s="2">
        <f t="shared" si="548"/>
        <v>7.3001999999999976</v>
      </c>
    </row>
    <row r="34955" spans="2:19" x14ac:dyDescent="0.3">
      <c r="B34955">
        <v>2.5</v>
      </c>
      <c r="H34955" s="2">
        <v>2.7</v>
      </c>
      <c r="S34955" s="2">
        <f t="shared" si="548"/>
        <v>10.545600000000002</v>
      </c>
    </row>
    <row r="34956" spans="2:19" x14ac:dyDescent="0.3">
      <c r="B34956">
        <v>2.2999999999999998</v>
      </c>
      <c r="H34956" s="2">
        <v>3</v>
      </c>
      <c r="S34956" s="2">
        <f t="shared" si="548"/>
        <v>11.809800000000001</v>
      </c>
    </row>
    <row r="34957" spans="2:19" x14ac:dyDescent="0.3">
      <c r="B34957">
        <v>2.6</v>
      </c>
      <c r="H34957" s="2">
        <v>3</v>
      </c>
      <c r="S34957" s="2">
        <f t="shared" si="548"/>
        <v>16.2</v>
      </c>
    </row>
    <row r="34958" spans="2:19" x14ac:dyDescent="0.3">
      <c r="B34958">
        <v>2.7</v>
      </c>
      <c r="H34958" s="2">
        <v>3</v>
      </c>
      <c r="S34958" s="2">
        <f t="shared" si="548"/>
        <v>16.2</v>
      </c>
    </row>
    <row r="34959" spans="2:19" x14ac:dyDescent="0.3">
      <c r="B34959">
        <v>3</v>
      </c>
      <c r="H34959" s="2">
        <v>4</v>
      </c>
      <c r="S34959" s="2">
        <f t="shared" si="548"/>
        <v>16.2</v>
      </c>
    </row>
    <row r="34960" spans="2:19" x14ac:dyDescent="0.3">
      <c r="B34960">
        <v>3</v>
      </c>
      <c r="H34960" s="2">
        <v>3.4</v>
      </c>
      <c r="S34960" s="2">
        <f t="shared" si="548"/>
        <v>38.4</v>
      </c>
    </row>
    <row r="34961" spans="2:19" x14ac:dyDescent="0.3">
      <c r="B34961">
        <v>3</v>
      </c>
      <c r="H34961" s="2">
        <v>3.7</v>
      </c>
      <c r="S34961" s="2">
        <f t="shared" si="548"/>
        <v>23.582399999999996</v>
      </c>
    </row>
    <row r="34962" spans="2:19" x14ac:dyDescent="0.3">
      <c r="B34962">
        <v>4</v>
      </c>
      <c r="H34962" s="2">
        <v>3.5</v>
      </c>
      <c r="S34962" s="2">
        <f t="shared" si="548"/>
        <v>30.391800000000003</v>
      </c>
    </row>
    <row r="34963" spans="2:19" x14ac:dyDescent="0.3">
      <c r="B34963">
        <v>3.4</v>
      </c>
      <c r="H34963" s="2">
        <v>2.6</v>
      </c>
      <c r="S34963" s="2">
        <f t="shared" si="548"/>
        <v>25.724999999999998</v>
      </c>
    </row>
    <row r="34964" spans="2:19" x14ac:dyDescent="0.3">
      <c r="B34964">
        <v>3.7</v>
      </c>
      <c r="H34964" s="2">
        <v>2.8</v>
      </c>
      <c r="S34964" s="2">
        <f t="shared" si="548"/>
        <v>10.545600000000002</v>
      </c>
    </row>
    <row r="34965" spans="2:19" x14ac:dyDescent="0.3">
      <c r="B34965">
        <v>3.5</v>
      </c>
      <c r="H34965" s="2">
        <v>3.7</v>
      </c>
      <c r="S34965" s="2">
        <f t="shared" si="548"/>
        <v>13.171199999999997</v>
      </c>
    </row>
    <row r="34966" spans="2:19" x14ac:dyDescent="0.3">
      <c r="B34966">
        <v>2.6</v>
      </c>
      <c r="H34966" s="2">
        <v>4.5999999999999996</v>
      </c>
      <c r="S34966" s="2">
        <f t="shared" si="548"/>
        <v>30.391800000000003</v>
      </c>
    </row>
    <row r="34967" spans="2:19" x14ac:dyDescent="0.3">
      <c r="B34967">
        <v>2.8</v>
      </c>
      <c r="H34967" s="2">
        <v>5.2</v>
      </c>
      <c r="S34967" s="2">
        <f t="shared" si="548"/>
        <v>58.401599999999981</v>
      </c>
    </row>
    <row r="34968" spans="2:19" x14ac:dyDescent="0.3">
      <c r="B34968">
        <v>3.7</v>
      </c>
      <c r="H34968" s="2">
        <v>4.0999999999999996</v>
      </c>
      <c r="S34968" s="2">
        <f t="shared" si="548"/>
        <v>84.364800000000017</v>
      </c>
    </row>
    <row r="34969" spans="2:19" x14ac:dyDescent="0.3">
      <c r="B34969">
        <v>4.5999999999999996</v>
      </c>
      <c r="H34969" s="2">
        <v>3.9</v>
      </c>
      <c r="S34969" s="2">
        <f t="shared" si="548"/>
        <v>41.352599999999995</v>
      </c>
    </row>
    <row r="34970" spans="2:19" x14ac:dyDescent="0.3">
      <c r="B34970">
        <v>5.2</v>
      </c>
      <c r="H34970" s="2">
        <v>4.5999999999999996</v>
      </c>
      <c r="S34970" s="2">
        <f t="shared" si="548"/>
        <v>35.591399999999993</v>
      </c>
    </row>
    <row r="34971" spans="2:19" x14ac:dyDescent="0.3">
      <c r="B34971">
        <v>4.0999999999999996</v>
      </c>
      <c r="H34971" s="2">
        <v>4.5999999999999996</v>
      </c>
      <c r="S34971" s="2">
        <f t="shared" si="548"/>
        <v>58.401599999999981</v>
      </c>
    </row>
    <row r="34972" spans="2:19" x14ac:dyDescent="0.3">
      <c r="B34972">
        <v>3.9</v>
      </c>
      <c r="H34972" s="2">
        <v>3.9</v>
      </c>
      <c r="S34972" s="2">
        <f t="shared" si="548"/>
        <v>58.401599999999981</v>
      </c>
    </row>
    <row r="34973" spans="2:19" x14ac:dyDescent="0.3">
      <c r="B34973">
        <v>4.5999999999999996</v>
      </c>
      <c r="H34973" s="2">
        <v>4.4000000000000004</v>
      </c>
      <c r="S34973" s="2">
        <f t="shared" si="548"/>
        <v>35.591399999999993</v>
      </c>
    </row>
    <row r="34974" spans="2:19" x14ac:dyDescent="0.3">
      <c r="B34974">
        <v>4.5999999999999996</v>
      </c>
      <c r="H34974" s="2">
        <v>3.7</v>
      </c>
      <c r="S34974" s="2">
        <f t="shared" si="548"/>
        <v>51.110400000000013</v>
      </c>
    </row>
    <row r="34975" spans="2:19" x14ac:dyDescent="0.3">
      <c r="B34975">
        <v>3.9</v>
      </c>
      <c r="H34975" s="2">
        <v>3</v>
      </c>
      <c r="S34975" s="2">
        <f t="shared" si="548"/>
        <v>30.391800000000003</v>
      </c>
    </row>
    <row r="34976" spans="2:19" x14ac:dyDescent="0.3">
      <c r="B34976">
        <v>4.4000000000000004</v>
      </c>
      <c r="H34976" s="2">
        <v>1.7</v>
      </c>
      <c r="S34976" s="2">
        <f t="shared" si="548"/>
        <v>16.2</v>
      </c>
    </row>
    <row r="34977" spans="2:19" x14ac:dyDescent="0.3">
      <c r="B34977">
        <v>3.7</v>
      </c>
      <c r="H34977" s="2">
        <v>2.2000000000000002</v>
      </c>
      <c r="S34977" s="2">
        <f t="shared" si="548"/>
        <v>2.9477999999999995</v>
      </c>
    </row>
    <row r="34978" spans="2:19" x14ac:dyDescent="0.3">
      <c r="B34978">
        <v>3</v>
      </c>
      <c r="H34978" s="2">
        <v>2.1</v>
      </c>
      <c r="S34978" s="2">
        <f t="shared" si="548"/>
        <v>6.3888000000000016</v>
      </c>
    </row>
    <row r="34979" spans="2:19" x14ac:dyDescent="0.3">
      <c r="B34979">
        <v>1.7</v>
      </c>
      <c r="H34979" s="2">
        <v>1.7</v>
      </c>
      <c r="S34979" s="2">
        <f t="shared" si="548"/>
        <v>5.5566000000000004</v>
      </c>
    </row>
    <row r="34980" spans="2:19" x14ac:dyDescent="0.3">
      <c r="B34980">
        <v>2.2000000000000002</v>
      </c>
      <c r="H34980" s="2">
        <v>2.1</v>
      </c>
      <c r="S34980" s="2">
        <f t="shared" si="548"/>
        <v>2.9477999999999995</v>
      </c>
    </row>
    <row r="34981" spans="2:19" x14ac:dyDescent="0.3">
      <c r="B34981">
        <v>2.1</v>
      </c>
      <c r="H34981" s="2">
        <v>1.7</v>
      </c>
      <c r="S34981" s="2">
        <f t="shared" si="548"/>
        <v>5.5566000000000004</v>
      </c>
    </row>
    <row r="34982" spans="2:19" x14ac:dyDescent="0.3">
      <c r="B34982">
        <v>1.7</v>
      </c>
      <c r="H34982" s="2">
        <v>1.4</v>
      </c>
      <c r="S34982" s="2">
        <f t="shared" si="548"/>
        <v>2.9477999999999995</v>
      </c>
    </row>
    <row r="34983" spans="2:19" x14ac:dyDescent="0.3">
      <c r="B34983">
        <v>2.1</v>
      </c>
      <c r="H34983" s="2">
        <v>1.4</v>
      </c>
      <c r="S34983" s="2">
        <f t="shared" si="548"/>
        <v>1.6463999999999996</v>
      </c>
    </row>
    <row r="34984" spans="2:19" x14ac:dyDescent="0.3">
      <c r="B34984">
        <v>1.7</v>
      </c>
      <c r="H34984" s="2">
        <v>1.7</v>
      </c>
      <c r="S34984" s="2">
        <f t="shared" si="548"/>
        <v>1.6463999999999996</v>
      </c>
    </row>
    <row r="34985" spans="2:19" x14ac:dyDescent="0.3">
      <c r="B34985">
        <v>1.4</v>
      </c>
      <c r="H34985" s="2">
        <v>2</v>
      </c>
      <c r="S34985" s="2">
        <f t="shared" si="548"/>
        <v>2.9477999999999995</v>
      </c>
    </row>
    <row r="34986" spans="2:19" x14ac:dyDescent="0.3">
      <c r="B34986">
        <v>1.4</v>
      </c>
      <c r="H34986" s="2">
        <v>1.3</v>
      </c>
      <c r="S34986" s="2">
        <f t="shared" si="548"/>
        <v>4.8</v>
      </c>
    </row>
    <row r="34987" spans="2:19" x14ac:dyDescent="0.3">
      <c r="B34987">
        <v>1.7</v>
      </c>
      <c r="H34987" s="2">
        <v>0.5</v>
      </c>
      <c r="S34987" s="2">
        <f t="shared" si="548"/>
        <v>1.3182000000000003</v>
      </c>
    </row>
    <row r="34988" spans="2:19" x14ac:dyDescent="0.3">
      <c r="B34988">
        <v>2</v>
      </c>
      <c r="H34988" s="2">
        <v>0.5</v>
      </c>
      <c r="S34988" s="2">
        <f t="shared" si="548"/>
        <v>7.4999999999999997E-2</v>
      </c>
    </row>
    <row r="34989" spans="2:19" x14ac:dyDescent="0.3">
      <c r="B34989">
        <v>1.3</v>
      </c>
      <c r="H34989" s="2">
        <v>1</v>
      </c>
      <c r="S34989" s="2">
        <f t="shared" si="548"/>
        <v>7.4999999999999997E-2</v>
      </c>
    </row>
    <row r="34990" spans="2:19" x14ac:dyDescent="0.3">
      <c r="B34990">
        <v>0.5</v>
      </c>
      <c r="H34990" s="2">
        <v>1.4</v>
      </c>
      <c r="S34990" s="2">
        <f t="shared" si="548"/>
        <v>0.6</v>
      </c>
    </row>
    <row r="34991" spans="2:19" x14ac:dyDescent="0.3">
      <c r="B34991">
        <v>0.5</v>
      </c>
      <c r="H34991" s="2">
        <v>1.7</v>
      </c>
      <c r="S34991" s="2">
        <f t="shared" si="548"/>
        <v>1.6463999999999996</v>
      </c>
    </row>
    <row r="34992" spans="2:19" x14ac:dyDescent="0.3">
      <c r="B34992">
        <v>1</v>
      </c>
      <c r="H34992" s="2">
        <v>2.2000000000000002</v>
      </c>
      <c r="S34992" s="2">
        <f t="shared" si="548"/>
        <v>2.9477999999999995</v>
      </c>
    </row>
    <row r="34993" spans="2:19" x14ac:dyDescent="0.3">
      <c r="B34993">
        <v>1.4</v>
      </c>
      <c r="H34993" s="2">
        <v>2.2999999999999998</v>
      </c>
      <c r="S34993" s="2">
        <f t="shared" si="548"/>
        <v>6.3888000000000016</v>
      </c>
    </row>
    <row r="34994" spans="2:19" x14ac:dyDescent="0.3">
      <c r="B34994">
        <v>1.7</v>
      </c>
      <c r="H34994" s="2">
        <v>2.1</v>
      </c>
      <c r="S34994" s="2">
        <f t="shared" si="548"/>
        <v>7.3001999999999976</v>
      </c>
    </row>
    <row r="34995" spans="2:19" x14ac:dyDescent="0.3">
      <c r="B34995">
        <v>2.2000000000000002</v>
      </c>
      <c r="H34995" s="2">
        <v>1.9</v>
      </c>
      <c r="S34995" s="2">
        <f t="shared" si="548"/>
        <v>5.5566000000000004</v>
      </c>
    </row>
    <row r="34996" spans="2:19" x14ac:dyDescent="0.3">
      <c r="B34996">
        <v>2.2999999999999998</v>
      </c>
      <c r="H34996" s="2">
        <v>1.6</v>
      </c>
      <c r="S34996" s="2">
        <f t="shared" si="548"/>
        <v>4.1153999999999993</v>
      </c>
    </row>
    <row r="34997" spans="2:19" x14ac:dyDescent="0.3">
      <c r="B34997">
        <v>2.1</v>
      </c>
      <c r="H34997" s="2">
        <v>1.1000000000000001</v>
      </c>
      <c r="S34997" s="2">
        <f t="shared" si="548"/>
        <v>2.4576000000000007</v>
      </c>
    </row>
    <row r="34998" spans="2:19" x14ac:dyDescent="0.3">
      <c r="B34998">
        <v>1.9</v>
      </c>
      <c r="H34998" s="2">
        <v>1.2</v>
      </c>
      <c r="S34998" s="2">
        <f t="shared" si="548"/>
        <v>0.7986000000000002</v>
      </c>
    </row>
    <row r="34999" spans="2:19" x14ac:dyDescent="0.3">
      <c r="B34999">
        <v>1.6</v>
      </c>
      <c r="H34999" s="2">
        <v>1</v>
      </c>
      <c r="S34999" s="2">
        <f t="shared" si="548"/>
        <v>1.0367999999999999</v>
      </c>
    </row>
    <row r="35000" spans="2:19" x14ac:dyDescent="0.3">
      <c r="B35000">
        <v>1.1000000000000001</v>
      </c>
      <c r="H35000" s="2">
        <v>1</v>
      </c>
      <c r="S35000" s="2">
        <f t="shared" si="548"/>
        <v>0.6</v>
      </c>
    </row>
    <row r="35001" spans="2:19" x14ac:dyDescent="0.3">
      <c r="B35001">
        <v>1.2</v>
      </c>
      <c r="H35001" s="2">
        <v>0.6</v>
      </c>
      <c r="S35001" s="2">
        <f t="shared" si="548"/>
        <v>0.6</v>
      </c>
    </row>
    <row r="35002" spans="2:19" x14ac:dyDescent="0.3">
      <c r="B35002">
        <v>1</v>
      </c>
      <c r="H35002" s="2">
        <v>0.9</v>
      </c>
      <c r="S35002" s="2">
        <f t="shared" si="548"/>
        <v>0.12959999999999999</v>
      </c>
    </row>
    <row r="35003" spans="2:19" x14ac:dyDescent="0.3">
      <c r="B35003">
        <v>1</v>
      </c>
      <c r="H35003" s="2">
        <v>0.5</v>
      </c>
      <c r="S35003" s="2">
        <f t="shared" si="548"/>
        <v>0.43740000000000007</v>
      </c>
    </row>
    <row r="35004" spans="2:19" x14ac:dyDescent="0.3">
      <c r="B35004">
        <v>0.6</v>
      </c>
      <c r="H35004" s="2">
        <v>0.5</v>
      </c>
      <c r="S35004" s="2">
        <f t="shared" si="548"/>
        <v>7.4999999999999997E-2</v>
      </c>
    </row>
    <row r="35005" spans="2:19" x14ac:dyDescent="0.3">
      <c r="B35005">
        <v>0.9</v>
      </c>
      <c r="H35005" s="2">
        <v>0.5</v>
      </c>
      <c r="S35005" s="2">
        <f t="shared" si="548"/>
        <v>7.4999999999999997E-2</v>
      </c>
    </row>
    <row r="35006" spans="2:19" x14ac:dyDescent="0.3">
      <c r="B35006">
        <v>0.5</v>
      </c>
      <c r="H35006" s="2">
        <v>0.7</v>
      </c>
      <c r="S35006" s="2">
        <f t="shared" si="548"/>
        <v>7.4999999999999997E-2</v>
      </c>
    </row>
    <row r="35007" spans="2:19" x14ac:dyDescent="0.3">
      <c r="B35007">
        <v>0.5</v>
      </c>
      <c r="H35007" s="2">
        <v>0.3</v>
      </c>
      <c r="S35007" s="2">
        <f t="shared" si="548"/>
        <v>0.20579999999999996</v>
      </c>
    </row>
    <row r="35008" spans="2:19" x14ac:dyDescent="0.3">
      <c r="B35008">
        <v>0.5</v>
      </c>
      <c r="H35008" s="2">
        <v>0.4</v>
      </c>
      <c r="S35008" s="2">
        <f t="shared" si="548"/>
        <v>1.6199999999999999E-2</v>
      </c>
    </row>
    <row r="35009" spans="2:19" x14ac:dyDescent="0.3">
      <c r="B35009">
        <v>0.7</v>
      </c>
      <c r="H35009" s="2">
        <v>0.4</v>
      </c>
      <c r="S35009" s="2">
        <f t="shared" si="548"/>
        <v>3.8400000000000011E-2</v>
      </c>
    </row>
    <row r="35010" spans="2:19" x14ac:dyDescent="0.3">
      <c r="B35010">
        <v>0.3</v>
      </c>
      <c r="H35010" s="2">
        <v>0.4</v>
      </c>
      <c r="S35010" s="2">
        <f t="shared" si="548"/>
        <v>3.8400000000000011E-2</v>
      </c>
    </row>
    <row r="35011" spans="2:19" x14ac:dyDescent="0.3">
      <c r="B35011">
        <v>0.4</v>
      </c>
      <c r="H35011" s="2">
        <v>0.4</v>
      </c>
      <c r="S35011" s="2">
        <f t="shared" ref="S35011:S35074" si="549">0.5*1.2*B35013^3</f>
        <v>3.8400000000000011E-2</v>
      </c>
    </row>
    <row r="35012" spans="2:19" x14ac:dyDescent="0.3">
      <c r="B35012">
        <v>0.4</v>
      </c>
      <c r="H35012" s="2">
        <v>0.5</v>
      </c>
      <c r="S35012" s="2">
        <f t="shared" si="549"/>
        <v>3.8400000000000011E-2</v>
      </c>
    </row>
    <row r="35013" spans="2:19" x14ac:dyDescent="0.3">
      <c r="B35013">
        <v>0.4</v>
      </c>
      <c r="H35013" s="2">
        <v>0.7</v>
      </c>
      <c r="S35013" s="2">
        <f t="shared" si="549"/>
        <v>7.4999999999999997E-2</v>
      </c>
    </row>
    <row r="35014" spans="2:19" x14ac:dyDescent="0.3">
      <c r="B35014">
        <v>0.4</v>
      </c>
      <c r="H35014" s="2">
        <v>0.8</v>
      </c>
      <c r="S35014" s="2">
        <f t="shared" si="549"/>
        <v>0.20579999999999996</v>
      </c>
    </row>
    <row r="35015" spans="2:19" x14ac:dyDescent="0.3">
      <c r="B35015">
        <v>0.5</v>
      </c>
      <c r="H35015" s="2">
        <v>0.7</v>
      </c>
      <c r="S35015" s="2">
        <f t="shared" si="549"/>
        <v>0.30720000000000008</v>
      </c>
    </row>
    <row r="35016" spans="2:19" x14ac:dyDescent="0.3">
      <c r="B35016">
        <v>0.7</v>
      </c>
      <c r="H35016" s="2">
        <v>0.8</v>
      </c>
      <c r="S35016" s="2">
        <f t="shared" si="549"/>
        <v>0.20579999999999996</v>
      </c>
    </row>
    <row r="35017" spans="2:19" x14ac:dyDescent="0.3">
      <c r="B35017">
        <v>0.8</v>
      </c>
      <c r="H35017" s="2">
        <v>0.7</v>
      </c>
      <c r="S35017" s="2">
        <f t="shared" si="549"/>
        <v>0.30720000000000008</v>
      </c>
    </row>
    <row r="35018" spans="2:19" x14ac:dyDescent="0.3">
      <c r="B35018">
        <v>0.7</v>
      </c>
      <c r="H35018" s="2">
        <v>0.6</v>
      </c>
      <c r="S35018" s="2">
        <f t="shared" si="549"/>
        <v>0.20579999999999996</v>
      </c>
    </row>
    <row r="35019" spans="2:19" x14ac:dyDescent="0.3">
      <c r="B35019">
        <v>0.8</v>
      </c>
      <c r="H35019" s="2">
        <v>0.4</v>
      </c>
      <c r="S35019" s="2">
        <f t="shared" si="549"/>
        <v>0.12959999999999999</v>
      </c>
    </row>
    <row r="35020" spans="2:19" x14ac:dyDescent="0.3">
      <c r="B35020">
        <v>0.7</v>
      </c>
      <c r="H35020" s="2">
        <v>0.5</v>
      </c>
      <c r="S35020" s="2">
        <f t="shared" si="549"/>
        <v>3.8400000000000011E-2</v>
      </c>
    </row>
    <row r="35021" spans="2:19" x14ac:dyDescent="0.3">
      <c r="B35021">
        <v>0.6</v>
      </c>
      <c r="H35021" s="2">
        <v>0.4</v>
      </c>
      <c r="S35021" s="2">
        <f t="shared" si="549"/>
        <v>7.4999999999999997E-2</v>
      </c>
    </row>
    <row r="35022" spans="2:19" x14ac:dyDescent="0.3">
      <c r="B35022">
        <v>0.4</v>
      </c>
      <c r="H35022" s="2">
        <v>0.4</v>
      </c>
      <c r="S35022" s="2">
        <f t="shared" si="549"/>
        <v>3.8400000000000011E-2</v>
      </c>
    </row>
    <row r="35023" spans="2:19" x14ac:dyDescent="0.3">
      <c r="B35023">
        <v>0.5</v>
      </c>
      <c r="H35023" s="2">
        <v>0.5</v>
      </c>
      <c r="S35023" s="2">
        <f t="shared" si="549"/>
        <v>3.8400000000000011E-2</v>
      </c>
    </row>
    <row r="35024" spans="2:19" x14ac:dyDescent="0.3">
      <c r="B35024">
        <v>0.4</v>
      </c>
      <c r="H35024" s="2">
        <v>0.7</v>
      </c>
      <c r="S35024" s="2">
        <f t="shared" si="549"/>
        <v>7.4999999999999997E-2</v>
      </c>
    </row>
    <row r="35025" spans="2:19" x14ac:dyDescent="0.3">
      <c r="B35025">
        <v>0.4</v>
      </c>
      <c r="H35025" s="2">
        <v>1.1000000000000001</v>
      </c>
      <c r="S35025" s="2">
        <f t="shared" si="549"/>
        <v>0.20579999999999996</v>
      </c>
    </row>
    <row r="35026" spans="2:19" x14ac:dyDescent="0.3">
      <c r="B35026">
        <v>0.5</v>
      </c>
      <c r="H35026" s="2">
        <v>1.2</v>
      </c>
      <c r="S35026" s="2">
        <f t="shared" si="549"/>
        <v>0.7986000000000002</v>
      </c>
    </row>
    <row r="35027" spans="2:19" x14ac:dyDescent="0.3">
      <c r="B35027">
        <v>0.7</v>
      </c>
      <c r="H35027" s="2">
        <v>1.2</v>
      </c>
      <c r="S35027" s="2">
        <f t="shared" si="549"/>
        <v>1.0367999999999999</v>
      </c>
    </row>
    <row r="35028" spans="2:19" x14ac:dyDescent="0.3">
      <c r="B35028">
        <v>1.1000000000000001</v>
      </c>
      <c r="H35028" s="2">
        <v>1.2</v>
      </c>
      <c r="S35028" s="2">
        <f t="shared" si="549"/>
        <v>1.0367999999999999</v>
      </c>
    </row>
    <row r="35029" spans="2:19" x14ac:dyDescent="0.3">
      <c r="B35029">
        <v>1.2</v>
      </c>
      <c r="H35029" s="2">
        <v>1</v>
      </c>
      <c r="S35029" s="2">
        <f t="shared" si="549"/>
        <v>1.0367999999999999</v>
      </c>
    </row>
    <row r="35030" spans="2:19" x14ac:dyDescent="0.3">
      <c r="B35030">
        <v>1.2</v>
      </c>
      <c r="H35030" s="2">
        <v>0.8</v>
      </c>
      <c r="S35030" s="2">
        <f t="shared" si="549"/>
        <v>0.6</v>
      </c>
    </row>
    <row r="35031" spans="2:19" x14ac:dyDescent="0.3">
      <c r="B35031">
        <v>1.2</v>
      </c>
      <c r="H35031" s="2">
        <v>0.5</v>
      </c>
      <c r="S35031" s="2">
        <f t="shared" si="549"/>
        <v>0.30720000000000008</v>
      </c>
    </row>
    <row r="35032" spans="2:19" x14ac:dyDescent="0.3">
      <c r="B35032">
        <v>1</v>
      </c>
      <c r="H35032" s="2">
        <v>1.1000000000000001</v>
      </c>
      <c r="S35032" s="2">
        <f t="shared" si="549"/>
        <v>7.4999999999999997E-2</v>
      </c>
    </row>
    <row r="35033" spans="2:19" x14ac:dyDescent="0.3">
      <c r="B35033">
        <v>0.8</v>
      </c>
      <c r="H35033" s="2">
        <v>1.4</v>
      </c>
      <c r="S35033" s="2">
        <f t="shared" si="549"/>
        <v>0.7986000000000002</v>
      </c>
    </row>
    <row r="35034" spans="2:19" x14ac:dyDescent="0.3">
      <c r="B35034">
        <v>0.5</v>
      </c>
      <c r="H35034" s="2">
        <v>1.3</v>
      </c>
      <c r="S35034" s="2">
        <f t="shared" si="549"/>
        <v>1.6463999999999996</v>
      </c>
    </row>
    <row r="35035" spans="2:19" x14ac:dyDescent="0.3">
      <c r="B35035">
        <v>1.1000000000000001</v>
      </c>
      <c r="H35035" s="2">
        <v>1.6</v>
      </c>
      <c r="S35035" s="2">
        <f t="shared" si="549"/>
        <v>1.3182000000000003</v>
      </c>
    </row>
    <row r="35036" spans="2:19" x14ac:dyDescent="0.3">
      <c r="B35036">
        <v>1.4</v>
      </c>
      <c r="H35036" s="2">
        <v>1.5</v>
      </c>
      <c r="S35036" s="2">
        <f t="shared" si="549"/>
        <v>2.4576000000000007</v>
      </c>
    </row>
    <row r="35037" spans="2:19" x14ac:dyDescent="0.3">
      <c r="B35037">
        <v>1.3</v>
      </c>
      <c r="H35037" s="2">
        <v>1.7</v>
      </c>
      <c r="S35037" s="2">
        <f t="shared" si="549"/>
        <v>2.0249999999999999</v>
      </c>
    </row>
    <row r="35038" spans="2:19" x14ac:dyDescent="0.3">
      <c r="B35038">
        <v>1.6</v>
      </c>
      <c r="H35038" s="2">
        <v>1.4</v>
      </c>
      <c r="S35038" s="2">
        <f t="shared" si="549"/>
        <v>2.9477999999999995</v>
      </c>
    </row>
    <row r="35039" spans="2:19" x14ac:dyDescent="0.3">
      <c r="B35039">
        <v>1.5</v>
      </c>
      <c r="H35039" s="2">
        <v>1.1000000000000001</v>
      </c>
      <c r="S35039" s="2">
        <f t="shared" si="549"/>
        <v>1.6463999999999996</v>
      </c>
    </row>
    <row r="35040" spans="2:19" x14ac:dyDescent="0.3">
      <c r="B35040">
        <v>1.7</v>
      </c>
      <c r="H35040" s="2">
        <v>0.8</v>
      </c>
      <c r="S35040" s="2">
        <f t="shared" si="549"/>
        <v>0.7986000000000002</v>
      </c>
    </row>
    <row r="35041" spans="2:19" x14ac:dyDescent="0.3">
      <c r="B35041">
        <v>1.4</v>
      </c>
      <c r="H35041" s="2">
        <v>0.6</v>
      </c>
      <c r="S35041" s="2">
        <f t="shared" si="549"/>
        <v>0.30720000000000008</v>
      </c>
    </row>
    <row r="35042" spans="2:19" x14ac:dyDescent="0.3">
      <c r="B35042">
        <v>1.1000000000000001</v>
      </c>
      <c r="H35042" s="2">
        <v>0.4</v>
      </c>
      <c r="S35042" s="2">
        <f t="shared" si="549"/>
        <v>0.12959999999999999</v>
      </c>
    </row>
    <row r="35043" spans="2:19" x14ac:dyDescent="0.3">
      <c r="B35043">
        <v>0.8</v>
      </c>
      <c r="H35043" s="2">
        <v>0.4</v>
      </c>
      <c r="S35043" s="2">
        <f t="shared" si="549"/>
        <v>3.8400000000000011E-2</v>
      </c>
    </row>
    <row r="35044" spans="2:19" x14ac:dyDescent="0.3">
      <c r="B35044">
        <v>0.6</v>
      </c>
      <c r="H35044" s="2">
        <v>0.4</v>
      </c>
      <c r="S35044" s="2">
        <f t="shared" si="549"/>
        <v>3.8400000000000011E-2</v>
      </c>
    </row>
    <row r="35045" spans="2:19" x14ac:dyDescent="0.3">
      <c r="B35045">
        <v>0.4</v>
      </c>
      <c r="H35045" s="2">
        <v>0.4</v>
      </c>
      <c r="S35045" s="2">
        <f t="shared" si="549"/>
        <v>3.8400000000000011E-2</v>
      </c>
    </row>
    <row r="35046" spans="2:19" x14ac:dyDescent="0.3">
      <c r="B35046">
        <v>0.4</v>
      </c>
      <c r="H35046" s="2">
        <v>0.4</v>
      </c>
      <c r="S35046" s="2">
        <f t="shared" si="549"/>
        <v>3.8400000000000011E-2</v>
      </c>
    </row>
    <row r="35047" spans="2:19" x14ac:dyDescent="0.3">
      <c r="B35047">
        <v>0.4</v>
      </c>
      <c r="H35047" s="2">
        <v>0.4</v>
      </c>
      <c r="S35047" s="2">
        <f t="shared" si="549"/>
        <v>3.8400000000000011E-2</v>
      </c>
    </row>
    <row r="35048" spans="2:19" x14ac:dyDescent="0.3">
      <c r="B35048">
        <v>0.4</v>
      </c>
      <c r="H35048" s="2">
        <v>0.6</v>
      </c>
      <c r="S35048" s="2">
        <f t="shared" si="549"/>
        <v>3.8400000000000011E-2</v>
      </c>
    </row>
    <row r="35049" spans="2:19" x14ac:dyDescent="0.3">
      <c r="B35049">
        <v>0.4</v>
      </c>
      <c r="H35049" s="2">
        <v>1.2</v>
      </c>
      <c r="S35049" s="2">
        <f t="shared" si="549"/>
        <v>0.12959999999999999</v>
      </c>
    </row>
    <row r="35050" spans="2:19" x14ac:dyDescent="0.3">
      <c r="B35050">
        <v>0.4</v>
      </c>
      <c r="H35050" s="2">
        <v>1.5</v>
      </c>
      <c r="S35050" s="2">
        <f t="shared" si="549"/>
        <v>1.0367999999999999</v>
      </c>
    </row>
    <row r="35051" spans="2:19" x14ac:dyDescent="0.3">
      <c r="B35051">
        <v>0.6</v>
      </c>
      <c r="H35051" s="2">
        <v>1.2</v>
      </c>
      <c r="S35051" s="2">
        <f t="shared" si="549"/>
        <v>2.0249999999999999</v>
      </c>
    </row>
    <row r="35052" spans="2:19" x14ac:dyDescent="0.3">
      <c r="B35052">
        <v>1.2</v>
      </c>
      <c r="H35052" s="2">
        <v>0.4</v>
      </c>
      <c r="S35052" s="2">
        <f t="shared" si="549"/>
        <v>1.0367999999999999</v>
      </c>
    </row>
    <row r="35053" spans="2:19" x14ac:dyDescent="0.3">
      <c r="B35053">
        <v>1.5</v>
      </c>
      <c r="H35053" s="2">
        <v>0.4</v>
      </c>
      <c r="S35053" s="2">
        <f t="shared" si="549"/>
        <v>3.8400000000000011E-2</v>
      </c>
    </row>
    <row r="35054" spans="2:19" x14ac:dyDescent="0.3">
      <c r="B35054">
        <v>1.2</v>
      </c>
      <c r="H35054" s="2">
        <v>0.6</v>
      </c>
      <c r="S35054" s="2">
        <f t="shared" si="549"/>
        <v>3.8400000000000011E-2</v>
      </c>
    </row>
    <row r="35055" spans="2:19" x14ac:dyDescent="0.3">
      <c r="B35055">
        <v>0.4</v>
      </c>
      <c r="H35055" s="2">
        <v>0.4</v>
      </c>
      <c r="S35055" s="2">
        <f t="shared" si="549"/>
        <v>0.12959999999999999</v>
      </c>
    </row>
    <row r="35056" spans="2:19" x14ac:dyDescent="0.3">
      <c r="B35056">
        <v>0.4</v>
      </c>
      <c r="H35056" s="2">
        <v>0.6</v>
      </c>
      <c r="S35056" s="2">
        <f t="shared" si="549"/>
        <v>3.8400000000000011E-2</v>
      </c>
    </row>
    <row r="35057" spans="2:19" x14ac:dyDescent="0.3">
      <c r="B35057">
        <v>0.6</v>
      </c>
      <c r="H35057" s="2">
        <v>0.8</v>
      </c>
      <c r="S35057" s="2">
        <f t="shared" si="549"/>
        <v>0.12959999999999999</v>
      </c>
    </row>
    <row r="35058" spans="2:19" x14ac:dyDescent="0.3">
      <c r="B35058">
        <v>0.4</v>
      </c>
      <c r="H35058" s="2">
        <v>1</v>
      </c>
      <c r="S35058" s="2">
        <f t="shared" si="549"/>
        <v>0.30720000000000008</v>
      </c>
    </row>
    <row r="35059" spans="2:19" x14ac:dyDescent="0.3">
      <c r="B35059">
        <v>0.6</v>
      </c>
      <c r="H35059" s="2">
        <v>1.1000000000000001</v>
      </c>
      <c r="S35059" s="2">
        <f t="shared" si="549"/>
        <v>0.6</v>
      </c>
    </row>
    <row r="35060" spans="2:19" x14ac:dyDescent="0.3">
      <c r="B35060">
        <v>0.8</v>
      </c>
      <c r="H35060" s="2">
        <v>1.6</v>
      </c>
      <c r="S35060" s="2">
        <f t="shared" si="549"/>
        <v>0.7986000000000002</v>
      </c>
    </row>
    <row r="35061" spans="2:19" x14ac:dyDescent="0.3">
      <c r="B35061">
        <v>1</v>
      </c>
      <c r="H35061" s="2">
        <v>1.2</v>
      </c>
      <c r="S35061" s="2">
        <f t="shared" si="549"/>
        <v>2.4576000000000007</v>
      </c>
    </row>
    <row r="35062" spans="2:19" x14ac:dyDescent="0.3">
      <c r="B35062">
        <v>1.1000000000000001</v>
      </c>
      <c r="H35062" s="2">
        <v>2</v>
      </c>
      <c r="S35062" s="2">
        <f t="shared" si="549"/>
        <v>1.0367999999999999</v>
      </c>
    </row>
    <row r="35063" spans="2:19" x14ac:dyDescent="0.3">
      <c r="B35063">
        <v>1.6</v>
      </c>
      <c r="H35063" s="2">
        <v>1.4</v>
      </c>
      <c r="S35063" s="2">
        <f t="shared" si="549"/>
        <v>4.8</v>
      </c>
    </row>
    <row r="35064" spans="2:19" x14ac:dyDescent="0.3">
      <c r="B35064">
        <v>1.2</v>
      </c>
      <c r="H35064" s="2">
        <v>1.2</v>
      </c>
      <c r="S35064" s="2">
        <f t="shared" si="549"/>
        <v>1.6463999999999996</v>
      </c>
    </row>
    <row r="35065" spans="2:19" x14ac:dyDescent="0.3">
      <c r="B35065">
        <v>2</v>
      </c>
      <c r="H35065" s="2">
        <v>1.2</v>
      </c>
      <c r="S35065" s="2">
        <f t="shared" si="549"/>
        <v>1.0367999999999999</v>
      </c>
    </row>
    <row r="35066" spans="2:19" x14ac:dyDescent="0.3">
      <c r="B35066">
        <v>1.4</v>
      </c>
      <c r="H35066" s="2">
        <v>1</v>
      </c>
      <c r="S35066" s="2">
        <f t="shared" si="549"/>
        <v>1.0367999999999999</v>
      </c>
    </row>
    <row r="35067" spans="2:19" x14ac:dyDescent="0.3">
      <c r="B35067">
        <v>1.2</v>
      </c>
      <c r="H35067" s="2">
        <v>2.2000000000000002</v>
      </c>
      <c r="S35067" s="2">
        <f t="shared" si="549"/>
        <v>0.6</v>
      </c>
    </row>
    <row r="35068" spans="2:19" x14ac:dyDescent="0.3">
      <c r="B35068">
        <v>1.2</v>
      </c>
      <c r="H35068" s="2">
        <v>3.5</v>
      </c>
      <c r="S35068" s="2">
        <f t="shared" si="549"/>
        <v>6.3888000000000016</v>
      </c>
    </row>
    <row r="35069" spans="2:19" x14ac:dyDescent="0.3">
      <c r="B35069">
        <v>1</v>
      </c>
      <c r="H35069" s="2">
        <v>4</v>
      </c>
      <c r="S35069" s="2">
        <f t="shared" si="549"/>
        <v>25.724999999999998</v>
      </c>
    </row>
    <row r="35070" spans="2:19" x14ac:dyDescent="0.3">
      <c r="B35070">
        <v>2.2000000000000002</v>
      </c>
      <c r="H35070" s="2">
        <v>3.9</v>
      </c>
      <c r="S35070" s="2">
        <f t="shared" si="549"/>
        <v>38.4</v>
      </c>
    </row>
    <row r="35071" spans="2:19" x14ac:dyDescent="0.3">
      <c r="B35071">
        <v>3.5</v>
      </c>
      <c r="H35071" s="2">
        <v>4.5</v>
      </c>
      <c r="S35071" s="2">
        <f t="shared" si="549"/>
        <v>35.591399999999993</v>
      </c>
    </row>
    <row r="35072" spans="2:19" x14ac:dyDescent="0.3">
      <c r="B35072">
        <v>4</v>
      </c>
      <c r="H35072" s="2">
        <v>4</v>
      </c>
      <c r="S35072" s="2">
        <f t="shared" si="549"/>
        <v>54.674999999999997</v>
      </c>
    </row>
    <row r="35073" spans="2:19" x14ac:dyDescent="0.3">
      <c r="B35073">
        <v>3.9</v>
      </c>
      <c r="H35073" s="2">
        <v>3.6</v>
      </c>
      <c r="S35073" s="2">
        <f t="shared" si="549"/>
        <v>38.4</v>
      </c>
    </row>
    <row r="35074" spans="2:19" x14ac:dyDescent="0.3">
      <c r="B35074">
        <v>4.5</v>
      </c>
      <c r="H35074" s="2">
        <v>2.8</v>
      </c>
      <c r="S35074" s="2">
        <f t="shared" si="549"/>
        <v>27.993600000000004</v>
      </c>
    </row>
    <row r="35075" spans="2:19" x14ac:dyDescent="0.3">
      <c r="B35075">
        <v>4</v>
      </c>
      <c r="H35075" s="2">
        <v>2.4</v>
      </c>
      <c r="S35075" s="2">
        <f t="shared" ref="S35075:S35138" si="550">0.5*1.2*B35077^3</f>
        <v>13.171199999999997</v>
      </c>
    </row>
    <row r="35076" spans="2:19" x14ac:dyDescent="0.3">
      <c r="B35076">
        <v>3.6</v>
      </c>
      <c r="H35076" s="2">
        <v>3.5</v>
      </c>
      <c r="S35076" s="2">
        <f t="shared" si="550"/>
        <v>8.2943999999999996</v>
      </c>
    </row>
    <row r="35077" spans="2:19" x14ac:dyDescent="0.3">
      <c r="B35077">
        <v>2.8</v>
      </c>
      <c r="H35077" s="2">
        <v>4.0999999999999996</v>
      </c>
      <c r="S35077" s="2">
        <f t="shared" si="550"/>
        <v>25.724999999999998</v>
      </c>
    </row>
    <row r="35078" spans="2:19" x14ac:dyDescent="0.3">
      <c r="B35078">
        <v>2.4</v>
      </c>
      <c r="H35078" s="2">
        <v>3.7</v>
      </c>
      <c r="S35078" s="2">
        <f t="shared" si="550"/>
        <v>41.352599999999995</v>
      </c>
    </row>
    <row r="35079" spans="2:19" x14ac:dyDescent="0.3">
      <c r="B35079">
        <v>3.5</v>
      </c>
      <c r="H35079" s="2">
        <v>3.8</v>
      </c>
      <c r="S35079" s="2">
        <f t="shared" si="550"/>
        <v>30.391800000000003</v>
      </c>
    </row>
    <row r="35080" spans="2:19" x14ac:dyDescent="0.3">
      <c r="B35080">
        <v>4.0999999999999996</v>
      </c>
      <c r="H35080" s="2">
        <v>3.9</v>
      </c>
      <c r="S35080" s="2">
        <f t="shared" si="550"/>
        <v>32.923199999999994</v>
      </c>
    </row>
    <row r="35081" spans="2:19" x14ac:dyDescent="0.3">
      <c r="B35081">
        <v>3.7</v>
      </c>
      <c r="H35081" s="2">
        <v>3.5</v>
      </c>
      <c r="S35081" s="2">
        <f t="shared" si="550"/>
        <v>35.591399999999993</v>
      </c>
    </row>
    <row r="35082" spans="2:19" x14ac:dyDescent="0.3">
      <c r="B35082">
        <v>3.8</v>
      </c>
      <c r="H35082" s="2">
        <v>2.9</v>
      </c>
      <c r="S35082" s="2">
        <f t="shared" si="550"/>
        <v>25.724999999999998</v>
      </c>
    </row>
    <row r="35083" spans="2:19" x14ac:dyDescent="0.3">
      <c r="B35083">
        <v>3.9</v>
      </c>
      <c r="H35083" s="2">
        <v>2.9</v>
      </c>
      <c r="S35083" s="2">
        <f t="shared" si="550"/>
        <v>14.633399999999998</v>
      </c>
    </row>
    <row r="35084" spans="2:19" x14ac:dyDescent="0.3">
      <c r="B35084">
        <v>3.5</v>
      </c>
      <c r="H35084" s="2">
        <v>3.8</v>
      </c>
      <c r="S35084" s="2">
        <f t="shared" si="550"/>
        <v>14.633399999999998</v>
      </c>
    </row>
    <row r="35085" spans="2:19" x14ac:dyDescent="0.3">
      <c r="B35085">
        <v>2.9</v>
      </c>
      <c r="H35085" s="2">
        <v>2.9</v>
      </c>
      <c r="S35085" s="2">
        <f t="shared" si="550"/>
        <v>32.923199999999994</v>
      </c>
    </row>
    <row r="35086" spans="2:19" x14ac:dyDescent="0.3">
      <c r="B35086">
        <v>2.9</v>
      </c>
      <c r="H35086" s="2">
        <v>3.4</v>
      </c>
      <c r="S35086" s="2">
        <f t="shared" si="550"/>
        <v>14.633399999999998</v>
      </c>
    </row>
    <row r="35087" spans="2:19" x14ac:dyDescent="0.3">
      <c r="B35087">
        <v>3.8</v>
      </c>
      <c r="H35087" s="2">
        <v>2.2000000000000002</v>
      </c>
      <c r="S35087" s="2">
        <f t="shared" si="550"/>
        <v>23.582399999999996</v>
      </c>
    </row>
    <row r="35088" spans="2:19" x14ac:dyDescent="0.3">
      <c r="B35088">
        <v>2.9</v>
      </c>
      <c r="H35088" s="2">
        <v>1.7</v>
      </c>
      <c r="S35088" s="2">
        <f t="shared" si="550"/>
        <v>6.3888000000000016</v>
      </c>
    </row>
    <row r="35089" spans="2:19" x14ac:dyDescent="0.3">
      <c r="B35089">
        <v>3.4</v>
      </c>
      <c r="H35089" s="2">
        <v>1.9</v>
      </c>
      <c r="S35089" s="2">
        <f t="shared" si="550"/>
        <v>2.9477999999999995</v>
      </c>
    </row>
    <row r="35090" spans="2:19" x14ac:dyDescent="0.3">
      <c r="B35090">
        <v>2.2000000000000002</v>
      </c>
      <c r="H35090" s="2">
        <v>1.5</v>
      </c>
      <c r="S35090" s="2">
        <f t="shared" si="550"/>
        <v>4.1153999999999993</v>
      </c>
    </row>
    <row r="35091" spans="2:19" x14ac:dyDescent="0.3">
      <c r="B35091">
        <v>1.7</v>
      </c>
      <c r="H35091" s="2">
        <v>1.2</v>
      </c>
      <c r="S35091" s="2">
        <f t="shared" si="550"/>
        <v>2.0249999999999999</v>
      </c>
    </row>
    <row r="35092" spans="2:19" x14ac:dyDescent="0.3">
      <c r="B35092">
        <v>1.9</v>
      </c>
      <c r="H35092" s="2">
        <v>1.4</v>
      </c>
      <c r="S35092" s="2">
        <f t="shared" si="550"/>
        <v>1.0367999999999999</v>
      </c>
    </row>
    <row r="35093" spans="2:19" x14ac:dyDescent="0.3">
      <c r="B35093">
        <v>1.5</v>
      </c>
      <c r="H35093" s="2">
        <v>2.6</v>
      </c>
      <c r="S35093" s="2">
        <f t="shared" si="550"/>
        <v>1.6463999999999996</v>
      </c>
    </row>
    <row r="35094" spans="2:19" x14ac:dyDescent="0.3">
      <c r="B35094">
        <v>1.2</v>
      </c>
      <c r="H35094" s="2">
        <v>3.5</v>
      </c>
      <c r="S35094" s="2">
        <f t="shared" si="550"/>
        <v>10.545600000000002</v>
      </c>
    </row>
    <row r="35095" spans="2:19" x14ac:dyDescent="0.3">
      <c r="B35095">
        <v>1.4</v>
      </c>
      <c r="H35095" s="2">
        <v>3.4</v>
      </c>
      <c r="S35095" s="2">
        <f t="shared" si="550"/>
        <v>25.724999999999998</v>
      </c>
    </row>
    <row r="35096" spans="2:19" x14ac:dyDescent="0.3">
      <c r="B35096">
        <v>2.6</v>
      </c>
      <c r="H35096" s="2">
        <v>3.2</v>
      </c>
      <c r="S35096" s="2">
        <f t="shared" si="550"/>
        <v>23.582399999999996</v>
      </c>
    </row>
    <row r="35097" spans="2:19" x14ac:dyDescent="0.3">
      <c r="B35097">
        <v>3.5</v>
      </c>
      <c r="H35097" s="2">
        <v>2.8</v>
      </c>
      <c r="S35097" s="2">
        <f t="shared" si="550"/>
        <v>19.660800000000005</v>
      </c>
    </row>
    <row r="35098" spans="2:19" x14ac:dyDescent="0.3">
      <c r="B35098">
        <v>3.4</v>
      </c>
      <c r="H35098" s="2">
        <v>2.9</v>
      </c>
      <c r="S35098" s="2">
        <f t="shared" si="550"/>
        <v>13.171199999999997</v>
      </c>
    </row>
    <row r="35099" spans="2:19" x14ac:dyDescent="0.3">
      <c r="B35099">
        <v>3.2</v>
      </c>
      <c r="H35099" s="2">
        <v>3.2</v>
      </c>
      <c r="S35099" s="2">
        <f t="shared" si="550"/>
        <v>14.633399999999998</v>
      </c>
    </row>
    <row r="35100" spans="2:19" x14ac:dyDescent="0.3">
      <c r="B35100">
        <v>2.8</v>
      </c>
      <c r="H35100" s="2">
        <v>3.1</v>
      </c>
      <c r="S35100" s="2">
        <f t="shared" si="550"/>
        <v>19.660800000000005</v>
      </c>
    </row>
    <row r="35101" spans="2:19" x14ac:dyDescent="0.3">
      <c r="B35101">
        <v>2.9</v>
      </c>
      <c r="H35101" s="2">
        <v>3.5</v>
      </c>
      <c r="S35101" s="2">
        <f t="shared" si="550"/>
        <v>17.874600000000001</v>
      </c>
    </row>
    <row r="35102" spans="2:19" x14ac:dyDescent="0.3">
      <c r="B35102">
        <v>3.2</v>
      </c>
      <c r="H35102" s="2">
        <v>4.2</v>
      </c>
      <c r="S35102" s="2">
        <f t="shared" si="550"/>
        <v>25.724999999999998</v>
      </c>
    </row>
    <row r="35103" spans="2:19" x14ac:dyDescent="0.3">
      <c r="B35103">
        <v>3.1</v>
      </c>
      <c r="H35103" s="2">
        <v>3.9</v>
      </c>
      <c r="S35103" s="2">
        <f t="shared" si="550"/>
        <v>44.452800000000003</v>
      </c>
    </row>
    <row r="35104" spans="2:19" x14ac:dyDescent="0.3">
      <c r="B35104">
        <v>3.5</v>
      </c>
      <c r="H35104" s="2">
        <v>3.2</v>
      </c>
      <c r="S35104" s="2">
        <f t="shared" si="550"/>
        <v>35.591399999999993</v>
      </c>
    </row>
    <row r="35105" spans="2:19" x14ac:dyDescent="0.3">
      <c r="B35105">
        <v>4.2</v>
      </c>
      <c r="H35105" s="2">
        <v>3.7</v>
      </c>
      <c r="S35105" s="2">
        <f t="shared" si="550"/>
        <v>19.660800000000005</v>
      </c>
    </row>
    <row r="35106" spans="2:19" x14ac:dyDescent="0.3">
      <c r="B35106">
        <v>3.9</v>
      </c>
      <c r="H35106" s="2">
        <v>4.3</v>
      </c>
      <c r="S35106" s="2">
        <f t="shared" si="550"/>
        <v>30.391800000000003</v>
      </c>
    </row>
    <row r="35107" spans="2:19" x14ac:dyDescent="0.3">
      <c r="B35107">
        <v>3.2</v>
      </c>
      <c r="H35107" s="2">
        <v>4.5</v>
      </c>
      <c r="S35107" s="2">
        <f t="shared" si="550"/>
        <v>47.704199999999993</v>
      </c>
    </row>
    <row r="35108" spans="2:19" x14ac:dyDescent="0.3">
      <c r="B35108">
        <v>3.7</v>
      </c>
      <c r="H35108" s="2">
        <v>3.9</v>
      </c>
      <c r="S35108" s="2">
        <f t="shared" si="550"/>
        <v>54.674999999999997</v>
      </c>
    </row>
    <row r="35109" spans="2:19" x14ac:dyDescent="0.3">
      <c r="B35109">
        <v>4.3</v>
      </c>
      <c r="H35109" s="2">
        <v>4.4000000000000004</v>
      </c>
      <c r="S35109" s="2">
        <f t="shared" si="550"/>
        <v>35.591399999999993</v>
      </c>
    </row>
    <row r="35110" spans="2:19" x14ac:dyDescent="0.3">
      <c r="B35110">
        <v>4.5</v>
      </c>
      <c r="H35110" s="2">
        <v>3.9</v>
      </c>
      <c r="S35110" s="2">
        <f t="shared" si="550"/>
        <v>51.110400000000013</v>
      </c>
    </row>
    <row r="35111" spans="2:19" x14ac:dyDescent="0.3">
      <c r="B35111">
        <v>3.9</v>
      </c>
      <c r="H35111" s="2">
        <v>4.4000000000000004</v>
      </c>
      <c r="S35111" s="2">
        <f t="shared" si="550"/>
        <v>35.591399999999993</v>
      </c>
    </row>
    <row r="35112" spans="2:19" x14ac:dyDescent="0.3">
      <c r="B35112">
        <v>4.4000000000000004</v>
      </c>
      <c r="H35112" s="2">
        <v>5.0999999999999996</v>
      </c>
      <c r="S35112" s="2">
        <f t="shared" si="550"/>
        <v>51.110400000000013</v>
      </c>
    </row>
    <row r="35113" spans="2:19" x14ac:dyDescent="0.3">
      <c r="B35113">
        <v>3.9</v>
      </c>
      <c r="H35113" s="2">
        <v>5.3</v>
      </c>
      <c r="S35113" s="2">
        <f t="shared" si="550"/>
        <v>79.590599999999981</v>
      </c>
    </row>
    <row r="35114" spans="2:19" x14ac:dyDescent="0.3">
      <c r="B35114">
        <v>4.4000000000000004</v>
      </c>
      <c r="H35114" s="2">
        <v>5.6</v>
      </c>
      <c r="S35114" s="2">
        <f t="shared" si="550"/>
        <v>89.326199999999986</v>
      </c>
    </row>
    <row r="35115" spans="2:19" x14ac:dyDescent="0.3">
      <c r="B35115">
        <v>5.0999999999999996</v>
      </c>
      <c r="H35115" s="2">
        <v>5.5</v>
      </c>
      <c r="S35115" s="2">
        <f t="shared" si="550"/>
        <v>105.36959999999998</v>
      </c>
    </row>
    <row r="35116" spans="2:19" x14ac:dyDescent="0.3">
      <c r="B35116">
        <v>5.3</v>
      </c>
      <c r="H35116" s="2">
        <v>5.3</v>
      </c>
      <c r="S35116" s="2">
        <f t="shared" si="550"/>
        <v>99.825000000000003</v>
      </c>
    </row>
    <row r="35117" spans="2:19" x14ac:dyDescent="0.3">
      <c r="B35117">
        <v>5.6</v>
      </c>
      <c r="H35117" s="2">
        <v>6.1</v>
      </c>
      <c r="S35117" s="2">
        <f t="shared" si="550"/>
        <v>89.326199999999986</v>
      </c>
    </row>
    <row r="35118" spans="2:19" x14ac:dyDescent="0.3">
      <c r="B35118">
        <v>5.5</v>
      </c>
      <c r="H35118" s="2">
        <v>5.3</v>
      </c>
      <c r="S35118" s="2">
        <f t="shared" si="550"/>
        <v>136.18859999999995</v>
      </c>
    </row>
    <row r="35119" spans="2:19" x14ac:dyDescent="0.3">
      <c r="B35119">
        <v>5.3</v>
      </c>
      <c r="H35119" s="2">
        <v>5.0999999999999996</v>
      </c>
      <c r="S35119" s="2">
        <f t="shared" si="550"/>
        <v>89.326199999999986</v>
      </c>
    </row>
    <row r="35120" spans="2:19" x14ac:dyDescent="0.3">
      <c r="B35120">
        <v>6.1</v>
      </c>
      <c r="H35120" s="2">
        <v>5</v>
      </c>
      <c r="S35120" s="2">
        <f t="shared" si="550"/>
        <v>79.590599999999981</v>
      </c>
    </row>
    <row r="35121" spans="2:19" x14ac:dyDescent="0.3">
      <c r="B35121">
        <v>5.3</v>
      </c>
      <c r="H35121" s="2">
        <v>4.3</v>
      </c>
      <c r="S35121" s="2">
        <f t="shared" si="550"/>
        <v>75</v>
      </c>
    </row>
    <row r="35122" spans="2:19" x14ac:dyDescent="0.3">
      <c r="B35122">
        <v>5.0999999999999996</v>
      </c>
      <c r="H35122" s="2">
        <v>3.7</v>
      </c>
      <c r="S35122" s="2">
        <f t="shared" si="550"/>
        <v>47.704199999999993</v>
      </c>
    </row>
    <row r="35123" spans="2:19" x14ac:dyDescent="0.3">
      <c r="B35123">
        <v>5</v>
      </c>
      <c r="H35123" s="2">
        <v>4.5</v>
      </c>
      <c r="S35123" s="2">
        <f t="shared" si="550"/>
        <v>30.391800000000003</v>
      </c>
    </row>
    <row r="35124" spans="2:19" x14ac:dyDescent="0.3">
      <c r="B35124">
        <v>4.3</v>
      </c>
      <c r="H35124" s="2">
        <v>5</v>
      </c>
      <c r="S35124" s="2">
        <f t="shared" si="550"/>
        <v>54.674999999999997</v>
      </c>
    </row>
    <row r="35125" spans="2:19" x14ac:dyDescent="0.3">
      <c r="B35125">
        <v>3.7</v>
      </c>
      <c r="H35125" s="2">
        <v>3.8</v>
      </c>
      <c r="S35125" s="2">
        <f t="shared" si="550"/>
        <v>75</v>
      </c>
    </row>
    <row r="35126" spans="2:19" x14ac:dyDescent="0.3">
      <c r="B35126">
        <v>4.5</v>
      </c>
      <c r="H35126" s="2">
        <v>4.3</v>
      </c>
      <c r="S35126" s="2">
        <f t="shared" si="550"/>
        <v>32.923199999999994</v>
      </c>
    </row>
    <row r="35127" spans="2:19" x14ac:dyDescent="0.3">
      <c r="B35127">
        <v>5</v>
      </c>
      <c r="H35127" s="2">
        <v>3.4</v>
      </c>
      <c r="S35127" s="2">
        <f t="shared" si="550"/>
        <v>47.704199999999993</v>
      </c>
    </row>
    <row r="35128" spans="2:19" x14ac:dyDescent="0.3">
      <c r="B35128">
        <v>3.8</v>
      </c>
      <c r="H35128" s="2">
        <v>2.7</v>
      </c>
      <c r="S35128" s="2">
        <f t="shared" si="550"/>
        <v>23.582399999999996</v>
      </c>
    </row>
    <row r="35129" spans="2:19" x14ac:dyDescent="0.3">
      <c r="B35129">
        <v>4.3</v>
      </c>
      <c r="H35129" s="2">
        <v>3.4</v>
      </c>
      <c r="S35129" s="2">
        <f t="shared" si="550"/>
        <v>11.809800000000001</v>
      </c>
    </row>
    <row r="35130" spans="2:19" x14ac:dyDescent="0.3">
      <c r="B35130">
        <v>3.4</v>
      </c>
      <c r="H35130" s="2">
        <v>3.6</v>
      </c>
      <c r="S35130" s="2">
        <f t="shared" si="550"/>
        <v>23.582399999999996</v>
      </c>
    </row>
    <row r="35131" spans="2:19" x14ac:dyDescent="0.3">
      <c r="B35131">
        <v>2.7</v>
      </c>
      <c r="H35131" s="2">
        <v>3.7</v>
      </c>
      <c r="S35131" s="2">
        <f t="shared" si="550"/>
        <v>27.993600000000004</v>
      </c>
    </row>
    <row r="35132" spans="2:19" x14ac:dyDescent="0.3">
      <c r="B35132">
        <v>3.4</v>
      </c>
      <c r="H35132" s="2">
        <v>3.9</v>
      </c>
      <c r="S35132" s="2">
        <f t="shared" si="550"/>
        <v>30.391800000000003</v>
      </c>
    </row>
    <row r="35133" spans="2:19" x14ac:dyDescent="0.3">
      <c r="B35133">
        <v>3.6</v>
      </c>
      <c r="H35133" s="2">
        <v>4.8</v>
      </c>
      <c r="S35133" s="2">
        <f t="shared" si="550"/>
        <v>35.591399999999993</v>
      </c>
    </row>
    <row r="35134" spans="2:19" x14ac:dyDescent="0.3">
      <c r="B35134">
        <v>3.7</v>
      </c>
      <c r="H35134" s="2">
        <v>4.2</v>
      </c>
      <c r="S35134" s="2">
        <f t="shared" si="550"/>
        <v>66.355199999999996</v>
      </c>
    </row>
    <row r="35135" spans="2:19" x14ac:dyDescent="0.3">
      <c r="B35135">
        <v>3.9</v>
      </c>
      <c r="H35135" s="2">
        <v>4.9000000000000004</v>
      </c>
      <c r="S35135" s="2">
        <f t="shared" si="550"/>
        <v>44.452800000000003</v>
      </c>
    </row>
    <row r="35136" spans="2:19" x14ac:dyDescent="0.3">
      <c r="B35136">
        <v>4.8</v>
      </c>
      <c r="H35136" s="2">
        <v>4.9000000000000004</v>
      </c>
      <c r="S35136" s="2">
        <f t="shared" si="550"/>
        <v>70.589400000000012</v>
      </c>
    </row>
    <row r="35137" spans="2:19" x14ac:dyDescent="0.3">
      <c r="B35137">
        <v>4.2</v>
      </c>
      <c r="H35137" s="2">
        <v>4.9000000000000004</v>
      </c>
      <c r="S35137" s="2">
        <f t="shared" si="550"/>
        <v>70.589400000000012</v>
      </c>
    </row>
    <row r="35138" spans="2:19" x14ac:dyDescent="0.3">
      <c r="B35138">
        <v>4.9000000000000004</v>
      </c>
      <c r="H35138" s="2">
        <v>4.7</v>
      </c>
      <c r="S35138" s="2">
        <f t="shared" si="550"/>
        <v>70.589400000000012</v>
      </c>
    </row>
    <row r="35139" spans="2:19" x14ac:dyDescent="0.3">
      <c r="B35139">
        <v>4.9000000000000004</v>
      </c>
      <c r="H35139" s="2">
        <v>5.0999999999999996</v>
      </c>
      <c r="S35139" s="2">
        <f t="shared" ref="S35139:S35202" si="551">0.5*1.2*B35141^3</f>
        <v>62.293800000000012</v>
      </c>
    </row>
    <row r="35140" spans="2:19" x14ac:dyDescent="0.3">
      <c r="B35140">
        <v>4.9000000000000004</v>
      </c>
      <c r="H35140" s="2">
        <v>5.0999999999999996</v>
      </c>
      <c r="S35140" s="2">
        <f t="shared" si="551"/>
        <v>79.590599999999981</v>
      </c>
    </row>
    <row r="35141" spans="2:19" x14ac:dyDescent="0.3">
      <c r="B35141">
        <v>4.7</v>
      </c>
      <c r="H35141" s="2">
        <v>4.4000000000000004</v>
      </c>
      <c r="S35141" s="2">
        <f t="shared" si="551"/>
        <v>79.590599999999981</v>
      </c>
    </row>
    <row r="35142" spans="2:19" x14ac:dyDescent="0.3">
      <c r="B35142">
        <v>5.0999999999999996</v>
      </c>
      <c r="H35142" s="2">
        <v>6.7</v>
      </c>
      <c r="S35142" s="2">
        <f t="shared" si="551"/>
        <v>51.110400000000013</v>
      </c>
    </row>
    <row r="35143" spans="2:19" x14ac:dyDescent="0.3">
      <c r="B35143">
        <v>5.0999999999999996</v>
      </c>
      <c r="H35143" s="2">
        <v>5.6</v>
      </c>
      <c r="S35143" s="2">
        <f t="shared" si="551"/>
        <v>180.45780000000002</v>
      </c>
    </row>
    <row r="35144" spans="2:19" x14ac:dyDescent="0.3">
      <c r="B35144">
        <v>4.4000000000000004</v>
      </c>
      <c r="H35144" s="2">
        <v>5.9</v>
      </c>
      <c r="S35144" s="2">
        <f t="shared" si="551"/>
        <v>105.36959999999998</v>
      </c>
    </row>
    <row r="35145" spans="2:19" x14ac:dyDescent="0.3">
      <c r="B35145">
        <v>6.7</v>
      </c>
      <c r="H35145" s="2">
        <v>6.2</v>
      </c>
      <c r="S35145" s="2">
        <f t="shared" si="551"/>
        <v>123.2274</v>
      </c>
    </row>
    <row r="35146" spans="2:19" x14ac:dyDescent="0.3">
      <c r="B35146">
        <v>5.6</v>
      </c>
      <c r="H35146" s="2">
        <v>5.2</v>
      </c>
      <c r="S35146" s="2">
        <f t="shared" si="551"/>
        <v>142.99680000000001</v>
      </c>
    </row>
    <row r="35147" spans="2:19" x14ac:dyDescent="0.3">
      <c r="B35147">
        <v>5.9</v>
      </c>
      <c r="H35147" s="2">
        <v>7.1</v>
      </c>
      <c r="S35147" s="2">
        <f t="shared" si="551"/>
        <v>84.364800000000017</v>
      </c>
    </row>
    <row r="35148" spans="2:19" x14ac:dyDescent="0.3">
      <c r="B35148">
        <v>6.2</v>
      </c>
      <c r="H35148" s="2">
        <v>6.9</v>
      </c>
      <c r="S35148" s="2">
        <f t="shared" si="551"/>
        <v>214.74659999999997</v>
      </c>
    </row>
    <row r="35149" spans="2:19" x14ac:dyDescent="0.3">
      <c r="B35149">
        <v>5.2</v>
      </c>
      <c r="H35149" s="2">
        <v>7.1</v>
      </c>
      <c r="S35149" s="2">
        <f t="shared" si="551"/>
        <v>197.10540000000003</v>
      </c>
    </row>
    <row r="35150" spans="2:19" x14ac:dyDescent="0.3">
      <c r="B35150">
        <v>7.1</v>
      </c>
      <c r="H35150" s="2">
        <v>6.7</v>
      </c>
      <c r="S35150" s="2">
        <f t="shared" si="551"/>
        <v>214.74659999999997</v>
      </c>
    </row>
    <row r="35151" spans="2:19" x14ac:dyDescent="0.3">
      <c r="B35151">
        <v>6.9</v>
      </c>
      <c r="H35151" s="2">
        <v>7.4</v>
      </c>
      <c r="S35151" s="2">
        <f t="shared" si="551"/>
        <v>180.45780000000002</v>
      </c>
    </row>
    <row r="35152" spans="2:19" x14ac:dyDescent="0.3">
      <c r="B35152">
        <v>7.1</v>
      </c>
      <c r="H35152" s="2">
        <v>6.7</v>
      </c>
      <c r="S35152" s="2">
        <f t="shared" si="551"/>
        <v>243.13440000000003</v>
      </c>
    </row>
    <row r="35153" spans="2:19" x14ac:dyDescent="0.3">
      <c r="B35153">
        <v>6.7</v>
      </c>
      <c r="H35153" s="2">
        <v>7.3</v>
      </c>
      <c r="S35153" s="2">
        <f t="shared" si="551"/>
        <v>180.45780000000002</v>
      </c>
    </row>
    <row r="35154" spans="2:19" x14ac:dyDescent="0.3">
      <c r="B35154">
        <v>7.4</v>
      </c>
      <c r="H35154" s="2">
        <v>6.8</v>
      </c>
      <c r="S35154" s="2">
        <f t="shared" si="551"/>
        <v>233.41019999999997</v>
      </c>
    </row>
    <row r="35155" spans="2:19" x14ac:dyDescent="0.3">
      <c r="B35155">
        <v>6.7</v>
      </c>
      <c r="H35155" s="2">
        <v>5.9</v>
      </c>
      <c r="S35155" s="2">
        <f t="shared" si="551"/>
        <v>188.65919999999997</v>
      </c>
    </row>
    <row r="35156" spans="2:19" x14ac:dyDescent="0.3">
      <c r="B35156">
        <v>7.3</v>
      </c>
      <c r="H35156" s="2">
        <v>6.7</v>
      </c>
      <c r="S35156" s="2">
        <f t="shared" si="551"/>
        <v>123.2274</v>
      </c>
    </row>
    <row r="35157" spans="2:19" x14ac:dyDescent="0.3">
      <c r="B35157">
        <v>6.8</v>
      </c>
      <c r="H35157" s="2">
        <v>6.9</v>
      </c>
      <c r="S35157" s="2">
        <f t="shared" si="551"/>
        <v>180.45780000000002</v>
      </c>
    </row>
    <row r="35158" spans="2:19" x14ac:dyDescent="0.3">
      <c r="B35158">
        <v>5.9</v>
      </c>
      <c r="H35158" s="2">
        <v>5.9</v>
      </c>
      <c r="S35158" s="2">
        <f t="shared" si="551"/>
        <v>197.10540000000003</v>
      </c>
    </row>
    <row r="35159" spans="2:19" x14ac:dyDescent="0.3">
      <c r="B35159">
        <v>6.7</v>
      </c>
      <c r="H35159" s="2">
        <v>5.8</v>
      </c>
      <c r="S35159" s="2">
        <f t="shared" si="551"/>
        <v>123.2274</v>
      </c>
    </row>
    <row r="35160" spans="2:19" x14ac:dyDescent="0.3">
      <c r="B35160">
        <v>6.9</v>
      </c>
      <c r="H35160" s="2">
        <v>4.8</v>
      </c>
      <c r="S35160" s="2">
        <f t="shared" si="551"/>
        <v>117.06719999999999</v>
      </c>
    </row>
    <row r="35161" spans="2:19" x14ac:dyDescent="0.3">
      <c r="B35161">
        <v>5.9</v>
      </c>
      <c r="H35161" s="2">
        <v>5.4</v>
      </c>
      <c r="S35161" s="2">
        <f t="shared" si="551"/>
        <v>66.355199999999996</v>
      </c>
    </row>
    <row r="35162" spans="2:19" x14ac:dyDescent="0.3">
      <c r="B35162">
        <v>5.8</v>
      </c>
      <c r="H35162" s="2">
        <v>5.4</v>
      </c>
      <c r="S35162" s="2">
        <f t="shared" si="551"/>
        <v>94.478400000000008</v>
      </c>
    </row>
    <row r="35163" spans="2:19" x14ac:dyDescent="0.3">
      <c r="B35163">
        <v>4.8</v>
      </c>
      <c r="H35163" s="2">
        <v>5.3</v>
      </c>
      <c r="S35163" s="2">
        <f t="shared" si="551"/>
        <v>94.478400000000008</v>
      </c>
    </row>
    <row r="35164" spans="2:19" x14ac:dyDescent="0.3">
      <c r="B35164">
        <v>5.4</v>
      </c>
      <c r="H35164" s="2">
        <v>5.3</v>
      </c>
      <c r="S35164" s="2">
        <f t="shared" si="551"/>
        <v>89.326199999999986</v>
      </c>
    </row>
    <row r="35165" spans="2:19" x14ac:dyDescent="0.3">
      <c r="B35165">
        <v>5.4</v>
      </c>
      <c r="H35165" s="2">
        <v>4.2</v>
      </c>
      <c r="S35165" s="2">
        <f t="shared" si="551"/>
        <v>89.326199999999986</v>
      </c>
    </row>
    <row r="35166" spans="2:19" x14ac:dyDescent="0.3">
      <c r="B35166">
        <v>5.3</v>
      </c>
      <c r="H35166" s="2">
        <v>5</v>
      </c>
      <c r="S35166" s="2">
        <f t="shared" si="551"/>
        <v>44.452800000000003</v>
      </c>
    </row>
    <row r="35167" spans="2:19" x14ac:dyDescent="0.3">
      <c r="B35167">
        <v>5.3</v>
      </c>
      <c r="H35167" s="2">
        <v>5.3</v>
      </c>
      <c r="S35167" s="2">
        <f t="shared" si="551"/>
        <v>75</v>
      </c>
    </row>
    <row r="35168" spans="2:19" x14ac:dyDescent="0.3">
      <c r="B35168">
        <v>4.2</v>
      </c>
      <c r="H35168" s="2">
        <v>5.3</v>
      </c>
      <c r="S35168" s="2">
        <f t="shared" si="551"/>
        <v>89.326199999999986</v>
      </c>
    </row>
    <row r="35169" spans="2:19" x14ac:dyDescent="0.3">
      <c r="B35169">
        <v>5</v>
      </c>
      <c r="H35169" s="2">
        <v>6.1</v>
      </c>
      <c r="S35169" s="2">
        <f t="shared" si="551"/>
        <v>89.326199999999986</v>
      </c>
    </row>
    <row r="35170" spans="2:19" x14ac:dyDescent="0.3">
      <c r="B35170">
        <v>5.3</v>
      </c>
      <c r="H35170" s="2">
        <v>7</v>
      </c>
      <c r="S35170" s="2">
        <f t="shared" si="551"/>
        <v>136.18859999999995</v>
      </c>
    </row>
    <row r="35171" spans="2:19" x14ac:dyDescent="0.3">
      <c r="B35171">
        <v>5.3</v>
      </c>
      <c r="H35171" s="2">
        <v>7.2</v>
      </c>
      <c r="S35171" s="2">
        <f t="shared" si="551"/>
        <v>205.79999999999998</v>
      </c>
    </row>
    <row r="35172" spans="2:19" x14ac:dyDescent="0.3">
      <c r="B35172">
        <v>6.1</v>
      </c>
      <c r="H35172" s="2">
        <v>6.2</v>
      </c>
      <c r="S35172" s="2">
        <f t="shared" si="551"/>
        <v>223.94880000000003</v>
      </c>
    </row>
    <row r="35173" spans="2:19" x14ac:dyDescent="0.3">
      <c r="B35173">
        <v>7</v>
      </c>
      <c r="H35173" s="2">
        <v>6.4</v>
      </c>
      <c r="S35173" s="2">
        <f t="shared" si="551"/>
        <v>142.99680000000001</v>
      </c>
    </row>
    <row r="35174" spans="2:19" x14ac:dyDescent="0.3">
      <c r="B35174">
        <v>7.2</v>
      </c>
      <c r="H35174" s="2">
        <v>5.4</v>
      </c>
      <c r="S35174" s="2">
        <f t="shared" si="551"/>
        <v>157.28640000000004</v>
      </c>
    </row>
    <row r="35175" spans="2:19" x14ac:dyDescent="0.3">
      <c r="B35175">
        <v>6.2</v>
      </c>
      <c r="H35175" s="2">
        <v>6.4</v>
      </c>
      <c r="S35175" s="2">
        <f t="shared" si="551"/>
        <v>94.478400000000008</v>
      </c>
    </row>
    <row r="35176" spans="2:19" x14ac:dyDescent="0.3">
      <c r="B35176">
        <v>6.4</v>
      </c>
      <c r="H35176" s="2">
        <v>4.7</v>
      </c>
      <c r="S35176" s="2">
        <f t="shared" si="551"/>
        <v>157.28640000000004</v>
      </c>
    </row>
    <row r="35177" spans="2:19" x14ac:dyDescent="0.3">
      <c r="B35177">
        <v>5.4</v>
      </c>
      <c r="H35177" s="2">
        <v>5.0999999999999996</v>
      </c>
      <c r="S35177" s="2">
        <f t="shared" si="551"/>
        <v>62.293800000000012</v>
      </c>
    </row>
    <row r="35178" spans="2:19" x14ac:dyDescent="0.3">
      <c r="B35178">
        <v>6.4</v>
      </c>
      <c r="H35178" s="2">
        <v>5.4</v>
      </c>
      <c r="S35178" s="2">
        <f t="shared" si="551"/>
        <v>79.590599999999981</v>
      </c>
    </row>
    <row r="35179" spans="2:19" x14ac:dyDescent="0.3">
      <c r="B35179">
        <v>4.7</v>
      </c>
      <c r="H35179" s="2">
        <v>5.4</v>
      </c>
      <c r="S35179" s="2">
        <f t="shared" si="551"/>
        <v>94.478400000000008</v>
      </c>
    </row>
    <row r="35180" spans="2:19" x14ac:dyDescent="0.3">
      <c r="B35180">
        <v>5.0999999999999996</v>
      </c>
      <c r="H35180" s="2">
        <v>5</v>
      </c>
      <c r="S35180" s="2">
        <f t="shared" si="551"/>
        <v>94.478400000000008</v>
      </c>
    </row>
    <row r="35181" spans="2:19" x14ac:dyDescent="0.3">
      <c r="B35181">
        <v>5.4</v>
      </c>
      <c r="H35181" s="2">
        <v>4.9000000000000004</v>
      </c>
      <c r="S35181" s="2">
        <f t="shared" si="551"/>
        <v>75</v>
      </c>
    </row>
    <row r="35182" spans="2:19" x14ac:dyDescent="0.3">
      <c r="B35182">
        <v>5.4</v>
      </c>
      <c r="H35182" s="2">
        <v>4.5999999999999996</v>
      </c>
      <c r="S35182" s="2">
        <f t="shared" si="551"/>
        <v>70.589400000000012</v>
      </c>
    </row>
    <row r="35183" spans="2:19" x14ac:dyDescent="0.3">
      <c r="B35183">
        <v>5</v>
      </c>
      <c r="H35183" s="2">
        <v>5.4</v>
      </c>
      <c r="S35183" s="2">
        <f t="shared" si="551"/>
        <v>58.401599999999981</v>
      </c>
    </row>
    <row r="35184" spans="2:19" x14ac:dyDescent="0.3">
      <c r="B35184">
        <v>4.9000000000000004</v>
      </c>
      <c r="H35184" s="2">
        <v>5.4</v>
      </c>
      <c r="S35184" s="2">
        <f t="shared" si="551"/>
        <v>94.478400000000008</v>
      </c>
    </row>
    <row r="35185" spans="2:19" x14ac:dyDescent="0.3">
      <c r="B35185">
        <v>4.5999999999999996</v>
      </c>
      <c r="H35185" s="2">
        <v>5.2</v>
      </c>
      <c r="S35185" s="2">
        <f t="shared" si="551"/>
        <v>94.478400000000008</v>
      </c>
    </row>
    <row r="35186" spans="2:19" x14ac:dyDescent="0.3">
      <c r="B35186">
        <v>5.4</v>
      </c>
      <c r="H35186" s="2">
        <v>4.4000000000000004</v>
      </c>
      <c r="S35186" s="2">
        <f t="shared" si="551"/>
        <v>84.364800000000017</v>
      </c>
    </row>
    <row r="35187" spans="2:19" x14ac:dyDescent="0.3">
      <c r="B35187">
        <v>5.4</v>
      </c>
      <c r="H35187" s="2">
        <v>5.8</v>
      </c>
      <c r="S35187" s="2">
        <f t="shared" si="551"/>
        <v>51.110400000000013</v>
      </c>
    </row>
    <row r="35188" spans="2:19" x14ac:dyDescent="0.3">
      <c r="B35188">
        <v>5.2</v>
      </c>
      <c r="H35188" s="2">
        <v>6.3</v>
      </c>
      <c r="S35188" s="2">
        <f t="shared" si="551"/>
        <v>117.06719999999999</v>
      </c>
    </row>
    <row r="35189" spans="2:19" x14ac:dyDescent="0.3">
      <c r="B35189">
        <v>4.4000000000000004</v>
      </c>
      <c r="H35189" s="2">
        <v>6</v>
      </c>
      <c r="S35189" s="2">
        <f t="shared" si="551"/>
        <v>150.02819999999997</v>
      </c>
    </row>
    <row r="35190" spans="2:19" x14ac:dyDescent="0.3">
      <c r="B35190">
        <v>5.8</v>
      </c>
      <c r="H35190" s="2">
        <v>5.2</v>
      </c>
      <c r="S35190" s="2">
        <f t="shared" si="551"/>
        <v>129.6</v>
      </c>
    </row>
    <row r="35191" spans="2:19" x14ac:dyDescent="0.3">
      <c r="B35191">
        <v>6.3</v>
      </c>
      <c r="H35191" s="2">
        <v>5.4</v>
      </c>
      <c r="S35191" s="2">
        <f t="shared" si="551"/>
        <v>84.364800000000017</v>
      </c>
    </row>
    <row r="35192" spans="2:19" x14ac:dyDescent="0.3">
      <c r="B35192">
        <v>6</v>
      </c>
      <c r="H35192" s="2">
        <v>6.3</v>
      </c>
      <c r="S35192" s="2">
        <f t="shared" si="551"/>
        <v>94.478400000000008</v>
      </c>
    </row>
    <row r="35193" spans="2:19" x14ac:dyDescent="0.3">
      <c r="B35193">
        <v>5.2</v>
      </c>
      <c r="H35193" s="2">
        <v>6</v>
      </c>
      <c r="S35193" s="2">
        <f t="shared" si="551"/>
        <v>150.02819999999997</v>
      </c>
    </row>
    <row r="35194" spans="2:19" x14ac:dyDescent="0.3">
      <c r="B35194">
        <v>5.4</v>
      </c>
      <c r="H35194" s="2">
        <v>5.2</v>
      </c>
      <c r="S35194" s="2">
        <f t="shared" si="551"/>
        <v>129.6</v>
      </c>
    </row>
    <row r="35195" spans="2:19" x14ac:dyDescent="0.3">
      <c r="B35195">
        <v>6.3</v>
      </c>
      <c r="H35195" s="2">
        <v>4.8</v>
      </c>
      <c r="S35195" s="2">
        <f t="shared" si="551"/>
        <v>84.364800000000017</v>
      </c>
    </row>
    <row r="35196" spans="2:19" x14ac:dyDescent="0.3">
      <c r="B35196">
        <v>6</v>
      </c>
      <c r="H35196" s="2">
        <v>5.4</v>
      </c>
      <c r="S35196" s="2">
        <f t="shared" si="551"/>
        <v>66.355199999999996</v>
      </c>
    </row>
    <row r="35197" spans="2:19" x14ac:dyDescent="0.3">
      <c r="B35197">
        <v>5.2</v>
      </c>
      <c r="H35197" s="2">
        <v>5.8</v>
      </c>
      <c r="S35197" s="2">
        <f t="shared" si="551"/>
        <v>94.478400000000008</v>
      </c>
    </row>
    <row r="35198" spans="2:19" x14ac:dyDescent="0.3">
      <c r="B35198">
        <v>4.8</v>
      </c>
      <c r="H35198" s="2">
        <v>5.7</v>
      </c>
      <c r="S35198" s="2">
        <f t="shared" si="551"/>
        <v>117.06719999999999</v>
      </c>
    </row>
    <row r="35199" spans="2:19" x14ac:dyDescent="0.3">
      <c r="B35199">
        <v>5.4</v>
      </c>
      <c r="H35199" s="2">
        <v>6.3</v>
      </c>
      <c r="S35199" s="2">
        <f t="shared" si="551"/>
        <v>111.11580000000001</v>
      </c>
    </row>
    <row r="35200" spans="2:19" x14ac:dyDescent="0.3">
      <c r="B35200">
        <v>5.8</v>
      </c>
      <c r="H35200" s="2">
        <v>5</v>
      </c>
      <c r="S35200" s="2">
        <f t="shared" si="551"/>
        <v>150.02819999999997</v>
      </c>
    </row>
    <row r="35201" spans="2:19" x14ac:dyDescent="0.3">
      <c r="B35201">
        <v>5.7</v>
      </c>
      <c r="H35201" s="2">
        <v>5.3</v>
      </c>
      <c r="S35201" s="2">
        <f t="shared" si="551"/>
        <v>75</v>
      </c>
    </row>
    <row r="35202" spans="2:19" x14ac:dyDescent="0.3">
      <c r="B35202">
        <v>6.3</v>
      </c>
      <c r="H35202" s="2">
        <v>5.2</v>
      </c>
      <c r="S35202" s="2">
        <f t="shared" si="551"/>
        <v>89.326199999999986</v>
      </c>
    </row>
    <row r="35203" spans="2:19" x14ac:dyDescent="0.3">
      <c r="B35203">
        <v>5</v>
      </c>
      <c r="H35203" s="2">
        <v>5.4</v>
      </c>
      <c r="S35203" s="2">
        <f t="shared" ref="S35203:S35266" si="552">0.5*1.2*B35205^3</f>
        <v>84.364800000000017</v>
      </c>
    </row>
    <row r="35204" spans="2:19" x14ac:dyDescent="0.3">
      <c r="B35204">
        <v>5.3</v>
      </c>
      <c r="H35204" s="2">
        <v>5.2</v>
      </c>
      <c r="S35204" s="2">
        <f t="shared" si="552"/>
        <v>94.478400000000008</v>
      </c>
    </row>
    <row r="35205" spans="2:19" x14ac:dyDescent="0.3">
      <c r="B35205">
        <v>5.2</v>
      </c>
      <c r="H35205" s="2">
        <v>5.6</v>
      </c>
      <c r="S35205" s="2">
        <f t="shared" si="552"/>
        <v>84.364800000000017</v>
      </c>
    </row>
    <row r="35206" spans="2:19" x14ac:dyDescent="0.3">
      <c r="B35206">
        <v>5.4</v>
      </c>
      <c r="H35206" s="2">
        <v>4.9000000000000004</v>
      </c>
      <c r="S35206" s="2">
        <f t="shared" si="552"/>
        <v>105.36959999999998</v>
      </c>
    </row>
    <row r="35207" spans="2:19" x14ac:dyDescent="0.3">
      <c r="B35207">
        <v>5.2</v>
      </c>
      <c r="H35207" s="2">
        <v>5.5</v>
      </c>
      <c r="S35207" s="2">
        <f t="shared" si="552"/>
        <v>70.589400000000012</v>
      </c>
    </row>
    <row r="35208" spans="2:19" x14ac:dyDescent="0.3">
      <c r="B35208">
        <v>5.6</v>
      </c>
      <c r="H35208" s="2">
        <v>7.1</v>
      </c>
      <c r="S35208" s="2">
        <f t="shared" si="552"/>
        <v>99.825000000000003</v>
      </c>
    </row>
    <row r="35209" spans="2:19" x14ac:dyDescent="0.3">
      <c r="B35209">
        <v>4.9000000000000004</v>
      </c>
      <c r="H35209" s="2">
        <v>6</v>
      </c>
      <c r="S35209" s="2">
        <f t="shared" si="552"/>
        <v>214.74659999999997</v>
      </c>
    </row>
    <row r="35210" spans="2:19" x14ac:dyDescent="0.3">
      <c r="B35210">
        <v>5.5</v>
      </c>
      <c r="H35210" s="2">
        <v>5.6</v>
      </c>
      <c r="S35210" s="2">
        <f t="shared" si="552"/>
        <v>129.6</v>
      </c>
    </row>
    <row r="35211" spans="2:19" x14ac:dyDescent="0.3">
      <c r="B35211">
        <v>7.1</v>
      </c>
      <c r="H35211" s="2">
        <v>5.2</v>
      </c>
      <c r="S35211" s="2">
        <f t="shared" si="552"/>
        <v>105.36959999999998</v>
      </c>
    </row>
    <row r="35212" spans="2:19" x14ac:dyDescent="0.3">
      <c r="B35212">
        <v>6</v>
      </c>
      <c r="H35212" s="2">
        <v>5.0999999999999996</v>
      </c>
      <c r="S35212" s="2">
        <f t="shared" si="552"/>
        <v>84.364800000000017</v>
      </c>
    </row>
    <row r="35213" spans="2:19" x14ac:dyDescent="0.3">
      <c r="B35213">
        <v>5.6</v>
      </c>
      <c r="H35213" s="2">
        <v>5.4</v>
      </c>
      <c r="S35213" s="2">
        <f t="shared" si="552"/>
        <v>79.590599999999981</v>
      </c>
    </row>
    <row r="35214" spans="2:19" x14ac:dyDescent="0.3">
      <c r="B35214">
        <v>5.2</v>
      </c>
      <c r="H35214" s="2">
        <v>6</v>
      </c>
      <c r="S35214" s="2">
        <f t="shared" si="552"/>
        <v>94.478400000000008</v>
      </c>
    </row>
    <row r="35215" spans="2:19" x14ac:dyDescent="0.3">
      <c r="B35215">
        <v>5.0999999999999996</v>
      </c>
      <c r="H35215" s="2">
        <v>6.4</v>
      </c>
      <c r="S35215" s="2">
        <f t="shared" si="552"/>
        <v>129.6</v>
      </c>
    </row>
    <row r="35216" spans="2:19" x14ac:dyDescent="0.3">
      <c r="B35216">
        <v>5.4</v>
      </c>
      <c r="H35216" s="2">
        <v>5.9</v>
      </c>
      <c r="S35216" s="2">
        <f t="shared" si="552"/>
        <v>157.28640000000004</v>
      </c>
    </row>
    <row r="35217" spans="2:19" x14ac:dyDescent="0.3">
      <c r="B35217">
        <v>6</v>
      </c>
      <c r="H35217" s="2">
        <v>6.7</v>
      </c>
      <c r="S35217" s="2">
        <f t="shared" si="552"/>
        <v>123.2274</v>
      </c>
    </row>
    <row r="35218" spans="2:19" x14ac:dyDescent="0.3">
      <c r="B35218">
        <v>6.4</v>
      </c>
      <c r="H35218" s="2">
        <v>6</v>
      </c>
      <c r="S35218" s="2">
        <f t="shared" si="552"/>
        <v>180.45780000000002</v>
      </c>
    </row>
    <row r="35219" spans="2:19" x14ac:dyDescent="0.3">
      <c r="B35219">
        <v>5.9</v>
      </c>
      <c r="H35219" s="2">
        <v>6</v>
      </c>
      <c r="S35219" s="2">
        <f t="shared" si="552"/>
        <v>129.6</v>
      </c>
    </row>
    <row r="35220" spans="2:19" x14ac:dyDescent="0.3">
      <c r="B35220">
        <v>6.7</v>
      </c>
      <c r="H35220" s="2">
        <v>5.3</v>
      </c>
      <c r="S35220" s="2">
        <f t="shared" si="552"/>
        <v>129.6</v>
      </c>
    </row>
    <row r="35221" spans="2:19" x14ac:dyDescent="0.3">
      <c r="B35221">
        <v>6</v>
      </c>
      <c r="H35221" s="2">
        <v>6.2</v>
      </c>
      <c r="S35221" s="2">
        <f t="shared" si="552"/>
        <v>89.326199999999986</v>
      </c>
    </row>
    <row r="35222" spans="2:19" x14ac:dyDescent="0.3">
      <c r="B35222">
        <v>6</v>
      </c>
      <c r="H35222" s="2">
        <v>6.9</v>
      </c>
      <c r="S35222" s="2">
        <f t="shared" si="552"/>
        <v>142.99680000000001</v>
      </c>
    </row>
    <row r="35223" spans="2:19" x14ac:dyDescent="0.3">
      <c r="B35223">
        <v>5.3</v>
      </c>
      <c r="H35223" s="2">
        <v>7.1</v>
      </c>
      <c r="S35223" s="2">
        <f t="shared" si="552"/>
        <v>197.10540000000003</v>
      </c>
    </row>
    <row r="35224" spans="2:19" x14ac:dyDescent="0.3">
      <c r="B35224">
        <v>6.2</v>
      </c>
      <c r="H35224" s="2">
        <v>7.7</v>
      </c>
      <c r="S35224" s="2">
        <f t="shared" si="552"/>
        <v>214.74659999999997</v>
      </c>
    </row>
    <row r="35225" spans="2:19" x14ac:dyDescent="0.3">
      <c r="B35225">
        <v>6.9</v>
      </c>
      <c r="H35225" s="2">
        <v>7.7</v>
      </c>
      <c r="S35225" s="2">
        <f t="shared" si="552"/>
        <v>273.91980000000001</v>
      </c>
    </row>
    <row r="35226" spans="2:19" x14ac:dyDescent="0.3">
      <c r="B35226">
        <v>7.1</v>
      </c>
      <c r="H35226" s="2">
        <v>7</v>
      </c>
      <c r="S35226" s="2">
        <f t="shared" si="552"/>
        <v>273.91980000000001</v>
      </c>
    </row>
    <row r="35227" spans="2:19" x14ac:dyDescent="0.3">
      <c r="B35227">
        <v>7.7</v>
      </c>
      <c r="H35227" s="2">
        <v>6</v>
      </c>
      <c r="S35227" s="2">
        <f t="shared" si="552"/>
        <v>205.79999999999998</v>
      </c>
    </row>
    <row r="35228" spans="2:19" x14ac:dyDescent="0.3">
      <c r="B35228">
        <v>7.7</v>
      </c>
      <c r="H35228" s="2">
        <v>6.9</v>
      </c>
      <c r="S35228" s="2">
        <f t="shared" si="552"/>
        <v>129.6</v>
      </c>
    </row>
    <row r="35229" spans="2:19" x14ac:dyDescent="0.3">
      <c r="B35229">
        <v>7</v>
      </c>
      <c r="H35229" s="2">
        <v>6.3</v>
      </c>
      <c r="S35229" s="2">
        <f t="shared" si="552"/>
        <v>197.10540000000003</v>
      </c>
    </row>
    <row r="35230" spans="2:19" x14ac:dyDescent="0.3">
      <c r="B35230">
        <v>6</v>
      </c>
      <c r="H35230" s="2">
        <v>6.9</v>
      </c>
      <c r="S35230" s="2">
        <f t="shared" si="552"/>
        <v>150.02819999999997</v>
      </c>
    </row>
    <row r="35231" spans="2:19" x14ac:dyDescent="0.3">
      <c r="B35231">
        <v>6.9</v>
      </c>
      <c r="H35231" s="2">
        <v>7.2</v>
      </c>
      <c r="S35231" s="2">
        <f t="shared" si="552"/>
        <v>197.10540000000003</v>
      </c>
    </row>
    <row r="35232" spans="2:19" x14ac:dyDescent="0.3">
      <c r="B35232">
        <v>6.3</v>
      </c>
      <c r="H35232" s="2">
        <v>6.6</v>
      </c>
      <c r="S35232" s="2">
        <f t="shared" si="552"/>
        <v>223.94880000000003</v>
      </c>
    </row>
    <row r="35233" spans="2:19" x14ac:dyDescent="0.3">
      <c r="B35233">
        <v>6.9</v>
      </c>
      <c r="H35233" s="2">
        <v>5.0999999999999996</v>
      </c>
      <c r="S35233" s="2">
        <f t="shared" si="552"/>
        <v>172.49759999999998</v>
      </c>
    </row>
    <row r="35234" spans="2:19" x14ac:dyDescent="0.3">
      <c r="B35234">
        <v>7.2</v>
      </c>
      <c r="H35234" s="2">
        <v>5.2</v>
      </c>
      <c r="S35234" s="2">
        <f t="shared" si="552"/>
        <v>79.590599999999981</v>
      </c>
    </row>
    <row r="35235" spans="2:19" x14ac:dyDescent="0.3">
      <c r="B35235">
        <v>6.6</v>
      </c>
      <c r="H35235" s="2">
        <v>4.8</v>
      </c>
      <c r="S35235" s="2">
        <f t="shared" si="552"/>
        <v>84.364800000000017</v>
      </c>
    </row>
    <row r="35236" spans="2:19" x14ac:dyDescent="0.3">
      <c r="B35236">
        <v>5.0999999999999996</v>
      </c>
      <c r="H35236" s="2">
        <v>5.0999999999999996</v>
      </c>
      <c r="S35236" s="2">
        <f t="shared" si="552"/>
        <v>66.355199999999996</v>
      </c>
    </row>
    <row r="35237" spans="2:19" x14ac:dyDescent="0.3">
      <c r="B35237">
        <v>5.2</v>
      </c>
      <c r="H35237" s="2">
        <v>4.8</v>
      </c>
      <c r="S35237" s="2">
        <f t="shared" si="552"/>
        <v>79.590599999999981</v>
      </c>
    </row>
    <row r="35238" spans="2:19" x14ac:dyDescent="0.3">
      <c r="B35238">
        <v>4.8</v>
      </c>
      <c r="H35238" s="2">
        <v>4.5999999999999996</v>
      </c>
      <c r="S35238" s="2">
        <f t="shared" si="552"/>
        <v>66.355199999999996</v>
      </c>
    </row>
    <row r="35239" spans="2:19" x14ac:dyDescent="0.3">
      <c r="B35239">
        <v>5.0999999999999996</v>
      </c>
      <c r="H35239" s="2">
        <v>4.4000000000000004</v>
      </c>
      <c r="S35239" s="2">
        <f t="shared" si="552"/>
        <v>58.401599999999981</v>
      </c>
    </row>
    <row r="35240" spans="2:19" x14ac:dyDescent="0.3">
      <c r="B35240">
        <v>4.8</v>
      </c>
      <c r="H35240" s="2">
        <v>4.5999999999999996</v>
      </c>
      <c r="S35240" s="2">
        <f t="shared" si="552"/>
        <v>51.110400000000013</v>
      </c>
    </row>
    <row r="35241" spans="2:19" x14ac:dyDescent="0.3">
      <c r="B35241">
        <v>4.5999999999999996</v>
      </c>
      <c r="H35241" s="2">
        <v>5.2</v>
      </c>
      <c r="S35241" s="2">
        <f t="shared" si="552"/>
        <v>58.401599999999981</v>
      </c>
    </row>
    <row r="35242" spans="2:19" x14ac:dyDescent="0.3">
      <c r="B35242">
        <v>4.4000000000000004</v>
      </c>
      <c r="H35242" s="2">
        <v>5.7</v>
      </c>
      <c r="S35242" s="2">
        <f t="shared" si="552"/>
        <v>84.364800000000017</v>
      </c>
    </row>
    <row r="35243" spans="2:19" x14ac:dyDescent="0.3">
      <c r="B35243">
        <v>4.5999999999999996</v>
      </c>
      <c r="H35243" s="2">
        <v>5.7</v>
      </c>
      <c r="S35243" s="2">
        <f t="shared" si="552"/>
        <v>111.11580000000001</v>
      </c>
    </row>
    <row r="35244" spans="2:19" x14ac:dyDescent="0.3">
      <c r="B35244">
        <v>5.2</v>
      </c>
      <c r="H35244" s="2">
        <v>5.4</v>
      </c>
      <c r="S35244" s="2">
        <f t="shared" si="552"/>
        <v>111.11580000000001</v>
      </c>
    </row>
    <row r="35245" spans="2:19" x14ac:dyDescent="0.3">
      <c r="B35245">
        <v>5.7</v>
      </c>
      <c r="H35245" s="2">
        <v>4.7</v>
      </c>
      <c r="S35245" s="2">
        <f t="shared" si="552"/>
        <v>94.478400000000008</v>
      </c>
    </row>
    <row r="35246" spans="2:19" x14ac:dyDescent="0.3">
      <c r="B35246">
        <v>5.7</v>
      </c>
      <c r="H35246" s="2">
        <v>5</v>
      </c>
      <c r="S35246" s="2">
        <f t="shared" si="552"/>
        <v>62.293800000000012</v>
      </c>
    </row>
    <row r="35247" spans="2:19" x14ac:dyDescent="0.3">
      <c r="B35247">
        <v>5.4</v>
      </c>
      <c r="H35247" s="2">
        <v>5</v>
      </c>
      <c r="S35247" s="2">
        <f t="shared" si="552"/>
        <v>75</v>
      </c>
    </row>
    <row r="35248" spans="2:19" x14ac:dyDescent="0.3">
      <c r="B35248">
        <v>4.7</v>
      </c>
      <c r="H35248" s="2">
        <v>5</v>
      </c>
      <c r="S35248" s="2">
        <f t="shared" si="552"/>
        <v>75</v>
      </c>
    </row>
    <row r="35249" spans="2:19" x14ac:dyDescent="0.3">
      <c r="B35249">
        <v>5</v>
      </c>
      <c r="H35249" s="2">
        <v>5.2</v>
      </c>
      <c r="S35249" s="2">
        <f t="shared" si="552"/>
        <v>75</v>
      </c>
    </row>
    <row r="35250" spans="2:19" x14ac:dyDescent="0.3">
      <c r="B35250">
        <v>5</v>
      </c>
      <c r="H35250" s="2">
        <v>5.2</v>
      </c>
      <c r="S35250" s="2">
        <f t="shared" si="552"/>
        <v>84.364800000000017</v>
      </c>
    </row>
    <row r="35251" spans="2:19" x14ac:dyDescent="0.3">
      <c r="B35251">
        <v>5</v>
      </c>
      <c r="H35251" s="2">
        <v>5.4</v>
      </c>
      <c r="S35251" s="2">
        <f t="shared" si="552"/>
        <v>84.364800000000017</v>
      </c>
    </row>
    <row r="35252" spans="2:19" x14ac:dyDescent="0.3">
      <c r="B35252">
        <v>5.2</v>
      </c>
      <c r="H35252" s="2">
        <v>6.3</v>
      </c>
      <c r="S35252" s="2">
        <f t="shared" si="552"/>
        <v>94.478400000000008</v>
      </c>
    </row>
    <row r="35253" spans="2:19" x14ac:dyDescent="0.3">
      <c r="B35253">
        <v>5.2</v>
      </c>
      <c r="H35253" s="2">
        <v>5.9</v>
      </c>
      <c r="S35253" s="2">
        <f t="shared" si="552"/>
        <v>150.02819999999997</v>
      </c>
    </row>
    <row r="35254" spans="2:19" x14ac:dyDescent="0.3">
      <c r="B35254">
        <v>5.4</v>
      </c>
      <c r="H35254" s="2">
        <v>5.7</v>
      </c>
      <c r="S35254" s="2">
        <f t="shared" si="552"/>
        <v>123.2274</v>
      </c>
    </row>
    <row r="35255" spans="2:19" x14ac:dyDescent="0.3">
      <c r="B35255">
        <v>6.3</v>
      </c>
      <c r="H35255" s="2">
        <v>5.2</v>
      </c>
      <c r="S35255" s="2">
        <f t="shared" si="552"/>
        <v>111.11580000000001</v>
      </c>
    </row>
    <row r="35256" spans="2:19" x14ac:dyDescent="0.3">
      <c r="B35256">
        <v>5.9</v>
      </c>
      <c r="H35256" s="2">
        <v>5.8</v>
      </c>
      <c r="S35256" s="2">
        <f t="shared" si="552"/>
        <v>84.364800000000017</v>
      </c>
    </row>
    <row r="35257" spans="2:19" x14ac:dyDescent="0.3">
      <c r="B35257">
        <v>5.7</v>
      </c>
      <c r="H35257" s="2">
        <v>5.0999999999999996</v>
      </c>
      <c r="S35257" s="2">
        <f t="shared" si="552"/>
        <v>117.06719999999999</v>
      </c>
    </row>
    <row r="35258" spans="2:19" x14ac:dyDescent="0.3">
      <c r="B35258">
        <v>5.2</v>
      </c>
      <c r="H35258" s="2">
        <v>5.2</v>
      </c>
      <c r="S35258" s="2">
        <f t="shared" si="552"/>
        <v>79.590599999999981</v>
      </c>
    </row>
    <row r="35259" spans="2:19" x14ac:dyDescent="0.3">
      <c r="B35259">
        <v>5.8</v>
      </c>
      <c r="H35259" s="2">
        <v>4.8</v>
      </c>
      <c r="S35259" s="2">
        <f t="shared" si="552"/>
        <v>84.364800000000017</v>
      </c>
    </row>
    <row r="35260" spans="2:19" x14ac:dyDescent="0.3">
      <c r="B35260">
        <v>5.0999999999999996</v>
      </c>
      <c r="H35260" s="2">
        <v>6</v>
      </c>
      <c r="S35260" s="2">
        <f t="shared" si="552"/>
        <v>66.355199999999996</v>
      </c>
    </row>
    <row r="35261" spans="2:19" x14ac:dyDescent="0.3">
      <c r="B35261">
        <v>5.2</v>
      </c>
      <c r="H35261" s="2">
        <v>6.4</v>
      </c>
      <c r="S35261" s="2">
        <f t="shared" si="552"/>
        <v>129.6</v>
      </c>
    </row>
    <row r="35262" spans="2:19" x14ac:dyDescent="0.3">
      <c r="B35262">
        <v>4.8</v>
      </c>
      <c r="H35262" s="2">
        <v>6.3</v>
      </c>
      <c r="S35262" s="2">
        <f t="shared" si="552"/>
        <v>157.28640000000004</v>
      </c>
    </row>
    <row r="35263" spans="2:19" x14ac:dyDescent="0.3">
      <c r="B35263">
        <v>6</v>
      </c>
      <c r="H35263" s="2">
        <v>6.2</v>
      </c>
      <c r="S35263" s="2">
        <f t="shared" si="552"/>
        <v>150.02819999999997</v>
      </c>
    </row>
    <row r="35264" spans="2:19" x14ac:dyDescent="0.3">
      <c r="B35264">
        <v>6.4</v>
      </c>
      <c r="H35264" s="2">
        <v>6.9</v>
      </c>
      <c r="S35264" s="2">
        <f t="shared" si="552"/>
        <v>142.99680000000001</v>
      </c>
    </row>
    <row r="35265" spans="2:19" x14ac:dyDescent="0.3">
      <c r="B35265">
        <v>6.3</v>
      </c>
      <c r="H35265" s="2">
        <v>7</v>
      </c>
      <c r="S35265" s="2">
        <f t="shared" si="552"/>
        <v>197.10540000000003</v>
      </c>
    </row>
    <row r="35266" spans="2:19" x14ac:dyDescent="0.3">
      <c r="B35266">
        <v>6.2</v>
      </c>
      <c r="H35266" s="2">
        <v>7.6</v>
      </c>
      <c r="S35266" s="2">
        <f t="shared" si="552"/>
        <v>205.79999999999998</v>
      </c>
    </row>
    <row r="35267" spans="2:19" x14ac:dyDescent="0.3">
      <c r="B35267">
        <v>6.9</v>
      </c>
      <c r="H35267" s="2">
        <v>7.9</v>
      </c>
      <c r="S35267" s="2">
        <f t="shared" ref="S35267:S35330" si="553">0.5*1.2*B35269^3</f>
        <v>263.38559999999995</v>
      </c>
    </row>
    <row r="35268" spans="2:19" x14ac:dyDescent="0.3">
      <c r="B35268">
        <v>7</v>
      </c>
      <c r="H35268" s="2">
        <v>8.8000000000000007</v>
      </c>
      <c r="S35268" s="2">
        <f t="shared" si="553"/>
        <v>295.82339999999999</v>
      </c>
    </row>
    <row r="35269" spans="2:19" x14ac:dyDescent="0.3">
      <c r="B35269">
        <v>7.6</v>
      </c>
      <c r="H35269" s="2">
        <v>7.9</v>
      </c>
      <c r="S35269" s="2">
        <f t="shared" si="553"/>
        <v>408.8832000000001</v>
      </c>
    </row>
    <row r="35270" spans="2:19" x14ac:dyDescent="0.3">
      <c r="B35270">
        <v>7.9</v>
      </c>
      <c r="H35270" s="2">
        <v>6.9</v>
      </c>
      <c r="S35270" s="2">
        <f t="shared" si="553"/>
        <v>295.82339999999999</v>
      </c>
    </row>
    <row r="35271" spans="2:19" x14ac:dyDescent="0.3">
      <c r="B35271">
        <v>8.8000000000000007</v>
      </c>
      <c r="H35271" s="2">
        <v>6.8</v>
      </c>
      <c r="S35271" s="2">
        <f t="shared" si="553"/>
        <v>197.10540000000003</v>
      </c>
    </row>
    <row r="35272" spans="2:19" x14ac:dyDescent="0.3">
      <c r="B35272">
        <v>7.9</v>
      </c>
      <c r="H35272" s="2">
        <v>7</v>
      </c>
      <c r="S35272" s="2">
        <f t="shared" si="553"/>
        <v>188.65919999999997</v>
      </c>
    </row>
    <row r="35273" spans="2:19" x14ac:dyDescent="0.3">
      <c r="B35273">
        <v>6.9</v>
      </c>
      <c r="H35273" s="2">
        <v>7.2</v>
      </c>
      <c r="S35273" s="2">
        <f t="shared" si="553"/>
        <v>205.79999999999998</v>
      </c>
    </row>
    <row r="35274" spans="2:19" x14ac:dyDescent="0.3">
      <c r="B35274">
        <v>6.8</v>
      </c>
      <c r="H35274" s="2">
        <v>7.5</v>
      </c>
      <c r="S35274" s="2">
        <f t="shared" si="553"/>
        <v>223.94880000000003</v>
      </c>
    </row>
    <row r="35275" spans="2:19" x14ac:dyDescent="0.3">
      <c r="B35275">
        <v>7</v>
      </c>
      <c r="H35275" s="2">
        <v>8.3000000000000007</v>
      </c>
      <c r="S35275" s="2">
        <f t="shared" si="553"/>
        <v>253.125</v>
      </c>
    </row>
    <row r="35276" spans="2:19" x14ac:dyDescent="0.3">
      <c r="B35276">
        <v>7.2</v>
      </c>
      <c r="H35276" s="2">
        <v>7.3</v>
      </c>
      <c r="S35276" s="2">
        <f t="shared" si="553"/>
        <v>343.07220000000007</v>
      </c>
    </row>
    <row r="35277" spans="2:19" x14ac:dyDescent="0.3">
      <c r="B35277">
        <v>7.5</v>
      </c>
      <c r="H35277" s="2">
        <v>7.3</v>
      </c>
      <c r="S35277" s="2">
        <f t="shared" si="553"/>
        <v>233.41019999999997</v>
      </c>
    </row>
    <row r="35278" spans="2:19" x14ac:dyDescent="0.3">
      <c r="B35278">
        <v>8.3000000000000007</v>
      </c>
      <c r="H35278" s="2">
        <v>5.9</v>
      </c>
      <c r="S35278" s="2">
        <f t="shared" si="553"/>
        <v>233.41019999999997</v>
      </c>
    </row>
    <row r="35279" spans="2:19" x14ac:dyDescent="0.3">
      <c r="B35279">
        <v>7.3</v>
      </c>
      <c r="H35279" s="2">
        <v>6.8</v>
      </c>
      <c r="S35279" s="2">
        <f t="shared" si="553"/>
        <v>123.2274</v>
      </c>
    </row>
    <row r="35280" spans="2:19" x14ac:dyDescent="0.3">
      <c r="B35280">
        <v>7.3</v>
      </c>
      <c r="H35280" s="2">
        <v>6.4</v>
      </c>
      <c r="S35280" s="2">
        <f t="shared" si="553"/>
        <v>188.65919999999997</v>
      </c>
    </row>
    <row r="35281" spans="2:19" x14ac:dyDescent="0.3">
      <c r="B35281">
        <v>5.9</v>
      </c>
      <c r="H35281" s="2">
        <v>6.7</v>
      </c>
      <c r="S35281" s="2">
        <f t="shared" si="553"/>
        <v>157.28640000000004</v>
      </c>
    </row>
    <row r="35282" spans="2:19" x14ac:dyDescent="0.3">
      <c r="B35282">
        <v>6.8</v>
      </c>
      <c r="H35282" s="2">
        <v>6.8</v>
      </c>
      <c r="S35282" s="2">
        <f t="shared" si="553"/>
        <v>180.45780000000002</v>
      </c>
    </row>
    <row r="35283" spans="2:19" x14ac:dyDescent="0.3">
      <c r="B35283">
        <v>6.4</v>
      </c>
      <c r="H35283" s="2">
        <v>7</v>
      </c>
      <c r="S35283" s="2">
        <f t="shared" si="553"/>
        <v>188.65919999999997</v>
      </c>
    </row>
    <row r="35284" spans="2:19" x14ac:dyDescent="0.3">
      <c r="B35284">
        <v>6.7</v>
      </c>
      <c r="H35284" s="2">
        <v>6.5</v>
      </c>
      <c r="S35284" s="2">
        <f t="shared" si="553"/>
        <v>205.79999999999998</v>
      </c>
    </row>
    <row r="35285" spans="2:19" x14ac:dyDescent="0.3">
      <c r="B35285">
        <v>6.8</v>
      </c>
      <c r="H35285" s="2">
        <v>7.5</v>
      </c>
      <c r="S35285" s="2">
        <f t="shared" si="553"/>
        <v>164.77500000000001</v>
      </c>
    </row>
    <row r="35286" spans="2:19" x14ac:dyDescent="0.3">
      <c r="B35286">
        <v>7</v>
      </c>
      <c r="H35286" s="2">
        <v>6.9</v>
      </c>
      <c r="S35286" s="2">
        <f t="shared" si="553"/>
        <v>253.125</v>
      </c>
    </row>
    <row r="35287" spans="2:19" x14ac:dyDescent="0.3">
      <c r="B35287">
        <v>6.5</v>
      </c>
      <c r="H35287" s="2">
        <v>6.4</v>
      </c>
      <c r="S35287" s="2">
        <f t="shared" si="553"/>
        <v>197.10540000000003</v>
      </c>
    </row>
    <row r="35288" spans="2:19" x14ac:dyDescent="0.3">
      <c r="B35288">
        <v>7.5</v>
      </c>
      <c r="H35288" s="2">
        <v>6.6</v>
      </c>
      <c r="S35288" s="2">
        <f t="shared" si="553"/>
        <v>157.28640000000004</v>
      </c>
    </row>
    <row r="35289" spans="2:19" x14ac:dyDescent="0.3">
      <c r="B35289">
        <v>6.9</v>
      </c>
      <c r="H35289" s="2">
        <v>7</v>
      </c>
      <c r="S35289" s="2">
        <f t="shared" si="553"/>
        <v>172.49759999999998</v>
      </c>
    </row>
    <row r="35290" spans="2:19" x14ac:dyDescent="0.3">
      <c r="B35290">
        <v>6.4</v>
      </c>
      <c r="H35290" s="2">
        <v>7.1</v>
      </c>
      <c r="S35290" s="2">
        <f t="shared" si="553"/>
        <v>205.79999999999998</v>
      </c>
    </row>
    <row r="35291" spans="2:19" x14ac:dyDescent="0.3">
      <c r="B35291">
        <v>6.6</v>
      </c>
      <c r="H35291" s="2">
        <v>6.5</v>
      </c>
      <c r="S35291" s="2">
        <f t="shared" si="553"/>
        <v>214.74659999999997</v>
      </c>
    </row>
    <row r="35292" spans="2:19" x14ac:dyDescent="0.3">
      <c r="B35292">
        <v>7</v>
      </c>
      <c r="H35292" s="2">
        <v>6.9</v>
      </c>
      <c r="S35292" s="2">
        <f t="shared" si="553"/>
        <v>164.77500000000001</v>
      </c>
    </row>
    <row r="35293" spans="2:19" x14ac:dyDescent="0.3">
      <c r="B35293">
        <v>7.1</v>
      </c>
      <c r="H35293" s="2">
        <v>6.7</v>
      </c>
      <c r="S35293" s="2">
        <f t="shared" si="553"/>
        <v>197.10540000000003</v>
      </c>
    </row>
    <row r="35294" spans="2:19" x14ac:dyDescent="0.3">
      <c r="B35294">
        <v>6.5</v>
      </c>
      <c r="H35294" s="2">
        <v>7.3</v>
      </c>
      <c r="S35294" s="2">
        <f t="shared" si="553"/>
        <v>180.45780000000002</v>
      </c>
    </row>
    <row r="35295" spans="2:19" x14ac:dyDescent="0.3">
      <c r="B35295">
        <v>6.9</v>
      </c>
      <c r="H35295" s="2">
        <v>6.2</v>
      </c>
      <c r="S35295" s="2">
        <f t="shared" si="553"/>
        <v>233.41019999999997</v>
      </c>
    </row>
    <row r="35296" spans="2:19" x14ac:dyDescent="0.3">
      <c r="B35296">
        <v>6.7</v>
      </c>
      <c r="H35296" s="2">
        <v>7.4</v>
      </c>
      <c r="S35296" s="2">
        <f t="shared" si="553"/>
        <v>142.99680000000001</v>
      </c>
    </row>
    <row r="35297" spans="2:19" x14ac:dyDescent="0.3">
      <c r="B35297">
        <v>7.3</v>
      </c>
      <c r="H35297" s="2">
        <v>6.7</v>
      </c>
      <c r="S35297" s="2">
        <f t="shared" si="553"/>
        <v>243.13440000000003</v>
      </c>
    </row>
    <row r="35298" spans="2:19" x14ac:dyDescent="0.3">
      <c r="B35298">
        <v>6.2</v>
      </c>
      <c r="H35298" s="2">
        <v>6.7</v>
      </c>
      <c r="S35298" s="2">
        <f t="shared" si="553"/>
        <v>180.45780000000002</v>
      </c>
    </row>
    <row r="35299" spans="2:19" x14ac:dyDescent="0.3">
      <c r="B35299">
        <v>7.4</v>
      </c>
      <c r="H35299" s="2">
        <v>6.9</v>
      </c>
      <c r="S35299" s="2">
        <f t="shared" si="553"/>
        <v>180.45780000000002</v>
      </c>
    </row>
    <row r="35300" spans="2:19" x14ac:dyDescent="0.3">
      <c r="B35300">
        <v>6.7</v>
      </c>
      <c r="H35300" s="2">
        <v>7.7</v>
      </c>
      <c r="S35300" s="2">
        <f t="shared" si="553"/>
        <v>197.10540000000003</v>
      </c>
    </row>
    <row r="35301" spans="2:19" x14ac:dyDescent="0.3">
      <c r="B35301">
        <v>6.7</v>
      </c>
      <c r="H35301" s="2">
        <v>7.7</v>
      </c>
      <c r="S35301" s="2">
        <f t="shared" si="553"/>
        <v>273.91980000000001</v>
      </c>
    </row>
    <row r="35302" spans="2:19" x14ac:dyDescent="0.3">
      <c r="B35302">
        <v>6.9</v>
      </c>
      <c r="H35302" s="2">
        <v>7.4</v>
      </c>
      <c r="S35302" s="2">
        <f t="shared" si="553"/>
        <v>273.91980000000001</v>
      </c>
    </row>
    <row r="35303" spans="2:19" x14ac:dyDescent="0.3">
      <c r="B35303">
        <v>7.7</v>
      </c>
      <c r="H35303" s="2">
        <v>7.3</v>
      </c>
      <c r="S35303" s="2">
        <f t="shared" si="553"/>
        <v>243.13440000000003</v>
      </c>
    </row>
    <row r="35304" spans="2:19" x14ac:dyDescent="0.3">
      <c r="B35304">
        <v>7.7</v>
      </c>
      <c r="H35304" s="2">
        <v>6.8</v>
      </c>
      <c r="S35304" s="2">
        <f t="shared" si="553"/>
        <v>233.41019999999997</v>
      </c>
    </row>
    <row r="35305" spans="2:19" x14ac:dyDescent="0.3">
      <c r="B35305">
        <v>7.4</v>
      </c>
      <c r="H35305" s="2">
        <v>6.5</v>
      </c>
      <c r="S35305" s="2">
        <f t="shared" si="553"/>
        <v>188.65919999999997</v>
      </c>
    </row>
    <row r="35306" spans="2:19" x14ac:dyDescent="0.3">
      <c r="B35306">
        <v>7.3</v>
      </c>
      <c r="H35306" s="2">
        <v>6.7</v>
      </c>
      <c r="S35306" s="2">
        <f t="shared" si="553"/>
        <v>164.77500000000001</v>
      </c>
    </row>
    <row r="35307" spans="2:19" x14ac:dyDescent="0.3">
      <c r="B35307">
        <v>6.8</v>
      </c>
      <c r="H35307" s="2">
        <v>7.6</v>
      </c>
      <c r="S35307" s="2">
        <f t="shared" si="553"/>
        <v>180.45780000000002</v>
      </c>
    </row>
    <row r="35308" spans="2:19" x14ac:dyDescent="0.3">
      <c r="B35308">
        <v>6.5</v>
      </c>
      <c r="H35308" s="2">
        <v>7.1</v>
      </c>
      <c r="S35308" s="2">
        <f t="shared" si="553"/>
        <v>263.38559999999995</v>
      </c>
    </row>
    <row r="35309" spans="2:19" x14ac:dyDescent="0.3">
      <c r="B35309">
        <v>6.7</v>
      </c>
      <c r="H35309" s="2">
        <v>6.9</v>
      </c>
      <c r="S35309" s="2">
        <f t="shared" si="553"/>
        <v>214.74659999999997</v>
      </c>
    </row>
    <row r="35310" spans="2:19" x14ac:dyDescent="0.3">
      <c r="B35310">
        <v>7.6</v>
      </c>
      <c r="H35310" s="2">
        <v>7.7</v>
      </c>
      <c r="S35310" s="2">
        <f t="shared" si="553"/>
        <v>197.10540000000003</v>
      </c>
    </row>
    <row r="35311" spans="2:19" x14ac:dyDescent="0.3">
      <c r="B35311">
        <v>7.1</v>
      </c>
      <c r="H35311" s="2">
        <v>6</v>
      </c>
      <c r="S35311" s="2">
        <f t="shared" si="553"/>
        <v>273.91980000000001</v>
      </c>
    </row>
    <row r="35312" spans="2:19" x14ac:dyDescent="0.3">
      <c r="B35312">
        <v>6.9</v>
      </c>
      <c r="H35312" s="2">
        <v>6.5</v>
      </c>
      <c r="S35312" s="2">
        <f t="shared" si="553"/>
        <v>129.6</v>
      </c>
    </row>
    <row r="35313" spans="2:19" x14ac:dyDescent="0.3">
      <c r="B35313">
        <v>7.7</v>
      </c>
      <c r="H35313" s="2">
        <v>5.7</v>
      </c>
      <c r="S35313" s="2">
        <f t="shared" si="553"/>
        <v>164.77500000000001</v>
      </c>
    </row>
    <row r="35314" spans="2:19" x14ac:dyDescent="0.3">
      <c r="B35314">
        <v>6</v>
      </c>
      <c r="H35314" s="2">
        <v>5.7</v>
      </c>
      <c r="S35314" s="2">
        <f t="shared" si="553"/>
        <v>111.11580000000001</v>
      </c>
    </row>
    <row r="35315" spans="2:19" x14ac:dyDescent="0.3">
      <c r="B35315">
        <v>6.5</v>
      </c>
      <c r="H35315" s="2">
        <v>5.9</v>
      </c>
      <c r="S35315" s="2">
        <f t="shared" si="553"/>
        <v>111.11580000000001</v>
      </c>
    </row>
    <row r="35316" spans="2:19" x14ac:dyDescent="0.3">
      <c r="B35316">
        <v>5.7</v>
      </c>
      <c r="H35316" s="2">
        <v>7</v>
      </c>
      <c r="S35316" s="2">
        <f t="shared" si="553"/>
        <v>123.2274</v>
      </c>
    </row>
    <row r="35317" spans="2:19" x14ac:dyDescent="0.3">
      <c r="B35317">
        <v>5.7</v>
      </c>
      <c r="H35317" s="2">
        <v>5.8</v>
      </c>
      <c r="S35317" s="2">
        <f t="shared" si="553"/>
        <v>205.79999999999998</v>
      </c>
    </row>
    <row r="35318" spans="2:19" x14ac:dyDescent="0.3">
      <c r="B35318">
        <v>5.9</v>
      </c>
      <c r="H35318" s="2">
        <v>6.4</v>
      </c>
      <c r="S35318" s="2">
        <f t="shared" si="553"/>
        <v>117.06719999999999</v>
      </c>
    </row>
    <row r="35319" spans="2:19" x14ac:dyDescent="0.3">
      <c r="B35319">
        <v>7</v>
      </c>
      <c r="H35319" s="2">
        <v>7</v>
      </c>
      <c r="S35319" s="2">
        <f t="shared" si="553"/>
        <v>157.28640000000004</v>
      </c>
    </row>
    <row r="35320" spans="2:19" x14ac:dyDescent="0.3">
      <c r="B35320">
        <v>5.8</v>
      </c>
      <c r="H35320" s="2">
        <v>7.7</v>
      </c>
      <c r="S35320" s="2">
        <f t="shared" si="553"/>
        <v>205.79999999999998</v>
      </c>
    </row>
    <row r="35321" spans="2:19" x14ac:dyDescent="0.3">
      <c r="B35321">
        <v>6.4</v>
      </c>
      <c r="H35321" s="2">
        <v>7.5</v>
      </c>
      <c r="S35321" s="2">
        <f t="shared" si="553"/>
        <v>273.91980000000001</v>
      </c>
    </row>
    <row r="35322" spans="2:19" x14ac:dyDescent="0.3">
      <c r="B35322">
        <v>7</v>
      </c>
      <c r="H35322" s="2">
        <v>7.6</v>
      </c>
      <c r="S35322" s="2">
        <f t="shared" si="553"/>
        <v>253.125</v>
      </c>
    </row>
    <row r="35323" spans="2:19" x14ac:dyDescent="0.3">
      <c r="B35323">
        <v>7.7</v>
      </c>
      <c r="H35323" s="2">
        <v>6.3</v>
      </c>
      <c r="S35323" s="2">
        <f t="shared" si="553"/>
        <v>263.38559999999995</v>
      </c>
    </row>
    <row r="35324" spans="2:19" x14ac:dyDescent="0.3">
      <c r="B35324">
        <v>7.5</v>
      </c>
      <c r="H35324" s="2">
        <v>7.5</v>
      </c>
      <c r="S35324" s="2">
        <f t="shared" si="553"/>
        <v>150.02819999999997</v>
      </c>
    </row>
    <row r="35325" spans="2:19" x14ac:dyDescent="0.3">
      <c r="B35325">
        <v>7.6</v>
      </c>
      <c r="H35325" s="2">
        <v>7.6</v>
      </c>
      <c r="S35325" s="2">
        <f t="shared" si="553"/>
        <v>253.125</v>
      </c>
    </row>
    <row r="35326" spans="2:19" x14ac:dyDescent="0.3">
      <c r="B35326">
        <v>6.3</v>
      </c>
      <c r="H35326" s="2">
        <v>7</v>
      </c>
      <c r="S35326" s="2">
        <f t="shared" si="553"/>
        <v>263.38559999999995</v>
      </c>
    </row>
    <row r="35327" spans="2:19" x14ac:dyDescent="0.3">
      <c r="B35327">
        <v>7.5</v>
      </c>
      <c r="H35327" s="2">
        <v>8.9</v>
      </c>
      <c r="S35327" s="2">
        <f t="shared" si="553"/>
        <v>205.79999999999998</v>
      </c>
    </row>
    <row r="35328" spans="2:19" x14ac:dyDescent="0.3">
      <c r="B35328">
        <v>7.6</v>
      </c>
      <c r="H35328" s="2">
        <v>7.2</v>
      </c>
      <c r="S35328" s="2">
        <f t="shared" si="553"/>
        <v>422.98140000000001</v>
      </c>
    </row>
    <row r="35329" spans="2:19" x14ac:dyDescent="0.3">
      <c r="B35329">
        <v>7</v>
      </c>
      <c r="H35329" s="2">
        <v>7.6</v>
      </c>
      <c r="S35329" s="2">
        <f t="shared" si="553"/>
        <v>223.94880000000003</v>
      </c>
    </row>
    <row r="35330" spans="2:19" x14ac:dyDescent="0.3">
      <c r="B35330">
        <v>8.9</v>
      </c>
      <c r="H35330" s="2">
        <v>8.9</v>
      </c>
      <c r="S35330" s="2">
        <f t="shared" si="553"/>
        <v>263.38559999999995</v>
      </c>
    </row>
    <row r="35331" spans="2:19" x14ac:dyDescent="0.3">
      <c r="B35331">
        <v>7.2</v>
      </c>
      <c r="H35331" s="2">
        <v>8.6999999999999993</v>
      </c>
      <c r="S35331" s="2">
        <f t="shared" ref="S35331:S35394" si="554">0.5*1.2*B35333^3</f>
        <v>422.98140000000001</v>
      </c>
    </row>
    <row r="35332" spans="2:19" x14ac:dyDescent="0.3">
      <c r="B35332">
        <v>7.6</v>
      </c>
      <c r="H35332" s="2">
        <v>8.5</v>
      </c>
      <c r="S35332" s="2">
        <f t="shared" si="554"/>
        <v>395.10179999999986</v>
      </c>
    </row>
    <row r="35333" spans="2:19" x14ac:dyDescent="0.3">
      <c r="B35333">
        <v>8.9</v>
      </c>
      <c r="H35333" s="2">
        <v>8.1</v>
      </c>
      <c r="S35333" s="2">
        <f t="shared" si="554"/>
        <v>368.47499999999997</v>
      </c>
    </row>
    <row r="35334" spans="2:19" x14ac:dyDescent="0.3">
      <c r="B35334">
        <v>8.6999999999999993</v>
      </c>
      <c r="H35334" s="2">
        <v>7.7</v>
      </c>
      <c r="S35334" s="2">
        <f t="shared" si="554"/>
        <v>318.86459999999994</v>
      </c>
    </row>
    <row r="35335" spans="2:19" x14ac:dyDescent="0.3">
      <c r="B35335">
        <v>8.5</v>
      </c>
      <c r="H35335" s="2">
        <v>8.6999999999999993</v>
      </c>
      <c r="S35335" s="2">
        <f t="shared" si="554"/>
        <v>273.91980000000001</v>
      </c>
    </row>
    <row r="35336" spans="2:19" x14ac:dyDescent="0.3">
      <c r="B35336">
        <v>8.1</v>
      </c>
      <c r="H35336" s="2">
        <v>8.9</v>
      </c>
      <c r="S35336" s="2">
        <f t="shared" si="554"/>
        <v>395.10179999999986</v>
      </c>
    </row>
    <row r="35337" spans="2:19" x14ac:dyDescent="0.3">
      <c r="B35337">
        <v>7.7</v>
      </c>
      <c r="H35337" s="2">
        <v>9.3000000000000007</v>
      </c>
      <c r="S35337" s="2">
        <f t="shared" si="554"/>
        <v>422.98140000000001</v>
      </c>
    </row>
    <row r="35338" spans="2:19" x14ac:dyDescent="0.3">
      <c r="B35338">
        <v>8.6999999999999993</v>
      </c>
      <c r="H35338" s="2">
        <v>9.1</v>
      </c>
      <c r="S35338" s="2">
        <f t="shared" si="554"/>
        <v>482.6142000000001</v>
      </c>
    </row>
    <row r="35339" spans="2:19" x14ac:dyDescent="0.3">
      <c r="B35339">
        <v>8.9</v>
      </c>
      <c r="H35339" s="2">
        <v>9</v>
      </c>
      <c r="S35339" s="2">
        <f t="shared" si="554"/>
        <v>452.14259999999996</v>
      </c>
    </row>
    <row r="35340" spans="2:19" x14ac:dyDescent="0.3">
      <c r="B35340">
        <v>9.3000000000000007</v>
      </c>
      <c r="H35340" s="2">
        <v>9.8000000000000007</v>
      </c>
      <c r="S35340" s="2">
        <f t="shared" si="554"/>
        <v>437.4</v>
      </c>
    </row>
    <row r="35341" spans="2:19" x14ac:dyDescent="0.3">
      <c r="B35341">
        <v>9.1</v>
      </c>
      <c r="H35341" s="2">
        <v>7</v>
      </c>
      <c r="S35341" s="2">
        <f t="shared" si="554"/>
        <v>564.7152000000001</v>
      </c>
    </row>
    <row r="35342" spans="2:19" x14ac:dyDescent="0.3">
      <c r="B35342">
        <v>9</v>
      </c>
      <c r="H35342" s="2">
        <v>9.8000000000000007</v>
      </c>
      <c r="S35342" s="2">
        <f t="shared" si="554"/>
        <v>205.79999999999998</v>
      </c>
    </row>
    <row r="35343" spans="2:19" x14ac:dyDescent="0.3">
      <c r="B35343">
        <v>9.8000000000000007</v>
      </c>
      <c r="H35343" s="2">
        <v>9.1</v>
      </c>
      <c r="S35343" s="2">
        <f t="shared" si="554"/>
        <v>564.7152000000001</v>
      </c>
    </row>
    <row r="35344" spans="2:19" x14ac:dyDescent="0.3">
      <c r="B35344">
        <v>7</v>
      </c>
      <c r="H35344" s="2">
        <v>9.1999999999999993</v>
      </c>
      <c r="S35344" s="2">
        <f t="shared" si="554"/>
        <v>452.14259999999996</v>
      </c>
    </row>
    <row r="35345" spans="2:19" x14ac:dyDescent="0.3">
      <c r="B35345">
        <v>9.8000000000000007</v>
      </c>
      <c r="H35345" s="2">
        <v>8.1999999999999993</v>
      </c>
      <c r="S35345" s="2">
        <f t="shared" si="554"/>
        <v>467.21279999999985</v>
      </c>
    </row>
    <row r="35346" spans="2:19" x14ac:dyDescent="0.3">
      <c r="B35346">
        <v>9.1</v>
      </c>
      <c r="H35346" s="2">
        <v>7.4</v>
      </c>
      <c r="S35346" s="2">
        <f t="shared" si="554"/>
        <v>330.82079999999996</v>
      </c>
    </row>
    <row r="35347" spans="2:19" x14ac:dyDescent="0.3">
      <c r="B35347">
        <v>9.1999999999999993</v>
      </c>
      <c r="H35347" s="2">
        <v>9.3000000000000007</v>
      </c>
      <c r="S35347" s="2">
        <f t="shared" si="554"/>
        <v>243.13440000000003</v>
      </c>
    </row>
    <row r="35348" spans="2:19" x14ac:dyDescent="0.3">
      <c r="B35348">
        <v>8.1999999999999993</v>
      </c>
      <c r="H35348" s="2">
        <v>10.8</v>
      </c>
      <c r="S35348" s="2">
        <f t="shared" si="554"/>
        <v>482.6142000000001</v>
      </c>
    </row>
    <row r="35349" spans="2:19" x14ac:dyDescent="0.3">
      <c r="B35349">
        <v>7.4</v>
      </c>
      <c r="H35349" s="2">
        <v>8.4</v>
      </c>
      <c r="S35349" s="2">
        <f t="shared" si="554"/>
        <v>755.82720000000006</v>
      </c>
    </row>
    <row r="35350" spans="2:19" x14ac:dyDescent="0.3">
      <c r="B35350">
        <v>9.3000000000000007</v>
      </c>
      <c r="H35350" s="2">
        <v>8.6</v>
      </c>
      <c r="S35350" s="2">
        <f t="shared" si="554"/>
        <v>355.62240000000003</v>
      </c>
    </row>
    <row r="35351" spans="2:19" x14ac:dyDescent="0.3">
      <c r="B35351">
        <v>10.8</v>
      </c>
      <c r="H35351" s="2">
        <v>9.9</v>
      </c>
      <c r="S35351" s="2">
        <f t="shared" si="554"/>
        <v>381.63359999999994</v>
      </c>
    </row>
    <row r="35352" spans="2:19" x14ac:dyDescent="0.3">
      <c r="B35352">
        <v>8.4</v>
      </c>
      <c r="H35352" s="2">
        <v>10.199999999999999</v>
      </c>
      <c r="S35352" s="2">
        <f t="shared" si="554"/>
        <v>582.17939999999999</v>
      </c>
    </row>
    <row r="35353" spans="2:19" x14ac:dyDescent="0.3">
      <c r="B35353">
        <v>8.6</v>
      </c>
      <c r="H35353" s="2">
        <v>8.1999999999999993</v>
      </c>
      <c r="S35353" s="2">
        <f t="shared" si="554"/>
        <v>636.72479999999985</v>
      </c>
    </row>
    <row r="35354" spans="2:19" x14ac:dyDescent="0.3">
      <c r="B35354">
        <v>9.9</v>
      </c>
      <c r="H35354" s="2">
        <v>8.9</v>
      </c>
      <c r="S35354" s="2">
        <f t="shared" si="554"/>
        <v>330.82079999999996</v>
      </c>
    </row>
    <row r="35355" spans="2:19" x14ac:dyDescent="0.3">
      <c r="B35355">
        <v>10.199999999999999</v>
      </c>
      <c r="H35355" s="2">
        <v>7.9</v>
      </c>
      <c r="S35355" s="2">
        <f t="shared" si="554"/>
        <v>422.98140000000001</v>
      </c>
    </row>
    <row r="35356" spans="2:19" x14ac:dyDescent="0.3">
      <c r="B35356">
        <v>8.1999999999999993</v>
      </c>
      <c r="H35356" s="2">
        <v>8.3000000000000007</v>
      </c>
      <c r="S35356" s="2">
        <f t="shared" si="554"/>
        <v>295.82339999999999</v>
      </c>
    </row>
    <row r="35357" spans="2:19" x14ac:dyDescent="0.3">
      <c r="B35357">
        <v>8.9</v>
      </c>
      <c r="H35357" s="2">
        <v>9.6999999999999993</v>
      </c>
      <c r="S35357" s="2">
        <f t="shared" si="554"/>
        <v>343.07220000000007</v>
      </c>
    </row>
    <row r="35358" spans="2:19" x14ac:dyDescent="0.3">
      <c r="B35358">
        <v>7.9</v>
      </c>
      <c r="H35358" s="2">
        <v>10.3</v>
      </c>
      <c r="S35358" s="2">
        <f t="shared" si="554"/>
        <v>547.60379999999986</v>
      </c>
    </row>
    <row r="35359" spans="2:19" x14ac:dyDescent="0.3">
      <c r="B35359">
        <v>8.3000000000000007</v>
      </c>
      <c r="H35359" s="2">
        <v>9.4</v>
      </c>
      <c r="S35359" s="2">
        <f t="shared" si="554"/>
        <v>655.63620000000014</v>
      </c>
    </row>
    <row r="35360" spans="2:19" x14ac:dyDescent="0.3">
      <c r="B35360">
        <v>9.6999999999999993</v>
      </c>
      <c r="H35360" s="2">
        <v>9.6999999999999993</v>
      </c>
      <c r="S35360" s="2">
        <f t="shared" si="554"/>
        <v>498.35040000000009</v>
      </c>
    </row>
    <row r="35361" spans="2:19" x14ac:dyDescent="0.3">
      <c r="B35361">
        <v>10.3</v>
      </c>
      <c r="H35361" s="2">
        <v>9.3000000000000007</v>
      </c>
      <c r="S35361" s="2">
        <f t="shared" si="554"/>
        <v>547.60379999999986</v>
      </c>
    </row>
    <row r="35362" spans="2:19" x14ac:dyDescent="0.3">
      <c r="B35362">
        <v>9.4</v>
      </c>
      <c r="H35362" s="2">
        <v>10</v>
      </c>
      <c r="S35362" s="2">
        <f t="shared" si="554"/>
        <v>482.6142000000001</v>
      </c>
    </row>
    <row r="35363" spans="2:19" x14ac:dyDescent="0.3">
      <c r="B35363">
        <v>9.6999999999999993</v>
      </c>
      <c r="H35363" s="2">
        <v>9.1</v>
      </c>
      <c r="S35363" s="2">
        <f t="shared" si="554"/>
        <v>600</v>
      </c>
    </row>
    <row r="35364" spans="2:19" x14ac:dyDescent="0.3">
      <c r="B35364">
        <v>9.3000000000000007</v>
      </c>
      <c r="H35364" s="2">
        <v>9.6</v>
      </c>
      <c r="S35364" s="2">
        <f t="shared" si="554"/>
        <v>452.14259999999996</v>
      </c>
    </row>
    <row r="35365" spans="2:19" x14ac:dyDescent="0.3">
      <c r="B35365">
        <v>10</v>
      </c>
      <c r="H35365" s="2">
        <v>10.199999999999999</v>
      </c>
      <c r="S35365" s="2">
        <f t="shared" si="554"/>
        <v>530.84159999999997</v>
      </c>
    </row>
    <row r="35366" spans="2:19" x14ac:dyDescent="0.3">
      <c r="B35366">
        <v>9.1</v>
      </c>
      <c r="H35366" s="2">
        <v>10.7</v>
      </c>
      <c r="S35366" s="2">
        <f t="shared" si="554"/>
        <v>636.72479999999985</v>
      </c>
    </row>
    <row r="35367" spans="2:19" x14ac:dyDescent="0.3">
      <c r="B35367">
        <v>9.6</v>
      </c>
      <c r="H35367" s="2">
        <v>10.1</v>
      </c>
      <c r="S35367" s="2">
        <f t="shared" si="554"/>
        <v>735.02579999999978</v>
      </c>
    </row>
    <row r="35368" spans="2:19" x14ac:dyDescent="0.3">
      <c r="B35368">
        <v>10.199999999999999</v>
      </c>
      <c r="H35368" s="2">
        <v>10.1</v>
      </c>
      <c r="S35368" s="2">
        <f t="shared" si="554"/>
        <v>618.18059999999991</v>
      </c>
    </row>
    <row r="35369" spans="2:19" x14ac:dyDescent="0.3">
      <c r="B35369">
        <v>10.7</v>
      </c>
      <c r="H35369" s="2">
        <v>9.4</v>
      </c>
      <c r="S35369" s="2">
        <f t="shared" si="554"/>
        <v>618.18059999999991</v>
      </c>
    </row>
    <row r="35370" spans="2:19" x14ac:dyDescent="0.3">
      <c r="B35370">
        <v>10.1</v>
      </c>
      <c r="H35370" s="2">
        <v>9.8000000000000007</v>
      </c>
      <c r="S35370" s="2">
        <f t="shared" si="554"/>
        <v>498.35040000000009</v>
      </c>
    </row>
    <row r="35371" spans="2:19" x14ac:dyDescent="0.3">
      <c r="B35371">
        <v>10.1</v>
      </c>
      <c r="H35371" s="2">
        <v>8.8000000000000007</v>
      </c>
      <c r="S35371" s="2">
        <f t="shared" si="554"/>
        <v>564.7152000000001</v>
      </c>
    </row>
    <row r="35372" spans="2:19" x14ac:dyDescent="0.3">
      <c r="B35372">
        <v>9.4</v>
      </c>
      <c r="H35372" s="2">
        <v>10.3</v>
      </c>
      <c r="S35372" s="2">
        <f t="shared" si="554"/>
        <v>408.8832000000001</v>
      </c>
    </row>
    <row r="35373" spans="2:19" x14ac:dyDescent="0.3">
      <c r="B35373">
        <v>9.8000000000000007</v>
      </c>
      <c r="H35373" s="2">
        <v>9.8000000000000007</v>
      </c>
      <c r="S35373" s="2">
        <f t="shared" si="554"/>
        <v>655.63620000000014</v>
      </c>
    </row>
    <row r="35374" spans="2:19" x14ac:dyDescent="0.3">
      <c r="B35374">
        <v>8.8000000000000007</v>
      </c>
      <c r="H35374" s="2">
        <v>10.4</v>
      </c>
      <c r="S35374" s="2">
        <f t="shared" si="554"/>
        <v>564.7152000000001</v>
      </c>
    </row>
    <row r="35375" spans="2:19" x14ac:dyDescent="0.3">
      <c r="B35375">
        <v>10.3</v>
      </c>
      <c r="H35375" s="2">
        <v>8.3000000000000007</v>
      </c>
      <c r="S35375" s="2">
        <f t="shared" si="554"/>
        <v>674.91840000000013</v>
      </c>
    </row>
    <row r="35376" spans="2:19" x14ac:dyDescent="0.3">
      <c r="B35376">
        <v>9.8000000000000007</v>
      </c>
      <c r="H35376" s="2">
        <v>9.8000000000000007</v>
      </c>
      <c r="S35376" s="2">
        <f t="shared" si="554"/>
        <v>343.07220000000007</v>
      </c>
    </row>
    <row r="35377" spans="2:19" x14ac:dyDescent="0.3">
      <c r="B35377">
        <v>10.4</v>
      </c>
      <c r="H35377" s="2">
        <v>10.7</v>
      </c>
      <c r="S35377" s="2">
        <f t="shared" si="554"/>
        <v>564.7152000000001</v>
      </c>
    </row>
    <row r="35378" spans="2:19" x14ac:dyDescent="0.3">
      <c r="B35378">
        <v>8.3000000000000007</v>
      </c>
      <c r="H35378" s="2">
        <v>8.8000000000000007</v>
      </c>
      <c r="S35378" s="2">
        <f t="shared" si="554"/>
        <v>735.02579999999978</v>
      </c>
    </row>
    <row r="35379" spans="2:19" x14ac:dyDescent="0.3">
      <c r="B35379">
        <v>9.8000000000000007</v>
      </c>
      <c r="H35379" s="2">
        <v>8.1999999999999993</v>
      </c>
      <c r="S35379" s="2">
        <f t="shared" si="554"/>
        <v>408.8832000000001</v>
      </c>
    </row>
    <row r="35380" spans="2:19" x14ac:dyDescent="0.3">
      <c r="B35380">
        <v>10.7</v>
      </c>
      <c r="H35380" s="2">
        <v>8.6</v>
      </c>
      <c r="S35380" s="2">
        <f t="shared" si="554"/>
        <v>330.82079999999996</v>
      </c>
    </row>
    <row r="35381" spans="2:19" x14ac:dyDescent="0.3">
      <c r="B35381">
        <v>8.8000000000000007</v>
      </c>
      <c r="H35381" s="2">
        <v>8.1999999999999993</v>
      </c>
      <c r="S35381" s="2">
        <f t="shared" si="554"/>
        <v>381.63359999999994</v>
      </c>
    </row>
    <row r="35382" spans="2:19" x14ac:dyDescent="0.3">
      <c r="B35382">
        <v>8.1999999999999993</v>
      </c>
      <c r="H35382" s="2">
        <v>8.4</v>
      </c>
      <c r="S35382" s="2">
        <f t="shared" si="554"/>
        <v>330.82079999999996</v>
      </c>
    </row>
    <row r="35383" spans="2:19" x14ac:dyDescent="0.3">
      <c r="B35383">
        <v>8.6</v>
      </c>
      <c r="H35383" s="2">
        <v>7.6</v>
      </c>
      <c r="S35383" s="2">
        <f t="shared" si="554"/>
        <v>355.62240000000003</v>
      </c>
    </row>
    <row r="35384" spans="2:19" x14ac:dyDescent="0.3">
      <c r="B35384">
        <v>8.1999999999999993</v>
      </c>
      <c r="H35384" s="2">
        <v>9.1999999999999993</v>
      </c>
      <c r="S35384" s="2">
        <f t="shared" si="554"/>
        <v>263.38559999999995</v>
      </c>
    </row>
    <row r="35385" spans="2:19" x14ac:dyDescent="0.3">
      <c r="B35385">
        <v>8.4</v>
      </c>
      <c r="H35385" s="2">
        <v>7.5</v>
      </c>
      <c r="S35385" s="2">
        <f t="shared" si="554"/>
        <v>467.21279999999985</v>
      </c>
    </row>
    <row r="35386" spans="2:19" x14ac:dyDescent="0.3">
      <c r="B35386">
        <v>7.6</v>
      </c>
      <c r="H35386" s="2">
        <v>8.8000000000000007</v>
      </c>
      <c r="S35386" s="2">
        <f t="shared" si="554"/>
        <v>253.125</v>
      </c>
    </row>
    <row r="35387" spans="2:19" x14ac:dyDescent="0.3">
      <c r="B35387">
        <v>9.1999999999999993</v>
      </c>
      <c r="H35387" s="2">
        <v>7.6</v>
      </c>
      <c r="S35387" s="2">
        <f t="shared" si="554"/>
        <v>408.8832000000001</v>
      </c>
    </row>
    <row r="35388" spans="2:19" x14ac:dyDescent="0.3">
      <c r="B35388">
        <v>7.5</v>
      </c>
      <c r="H35388" s="2">
        <v>7.6</v>
      </c>
      <c r="S35388" s="2">
        <f t="shared" si="554"/>
        <v>263.38559999999995</v>
      </c>
    </row>
    <row r="35389" spans="2:19" x14ac:dyDescent="0.3">
      <c r="B35389">
        <v>8.8000000000000007</v>
      </c>
      <c r="H35389" s="2">
        <v>8.1999999999999993</v>
      </c>
      <c r="S35389" s="2">
        <f t="shared" si="554"/>
        <v>263.38559999999995</v>
      </c>
    </row>
    <row r="35390" spans="2:19" x14ac:dyDescent="0.3">
      <c r="B35390">
        <v>7.6</v>
      </c>
      <c r="H35390" s="2">
        <v>8.1</v>
      </c>
      <c r="S35390" s="2">
        <f t="shared" si="554"/>
        <v>330.82079999999996</v>
      </c>
    </row>
    <row r="35391" spans="2:19" x14ac:dyDescent="0.3">
      <c r="B35391">
        <v>7.6</v>
      </c>
      <c r="H35391" s="2">
        <v>7.7</v>
      </c>
      <c r="S35391" s="2">
        <f t="shared" si="554"/>
        <v>318.86459999999994</v>
      </c>
    </row>
    <row r="35392" spans="2:19" x14ac:dyDescent="0.3">
      <c r="B35392">
        <v>8.1999999999999993</v>
      </c>
      <c r="H35392" s="2">
        <v>8.8000000000000007</v>
      </c>
      <c r="S35392" s="2">
        <f t="shared" si="554"/>
        <v>273.91980000000001</v>
      </c>
    </row>
    <row r="35393" spans="2:19" x14ac:dyDescent="0.3">
      <c r="B35393">
        <v>8.1</v>
      </c>
      <c r="H35393" s="2">
        <v>7.4</v>
      </c>
      <c r="S35393" s="2">
        <f t="shared" si="554"/>
        <v>408.8832000000001</v>
      </c>
    </row>
    <row r="35394" spans="2:19" x14ac:dyDescent="0.3">
      <c r="B35394">
        <v>7.7</v>
      </c>
      <c r="H35394" s="2">
        <v>10</v>
      </c>
      <c r="S35394" s="2">
        <f t="shared" si="554"/>
        <v>243.13440000000003</v>
      </c>
    </row>
    <row r="35395" spans="2:19" x14ac:dyDescent="0.3">
      <c r="B35395">
        <v>8.8000000000000007</v>
      </c>
      <c r="H35395" s="2">
        <v>8.1999999999999993</v>
      </c>
      <c r="S35395" s="2">
        <f t="shared" ref="S35395:S35458" si="555">0.5*1.2*B35397^3</f>
        <v>600</v>
      </c>
    </row>
    <row r="35396" spans="2:19" x14ac:dyDescent="0.3">
      <c r="B35396">
        <v>7.4</v>
      </c>
      <c r="H35396" s="2">
        <v>9.9</v>
      </c>
      <c r="S35396" s="2">
        <f t="shared" si="555"/>
        <v>330.82079999999996</v>
      </c>
    </row>
    <row r="35397" spans="2:19" x14ac:dyDescent="0.3">
      <c r="B35397">
        <v>10</v>
      </c>
      <c r="H35397" s="2">
        <v>9.1999999999999993</v>
      </c>
      <c r="S35397" s="2">
        <f t="shared" si="555"/>
        <v>582.17939999999999</v>
      </c>
    </row>
    <row r="35398" spans="2:19" x14ac:dyDescent="0.3">
      <c r="B35398">
        <v>8.1999999999999993</v>
      </c>
      <c r="H35398" s="2">
        <v>8.5</v>
      </c>
      <c r="S35398" s="2">
        <f t="shared" si="555"/>
        <v>467.21279999999985</v>
      </c>
    </row>
    <row r="35399" spans="2:19" x14ac:dyDescent="0.3">
      <c r="B35399">
        <v>9.9</v>
      </c>
      <c r="H35399" s="2">
        <v>9.5</v>
      </c>
      <c r="S35399" s="2">
        <f t="shared" si="555"/>
        <v>368.47499999999997</v>
      </c>
    </row>
    <row r="35400" spans="2:19" x14ac:dyDescent="0.3">
      <c r="B35400">
        <v>9.1999999999999993</v>
      </c>
      <c r="H35400" s="2">
        <v>8</v>
      </c>
      <c r="S35400" s="2">
        <f t="shared" si="555"/>
        <v>514.42499999999995</v>
      </c>
    </row>
    <row r="35401" spans="2:19" x14ac:dyDescent="0.3">
      <c r="B35401">
        <v>8.5</v>
      </c>
      <c r="H35401" s="2">
        <v>9.1</v>
      </c>
      <c r="S35401" s="2">
        <f t="shared" si="555"/>
        <v>307.2</v>
      </c>
    </row>
    <row r="35402" spans="2:19" x14ac:dyDescent="0.3">
      <c r="B35402">
        <v>9.5</v>
      </c>
      <c r="H35402" s="2">
        <v>9</v>
      </c>
      <c r="S35402" s="2">
        <f t="shared" si="555"/>
        <v>452.14259999999996</v>
      </c>
    </row>
    <row r="35403" spans="2:19" x14ac:dyDescent="0.3">
      <c r="B35403">
        <v>8</v>
      </c>
      <c r="H35403" s="2">
        <v>8.9</v>
      </c>
      <c r="S35403" s="2">
        <f t="shared" si="555"/>
        <v>437.4</v>
      </c>
    </row>
    <row r="35404" spans="2:19" x14ac:dyDescent="0.3">
      <c r="B35404">
        <v>9.1</v>
      </c>
      <c r="H35404" s="2">
        <v>8.4</v>
      </c>
      <c r="S35404" s="2">
        <f t="shared" si="555"/>
        <v>422.98140000000001</v>
      </c>
    </row>
    <row r="35405" spans="2:19" x14ac:dyDescent="0.3">
      <c r="B35405">
        <v>9</v>
      </c>
      <c r="H35405" s="2">
        <v>8.6999999999999993</v>
      </c>
      <c r="S35405" s="2">
        <f t="shared" si="555"/>
        <v>355.62240000000003</v>
      </c>
    </row>
    <row r="35406" spans="2:19" x14ac:dyDescent="0.3">
      <c r="B35406">
        <v>8.9</v>
      </c>
      <c r="H35406" s="2">
        <v>7.9</v>
      </c>
      <c r="S35406" s="2">
        <f t="shared" si="555"/>
        <v>395.10179999999986</v>
      </c>
    </row>
    <row r="35407" spans="2:19" x14ac:dyDescent="0.3">
      <c r="B35407">
        <v>8.4</v>
      </c>
      <c r="H35407" s="2">
        <v>7.9</v>
      </c>
      <c r="S35407" s="2">
        <f t="shared" si="555"/>
        <v>295.82339999999999</v>
      </c>
    </row>
    <row r="35408" spans="2:19" x14ac:dyDescent="0.3">
      <c r="B35408">
        <v>8.6999999999999993</v>
      </c>
      <c r="H35408" s="2">
        <v>9.1</v>
      </c>
      <c r="S35408" s="2">
        <f t="shared" si="555"/>
        <v>295.82339999999999</v>
      </c>
    </row>
    <row r="35409" spans="2:19" x14ac:dyDescent="0.3">
      <c r="B35409">
        <v>7.9</v>
      </c>
      <c r="H35409" s="2">
        <v>8.5</v>
      </c>
      <c r="S35409" s="2">
        <f t="shared" si="555"/>
        <v>452.14259999999996</v>
      </c>
    </row>
    <row r="35410" spans="2:19" x14ac:dyDescent="0.3">
      <c r="B35410">
        <v>7.9</v>
      </c>
      <c r="H35410" s="2">
        <v>7.2</v>
      </c>
      <c r="S35410" s="2">
        <f t="shared" si="555"/>
        <v>368.47499999999997</v>
      </c>
    </row>
    <row r="35411" spans="2:19" x14ac:dyDescent="0.3">
      <c r="B35411">
        <v>9.1</v>
      </c>
      <c r="H35411" s="2">
        <v>8.1999999999999993</v>
      </c>
      <c r="S35411" s="2">
        <f t="shared" si="555"/>
        <v>223.94880000000003</v>
      </c>
    </row>
    <row r="35412" spans="2:19" x14ac:dyDescent="0.3">
      <c r="B35412">
        <v>8.5</v>
      </c>
      <c r="H35412" s="2">
        <v>7.5</v>
      </c>
      <c r="S35412" s="2">
        <f t="shared" si="555"/>
        <v>330.82079999999996</v>
      </c>
    </row>
    <row r="35413" spans="2:19" x14ac:dyDescent="0.3">
      <c r="B35413">
        <v>7.2</v>
      </c>
      <c r="H35413" s="2">
        <v>9.3000000000000007</v>
      </c>
      <c r="S35413" s="2">
        <f t="shared" si="555"/>
        <v>253.125</v>
      </c>
    </row>
    <row r="35414" spans="2:19" x14ac:dyDescent="0.3">
      <c r="B35414">
        <v>8.1999999999999993</v>
      </c>
      <c r="H35414" s="2">
        <v>8.3000000000000007</v>
      </c>
      <c r="S35414" s="2">
        <f t="shared" si="555"/>
        <v>482.6142000000001</v>
      </c>
    </row>
    <row r="35415" spans="2:19" x14ac:dyDescent="0.3">
      <c r="B35415">
        <v>7.5</v>
      </c>
      <c r="H35415" s="2">
        <v>6.5</v>
      </c>
      <c r="S35415" s="2">
        <f t="shared" si="555"/>
        <v>343.07220000000007</v>
      </c>
    </row>
    <row r="35416" spans="2:19" x14ac:dyDescent="0.3">
      <c r="B35416">
        <v>9.3000000000000007</v>
      </c>
      <c r="H35416" s="2">
        <v>7.4</v>
      </c>
      <c r="S35416" s="2">
        <f t="shared" si="555"/>
        <v>164.77500000000001</v>
      </c>
    </row>
    <row r="35417" spans="2:19" x14ac:dyDescent="0.3">
      <c r="B35417">
        <v>8.3000000000000007</v>
      </c>
      <c r="H35417" s="2">
        <v>6.9</v>
      </c>
      <c r="S35417" s="2">
        <f t="shared" si="555"/>
        <v>243.13440000000003</v>
      </c>
    </row>
    <row r="35418" spans="2:19" x14ac:dyDescent="0.3">
      <c r="B35418">
        <v>6.5</v>
      </c>
      <c r="H35418" s="2">
        <v>6.6</v>
      </c>
      <c r="S35418" s="2">
        <f t="shared" si="555"/>
        <v>197.10540000000003</v>
      </c>
    </row>
    <row r="35419" spans="2:19" x14ac:dyDescent="0.3">
      <c r="B35419">
        <v>7.4</v>
      </c>
      <c r="H35419" s="2">
        <v>6.5</v>
      </c>
      <c r="S35419" s="2">
        <f t="shared" si="555"/>
        <v>172.49759999999998</v>
      </c>
    </row>
    <row r="35420" spans="2:19" x14ac:dyDescent="0.3">
      <c r="B35420">
        <v>6.9</v>
      </c>
      <c r="H35420" s="2">
        <v>8</v>
      </c>
      <c r="S35420" s="2">
        <f t="shared" si="555"/>
        <v>164.77500000000001</v>
      </c>
    </row>
    <row r="35421" spans="2:19" x14ac:dyDescent="0.3">
      <c r="B35421">
        <v>6.6</v>
      </c>
      <c r="H35421" s="2">
        <v>9.6</v>
      </c>
      <c r="S35421" s="2">
        <f t="shared" si="555"/>
        <v>307.2</v>
      </c>
    </row>
    <row r="35422" spans="2:19" x14ac:dyDescent="0.3">
      <c r="B35422">
        <v>6.5</v>
      </c>
      <c r="H35422" s="2">
        <v>8.8000000000000007</v>
      </c>
      <c r="S35422" s="2">
        <f t="shared" si="555"/>
        <v>530.84159999999997</v>
      </c>
    </row>
    <row r="35423" spans="2:19" x14ac:dyDescent="0.3">
      <c r="B35423">
        <v>8</v>
      </c>
      <c r="H35423" s="2">
        <v>8.6999999999999993</v>
      </c>
      <c r="S35423" s="2">
        <f t="shared" si="555"/>
        <v>408.8832000000001</v>
      </c>
    </row>
    <row r="35424" spans="2:19" x14ac:dyDescent="0.3">
      <c r="B35424">
        <v>9.6</v>
      </c>
      <c r="H35424" s="2">
        <v>8.9</v>
      </c>
      <c r="S35424" s="2">
        <f t="shared" si="555"/>
        <v>395.10179999999986</v>
      </c>
    </row>
    <row r="35425" spans="2:19" x14ac:dyDescent="0.3">
      <c r="B35425">
        <v>8.8000000000000007</v>
      </c>
      <c r="H35425" s="2">
        <v>9.3000000000000007</v>
      </c>
      <c r="S35425" s="2">
        <f t="shared" si="555"/>
        <v>422.98140000000001</v>
      </c>
    </row>
    <row r="35426" spans="2:19" x14ac:dyDescent="0.3">
      <c r="B35426">
        <v>8.6999999999999993</v>
      </c>
      <c r="H35426" s="2">
        <v>8.8000000000000007</v>
      </c>
      <c r="S35426" s="2">
        <f t="shared" si="555"/>
        <v>482.6142000000001</v>
      </c>
    </row>
    <row r="35427" spans="2:19" x14ac:dyDescent="0.3">
      <c r="B35427">
        <v>8.9</v>
      </c>
      <c r="H35427" s="2">
        <v>10.199999999999999</v>
      </c>
      <c r="S35427" s="2">
        <f t="shared" si="555"/>
        <v>408.8832000000001</v>
      </c>
    </row>
    <row r="35428" spans="2:19" x14ac:dyDescent="0.3">
      <c r="B35428">
        <v>9.3000000000000007</v>
      </c>
      <c r="H35428" s="2">
        <v>9.1999999999999993</v>
      </c>
      <c r="S35428" s="2">
        <f t="shared" si="555"/>
        <v>636.72479999999985</v>
      </c>
    </row>
    <row r="35429" spans="2:19" x14ac:dyDescent="0.3">
      <c r="B35429">
        <v>8.8000000000000007</v>
      </c>
      <c r="H35429" s="2">
        <v>9.5</v>
      </c>
      <c r="S35429" s="2">
        <f t="shared" si="555"/>
        <v>467.21279999999985</v>
      </c>
    </row>
    <row r="35430" spans="2:19" x14ac:dyDescent="0.3">
      <c r="B35430">
        <v>10.199999999999999</v>
      </c>
      <c r="H35430" s="2">
        <v>9.1</v>
      </c>
      <c r="S35430" s="2">
        <f t="shared" si="555"/>
        <v>514.42499999999995</v>
      </c>
    </row>
    <row r="35431" spans="2:19" x14ac:dyDescent="0.3">
      <c r="B35431">
        <v>9.1999999999999993</v>
      </c>
      <c r="H35431" s="2">
        <v>9</v>
      </c>
      <c r="S35431" s="2">
        <f t="shared" si="555"/>
        <v>452.14259999999996</v>
      </c>
    </row>
    <row r="35432" spans="2:19" x14ac:dyDescent="0.3">
      <c r="B35432">
        <v>9.5</v>
      </c>
      <c r="H35432" s="2">
        <v>9.1999999999999993</v>
      </c>
      <c r="S35432" s="2">
        <f t="shared" si="555"/>
        <v>437.4</v>
      </c>
    </row>
    <row r="35433" spans="2:19" x14ac:dyDescent="0.3">
      <c r="B35433">
        <v>9.1</v>
      </c>
      <c r="H35433" s="2">
        <v>8.5</v>
      </c>
      <c r="S35433" s="2">
        <f t="shared" si="555"/>
        <v>467.21279999999985</v>
      </c>
    </row>
    <row r="35434" spans="2:19" x14ac:dyDescent="0.3">
      <c r="B35434">
        <v>9</v>
      </c>
      <c r="H35434" s="2">
        <v>7.5</v>
      </c>
      <c r="S35434" s="2">
        <f t="shared" si="555"/>
        <v>368.47499999999997</v>
      </c>
    </row>
    <row r="35435" spans="2:19" x14ac:dyDescent="0.3">
      <c r="B35435">
        <v>9.1999999999999993</v>
      </c>
      <c r="H35435" s="2">
        <v>8.6999999999999993</v>
      </c>
      <c r="S35435" s="2">
        <f t="shared" si="555"/>
        <v>253.125</v>
      </c>
    </row>
    <row r="35436" spans="2:19" x14ac:dyDescent="0.3">
      <c r="B35436">
        <v>8.5</v>
      </c>
      <c r="H35436" s="2">
        <v>7.5</v>
      </c>
      <c r="S35436" s="2">
        <f t="shared" si="555"/>
        <v>395.10179999999986</v>
      </c>
    </row>
    <row r="35437" spans="2:19" x14ac:dyDescent="0.3">
      <c r="B35437">
        <v>7.5</v>
      </c>
      <c r="H35437" s="2">
        <v>8.3000000000000007</v>
      </c>
      <c r="S35437" s="2">
        <f t="shared" si="555"/>
        <v>253.125</v>
      </c>
    </row>
    <row r="35438" spans="2:19" x14ac:dyDescent="0.3">
      <c r="B35438">
        <v>8.6999999999999993</v>
      </c>
      <c r="H35438" s="2">
        <v>6.3</v>
      </c>
      <c r="S35438" s="2">
        <f t="shared" si="555"/>
        <v>343.07220000000007</v>
      </c>
    </row>
    <row r="35439" spans="2:19" x14ac:dyDescent="0.3">
      <c r="B35439">
        <v>7.5</v>
      </c>
      <c r="H35439" s="2">
        <v>8.4</v>
      </c>
      <c r="S35439" s="2">
        <f t="shared" si="555"/>
        <v>150.02819999999997</v>
      </c>
    </row>
    <row r="35440" spans="2:19" x14ac:dyDescent="0.3">
      <c r="B35440">
        <v>8.3000000000000007</v>
      </c>
      <c r="H35440" s="2">
        <v>7.4</v>
      </c>
      <c r="S35440" s="2">
        <f t="shared" si="555"/>
        <v>355.62240000000003</v>
      </c>
    </row>
    <row r="35441" spans="2:19" x14ac:dyDescent="0.3">
      <c r="B35441">
        <v>6.3</v>
      </c>
      <c r="H35441" s="2">
        <v>8</v>
      </c>
      <c r="S35441" s="2">
        <f t="shared" si="555"/>
        <v>243.13440000000003</v>
      </c>
    </row>
    <row r="35442" spans="2:19" x14ac:dyDescent="0.3">
      <c r="B35442">
        <v>8.4</v>
      </c>
      <c r="H35442" s="2">
        <v>7.4</v>
      </c>
      <c r="S35442" s="2">
        <f t="shared" si="555"/>
        <v>307.2</v>
      </c>
    </row>
    <row r="35443" spans="2:19" x14ac:dyDescent="0.3">
      <c r="B35443">
        <v>7.4</v>
      </c>
      <c r="H35443" s="2">
        <v>8.6</v>
      </c>
      <c r="S35443" s="2">
        <f t="shared" si="555"/>
        <v>243.13440000000003</v>
      </c>
    </row>
    <row r="35444" spans="2:19" x14ac:dyDescent="0.3">
      <c r="B35444">
        <v>8</v>
      </c>
      <c r="H35444" s="2">
        <v>6.4</v>
      </c>
      <c r="S35444" s="2">
        <f t="shared" si="555"/>
        <v>381.63359999999994</v>
      </c>
    </row>
    <row r="35445" spans="2:19" x14ac:dyDescent="0.3">
      <c r="B35445">
        <v>7.4</v>
      </c>
      <c r="H35445" s="2">
        <v>7.1</v>
      </c>
      <c r="S35445" s="2">
        <f t="shared" si="555"/>
        <v>157.28640000000004</v>
      </c>
    </row>
    <row r="35446" spans="2:19" x14ac:dyDescent="0.3">
      <c r="B35446">
        <v>8.6</v>
      </c>
      <c r="H35446" s="2">
        <v>7.2</v>
      </c>
      <c r="S35446" s="2">
        <f t="shared" si="555"/>
        <v>214.74659999999997</v>
      </c>
    </row>
    <row r="35447" spans="2:19" x14ac:dyDescent="0.3">
      <c r="B35447">
        <v>6.4</v>
      </c>
      <c r="H35447" s="2">
        <v>7.6</v>
      </c>
      <c r="S35447" s="2">
        <f t="shared" si="555"/>
        <v>223.94880000000003</v>
      </c>
    </row>
    <row r="35448" spans="2:19" x14ac:dyDescent="0.3">
      <c r="B35448">
        <v>7.1</v>
      </c>
      <c r="H35448" s="2">
        <v>8.1</v>
      </c>
      <c r="S35448" s="2">
        <f t="shared" si="555"/>
        <v>263.38559999999995</v>
      </c>
    </row>
    <row r="35449" spans="2:19" x14ac:dyDescent="0.3">
      <c r="B35449">
        <v>7.2</v>
      </c>
      <c r="H35449" s="2">
        <v>9.4</v>
      </c>
      <c r="S35449" s="2">
        <f t="shared" si="555"/>
        <v>318.86459999999994</v>
      </c>
    </row>
    <row r="35450" spans="2:19" x14ac:dyDescent="0.3">
      <c r="B35450">
        <v>7.6</v>
      </c>
      <c r="H35450" s="2">
        <v>9.8000000000000007</v>
      </c>
      <c r="S35450" s="2">
        <f t="shared" si="555"/>
        <v>498.35040000000009</v>
      </c>
    </row>
    <row r="35451" spans="2:19" x14ac:dyDescent="0.3">
      <c r="B35451">
        <v>8.1</v>
      </c>
      <c r="H35451" s="2">
        <v>7.4</v>
      </c>
      <c r="S35451" s="2">
        <f t="shared" si="555"/>
        <v>564.7152000000001</v>
      </c>
    </row>
    <row r="35452" spans="2:19" x14ac:dyDescent="0.3">
      <c r="B35452">
        <v>9.4</v>
      </c>
      <c r="H35452" s="2">
        <v>7.4</v>
      </c>
      <c r="S35452" s="2">
        <f t="shared" si="555"/>
        <v>243.13440000000003</v>
      </c>
    </row>
    <row r="35453" spans="2:19" x14ac:dyDescent="0.3">
      <c r="B35453">
        <v>9.8000000000000007</v>
      </c>
      <c r="H35453" s="2">
        <v>8.8000000000000007</v>
      </c>
      <c r="S35453" s="2">
        <f t="shared" si="555"/>
        <v>243.13440000000003</v>
      </c>
    </row>
    <row r="35454" spans="2:19" x14ac:dyDescent="0.3">
      <c r="B35454">
        <v>7.4</v>
      </c>
      <c r="H35454" s="2">
        <v>9</v>
      </c>
      <c r="S35454" s="2">
        <f t="shared" si="555"/>
        <v>408.8832000000001</v>
      </c>
    </row>
    <row r="35455" spans="2:19" x14ac:dyDescent="0.3">
      <c r="B35455">
        <v>7.4</v>
      </c>
      <c r="H35455" s="2">
        <v>8.6999999999999993</v>
      </c>
      <c r="S35455" s="2">
        <f t="shared" si="555"/>
        <v>437.4</v>
      </c>
    </row>
    <row r="35456" spans="2:19" x14ac:dyDescent="0.3">
      <c r="B35456">
        <v>8.8000000000000007</v>
      </c>
      <c r="H35456" s="2">
        <v>8</v>
      </c>
      <c r="S35456" s="2">
        <f t="shared" si="555"/>
        <v>395.10179999999986</v>
      </c>
    </row>
    <row r="35457" spans="2:19" x14ac:dyDescent="0.3">
      <c r="B35457">
        <v>9</v>
      </c>
      <c r="H35457" s="2">
        <v>9.6999999999999993</v>
      </c>
      <c r="S35457" s="2">
        <f t="shared" si="555"/>
        <v>307.2</v>
      </c>
    </row>
    <row r="35458" spans="2:19" x14ac:dyDescent="0.3">
      <c r="B35458">
        <v>8.6999999999999993</v>
      </c>
      <c r="H35458" s="2">
        <v>10.4</v>
      </c>
      <c r="S35458" s="2">
        <f t="shared" si="555"/>
        <v>547.60379999999986</v>
      </c>
    </row>
    <row r="35459" spans="2:19" x14ac:dyDescent="0.3">
      <c r="B35459">
        <v>8</v>
      </c>
      <c r="H35459" s="2">
        <v>11.2</v>
      </c>
      <c r="S35459" s="2">
        <f t="shared" ref="S35459:S35522" si="556">0.5*1.2*B35461^3</f>
        <v>674.91840000000013</v>
      </c>
    </row>
    <row r="35460" spans="2:19" x14ac:dyDescent="0.3">
      <c r="B35460">
        <v>9.6999999999999993</v>
      </c>
      <c r="H35460" s="2">
        <v>10.4</v>
      </c>
      <c r="S35460" s="2">
        <f t="shared" si="556"/>
        <v>842.95679999999982</v>
      </c>
    </row>
    <row r="35461" spans="2:19" x14ac:dyDescent="0.3">
      <c r="B35461">
        <v>10.4</v>
      </c>
      <c r="H35461" s="2">
        <v>10.1</v>
      </c>
      <c r="S35461" s="2">
        <f t="shared" si="556"/>
        <v>674.91840000000013</v>
      </c>
    </row>
    <row r="35462" spans="2:19" x14ac:dyDescent="0.3">
      <c r="B35462">
        <v>11.2</v>
      </c>
      <c r="H35462" s="2">
        <v>11.1</v>
      </c>
      <c r="S35462" s="2">
        <f t="shared" si="556"/>
        <v>618.18059999999991</v>
      </c>
    </row>
    <row r="35463" spans="2:19" x14ac:dyDescent="0.3">
      <c r="B35463">
        <v>10.4</v>
      </c>
      <c r="H35463" s="2">
        <v>10.9</v>
      </c>
      <c r="S35463" s="2">
        <f t="shared" si="556"/>
        <v>820.57859999999994</v>
      </c>
    </row>
    <row r="35464" spans="2:19" x14ac:dyDescent="0.3">
      <c r="B35464">
        <v>10.1</v>
      </c>
      <c r="H35464" s="2">
        <v>9</v>
      </c>
      <c r="S35464" s="2">
        <f t="shared" si="556"/>
        <v>777.01739999999995</v>
      </c>
    </row>
    <row r="35465" spans="2:19" x14ac:dyDescent="0.3">
      <c r="B35465">
        <v>11.1</v>
      </c>
      <c r="H35465" s="2">
        <v>10.199999999999999</v>
      </c>
      <c r="S35465" s="2">
        <f t="shared" si="556"/>
        <v>437.4</v>
      </c>
    </row>
    <row r="35466" spans="2:19" x14ac:dyDescent="0.3">
      <c r="B35466">
        <v>10.9</v>
      </c>
      <c r="H35466" s="2">
        <v>9.8000000000000007</v>
      </c>
      <c r="S35466" s="2">
        <f t="shared" si="556"/>
        <v>636.72479999999985</v>
      </c>
    </row>
    <row r="35467" spans="2:19" x14ac:dyDescent="0.3">
      <c r="B35467">
        <v>9</v>
      </c>
      <c r="H35467" s="2">
        <v>9</v>
      </c>
      <c r="S35467" s="2">
        <f t="shared" si="556"/>
        <v>564.7152000000001</v>
      </c>
    </row>
    <row r="35468" spans="2:19" x14ac:dyDescent="0.3">
      <c r="B35468">
        <v>10.199999999999999</v>
      </c>
      <c r="H35468" s="2">
        <v>7.7</v>
      </c>
      <c r="S35468" s="2">
        <f t="shared" si="556"/>
        <v>437.4</v>
      </c>
    </row>
    <row r="35469" spans="2:19" x14ac:dyDescent="0.3">
      <c r="B35469">
        <v>9.8000000000000007</v>
      </c>
      <c r="H35469" s="2">
        <v>9.3000000000000007</v>
      </c>
      <c r="S35469" s="2">
        <f t="shared" si="556"/>
        <v>273.91980000000001</v>
      </c>
    </row>
    <row r="35470" spans="2:19" x14ac:dyDescent="0.3">
      <c r="B35470">
        <v>9</v>
      </c>
      <c r="H35470" s="2">
        <v>9.3000000000000007</v>
      </c>
      <c r="S35470" s="2">
        <f t="shared" si="556"/>
        <v>482.6142000000001</v>
      </c>
    </row>
    <row r="35471" spans="2:19" x14ac:dyDescent="0.3">
      <c r="B35471">
        <v>7.7</v>
      </c>
      <c r="H35471" s="2">
        <v>10.1</v>
      </c>
      <c r="S35471" s="2">
        <f t="shared" si="556"/>
        <v>482.6142000000001</v>
      </c>
    </row>
    <row r="35472" spans="2:19" x14ac:dyDescent="0.3">
      <c r="B35472">
        <v>9.3000000000000007</v>
      </c>
      <c r="H35472" s="2">
        <v>8.5</v>
      </c>
      <c r="S35472" s="2">
        <f t="shared" si="556"/>
        <v>618.18059999999991</v>
      </c>
    </row>
    <row r="35473" spans="2:19" x14ac:dyDescent="0.3">
      <c r="B35473">
        <v>9.3000000000000007</v>
      </c>
      <c r="H35473" s="2">
        <v>8.4</v>
      </c>
      <c r="S35473" s="2">
        <f t="shared" si="556"/>
        <v>368.47499999999997</v>
      </c>
    </row>
    <row r="35474" spans="2:19" x14ac:dyDescent="0.3">
      <c r="B35474">
        <v>10.1</v>
      </c>
      <c r="H35474" s="2">
        <v>10.6</v>
      </c>
      <c r="S35474" s="2">
        <f t="shared" si="556"/>
        <v>355.62240000000003</v>
      </c>
    </row>
    <row r="35475" spans="2:19" x14ac:dyDescent="0.3">
      <c r="B35475">
        <v>8.5</v>
      </c>
      <c r="H35475" s="2">
        <v>10.6</v>
      </c>
      <c r="S35475" s="2">
        <f t="shared" si="556"/>
        <v>714.60959999999989</v>
      </c>
    </row>
    <row r="35476" spans="2:19" x14ac:dyDescent="0.3">
      <c r="B35476">
        <v>8.4</v>
      </c>
      <c r="H35476" s="2">
        <v>10.5</v>
      </c>
      <c r="S35476" s="2">
        <f t="shared" si="556"/>
        <v>714.60959999999989</v>
      </c>
    </row>
    <row r="35477" spans="2:19" x14ac:dyDescent="0.3">
      <c r="B35477">
        <v>10.6</v>
      </c>
      <c r="H35477" s="2">
        <v>11.7</v>
      </c>
      <c r="S35477" s="2">
        <f t="shared" si="556"/>
        <v>694.57499999999993</v>
      </c>
    </row>
    <row r="35478" spans="2:19" x14ac:dyDescent="0.3">
      <c r="B35478">
        <v>10.6</v>
      </c>
      <c r="H35478" s="2">
        <v>12.9</v>
      </c>
      <c r="S35478" s="2">
        <f t="shared" si="556"/>
        <v>960.9677999999999</v>
      </c>
    </row>
    <row r="35479" spans="2:19" x14ac:dyDescent="0.3">
      <c r="B35479">
        <v>10.5</v>
      </c>
      <c r="H35479" s="2">
        <v>10.6</v>
      </c>
      <c r="S35479" s="2">
        <f t="shared" si="556"/>
        <v>1288.0133999999998</v>
      </c>
    </row>
    <row r="35480" spans="2:19" x14ac:dyDescent="0.3">
      <c r="B35480">
        <v>11.7</v>
      </c>
      <c r="H35480" s="2">
        <v>11.6</v>
      </c>
      <c r="S35480" s="2">
        <f t="shared" si="556"/>
        <v>714.60959999999989</v>
      </c>
    </row>
    <row r="35481" spans="2:19" x14ac:dyDescent="0.3">
      <c r="B35481">
        <v>12.9</v>
      </c>
      <c r="H35481" s="2">
        <v>11.4</v>
      </c>
      <c r="S35481" s="2">
        <f t="shared" si="556"/>
        <v>936.53759999999988</v>
      </c>
    </row>
    <row r="35482" spans="2:19" x14ac:dyDescent="0.3">
      <c r="B35482">
        <v>10.6</v>
      </c>
      <c r="H35482" s="2">
        <v>10.6</v>
      </c>
      <c r="S35482" s="2">
        <f t="shared" si="556"/>
        <v>888.92640000000006</v>
      </c>
    </row>
    <row r="35483" spans="2:19" x14ac:dyDescent="0.3">
      <c r="B35483">
        <v>11.6</v>
      </c>
      <c r="H35483" s="2">
        <v>10.8</v>
      </c>
      <c r="S35483" s="2">
        <f t="shared" si="556"/>
        <v>714.60959999999989</v>
      </c>
    </row>
    <row r="35484" spans="2:19" x14ac:dyDescent="0.3">
      <c r="B35484">
        <v>11.4</v>
      </c>
      <c r="H35484" s="2">
        <v>11.6</v>
      </c>
      <c r="S35484" s="2">
        <f t="shared" si="556"/>
        <v>755.82720000000006</v>
      </c>
    </row>
    <row r="35485" spans="2:19" x14ac:dyDescent="0.3">
      <c r="B35485">
        <v>10.6</v>
      </c>
      <c r="H35485" s="2">
        <v>11.1</v>
      </c>
      <c r="S35485" s="2">
        <f t="shared" si="556"/>
        <v>936.53759999999988</v>
      </c>
    </row>
    <row r="35486" spans="2:19" x14ac:dyDescent="0.3">
      <c r="B35486">
        <v>10.8</v>
      </c>
      <c r="H35486" s="2">
        <v>10.9</v>
      </c>
      <c r="S35486" s="2">
        <f t="shared" si="556"/>
        <v>820.57859999999994</v>
      </c>
    </row>
    <row r="35487" spans="2:19" x14ac:dyDescent="0.3">
      <c r="B35487">
        <v>11.6</v>
      </c>
      <c r="H35487" s="2">
        <v>11.7</v>
      </c>
      <c r="S35487" s="2">
        <f t="shared" si="556"/>
        <v>777.01739999999995</v>
      </c>
    </row>
    <row r="35488" spans="2:19" x14ac:dyDescent="0.3">
      <c r="B35488">
        <v>11.1</v>
      </c>
      <c r="H35488" s="2">
        <v>13.4</v>
      </c>
      <c r="S35488" s="2">
        <f t="shared" si="556"/>
        <v>960.9677999999999</v>
      </c>
    </row>
    <row r="35489" spans="2:19" x14ac:dyDescent="0.3">
      <c r="B35489">
        <v>10.9</v>
      </c>
      <c r="H35489" s="2">
        <v>12.9</v>
      </c>
      <c r="S35489" s="2">
        <f t="shared" si="556"/>
        <v>1443.6624000000002</v>
      </c>
    </row>
    <row r="35490" spans="2:19" x14ac:dyDescent="0.3">
      <c r="B35490">
        <v>11.7</v>
      </c>
      <c r="H35490" s="2">
        <v>10.9</v>
      </c>
      <c r="S35490" s="2">
        <f t="shared" si="556"/>
        <v>1288.0133999999998</v>
      </c>
    </row>
    <row r="35491" spans="2:19" x14ac:dyDescent="0.3">
      <c r="B35491">
        <v>13.4</v>
      </c>
      <c r="H35491" s="2">
        <v>11.7</v>
      </c>
      <c r="S35491" s="2">
        <f t="shared" si="556"/>
        <v>777.01739999999995</v>
      </c>
    </row>
    <row r="35492" spans="2:19" x14ac:dyDescent="0.3">
      <c r="B35492">
        <v>12.9</v>
      </c>
      <c r="H35492" s="2">
        <v>13.2</v>
      </c>
      <c r="S35492" s="2">
        <f t="shared" si="556"/>
        <v>960.9677999999999</v>
      </c>
    </row>
    <row r="35493" spans="2:19" x14ac:dyDescent="0.3">
      <c r="B35493">
        <v>10.9</v>
      </c>
      <c r="H35493" s="2">
        <v>13.2</v>
      </c>
      <c r="S35493" s="2">
        <f t="shared" si="556"/>
        <v>1379.9807999999998</v>
      </c>
    </row>
    <row r="35494" spans="2:19" x14ac:dyDescent="0.3">
      <c r="B35494">
        <v>11.7</v>
      </c>
      <c r="H35494" s="2">
        <v>14.9</v>
      </c>
      <c r="S35494" s="2">
        <f t="shared" si="556"/>
        <v>1379.9807999999998</v>
      </c>
    </row>
    <row r="35495" spans="2:19" x14ac:dyDescent="0.3">
      <c r="B35495">
        <v>13.2</v>
      </c>
      <c r="H35495" s="2">
        <v>14</v>
      </c>
      <c r="S35495" s="2">
        <f t="shared" si="556"/>
        <v>1984.7694000000001</v>
      </c>
    </row>
    <row r="35496" spans="2:19" x14ac:dyDescent="0.3">
      <c r="B35496">
        <v>13.2</v>
      </c>
      <c r="H35496" s="2">
        <v>12.7</v>
      </c>
      <c r="S35496" s="2">
        <f t="shared" si="556"/>
        <v>1646.3999999999999</v>
      </c>
    </row>
    <row r="35497" spans="2:19" x14ac:dyDescent="0.3">
      <c r="B35497">
        <v>14.9</v>
      </c>
      <c r="H35497" s="2">
        <v>11.5</v>
      </c>
      <c r="S35497" s="2">
        <f t="shared" si="556"/>
        <v>1229.0297999999998</v>
      </c>
    </row>
    <row r="35498" spans="2:19" x14ac:dyDescent="0.3">
      <c r="B35498">
        <v>14</v>
      </c>
      <c r="H35498" s="2">
        <v>11.7</v>
      </c>
      <c r="S35498" s="2">
        <f t="shared" si="556"/>
        <v>912.52499999999998</v>
      </c>
    </row>
    <row r="35499" spans="2:19" x14ac:dyDescent="0.3">
      <c r="B35499">
        <v>12.7</v>
      </c>
      <c r="H35499" s="2">
        <v>12</v>
      </c>
      <c r="S35499" s="2">
        <f t="shared" si="556"/>
        <v>960.9677999999999</v>
      </c>
    </row>
    <row r="35500" spans="2:19" x14ac:dyDescent="0.3">
      <c r="B35500">
        <v>11.5</v>
      </c>
      <c r="H35500" s="2">
        <v>12.3</v>
      </c>
      <c r="S35500" s="2">
        <f t="shared" si="556"/>
        <v>1036.8</v>
      </c>
    </row>
    <row r="35501" spans="2:19" x14ac:dyDescent="0.3">
      <c r="B35501">
        <v>11.7</v>
      </c>
      <c r="H35501" s="2">
        <v>11.3</v>
      </c>
      <c r="S35501" s="2">
        <f t="shared" si="556"/>
        <v>1116.5202000000002</v>
      </c>
    </row>
    <row r="35502" spans="2:19" x14ac:dyDescent="0.3">
      <c r="B35502">
        <v>12</v>
      </c>
      <c r="H35502" s="2">
        <v>11.7</v>
      </c>
      <c r="S35502" s="2">
        <f t="shared" si="556"/>
        <v>865.73820000000012</v>
      </c>
    </row>
    <row r="35503" spans="2:19" x14ac:dyDescent="0.3">
      <c r="B35503">
        <v>12.3</v>
      </c>
      <c r="H35503" s="2">
        <v>11.7</v>
      </c>
      <c r="S35503" s="2">
        <f t="shared" si="556"/>
        <v>960.9677999999999</v>
      </c>
    </row>
    <row r="35504" spans="2:19" x14ac:dyDescent="0.3">
      <c r="B35504">
        <v>11.3</v>
      </c>
      <c r="H35504" s="2">
        <v>10.9</v>
      </c>
      <c r="S35504" s="2">
        <f t="shared" si="556"/>
        <v>960.9677999999999</v>
      </c>
    </row>
    <row r="35505" spans="2:19" x14ac:dyDescent="0.3">
      <c r="B35505">
        <v>11.7</v>
      </c>
      <c r="H35505" s="2">
        <v>11.4</v>
      </c>
      <c r="S35505" s="2">
        <f t="shared" si="556"/>
        <v>777.01739999999995</v>
      </c>
    </row>
    <row r="35506" spans="2:19" x14ac:dyDescent="0.3">
      <c r="B35506">
        <v>11.7</v>
      </c>
      <c r="H35506" s="2">
        <v>12.9</v>
      </c>
      <c r="S35506" s="2">
        <f t="shared" si="556"/>
        <v>888.92640000000006</v>
      </c>
    </row>
    <row r="35507" spans="2:19" x14ac:dyDescent="0.3">
      <c r="B35507">
        <v>10.9</v>
      </c>
      <c r="H35507" s="2">
        <v>13.6</v>
      </c>
      <c r="S35507" s="2">
        <f t="shared" si="556"/>
        <v>1288.0133999999998</v>
      </c>
    </row>
    <row r="35508" spans="2:19" x14ac:dyDescent="0.3">
      <c r="B35508">
        <v>11.4</v>
      </c>
      <c r="H35508" s="2">
        <v>12.4</v>
      </c>
      <c r="S35508" s="2">
        <f t="shared" si="556"/>
        <v>1509.2735999999998</v>
      </c>
    </row>
    <row r="35509" spans="2:19" x14ac:dyDescent="0.3">
      <c r="B35509">
        <v>12.9</v>
      </c>
      <c r="H35509" s="2">
        <v>13.4</v>
      </c>
      <c r="S35509" s="2">
        <f t="shared" si="556"/>
        <v>1143.9744000000001</v>
      </c>
    </row>
    <row r="35510" spans="2:19" x14ac:dyDescent="0.3">
      <c r="B35510">
        <v>13.6</v>
      </c>
      <c r="H35510" s="2">
        <v>12.6</v>
      </c>
      <c r="S35510" s="2">
        <f t="shared" si="556"/>
        <v>1443.6624000000002</v>
      </c>
    </row>
    <row r="35511" spans="2:19" x14ac:dyDescent="0.3">
      <c r="B35511">
        <v>12.4</v>
      </c>
      <c r="H35511" s="2">
        <v>12</v>
      </c>
      <c r="S35511" s="2">
        <f t="shared" si="556"/>
        <v>1200.2255999999998</v>
      </c>
    </row>
    <row r="35512" spans="2:19" x14ac:dyDescent="0.3">
      <c r="B35512">
        <v>13.4</v>
      </c>
      <c r="H35512" s="2">
        <v>12.1</v>
      </c>
      <c r="S35512" s="2">
        <f t="shared" si="556"/>
        <v>1036.8</v>
      </c>
    </row>
    <row r="35513" spans="2:19" x14ac:dyDescent="0.3">
      <c r="B35513">
        <v>12.6</v>
      </c>
      <c r="H35513" s="2">
        <v>12.1</v>
      </c>
      <c r="S35513" s="2">
        <f t="shared" si="556"/>
        <v>1062.9366</v>
      </c>
    </row>
    <row r="35514" spans="2:19" x14ac:dyDescent="0.3">
      <c r="B35514">
        <v>12</v>
      </c>
      <c r="H35514" s="2">
        <v>13.9</v>
      </c>
      <c r="S35514" s="2">
        <f t="shared" si="556"/>
        <v>1062.9366</v>
      </c>
    </row>
    <row r="35515" spans="2:19" x14ac:dyDescent="0.3">
      <c r="B35515">
        <v>12.1</v>
      </c>
      <c r="H35515" s="2">
        <v>13.5</v>
      </c>
      <c r="S35515" s="2">
        <f t="shared" si="556"/>
        <v>1611.3714</v>
      </c>
    </row>
    <row r="35516" spans="2:19" x14ac:dyDescent="0.3">
      <c r="B35516">
        <v>12.1</v>
      </c>
      <c r="H35516" s="2">
        <v>12.9</v>
      </c>
      <c r="S35516" s="2">
        <f t="shared" si="556"/>
        <v>1476.2249999999999</v>
      </c>
    </row>
    <row r="35517" spans="2:19" x14ac:dyDescent="0.3">
      <c r="B35517">
        <v>13.9</v>
      </c>
      <c r="H35517" s="2">
        <v>11.8</v>
      </c>
      <c r="S35517" s="2">
        <f t="shared" si="556"/>
        <v>1288.0133999999998</v>
      </c>
    </row>
    <row r="35518" spans="2:19" x14ac:dyDescent="0.3">
      <c r="B35518">
        <v>13.5</v>
      </c>
      <c r="H35518" s="2">
        <v>14</v>
      </c>
      <c r="S35518" s="2">
        <f t="shared" si="556"/>
        <v>985.81920000000002</v>
      </c>
    </row>
    <row r="35519" spans="2:19" x14ac:dyDescent="0.3">
      <c r="B35519">
        <v>12.9</v>
      </c>
      <c r="H35519" s="2">
        <v>12.6</v>
      </c>
      <c r="S35519" s="2">
        <f t="shared" si="556"/>
        <v>1646.3999999999999</v>
      </c>
    </row>
    <row r="35520" spans="2:19" x14ac:dyDescent="0.3">
      <c r="B35520">
        <v>11.8</v>
      </c>
      <c r="H35520" s="2">
        <v>14.4</v>
      </c>
      <c r="S35520" s="2">
        <f t="shared" si="556"/>
        <v>1200.2255999999998</v>
      </c>
    </row>
    <row r="35521" spans="2:19" x14ac:dyDescent="0.3">
      <c r="B35521">
        <v>14</v>
      </c>
      <c r="H35521" s="2">
        <v>12.3</v>
      </c>
      <c r="S35521" s="2">
        <f t="shared" si="556"/>
        <v>1791.5904000000003</v>
      </c>
    </row>
    <row r="35522" spans="2:19" x14ac:dyDescent="0.3">
      <c r="B35522">
        <v>12.6</v>
      </c>
      <c r="H35522" s="2">
        <v>14.9</v>
      </c>
      <c r="S35522" s="2">
        <f t="shared" si="556"/>
        <v>1116.5202000000002</v>
      </c>
    </row>
    <row r="35523" spans="2:19" x14ac:dyDescent="0.3">
      <c r="B35523">
        <v>14.4</v>
      </c>
      <c r="H35523" s="2">
        <v>12.5</v>
      </c>
      <c r="S35523" s="2">
        <f t="shared" ref="S35523:S35586" si="557">0.5*1.2*B35525^3</f>
        <v>1984.7694000000001</v>
      </c>
    </row>
    <row r="35524" spans="2:19" x14ac:dyDescent="0.3">
      <c r="B35524">
        <v>12.3</v>
      </c>
      <c r="H35524" s="2">
        <v>11.3</v>
      </c>
      <c r="S35524" s="2">
        <f t="shared" si="557"/>
        <v>1171.875</v>
      </c>
    </row>
    <row r="35525" spans="2:19" x14ac:dyDescent="0.3">
      <c r="B35525">
        <v>14.9</v>
      </c>
      <c r="H35525" s="2">
        <v>11.4</v>
      </c>
      <c r="S35525" s="2">
        <f t="shared" si="557"/>
        <v>865.73820000000012</v>
      </c>
    </row>
    <row r="35526" spans="2:19" x14ac:dyDescent="0.3">
      <c r="B35526">
        <v>12.5</v>
      </c>
      <c r="H35526" s="2">
        <v>12.3</v>
      </c>
      <c r="S35526" s="2">
        <f t="shared" si="557"/>
        <v>888.92640000000006</v>
      </c>
    </row>
    <row r="35527" spans="2:19" x14ac:dyDescent="0.3">
      <c r="B35527">
        <v>11.3</v>
      </c>
      <c r="H35527" s="2">
        <v>10.5</v>
      </c>
      <c r="S35527" s="2">
        <f t="shared" si="557"/>
        <v>1116.5202000000002</v>
      </c>
    </row>
    <row r="35528" spans="2:19" x14ac:dyDescent="0.3">
      <c r="B35528">
        <v>11.4</v>
      </c>
      <c r="H35528" s="2">
        <v>11.9</v>
      </c>
      <c r="S35528" s="2">
        <f t="shared" si="557"/>
        <v>694.57499999999993</v>
      </c>
    </row>
    <row r="35529" spans="2:19" x14ac:dyDescent="0.3">
      <c r="B35529">
        <v>12.3</v>
      </c>
      <c r="H35529" s="2">
        <v>9.1</v>
      </c>
      <c r="S35529" s="2">
        <f t="shared" si="557"/>
        <v>1011.0954</v>
      </c>
    </row>
    <row r="35530" spans="2:19" x14ac:dyDescent="0.3">
      <c r="B35530">
        <v>10.5</v>
      </c>
      <c r="H35530" s="2">
        <v>10.3</v>
      </c>
      <c r="S35530" s="2">
        <f t="shared" si="557"/>
        <v>452.14259999999996</v>
      </c>
    </row>
    <row r="35531" spans="2:19" x14ac:dyDescent="0.3">
      <c r="B35531">
        <v>11.9</v>
      </c>
      <c r="H35531" s="2">
        <v>10.7</v>
      </c>
      <c r="S35531" s="2">
        <f t="shared" si="557"/>
        <v>655.63620000000014</v>
      </c>
    </row>
    <row r="35532" spans="2:19" x14ac:dyDescent="0.3">
      <c r="B35532">
        <v>9.1</v>
      </c>
      <c r="H35532" s="2">
        <v>10.6</v>
      </c>
      <c r="S35532" s="2">
        <f t="shared" si="557"/>
        <v>735.02579999999978</v>
      </c>
    </row>
    <row r="35533" spans="2:19" x14ac:dyDescent="0.3">
      <c r="B35533">
        <v>10.3</v>
      </c>
      <c r="H35533" s="2">
        <v>11.5</v>
      </c>
      <c r="S35533" s="2">
        <f t="shared" si="557"/>
        <v>714.60959999999989</v>
      </c>
    </row>
    <row r="35534" spans="2:19" x14ac:dyDescent="0.3">
      <c r="B35534">
        <v>10.7</v>
      </c>
      <c r="H35534" s="2">
        <v>11</v>
      </c>
      <c r="S35534" s="2">
        <f t="shared" si="557"/>
        <v>912.52499999999998</v>
      </c>
    </row>
    <row r="35535" spans="2:19" x14ac:dyDescent="0.3">
      <c r="B35535">
        <v>10.6</v>
      </c>
      <c r="H35535" s="2">
        <v>11.9</v>
      </c>
      <c r="S35535" s="2">
        <f t="shared" si="557"/>
        <v>798.6</v>
      </c>
    </row>
    <row r="35536" spans="2:19" x14ac:dyDescent="0.3">
      <c r="B35536">
        <v>11.5</v>
      </c>
      <c r="H35536" s="2">
        <v>12.6</v>
      </c>
      <c r="S35536" s="2">
        <f t="shared" si="557"/>
        <v>1011.0954</v>
      </c>
    </row>
    <row r="35537" spans="2:19" x14ac:dyDescent="0.3">
      <c r="B35537">
        <v>11</v>
      </c>
      <c r="H35537" s="2">
        <v>10.6</v>
      </c>
      <c r="S35537" s="2">
        <f t="shared" si="557"/>
        <v>1200.2255999999998</v>
      </c>
    </row>
    <row r="35538" spans="2:19" x14ac:dyDescent="0.3">
      <c r="B35538">
        <v>11.9</v>
      </c>
      <c r="H35538" s="2">
        <v>11.4</v>
      </c>
      <c r="S35538" s="2">
        <f t="shared" si="557"/>
        <v>714.60959999999989</v>
      </c>
    </row>
    <row r="35539" spans="2:19" x14ac:dyDescent="0.3">
      <c r="B35539">
        <v>12.6</v>
      </c>
      <c r="H35539" s="2">
        <v>12.3</v>
      </c>
      <c r="S35539" s="2">
        <f t="shared" si="557"/>
        <v>888.92640000000006</v>
      </c>
    </row>
    <row r="35540" spans="2:19" x14ac:dyDescent="0.3">
      <c r="B35540">
        <v>10.6</v>
      </c>
      <c r="H35540" s="2">
        <v>13.6</v>
      </c>
      <c r="S35540" s="2">
        <f t="shared" si="557"/>
        <v>1116.5202000000002</v>
      </c>
    </row>
    <row r="35541" spans="2:19" x14ac:dyDescent="0.3">
      <c r="B35541">
        <v>11.4</v>
      </c>
      <c r="H35541" s="2">
        <v>14.2</v>
      </c>
      <c r="S35541" s="2">
        <f t="shared" si="557"/>
        <v>1509.2735999999998</v>
      </c>
    </row>
    <row r="35542" spans="2:19" x14ac:dyDescent="0.3">
      <c r="B35542">
        <v>12.3</v>
      </c>
      <c r="H35542" s="2">
        <v>14.4</v>
      </c>
      <c r="S35542" s="2">
        <f t="shared" si="557"/>
        <v>1717.9727999999998</v>
      </c>
    </row>
    <row r="35543" spans="2:19" x14ac:dyDescent="0.3">
      <c r="B35543">
        <v>13.6</v>
      </c>
      <c r="H35543" s="2">
        <v>12.1</v>
      </c>
      <c r="S35543" s="2">
        <f t="shared" si="557"/>
        <v>1791.5904000000003</v>
      </c>
    </row>
    <row r="35544" spans="2:19" x14ac:dyDescent="0.3">
      <c r="B35544">
        <v>14.2</v>
      </c>
      <c r="H35544" s="2">
        <v>14.4</v>
      </c>
      <c r="S35544" s="2">
        <f t="shared" si="557"/>
        <v>1062.9366</v>
      </c>
    </row>
    <row r="35545" spans="2:19" x14ac:dyDescent="0.3">
      <c r="B35545">
        <v>14.4</v>
      </c>
      <c r="H35545" s="2">
        <v>14.4</v>
      </c>
      <c r="S35545" s="2">
        <f t="shared" si="557"/>
        <v>1791.5904000000003</v>
      </c>
    </row>
    <row r="35546" spans="2:19" x14ac:dyDescent="0.3">
      <c r="B35546">
        <v>12.1</v>
      </c>
      <c r="H35546" s="2">
        <v>12.7</v>
      </c>
      <c r="S35546" s="2">
        <f t="shared" si="557"/>
        <v>1791.5904000000003</v>
      </c>
    </row>
    <row r="35547" spans="2:19" x14ac:dyDescent="0.3">
      <c r="B35547">
        <v>14.4</v>
      </c>
      <c r="H35547" s="2">
        <v>14</v>
      </c>
      <c r="S35547" s="2">
        <f t="shared" si="557"/>
        <v>1229.0297999999998</v>
      </c>
    </row>
    <row r="35548" spans="2:19" x14ac:dyDescent="0.3">
      <c r="B35548">
        <v>14.4</v>
      </c>
      <c r="H35548" s="2">
        <v>14.9</v>
      </c>
      <c r="S35548" s="2">
        <f t="shared" si="557"/>
        <v>1646.3999999999999</v>
      </c>
    </row>
    <row r="35549" spans="2:19" x14ac:dyDescent="0.3">
      <c r="B35549">
        <v>12.7</v>
      </c>
      <c r="H35549" s="2">
        <v>14.6</v>
      </c>
      <c r="S35549" s="2">
        <f t="shared" si="557"/>
        <v>1984.7694000000001</v>
      </c>
    </row>
    <row r="35550" spans="2:19" x14ac:dyDescent="0.3">
      <c r="B35550">
        <v>14</v>
      </c>
      <c r="H35550" s="2">
        <v>16</v>
      </c>
      <c r="S35550" s="2">
        <f t="shared" si="557"/>
        <v>1867.2815999999998</v>
      </c>
    </row>
    <row r="35551" spans="2:19" x14ac:dyDescent="0.3">
      <c r="B35551">
        <v>14.9</v>
      </c>
      <c r="H35551" s="2">
        <v>14.4</v>
      </c>
      <c r="S35551" s="2">
        <f t="shared" si="557"/>
        <v>2457.6</v>
      </c>
    </row>
    <row r="35552" spans="2:19" x14ac:dyDescent="0.3">
      <c r="B35552">
        <v>14.6</v>
      </c>
      <c r="H35552" s="2">
        <v>14.8</v>
      </c>
      <c r="S35552" s="2">
        <f t="shared" si="557"/>
        <v>1791.5904000000003</v>
      </c>
    </row>
    <row r="35553" spans="2:19" x14ac:dyDescent="0.3">
      <c r="B35553">
        <v>16</v>
      </c>
      <c r="H35553" s="2">
        <v>13.2</v>
      </c>
      <c r="S35553" s="2">
        <f t="shared" si="557"/>
        <v>1945.0752000000002</v>
      </c>
    </row>
    <row r="35554" spans="2:19" x14ac:dyDescent="0.3">
      <c r="B35554">
        <v>14.4</v>
      </c>
      <c r="H35554" s="2">
        <v>14.6</v>
      </c>
      <c r="S35554" s="2">
        <f t="shared" si="557"/>
        <v>1379.9807999999998</v>
      </c>
    </row>
    <row r="35555" spans="2:19" x14ac:dyDescent="0.3">
      <c r="B35555">
        <v>14.8</v>
      </c>
      <c r="H35555" s="2">
        <v>16</v>
      </c>
      <c r="S35555" s="2">
        <f t="shared" si="557"/>
        <v>1867.2815999999998</v>
      </c>
    </row>
    <row r="35556" spans="2:19" x14ac:dyDescent="0.3">
      <c r="B35556">
        <v>13.2</v>
      </c>
      <c r="H35556" s="2">
        <v>14.7</v>
      </c>
      <c r="S35556" s="2">
        <f t="shared" si="557"/>
        <v>2457.6</v>
      </c>
    </row>
    <row r="35557" spans="2:19" x14ac:dyDescent="0.3">
      <c r="B35557">
        <v>14.6</v>
      </c>
      <c r="H35557" s="2">
        <v>15.7</v>
      </c>
      <c r="S35557" s="2">
        <f t="shared" si="557"/>
        <v>1905.9137999999998</v>
      </c>
    </row>
    <row r="35558" spans="2:19" x14ac:dyDescent="0.3">
      <c r="B35558">
        <v>16</v>
      </c>
      <c r="H35558" s="2">
        <v>15</v>
      </c>
      <c r="S35558" s="2">
        <f t="shared" si="557"/>
        <v>2321.9357999999997</v>
      </c>
    </row>
    <row r="35559" spans="2:19" x14ac:dyDescent="0.3">
      <c r="B35559">
        <v>14.7</v>
      </c>
      <c r="H35559" s="2">
        <v>14.4</v>
      </c>
      <c r="S35559" s="2">
        <f t="shared" si="557"/>
        <v>2025</v>
      </c>
    </row>
    <row r="35560" spans="2:19" x14ac:dyDescent="0.3">
      <c r="B35560">
        <v>15.7</v>
      </c>
      <c r="H35560" s="2">
        <v>12.9</v>
      </c>
      <c r="S35560" s="2">
        <f t="shared" si="557"/>
        <v>1791.5904000000003</v>
      </c>
    </row>
    <row r="35561" spans="2:19" x14ac:dyDescent="0.3">
      <c r="B35561">
        <v>15</v>
      </c>
      <c r="H35561" s="2">
        <v>13.3</v>
      </c>
      <c r="S35561" s="2">
        <f t="shared" si="557"/>
        <v>1288.0133999999998</v>
      </c>
    </row>
    <row r="35562" spans="2:19" x14ac:dyDescent="0.3">
      <c r="B35562">
        <v>14.4</v>
      </c>
      <c r="H35562" s="2">
        <v>14.5</v>
      </c>
      <c r="S35562" s="2">
        <f t="shared" si="557"/>
        <v>1411.5822000000001</v>
      </c>
    </row>
    <row r="35563" spans="2:19" x14ac:dyDescent="0.3">
      <c r="B35563">
        <v>12.9</v>
      </c>
      <c r="H35563" s="2">
        <v>14.4</v>
      </c>
      <c r="S35563" s="2">
        <f t="shared" si="557"/>
        <v>1829.175</v>
      </c>
    </row>
    <row r="35564" spans="2:19" x14ac:dyDescent="0.3">
      <c r="B35564">
        <v>13.3</v>
      </c>
      <c r="H35564" s="2">
        <v>13.2</v>
      </c>
      <c r="S35564" s="2">
        <f t="shared" si="557"/>
        <v>1791.5904000000003</v>
      </c>
    </row>
    <row r="35565" spans="2:19" x14ac:dyDescent="0.3">
      <c r="B35565">
        <v>14.5</v>
      </c>
      <c r="H35565" s="2">
        <v>15.8</v>
      </c>
      <c r="S35565" s="2">
        <f t="shared" si="557"/>
        <v>1379.9807999999998</v>
      </c>
    </row>
    <row r="35566" spans="2:19" x14ac:dyDescent="0.3">
      <c r="B35566">
        <v>14.4</v>
      </c>
      <c r="H35566" s="2">
        <v>13.7</v>
      </c>
      <c r="S35566" s="2">
        <f t="shared" si="557"/>
        <v>2366.5871999999999</v>
      </c>
    </row>
    <row r="35567" spans="2:19" x14ac:dyDescent="0.3">
      <c r="B35567">
        <v>13.2</v>
      </c>
      <c r="H35567" s="2">
        <v>15.3</v>
      </c>
      <c r="S35567" s="2">
        <f t="shared" si="557"/>
        <v>1542.8117999999997</v>
      </c>
    </row>
    <row r="35568" spans="2:19" x14ac:dyDescent="0.3">
      <c r="B35568">
        <v>15.8</v>
      </c>
      <c r="H35568" s="2">
        <v>13</v>
      </c>
      <c r="S35568" s="2">
        <f t="shared" si="557"/>
        <v>2148.9462000000003</v>
      </c>
    </row>
    <row r="35569" spans="2:19" x14ac:dyDescent="0.3">
      <c r="B35569">
        <v>13.7</v>
      </c>
      <c r="H35569" s="2">
        <v>15.6</v>
      </c>
      <c r="S35569" s="2">
        <f t="shared" si="557"/>
        <v>1318.2</v>
      </c>
    </row>
    <row r="35570" spans="2:19" x14ac:dyDescent="0.3">
      <c r="B35570">
        <v>15.3</v>
      </c>
      <c r="H35570" s="2">
        <v>14.8</v>
      </c>
      <c r="S35570" s="2">
        <f t="shared" si="557"/>
        <v>2277.8495999999996</v>
      </c>
    </row>
    <row r="35571" spans="2:19" x14ac:dyDescent="0.3">
      <c r="B35571">
        <v>13</v>
      </c>
      <c r="H35571" s="2">
        <v>16.3</v>
      </c>
      <c r="S35571" s="2">
        <f t="shared" si="557"/>
        <v>1945.0752000000002</v>
      </c>
    </row>
    <row r="35572" spans="2:19" x14ac:dyDescent="0.3">
      <c r="B35572">
        <v>15.6</v>
      </c>
      <c r="H35572" s="2">
        <v>16.3</v>
      </c>
      <c r="S35572" s="2">
        <f t="shared" si="557"/>
        <v>2598.4482000000003</v>
      </c>
    </row>
    <row r="35573" spans="2:19" x14ac:dyDescent="0.3">
      <c r="B35573">
        <v>14.8</v>
      </c>
      <c r="H35573" s="2">
        <v>13.7</v>
      </c>
      <c r="S35573" s="2">
        <f t="shared" si="557"/>
        <v>2598.4482000000003</v>
      </c>
    </row>
    <row r="35574" spans="2:19" x14ac:dyDescent="0.3">
      <c r="B35574">
        <v>16.3</v>
      </c>
      <c r="H35574" s="2">
        <v>14.7</v>
      </c>
      <c r="S35574" s="2">
        <f t="shared" si="557"/>
        <v>1542.8117999999997</v>
      </c>
    </row>
    <row r="35575" spans="2:19" x14ac:dyDescent="0.3">
      <c r="B35575">
        <v>16.3</v>
      </c>
      <c r="H35575" s="2">
        <v>16.100000000000001</v>
      </c>
      <c r="S35575" s="2">
        <f t="shared" si="557"/>
        <v>1905.9137999999998</v>
      </c>
    </row>
    <row r="35576" spans="2:19" x14ac:dyDescent="0.3">
      <c r="B35576">
        <v>13.7</v>
      </c>
      <c r="H35576" s="2">
        <v>13.9</v>
      </c>
      <c r="S35576" s="2">
        <f t="shared" si="557"/>
        <v>2503.9686000000006</v>
      </c>
    </row>
    <row r="35577" spans="2:19" x14ac:dyDescent="0.3">
      <c r="B35577">
        <v>14.7</v>
      </c>
      <c r="H35577" s="2">
        <v>12.3</v>
      </c>
      <c r="S35577" s="2">
        <f t="shared" si="557"/>
        <v>1611.3714</v>
      </c>
    </row>
    <row r="35578" spans="2:19" x14ac:dyDescent="0.3">
      <c r="B35578">
        <v>16.100000000000001</v>
      </c>
      <c r="H35578" s="2">
        <v>15.7</v>
      </c>
      <c r="S35578" s="2">
        <f t="shared" si="557"/>
        <v>1116.5202000000002</v>
      </c>
    </row>
    <row r="35579" spans="2:19" x14ac:dyDescent="0.3">
      <c r="B35579">
        <v>13.9</v>
      </c>
      <c r="H35579" s="2">
        <v>15.8</v>
      </c>
      <c r="S35579" s="2">
        <f t="shared" si="557"/>
        <v>2321.9357999999997</v>
      </c>
    </row>
    <row r="35580" spans="2:19" x14ac:dyDescent="0.3">
      <c r="B35580">
        <v>12.3</v>
      </c>
      <c r="H35580" s="2">
        <v>14.4</v>
      </c>
      <c r="S35580" s="2">
        <f t="shared" si="557"/>
        <v>2366.5871999999999</v>
      </c>
    </row>
    <row r="35581" spans="2:19" x14ac:dyDescent="0.3">
      <c r="B35581">
        <v>15.7</v>
      </c>
      <c r="H35581" s="2">
        <v>14.8</v>
      </c>
      <c r="S35581" s="2">
        <f t="shared" si="557"/>
        <v>1791.5904000000003</v>
      </c>
    </row>
    <row r="35582" spans="2:19" x14ac:dyDescent="0.3">
      <c r="B35582">
        <v>15.8</v>
      </c>
      <c r="H35582" s="2">
        <v>15.2</v>
      </c>
      <c r="S35582" s="2">
        <f t="shared" si="557"/>
        <v>1945.0752000000002</v>
      </c>
    </row>
    <row r="35583" spans="2:19" x14ac:dyDescent="0.3">
      <c r="B35583">
        <v>14.4</v>
      </c>
      <c r="H35583" s="2">
        <v>12.9</v>
      </c>
      <c r="S35583" s="2">
        <f t="shared" si="557"/>
        <v>2107.0847999999996</v>
      </c>
    </row>
    <row r="35584" spans="2:19" x14ac:dyDescent="0.3">
      <c r="B35584">
        <v>14.8</v>
      </c>
      <c r="H35584" s="2">
        <v>15.1</v>
      </c>
      <c r="S35584" s="2">
        <f t="shared" si="557"/>
        <v>1288.0133999999998</v>
      </c>
    </row>
    <row r="35585" spans="2:19" x14ac:dyDescent="0.3">
      <c r="B35585">
        <v>15.2</v>
      </c>
      <c r="H35585" s="2">
        <v>12.9</v>
      </c>
      <c r="S35585" s="2">
        <f t="shared" si="557"/>
        <v>2065.7705999999998</v>
      </c>
    </row>
    <row r="35586" spans="2:19" x14ac:dyDescent="0.3">
      <c r="B35586">
        <v>12.9</v>
      </c>
      <c r="H35586" s="2">
        <v>12.4</v>
      </c>
      <c r="S35586" s="2">
        <f t="shared" si="557"/>
        <v>1288.0133999999998</v>
      </c>
    </row>
    <row r="35587" spans="2:19" x14ac:dyDescent="0.3">
      <c r="B35587">
        <v>15.1</v>
      </c>
      <c r="H35587" s="2">
        <v>14.1</v>
      </c>
      <c r="S35587" s="2">
        <f t="shared" ref="S35587:S35650" si="558">0.5*1.2*B35589^3</f>
        <v>1143.9744000000001</v>
      </c>
    </row>
    <row r="35588" spans="2:19" x14ac:dyDescent="0.3">
      <c r="B35588">
        <v>12.9</v>
      </c>
      <c r="H35588" s="2">
        <v>12.8</v>
      </c>
      <c r="S35588" s="2">
        <f t="shared" si="558"/>
        <v>1681.9325999999999</v>
      </c>
    </row>
    <row r="35589" spans="2:19" x14ac:dyDescent="0.3">
      <c r="B35589">
        <v>12.4</v>
      </c>
      <c r="H35589" s="2">
        <v>11.8</v>
      </c>
      <c r="S35589" s="2">
        <f t="shared" si="558"/>
        <v>1258.2912000000003</v>
      </c>
    </row>
    <row r="35590" spans="2:19" x14ac:dyDescent="0.3">
      <c r="B35590">
        <v>14.1</v>
      </c>
      <c r="H35590" s="2">
        <v>11.6</v>
      </c>
      <c r="S35590" s="2">
        <f t="shared" si="558"/>
        <v>985.81920000000002</v>
      </c>
    </row>
    <row r="35591" spans="2:19" x14ac:dyDescent="0.3">
      <c r="B35591">
        <v>12.8</v>
      </c>
      <c r="H35591" s="2">
        <v>12</v>
      </c>
      <c r="S35591" s="2">
        <f t="shared" si="558"/>
        <v>936.53759999999988</v>
      </c>
    </row>
    <row r="35592" spans="2:19" x14ac:dyDescent="0.3">
      <c r="B35592">
        <v>11.8</v>
      </c>
      <c r="H35592" s="2">
        <v>10.8</v>
      </c>
      <c r="S35592" s="2">
        <f t="shared" si="558"/>
        <v>1036.8</v>
      </c>
    </row>
    <row r="35593" spans="2:19" x14ac:dyDescent="0.3">
      <c r="B35593">
        <v>11.6</v>
      </c>
      <c r="H35593" s="2">
        <v>10.4</v>
      </c>
      <c r="S35593" s="2">
        <f t="shared" si="558"/>
        <v>755.82720000000006</v>
      </c>
    </row>
    <row r="35594" spans="2:19" x14ac:dyDescent="0.3">
      <c r="B35594">
        <v>12</v>
      </c>
      <c r="H35594" s="2">
        <v>9.1</v>
      </c>
      <c r="S35594" s="2">
        <f t="shared" si="558"/>
        <v>674.91840000000013</v>
      </c>
    </row>
    <row r="35595" spans="2:19" x14ac:dyDescent="0.3">
      <c r="B35595">
        <v>10.8</v>
      </c>
      <c r="H35595" s="2">
        <v>10.3</v>
      </c>
      <c r="S35595" s="2">
        <f t="shared" si="558"/>
        <v>452.14259999999996</v>
      </c>
    </row>
    <row r="35596" spans="2:19" x14ac:dyDescent="0.3">
      <c r="B35596">
        <v>10.4</v>
      </c>
      <c r="H35596" s="2">
        <v>11.7</v>
      </c>
      <c r="S35596" s="2">
        <f t="shared" si="558"/>
        <v>655.63620000000014</v>
      </c>
    </row>
    <row r="35597" spans="2:19" x14ac:dyDescent="0.3">
      <c r="B35597">
        <v>9.1</v>
      </c>
      <c r="H35597" s="2">
        <v>11.1</v>
      </c>
      <c r="S35597" s="2">
        <f t="shared" si="558"/>
        <v>960.9677999999999</v>
      </c>
    </row>
    <row r="35598" spans="2:19" x14ac:dyDescent="0.3">
      <c r="B35598">
        <v>10.3</v>
      </c>
      <c r="H35598" s="2">
        <v>10.9</v>
      </c>
      <c r="S35598" s="2">
        <f t="shared" si="558"/>
        <v>820.57859999999994</v>
      </c>
    </row>
    <row r="35599" spans="2:19" x14ac:dyDescent="0.3">
      <c r="B35599">
        <v>11.7</v>
      </c>
      <c r="H35599" s="2">
        <v>10.1</v>
      </c>
      <c r="S35599" s="2">
        <f t="shared" si="558"/>
        <v>777.01739999999995</v>
      </c>
    </row>
    <row r="35600" spans="2:19" x14ac:dyDescent="0.3">
      <c r="B35600">
        <v>11.1</v>
      </c>
      <c r="H35600" s="2">
        <v>8.9</v>
      </c>
      <c r="S35600" s="2">
        <f t="shared" si="558"/>
        <v>618.18059999999991</v>
      </c>
    </row>
    <row r="35601" spans="2:19" x14ac:dyDescent="0.3">
      <c r="B35601">
        <v>10.9</v>
      </c>
      <c r="H35601" s="2">
        <v>9.1999999999999993</v>
      </c>
      <c r="S35601" s="2">
        <f t="shared" si="558"/>
        <v>422.98140000000001</v>
      </c>
    </row>
    <row r="35602" spans="2:19" x14ac:dyDescent="0.3">
      <c r="B35602">
        <v>10.1</v>
      </c>
      <c r="H35602" s="2">
        <v>9.8000000000000007</v>
      </c>
      <c r="S35602" s="2">
        <f t="shared" si="558"/>
        <v>467.21279999999985</v>
      </c>
    </row>
    <row r="35603" spans="2:19" x14ac:dyDescent="0.3">
      <c r="B35603">
        <v>8.9</v>
      </c>
      <c r="H35603" s="2">
        <v>7.8</v>
      </c>
      <c r="S35603" s="2">
        <f t="shared" si="558"/>
        <v>564.7152000000001</v>
      </c>
    </row>
    <row r="35604" spans="2:19" x14ac:dyDescent="0.3">
      <c r="B35604">
        <v>9.1999999999999993</v>
      </c>
      <c r="H35604" s="2">
        <v>8.5</v>
      </c>
      <c r="S35604" s="2">
        <f t="shared" si="558"/>
        <v>284.73119999999994</v>
      </c>
    </row>
    <row r="35605" spans="2:19" x14ac:dyDescent="0.3">
      <c r="B35605">
        <v>9.8000000000000007</v>
      </c>
      <c r="H35605" s="2">
        <v>10.8</v>
      </c>
      <c r="S35605" s="2">
        <f t="shared" si="558"/>
        <v>368.47499999999997</v>
      </c>
    </row>
    <row r="35606" spans="2:19" x14ac:dyDescent="0.3">
      <c r="B35606">
        <v>7.8</v>
      </c>
      <c r="H35606" s="2">
        <v>10.5</v>
      </c>
      <c r="S35606" s="2">
        <f t="shared" si="558"/>
        <v>755.82720000000006</v>
      </c>
    </row>
    <row r="35607" spans="2:19" x14ac:dyDescent="0.3">
      <c r="B35607">
        <v>8.5</v>
      </c>
      <c r="H35607" s="2">
        <v>9.8000000000000007</v>
      </c>
      <c r="S35607" s="2">
        <f t="shared" si="558"/>
        <v>694.57499999999993</v>
      </c>
    </row>
    <row r="35608" spans="2:19" x14ac:dyDescent="0.3">
      <c r="B35608">
        <v>10.8</v>
      </c>
      <c r="H35608" s="2">
        <v>11.5</v>
      </c>
      <c r="S35608" s="2">
        <f t="shared" si="558"/>
        <v>564.7152000000001</v>
      </c>
    </row>
    <row r="35609" spans="2:19" x14ac:dyDescent="0.3">
      <c r="B35609">
        <v>10.5</v>
      </c>
      <c r="H35609" s="2">
        <v>10.7</v>
      </c>
      <c r="S35609" s="2">
        <f t="shared" si="558"/>
        <v>912.52499999999998</v>
      </c>
    </row>
    <row r="35610" spans="2:19" x14ac:dyDescent="0.3">
      <c r="B35610">
        <v>9.8000000000000007</v>
      </c>
      <c r="H35610" s="2">
        <v>10.4</v>
      </c>
      <c r="S35610" s="2">
        <f t="shared" si="558"/>
        <v>735.02579999999978</v>
      </c>
    </row>
    <row r="35611" spans="2:19" x14ac:dyDescent="0.3">
      <c r="B35611">
        <v>11.5</v>
      </c>
      <c r="H35611" s="2">
        <v>13.8</v>
      </c>
      <c r="S35611" s="2">
        <f t="shared" si="558"/>
        <v>674.91840000000013</v>
      </c>
    </row>
    <row r="35612" spans="2:19" x14ac:dyDescent="0.3">
      <c r="B35612">
        <v>10.7</v>
      </c>
      <c r="H35612" s="2">
        <v>11.9</v>
      </c>
      <c r="S35612" s="2">
        <f t="shared" si="558"/>
        <v>1576.8432000000003</v>
      </c>
    </row>
    <row r="35613" spans="2:19" x14ac:dyDescent="0.3">
      <c r="B35613">
        <v>10.4</v>
      </c>
      <c r="H35613" s="2">
        <v>10.7</v>
      </c>
      <c r="S35613" s="2">
        <f t="shared" si="558"/>
        <v>1011.0954</v>
      </c>
    </row>
    <row r="35614" spans="2:19" x14ac:dyDescent="0.3">
      <c r="B35614">
        <v>13.8</v>
      </c>
      <c r="H35614" s="2">
        <v>14</v>
      </c>
      <c r="S35614" s="2">
        <f t="shared" si="558"/>
        <v>735.02579999999978</v>
      </c>
    </row>
    <row r="35615" spans="2:19" x14ac:dyDescent="0.3">
      <c r="B35615">
        <v>11.9</v>
      </c>
      <c r="H35615" s="2">
        <v>11.7</v>
      </c>
      <c r="S35615" s="2">
        <f t="shared" si="558"/>
        <v>1646.3999999999999</v>
      </c>
    </row>
    <row r="35616" spans="2:19" x14ac:dyDescent="0.3">
      <c r="B35616">
        <v>10.7</v>
      </c>
      <c r="H35616" s="2">
        <v>13.9</v>
      </c>
      <c r="S35616" s="2">
        <f t="shared" si="558"/>
        <v>960.9677999999999</v>
      </c>
    </row>
    <row r="35617" spans="2:19" x14ac:dyDescent="0.3">
      <c r="B35617">
        <v>14</v>
      </c>
      <c r="H35617" s="2">
        <v>11.9</v>
      </c>
      <c r="S35617" s="2">
        <f t="shared" si="558"/>
        <v>1611.3714</v>
      </c>
    </row>
    <row r="35618" spans="2:19" x14ac:dyDescent="0.3">
      <c r="B35618">
        <v>11.7</v>
      </c>
      <c r="H35618" s="2">
        <v>10.6</v>
      </c>
      <c r="S35618" s="2">
        <f t="shared" si="558"/>
        <v>1011.0954</v>
      </c>
    </row>
    <row r="35619" spans="2:19" x14ac:dyDescent="0.3">
      <c r="B35619">
        <v>13.9</v>
      </c>
      <c r="H35619" s="2">
        <v>12.9</v>
      </c>
      <c r="S35619" s="2">
        <f t="shared" si="558"/>
        <v>714.60959999999989</v>
      </c>
    </row>
    <row r="35620" spans="2:19" x14ac:dyDescent="0.3">
      <c r="B35620">
        <v>11.9</v>
      </c>
      <c r="H35620" s="2">
        <v>11.5</v>
      </c>
      <c r="S35620" s="2">
        <f t="shared" si="558"/>
        <v>1288.0133999999998</v>
      </c>
    </row>
    <row r="35621" spans="2:19" x14ac:dyDescent="0.3">
      <c r="B35621">
        <v>10.6</v>
      </c>
      <c r="H35621" s="2">
        <v>11.1</v>
      </c>
      <c r="S35621" s="2">
        <f t="shared" si="558"/>
        <v>912.52499999999998</v>
      </c>
    </row>
    <row r="35622" spans="2:19" x14ac:dyDescent="0.3">
      <c r="B35622">
        <v>12.9</v>
      </c>
      <c r="H35622" s="2">
        <v>10.8</v>
      </c>
      <c r="S35622" s="2">
        <f t="shared" si="558"/>
        <v>820.57859999999994</v>
      </c>
    </row>
    <row r="35623" spans="2:19" x14ac:dyDescent="0.3">
      <c r="B35623">
        <v>11.5</v>
      </c>
      <c r="H35623" s="2">
        <v>9.1999999999999993</v>
      </c>
      <c r="S35623" s="2">
        <f t="shared" si="558"/>
        <v>755.82720000000006</v>
      </c>
    </row>
    <row r="35624" spans="2:19" x14ac:dyDescent="0.3">
      <c r="B35624">
        <v>11.1</v>
      </c>
      <c r="H35624" s="2">
        <v>9.6</v>
      </c>
      <c r="S35624" s="2">
        <f t="shared" si="558"/>
        <v>467.21279999999985</v>
      </c>
    </row>
    <row r="35625" spans="2:19" x14ac:dyDescent="0.3">
      <c r="B35625">
        <v>10.8</v>
      </c>
      <c r="H35625" s="2">
        <v>10</v>
      </c>
      <c r="S35625" s="2">
        <f t="shared" si="558"/>
        <v>530.84159999999997</v>
      </c>
    </row>
    <row r="35626" spans="2:19" x14ac:dyDescent="0.3">
      <c r="B35626">
        <v>9.1999999999999993</v>
      </c>
      <c r="H35626" s="2">
        <v>11.5</v>
      </c>
      <c r="S35626" s="2">
        <f t="shared" si="558"/>
        <v>600</v>
      </c>
    </row>
    <row r="35627" spans="2:19" x14ac:dyDescent="0.3">
      <c r="B35627">
        <v>9.6</v>
      </c>
      <c r="H35627" s="2">
        <v>10.3</v>
      </c>
      <c r="S35627" s="2">
        <f t="shared" si="558"/>
        <v>912.52499999999998</v>
      </c>
    </row>
    <row r="35628" spans="2:19" x14ac:dyDescent="0.3">
      <c r="B35628">
        <v>10</v>
      </c>
      <c r="H35628" s="2">
        <v>11.3</v>
      </c>
      <c r="S35628" s="2">
        <f t="shared" si="558"/>
        <v>655.63620000000014</v>
      </c>
    </row>
    <row r="35629" spans="2:19" x14ac:dyDescent="0.3">
      <c r="B35629">
        <v>11.5</v>
      </c>
      <c r="H35629" s="2">
        <v>11.8</v>
      </c>
      <c r="S35629" s="2">
        <f t="shared" si="558"/>
        <v>865.73820000000012</v>
      </c>
    </row>
    <row r="35630" spans="2:19" x14ac:dyDescent="0.3">
      <c r="B35630">
        <v>10.3</v>
      </c>
      <c r="H35630" s="2">
        <v>12.2</v>
      </c>
      <c r="S35630" s="2">
        <f t="shared" si="558"/>
        <v>985.81920000000002</v>
      </c>
    </row>
    <row r="35631" spans="2:19" x14ac:dyDescent="0.3">
      <c r="B35631">
        <v>11.3</v>
      </c>
      <c r="H35631" s="2">
        <v>12.2</v>
      </c>
      <c r="S35631" s="2">
        <f t="shared" si="558"/>
        <v>1089.5087999999996</v>
      </c>
    </row>
    <row r="35632" spans="2:19" x14ac:dyDescent="0.3">
      <c r="B35632">
        <v>11.8</v>
      </c>
      <c r="H35632" s="2">
        <v>11.3</v>
      </c>
      <c r="S35632" s="2">
        <f t="shared" si="558"/>
        <v>1089.5087999999996</v>
      </c>
    </row>
    <row r="35633" spans="2:19" x14ac:dyDescent="0.3">
      <c r="B35633">
        <v>12.2</v>
      </c>
      <c r="H35633" s="2">
        <v>11.5</v>
      </c>
      <c r="S35633" s="2">
        <f t="shared" si="558"/>
        <v>865.73820000000012</v>
      </c>
    </row>
    <row r="35634" spans="2:19" x14ac:dyDescent="0.3">
      <c r="B35634">
        <v>12.2</v>
      </c>
      <c r="H35634" s="2">
        <v>11.4</v>
      </c>
      <c r="S35634" s="2">
        <f t="shared" si="558"/>
        <v>912.52499999999998</v>
      </c>
    </row>
    <row r="35635" spans="2:19" x14ac:dyDescent="0.3">
      <c r="B35635">
        <v>11.3</v>
      </c>
      <c r="H35635" s="2">
        <v>10.7</v>
      </c>
      <c r="S35635" s="2">
        <f t="shared" si="558"/>
        <v>888.92640000000006</v>
      </c>
    </row>
    <row r="35636" spans="2:19" x14ac:dyDescent="0.3">
      <c r="B35636">
        <v>11.5</v>
      </c>
      <c r="H35636" s="2">
        <v>10.5</v>
      </c>
      <c r="S35636" s="2">
        <f t="shared" si="558"/>
        <v>735.02579999999978</v>
      </c>
    </row>
    <row r="35637" spans="2:19" x14ac:dyDescent="0.3">
      <c r="B35637">
        <v>11.4</v>
      </c>
      <c r="H35637" s="2">
        <v>11.2</v>
      </c>
      <c r="S35637" s="2">
        <f t="shared" si="558"/>
        <v>694.57499999999993</v>
      </c>
    </row>
    <row r="35638" spans="2:19" x14ac:dyDescent="0.3">
      <c r="B35638">
        <v>10.7</v>
      </c>
      <c r="H35638" s="2">
        <v>9.9</v>
      </c>
      <c r="S35638" s="2">
        <f t="shared" si="558"/>
        <v>842.95679999999982</v>
      </c>
    </row>
    <row r="35639" spans="2:19" x14ac:dyDescent="0.3">
      <c r="B35639">
        <v>10.5</v>
      </c>
      <c r="H35639" s="2">
        <v>10</v>
      </c>
      <c r="S35639" s="2">
        <f t="shared" si="558"/>
        <v>582.17939999999999</v>
      </c>
    </row>
    <row r="35640" spans="2:19" x14ac:dyDescent="0.3">
      <c r="B35640">
        <v>11.2</v>
      </c>
      <c r="H35640" s="2">
        <v>10.5</v>
      </c>
      <c r="S35640" s="2">
        <f t="shared" si="558"/>
        <v>600</v>
      </c>
    </row>
    <row r="35641" spans="2:19" x14ac:dyDescent="0.3">
      <c r="B35641">
        <v>9.9</v>
      </c>
      <c r="H35641" s="2">
        <v>9.1</v>
      </c>
      <c r="S35641" s="2">
        <f t="shared" si="558"/>
        <v>694.57499999999993</v>
      </c>
    </row>
    <row r="35642" spans="2:19" x14ac:dyDescent="0.3">
      <c r="B35642">
        <v>10</v>
      </c>
      <c r="H35642" s="2">
        <v>9.4</v>
      </c>
      <c r="S35642" s="2">
        <f t="shared" si="558"/>
        <v>452.14259999999996</v>
      </c>
    </row>
    <row r="35643" spans="2:19" x14ac:dyDescent="0.3">
      <c r="B35643">
        <v>10.5</v>
      </c>
      <c r="H35643" s="2">
        <v>9</v>
      </c>
      <c r="S35643" s="2">
        <f t="shared" si="558"/>
        <v>498.35040000000009</v>
      </c>
    </row>
    <row r="35644" spans="2:19" x14ac:dyDescent="0.3">
      <c r="B35644">
        <v>9.1</v>
      </c>
      <c r="H35644" s="2">
        <v>9.3000000000000007</v>
      </c>
      <c r="S35644" s="2">
        <f t="shared" si="558"/>
        <v>437.4</v>
      </c>
    </row>
    <row r="35645" spans="2:19" x14ac:dyDescent="0.3">
      <c r="B35645">
        <v>9.4</v>
      </c>
      <c r="H35645" s="2">
        <v>8.8000000000000007</v>
      </c>
      <c r="S35645" s="2">
        <f t="shared" si="558"/>
        <v>482.6142000000001</v>
      </c>
    </row>
    <row r="35646" spans="2:19" x14ac:dyDescent="0.3">
      <c r="B35646">
        <v>9</v>
      </c>
      <c r="H35646" s="2">
        <v>8.8000000000000007</v>
      </c>
      <c r="S35646" s="2">
        <f t="shared" si="558"/>
        <v>408.8832000000001</v>
      </c>
    </row>
    <row r="35647" spans="2:19" x14ac:dyDescent="0.3">
      <c r="B35647">
        <v>9.3000000000000007</v>
      </c>
      <c r="H35647" s="2">
        <v>9.3000000000000007</v>
      </c>
      <c r="S35647" s="2">
        <f t="shared" si="558"/>
        <v>408.8832000000001</v>
      </c>
    </row>
    <row r="35648" spans="2:19" x14ac:dyDescent="0.3">
      <c r="B35648">
        <v>8.8000000000000007</v>
      </c>
      <c r="H35648" s="2">
        <v>9.6</v>
      </c>
      <c r="S35648" s="2">
        <f t="shared" si="558"/>
        <v>482.6142000000001</v>
      </c>
    </row>
    <row r="35649" spans="2:19" x14ac:dyDescent="0.3">
      <c r="B35649">
        <v>8.8000000000000007</v>
      </c>
      <c r="H35649" s="2">
        <v>8.9</v>
      </c>
      <c r="S35649" s="2">
        <f t="shared" si="558"/>
        <v>530.84159999999997</v>
      </c>
    </row>
    <row r="35650" spans="2:19" x14ac:dyDescent="0.3">
      <c r="B35650">
        <v>9.3000000000000007</v>
      </c>
      <c r="H35650" s="2">
        <v>9</v>
      </c>
      <c r="S35650" s="2">
        <f t="shared" si="558"/>
        <v>422.98140000000001</v>
      </c>
    </row>
    <row r="35651" spans="2:19" x14ac:dyDescent="0.3">
      <c r="B35651">
        <v>9.6</v>
      </c>
      <c r="H35651" s="2">
        <v>8.1</v>
      </c>
      <c r="S35651" s="2">
        <f t="shared" ref="S35651:S35714" si="559">0.5*1.2*B35653^3</f>
        <v>437.4</v>
      </c>
    </row>
    <row r="35652" spans="2:19" x14ac:dyDescent="0.3">
      <c r="B35652">
        <v>8.9</v>
      </c>
      <c r="H35652" s="2">
        <v>10.4</v>
      </c>
      <c r="S35652" s="2">
        <f t="shared" si="559"/>
        <v>318.86459999999994</v>
      </c>
    </row>
    <row r="35653" spans="2:19" x14ac:dyDescent="0.3">
      <c r="B35653">
        <v>9</v>
      </c>
      <c r="H35653" s="2">
        <v>9.9</v>
      </c>
      <c r="S35653" s="2">
        <f t="shared" si="559"/>
        <v>674.91840000000013</v>
      </c>
    </row>
    <row r="35654" spans="2:19" x14ac:dyDescent="0.3">
      <c r="B35654">
        <v>8.1</v>
      </c>
      <c r="H35654" s="2">
        <v>10</v>
      </c>
      <c r="S35654" s="2">
        <f t="shared" si="559"/>
        <v>582.17939999999999</v>
      </c>
    </row>
    <row r="35655" spans="2:19" x14ac:dyDescent="0.3">
      <c r="B35655">
        <v>10.4</v>
      </c>
      <c r="H35655" s="2">
        <v>9.5</v>
      </c>
      <c r="S35655" s="2">
        <f t="shared" si="559"/>
        <v>600</v>
      </c>
    </row>
    <row r="35656" spans="2:19" x14ac:dyDescent="0.3">
      <c r="B35656">
        <v>9.9</v>
      </c>
      <c r="H35656" s="2">
        <v>9.6999999999999993</v>
      </c>
      <c r="S35656" s="2">
        <f t="shared" si="559"/>
        <v>514.42499999999995</v>
      </c>
    </row>
    <row r="35657" spans="2:19" x14ac:dyDescent="0.3">
      <c r="B35657">
        <v>10</v>
      </c>
      <c r="H35657" s="2">
        <v>9.1</v>
      </c>
      <c r="S35657" s="2">
        <f t="shared" si="559"/>
        <v>547.60379999999986</v>
      </c>
    </row>
    <row r="35658" spans="2:19" x14ac:dyDescent="0.3">
      <c r="B35658">
        <v>9.5</v>
      </c>
      <c r="H35658" s="2">
        <v>9.1999999999999993</v>
      </c>
      <c r="S35658" s="2">
        <f t="shared" si="559"/>
        <v>452.14259999999996</v>
      </c>
    </row>
    <row r="35659" spans="2:19" x14ac:dyDescent="0.3">
      <c r="B35659">
        <v>9.6999999999999993</v>
      </c>
      <c r="H35659" s="2">
        <v>8.1999999999999993</v>
      </c>
      <c r="S35659" s="2">
        <f t="shared" si="559"/>
        <v>467.21279999999985</v>
      </c>
    </row>
    <row r="35660" spans="2:19" x14ac:dyDescent="0.3">
      <c r="B35660">
        <v>9.1</v>
      </c>
      <c r="H35660" s="2">
        <v>9.5</v>
      </c>
      <c r="S35660" s="2">
        <f t="shared" si="559"/>
        <v>330.82079999999996</v>
      </c>
    </row>
    <row r="35661" spans="2:19" x14ac:dyDescent="0.3">
      <c r="B35661">
        <v>9.1999999999999993</v>
      </c>
      <c r="H35661" s="2">
        <v>9.9</v>
      </c>
      <c r="S35661" s="2">
        <f t="shared" si="559"/>
        <v>514.42499999999995</v>
      </c>
    </row>
    <row r="35662" spans="2:19" x14ac:dyDescent="0.3">
      <c r="B35662">
        <v>8.1999999999999993</v>
      </c>
      <c r="H35662" s="2">
        <v>9.5</v>
      </c>
      <c r="S35662" s="2">
        <f t="shared" si="559"/>
        <v>582.17939999999999</v>
      </c>
    </row>
    <row r="35663" spans="2:19" x14ac:dyDescent="0.3">
      <c r="B35663">
        <v>9.5</v>
      </c>
      <c r="H35663" s="2">
        <v>9.9</v>
      </c>
      <c r="S35663" s="2">
        <f t="shared" si="559"/>
        <v>514.42499999999995</v>
      </c>
    </row>
    <row r="35664" spans="2:19" x14ac:dyDescent="0.3">
      <c r="B35664">
        <v>9.9</v>
      </c>
      <c r="H35664" s="2">
        <v>9.8000000000000007</v>
      </c>
      <c r="S35664" s="2">
        <f t="shared" si="559"/>
        <v>582.17939999999999</v>
      </c>
    </row>
    <row r="35665" spans="2:19" x14ac:dyDescent="0.3">
      <c r="B35665">
        <v>9.5</v>
      </c>
      <c r="H35665" s="2">
        <v>8.1999999999999993</v>
      </c>
      <c r="S35665" s="2">
        <f t="shared" si="559"/>
        <v>564.7152000000001</v>
      </c>
    </row>
    <row r="35666" spans="2:19" x14ac:dyDescent="0.3">
      <c r="B35666">
        <v>9.9</v>
      </c>
      <c r="H35666" s="2">
        <v>7.5</v>
      </c>
      <c r="S35666" s="2">
        <f t="shared" si="559"/>
        <v>330.82079999999996</v>
      </c>
    </row>
    <row r="35667" spans="2:19" x14ac:dyDescent="0.3">
      <c r="B35667">
        <v>9.8000000000000007</v>
      </c>
      <c r="H35667" s="2">
        <v>8.6999999999999993</v>
      </c>
      <c r="S35667" s="2">
        <f t="shared" si="559"/>
        <v>253.125</v>
      </c>
    </row>
    <row r="35668" spans="2:19" x14ac:dyDescent="0.3">
      <c r="B35668">
        <v>8.1999999999999993</v>
      </c>
      <c r="H35668" s="2">
        <v>7.3</v>
      </c>
      <c r="S35668" s="2">
        <f t="shared" si="559"/>
        <v>395.10179999999986</v>
      </c>
    </row>
    <row r="35669" spans="2:19" x14ac:dyDescent="0.3">
      <c r="B35669">
        <v>7.5</v>
      </c>
      <c r="H35669" s="2">
        <v>8.5</v>
      </c>
      <c r="S35669" s="2">
        <f t="shared" si="559"/>
        <v>233.41019999999997</v>
      </c>
    </row>
    <row r="35670" spans="2:19" x14ac:dyDescent="0.3">
      <c r="B35670">
        <v>8.6999999999999993</v>
      </c>
      <c r="H35670" s="2">
        <v>8.3000000000000007</v>
      </c>
      <c r="S35670" s="2">
        <f t="shared" si="559"/>
        <v>368.47499999999997</v>
      </c>
    </row>
    <row r="35671" spans="2:19" x14ac:dyDescent="0.3">
      <c r="B35671">
        <v>7.3</v>
      </c>
      <c r="H35671" s="2">
        <v>7.5</v>
      </c>
      <c r="S35671" s="2">
        <f t="shared" si="559"/>
        <v>343.07220000000007</v>
      </c>
    </row>
    <row r="35672" spans="2:19" x14ac:dyDescent="0.3">
      <c r="B35672">
        <v>8.5</v>
      </c>
      <c r="H35672" s="2">
        <v>9.5</v>
      </c>
      <c r="S35672" s="2">
        <f t="shared" si="559"/>
        <v>253.125</v>
      </c>
    </row>
    <row r="35673" spans="2:19" x14ac:dyDescent="0.3">
      <c r="B35673">
        <v>8.3000000000000007</v>
      </c>
      <c r="H35673" s="2">
        <v>7.6</v>
      </c>
      <c r="S35673" s="2">
        <f t="shared" si="559"/>
        <v>514.42499999999995</v>
      </c>
    </row>
    <row r="35674" spans="2:19" x14ac:dyDescent="0.3">
      <c r="B35674">
        <v>7.5</v>
      </c>
      <c r="H35674" s="2">
        <v>7.5</v>
      </c>
      <c r="S35674" s="2">
        <f t="shared" si="559"/>
        <v>263.38559999999995</v>
      </c>
    </row>
    <row r="35675" spans="2:19" x14ac:dyDescent="0.3">
      <c r="B35675">
        <v>9.5</v>
      </c>
      <c r="H35675" s="2">
        <v>7</v>
      </c>
      <c r="S35675" s="2">
        <f t="shared" si="559"/>
        <v>253.125</v>
      </c>
    </row>
    <row r="35676" spans="2:19" x14ac:dyDescent="0.3">
      <c r="B35676">
        <v>7.6</v>
      </c>
      <c r="H35676" s="2">
        <v>6.1</v>
      </c>
      <c r="S35676" s="2">
        <f t="shared" si="559"/>
        <v>205.79999999999998</v>
      </c>
    </row>
    <row r="35677" spans="2:19" x14ac:dyDescent="0.3">
      <c r="B35677">
        <v>7.5</v>
      </c>
      <c r="H35677" s="2">
        <v>6.4</v>
      </c>
      <c r="S35677" s="2">
        <f t="shared" si="559"/>
        <v>136.18859999999995</v>
      </c>
    </row>
    <row r="35678" spans="2:19" x14ac:dyDescent="0.3">
      <c r="B35678">
        <v>7</v>
      </c>
      <c r="H35678" s="2">
        <v>6.3</v>
      </c>
      <c r="S35678" s="2">
        <f t="shared" si="559"/>
        <v>157.28640000000004</v>
      </c>
    </row>
    <row r="35679" spans="2:19" x14ac:dyDescent="0.3">
      <c r="B35679">
        <v>6.1</v>
      </c>
      <c r="H35679" s="2">
        <v>6.4</v>
      </c>
      <c r="S35679" s="2">
        <f t="shared" si="559"/>
        <v>150.02819999999997</v>
      </c>
    </row>
    <row r="35680" spans="2:19" x14ac:dyDescent="0.3">
      <c r="B35680">
        <v>6.4</v>
      </c>
      <c r="H35680" s="2">
        <v>6.4</v>
      </c>
      <c r="S35680" s="2">
        <f t="shared" si="559"/>
        <v>157.28640000000004</v>
      </c>
    </row>
    <row r="35681" spans="2:19" x14ac:dyDescent="0.3">
      <c r="B35681">
        <v>6.3</v>
      </c>
      <c r="H35681" s="2">
        <v>6.2</v>
      </c>
      <c r="S35681" s="2">
        <f t="shared" si="559"/>
        <v>157.28640000000004</v>
      </c>
    </row>
    <row r="35682" spans="2:19" x14ac:dyDescent="0.3">
      <c r="B35682">
        <v>6.4</v>
      </c>
      <c r="H35682" s="2">
        <v>5.3</v>
      </c>
      <c r="S35682" s="2">
        <f t="shared" si="559"/>
        <v>142.99680000000001</v>
      </c>
    </row>
    <row r="35683" spans="2:19" x14ac:dyDescent="0.3">
      <c r="B35683">
        <v>6.4</v>
      </c>
      <c r="H35683" s="2">
        <v>4.9000000000000004</v>
      </c>
      <c r="S35683" s="2">
        <f t="shared" si="559"/>
        <v>89.326199999999986</v>
      </c>
    </row>
    <row r="35684" spans="2:19" x14ac:dyDescent="0.3">
      <c r="B35684">
        <v>6.2</v>
      </c>
      <c r="H35684" s="2">
        <v>5.2</v>
      </c>
      <c r="S35684" s="2">
        <f t="shared" si="559"/>
        <v>70.589400000000012</v>
      </c>
    </row>
    <row r="35685" spans="2:19" x14ac:dyDescent="0.3">
      <c r="B35685">
        <v>5.3</v>
      </c>
      <c r="H35685" s="2">
        <v>4.9000000000000004</v>
      </c>
      <c r="S35685" s="2">
        <f t="shared" si="559"/>
        <v>84.364800000000017</v>
      </c>
    </row>
    <row r="35686" spans="2:19" x14ac:dyDescent="0.3">
      <c r="B35686">
        <v>4.9000000000000004</v>
      </c>
      <c r="H35686" s="2">
        <v>6.4</v>
      </c>
      <c r="S35686" s="2">
        <f t="shared" si="559"/>
        <v>70.589400000000012</v>
      </c>
    </row>
    <row r="35687" spans="2:19" x14ac:dyDescent="0.3">
      <c r="B35687">
        <v>5.2</v>
      </c>
      <c r="H35687" s="2">
        <v>7.3</v>
      </c>
      <c r="S35687" s="2">
        <f t="shared" si="559"/>
        <v>157.28640000000004</v>
      </c>
    </row>
    <row r="35688" spans="2:19" x14ac:dyDescent="0.3">
      <c r="B35688">
        <v>4.9000000000000004</v>
      </c>
      <c r="H35688" s="2">
        <v>6.5</v>
      </c>
      <c r="S35688" s="2">
        <f t="shared" si="559"/>
        <v>233.41019999999997</v>
      </c>
    </row>
    <row r="35689" spans="2:19" x14ac:dyDescent="0.3">
      <c r="B35689">
        <v>6.4</v>
      </c>
      <c r="H35689" s="2">
        <v>5.5</v>
      </c>
      <c r="S35689" s="2">
        <f t="shared" si="559"/>
        <v>164.77500000000001</v>
      </c>
    </row>
    <row r="35690" spans="2:19" x14ac:dyDescent="0.3">
      <c r="B35690">
        <v>7.3</v>
      </c>
      <c r="H35690" s="2">
        <v>4.5</v>
      </c>
      <c r="S35690" s="2">
        <f t="shared" si="559"/>
        <v>99.825000000000003</v>
      </c>
    </row>
    <row r="35691" spans="2:19" x14ac:dyDescent="0.3">
      <c r="B35691">
        <v>6.5</v>
      </c>
      <c r="H35691" s="2">
        <v>4.8</v>
      </c>
      <c r="S35691" s="2">
        <f t="shared" si="559"/>
        <v>54.674999999999997</v>
      </c>
    </row>
    <row r="35692" spans="2:19" x14ac:dyDescent="0.3">
      <c r="B35692">
        <v>5.5</v>
      </c>
      <c r="H35692" s="2">
        <v>4.5999999999999996</v>
      </c>
      <c r="S35692" s="2">
        <f t="shared" si="559"/>
        <v>66.355199999999996</v>
      </c>
    </row>
    <row r="35693" spans="2:19" x14ac:dyDescent="0.3">
      <c r="B35693">
        <v>4.5</v>
      </c>
      <c r="H35693" s="2">
        <v>4.8</v>
      </c>
      <c r="S35693" s="2">
        <f t="shared" si="559"/>
        <v>58.401599999999981</v>
      </c>
    </row>
    <row r="35694" spans="2:19" x14ac:dyDescent="0.3">
      <c r="B35694">
        <v>4.8</v>
      </c>
      <c r="H35694" s="2">
        <v>5.4</v>
      </c>
      <c r="S35694" s="2">
        <f t="shared" si="559"/>
        <v>66.355199999999996</v>
      </c>
    </row>
    <row r="35695" spans="2:19" x14ac:dyDescent="0.3">
      <c r="B35695">
        <v>4.5999999999999996</v>
      </c>
      <c r="H35695" s="2">
        <v>6.3</v>
      </c>
      <c r="S35695" s="2">
        <f t="shared" si="559"/>
        <v>94.478400000000008</v>
      </c>
    </row>
    <row r="35696" spans="2:19" x14ac:dyDescent="0.3">
      <c r="B35696">
        <v>4.8</v>
      </c>
      <c r="H35696" s="2">
        <v>5.7</v>
      </c>
      <c r="S35696" s="2">
        <f t="shared" si="559"/>
        <v>150.02819999999997</v>
      </c>
    </row>
    <row r="35697" spans="2:19" x14ac:dyDescent="0.3">
      <c r="B35697">
        <v>5.4</v>
      </c>
      <c r="H35697" s="2">
        <v>4.8</v>
      </c>
      <c r="S35697" s="2">
        <f t="shared" si="559"/>
        <v>111.11580000000001</v>
      </c>
    </row>
    <row r="35698" spans="2:19" x14ac:dyDescent="0.3">
      <c r="B35698">
        <v>6.3</v>
      </c>
      <c r="H35698" s="2">
        <v>5.2</v>
      </c>
      <c r="S35698" s="2">
        <f t="shared" si="559"/>
        <v>66.355199999999996</v>
      </c>
    </row>
    <row r="35699" spans="2:19" x14ac:dyDescent="0.3">
      <c r="B35699">
        <v>5.7</v>
      </c>
      <c r="H35699" s="2">
        <v>4.9000000000000004</v>
      </c>
      <c r="S35699" s="2">
        <f t="shared" si="559"/>
        <v>84.364800000000017</v>
      </c>
    </row>
    <row r="35700" spans="2:19" x14ac:dyDescent="0.3">
      <c r="B35700">
        <v>4.8</v>
      </c>
      <c r="H35700" s="2">
        <v>5.4</v>
      </c>
      <c r="S35700" s="2">
        <f t="shared" si="559"/>
        <v>70.589400000000012</v>
      </c>
    </row>
    <row r="35701" spans="2:19" x14ac:dyDescent="0.3">
      <c r="B35701">
        <v>5.2</v>
      </c>
      <c r="H35701" s="2">
        <v>5</v>
      </c>
      <c r="S35701" s="2">
        <f t="shared" si="559"/>
        <v>94.478400000000008</v>
      </c>
    </row>
    <row r="35702" spans="2:19" x14ac:dyDescent="0.3">
      <c r="B35702">
        <v>4.9000000000000004</v>
      </c>
      <c r="H35702" s="2">
        <v>5.6</v>
      </c>
      <c r="S35702" s="2">
        <f t="shared" si="559"/>
        <v>75</v>
      </c>
    </row>
    <row r="35703" spans="2:19" x14ac:dyDescent="0.3">
      <c r="B35703">
        <v>5.4</v>
      </c>
      <c r="H35703" s="2">
        <v>6</v>
      </c>
      <c r="S35703" s="2">
        <f t="shared" si="559"/>
        <v>105.36959999999998</v>
      </c>
    </row>
    <row r="35704" spans="2:19" x14ac:dyDescent="0.3">
      <c r="B35704">
        <v>5</v>
      </c>
      <c r="H35704" s="2">
        <v>5.7</v>
      </c>
      <c r="S35704" s="2">
        <f t="shared" si="559"/>
        <v>129.6</v>
      </c>
    </row>
    <row r="35705" spans="2:19" x14ac:dyDescent="0.3">
      <c r="B35705">
        <v>5.6</v>
      </c>
      <c r="H35705" s="2">
        <v>6.3</v>
      </c>
      <c r="S35705" s="2">
        <f t="shared" si="559"/>
        <v>111.11580000000001</v>
      </c>
    </row>
    <row r="35706" spans="2:19" x14ac:dyDescent="0.3">
      <c r="B35706">
        <v>6</v>
      </c>
      <c r="H35706" s="2">
        <v>7</v>
      </c>
      <c r="S35706" s="2">
        <f t="shared" si="559"/>
        <v>150.02819999999997</v>
      </c>
    </row>
    <row r="35707" spans="2:19" x14ac:dyDescent="0.3">
      <c r="B35707">
        <v>5.7</v>
      </c>
      <c r="H35707" s="2">
        <v>6</v>
      </c>
      <c r="S35707" s="2">
        <f t="shared" si="559"/>
        <v>205.79999999999998</v>
      </c>
    </row>
    <row r="35708" spans="2:19" x14ac:dyDescent="0.3">
      <c r="B35708">
        <v>6.3</v>
      </c>
      <c r="H35708" s="2">
        <v>5.9</v>
      </c>
      <c r="S35708" s="2">
        <f t="shared" si="559"/>
        <v>129.6</v>
      </c>
    </row>
    <row r="35709" spans="2:19" x14ac:dyDescent="0.3">
      <c r="B35709">
        <v>7</v>
      </c>
      <c r="H35709" s="2">
        <v>5.9</v>
      </c>
      <c r="S35709" s="2">
        <f t="shared" si="559"/>
        <v>123.2274</v>
      </c>
    </row>
    <row r="35710" spans="2:19" x14ac:dyDescent="0.3">
      <c r="B35710">
        <v>6</v>
      </c>
      <c r="H35710" s="2">
        <v>6.3</v>
      </c>
      <c r="S35710" s="2">
        <f t="shared" si="559"/>
        <v>123.2274</v>
      </c>
    </row>
    <row r="35711" spans="2:19" x14ac:dyDescent="0.3">
      <c r="B35711">
        <v>5.9</v>
      </c>
      <c r="H35711" s="2">
        <v>6.3</v>
      </c>
      <c r="S35711" s="2">
        <f t="shared" si="559"/>
        <v>150.02819999999997</v>
      </c>
    </row>
    <row r="35712" spans="2:19" x14ac:dyDescent="0.3">
      <c r="B35712">
        <v>5.9</v>
      </c>
      <c r="H35712" s="2">
        <v>6</v>
      </c>
      <c r="S35712" s="2">
        <f t="shared" si="559"/>
        <v>150.02819999999997</v>
      </c>
    </row>
    <row r="35713" spans="2:19" x14ac:dyDescent="0.3">
      <c r="B35713">
        <v>6.3</v>
      </c>
      <c r="H35713" s="2">
        <v>7.3</v>
      </c>
      <c r="S35713" s="2">
        <f t="shared" si="559"/>
        <v>129.6</v>
      </c>
    </row>
    <row r="35714" spans="2:19" x14ac:dyDescent="0.3">
      <c r="B35714">
        <v>6.3</v>
      </c>
      <c r="H35714" s="2">
        <v>7.3</v>
      </c>
      <c r="S35714" s="2">
        <f t="shared" si="559"/>
        <v>233.41019999999997</v>
      </c>
    </row>
    <row r="35715" spans="2:19" x14ac:dyDescent="0.3">
      <c r="B35715">
        <v>6</v>
      </c>
      <c r="H35715" s="2">
        <v>6.6</v>
      </c>
      <c r="S35715" s="2">
        <f t="shared" ref="S35715:S35778" si="560">0.5*1.2*B35717^3</f>
        <v>233.41019999999997</v>
      </c>
    </row>
    <row r="35716" spans="2:19" x14ac:dyDescent="0.3">
      <c r="B35716">
        <v>7.3</v>
      </c>
      <c r="H35716" s="2">
        <v>6.3</v>
      </c>
      <c r="S35716" s="2">
        <f t="shared" si="560"/>
        <v>172.49759999999998</v>
      </c>
    </row>
    <row r="35717" spans="2:19" x14ac:dyDescent="0.3">
      <c r="B35717">
        <v>7.3</v>
      </c>
      <c r="H35717" s="2">
        <v>7.8</v>
      </c>
      <c r="S35717" s="2">
        <f t="shared" si="560"/>
        <v>150.02819999999997</v>
      </c>
    </row>
    <row r="35718" spans="2:19" x14ac:dyDescent="0.3">
      <c r="B35718">
        <v>6.6</v>
      </c>
      <c r="H35718" s="2">
        <v>5.6</v>
      </c>
      <c r="S35718" s="2">
        <f t="shared" si="560"/>
        <v>284.73119999999994</v>
      </c>
    </row>
    <row r="35719" spans="2:19" x14ac:dyDescent="0.3">
      <c r="B35719">
        <v>6.3</v>
      </c>
      <c r="H35719" s="2">
        <v>6.6</v>
      </c>
      <c r="S35719" s="2">
        <f t="shared" si="560"/>
        <v>105.36959999999998</v>
      </c>
    </row>
    <row r="35720" spans="2:19" x14ac:dyDescent="0.3">
      <c r="B35720">
        <v>7.8</v>
      </c>
      <c r="H35720" s="2">
        <v>5.5</v>
      </c>
      <c r="S35720" s="2">
        <f t="shared" si="560"/>
        <v>172.49759999999998</v>
      </c>
    </row>
    <row r="35721" spans="2:19" x14ac:dyDescent="0.3">
      <c r="B35721">
        <v>5.6</v>
      </c>
      <c r="H35721" s="2">
        <v>4.9000000000000004</v>
      </c>
      <c r="S35721" s="2">
        <f t="shared" si="560"/>
        <v>99.825000000000003</v>
      </c>
    </row>
    <row r="35722" spans="2:19" x14ac:dyDescent="0.3">
      <c r="B35722">
        <v>6.6</v>
      </c>
      <c r="H35722" s="2">
        <v>4.8</v>
      </c>
      <c r="S35722" s="2">
        <f t="shared" si="560"/>
        <v>70.589400000000012</v>
      </c>
    </row>
    <row r="35723" spans="2:19" x14ac:dyDescent="0.3">
      <c r="B35723">
        <v>5.5</v>
      </c>
      <c r="H35723" s="2">
        <v>5.4</v>
      </c>
      <c r="S35723" s="2">
        <f t="shared" si="560"/>
        <v>66.355199999999996</v>
      </c>
    </row>
    <row r="35724" spans="2:19" x14ac:dyDescent="0.3">
      <c r="B35724">
        <v>4.9000000000000004</v>
      </c>
      <c r="H35724" s="2">
        <v>6</v>
      </c>
      <c r="S35724" s="2">
        <f t="shared" si="560"/>
        <v>94.478400000000008</v>
      </c>
    </row>
    <row r="35725" spans="2:19" x14ac:dyDescent="0.3">
      <c r="B35725">
        <v>4.8</v>
      </c>
      <c r="H35725" s="2">
        <v>10.1</v>
      </c>
      <c r="S35725" s="2">
        <f t="shared" si="560"/>
        <v>129.6</v>
      </c>
    </row>
    <row r="35726" spans="2:19" x14ac:dyDescent="0.3">
      <c r="B35726">
        <v>5.4</v>
      </c>
      <c r="H35726" s="2">
        <v>8.8000000000000007</v>
      </c>
      <c r="S35726" s="2">
        <f t="shared" si="560"/>
        <v>618.18059999999991</v>
      </c>
    </row>
    <row r="35727" spans="2:19" x14ac:dyDescent="0.3">
      <c r="B35727">
        <v>6</v>
      </c>
      <c r="H35727" s="2">
        <v>10.199999999999999</v>
      </c>
      <c r="S35727" s="2">
        <f t="shared" si="560"/>
        <v>408.8832000000001</v>
      </c>
    </row>
    <row r="35728" spans="2:19" x14ac:dyDescent="0.3">
      <c r="B35728">
        <v>10.1</v>
      </c>
      <c r="H35728" s="2">
        <v>11.1</v>
      </c>
      <c r="S35728" s="2">
        <f t="shared" si="560"/>
        <v>636.72479999999985</v>
      </c>
    </row>
    <row r="35729" spans="2:19" x14ac:dyDescent="0.3">
      <c r="B35729">
        <v>8.8000000000000007</v>
      </c>
      <c r="H35729" s="2">
        <v>9.5</v>
      </c>
      <c r="S35729" s="2">
        <f t="shared" si="560"/>
        <v>820.57859999999994</v>
      </c>
    </row>
    <row r="35730" spans="2:19" x14ac:dyDescent="0.3">
      <c r="B35730">
        <v>10.199999999999999</v>
      </c>
      <c r="H35730" s="2">
        <v>9.4</v>
      </c>
      <c r="S35730" s="2">
        <f t="shared" si="560"/>
        <v>514.42499999999995</v>
      </c>
    </row>
    <row r="35731" spans="2:19" x14ac:dyDescent="0.3">
      <c r="B35731">
        <v>11.1</v>
      </c>
      <c r="H35731" s="2">
        <v>10.7</v>
      </c>
      <c r="S35731" s="2">
        <f t="shared" si="560"/>
        <v>498.35040000000009</v>
      </c>
    </row>
    <row r="35732" spans="2:19" x14ac:dyDescent="0.3">
      <c r="B35732">
        <v>9.5</v>
      </c>
      <c r="H35732" s="2">
        <v>10.7</v>
      </c>
      <c r="S35732" s="2">
        <f t="shared" si="560"/>
        <v>735.02579999999978</v>
      </c>
    </row>
    <row r="35733" spans="2:19" x14ac:dyDescent="0.3">
      <c r="B35733">
        <v>9.4</v>
      </c>
      <c r="H35733" s="2">
        <v>10.6</v>
      </c>
      <c r="S35733" s="2">
        <f t="shared" si="560"/>
        <v>735.02579999999978</v>
      </c>
    </row>
    <row r="35734" spans="2:19" x14ac:dyDescent="0.3">
      <c r="B35734">
        <v>10.7</v>
      </c>
      <c r="H35734" s="2">
        <v>8.6</v>
      </c>
      <c r="S35734" s="2">
        <f t="shared" si="560"/>
        <v>714.60959999999989</v>
      </c>
    </row>
    <row r="35735" spans="2:19" x14ac:dyDescent="0.3">
      <c r="B35735">
        <v>10.7</v>
      </c>
      <c r="H35735" s="2">
        <v>10.7</v>
      </c>
      <c r="S35735" s="2">
        <f t="shared" si="560"/>
        <v>381.63359999999994</v>
      </c>
    </row>
    <row r="35736" spans="2:19" x14ac:dyDescent="0.3">
      <c r="B35736">
        <v>10.6</v>
      </c>
      <c r="H35736" s="2">
        <v>9.5</v>
      </c>
      <c r="S35736" s="2">
        <f t="shared" si="560"/>
        <v>735.02579999999978</v>
      </c>
    </row>
    <row r="35737" spans="2:19" x14ac:dyDescent="0.3">
      <c r="B35737">
        <v>8.6</v>
      </c>
      <c r="H35737" s="2">
        <v>12</v>
      </c>
      <c r="S35737" s="2">
        <f t="shared" si="560"/>
        <v>514.42499999999995</v>
      </c>
    </row>
    <row r="35738" spans="2:19" x14ac:dyDescent="0.3">
      <c r="B35738">
        <v>10.7</v>
      </c>
      <c r="H35738" s="2">
        <v>10.6</v>
      </c>
      <c r="S35738" s="2">
        <f t="shared" si="560"/>
        <v>1036.8</v>
      </c>
    </row>
    <row r="35739" spans="2:19" x14ac:dyDescent="0.3">
      <c r="B35739">
        <v>9.5</v>
      </c>
      <c r="H35739" s="2">
        <v>12.5</v>
      </c>
      <c r="S35739" s="2">
        <f t="shared" si="560"/>
        <v>714.60959999999989</v>
      </c>
    </row>
    <row r="35740" spans="2:19" x14ac:dyDescent="0.3">
      <c r="B35740">
        <v>12</v>
      </c>
      <c r="H35740" s="2">
        <v>9.6999999999999993</v>
      </c>
      <c r="S35740" s="2">
        <f t="shared" si="560"/>
        <v>1171.875</v>
      </c>
    </row>
    <row r="35741" spans="2:19" x14ac:dyDescent="0.3">
      <c r="B35741">
        <v>10.6</v>
      </c>
      <c r="H35741" s="2">
        <v>12</v>
      </c>
      <c r="S35741" s="2">
        <f t="shared" si="560"/>
        <v>547.60379999999986</v>
      </c>
    </row>
    <row r="35742" spans="2:19" x14ac:dyDescent="0.3">
      <c r="B35742">
        <v>12.5</v>
      </c>
      <c r="H35742" s="2">
        <v>12.1</v>
      </c>
      <c r="S35742" s="2">
        <f t="shared" si="560"/>
        <v>1036.8</v>
      </c>
    </row>
    <row r="35743" spans="2:19" x14ac:dyDescent="0.3">
      <c r="B35743">
        <v>9.6999999999999993</v>
      </c>
      <c r="H35743" s="2">
        <v>11.2</v>
      </c>
      <c r="S35743" s="2">
        <f t="shared" si="560"/>
        <v>1062.9366</v>
      </c>
    </row>
    <row r="35744" spans="2:19" x14ac:dyDescent="0.3">
      <c r="B35744">
        <v>12</v>
      </c>
      <c r="H35744" s="2">
        <v>9.3000000000000007</v>
      </c>
      <c r="S35744" s="2">
        <f t="shared" si="560"/>
        <v>842.95679999999982</v>
      </c>
    </row>
    <row r="35745" spans="2:19" x14ac:dyDescent="0.3">
      <c r="B35745">
        <v>12.1</v>
      </c>
      <c r="H35745" s="2">
        <v>10.1</v>
      </c>
      <c r="S35745" s="2">
        <f t="shared" si="560"/>
        <v>482.6142000000001</v>
      </c>
    </row>
    <row r="35746" spans="2:19" x14ac:dyDescent="0.3">
      <c r="B35746">
        <v>11.2</v>
      </c>
      <c r="H35746" s="2">
        <v>8.4</v>
      </c>
      <c r="S35746" s="2">
        <f t="shared" si="560"/>
        <v>618.18059999999991</v>
      </c>
    </row>
    <row r="35747" spans="2:19" x14ac:dyDescent="0.3">
      <c r="B35747">
        <v>9.3000000000000007</v>
      </c>
      <c r="H35747" s="2">
        <v>9.6</v>
      </c>
      <c r="S35747" s="2">
        <f t="shared" si="560"/>
        <v>355.62240000000003</v>
      </c>
    </row>
    <row r="35748" spans="2:19" x14ac:dyDescent="0.3">
      <c r="B35748">
        <v>10.1</v>
      </c>
      <c r="H35748" s="2">
        <v>8.8000000000000007</v>
      </c>
      <c r="S35748" s="2">
        <f t="shared" si="560"/>
        <v>530.84159999999997</v>
      </c>
    </row>
    <row r="35749" spans="2:19" x14ac:dyDescent="0.3">
      <c r="B35749">
        <v>8.4</v>
      </c>
      <c r="H35749" s="2">
        <v>10.199999999999999</v>
      </c>
      <c r="S35749" s="2">
        <f t="shared" si="560"/>
        <v>408.8832000000001</v>
      </c>
    </row>
    <row r="35750" spans="2:19" x14ac:dyDescent="0.3">
      <c r="B35750">
        <v>9.6</v>
      </c>
      <c r="H35750" s="2">
        <v>10.8</v>
      </c>
      <c r="S35750" s="2">
        <f t="shared" si="560"/>
        <v>636.72479999999985</v>
      </c>
    </row>
    <row r="35751" spans="2:19" x14ac:dyDescent="0.3">
      <c r="B35751">
        <v>8.8000000000000007</v>
      </c>
      <c r="H35751" s="2">
        <v>10.5</v>
      </c>
      <c r="S35751" s="2">
        <f t="shared" si="560"/>
        <v>755.82720000000006</v>
      </c>
    </row>
    <row r="35752" spans="2:19" x14ac:dyDescent="0.3">
      <c r="B35752">
        <v>10.199999999999999</v>
      </c>
      <c r="H35752" s="2">
        <v>10</v>
      </c>
      <c r="S35752" s="2">
        <f t="shared" si="560"/>
        <v>694.57499999999993</v>
      </c>
    </row>
    <row r="35753" spans="2:19" x14ac:dyDescent="0.3">
      <c r="B35753">
        <v>10.8</v>
      </c>
      <c r="H35753" s="2">
        <v>11.5</v>
      </c>
      <c r="S35753" s="2">
        <f t="shared" si="560"/>
        <v>600</v>
      </c>
    </row>
    <row r="35754" spans="2:19" x14ac:dyDescent="0.3">
      <c r="B35754">
        <v>10.5</v>
      </c>
      <c r="H35754" s="2">
        <v>12</v>
      </c>
      <c r="S35754" s="2">
        <f t="shared" si="560"/>
        <v>912.52499999999998</v>
      </c>
    </row>
    <row r="35755" spans="2:19" x14ac:dyDescent="0.3">
      <c r="B35755">
        <v>10</v>
      </c>
      <c r="H35755" s="2">
        <v>10.1</v>
      </c>
      <c r="S35755" s="2">
        <f t="shared" si="560"/>
        <v>1036.8</v>
      </c>
    </row>
    <row r="35756" spans="2:19" x14ac:dyDescent="0.3">
      <c r="B35756">
        <v>11.5</v>
      </c>
      <c r="H35756" s="2">
        <v>11.2</v>
      </c>
      <c r="S35756" s="2">
        <f t="shared" si="560"/>
        <v>618.18059999999991</v>
      </c>
    </row>
    <row r="35757" spans="2:19" x14ac:dyDescent="0.3">
      <c r="B35757">
        <v>12</v>
      </c>
      <c r="H35757" s="2">
        <v>8.8000000000000007</v>
      </c>
      <c r="S35757" s="2">
        <f t="shared" si="560"/>
        <v>842.95679999999982</v>
      </c>
    </row>
    <row r="35758" spans="2:19" x14ac:dyDescent="0.3">
      <c r="B35758">
        <v>10.1</v>
      </c>
      <c r="H35758" s="2">
        <v>9.6</v>
      </c>
      <c r="S35758" s="2">
        <f t="shared" si="560"/>
        <v>408.8832000000001</v>
      </c>
    </row>
    <row r="35759" spans="2:19" x14ac:dyDescent="0.3">
      <c r="B35759">
        <v>11.2</v>
      </c>
      <c r="H35759" s="2">
        <v>9.6999999999999993</v>
      </c>
      <c r="S35759" s="2">
        <f t="shared" si="560"/>
        <v>530.84159999999997</v>
      </c>
    </row>
    <row r="35760" spans="2:19" x14ac:dyDescent="0.3">
      <c r="B35760">
        <v>8.8000000000000007</v>
      </c>
      <c r="H35760" s="2">
        <v>10</v>
      </c>
      <c r="S35760" s="2">
        <f t="shared" si="560"/>
        <v>547.60379999999986</v>
      </c>
    </row>
    <row r="35761" spans="2:19" x14ac:dyDescent="0.3">
      <c r="B35761">
        <v>9.6</v>
      </c>
      <c r="H35761" s="2">
        <v>9.3000000000000007</v>
      </c>
      <c r="S35761" s="2">
        <f t="shared" si="560"/>
        <v>600</v>
      </c>
    </row>
    <row r="35762" spans="2:19" x14ac:dyDescent="0.3">
      <c r="B35762">
        <v>9.6999999999999993</v>
      </c>
      <c r="H35762" s="2">
        <v>9.3000000000000007</v>
      </c>
      <c r="S35762" s="2">
        <f t="shared" si="560"/>
        <v>482.6142000000001</v>
      </c>
    </row>
    <row r="35763" spans="2:19" x14ac:dyDescent="0.3">
      <c r="B35763">
        <v>10</v>
      </c>
      <c r="H35763" s="2">
        <v>10.199999999999999</v>
      </c>
      <c r="S35763" s="2">
        <f t="shared" si="560"/>
        <v>482.6142000000001</v>
      </c>
    </row>
    <row r="35764" spans="2:19" x14ac:dyDescent="0.3">
      <c r="B35764">
        <v>9.3000000000000007</v>
      </c>
      <c r="H35764" s="2">
        <v>9.1</v>
      </c>
      <c r="S35764" s="2">
        <f t="shared" si="560"/>
        <v>636.72479999999985</v>
      </c>
    </row>
    <row r="35765" spans="2:19" x14ac:dyDescent="0.3">
      <c r="B35765">
        <v>9.3000000000000007</v>
      </c>
      <c r="H35765" s="2">
        <v>9.6</v>
      </c>
      <c r="S35765" s="2">
        <f t="shared" si="560"/>
        <v>452.14259999999996</v>
      </c>
    </row>
    <row r="35766" spans="2:19" x14ac:dyDescent="0.3">
      <c r="B35766">
        <v>10.199999999999999</v>
      </c>
      <c r="H35766" s="2">
        <v>10</v>
      </c>
      <c r="S35766" s="2">
        <f t="shared" si="560"/>
        <v>530.84159999999997</v>
      </c>
    </row>
    <row r="35767" spans="2:19" x14ac:dyDescent="0.3">
      <c r="B35767">
        <v>9.1</v>
      </c>
      <c r="H35767" s="2">
        <v>8.6999999999999993</v>
      </c>
      <c r="S35767" s="2">
        <f t="shared" si="560"/>
        <v>600</v>
      </c>
    </row>
    <row r="35768" spans="2:19" x14ac:dyDescent="0.3">
      <c r="B35768">
        <v>9.6</v>
      </c>
      <c r="H35768" s="2">
        <v>8.6999999999999993</v>
      </c>
      <c r="S35768" s="2">
        <f t="shared" si="560"/>
        <v>395.10179999999986</v>
      </c>
    </row>
    <row r="35769" spans="2:19" x14ac:dyDescent="0.3">
      <c r="B35769">
        <v>10</v>
      </c>
      <c r="H35769" s="2">
        <v>8</v>
      </c>
      <c r="S35769" s="2">
        <f t="shared" si="560"/>
        <v>395.10179999999986</v>
      </c>
    </row>
    <row r="35770" spans="2:19" x14ac:dyDescent="0.3">
      <c r="B35770">
        <v>8.6999999999999993</v>
      </c>
      <c r="H35770" s="2">
        <v>8.6999999999999993</v>
      </c>
      <c r="S35770" s="2">
        <f t="shared" si="560"/>
        <v>307.2</v>
      </c>
    </row>
    <row r="35771" spans="2:19" x14ac:dyDescent="0.3">
      <c r="B35771">
        <v>8.6999999999999993</v>
      </c>
      <c r="H35771" s="2">
        <v>9.1999999999999993</v>
      </c>
      <c r="S35771" s="2">
        <f t="shared" si="560"/>
        <v>395.10179999999986</v>
      </c>
    </row>
    <row r="35772" spans="2:19" x14ac:dyDescent="0.3">
      <c r="B35772">
        <v>8</v>
      </c>
      <c r="H35772" s="2">
        <v>7.6</v>
      </c>
      <c r="S35772" s="2">
        <f t="shared" si="560"/>
        <v>467.21279999999985</v>
      </c>
    </row>
    <row r="35773" spans="2:19" x14ac:dyDescent="0.3">
      <c r="B35773">
        <v>8.6999999999999993</v>
      </c>
      <c r="H35773" s="2">
        <v>8.6999999999999993</v>
      </c>
      <c r="S35773" s="2">
        <f t="shared" si="560"/>
        <v>263.38559999999995</v>
      </c>
    </row>
    <row r="35774" spans="2:19" x14ac:dyDescent="0.3">
      <c r="B35774">
        <v>9.1999999999999993</v>
      </c>
      <c r="H35774" s="2">
        <v>7.3</v>
      </c>
      <c r="S35774" s="2">
        <f t="shared" si="560"/>
        <v>395.10179999999986</v>
      </c>
    </row>
    <row r="35775" spans="2:19" x14ac:dyDescent="0.3">
      <c r="B35775">
        <v>7.6</v>
      </c>
      <c r="H35775" s="2">
        <v>7.3</v>
      </c>
      <c r="S35775" s="2">
        <f t="shared" si="560"/>
        <v>233.41019999999997</v>
      </c>
    </row>
    <row r="35776" spans="2:19" x14ac:dyDescent="0.3">
      <c r="B35776">
        <v>8.6999999999999993</v>
      </c>
      <c r="H35776" s="2">
        <v>7.4</v>
      </c>
      <c r="S35776" s="2">
        <f t="shared" si="560"/>
        <v>233.41019999999997</v>
      </c>
    </row>
    <row r="35777" spans="2:19" x14ac:dyDescent="0.3">
      <c r="B35777">
        <v>7.3</v>
      </c>
      <c r="H35777" s="2">
        <v>6.4</v>
      </c>
      <c r="S35777" s="2">
        <f t="shared" si="560"/>
        <v>243.13440000000003</v>
      </c>
    </row>
    <row r="35778" spans="2:19" x14ac:dyDescent="0.3">
      <c r="B35778">
        <v>7.3</v>
      </c>
      <c r="H35778" s="2">
        <v>6.9</v>
      </c>
      <c r="S35778" s="2">
        <f t="shared" si="560"/>
        <v>157.28640000000004</v>
      </c>
    </row>
    <row r="35779" spans="2:19" x14ac:dyDescent="0.3">
      <c r="B35779">
        <v>7.4</v>
      </c>
      <c r="H35779" s="2">
        <v>9</v>
      </c>
      <c r="S35779" s="2">
        <f t="shared" ref="S35779:S35842" si="561">0.5*1.2*B35781^3</f>
        <v>197.10540000000003</v>
      </c>
    </row>
    <row r="35780" spans="2:19" x14ac:dyDescent="0.3">
      <c r="B35780">
        <v>6.4</v>
      </c>
      <c r="H35780" s="2">
        <v>6.3</v>
      </c>
      <c r="S35780" s="2">
        <f t="shared" si="561"/>
        <v>437.4</v>
      </c>
    </row>
    <row r="35781" spans="2:19" x14ac:dyDescent="0.3">
      <c r="B35781">
        <v>6.9</v>
      </c>
      <c r="H35781" s="2">
        <v>8</v>
      </c>
      <c r="S35781" s="2">
        <f t="shared" si="561"/>
        <v>150.02819999999997</v>
      </c>
    </row>
    <row r="35782" spans="2:19" x14ac:dyDescent="0.3">
      <c r="B35782">
        <v>9</v>
      </c>
      <c r="H35782" s="2">
        <v>7.7</v>
      </c>
      <c r="S35782" s="2">
        <f t="shared" si="561"/>
        <v>307.2</v>
      </c>
    </row>
    <row r="35783" spans="2:19" x14ac:dyDescent="0.3">
      <c r="B35783">
        <v>6.3</v>
      </c>
      <c r="H35783" s="2">
        <v>8.8000000000000007</v>
      </c>
      <c r="S35783" s="2">
        <f t="shared" si="561"/>
        <v>273.91980000000001</v>
      </c>
    </row>
    <row r="35784" spans="2:19" x14ac:dyDescent="0.3">
      <c r="B35784">
        <v>8</v>
      </c>
      <c r="H35784" s="2">
        <v>7.3</v>
      </c>
      <c r="S35784" s="2">
        <f t="shared" si="561"/>
        <v>408.8832000000001</v>
      </c>
    </row>
    <row r="35785" spans="2:19" x14ac:dyDescent="0.3">
      <c r="B35785">
        <v>7.7</v>
      </c>
      <c r="H35785" s="2">
        <v>7.9</v>
      </c>
      <c r="S35785" s="2">
        <f t="shared" si="561"/>
        <v>233.41019999999997</v>
      </c>
    </row>
    <row r="35786" spans="2:19" x14ac:dyDescent="0.3">
      <c r="B35786">
        <v>8.8000000000000007</v>
      </c>
      <c r="H35786" s="2">
        <v>7.3</v>
      </c>
      <c r="S35786" s="2">
        <f t="shared" si="561"/>
        <v>295.82339999999999</v>
      </c>
    </row>
    <row r="35787" spans="2:19" x14ac:dyDescent="0.3">
      <c r="B35787">
        <v>7.3</v>
      </c>
      <c r="H35787" s="2">
        <v>8.3000000000000007</v>
      </c>
      <c r="S35787" s="2">
        <f t="shared" si="561"/>
        <v>233.41019999999997</v>
      </c>
    </row>
    <row r="35788" spans="2:19" x14ac:dyDescent="0.3">
      <c r="B35788">
        <v>7.9</v>
      </c>
      <c r="H35788" s="2">
        <v>7.3</v>
      </c>
      <c r="S35788" s="2">
        <f t="shared" si="561"/>
        <v>343.07220000000007</v>
      </c>
    </row>
    <row r="35789" spans="2:19" x14ac:dyDescent="0.3">
      <c r="B35789">
        <v>7.3</v>
      </c>
      <c r="H35789" s="2">
        <v>7.1</v>
      </c>
      <c r="S35789" s="2">
        <f t="shared" si="561"/>
        <v>233.41019999999997</v>
      </c>
    </row>
    <row r="35790" spans="2:19" x14ac:dyDescent="0.3">
      <c r="B35790">
        <v>8.3000000000000007</v>
      </c>
      <c r="H35790" s="2">
        <v>6.6</v>
      </c>
      <c r="S35790" s="2">
        <f t="shared" si="561"/>
        <v>214.74659999999997</v>
      </c>
    </row>
    <row r="35791" spans="2:19" x14ac:dyDescent="0.3">
      <c r="B35791">
        <v>7.3</v>
      </c>
      <c r="H35791" s="2">
        <v>6.4</v>
      </c>
      <c r="S35791" s="2">
        <f t="shared" si="561"/>
        <v>172.49759999999998</v>
      </c>
    </row>
    <row r="35792" spans="2:19" x14ac:dyDescent="0.3">
      <c r="B35792">
        <v>7.1</v>
      </c>
      <c r="H35792" s="2">
        <v>7.2</v>
      </c>
      <c r="S35792" s="2">
        <f t="shared" si="561"/>
        <v>157.28640000000004</v>
      </c>
    </row>
    <row r="35793" spans="2:19" x14ac:dyDescent="0.3">
      <c r="B35793">
        <v>6.6</v>
      </c>
      <c r="H35793" s="2">
        <v>7.9</v>
      </c>
      <c r="S35793" s="2">
        <f t="shared" si="561"/>
        <v>223.94880000000003</v>
      </c>
    </row>
    <row r="35794" spans="2:19" x14ac:dyDescent="0.3">
      <c r="B35794">
        <v>6.4</v>
      </c>
      <c r="H35794" s="2">
        <v>7.5</v>
      </c>
      <c r="S35794" s="2">
        <f t="shared" si="561"/>
        <v>295.82339999999999</v>
      </c>
    </row>
    <row r="35795" spans="2:19" x14ac:dyDescent="0.3">
      <c r="B35795">
        <v>7.2</v>
      </c>
      <c r="H35795" s="2">
        <v>7</v>
      </c>
      <c r="S35795" s="2">
        <f t="shared" si="561"/>
        <v>253.125</v>
      </c>
    </row>
    <row r="35796" spans="2:19" x14ac:dyDescent="0.3">
      <c r="B35796">
        <v>7.9</v>
      </c>
      <c r="H35796" s="2">
        <v>5.6</v>
      </c>
      <c r="S35796" s="2">
        <f t="shared" si="561"/>
        <v>205.79999999999998</v>
      </c>
    </row>
    <row r="35797" spans="2:19" x14ac:dyDescent="0.3">
      <c r="B35797">
        <v>7.5</v>
      </c>
      <c r="H35797" s="2">
        <v>6</v>
      </c>
      <c r="S35797" s="2">
        <f t="shared" si="561"/>
        <v>105.36959999999998</v>
      </c>
    </row>
    <row r="35798" spans="2:19" x14ac:dyDescent="0.3">
      <c r="B35798">
        <v>7</v>
      </c>
      <c r="H35798" s="2">
        <v>6.1</v>
      </c>
      <c r="S35798" s="2">
        <f t="shared" si="561"/>
        <v>129.6</v>
      </c>
    </row>
    <row r="35799" spans="2:19" x14ac:dyDescent="0.3">
      <c r="B35799">
        <v>5.6</v>
      </c>
      <c r="H35799" s="2">
        <v>6.3</v>
      </c>
      <c r="S35799" s="2">
        <f t="shared" si="561"/>
        <v>136.18859999999995</v>
      </c>
    </row>
    <row r="35800" spans="2:19" x14ac:dyDescent="0.3">
      <c r="B35800">
        <v>6</v>
      </c>
      <c r="H35800" s="2">
        <v>6.6</v>
      </c>
      <c r="S35800" s="2">
        <f t="shared" si="561"/>
        <v>150.02819999999997</v>
      </c>
    </row>
    <row r="35801" spans="2:19" x14ac:dyDescent="0.3">
      <c r="B35801">
        <v>6.1</v>
      </c>
      <c r="H35801" s="2">
        <v>6.3</v>
      </c>
      <c r="S35801" s="2">
        <f t="shared" si="561"/>
        <v>172.49759999999998</v>
      </c>
    </row>
    <row r="35802" spans="2:19" x14ac:dyDescent="0.3">
      <c r="B35802">
        <v>6.3</v>
      </c>
      <c r="H35802" s="2">
        <v>7.2</v>
      </c>
      <c r="S35802" s="2">
        <f t="shared" si="561"/>
        <v>150.02819999999997</v>
      </c>
    </row>
    <row r="35803" spans="2:19" x14ac:dyDescent="0.3">
      <c r="B35803">
        <v>6.6</v>
      </c>
      <c r="H35803" s="2">
        <v>6.9</v>
      </c>
      <c r="S35803" s="2">
        <f t="shared" si="561"/>
        <v>223.94880000000003</v>
      </c>
    </row>
    <row r="35804" spans="2:19" x14ac:dyDescent="0.3">
      <c r="B35804">
        <v>6.3</v>
      </c>
      <c r="H35804" s="2">
        <v>6.4</v>
      </c>
      <c r="S35804" s="2">
        <f t="shared" si="561"/>
        <v>197.10540000000003</v>
      </c>
    </row>
    <row r="35805" spans="2:19" x14ac:dyDescent="0.3">
      <c r="B35805">
        <v>7.2</v>
      </c>
      <c r="H35805" s="2">
        <v>6.3</v>
      </c>
      <c r="S35805" s="2">
        <f t="shared" si="561"/>
        <v>157.28640000000004</v>
      </c>
    </row>
    <row r="35806" spans="2:19" x14ac:dyDescent="0.3">
      <c r="B35806">
        <v>6.9</v>
      </c>
      <c r="H35806" s="2">
        <v>6.3</v>
      </c>
      <c r="S35806" s="2">
        <f t="shared" si="561"/>
        <v>150.02819999999997</v>
      </c>
    </row>
    <row r="35807" spans="2:19" x14ac:dyDescent="0.3">
      <c r="B35807">
        <v>6.4</v>
      </c>
      <c r="H35807" s="2">
        <v>6.1</v>
      </c>
      <c r="S35807" s="2">
        <f t="shared" si="561"/>
        <v>150.02819999999997</v>
      </c>
    </row>
    <row r="35808" spans="2:19" x14ac:dyDescent="0.3">
      <c r="B35808">
        <v>6.3</v>
      </c>
      <c r="H35808" s="2">
        <v>5.9</v>
      </c>
      <c r="S35808" s="2">
        <f t="shared" si="561"/>
        <v>136.18859999999995</v>
      </c>
    </row>
    <row r="35809" spans="2:19" x14ac:dyDescent="0.3">
      <c r="B35809">
        <v>6.3</v>
      </c>
      <c r="H35809" s="2">
        <v>6.5</v>
      </c>
      <c r="S35809" s="2">
        <f t="shared" si="561"/>
        <v>123.2274</v>
      </c>
    </row>
    <row r="35810" spans="2:19" x14ac:dyDescent="0.3">
      <c r="B35810">
        <v>6.1</v>
      </c>
      <c r="H35810" s="2">
        <v>6.6</v>
      </c>
      <c r="S35810" s="2">
        <f t="shared" si="561"/>
        <v>164.77500000000001</v>
      </c>
    </row>
    <row r="35811" spans="2:19" x14ac:dyDescent="0.3">
      <c r="B35811">
        <v>5.9</v>
      </c>
      <c r="H35811" s="2">
        <v>6.5</v>
      </c>
      <c r="S35811" s="2">
        <f t="shared" si="561"/>
        <v>172.49759999999998</v>
      </c>
    </row>
    <row r="35812" spans="2:19" x14ac:dyDescent="0.3">
      <c r="B35812">
        <v>6.5</v>
      </c>
      <c r="H35812" s="2">
        <v>7.5</v>
      </c>
      <c r="S35812" s="2">
        <f t="shared" si="561"/>
        <v>164.77500000000001</v>
      </c>
    </row>
    <row r="35813" spans="2:19" x14ac:dyDescent="0.3">
      <c r="B35813">
        <v>6.6</v>
      </c>
      <c r="H35813" s="2">
        <v>7.6</v>
      </c>
      <c r="S35813" s="2">
        <f t="shared" si="561"/>
        <v>253.125</v>
      </c>
    </row>
    <row r="35814" spans="2:19" x14ac:dyDescent="0.3">
      <c r="B35814">
        <v>6.5</v>
      </c>
      <c r="H35814" s="2">
        <v>6.6</v>
      </c>
      <c r="S35814" s="2">
        <f t="shared" si="561"/>
        <v>263.38559999999995</v>
      </c>
    </row>
    <row r="35815" spans="2:19" x14ac:dyDescent="0.3">
      <c r="B35815">
        <v>7.5</v>
      </c>
      <c r="H35815" s="2">
        <v>6.3</v>
      </c>
      <c r="S35815" s="2">
        <f t="shared" si="561"/>
        <v>172.49759999999998</v>
      </c>
    </row>
    <row r="35816" spans="2:19" x14ac:dyDescent="0.3">
      <c r="B35816">
        <v>7.6</v>
      </c>
      <c r="H35816" s="2">
        <v>6.4</v>
      </c>
      <c r="S35816" s="2">
        <f t="shared" si="561"/>
        <v>150.02819999999997</v>
      </c>
    </row>
    <row r="35817" spans="2:19" x14ac:dyDescent="0.3">
      <c r="B35817">
        <v>6.6</v>
      </c>
      <c r="H35817" s="2">
        <v>6.7</v>
      </c>
      <c r="S35817" s="2">
        <f t="shared" si="561"/>
        <v>157.28640000000004</v>
      </c>
    </row>
    <row r="35818" spans="2:19" x14ac:dyDescent="0.3">
      <c r="B35818">
        <v>6.3</v>
      </c>
      <c r="H35818" s="2">
        <v>7.8</v>
      </c>
      <c r="S35818" s="2">
        <f t="shared" si="561"/>
        <v>180.45780000000002</v>
      </c>
    </row>
    <row r="35819" spans="2:19" x14ac:dyDescent="0.3">
      <c r="B35819">
        <v>6.4</v>
      </c>
      <c r="H35819" s="2">
        <v>8.5</v>
      </c>
      <c r="S35819" s="2">
        <f t="shared" si="561"/>
        <v>284.73119999999994</v>
      </c>
    </row>
    <row r="35820" spans="2:19" x14ac:dyDescent="0.3">
      <c r="B35820">
        <v>6.7</v>
      </c>
      <c r="H35820" s="2">
        <v>8.4</v>
      </c>
      <c r="S35820" s="2">
        <f t="shared" si="561"/>
        <v>368.47499999999997</v>
      </c>
    </row>
    <row r="35821" spans="2:19" x14ac:dyDescent="0.3">
      <c r="B35821">
        <v>7.8</v>
      </c>
      <c r="H35821" s="2">
        <v>7.1</v>
      </c>
      <c r="S35821" s="2">
        <f t="shared" si="561"/>
        <v>355.62240000000003</v>
      </c>
    </row>
    <row r="35822" spans="2:19" x14ac:dyDescent="0.3">
      <c r="B35822">
        <v>8.5</v>
      </c>
      <c r="H35822" s="2">
        <v>7</v>
      </c>
      <c r="S35822" s="2">
        <f t="shared" si="561"/>
        <v>214.74659999999997</v>
      </c>
    </row>
    <row r="35823" spans="2:19" x14ac:dyDescent="0.3">
      <c r="B35823">
        <v>8.4</v>
      </c>
      <c r="H35823" s="2">
        <v>7</v>
      </c>
      <c r="S35823" s="2">
        <f t="shared" si="561"/>
        <v>205.79999999999998</v>
      </c>
    </row>
    <row r="35824" spans="2:19" x14ac:dyDescent="0.3">
      <c r="B35824">
        <v>7.1</v>
      </c>
      <c r="H35824" s="2">
        <v>8.1999999999999993</v>
      </c>
      <c r="S35824" s="2">
        <f t="shared" si="561"/>
        <v>205.79999999999998</v>
      </c>
    </row>
    <row r="35825" spans="2:19" x14ac:dyDescent="0.3">
      <c r="B35825">
        <v>7</v>
      </c>
      <c r="H35825" s="2">
        <v>6.8</v>
      </c>
      <c r="S35825" s="2">
        <f t="shared" si="561"/>
        <v>330.82079999999996</v>
      </c>
    </row>
    <row r="35826" spans="2:19" x14ac:dyDescent="0.3">
      <c r="B35826">
        <v>7</v>
      </c>
      <c r="H35826" s="2">
        <v>7.6</v>
      </c>
      <c r="S35826" s="2">
        <f t="shared" si="561"/>
        <v>188.65919999999997</v>
      </c>
    </row>
    <row r="35827" spans="2:19" x14ac:dyDescent="0.3">
      <c r="B35827">
        <v>8.1999999999999993</v>
      </c>
      <c r="H35827" s="2">
        <v>8.5</v>
      </c>
      <c r="S35827" s="2">
        <f t="shared" si="561"/>
        <v>263.38559999999995</v>
      </c>
    </row>
    <row r="35828" spans="2:19" x14ac:dyDescent="0.3">
      <c r="B35828">
        <v>6.8</v>
      </c>
      <c r="H35828" s="2">
        <v>9.1</v>
      </c>
      <c r="S35828" s="2">
        <f t="shared" si="561"/>
        <v>368.47499999999997</v>
      </c>
    </row>
    <row r="35829" spans="2:19" x14ac:dyDescent="0.3">
      <c r="B35829">
        <v>7.6</v>
      </c>
      <c r="H35829" s="2">
        <v>8.9</v>
      </c>
      <c r="S35829" s="2">
        <f t="shared" si="561"/>
        <v>452.14259999999996</v>
      </c>
    </row>
    <row r="35830" spans="2:19" x14ac:dyDescent="0.3">
      <c r="B35830">
        <v>8.5</v>
      </c>
      <c r="H35830" s="2">
        <v>8.3000000000000007</v>
      </c>
      <c r="S35830" s="2">
        <f t="shared" si="561"/>
        <v>422.98140000000001</v>
      </c>
    </row>
    <row r="35831" spans="2:19" x14ac:dyDescent="0.3">
      <c r="B35831">
        <v>9.1</v>
      </c>
      <c r="H35831" s="2">
        <v>8.3000000000000007</v>
      </c>
      <c r="S35831" s="2">
        <f t="shared" si="561"/>
        <v>343.07220000000007</v>
      </c>
    </row>
    <row r="35832" spans="2:19" x14ac:dyDescent="0.3">
      <c r="B35832">
        <v>8.9</v>
      </c>
      <c r="H35832" s="2">
        <v>7.1</v>
      </c>
      <c r="S35832" s="2">
        <f t="shared" si="561"/>
        <v>343.07220000000007</v>
      </c>
    </row>
    <row r="35833" spans="2:19" x14ac:dyDescent="0.3">
      <c r="B35833">
        <v>8.3000000000000007</v>
      </c>
      <c r="H35833" s="2">
        <v>8.8000000000000007</v>
      </c>
      <c r="S35833" s="2">
        <f t="shared" si="561"/>
        <v>214.74659999999997</v>
      </c>
    </row>
    <row r="35834" spans="2:19" x14ac:dyDescent="0.3">
      <c r="B35834">
        <v>8.3000000000000007</v>
      </c>
      <c r="H35834" s="2">
        <v>7.9</v>
      </c>
      <c r="S35834" s="2">
        <f t="shared" si="561"/>
        <v>408.8832000000001</v>
      </c>
    </row>
    <row r="35835" spans="2:19" x14ac:dyDescent="0.3">
      <c r="B35835">
        <v>7.1</v>
      </c>
      <c r="H35835" s="2">
        <v>8.5</v>
      </c>
      <c r="S35835" s="2">
        <f t="shared" si="561"/>
        <v>295.82339999999999</v>
      </c>
    </row>
    <row r="35836" spans="2:19" x14ac:dyDescent="0.3">
      <c r="B35836">
        <v>8.8000000000000007</v>
      </c>
      <c r="H35836" s="2">
        <v>8.6999999999999993</v>
      </c>
      <c r="S35836" s="2">
        <f t="shared" si="561"/>
        <v>368.47499999999997</v>
      </c>
    </row>
    <row r="35837" spans="2:19" x14ac:dyDescent="0.3">
      <c r="B35837">
        <v>7.9</v>
      </c>
      <c r="H35837" s="2">
        <v>8</v>
      </c>
      <c r="S35837" s="2">
        <f t="shared" si="561"/>
        <v>395.10179999999986</v>
      </c>
    </row>
    <row r="35838" spans="2:19" x14ac:dyDescent="0.3">
      <c r="B35838">
        <v>8.5</v>
      </c>
      <c r="H35838" s="2">
        <v>7.9</v>
      </c>
      <c r="S35838" s="2">
        <f t="shared" si="561"/>
        <v>307.2</v>
      </c>
    </row>
    <row r="35839" spans="2:19" x14ac:dyDescent="0.3">
      <c r="B35839">
        <v>8.6999999999999993</v>
      </c>
      <c r="H35839" s="2">
        <v>7.2</v>
      </c>
      <c r="S35839" s="2">
        <f t="shared" si="561"/>
        <v>295.82339999999999</v>
      </c>
    </row>
    <row r="35840" spans="2:19" x14ac:dyDescent="0.3">
      <c r="B35840">
        <v>8</v>
      </c>
      <c r="H35840" s="2">
        <v>7</v>
      </c>
      <c r="S35840" s="2">
        <f t="shared" si="561"/>
        <v>223.94880000000003</v>
      </c>
    </row>
    <row r="35841" spans="2:19" x14ac:dyDescent="0.3">
      <c r="B35841">
        <v>7.9</v>
      </c>
      <c r="H35841" s="2">
        <v>7.6</v>
      </c>
      <c r="S35841" s="2">
        <f t="shared" si="561"/>
        <v>205.79999999999998</v>
      </c>
    </row>
    <row r="35842" spans="2:19" x14ac:dyDescent="0.3">
      <c r="B35842">
        <v>7.2</v>
      </c>
      <c r="H35842" s="2">
        <v>9.9</v>
      </c>
      <c r="S35842" s="2">
        <f t="shared" si="561"/>
        <v>263.38559999999995</v>
      </c>
    </row>
    <row r="35843" spans="2:19" x14ac:dyDescent="0.3">
      <c r="B35843">
        <v>7</v>
      </c>
      <c r="H35843" s="2">
        <v>10.5</v>
      </c>
      <c r="S35843" s="2">
        <f t="shared" ref="S35843:S35906" si="562">0.5*1.2*B35845^3</f>
        <v>582.17939999999999</v>
      </c>
    </row>
    <row r="35844" spans="2:19" x14ac:dyDescent="0.3">
      <c r="B35844">
        <v>7.6</v>
      </c>
      <c r="H35844" s="2">
        <v>9.3000000000000007</v>
      </c>
      <c r="S35844" s="2">
        <f t="shared" si="562"/>
        <v>694.57499999999993</v>
      </c>
    </row>
    <row r="35845" spans="2:19" x14ac:dyDescent="0.3">
      <c r="B35845">
        <v>9.9</v>
      </c>
      <c r="H35845" s="2">
        <v>8.8000000000000007</v>
      </c>
      <c r="S35845" s="2">
        <f t="shared" si="562"/>
        <v>482.6142000000001</v>
      </c>
    </row>
    <row r="35846" spans="2:19" x14ac:dyDescent="0.3">
      <c r="B35846">
        <v>10.5</v>
      </c>
      <c r="H35846" s="2">
        <v>9.6</v>
      </c>
      <c r="S35846" s="2">
        <f t="shared" si="562"/>
        <v>408.8832000000001</v>
      </c>
    </row>
    <row r="35847" spans="2:19" x14ac:dyDescent="0.3">
      <c r="B35847">
        <v>9.3000000000000007</v>
      </c>
      <c r="H35847" s="2">
        <v>8.6</v>
      </c>
      <c r="S35847" s="2">
        <f t="shared" si="562"/>
        <v>530.84159999999997</v>
      </c>
    </row>
    <row r="35848" spans="2:19" x14ac:dyDescent="0.3">
      <c r="B35848">
        <v>8.8000000000000007</v>
      </c>
      <c r="H35848" s="2">
        <v>7.9</v>
      </c>
      <c r="S35848" s="2">
        <f t="shared" si="562"/>
        <v>381.63359999999994</v>
      </c>
    </row>
    <row r="35849" spans="2:19" x14ac:dyDescent="0.3">
      <c r="B35849">
        <v>9.6</v>
      </c>
      <c r="H35849" s="2">
        <v>8.4</v>
      </c>
      <c r="S35849" s="2">
        <f t="shared" si="562"/>
        <v>295.82339999999999</v>
      </c>
    </row>
    <row r="35850" spans="2:19" x14ac:dyDescent="0.3">
      <c r="B35850">
        <v>8.6</v>
      </c>
      <c r="H35850" s="2">
        <v>9.5</v>
      </c>
      <c r="S35850" s="2">
        <f t="shared" si="562"/>
        <v>355.62240000000003</v>
      </c>
    </row>
    <row r="35851" spans="2:19" x14ac:dyDescent="0.3">
      <c r="B35851">
        <v>7.9</v>
      </c>
      <c r="H35851" s="2">
        <v>9.4</v>
      </c>
      <c r="S35851" s="2">
        <f t="shared" si="562"/>
        <v>514.42499999999995</v>
      </c>
    </row>
    <row r="35852" spans="2:19" x14ac:dyDescent="0.3">
      <c r="B35852">
        <v>8.4</v>
      </c>
      <c r="H35852" s="2">
        <v>10</v>
      </c>
      <c r="S35852" s="2">
        <f t="shared" si="562"/>
        <v>498.35040000000009</v>
      </c>
    </row>
    <row r="35853" spans="2:19" x14ac:dyDescent="0.3">
      <c r="B35853">
        <v>9.5</v>
      </c>
      <c r="H35853" s="2">
        <v>9.5</v>
      </c>
      <c r="S35853" s="2">
        <f t="shared" si="562"/>
        <v>600</v>
      </c>
    </row>
    <row r="35854" spans="2:19" x14ac:dyDescent="0.3">
      <c r="B35854">
        <v>9.4</v>
      </c>
      <c r="H35854" s="2">
        <v>10.8</v>
      </c>
      <c r="S35854" s="2">
        <f t="shared" si="562"/>
        <v>514.42499999999995</v>
      </c>
    </row>
    <row r="35855" spans="2:19" x14ac:dyDescent="0.3">
      <c r="B35855">
        <v>10</v>
      </c>
      <c r="H35855" s="2">
        <v>9.6999999999999993</v>
      </c>
      <c r="S35855" s="2">
        <f t="shared" si="562"/>
        <v>755.82720000000006</v>
      </c>
    </row>
    <row r="35856" spans="2:19" x14ac:dyDescent="0.3">
      <c r="B35856">
        <v>9.5</v>
      </c>
      <c r="H35856" s="2">
        <v>9.6999999999999993</v>
      </c>
      <c r="S35856" s="2">
        <f t="shared" si="562"/>
        <v>547.60379999999986</v>
      </c>
    </row>
    <row r="35857" spans="2:19" x14ac:dyDescent="0.3">
      <c r="B35857">
        <v>10.8</v>
      </c>
      <c r="H35857" s="2">
        <v>10.4</v>
      </c>
      <c r="S35857" s="2">
        <f t="shared" si="562"/>
        <v>547.60379999999986</v>
      </c>
    </row>
    <row r="35858" spans="2:19" x14ac:dyDescent="0.3">
      <c r="B35858">
        <v>9.6999999999999993</v>
      </c>
      <c r="H35858" s="2">
        <v>9.6999999999999993</v>
      </c>
      <c r="S35858" s="2">
        <f t="shared" si="562"/>
        <v>674.91840000000013</v>
      </c>
    </row>
    <row r="35859" spans="2:19" x14ac:dyDescent="0.3">
      <c r="B35859">
        <v>9.6999999999999993</v>
      </c>
      <c r="H35859" s="2">
        <v>10</v>
      </c>
      <c r="S35859" s="2">
        <f t="shared" si="562"/>
        <v>547.60379999999986</v>
      </c>
    </row>
    <row r="35860" spans="2:19" x14ac:dyDescent="0.3">
      <c r="B35860">
        <v>10.4</v>
      </c>
      <c r="H35860" s="2">
        <v>8.6999999999999993</v>
      </c>
      <c r="S35860" s="2">
        <f t="shared" si="562"/>
        <v>600</v>
      </c>
    </row>
    <row r="35861" spans="2:19" x14ac:dyDescent="0.3">
      <c r="B35861">
        <v>9.6999999999999993</v>
      </c>
      <c r="H35861" s="2">
        <v>10.3</v>
      </c>
      <c r="S35861" s="2">
        <f t="shared" si="562"/>
        <v>395.10179999999986</v>
      </c>
    </row>
    <row r="35862" spans="2:19" x14ac:dyDescent="0.3">
      <c r="B35862">
        <v>10</v>
      </c>
      <c r="H35862" s="2">
        <v>11.6</v>
      </c>
      <c r="S35862" s="2">
        <f t="shared" si="562"/>
        <v>655.63620000000014</v>
      </c>
    </row>
    <row r="35863" spans="2:19" x14ac:dyDescent="0.3">
      <c r="B35863">
        <v>8.6999999999999993</v>
      </c>
      <c r="H35863" s="2">
        <v>8.3000000000000007</v>
      </c>
      <c r="S35863" s="2">
        <f t="shared" si="562"/>
        <v>936.53759999999988</v>
      </c>
    </row>
    <row r="35864" spans="2:19" x14ac:dyDescent="0.3">
      <c r="B35864">
        <v>10.3</v>
      </c>
      <c r="H35864" s="2">
        <v>8.6999999999999993</v>
      </c>
      <c r="S35864" s="2">
        <f t="shared" si="562"/>
        <v>343.07220000000007</v>
      </c>
    </row>
    <row r="35865" spans="2:19" x14ac:dyDescent="0.3">
      <c r="B35865">
        <v>11.6</v>
      </c>
      <c r="H35865" s="2">
        <v>10.5</v>
      </c>
      <c r="S35865" s="2">
        <f t="shared" si="562"/>
        <v>395.10179999999986</v>
      </c>
    </row>
    <row r="35866" spans="2:19" x14ac:dyDescent="0.3">
      <c r="B35866">
        <v>8.3000000000000007</v>
      </c>
      <c r="H35866" s="2">
        <v>10.4</v>
      </c>
      <c r="S35866" s="2">
        <f t="shared" si="562"/>
        <v>694.57499999999993</v>
      </c>
    </row>
    <row r="35867" spans="2:19" x14ac:dyDescent="0.3">
      <c r="B35867">
        <v>8.6999999999999993</v>
      </c>
      <c r="H35867" s="2">
        <v>10</v>
      </c>
      <c r="S35867" s="2">
        <f t="shared" si="562"/>
        <v>674.91840000000013</v>
      </c>
    </row>
    <row r="35868" spans="2:19" x14ac:dyDescent="0.3">
      <c r="B35868">
        <v>10.5</v>
      </c>
      <c r="H35868" s="2">
        <v>9.5</v>
      </c>
      <c r="S35868" s="2">
        <f t="shared" si="562"/>
        <v>600</v>
      </c>
    </row>
    <row r="35869" spans="2:19" x14ac:dyDescent="0.3">
      <c r="B35869">
        <v>10.4</v>
      </c>
      <c r="H35869" s="2">
        <v>10.5</v>
      </c>
      <c r="S35869" s="2">
        <f t="shared" si="562"/>
        <v>514.42499999999995</v>
      </c>
    </row>
    <row r="35870" spans="2:19" x14ac:dyDescent="0.3">
      <c r="B35870">
        <v>10</v>
      </c>
      <c r="H35870" s="2">
        <v>9.6999999999999993</v>
      </c>
      <c r="S35870" s="2">
        <f t="shared" si="562"/>
        <v>694.57499999999993</v>
      </c>
    </row>
    <row r="35871" spans="2:19" x14ac:dyDescent="0.3">
      <c r="B35871">
        <v>9.5</v>
      </c>
      <c r="H35871" s="2">
        <v>10.6</v>
      </c>
      <c r="S35871" s="2">
        <f t="shared" si="562"/>
        <v>547.60379999999986</v>
      </c>
    </row>
    <row r="35872" spans="2:19" x14ac:dyDescent="0.3">
      <c r="B35872">
        <v>10.5</v>
      </c>
      <c r="H35872" s="2">
        <v>10.9</v>
      </c>
      <c r="S35872" s="2">
        <f t="shared" si="562"/>
        <v>714.60959999999989</v>
      </c>
    </row>
    <row r="35873" spans="2:19" x14ac:dyDescent="0.3">
      <c r="B35873">
        <v>9.6999999999999993</v>
      </c>
      <c r="H35873" s="2">
        <v>9.8000000000000007</v>
      </c>
      <c r="S35873" s="2">
        <f t="shared" si="562"/>
        <v>777.01739999999995</v>
      </c>
    </row>
    <row r="35874" spans="2:19" x14ac:dyDescent="0.3">
      <c r="B35874">
        <v>10.6</v>
      </c>
      <c r="H35874" s="2">
        <v>9.4</v>
      </c>
      <c r="S35874" s="2">
        <f t="shared" si="562"/>
        <v>564.7152000000001</v>
      </c>
    </row>
    <row r="35875" spans="2:19" x14ac:dyDescent="0.3">
      <c r="B35875">
        <v>10.9</v>
      </c>
      <c r="H35875" s="2">
        <v>9.9</v>
      </c>
      <c r="S35875" s="2">
        <f t="shared" si="562"/>
        <v>498.35040000000009</v>
      </c>
    </row>
    <row r="35876" spans="2:19" x14ac:dyDescent="0.3">
      <c r="B35876">
        <v>9.8000000000000007</v>
      </c>
      <c r="H35876" s="2">
        <v>10.9</v>
      </c>
      <c r="S35876" s="2">
        <f t="shared" si="562"/>
        <v>582.17939999999999</v>
      </c>
    </row>
    <row r="35877" spans="2:19" x14ac:dyDescent="0.3">
      <c r="B35877">
        <v>9.4</v>
      </c>
      <c r="H35877" s="2">
        <v>12.4</v>
      </c>
      <c r="S35877" s="2">
        <f t="shared" si="562"/>
        <v>777.01739999999995</v>
      </c>
    </row>
    <row r="35878" spans="2:19" x14ac:dyDescent="0.3">
      <c r="B35878">
        <v>9.9</v>
      </c>
      <c r="H35878" s="2">
        <v>11.4</v>
      </c>
      <c r="S35878" s="2">
        <f t="shared" si="562"/>
        <v>1143.9744000000001</v>
      </c>
    </row>
    <row r="35879" spans="2:19" x14ac:dyDescent="0.3">
      <c r="B35879">
        <v>10.9</v>
      </c>
      <c r="H35879" s="2">
        <v>10.4</v>
      </c>
      <c r="S35879" s="2">
        <f t="shared" si="562"/>
        <v>888.92640000000006</v>
      </c>
    </row>
    <row r="35880" spans="2:19" x14ac:dyDescent="0.3">
      <c r="B35880">
        <v>12.4</v>
      </c>
      <c r="H35880" s="2">
        <v>10.9</v>
      </c>
      <c r="S35880" s="2">
        <f t="shared" si="562"/>
        <v>674.91840000000013</v>
      </c>
    </row>
    <row r="35881" spans="2:19" x14ac:dyDescent="0.3">
      <c r="B35881">
        <v>11.4</v>
      </c>
      <c r="H35881" s="2">
        <v>10.199999999999999</v>
      </c>
      <c r="S35881" s="2">
        <f t="shared" si="562"/>
        <v>777.01739999999995</v>
      </c>
    </row>
    <row r="35882" spans="2:19" x14ac:dyDescent="0.3">
      <c r="B35882">
        <v>10.4</v>
      </c>
      <c r="H35882" s="2">
        <v>11.2</v>
      </c>
      <c r="S35882" s="2">
        <f t="shared" si="562"/>
        <v>636.72479999999985</v>
      </c>
    </row>
    <row r="35883" spans="2:19" x14ac:dyDescent="0.3">
      <c r="B35883">
        <v>10.9</v>
      </c>
      <c r="H35883" s="2">
        <v>9.8000000000000007</v>
      </c>
      <c r="S35883" s="2">
        <f t="shared" si="562"/>
        <v>842.95679999999982</v>
      </c>
    </row>
    <row r="35884" spans="2:19" x14ac:dyDescent="0.3">
      <c r="B35884">
        <v>10.199999999999999</v>
      </c>
      <c r="H35884" s="2">
        <v>10.9</v>
      </c>
      <c r="S35884" s="2">
        <f t="shared" si="562"/>
        <v>564.7152000000001</v>
      </c>
    </row>
    <row r="35885" spans="2:19" x14ac:dyDescent="0.3">
      <c r="B35885">
        <v>11.2</v>
      </c>
      <c r="H35885" s="2">
        <v>10.6</v>
      </c>
      <c r="S35885" s="2">
        <f t="shared" si="562"/>
        <v>777.01739999999995</v>
      </c>
    </row>
    <row r="35886" spans="2:19" x14ac:dyDescent="0.3">
      <c r="B35886">
        <v>9.8000000000000007</v>
      </c>
      <c r="H35886" s="2">
        <v>9.3000000000000007</v>
      </c>
      <c r="S35886" s="2">
        <f t="shared" si="562"/>
        <v>714.60959999999989</v>
      </c>
    </row>
    <row r="35887" spans="2:19" x14ac:dyDescent="0.3">
      <c r="B35887">
        <v>10.9</v>
      </c>
      <c r="H35887" s="2">
        <v>9.9</v>
      </c>
      <c r="S35887" s="2">
        <f t="shared" si="562"/>
        <v>482.6142000000001</v>
      </c>
    </row>
    <row r="35888" spans="2:19" x14ac:dyDescent="0.3">
      <c r="B35888">
        <v>10.6</v>
      </c>
      <c r="H35888" s="2">
        <v>8.4</v>
      </c>
      <c r="S35888" s="2">
        <f t="shared" si="562"/>
        <v>582.17939999999999</v>
      </c>
    </row>
    <row r="35889" spans="2:19" x14ac:dyDescent="0.3">
      <c r="B35889">
        <v>9.3000000000000007</v>
      </c>
      <c r="H35889" s="2">
        <v>8.5</v>
      </c>
      <c r="S35889" s="2">
        <f t="shared" si="562"/>
        <v>355.62240000000003</v>
      </c>
    </row>
    <row r="35890" spans="2:19" x14ac:dyDescent="0.3">
      <c r="B35890">
        <v>9.9</v>
      </c>
      <c r="H35890" s="2">
        <v>5.6</v>
      </c>
      <c r="S35890" s="2">
        <f t="shared" si="562"/>
        <v>368.47499999999997</v>
      </c>
    </row>
    <row r="35891" spans="2:19" x14ac:dyDescent="0.3">
      <c r="B35891">
        <v>8.4</v>
      </c>
      <c r="H35891" s="2">
        <v>6.7</v>
      </c>
      <c r="S35891" s="2">
        <f t="shared" si="562"/>
        <v>105.36959999999998</v>
      </c>
    </row>
    <row r="35892" spans="2:19" x14ac:dyDescent="0.3">
      <c r="B35892">
        <v>8.5</v>
      </c>
      <c r="H35892" s="2">
        <v>7.3</v>
      </c>
      <c r="S35892" s="2">
        <f t="shared" si="562"/>
        <v>180.45780000000002</v>
      </c>
    </row>
    <row r="35893" spans="2:19" x14ac:dyDescent="0.3">
      <c r="B35893">
        <v>5.6</v>
      </c>
      <c r="H35893" s="2">
        <v>7.8</v>
      </c>
      <c r="S35893" s="2">
        <f t="shared" si="562"/>
        <v>233.41019999999997</v>
      </c>
    </row>
    <row r="35894" spans="2:19" x14ac:dyDescent="0.3">
      <c r="B35894">
        <v>6.7</v>
      </c>
      <c r="H35894" s="2">
        <v>5.9</v>
      </c>
      <c r="S35894" s="2">
        <f t="shared" si="562"/>
        <v>284.73119999999994</v>
      </c>
    </row>
    <row r="35895" spans="2:19" x14ac:dyDescent="0.3">
      <c r="B35895">
        <v>7.3</v>
      </c>
      <c r="H35895" s="2">
        <v>7</v>
      </c>
      <c r="S35895" s="2">
        <f t="shared" si="562"/>
        <v>123.2274</v>
      </c>
    </row>
    <row r="35896" spans="2:19" x14ac:dyDescent="0.3">
      <c r="B35896">
        <v>7.8</v>
      </c>
      <c r="H35896" s="2">
        <v>5.6</v>
      </c>
      <c r="S35896" s="2">
        <f t="shared" si="562"/>
        <v>205.79999999999998</v>
      </c>
    </row>
    <row r="35897" spans="2:19" x14ac:dyDescent="0.3">
      <c r="B35897">
        <v>5.9</v>
      </c>
      <c r="H35897" s="2">
        <v>7.4</v>
      </c>
      <c r="S35897" s="2">
        <f t="shared" si="562"/>
        <v>105.36959999999998</v>
      </c>
    </row>
    <row r="35898" spans="2:19" x14ac:dyDescent="0.3">
      <c r="B35898">
        <v>7</v>
      </c>
      <c r="H35898" s="2">
        <v>6.5</v>
      </c>
      <c r="S35898" s="2">
        <f t="shared" si="562"/>
        <v>243.13440000000003</v>
      </c>
    </row>
    <row r="35899" spans="2:19" x14ac:dyDescent="0.3">
      <c r="B35899">
        <v>5.6</v>
      </c>
      <c r="H35899" s="2">
        <v>5.8</v>
      </c>
      <c r="S35899" s="2">
        <f t="shared" si="562"/>
        <v>164.77500000000001</v>
      </c>
    </row>
    <row r="35900" spans="2:19" x14ac:dyDescent="0.3">
      <c r="B35900">
        <v>7.4</v>
      </c>
      <c r="H35900" s="2">
        <v>6.6</v>
      </c>
      <c r="S35900" s="2">
        <f t="shared" si="562"/>
        <v>117.06719999999999</v>
      </c>
    </row>
    <row r="35901" spans="2:19" x14ac:dyDescent="0.3">
      <c r="B35901">
        <v>6.5</v>
      </c>
      <c r="H35901" s="2">
        <v>6.5</v>
      </c>
      <c r="S35901" s="2">
        <f t="shared" si="562"/>
        <v>172.49759999999998</v>
      </c>
    </row>
    <row r="35902" spans="2:19" x14ac:dyDescent="0.3">
      <c r="B35902">
        <v>5.8</v>
      </c>
      <c r="H35902" s="2">
        <v>6.9</v>
      </c>
      <c r="S35902" s="2">
        <f t="shared" si="562"/>
        <v>164.77500000000001</v>
      </c>
    </row>
    <row r="35903" spans="2:19" x14ac:dyDescent="0.3">
      <c r="B35903">
        <v>6.6</v>
      </c>
      <c r="H35903" s="2">
        <v>6.8</v>
      </c>
      <c r="S35903" s="2">
        <f t="shared" si="562"/>
        <v>197.10540000000003</v>
      </c>
    </row>
    <row r="35904" spans="2:19" x14ac:dyDescent="0.3">
      <c r="B35904">
        <v>6.5</v>
      </c>
      <c r="H35904" s="2">
        <v>6.3</v>
      </c>
      <c r="S35904" s="2">
        <f t="shared" si="562"/>
        <v>188.65919999999997</v>
      </c>
    </row>
    <row r="35905" spans="2:19" x14ac:dyDescent="0.3">
      <c r="B35905">
        <v>6.9</v>
      </c>
      <c r="H35905" s="2">
        <v>5.5</v>
      </c>
      <c r="S35905" s="2">
        <f t="shared" si="562"/>
        <v>150.02819999999997</v>
      </c>
    </row>
    <row r="35906" spans="2:19" x14ac:dyDescent="0.3">
      <c r="B35906">
        <v>6.8</v>
      </c>
      <c r="H35906" s="2">
        <v>5.5</v>
      </c>
      <c r="S35906" s="2">
        <f t="shared" si="562"/>
        <v>99.825000000000003</v>
      </c>
    </row>
    <row r="35907" spans="2:19" x14ac:dyDescent="0.3">
      <c r="B35907">
        <v>6.3</v>
      </c>
      <c r="H35907" s="2">
        <v>5.2</v>
      </c>
      <c r="S35907" s="2">
        <f t="shared" ref="S35907:S35970" si="563">0.5*1.2*B35909^3</f>
        <v>99.825000000000003</v>
      </c>
    </row>
    <row r="35908" spans="2:19" x14ac:dyDescent="0.3">
      <c r="B35908">
        <v>5.5</v>
      </c>
      <c r="H35908" s="2">
        <v>5.6</v>
      </c>
      <c r="S35908" s="2">
        <f t="shared" si="563"/>
        <v>84.364800000000017</v>
      </c>
    </row>
    <row r="35909" spans="2:19" x14ac:dyDescent="0.3">
      <c r="B35909">
        <v>5.5</v>
      </c>
      <c r="H35909" s="2">
        <v>5</v>
      </c>
      <c r="S35909" s="2">
        <f t="shared" si="563"/>
        <v>105.36959999999998</v>
      </c>
    </row>
    <row r="35910" spans="2:19" x14ac:dyDescent="0.3">
      <c r="B35910">
        <v>5.2</v>
      </c>
      <c r="H35910" s="2">
        <v>4</v>
      </c>
      <c r="S35910" s="2">
        <f t="shared" si="563"/>
        <v>75</v>
      </c>
    </row>
    <row r="35911" spans="2:19" x14ac:dyDescent="0.3">
      <c r="B35911">
        <v>5.6</v>
      </c>
      <c r="H35911" s="2">
        <v>4</v>
      </c>
      <c r="S35911" s="2">
        <f t="shared" si="563"/>
        <v>38.4</v>
      </c>
    </row>
    <row r="35912" spans="2:19" x14ac:dyDescent="0.3">
      <c r="B35912">
        <v>5</v>
      </c>
      <c r="H35912" s="2">
        <v>4</v>
      </c>
      <c r="S35912" s="2">
        <f t="shared" si="563"/>
        <v>38.4</v>
      </c>
    </row>
    <row r="35913" spans="2:19" x14ac:dyDescent="0.3">
      <c r="B35913">
        <v>4</v>
      </c>
      <c r="H35913" s="2">
        <v>3.7</v>
      </c>
      <c r="S35913" s="2">
        <f t="shared" si="563"/>
        <v>38.4</v>
      </c>
    </row>
    <row r="35914" spans="2:19" x14ac:dyDescent="0.3">
      <c r="B35914">
        <v>4</v>
      </c>
      <c r="H35914" s="2">
        <v>4.4000000000000004</v>
      </c>
      <c r="S35914" s="2">
        <f t="shared" si="563"/>
        <v>30.391800000000003</v>
      </c>
    </row>
    <row r="35915" spans="2:19" x14ac:dyDescent="0.3">
      <c r="B35915">
        <v>4</v>
      </c>
      <c r="H35915" s="2">
        <v>3.4</v>
      </c>
      <c r="S35915" s="2">
        <f t="shared" si="563"/>
        <v>51.110400000000013</v>
      </c>
    </row>
    <row r="35916" spans="2:19" x14ac:dyDescent="0.3">
      <c r="B35916">
        <v>3.7</v>
      </c>
      <c r="H35916" s="2">
        <v>3.2</v>
      </c>
      <c r="S35916" s="2">
        <f t="shared" si="563"/>
        <v>23.582399999999996</v>
      </c>
    </row>
    <row r="35917" spans="2:19" x14ac:dyDescent="0.3">
      <c r="B35917">
        <v>4.4000000000000004</v>
      </c>
      <c r="H35917" s="2">
        <v>3</v>
      </c>
      <c r="S35917" s="2">
        <f t="shared" si="563"/>
        <v>19.660800000000005</v>
      </c>
    </row>
    <row r="35918" spans="2:19" x14ac:dyDescent="0.3">
      <c r="B35918">
        <v>3.4</v>
      </c>
      <c r="H35918" s="2">
        <v>3.3</v>
      </c>
      <c r="S35918" s="2">
        <f t="shared" si="563"/>
        <v>16.2</v>
      </c>
    </row>
    <row r="35919" spans="2:19" x14ac:dyDescent="0.3">
      <c r="B35919">
        <v>3.2</v>
      </c>
      <c r="H35919" s="2">
        <v>3.3</v>
      </c>
      <c r="S35919" s="2">
        <f t="shared" si="563"/>
        <v>21.562199999999997</v>
      </c>
    </row>
    <row r="35920" spans="2:19" x14ac:dyDescent="0.3">
      <c r="B35920">
        <v>3</v>
      </c>
      <c r="H35920" s="2">
        <v>3.7</v>
      </c>
      <c r="S35920" s="2">
        <f t="shared" si="563"/>
        <v>21.562199999999997</v>
      </c>
    </row>
    <row r="35921" spans="2:19" x14ac:dyDescent="0.3">
      <c r="B35921">
        <v>3.3</v>
      </c>
      <c r="H35921" s="2">
        <v>4.0999999999999996</v>
      </c>
      <c r="S35921" s="2">
        <f t="shared" si="563"/>
        <v>30.391800000000003</v>
      </c>
    </row>
    <row r="35922" spans="2:19" x14ac:dyDescent="0.3">
      <c r="B35922">
        <v>3.3</v>
      </c>
      <c r="H35922" s="2">
        <v>2.9</v>
      </c>
      <c r="S35922" s="2">
        <f t="shared" si="563"/>
        <v>41.352599999999995</v>
      </c>
    </row>
    <row r="35923" spans="2:19" x14ac:dyDescent="0.3">
      <c r="B35923">
        <v>3.7</v>
      </c>
      <c r="H35923" s="2">
        <v>3.2</v>
      </c>
      <c r="S35923" s="2">
        <f t="shared" si="563"/>
        <v>14.633399999999998</v>
      </c>
    </row>
    <row r="35924" spans="2:19" x14ac:dyDescent="0.3">
      <c r="B35924">
        <v>4.0999999999999996</v>
      </c>
      <c r="H35924" s="2">
        <v>3.8</v>
      </c>
      <c r="S35924" s="2">
        <f t="shared" si="563"/>
        <v>19.660800000000005</v>
      </c>
    </row>
    <row r="35925" spans="2:19" x14ac:dyDescent="0.3">
      <c r="B35925">
        <v>2.9</v>
      </c>
      <c r="H35925" s="2">
        <v>3.2</v>
      </c>
      <c r="S35925" s="2">
        <f t="shared" si="563"/>
        <v>32.923199999999994</v>
      </c>
    </row>
    <row r="35926" spans="2:19" x14ac:dyDescent="0.3">
      <c r="B35926">
        <v>3.2</v>
      </c>
      <c r="H35926" s="2">
        <v>3.4</v>
      </c>
      <c r="S35926" s="2">
        <f t="shared" si="563"/>
        <v>19.660800000000005</v>
      </c>
    </row>
    <row r="35927" spans="2:19" x14ac:dyDescent="0.3">
      <c r="B35927">
        <v>3.8</v>
      </c>
      <c r="H35927" s="2">
        <v>3.7</v>
      </c>
      <c r="S35927" s="2">
        <f t="shared" si="563"/>
        <v>23.582399999999996</v>
      </c>
    </row>
    <row r="35928" spans="2:19" x14ac:dyDescent="0.3">
      <c r="B35928">
        <v>3.2</v>
      </c>
      <c r="H35928" s="2">
        <v>3.3</v>
      </c>
      <c r="S35928" s="2">
        <f t="shared" si="563"/>
        <v>30.391800000000003</v>
      </c>
    </row>
    <row r="35929" spans="2:19" x14ac:dyDescent="0.3">
      <c r="B35929">
        <v>3.4</v>
      </c>
      <c r="H35929" s="2">
        <v>3.6</v>
      </c>
      <c r="S35929" s="2">
        <f t="shared" si="563"/>
        <v>21.562199999999997</v>
      </c>
    </row>
    <row r="35930" spans="2:19" x14ac:dyDescent="0.3">
      <c r="B35930">
        <v>3.7</v>
      </c>
      <c r="H35930" s="2">
        <v>3.2</v>
      </c>
      <c r="S35930" s="2">
        <f t="shared" si="563"/>
        <v>27.993600000000004</v>
      </c>
    </row>
    <row r="35931" spans="2:19" x14ac:dyDescent="0.3">
      <c r="B35931">
        <v>3.3</v>
      </c>
      <c r="H35931" s="2">
        <v>2.2999999999999998</v>
      </c>
      <c r="S35931" s="2">
        <f t="shared" si="563"/>
        <v>19.660800000000005</v>
      </c>
    </row>
    <row r="35932" spans="2:19" x14ac:dyDescent="0.3">
      <c r="B35932">
        <v>3.6</v>
      </c>
      <c r="H35932" s="2">
        <v>2.2999999999999998</v>
      </c>
      <c r="S35932" s="2">
        <f t="shared" si="563"/>
        <v>7.3001999999999976</v>
      </c>
    </row>
    <row r="35933" spans="2:19" x14ac:dyDescent="0.3">
      <c r="B35933">
        <v>3.2</v>
      </c>
      <c r="H35933" s="2">
        <v>2.9</v>
      </c>
      <c r="S35933" s="2">
        <f t="shared" si="563"/>
        <v>7.3001999999999976</v>
      </c>
    </row>
    <row r="35934" spans="2:19" x14ac:dyDescent="0.3">
      <c r="B35934">
        <v>2.2999999999999998</v>
      </c>
      <c r="H35934" s="2">
        <v>2.5</v>
      </c>
      <c r="S35934" s="2">
        <f t="shared" si="563"/>
        <v>14.633399999999998</v>
      </c>
    </row>
    <row r="35935" spans="2:19" x14ac:dyDescent="0.3">
      <c r="B35935">
        <v>2.2999999999999998</v>
      </c>
      <c r="H35935" s="2">
        <v>2.2999999999999998</v>
      </c>
      <c r="S35935" s="2">
        <f t="shared" si="563"/>
        <v>9.375</v>
      </c>
    </row>
    <row r="35936" spans="2:19" x14ac:dyDescent="0.3">
      <c r="B35936">
        <v>2.9</v>
      </c>
      <c r="H35936" s="2">
        <v>2.2000000000000002</v>
      </c>
      <c r="S35936" s="2">
        <f t="shared" si="563"/>
        <v>7.3001999999999976</v>
      </c>
    </row>
    <row r="35937" spans="2:19" x14ac:dyDescent="0.3">
      <c r="B35937">
        <v>2.5</v>
      </c>
      <c r="H35937" s="2">
        <v>1.8</v>
      </c>
      <c r="S35937" s="2">
        <f t="shared" si="563"/>
        <v>6.3888000000000016</v>
      </c>
    </row>
    <row r="35938" spans="2:19" x14ac:dyDescent="0.3">
      <c r="B35938">
        <v>2.2999999999999998</v>
      </c>
      <c r="H35938" s="2">
        <v>2.4</v>
      </c>
      <c r="S35938" s="2">
        <f t="shared" si="563"/>
        <v>3.4992000000000005</v>
      </c>
    </row>
    <row r="35939" spans="2:19" x14ac:dyDescent="0.3">
      <c r="B35939">
        <v>2.2000000000000002</v>
      </c>
      <c r="H35939" s="2">
        <v>2.2000000000000002</v>
      </c>
      <c r="S35939" s="2">
        <f t="shared" si="563"/>
        <v>8.2943999999999996</v>
      </c>
    </row>
    <row r="35940" spans="2:19" x14ac:dyDescent="0.3">
      <c r="B35940">
        <v>1.8</v>
      </c>
      <c r="H35940" s="2">
        <v>2.9</v>
      </c>
      <c r="S35940" s="2">
        <f t="shared" si="563"/>
        <v>6.3888000000000016</v>
      </c>
    </row>
    <row r="35941" spans="2:19" x14ac:dyDescent="0.3">
      <c r="B35941">
        <v>2.4</v>
      </c>
      <c r="H35941" s="2">
        <v>1.8</v>
      </c>
      <c r="S35941" s="2">
        <f t="shared" si="563"/>
        <v>14.633399999999998</v>
      </c>
    </row>
    <row r="35942" spans="2:19" x14ac:dyDescent="0.3">
      <c r="B35942">
        <v>2.2000000000000002</v>
      </c>
      <c r="H35942" s="2">
        <v>1.2</v>
      </c>
      <c r="S35942" s="2">
        <f t="shared" si="563"/>
        <v>3.4992000000000005</v>
      </c>
    </row>
    <row r="35943" spans="2:19" x14ac:dyDescent="0.3">
      <c r="B35943">
        <v>2.9</v>
      </c>
      <c r="H35943" s="2">
        <v>3.2</v>
      </c>
      <c r="S35943" s="2">
        <f t="shared" si="563"/>
        <v>1.0367999999999999</v>
      </c>
    </row>
    <row r="35944" spans="2:19" x14ac:dyDescent="0.3">
      <c r="B35944">
        <v>1.8</v>
      </c>
      <c r="H35944" s="2">
        <v>2.7</v>
      </c>
      <c r="S35944" s="2">
        <f t="shared" si="563"/>
        <v>19.660800000000005</v>
      </c>
    </row>
    <row r="35945" spans="2:19" x14ac:dyDescent="0.3">
      <c r="B35945">
        <v>1.2</v>
      </c>
      <c r="H35945" s="2">
        <v>2.1</v>
      </c>
      <c r="S35945" s="2">
        <f t="shared" si="563"/>
        <v>11.809800000000001</v>
      </c>
    </row>
    <row r="35946" spans="2:19" x14ac:dyDescent="0.3">
      <c r="B35946">
        <v>3.2</v>
      </c>
      <c r="H35946" s="2">
        <v>2</v>
      </c>
      <c r="S35946" s="2">
        <f t="shared" si="563"/>
        <v>5.5566000000000004</v>
      </c>
    </row>
    <row r="35947" spans="2:19" x14ac:dyDescent="0.3">
      <c r="B35947">
        <v>2.7</v>
      </c>
      <c r="H35947" s="2">
        <v>1.8</v>
      </c>
      <c r="S35947" s="2">
        <f t="shared" si="563"/>
        <v>4.8</v>
      </c>
    </row>
    <row r="35948" spans="2:19" x14ac:dyDescent="0.3">
      <c r="B35948">
        <v>2.1</v>
      </c>
      <c r="H35948" s="2">
        <v>2.2999999999999998</v>
      </c>
      <c r="S35948" s="2">
        <f t="shared" si="563"/>
        <v>3.4992000000000005</v>
      </c>
    </row>
    <row r="35949" spans="2:19" x14ac:dyDescent="0.3">
      <c r="B35949">
        <v>2</v>
      </c>
      <c r="H35949" s="2">
        <v>2.1</v>
      </c>
      <c r="S35949" s="2">
        <f t="shared" si="563"/>
        <v>7.3001999999999976</v>
      </c>
    </row>
    <row r="35950" spans="2:19" x14ac:dyDescent="0.3">
      <c r="B35950">
        <v>1.8</v>
      </c>
      <c r="H35950" s="2">
        <v>1.9</v>
      </c>
      <c r="S35950" s="2">
        <f t="shared" si="563"/>
        <v>5.5566000000000004</v>
      </c>
    </row>
    <row r="35951" spans="2:19" x14ac:dyDescent="0.3">
      <c r="B35951">
        <v>2.2999999999999998</v>
      </c>
      <c r="H35951" s="2">
        <v>2</v>
      </c>
      <c r="S35951" s="2">
        <f t="shared" si="563"/>
        <v>4.1153999999999993</v>
      </c>
    </row>
    <row r="35952" spans="2:19" x14ac:dyDescent="0.3">
      <c r="B35952">
        <v>2.1</v>
      </c>
      <c r="H35952" s="2">
        <v>2</v>
      </c>
      <c r="S35952" s="2">
        <f t="shared" si="563"/>
        <v>4.8</v>
      </c>
    </row>
    <row r="35953" spans="2:19" x14ac:dyDescent="0.3">
      <c r="B35953">
        <v>1.9</v>
      </c>
      <c r="H35953" s="2">
        <v>2.7</v>
      </c>
      <c r="S35953" s="2">
        <f t="shared" si="563"/>
        <v>4.8</v>
      </c>
    </row>
    <row r="35954" spans="2:19" x14ac:dyDescent="0.3">
      <c r="B35954">
        <v>2</v>
      </c>
      <c r="H35954" s="2">
        <v>2.6</v>
      </c>
      <c r="S35954" s="2">
        <f t="shared" si="563"/>
        <v>11.809800000000001</v>
      </c>
    </row>
    <row r="35955" spans="2:19" x14ac:dyDescent="0.3">
      <c r="B35955">
        <v>2</v>
      </c>
      <c r="H35955" s="2">
        <v>1.4</v>
      </c>
      <c r="S35955" s="2">
        <f t="shared" si="563"/>
        <v>10.545600000000002</v>
      </c>
    </row>
    <row r="35956" spans="2:19" x14ac:dyDescent="0.3">
      <c r="B35956">
        <v>2.7</v>
      </c>
      <c r="H35956" s="2">
        <v>1.7</v>
      </c>
      <c r="S35956" s="2">
        <f t="shared" si="563"/>
        <v>1.6463999999999996</v>
      </c>
    </row>
    <row r="35957" spans="2:19" x14ac:dyDescent="0.3">
      <c r="B35957">
        <v>2.6</v>
      </c>
      <c r="H35957" s="2">
        <v>2</v>
      </c>
      <c r="S35957" s="2">
        <f t="shared" si="563"/>
        <v>2.9477999999999995</v>
      </c>
    </row>
    <row r="35958" spans="2:19" x14ac:dyDescent="0.3">
      <c r="B35958">
        <v>1.4</v>
      </c>
      <c r="H35958" s="2">
        <v>1.1000000000000001</v>
      </c>
      <c r="S35958" s="2">
        <f t="shared" si="563"/>
        <v>4.8</v>
      </c>
    </row>
    <row r="35959" spans="2:19" x14ac:dyDescent="0.3">
      <c r="B35959">
        <v>1.7</v>
      </c>
      <c r="H35959" s="2">
        <v>1.1000000000000001</v>
      </c>
      <c r="S35959" s="2">
        <f t="shared" si="563"/>
        <v>0.7986000000000002</v>
      </c>
    </row>
    <row r="35960" spans="2:19" x14ac:dyDescent="0.3">
      <c r="B35960">
        <v>2</v>
      </c>
      <c r="H35960" s="2">
        <v>1.4</v>
      </c>
      <c r="S35960" s="2">
        <f t="shared" si="563"/>
        <v>0.7986000000000002</v>
      </c>
    </row>
    <row r="35961" spans="2:19" x14ac:dyDescent="0.3">
      <c r="B35961">
        <v>1.1000000000000001</v>
      </c>
      <c r="H35961" s="2">
        <v>2</v>
      </c>
      <c r="S35961" s="2">
        <f t="shared" si="563"/>
        <v>1.6463999999999996</v>
      </c>
    </row>
    <row r="35962" spans="2:19" x14ac:dyDescent="0.3">
      <c r="B35962">
        <v>1.1000000000000001</v>
      </c>
      <c r="H35962" s="2">
        <v>1.9</v>
      </c>
      <c r="S35962" s="2">
        <f t="shared" si="563"/>
        <v>4.8</v>
      </c>
    </row>
    <row r="35963" spans="2:19" x14ac:dyDescent="0.3">
      <c r="B35963">
        <v>1.4</v>
      </c>
      <c r="H35963" s="2">
        <v>1.3</v>
      </c>
      <c r="S35963" s="2">
        <f t="shared" si="563"/>
        <v>4.1153999999999993</v>
      </c>
    </row>
    <row r="35964" spans="2:19" x14ac:dyDescent="0.3">
      <c r="B35964">
        <v>2</v>
      </c>
      <c r="H35964" s="2">
        <v>0.9</v>
      </c>
      <c r="S35964" s="2">
        <f t="shared" si="563"/>
        <v>1.3182000000000003</v>
      </c>
    </row>
    <row r="35965" spans="2:19" x14ac:dyDescent="0.3">
      <c r="B35965">
        <v>1.9</v>
      </c>
      <c r="H35965" s="2">
        <v>0.8</v>
      </c>
      <c r="S35965" s="2">
        <f t="shared" si="563"/>
        <v>0.43740000000000007</v>
      </c>
    </row>
    <row r="35966" spans="2:19" x14ac:dyDescent="0.3">
      <c r="B35966">
        <v>1.3</v>
      </c>
      <c r="H35966" s="2">
        <v>1.1000000000000001</v>
      </c>
      <c r="S35966" s="2">
        <f t="shared" si="563"/>
        <v>0.30720000000000008</v>
      </c>
    </row>
    <row r="35967" spans="2:19" x14ac:dyDescent="0.3">
      <c r="B35967">
        <v>0.9</v>
      </c>
      <c r="H35967" s="2">
        <v>1.3</v>
      </c>
      <c r="S35967" s="2">
        <f t="shared" si="563"/>
        <v>0.7986000000000002</v>
      </c>
    </row>
    <row r="35968" spans="2:19" x14ac:dyDescent="0.3">
      <c r="B35968">
        <v>0.8</v>
      </c>
      <c r="H35968" s="2">
        <v>1.7</v>
      </c>
      <c r="S35968" s="2">
        <f t="shared" si="563"/>
        <v>1.3182000000000003</v>
      </c>
    </row>
    <row r="35969" spans="2:19" x14ac:dyDescent="0.3">
      <c r="B35969">
        <v>1.1000000000000001</v>
      </c>
      <c r="H35969" s="2">
        <v>2.7</v>
      </c>
      <c r="S35969" s="2">
        <f t="shared" si="563"/>
        <v>2.9477999999999995</v>
      </c>
    </row>
    <row r="35970" spans="2:19" x14ac:dyDescent="0.3">
      <c r="B35970">
        <v>1.3</v>
      </c>
      <c r="H35970" s="2">
        <v>3.2</v>
      </c>
      <c r="S35970" s="2">
        <f t="shared" si="563"/>
        <v>11.809800000000001</v>
      </c>
    </row>
    <row r="35971" spans="2:19" x14ac:dyDescent="0.3">
      <c r="B35971">
        <v>1.7</v>
      </c>
      <c r="H35971" s="2">
        <v>2.9</v>
      </c>
      <c r="S35971" s="2">
        <f t="shared" ref="S35971:S36034" si="564">0.5*1.2*B35973^3</f>
        <v>19.660800000000005</v>
      </c>
    </row>
    <row r="35972" spans="2:19" x14ac:dyDescent="0.3">
      <c r="B35972">
        <v>2.7</v>
      </c>
      <c r="H35972" s="2">
        <v>2.8</v>
      </c>
      <c r="S35972" s="2">
        <f t="shared" si="564"/>
        <v>14.633399999999998</v>
      </c>
    </row>
    <row r="35973" spans="2:19" x14ac:dyDescent="0.3">
      <c r="B35973">
        <v>3.2</v>
      </c>
      <c r="H35973" s="2">
        <v>2.4</v>
      </c>
      <c r="S35973" s="2">
        <f t="shared" si="564"/>
        <v>13.171199999999997</v>
      </c>
    </row>
    <row r="35974" spans="2:19" x14ac:dyDescent="0.3">
      <c r="B35974">
        <v>2.9</v>
      </c>
      <c r="H35974" s="2">
        <v>1.8</v>
      </c>
      <c r="S35974" s="2">
        <f t="shared" si="564"/>
        <v>8.2943999999999996</v>
      </c>
    </row>
    <row r="35975" spans="2:19" x14ac:dyDescent="0.3">
      <c r="B35975">
        <v>2.8</v>
      </c>
      <c r="H35975" s="2">
        <v>1.2</v>
      </c>
      <c r="S35975" s="2">
        <f t="shared" si="564"/>
        <v>3.4992000000000005</v>
      </c>
    </row>
    <row r="35976" spans="2:19" x14ac:dyDescent="0.3">
      <c r="B35976">
        <v>2.4</v>
      </c>
      <c r="H35976" s="2">
        <v>1.7</v>
      </c>
      <c r="S35976" s="2">
        <f t="shared" si="564"/>
        <v>1.0367999999999999</v>
      </c>
    </row>
    <row r="35977" spans="2:19" x14ac:dyDescent="0.3">
      <c r="B35977">
        <v>1.8</v>
      </c>
      <c r="H35977" s="2">
        <v>1.9</v>
      </c>
      <c r="S35977" s="2">
        <f t="shared" si="564"/>
        <v>2.9477999999999995</v>
      </c>
    </row>
    <row r="35978" spans="2:19" x14ac:dyDescent="0.3">
      <c r="B35978">
        <v>1.2</v>
      </c>
      <c r="H35978" s="2">
        <v>2.5</v>
      </c>
      <c r="S35978" s="2">
        <f t="shared" si="564"/>
        <v>4.1153999999999993</v>
      </c>
    </row>
    <row r="35979" spans="2:19" x14ac:dyDescent="0.3">
      <c r="B35979">
        <v>1.7</v>
      </c>
      <c r="H35979" s="2">
        <v>2.5</v>
      </c>
      <c r="S35979" s="2">
        <f t="shared" si="564"/>
        <v>9.375</v>
      </c>
    </row>
    <row r="35980" spans="2:19" x14ac:dyDescent="0.3">
      <c r="B35980">
        <v>1.9</v>
      </c>
      <c r="H35980" s="2">
        <v>2.7</v>
      </c>
      <c r="S35980" s="2">
        <f t="shared" si="564"/>
        <v>9.375</v>
      </c>
    </row>
    <row r="35981" spans="2:19" x14ac:dyDescent="0.3">
      <c r="B35981">
        <v>2.5</v>
      </c>
      <c r="H35981" s="2">
        <v>3.7</v>
      </c>
      <c r="S35981" s="2">
        <f t="shared" si="564"/>
        <v>11.809800000000001</v>
      </c>
    </row>
    <row r="35982" spans="2:19" x14ac:dyDescent="0.3">
      <c r="B35982">
        <v>2.5</v>
      </c>
      <c r="H35982" s="2">
        <v>3.9</v>
      </c>
      <c r="S35982" s="2">
        <f t="shared" si="564"/>
        <v>30.391800000000003</v>
      </c>
    </row>
    <row r="35983" spans="2:19" x14ac:dyDescent="0.3">
      <c r="B35983">
        <v>2.7</v>
      </c>
      <c r="H35983" s="2">
        <v>4.0999999999999996</v>
      </c>
      <c r="S35983" s="2">
        <f t="shared" si="564"/>
        <v>35.591399999999993</v>
      </c>
    </row>
    <row r="35984" spans="2:19" x14ac:dyDescent="0.3">
      <c r="B35984">
        <v>3.7</v>
      </c>
      <c r="H35984" s="2">
        <v>3.3</v>
      </c>
      <c r="S35984" s="2">
        <f t="shared" si="564"/>
        <v>41.352599999999995</v>
      </c>
    </row>
    <row r="35985" spans="2:19" x14ac:dyDescent="0.3">
      <c r="B35985">
        <v>3.9</v>
      </c>
      <c r="H35985" s="2">
        <v>4</v>
      </c>
      <c r="S35985" s="2">
        <f t="shared" si="564"/>
        <v>21.562199999999997</v>
      </c>
    </row>
    <row r="35986" spans="2:19" x14ac:dyDescent="0.3">
      <c r="B35986">
        <v>4.0999999999999996</v>
      </c>
      <c r="H35986" s="2">
        <v>4.8</v>
      </c>
      <c r="S35986" s="2">
        <f t="shared" si="564"/>
        <v>38.4</v>
      </c>
    </row>
    <row r="35987" spans="2:19" x14ac:dyDescent="0.3">
      <c r="B35987">
        <v>3.3</v>
      </c>
      <c r="H35987" s="2">
        <v>3.5</v>
      </c>
      <c r="S35987" s="2">
        <f t="shared" si="564"/>
        <v>66.355199999999996</v>
      </c>
    </row>
    <row r="35988" spans="2:19" x14ac:dyDescent="0.3">
      <c r="B35988">
        <v>4</v>
      </c>
      <c r="H35988" s="2">
        <v>4.3</v>
      </c>
      <c r="S35988" s="2">
        <f t="shared" si="564"/>
        <v>25.724999999999998</v>
      </c>
    </row>
    <row r="35989" spans="2:19" x14ac:dyDescent="0.3">
      <c r="B35989">
        <v>4.8</v>
      </c>
      <c r="H35989" s="2">
        <v>2</v>
      </c>
      <c r="S35989" s="2">
        <f t="shared" si="564"/>
        <v>47.704199999999993</v>
      </c>
    </row>
    <row r="35990" spans="2:19" x14ac:dyDescent="0.3">
      <c r="B35990">
        <v>3.5</v>
      </c>
      <c r="H35990" s="2">
        <v>1.7</v>
      </c>
      <c r="S35990" s="2">
        <f t="shared" si="564"/>
        <v>4.8</v>
      </c>
    </row>
    <row r="35991" spans="2:19" x14ac:dyDescent="0.3">
      <c r="B35991">
        <v>4.3</v>
      </c>
      <c r="H35991" s="2">
        <v>1.8</v>
      </c>
      <c r="S35991" s="2">
        <f t="shared" si="564"/>
        <v>2.9477999999999995</v>
      </c>
    </row>
    <row r="35992" spans="2:19" x14ac:dyDescent="0.3">
      <c r="B35992">
        <v>2</v>
      </c>
      <c r="H35992" s="2">
        <v>1</v>
      </c>
      <c r="S35992" s="2">
        <f t="shared" si="564"/>
        <v>3.4992000000000005</v>
      </c>
    </row>
    <row r="35993" spans="2:19" x14ac:dyDescent="0.3">
      <c r="B35993">
        <v>1.7</v>
      </c>
      <c r="H35993" s="2">
        <v>1.1000000000000001</v>
      </c>
      <c r="S35993" s="2">
        <f t="shared" si="564"/>
        <v>0.6</v>
      </c>
    </row>
    <row r="35994" spans="2:19" x14ac:dyDescent="0.3">
      <c r="B35994">
        <v>1.8</v>
      </c>
      <c r="H35994" s="2">
        <v>1</v>
      </c>
      <c r="S35994" s="2">
        <f t="shared" si="564"/>
        <v>0.7986000000000002</v>
      </c>
    </row>
    <row r="35995" spans="2:19" x14ac:dyDescent="0.3">
      <c r="B35995">
        <v>1</v>
      </c>
      <c r="H35995" s="2">
        <v>1.4</v>
      </c>
      <c r="S35995" s="2">
        <f t="shared" si="564"/>
        <v>0.6</v>
      </c>
    </row>
    <row r="35996" spans="2:19" x14ac:dyDescent="0.3">
      <c r="B35996">
        <v>1.1000000000000001</v>
      </c>
      <c r="H35996" s="2">
        <v>1.9</v>
      </c>
      <c r="S35996" s="2">
        <f t="shared" si="564"/>
        <v>1.6463999999999996</v>
      </c>
    </row>
    <row r="35997" spans="2:19" x14ac:dyDescent="0.3">
      <c r="B35997">
        <v>1</v>
      </c>
      <c r="H35997" s="2">
        <v>1.4</v>
      </c>
      <c r="S35997" s="2">
        <f t="shared" si="564"/>
        <v>4.1153999999999993</v>
      </c>
    </row>
    <row r="35998" spans="2:19" x14ac:dyDescent="0.3">
      <c r="B35998">
        <v>1.4</v>
      </c>
      <c r="H35998" s="2">
        <v>0.7</v>
      </c>
      <c r="S35998" s="2">
        <f t="shared" si="564"/>
        <v>1.6463999999999996</v>
      </c>
    </row>
    <row r="35999" spans="2:19" x14ac:dyDescent="0.3">
      <c r="B35999">
        <v>1.9</v>
      </c>
      <c r="H35999" s="2">
        <v>1.2</v>
      </c>
      <c r="S35999" s="2">
        <f t="shared" si="564"/>
        <v>0.20579999999999996</v>
      </c>
    </row>
    <row r="36000" spans="2:19" x14ac:dyDescent="0.3">
      <c r="B36000">
        <v>1.4</v>
      </c>
      <c r="H36000" s="2">
        <v>3.1</v>
      </c>
      <c r="S36000" s="2">
        <f t="shared" si="564"/>
        <v>1.0367999999999999</v>
      </c>
    </row>
    <row r="36001" spans="2:19" x14ac:dyDescent="0.3">
      <c r="B36001">
        <v>0.7</v>
      </c>
      <c r="H36001" s="2">
        <v>3.1</v>
      </c>
      <c r="S36001" s="2">
        <f t="shared" si="564"/>
        <v>17.874600000000001</v>
      </c>
    </row>
    <row r="36002" spans="2:19" x14ac:dyDescent="0.3">
      <c r="B36002">
        <v>1.2</v>
      </c>
      <c r="H36002" s="2">
        <v>2.7</v>
      </c>
      <c r="S36002" s="2">
        <f t="shared" si="564"/>
        <v>17.874600000000001</v>
      </c>
    </row>
    <row r="36003" spans="2:19" x14ac:dyDescent="0.3">
      <c r="B36003">
        <v>3.1</v>
      </c>
      <c r="H36003" s="2">
        <v>1.5</v>
      </c>
      <c r="S36003" s="2">
        <f t="shared" si="564"/>
        <v>11.809800000000001</v>
      </c>
    </row>
    <row r="36004" spans="2:19" x14ac:dyDescent="0.3">
      <c r="B36004">
        <v>3.1</v>
      </c>
      <c r="H36004" s="2">
        <v>2.2000000000000002</v>
      </c>
      <c r="S36004" s="2">
        <f t="shared" si="564"/>
        <v>2.0249999999999999</v>
      </c>
    </row>
    <row r="36005" spans="2:19" x14ac:dyDescent="0.3">
      <c r="B36005">
        <v>2.7</v>
      </c>
      <c r="H36005" s="2">
        <v>2.5</v>
      </c>
      <c r="S36005" s="2">
        <f t="shared" si="564"/>
        <v>6.3888000000000016</v>
      </c>
    </row>
    <row r="36006" spans="2:19" x14ac:dyDescent="0.3">
      <c r="B36006">
        <v>1.5</v>
      </c>
      <c r="H36006" s="2">
        <v>2</v>
      </c>
      <c r="S36006" s="2">
        <f t="shared" si="564"/>
        <v>9.375</v>
      </c>
    </row>
    <row r="36007" spans="2:19" x14ac:dyDescent="0.3">
      <c r="B36007">
        <v>2.2000000000000002</v>
      </c>
      <c r="H36007" s="2">
        <v>2.8</v>
      </c>
      <c r="S36007" s="2">
        <f t="shared" si="564"/>
        <v>4.8</v>
      </c>
    </row>
    <row r="36008" spans="2:19" x14ac:dyDescent="0.3">
      <c r="B36008">
        <v>2.5</v>
      </c>
      <c r="H36008" s="2">
        <v>2.1</v>
      </c>
      <c r="S36008" s="2">
        <f t="shared" si="564"/>
        <v>13.171199999999997</v>
      </c>
    </row>
    <row r="36009" spans="2:19" x14ac:dyDescent="0.3">
      <c r="B36009">
        <v>2</v>
      </c>
      <c r="H36009" s="2">
        <v>2.1</v>
      </c>
      <c r="S36009" s="2">
        <f t="shared" si="564"/>
        <v>5.5566000000000004</v>
      </c>
    </row>
    <row r="36010" spans="2:19" x14ac:dyDescent="0.3">
      <c r="B36010">
        <v>2.8</v>
      </c>
      <c r="H36010" s="2">
        <v>2.2999999999999998</v>
      </c>
      <c r="S36010" s="2">
        <f t="shared" si="564"/>
        <v>5.5566000000000004</v>
      </c>
    </row>
    <row r="36011" spans="2:19" x14ac:dyDescent="0.3">
      <c r="B36011">
        <v>2.1</v>
      </c>
      <c r="H36011" s="2">
        <v>1.7</v>
      </c>
      <c r="S36011" s="2">
        <f t="shared" si="564"/>
        <v>7.3001999999999976</v>
      </c>
    </row>
    <row r="36012" spans="2:19" x14ac:dyDescent="0.3">
      <c r="B36012">
        <v>2.1</v>
      </c>
      <c r="H36012" s="2">
        <v>1.7</v>
      </c>
      <c r="S36012" s="2">
        <f t="shared" si="564"/>
        <v>2.9477999999999995</v>
      </c>
    </row>
    <row r="36013" spans="2:19" x14ac:dyDescent="0.3">
      <c r="B36013">
        <v>2.2999999999999998</v>
      </c>
      <c r="H36013" s="2">
        <v>1.6</v>
      </c>
      <c r="S36013" s="2">
        <f t="shared" si="564"/>
        <v>2.9477999999999995</v>
      </c>
    </row>
    <row r="36014" spans="2:19" x14ac:dyDescent="0.3">
      <c r="B36014">
        <v>1.7</v>
      </c>
      <c r="H36014" s="2">
        <v>1.6</v>
      </c>
      <c r="S36014" s="2">
        <f t="shared" si="564"/>
        <v>2.4576000000000007</v>
      </c>
    </row>
    <row r="36015" spans="2:19" x14ac:dyDescent="0.3">
      <c r="B36015">
        <v>1.7</v>
      </c>
      <c r="H36015" s="2">
        <v>0.7</v>
      </c>
      <c r="S36015" s="2">
        <f t="shared" si="564"/>
        <v>2.4576000000000007</v>
      </c>
    </row>
    <row r="36016" spans="2:19" x14ac:dyDescent="0.3">
      <c r="B36016">
        <v>1.6</v>
      </c>
      <c r="H36016" s="2">
        <v>0.7</v>
      </c>
      <c r="S36016" s="2">
        <f t="shared" si="564"/>
        <v>0.20579999999999996</v>
      </c>
    </row>
    <row r="36017" spans="2:19" x14ac:dyDescent="0.3">
      <c r="B36017">
        <v>1.6</v>
      </c>
      <c r="H36017" s="2">
        <v>0.4</v>
      </c>
      <c r="S36017" s="2">
        <f t="shared" si="564"/>
        <v>0.20579999999999996</v>
      </c>
    </row>
    <row r="36018" spans="2:19" x14ac:dyDescent="0.3">
      <c r="B36018">
        <v>0.7</v>
      </c>
      <c r="H36018" s="2">
        <v>0.4</v>
      </c>
      <c r="S36018" s="2">
        <f t="shared" si="564"/>
        <v>3.8400000000000011E-2</v>
      </c>
    </row>
    <row r="36019" spans="2:19" x14ac:dyDescent="0.3">
      <c r="B36019">
        <v>0.7</v>
      </c>
      <c r="H36019" s="2">
        <v>0.4</v>
      </c>
      <c r="S36019" s="2">
        <f t="shared" si="564"/>
        <v>3.8400000000000011E-2</v>
      </c>
    </row>
    <row r="36020" spans="2:19" x14ac:dyDescent="0.3">
      <c r="B36020">
        <v>0.4</v>
      </c>
      <c r="H36020" s="2">
        <v>0.4</v>
      </c>
      <c r="S36020" s="2">
        <f t="shared" si="564"/>
        <v>3.8400000000000011E-2</v>
      </c>
    </row>
    <row r="36021" spans="2:19" x14ac:dyDescent="0.3">
      <c r="B36021">
        <v>0.4</v>
      </c>
      <c r="H36021" s="2">
        <v>1.1000000000000001</v>
      </c>
      <c r="S36021" s="2">
        <f t="shared" si="564"/>
        <v>3.8400000000000011E-2</v>
      </c>
    </row>
    <row r="36022" spans="2:19" x14ac:dyDescent="0.3">
      <c r="B36022">
        <v>0.4</v>
      </c>
      <c r="H36022" s="2">
        <v>1.5</v>
      </c>
      <c r="S36022" s="2">
        <f t="shared" si="564"/>
        <v>0.7986000000000002</v>
      </c>
    </row>
    <row r="36023" spans="2:19" x14ac:dyDescent="0.3">
      <c r="B36023">
        <v>0.4</v>
      </c>
      <c r="H36023" s="2">
        <v>3.1</v>
      </c>
      <c r="S36023" s="2">
        <f t="shared" si="564"/>
        <v>2.0249999999999999</v>
      </c>
    </row>
    <row r="36024" spans="2:19" x14ac:dyDescent="0.3">
      <c r="B36024">
        <v>1.1000000000000001</v>
      </c>
      <c r="H36024" s="2">
        <v>2.4</v>
      </c>
      <c r="S36024" s="2">
        <f t="shared" si="564"/>
        <v>17.874600000000001</v>
      </c>
    </row>
    <row r="36025" spans="2:19" x14ac:dyDescent="0.3">
      <c r="B36025">
        <v>1.5</v>
      </c>
      <c r="H36025" s="2">
        <v>3</v>
      </c>
      <c r="S36025" s="2">
        <f t="shared" si="564"/>
        <v>8.2943999999999996</v>
      </c>
    </row>
    <row r="36026" spans="2:19" x14ac:dyDescent="0.3">
      <c r="B36026">
        <v>3.1</v>
      </c>
      <c r="H36026" s="2">
        <v>2.9</v>
      </c>
      <c r="S36026" s="2">
        <f t="shared" si="564"/>
        <v>16.2</v>
      </c>
    </row>
    <row r="36027" spans="2:19" x14ac:dyDescent="0.3">
      <c r="B36027">
        <v>2.4</v>
      </c>
      <c r="H36027" s="2">
        <v>2.8</v>
      </c>
      <c r="S36027" s="2">
        <f t="shared" si="564"/>
        <v>14.633399999999998</v>
      </c>
    </row>
    <row r="36028" spans="2:19" x14ac:dyDescent="0.3">
      <c r="B36028">
        <v>3</v>
      </c>
      <c r="H36028" s="2">
        <v>3.3</v>
      </c>
      <c r="S36028" s="2">
        <f t="shared" si="564"/>
        <v>13.171199999999997</v>
      </c>
    </row>
    <row r="36029" spans="2:19" x14ac:dyDescent="0.3">
      <c r="B36029">
        <v>2.9</v>
      </c>
      <c r="H36029" s="2">
        <v>3</v>
      </c>
      <c r="S36029" s="2">
        <f t="shared" si="564"/>
        <v>21.562199999999997</v>
      </c>
    </row>
    <row r="36030" spans="2:19" x14ac:dyDescent="0.3">
      <c r="B36030">
        <v>2.8</v>
      </c>
      <c r="H36030" s="2">
        <v>2.4</v>
      </c>
      <c r="S36030" s="2">
        <f t="shared" si="564"/>
        <v>16.2</v>
      </c>
    </row>
    <row r="36031" spans="2:19" x14ac:dyDescent="0.3">
      <c r="B36031">
        <v>3.3</v>
      </c>
      <c r="H36031" s="2">
        <v>2.2000000000000002</v>
      </c>
      <c r="S36031" s="2">
        <f t="shared" si="564"/>
        <v>8.2943999999999996</v>
      </c>
    </row>
    <row r="36032" spans="2:19" x14ac:dyDescent="0.3">
      <c r="B36032">
        <v>3</v>
      </c>
      <c r="H36032" s="2">
        <v>1.5</v>
      </c>
      <c r="S36032" s="2">
        <f t="shared" si="564"/>
        <v>6.3888000000000016</v>
      </c>
    </row>
    <row r="36033" spans="2:19" x14ac:dyDescent="0.3">
      <c r="B36033">
        <v>2.4</v>
      </c>
      <c r="H36033" s="2">
        <v>0.8</v>
      </c>
      <c r="S36033" s="2">
        <f t="shared" si="564"/>
        <v>2.0249999999999999</v>
      </c>
    </row>
    <row r="36034" spans="2:19" x14ac:dyDescent="0.3">
      <c r="B36034">
        <v>2.2000000000000002</v>
      </c>
      <c r="H36034" s="2">
        <v>0.8</v>
      </c>
      <c r="S36034" s="2">
        <f t="shared" si="564"/>
        <v>0.30720000000000008</v>
      </c>
    </row>
    <row r="36035" spans="2:19" x14ac:dyDescent="0.3">
      <c r="B36035">
        <v>1.5</v>
      </c>
      <c r="H36035" s="2">
        <v>0.6</v>
      </c>
      <c r="S36035" s="2">
        <f t="shared" ref="S36035:S36098" si="565">0.5*1.2*B36037^3</f>
        <v>0.30720000000000008</v>
      </c>
    </row>
    <row r="36036" spans="2:19" x14ac:dyDescent="0.3">
      <c r="B36036">
        <v>0.8</v>
      </c>
      <c r="H36036" s="2">
        <v>1.5</v>
      </c>
      <c r="S36036" s="2">
        <f t="shared" si="565"/>
        <v>0.12959999999999999</v>
      </c>
    </row>
    <row r="36037" spans="2:19" x14ac:dyDescent="0.3">
      <c r="B36037">
        <v>0.8</v>
      </c>
      <c r="H36037" s="2">
        <v>1.8</v>
      </c>
      <c r="S36037" s="2">
        <f t="shared" si="565"/>
        <v>2.0249999999999999</v>
      </c>
    </row>
    <row r="36038" spans="2:19" x14ac:dyDescent="0.3">
      <c r="B36038">
        <v>0.6</v>
      </c>
      <c r="H36038" s="2">
        <v>1.4</v>
      </c>
      <c r="S36038" s="2">
        <f t="shared" si="565"/>
        <v>3.4992000000000005</v>
      </c>
    </row>
    <row r="36039" spans="2:19" x14ac:dyDescent="0.3">
      <c r="B36039">
        <v>1.5</v>
      </c>
      <c r="H36039" s="2">
        <v>2.6</v>
      </c>
      <c r="S36039" s="2">
        <f t="shared" si="565"/>
        <v>1.6463999999999996</v>
      </c>
    </row>
    <row r="36040" spans="2:19" x14ac:dyDescent="0.3">
      <c r="B36040">
        <v>1.8</v>
      </c>
      <c r="H36040" s="2">
        <v>2.6</v>
      </c>
      <c r="S36040" s="2">
        <f t="shared" si="565"/>
        <v>10.545600000000002</v>
      </c>
    </row>
    <row r="36041" spans="2:19" x14ac:dyDescent="0.3">
      <c r="B36041">
        <v>1.4</v>
      </c>
      <c r="H36041" s="2">
        <v>3</v>
      </c>
      <c r="S36041" s="2">
        <f t="shared" si="565"/>
        <v>10.545600000000002</v>
      </c>
    </row>
    <row r="36042" spans="2:19" x14ac:dyDescent="0.3">
      <c r="B36042">
        <v>2.6</v>
      </c>
      <c r="H36042" s="2">
        <v>2.4</v>
      </c>
      <c r="S36042" s="2">
        <f t="shared" si="565"/>
        <v>16.2</v>
      </c>
    </row>
    <row r="36043" spans="2:19" x14ac:dyDescent="0.3">
      <c r="B36043">
        <v>2.6</v>
      </c>
      <c r="H36043" s="2">
        <v>2.8</v>
      </c>
      <c r="S36043" s="2">
        <f t="shared" si="565"/>
        <v>8.2943999999999996</v>
      </c>
    </row>
    <row r="36044" spans="2:19" x14ac:dyDescent="0.3">
      <c r="B36044">
        <v>3</v>
      </c>
      <c r="H36044" s="2">
        <v>2.5</v>
      </c>
      <c r="S36044" s="2">
        <f t="shared" si="565"/>
        <v>13.171199999999997</v>
      </c>
    </row>
    <row r="36045" spans="2:19" x14ac:dyDescent="0.3">
      <c r="B36045">
        <v>2.4</v>
      </c>
      <c r="H36045" s="2">
        <v>2.9</v>
      </c>
      <c r="S36045" s="2">
        <f t="shared" si="565"/>
        <v>9.375</v>
      </c>
    </row>
    <row r="36046" spans="2:19" x14ac:dyDescent="0.3">
      <c r="B36046">
        <v>2.8</v>
      </c>
      <c r="H36046" s="2">
        <v>1.3</v>
      </c>
      <c r="S36046" s="2">
        <f t="shared" si="565"/>
        <v>14.633399999999998</v>
      </c>
    </row>
    <row r="36047" spans="2:19" x14ac:dyDescent="0.3">
      <c r="B36047">
        <v>2.5</v>
      </c>
      <c r="H36047" s="2">
        <v>2.7</v>
      </c>
      <c r="S36047" s="2">
        <f t="shared" si="565"/>
        <v>1.3182000000000003</v>
      </c>
    </row>
    <row r="36048" spans="2:19" x14ac:dyDescent="0.3">
      <c r="B36048">
        <v>2.9</v>
      </c>
      <c r="H36048" s="2">
        <v>3.6</v>
      </c>
      <c r="S36048" s="2">
        <f t="shared" si="565"/>
        <v>11.809800000000001</v>
      </c>
    </row>
    <row r="36049" spans="2:19" x14ac:dyDescent="0.3">
      <c r="B36049">
        <v>1.3</v>
      </c>
      <c r="H36049" s="2">
        <v>3.5</v>
      </c>
      <c r="S36049" s="2">
        <f t="shared" si="565"/>
        <v>27.993600000000004</v>
      </c>
    </row>
    <row r="36050" spans="2:19" x14ac:dyDescent="0.3">
      <c r="B36050">
        <v>2.7</v>
      </c>
      <c r="H36050" s="2">
        <v>4.4000000000000004</v>
      </c>
      <c r="S36050" s="2">
        <f t="shared" si="565"/>
        <v>25.724999999999998</v>
      </c>
    </row>
    <row r="36051" spans="2:19" x14ac:dyDescent="0.3">
      <c r="B36051">
        <v>3.6</v>
      </c>
      <c r="H36051" s="2">
        <v>5.7</v>
      </c>
      <c r="S36051" s="2">
        <f t="shared" si="565"/>
        <v>51.110400000000013</v>
      </c>
    </row>
    <row r="36052" spans="2:19" x14ac:dyDescent="0.3">
      <c r="B36052">
        <v>3.5</v>
      </c>
      <c r="H36052" s="2">
        <v>4.3</v>
      </c>
      <c r="S36052" s="2">
        <f t="shared" si="565"/>
        <v>111.11580000000001</v>
      </c>
    </row>
    <row r="36053" spans="2:19" x14ac:dyDescent="0.3">
      <c r="B36053">
        <v>4.4000000000000004</v>
      </c>
      <c r="H36053" s="2">
        <v>4.2</v>
      </c>
      <c r="S36053" s="2">
        <f t="shared" si="565"/>
        <v>47.704199999999993</v>
      </c>
    </row>
    <row r="36054" spans="2:19" x14ac:dyDescent="0.3">
      <c r="B36054">
        <v>5.7</v>
      </c>
      <c r="H36054" s="2">
        <v>4.4000000000000004</v>
      </c>
      <c r="S36054" s="2">
        <f t="shared" si="565"/>
        <v>44.452800000000003</v>
      </c>
    </row>
    <row r="36055" spans="2:19" x14ac:dyDescent="0.3">
      <c r="B36055">
        <v>4.3</v>
      </c>
      <c r="H36055" s="2">
        <v>3.3</v>
      </c>
      <c r="S36055" s="2">
        <f t="shared" si="565"/>
        <v>51.110400000000013</v>
      </c>
    </row>
    <row r="36056" spans="2:19" x14ac:dyDescent="0.3">
      <c r="B36056">
        <v>4.2</v>
      </c>
      <c r="H36056" s="2">
        <v>3.3</v>
      </c>
      <c r="S36056" s="2">
        <f t="shared" si="565"/>
        <v>21.562199999999997</v>
      </c>
    </row>
    <row r="36057" spans="2:19" x14ac:dyDescent="0.3">
      <c r="B36057">
        <v>4.4000000000000004</v>
      </c>
      <c r="H36057" s="2">
        <v>2.9</v>
      </c>
      <c r="S36057" s="2">
        <f t="shared" si="565"/>
        <v>21.562199999999997</v>
      </c>
    </row>
    <row r="36058" spans="2:19" x14ac:dyDescent="0.3">
      <c r="B36058">
        <v>3.3</v>
      </c>
      <c r="H36058" s="2">
        <v>2.7</v>
      </c>
      <c r="S36058" s="2">
        <f t="shared" si="565"/>
        <v>14.633399999999998</v>
      </c>
    </row>
    <row r="36059" spans="2:19" x14ac:dyDescent="0.3">
      <c r="B36059">
        <v>3.3</v>
      </c>
      <c r="H36059" s="2">
        <v>3.4</v>
      </c>
      <c r="S36059" s="2">
        <f t="shared" si="565"/>
        <v>11.809800000000001</v>
      </c>
    </row>
    <row r="36060" spans="2:19" x14ac:dyDescent="0.3">
      <c r="B36060">
        <v>2.9</v>
      </c>
      <c r="H36060" s="2">
        <v>3.5</v>
      </c>
      <c r="S36060" s="2">
        <f t="shared" si="565"/>
        <v>23.582399999999996</v>
      </c>
    </row>
    <row r="36061" spans="2:19" x14ac:dyDescent="0.3">
      <c r="B36061">
        <v>2.7</v>
      </c>
      <c r="H36061" s="2">
        <v>4.2</v>
      </c>
      <c r="S36061" s="2">
        <f t="shared" si="565"/>
        <v>25.724999999999998</v>
      </c>
    </row>
    <row r="36062" spans="2:19" x14ac:dyDescent="0.3">
      <c r="B36062">
        <v>3.4</v>
      </c>
      <c r="H36062" s="2">
        <v>4.4000000000000004</v>
      </c>
      <c r="S36062" s="2">
        <f t="shared" si="565"/>
        <v>44.452800000000003</v>
      </c>
    </row>
    <row r="36063" spans="2:19" x14ac:dyDescent="0.3">
      <c r="B36063">
        <v>3.5</v>
      </c>
      <c r="H36063" s="2">
        <v>4.2</v>
      </c>
      <c r="S36063" s="2">
        <f t="shared" si="565"/>
        <v>51.110400000000013</v>
      </c>
    </row>
    <row r="36064" spans="2:19" x14ac:dyDescent="0.3">
      <c r="B36064">
        <v>4.2</v>
      </c>
      <c r="H36064" s="2">
        <v>3.8</v>
      </c>
      <c r="S36064" s="2">
        <f t="shared" si="565"/>
        <v>44.452800000000003</v>
      </c>
    </row>
    <row r="36065" spans="2:19" x14ac:dyDescent="0.3">
      <c r="B36065">
        <v>4.4000000000000004</v>
      </c>
      <c r="H36065" s="2">
        <v>4</v>
      </c>
      <c r="S36065" s="2">
        <f t="shared" si="565"/>
        <v>32.923199999999994</v>
      </c>
    </row>
    <row r="36066" spans="2:19" x14ac:dyDescent="0.3">
      <c r="B36066">
        <v>4.2</v>
      </c>
      <c r="H36066" s="2">
        <v>3.9</v>
      </c>
      <c r="S36066" s="2">
        <f t="shared" si="565"/>
        <v>38.4</v>
      </c>
    </row>
    <row r="36067" spans="2:19" x14ac:dyDescent="0.3">
      <c r="B36067">
        <v>3.8</v>
      </c>
      <c r="H36067" s="2">
        <v>4.2</v>
      </c>
      <c r="S36067" s="2">
        <f t="shared" si="565"/>
        <v>35.591399999999993</v>
      </c>
    </row>
    <row r="36068" spans="2:19" x14ac:dyDescent="0.3">
      <c r="B36068">
        <v>4</v>
      </c>
      <c r="H36068" s="2">
        <v>4.5999999999999996</v>
      </c>
      <c r="S36068" s="2">
        <f t="shared" si="565"/>
        <v>44.452800000000003</v>
      </c>
    </row>
    <row r="36069" spans="2:19" x14ac:dyDescent="0.3">
      <c r="B36069">
        <v>3.9</v>
      </c>
      <c r="H36069" s="2">
        <v>4.3</v>
      </c>
      <c r="S36069" s="2">
        <f t="shared" si="565"/>
        <v>58.401599999999981</v>
      </c>
    </row>
    <row r="36070" spans="2:19" x14ac:dyDescent="0.3">
      <c r="B36070">
        <v>4.2</v>
      </c>
      <c r="H36070" s="2">
        <v>5.3</v>
      </c>
      <c r="S36070" s="2">
        <f t="shared" si="565"/>
        <v>47.704199999999993</v>
      </c>
    </row>
    <row r="36071" spans="2:19" x14ac:dyDescent="0.3">
      <c r="B36071">
        <v>4.5999999999999996</v>
      </c>
      <c r="H36071" s="2">
        <v>4.5999999999999996</v>
      </c>
      <c r="S36071" s="2">
        <f t="shared" si="565"/>
        <v>89.326199999999986</v>
      </c>
    </row>
    <row r="36072" spans="2:19" x14ac:dyDescent="0.3">
      <c r="B36072">
        <v>4.3</v>
      </c>
      <c r="H36072" s="2">
        <v>4.7</v>
      </c>
      <c r="S36072" s="2">
        <f t="shared" si="565"/>
        <v>58.401599999999981</v>
      </c>
    </row>
    <row r="36073" spans="2:19" x14ac:dyDescent="0.3">
      <c r="B36073">
        <v>5.3</v>
      </c>
      <c r="H36073" s="2">
        <v>4.5</v>
      </c>
      <c r="S36073" s="2">
        <f t="shared" si="565"/>
        <v>62.293800000000012</v>
      </c>
    </row>
    <row r="36074" spans="2:19" x14ac:dyDescent="0.3">
      <c r="B36074">
        <v>4.5999999999999996</v>
      </c>
      <c r="H36074" s="2">
        <v>4.5</v>
      </c>
      <c r="S36074" s="2">
        <f t="shared" si="565"/>
        <v>54.674999999999997</v>
      </c>
    </row>
    <row r="36075" spans="2:19" x14ac:dyDescent="0.3">
      <c r="B36075">
        <v>4.7</v>
      </c>
      <c r="H36075" s="2">
        <v>4.5999999999999996</v>
      </c>
      <c r="S36075" s="2">
        <f t="shared" si="565"/>
        <v>54.674999999999997</v>
      </c>
    </row>
    <row r="36076" spans="2:19" x14ac:dyDescent="0.3">
      <c r="B36076">
        <v>4.5</v>
      </c>
      <c r="H36076" s="2">
        <v>3</v>
      </c>
      <c r="S36076" s="2">
        <f t="shared" si="565"/>
        <v>58.401599999999981</v>
      </c>
    </row>
    <row r="36077" spans="2:19" x14ac:dyDescent="0.3">
      <c r="B36077">
        <v>4.5</v>
      </c>
      <c r="H36077" s="2">
        <v>2.9</v>
      </c>
      <c r="S36077" s="2">
        <f t="shared" si="565"/>
        <v>16.2</v>
      </c>
    </row>
    <row r="36078" spans="2:19" x14ac:dyDescent="0.3">
      <c r="B36078">
        <v>4.5999999999999996</v>
      </c>
      <c r="H36078" s="2">
        <v>5.4</v>
      </c>
      <c r="S36078" s="2">
        <f t="shared" si="565"/>
        <v>14.633399999999998</v>
      </c>
    </row>
    <row r="36079" spans="2:19" x14ac:dyDescent="0.3">
      <c r="B36079">
        <v>3</v>
      </c>
      <c r="H36079" s="2">
        <v>6</v>
      </c>
      <c r="S36079" s="2">
        <f t="shared" si="565"/>
        <v>94.478400000000008</v>
      </c>
    </row>
    <row r="36080" spans="2:19" x14ac:dyDescent="0.3">
      <c r="B36080">
        <v>2.9</v>
      </c>
      <c r="H36080" s="2">
        <v>4.8</v>
      </c>
      <c r="S36080" s="2">
        <f t="shared" si="565"/>
        <v>129.6</v>
      </c>
    </row>
    <row r="36081" spans="2:19" x14ac:dyDescent="0.3">
      <c r="B36081">
        <v>5.4</v>
      </c>
      <c r="H36081" s="2">
        <v>4.5999999999999996</v>
      </c>
      <c r="S36081" s="2">
        <f t="shared" si="565"/>
        <v>66.355199999999996</v>
      </c>
    </row>
    <row r="36082" spans="2:19" x14ac:dyDescent="0.3">
      <c r="B36082">
        <v>6</v>
      </c>
      <c r="H36082" s="2">
        <v>5.6</v>
      </c>
      <c r="S36082" s="2">
        <f t="shared" si="565"/>
        <v>58.401599999999981</v>
      </c>
    </row>
    <row r="36083" spans="2:19" x14ac:dyDescent="0.3">
      <c r="B36083">
        <v>4.8</v>
      </c>
      <c r="H36083" s="2">
        <v>4.4000000000000004</v>
      </c>
      <c r="S36083" s="2">
        <f t="shared" si="565"/>
        <v>105.36959999999998</v>
      </c>
    </row>
    <row r="36084" spans="2:19" x14ac:dyDescent="0.3">
      <c r="B36084">
        <v>4.5999999999999996</v>
      </c>
      <c r="H36084" s="2">
        <v>3.9</v>
      </c>
      <c r="S36084" s="2">
        <f t="shared" si="565"/>
        <v>51.110400000000013</v>
      </c>
    </row>
    <row r="36085" spans="2:19" x14ac:dyDescent="0.3">
      <c r="B36085">
        <v>5.6</v>
      </c>
      <c r="H36085" s="2">
        <v>2.6</v>
      </c>
      <c r="S36085" s="2">
        <f t="shared" si="565"/>
        <v>35.591399999999993</v>
      </c>
    </row>
    <row r="36086" spans="2:19" x14ac:dyDescent="0.3">
      <c r="B36086">
        <v>4.4000000000000004</v>
      </c>
      <c r="H36086" s="2">
        <v>4.7</v>
      </c>
      <c r="S36086" s="2">
        <f t="shared" si="565"/>
        <v>10.545600000000002</v>
      </c>
    </row>
    <row r="36087" spans="2:19" x14ac:dyDescent="0.3">
      <c r="B36087">
        <v>3.9</v>
      </c>
      <c r="H36087" s="2">
        <v>4.8</v>
      </c>
      <c r="S36087" s="2">
        <f t="shared" si="565"/>
        <v>62.293800000000012</v>
      </c>
    </row>
    <row r="36088" spans="2:19" x14ac:dyDescent="0.3">
      <c r="B36088">
        <v>2.6</v>
      </c>
      <c r="H36088" s="2">
        <v>3.8</v>
      </c>
      <c r="S36088" s="2">
        <f t="shared" si="565"/>
        <v>66.355199999999996</v>
      </c>
    </row>
    <row r="36089" spans="2:19" x14ac:dyDescent="0.3">
      <c r="B36089">
        <v>4.7</v>
      </c>
      <c r="H36089" s="2">
        <v>5.2</v>
      </c>
      <c r="S36089" s="2">
        <f t="shared" si="565"/>
        <v>32.923199999999994</v>
      </c>
    </row>
    <row r="36090" spans="2:19" x14ac:dyDescent="0.3">
      <c r="B36090">
        <v>4.8</v>
      </c>
      <c r="H36090" s="2">
        <v>5.3</v>
      </c>
      <c r="S36090" s="2">
        <f t="shared" si="565"/>
        <v>84.364800000000017</v>
      </c>
    </row>
    <row r="36091" spans="2:19" x14ac:dyDescent="0.3">
      <c r="B36091">
        <v>3.8</v>
      </c>
      <c r="H36091" s="2">
        <v>5</v>
      </c>
      <c r="S36091" s="2">
        <f t="shared" si="565"/>
        <v>89.326199999999986</v>
      </c>
    </row>
    <row r="36092" spans="2:19" x14ac:dyDescent="0.3">
      <c r="B36092">
        <v>5.2</v>
      </c>
      <c r="H36092" s="2">
        <v>7.5</v>
      </c>
      <c r="S36092" s="2">
        <f t="shared" si="565"/>
        <v>75</v>
      </c>
    </row>
    <row r="36093" spans="2:19" x14ac:dyDescent="0.3">
      <c r="B36093">
        <v>5.3</v>
      </c>
      <c r="H36093" s="2">
        <v>7.3</v>
      </c>
      <c r="S36093" s="2">
        <f t="shared" si="565"/>
        <v>253.125</v>
      </c>
    </row>
    <row r="36094" spans="2:19" x14ac:dyDescent="0.3">
      <c r="B36094">
        <v>5</v>
      </c>
      <c r="H36094" s="2">
        <v>8.1</v>
      </c>
      <c r="S36094" s="2">
        <f t="shared" si="565"/>
        <v>233.41019999999997</v>
      </c>
    </row>
    <row r="36095" spans="2:19" x14ac:dyDescent="0.3">
      <c r="B36095">
        <v>7.5</v>
      </c>
      <c r="H36095" s="2">
        <v>6.3</v>
      </c>
      <c r="S36095" s="2">
        <f t="shared" si="565"/>
        <v>318.86459999999994</v>
      </c>
    </row>
    <row r="36096" spans="2:19" x14ac:dyDescent="0.3">
      <c r="B36096">
        <v>7.3</v>
      </c>
      <c r="H36096" s="2">
        <v>4</v>
      </c>
      <c r="S36096" s="2">
        <f t="shared" si="565"/>
        <v>150.02819999999997</v>
      </c>
    </row>
    <row r="36097" spans="2:19" x14ac:dyDescent="0.3">
      <c r="B36097">
        <v>8.1</v>
      </c>
      <c r="H36097" s="2">
        <v>2.8</v>
      </c>
      <c r="S36097" s="2">
        <f t="shared" si="565"/>
        <v>38.4</v>
      </c>
    </row>
    <row r="36098" spans="2:19" x14ac:dyDescent="0.3">
      <c r="B36098">
        <v>6.3</v>
      </c>
      <c r="H36098" s="2">
        <v>3</v>
      </c>
      <c r="S36098" s="2">
        <f t="shared" si="565"/>
        <v>13.171199999999997</v>
      </c>
    </row>
    <row r="36099" spans="2:19" x14ac:dyDescent="0.3">
      <c r="B36099">
        <v>4</v>
      </c>
      <c r="H36099" s="2">
        <v>3.9</v>
      </c>
      <c r="S36099" s="2">
        <f t="shared" ref="S36099:S36162" si="566">0.5*1.2*B36101^3</f>
        <v>16.2</v>
      </c>
    </row>
    <row r="36100" spans="2:19" x14ac:dyDescent="0.3">
      <c r="B36100">
        <v>2.8</v>
      </c>
      <c r="H36100" s="2">
        <v>3.8</v>
      </c>
      <c r="S36100" s="2">
        <f t="shared" si="566"/>
        <v>35.591399999999993</v>
      </c>
    </row>
    <row r="36101" spans="2:19" x14ac:dyDescent="0.3">
      <c r="B36101">
        <v>3</v>
      </c>
      <c r="H36101" s="2">
        <v>3.6</v>
      </c>
      <c r="S36101" s="2">
        <f t="shared" si="566"/>
        <v>32.923199999999994</v>
      </c>
    </row>
    <row r="36102" spans="2:19" x14ac:dyDescent="0.3">
      <c r="B36102">
        <v>3.9</v>
      </c>
      <c r="H36102" s="2">
        <v>3.4</v>
      </c>
      <c r="S36102" s="2">
        <f t="shared" si="566"/>
        <v>27.993600000000004</v>
      </c>
    </row>
    <row r="36103" spans="2:19" x14ac:dyDescent="0.3">
      <c r="B36103">
        <v>3.8</v>
      </c>
      <c r="H36103" s="2">
        <v>2.7</v>
      </c>
      <c r="S36103" s="2">
        <f t="shared" si="566"/>
        <v>23.582399999999996</v>
      </c>
    </row>
    <row r="36104" spans="2:19" x14ac:dyDescent="0.3">
      <c r="B36104">
        <v>3.6</v>
      </c>
      <c r="H36104" s="2">
        <v>2.8</v>
      </c>
      <c r="S36104" s="2">
        <f t="shared" si="566"/>
        <v>11.809800000000001</v>
      </c>
    </row>
    <row r="36105" spans="2:19" x14ac:dyDescent="0.3">
      <c r="B36105">
        <v>3.4</v>
      </c>
      <c r="H36105" s="2">
        <v>2.9</v>
      </c>
      <c r="S36105" s="2">
        <f t="shared" si="566"/>
        <v>13.171199999999997</v>
      </c>
    </row>
    <row r="36106" spans="2:19" x14ac:dyDescent="0.3">
      <c r="B36106">
        <v>2.7</v>
      </c>
      <c r="H36106" s="2">
        <v>1.6</v>
      </c>
      <c r="S36106" s="2">
        <f t="shared" si="566"/>
        <v>14.633399999999998</v>
      </c>
    </row>
    <row r="36107" spans="2:19" x14ac:dyDescent="0.3">
      <c r="B36107">
        <v>2.8</v>
      </c>
      <c r="H36107" s="2">
        <v>1.6</v>
      </c>
      <c r="S36107" s="2">
        <f t="shared" si="566"/>
        <v>2.4576000000000007</v>
      </c>
    </row>
    <row r="36108" spans="2:19" x14ac:dyDescent="0.3">
      <c r="B36108">
        <v>2.9</v>
      </c>
      <c r="H36108" s="2">
        <v>2.2999999999999998</v>
      </c>
      <c r="S36108" s="2">
        <f t="shared" si="566"/>
        <v>2.4576000000000007</v>
      </c>
    </row>
    <row r="36109" spans="2:19" x14ac:dyDescent="0.3">
      <c r="B36109">
        <v>1.6</v>
      </c>
      <c r="H36109" s="2">
        <v>2.2000000000000002</v>
      </c>
      <c r="S36109" s="2">
        <f t="shared" si="566"/>
        <v>7.3001999999999976</v>
      </c>
    </row>
    <row r="36110" spans="2:19" x14ac:dyDescent="0.3">
      <c r="B36110">
        <v>1.6</v>
      </c>
      <c r="H36110" s="2">
        <v>2.2999999999999998</v>
      </c>
      <c r="S36110" s="2">
        <f t="shared" si="566"/>
        <v>6.3888000000000016</v>
      </c>
    </row>
    <row r="36111" spans="2:19" x14ac:dyDescent="0.3">
      <c r="B36111">
        <v>2.2999999999999998</v>
      </c>
      <c r="H36111" s="2">
        <v>2.1</v>
      </c>
      <c r="S36111" s="2">
        <f t="shared" si="566"/>
        <v>7.3001999999999976</v>
      </c>
    </row>
    <row r="36112" spans="2:19" x14ac:dyDescent="0.3">
      <c r="B36112">
        <v>2.2000000000000002</v>
      </c>
      <c r="H36112" s="2">
        <v>1.4</v>
      </c>
      <c r="S36112" s="2">
        <f t="shared" si="566"/>
        <v>5.5566000000000004</v>
      </c>
    </row>
    <row r="36113" spans="2:19" x14ac:dyDescent="0.3">
      <c r="B36113">
        <v>2.2999999999999998</v>
      </c>
      <c r="H36113" s="2">
        <v>1.9</v>
      </c>
      <c r="S36113" s="2">
        <f t="shared" si="566"/>
        <v>1.6463999999999996</v>
      </c>
    </row>
    <row r="36114" spans="2:19" x14ac:dyDescent="0.3">
      <c r="B36114">
        <v>2.1</v>
      </c>
      <c r="H36114" s="2">
        <v>2</v>
      </c>
      <c r="S36114" s="2">
        <f t="shared" si="566"/>
        <v>4.1153999999999993</v>
      </c>
    </row>
    <row r="36115" spans="2:19" x14ac:dyDescent="0.3">
      <c r="B36115">
        <v>1.4</v>
      </c>
      <c r="H36115" s="2">
        <v>2.7</v>
      </c>
      <c r="S36115" s="2">
        <f t="shared" si="566"/>
        <v>4.8</v>
      </c>
    </row>
    <row r="36116" spans="2:19" x14ac:dyDescent="0.3">
      <c r="B36116">
        <v>1.9</v>
      </c>
      <c r="H36116" s="2">
        <v>2.9</v>
      </c>
      <c r="S36116" s="2">
        <f t="shared" si="566"/>
        <v>11.809800000000001</v>
      </c>
    </row>
    <row r="36117" spans="2:19" x14ac:dyDescent="0.3">
      <c r="B36117">
        <v>2</v>
      </c>
      <c r="H36117" s="2">
        <v>3.7</v>
      </c>
      <c r="S36117" s="2">
        <f t="shared" si="566"/>
        <v>14.633399999999998</v>
      </c>
    </row>
    <row r="36118" spans="2:19" x14ac:dyDescent="0.3">
      <c r="B36118">
        <v>2.7</v>
      </c>
      <c r="H36118" s="2">
        <v>2.6</v>
      </c>
      <c r="S36118" s="2">
        <f t="shared" si="566"/>
        <v>30.391800000000003</v>
      </c>
    </row>
    <row r="36119" spans="2:19" x14ac:dyDescent="0.3">
      <c r="B36119">
        <v>2.9</v>
      </c>
      <c r="H36119" s="2">
        <v>2.9</v>
      </c>
      <c r="S36119" s="2">
        <f t="shared" si="566"/>
        <v>10.545600000000002</v>
      </c>
    </row>
    <row r="36120" spans="2:19" x14ac:dyDescent="0.3">
      <c r="B36120">
        <v>3.7</v>
      </c>
      <c r="H36120" s="2">
        <v>2.8</v>
      </c>
      <c r="S36120" s="2">
        <f t="shared" si="566"/>
        <v>14.633399999999998</v>
      </c>
    </row>
    <row r="36121" spans="2:19" x14ac:dyDescent="0.3">
      <c r="B36121">
        <v>2.6</v>
      </c>
      <c r="H36121" s="2">
        <v>3.3</v>
      </c>
      <c r="S36121" s="2">
        <f t="shared" si="566"/>
        <v>13.171199999999997</v>
      </c>
    </row>
    <row r="36122" spans="2:19" x14ac:dyDescent="0.3">
      <c r="B36122">
        <v>2.9</v>
      </c>
      <c r="H36122" s="2">
        <v>3.8</v>
      </c>
      <c r="S36122" s="2">
        <f t="shared" si="566"/>
        <v>21.562199999999997</v>
      </c>
    </row>
    <row r="36123" spans="2:19" x14ac:dyDescent="0.3">
      <c r="B36123">
        <v>2.8</v>
      </c>
      <c r="H36123" s="2">
        <v>2.8</v>
      </c>
      <c r="S36123" s="2">
        <f t="shared" si="566"/>
        <v>32.923199999999994</v>
      </c>
    </row>
    <row r="36124" spans="2:19" x14ac:dyDescent="0.3">
      <c r="B36124">
        <v>3.3</v>
      </c>
      <c r="H36124" s="2">
        <v>4.4000000000000004</v>
      </c>
      <c r="S36124" s="2">
        <f t="shared" si="566"/>
        <v>13.171199999999997</v>
      </c>
    </row>
    <row r="36125" spans="2:19" x14ac:dyDescent="0.3">
      <c r="B36125">
        <v>3.8</v>
      </c>
      <c r="H36125" s="2">
        <v>2.9</v>
      </c>
      <c r="S36125" s="2">
        <f t="shared" si="566"/>
        <v>51.110400000000013</v>
      </c>
    </row>
    <row r="36126" spans="2:19" x14ac:dyDescent="0.3">
      <c r="B36126">
        <v>2.8</v>
      </c>
      <c r="H36126" s="2">
        <v>3.2</v>
      </c>
      <c r="S36126" s="2">
        <f t="shared" si="566"/>
        <v>14.633399999999998</v>
      </c>
    </row>
    <row r="36127" spans="2:19" x14ac:dyDescent="0.3">
      <c r="B36127">
        <v>4.4000000000000004</v>
      </c>
      <c r="H36127" s="2">
        <v>3.8</v>
      </c>
      <c r="S36127" s="2">
        <f t="shared" si="566"/>
        <v>19.660800000000005</v>
      </c>
    </row>
    <row r="36128" spans="2:19" x14ac:dyDescent="0.3">
      <c r="B36128">
        <v>2.9</v>
      </c>
      <c r="H36128" s="2">
        <v>4.0999999999999996</v>
      </c>
      <c r="S36128" s="2">
        <f t="shared" si="566"/>
        <v>32.923199999999994</v>
      </c>
    </row>
    <row r="36129" spans="2:19" x14ac:dyDescent="0.3">
      <c r="B36129">
        <v>3.2</v>
      </c>
      <c r="H36129" s="2">
        <v>3.7</v>
      </c>
      <c r="S36129" s="2">
        <f t="shared" si="566"/>
        <v>41.352599999999995</v>
      </c>
    </row>
    <row r="36130" spans="2:19" x14ac:dyDescent="0.3">
      <c r="B36130">
        <v>3.8</v>
      </c>
      <c r="H36130" s="2">
        <v>4.0999999999999996</v>
      </c>
      <c r="S36130" s="2">
        <f t="shared" si="566"/>
        <v>30.391800000000003</v>
      </c>
    </row>
    <row r="36131" spans="2:19" x14ac:dyDescent="0.3">
      <c r="B36131">
        <v>4.0999999999999996</v>
      </c>
      <c r="H36131" s="2">
        <v>3.5</v>
      </c>
      <c r="S36131" s="2">
        <f t="shared" si="566"/>
        <v>41.352599999999995</v>
      </c>
    </row>
    <row r="36132" spans="2:19" x14ac:dyDescent="0.3">
      <c r="B36132">
        <v>3.7</v>
      </c>
      <c r="H36132" s="2">
        <v>4.0999999999999996</v>
      </c>
      <c r="S36132" s="2">
        <f t="shared" si="566"/>
        <v>25.724999999999998</v>
      </c>
    </row>
    <row r="36133" spans="2:19" x14ac:dyDescent="0.3">
      <c r="B36133">
        <v>4.0999999999999996</v>
      </c>
      <c r="H36133" s="2">
        <v>4</v>
      </c>
      <c r="S36133" s="2">
        <f t="shared" si="566"/>
        <v>41.352599999999995</v>
      </c>
    </row>
    <row r="36134" spans="2:19" x14ac:dyDescent="0.3">
      <c r="B36134">
        <v>3.5</v>
      </c>
      <c r="H36134" s="2">
        <v>3.9</v>
      </c>
      <c r="S36134" s="2">
        <f t="shared" si="566"/>
        <v>38.4</v>
      </c>
    </row>
    <row r="36135" spans="2:19" x14ac:dyDescent="0.3">
      <c r="B36135">
        <v>4.0999999999999996</v>
      </c>
      <c r="H36135" s="2">
        <v>4.7</v>
      </c>
      <c r="S36135" s="2">
        <f t="shared" si="566"/>
        <v>35.591399999999993</v>
      </c>
    </row>
    <row r="36136" spans="2:19" x14ac:dyDescent="0.3">
      <c r="B36136">
        <v>4</v>
      </c>
      <c r="H36136" s="2">
        <v>4.2</v>
      </c>
      <c r="S36136" s="2">
        <f t="shared" si="566"/>
        <v>62.293800000000012</v>
      </c>
    </row>
    <row r="36137" spans="2:19" x14ac:dyDescent="0.3">
      <c r="B36137">
        <v>3.9</v>
      </c>
      <c r="H36137" s="2">
        <v>5</v>
      </c>
      <c r="S36137" s="2">
        <f t="shared" si="566"/>
        <v>44.452800000000003</v>
      </c>
    </row>
    <row r="36138" spans="2:19" x14ac:dyDescent="0.3">
      <c r="B36138">
        <v>4.7</v>
      </c>
      <c r="H36138" s="2">
        <v>4.8</v>
      </c>
      <c r="S36138" s="2">
        <f t="shared" si="566"/>
        <v>75</v>
      </c>
    </row>
    <row r="36139" spans="2:19" x14ac:dyDescent="0.3">
      <c r="B36139">
        <v>4.2</v>
      </c>
      <c r="H36139" s="2">
        <v>5</v>
      </c>
      <c r="S36139" s="2">
        <f t="shared" si="566"/>
        <v>66.355199999999996</v>
      </c>
    </row>
    <row r="36140" spans="2:19" x14ac:dyDescent="0.3">
      <c r="B36140">
        <v>5</v>
      </c>
      <c r="H36140" s="2">
        <v>5.5</v>
      </c>
      <c r="S36140" s="2">
        <f t="shared" si="566"/>
        <v>75</v>
      </c>
    </row>
    <row r="36141" spans="2:19" x14ac:dyDescent="0.3">
      <c r="B36141">
        <v>4.8</v>
      </c>
      <c r="H36141" s="2">
        <v>5.5</v>
      </c>
      <c r="S36141" s="2">
        <f t="shared" si="566"/>
        <v>99.825000000000003</v>
      </c>
    </row>
    <row r="36142" spans="2:19" x14ac:dyDescent="0.3">
      <c r="B36142">
        <v>5</v>
      </c>
      <c r="H36142" s="2">
        <v>5.2</v>
      </c>
      <c r="S36142" s="2">
        <f t="shared" si="566"/>
        <v>99.825000000000003</v>
      </c>
    </row>
    <row r="36143" spans="2:19" x14ac:dyDescent="0.3">
      <c r="B36143">
        <v>5.5</v>
      </c>
      <c r="H36143" s="2">
        <v>5</v>
      </c>
      <c r="S36143" s="2">
        <f t="shared" si="566"/>
        <v>84.364800000000017</v>
      </c>
    </row>
    <row r="36144" spans="2:19" x14ac:dyDescent="0.3">
      <c r="B36144">
        <v>5.5</v>
      </c>
      <c r="H36144" s="2">
        <v>4.5999999999999996</v>
      </c>
      <c r="S36144" s="2">
        <f t="shared" si="566"/>
        <v>75</v>
      </c>
    </row>
    <row r="36145" spans="2:19" x14ac:dyDescent="0.3">
      <c r="B36145">
        <v>5.2</v>
      </c>
      <c r="H36145" s="2">
        <v>4.0999999999999996</v>
      </c>
      <c r="S36145" s="2">
        <f t="shared" si="566"/>
        <v>58.401599999999981</v>
      </c>
    </row>
    <row r="36146" spans="2:19" x14ac:dyDescent="0.3">
      <c r="B36146">
        <v>5</v>
      </c>
      <c r="H36146" s="2">
        <v>3.1</v>
      </c>
      <c r="S36146" s="2">
        <f t="shared" si="566"/>
        <v>41.352599999999995</v>
      </c>
    </row>
    <row r="36147" spans="2:19" x14ac:dyDescent="0.3">
      <c r="B36147">
        <v>4.5999999999999996</v>
      </c>
      <c r="H36147" s="2">
        <v>3.4</v>
      </c>
      <c r="S36147" s="2">
        <f t="shared" si="566"/>
        <v>17.874600000000001</v>
      </c>
    </row>
    <row r="36148" spans="2:19" x14ac:dyDescent="0.3">
      <c r="B36148">
        <v>4.0999999999999996</v>
      </c>
      <c r="H36148" s="2">
        <v>3.1</v>
      </c>
      <c r="S36148" s="2">
        <f t="shared" si="566"/>
        <v>23.582399999999996</v>
      </c>
    </row>
    <row r="36149" spans="2:19" x14ac:dyDescent="0.3">
      <c r="B36149">
        <v>3.1</v>
      </c>
      <c r="H36149" s="2">
        <v>3</v>
      </c>
      <c r="S36149" s="2">
        <f t="shared" si="566"/>
        <v>17.874600000000001</v>
      </c>
    </row>
    <row r="36150" spans="2:19" x14ac:dyDescent="0.3">
      <c r="B36150">
        <v>3.4</v>
      </c>
      <c r="H36150" s="2">
        <v>4.0999999999999996</v>
      </c>
      <c r="S36150" s="2">
        <f t="shared" si="566"/>
        <v>16.2</v>
      </c>
    </row>
    <row r="36151" spans="2:19" x14ac:dyDescent="0.3">
      <c r="B36151">
        <v>3.1</v>
      </c>
      <c r="H36151" s="2">
        <v>3.8</v>
      </c>
      <c r="S36151" s="2">
        <f t="shared" si="566"/>
        <v>41.352599999999995</v>
      </c>
    </row>
    <row r="36152" spans="2:19" x14ac:dyDescent="0.3">
      <c r="B36152">
        <v>3</v>
      </c>
      <c r="H36152" s="2">
        <v>3.3</v>
      </c>
      <c r="S36152" s="2">
        <f t="shared" si="566"/>
        <v>32.923199999999994</v>
      </c>
    </row>
    <row r="36153" spans="2:19" x14ac:dyDescent="0.3">
      <c r="B36153">
        <v>4.0999999999999996</v>
      </c>
      <c r="H36153" s="2">
        <v>4.0999999999999996</v>
      </c>
      <c r="S36153" s="2">
        <f t="shared" si="566"/>
        <v>21.562199999999997</v>
      </c>
    </row>
    <row r="36154" spans="2:19" x14ac:dyDescent="0.3">
      <c r="B36154">
        <v>3.8</v>
      </c>
      <c r="H36154" s="2">
        <v>3.2</v>
      </c>
      <c r="S36154" s="2">
        <f t="shared" si="566"/>
        <v>41.352599999999995</v>
      </c>
    </row>
    <row r="36155" spans="2:19" x14ac:dyDescent="0.3">
      <c r="B36155">
        <v>3.3</v>
      </c>
      <c r="H36155" s="2">
        <v>4.8</v>
      </c>
      <c r="S36155" s="2">
        <f t="shared" si="566"/>
        <v>19.660800000000005</v>
      </c>
    </row>
    <row r="36156" spans="2:19" x14ac:dyDescent="0.3">
      <c r="B36156">
        <v>4.0999999999999996</v>
      </c>
      <c r="H36156" s="2">
        <v>5.0999999999999996</v>
      </c>
      <c r="S36156" s="2">
        <f t="shared" si="566"/>
        <v>66.355199999999996</v>
      </c>
    </row>
    <row r="36157" spans="2:19" x14ac:dyDescent="0.3">
      <c r="B36157">
        <v>3.2</v>
      </c>
      <c r="H36157" s="2">
        <v>4.7</v>
      </c>
      <c r="S36157" s="2">
        <f t="shared" si="566"/>
        <v>79.590599999999981</v>
      </c>
    </row>
    <row r="36158" spans="2:19" x14ac:dyDescent="0.3">
      <c r="B36158">
        <v>4.8</v>
      </c>
      <c r="H36158" s="2">
        <v>5.5</v>
      </c>
      <c r="S36158" s="2">
        <f t="shared" si="566"/>
        <v>62.293800000000012</v>
      </c>
    </row>
    <row r="36159" spans="2:19" x14ac:dyDescent="0.3">
      <c r="B36159">
        <v>5.0999999999999996</v>
      </c>
      <c r="H36159" s="2">
        <v>6.4</v>
      </c>
      <c r="S36159" s="2">
        <f t="shared" si="566"/>
        <v>99.825000000000003</v>
      </c>
    </row>
    <row r="36160" spans="2:19" x14ac:dyDescent="0.3">
      <c r="B36160">
        <v>4.7</v>
      </c>
      <c r="H36160" s="2">
        <v>6.9</v>
      </c>
      <c r="S36160" s="2">
        <f t="shared" si="566"/>
        <v>157.28640000000004</v>
      </c>
    </row>
    <row r="36161" spans="2:19" x14ac:dyDescent="0.3">
      <c r="B36161">
        <v>5.5</v>
      </c>
      <c r="H36161" s="2">
        <v>5.8</v>
      </c>
      <c r="S36161" s="2">
        <f t="shared" si="566"/>
        <v>197.10540000000003</v>
      </c>
    </row>
    <row r="36162" spans="2:19" x14ac:dyDescent="0.3">
      <c r="B36162">
        <v>6.4</v>
      </c>
      <c r="H36162" s="2">
        <v>5</v>
      </c>
      <c r="S36162" s="2">
        <f t="shared" si="566"/>
        <v>117.06719999999999</v>
      </c>
    </row>
    <row r="36163" spans="2:19" x14ac:dyDescent="0.3">
      <c r="B36163">
        <v>6.9</v>
      </c>
      <c r="H36163" s="2">
        <v>5.2</v>
      </c>
      <c r="S36163" s="2">
        <f t="shared" ref="S36163:S36226" si="567">0.5*1.2*B36165^3</f>
        <v>75</v>
      </c>
    </row>
    <row r="36164" spans="2:19" x14ac:dyDescent="0.3">
      <c r="B36164">
        <v>5.8</v>
      </c>
      <c r="H36164" s="2">
        <v>5.0999999999999996</v>
      </c>
      <c r="S36164" s="2">
        <f t="shared" si="567"/>
        <v>84.364800000000017</v>
      </c>
    </row>
    <row r="36165" spans="2:19" x14ac:dyDescent="0.3">
      <c r="B36165">
        <v>5</v>
      </c>
      <c r="H36165" s="2">
        <v>6.4</v>
      </c>
      <c r="S36165" s="2">
        <f t="shared" si="567"/>
        <v>79.590599999999981</v>
      </c>
    </row>
    <row r="36166" spans="2:19" x14ac:dyDescent="0.3">
      <c r="B36166">
        <v>5.2</v>
      </c>
      <c r="H36166" s="2">
        <v>6.3</v>
      </c>
      <c r="S36166" s="2">
        <f t="shared" si="567"/>
        <v>157.28640000000004</v>
      </c>
    </row>
    <row r="36167" spans="2:19" x14ac:dyDescent="0.3">
      <c r="B36167">
        <v>5.0999999999999996</v>
      </c>
      <c r="H36167" s="2">
        <v>6.4</v>
      </c>
      <c r="S36167" s="2">
        <f t="shared" si="567"/>
        <v>150.02819999999997</v>
      </c>
    </row>
    <row r="36168" spans="2:19" x14ac:dyDescent="0.3">
      <c r="B36168">
        <v>6.4</v>
      </c>
      <c r="H36168" s="2">
        <v>6.7</v>
      </c>
      <c r="S36168" s="2">
        <f t="shared" si="567"/>
        <v>157.28640000000004</v>
      </c>
    </row>
    <row r="36169" spans="2:19" x14ac:dyDescent="0.3">
      <c r="B36169">
        <v>6.3</v>
      </c>
      <c r="H36169" s="2">
        <v>7.3</v>
      </c>
      <c r="S36169" s="2">
        <f t="shared" si="567"/>
        <v>180.45780000000002</v>
      </c>
    </row>
    <row r="36170" spans="2:19" x14ac:dyDescent="0.3">
      <c r="B36170">
        <v>6.4</v>
      </c>
      <c r="H36170" s="2">
        <v>8.5</v>
      </c>
      <c r="S36170" s="2">
        <f t="shared" si="567"/>
        <v>233.41019999999997</v>
      </c>
    </row>
    <row r="36171" spans="2:19" x14ac:dyDescent="0.3">
      <c r="B36171">
        <v>6.7</v>
      </c>
      <c r="H36171" s="2">
        <v>9.5</v>
      </c>
      <c r="S36171" s="2">
        <f t="shared" si="567"/>
        <v>368.47499999999997</v>
      </c>
    </row>
    <row r="36172" spans="2:19" x14ac:dyDescent="0.3">
      <c r="B36172">
        <v>7.3</v>
      </c>
      <c r="H36172" s="2">
        <v>10.4</v>
      </c>
      <c r="S36172" s="2">
        <f t="shared" si="567"/>
        <v>514.42499999999995</v>
      </c>
    </row>
    <row r="36173" spans="2:19" x14ac:dyDescent="0.3">
      <c r="B36173">
        <v>8.5</v>
      </c>
      <c r="H36173" s="2">
        <v>10.199999999999999</v>
      </c>
      <c r="S36173" s="2">
        <f t="shared" si="567"/>
        <v>674.91840000000013</v>
      </c>
    </row>
    <row r="36174" spans="2:19" x14ac:dyDescent="0.3">
      <c r="B36174">
        <v>9.5</v>
      </c>
      <c r="H36174" s="2">
        <v>8.6999999999999993</v>
      </c>
      <c r="S36174" s="2">
        <f t="shared" si="567"/>
        <v>636.72479999999985</v>
      </c>
    </row>
    <row r="36175" spans="2:19" x14ac:dyDescent="0.3">
      <c r="B36175">
        <v>10.4</v>
      </c>
      <c r="H36175" s="2">
        <v>8.6999999999999993</v>
      </c>
      <c r="S36175" s="2">
        <f t="shared" si="567"/>
        <v>395.10179999999986</v>
      </c>
    </row>
    <row r="36176" spans="2:19" x14ac:dyDescent="0.3">
      <c r="B36176">
        <v>10.199999999999999</v>
      </c>
      <c r="H36176" s="2">
        <v>8.8000000000000007</v>
      </c>
      <c r="S36176" s="2">
        <f t="shared" si="567"/>
        <v>395.10179999999986</v>
      </c>
    </row>
    <row r="36177" spans="2:19" x14ac:dyDescent="0.3">
      <c r="B36177">
        <v>8.6999999999999993</v>
      </c>
      <c r="H36177" s="2">
        <v>9.6999999999999993</v>
      </c>
      <c r="S36177" s="2">
        <f t="shared" si="567"/>
        <v>408.8832000000001</v>
      </c>
    </row>
    <row r="36178" spans="2:19" x14ac:dyDescent="0.3">
      <c r="B36178">
        <v>8.6999999999999993</v>
      </c>
      <c r="H36178" s="2">
        <v>9.6</v>
      </c>
      <c r="S36178" s="2">
        <f t="shared" si="567"/>
        <v>547.60379999999986</v>
      </c>
    </row>
    <row r="36179" spans="2:19" x14ac:dyDescent="0.3">
      <c r="B36179">
        <v>8.8000000000000007</v>
      </c>
      <c r="H36179" s="2">
        <v>7.4</v>
      </c>
      <c r="S36179" s="2">
        <f t="shared" si="567"/>
        <v>530.84159999999997</v>
      </c>
    </row>
    <row r="36180" spans="2:19" x14ac:dyDescent="0.3">
      <c r="B36180">
        <v>9.6999999999999993</v>
      </c>
      <c r="H36180" s="2">
        <v>7.8</v>
      </c>
      <c r="S36180" s="2">
        <f t="shared" si="567"/>
        <v>243.13440000000003</v>
      </c>
    </row>
    <row r="36181" spans="2:19" x14ac:dyDescent="0.3">
      <c r="B36181">
        <v>9.6</v>
      </c>
      <c r="H36181" s="2">
        <v>8.6999999999999993</v>
      </c>
      <c r="S36181" s="2">
        <f t="shared" si="567"/>
        <v>284.73119999999994</v>
      </c>
    </row>
    <row r="36182" spans="2:19" x14ac:dyDescent="0.3">
      <c r="B36182">
        <v>7.4</v>
      </c>
      <c r="H36182" s="2">
        <v>10.1</v>
      </c>
      <c r="S36182" s="2">
        <f t="shared" si="567"/>
        <v>395.10179999999986</v>
      </c>
    </row>
    <row r="36183" spans="2:19" x14ac:dyDescent="0.3">
      <c r="B36183">
        <v>7.8</v>
      </c>
      <c r="H36183" s="2">
        <v>10.8</v>
      </c>
      <c r="S36183" s="2">
        <f t="shared" si="567"/>
        <v>618.18059999999991</v>
      </c>
    </row>
    <row r="36184" spans="2:19" x14ac:dyDescent="0.3">
      <c r="B36184">
        <v>8.6999999999999993</v>
      </c>
      <c r="H36184" s="2">
        <v>12.3</v>
      </c>
      <c r="S36184" s="2">
        <f t="shared" si="567"/>
        <v>755.82720000000006</v>
      </c>
    </row>
    <row r="36185" spans="2:19" x14ac:dyDescent="0.3">
      <c r="B36185">
        <v>10.1</v>
      </c>
      <c r="H36185" s="2">
        <v>12.8</v>
      </c>
      <c r="S36185" s="2">
        <f t="shared" si="567"/>
        <v>1116.5202000000002</v>
      </c>
    </row>
    <row r="36186" spans="2:19" x14ac:dyDescent="0.3">
      <c r="B36186">
        <v>10.8</v>
      </c>
      <c r="H36186" s="2">
        <v>13.2</v>
      </c>
      <c r="S36186" s="2">
        <f t="shared" si="567"/>
        <v>1258.2912000000003</v>
      </c>
    </row>
    <row r="36187" spans="2:19" x14ac:dyDescent="0.3">
      <c r="B36187">
        <v>12.3</v>
      </c>
      <c r="H36187" s="2">
        <v>12</v>
      </c>
      <c r="S36187" s="2">
        <f t="shared" si="567"/>
        <v>1379.9807999999998</v>
      </c>
    </row>
    <row r="36188" spans="2:19" x14ac:dyDescent="0.3">
      <c r="B36188">
        <v>12.8</v>
      </c>
      <c r="H36188" s="2">
        <v>11.9</v>
      </c>
      <c r="S36188" s="2">
        <f t="shared" si="567"/>
        <v>1036.8</v>
      </c>
    </row>
    <row r="36189" spans="2:19" x14ac:dyDescent="0.3">
      <c r="B36189">
        <v>13.2</v>
      </c>
      <c r="H36189" s="2">
        <v>12</v>
      </c>
      <c r="S36189" s="2">
        <f t="shared" si="567"/>
        <v>1011.0954</v>
      </c>
    </row>
    <row r="36190" spans="2:19" x14ac:dyDescent="0.3">
      <c r="B36190">
        <v>12</v>
      </c>
      <c r="H36190" s="2">
        <v>10.6</v>
      </c>
      <c r="S36190" s="2">
        <f t="shared" si="567"/>
        <v>1036.8</v>
      </c>
    </row>
    <row r="36191" spans="2:19" x14ac:dyDescent="0.3">
      <c r="B36191">
        <v>11.9</v>
      </c>
      <c r="H36191" s="2">
        <v>10.8</v>
      </c>
      <c r="S36191" s="2">
        <f t="shared" si="567"/>
        <v>714.60959999999989</v>
      </c>
    </row>
    <row r="36192" spans="2:19" x14ac:dyDescent="0.3">
      <c r="B36192">
        <v>12</v>
      </c>
      <c r="H36192" s="2">
        <v>12.4</v>
      </c>
      <c r="S36192" s="2">
        <f t="shared" si="567"/>
        <v>755.82720000000006</v>
      </c>
    </row>
    <row r="36193" spans="2:19" x14ac:dyDescent="0.3">
      <c r="B36193">
        <v>10.6</v>
      </c>
      <c r="H36193" s="2">
        <v>11.6</v>
      </c>
      <c r="S36193" s="2">
        <f t="shared" si="567"/>
        <v>1143.9744000000001</v>
      </c>
    </row>
    <row r="36194" spans="2:19" x14ac:dyDescent="0.3">
      <c r="B36194">
        <v>10.8</v>
      </c>
      <c r="H36194" s="2">
        <v>11.1</v>
      </c>
      <c r="S36194" s="2">
        <f t="shared" si="567"/>
        <v>936.53759999999988</v>
      </c>
    </row>
    <row r="36195" spans="2:19" x14ac:dyDescent="0.3">
      <c r="B36195">
        <v>12.4</v>
      </c>
      <c r="H36195" s="2">
        <v>11.2</v>
      </c>
      <c r="S36195" s="2">
        <f t="shared" si="567"/>
        <v>820.57859999999994</v>
      </c>
    </row>
    <row r="36196" spans="2:19" x14ac:dyDescent="0.3">
      <c r="B36196">
        <v>11.6</v>
      </c>
      <c r="H36196" s="2">
        <v>9.4</v>
      </c>
      <c r="S36196" s="2">
        <f t="shared" si="567"/>
        <v>842.95679999999982</v>
      </c>
    </row>
    <row r="36197" spans="2:19" x14ac:dyDescent="0.3">
      <c r="B36197">
        <v>11.1</v>
      </c>
      <c r="H36197" s="2">
        <v>11.8</v>
      </c>
      <c r="S36197" s="2">
        <f t="shared" si="567"/>
        <v>498.35040000000009</v>
      </c>
    </row>
    <row r="36198" spans="2:19" x14ac:dyDescent="0.3">
      <c r="B36198">
        <v>11.2</v>
      </c>
      <c r="H36198" s="2">
        <v>10.9</v>
      </c>
      <c r="S36198" s="2">
        <f t="shared" si="567"/>
        <v>985.81920000000002</v>
      </c>
    </row>
    <row r="36199" spans="2:19" x14ac:dyDescent="0.3">
      <c r="B36199">
        <v>9.4</v>
      </c>
      <c r="H36199" s="2">
        <v>11.3</v>
      </c>
      <c r="S36199" s="2">
        <f t="shared" si="567"/>
        <v>777.01739999999995</v>
      </c>
    </row>
    <row r="36200" spans="2:19" x14ac:dyDescent="0.3">
      <c r="B36200">
        <v>11.8</v>
      </c>
      <c r="H36200" s="2">
        <v>9.9</v>
      </c>
      <c r="S36200" s="2">
        <f t="shared" si="567"/>
        <v>865.73820000000012</v>
      </c>
    </row>
    <row r="36201" spans="2:19" x14ac:dyDescent="0.3">
      <c r="B36201">
        <v>10.9</v>
      </c>
      <c r="H36201" s="2">
        <v>10.4</v>
      </c>
      <c r="S36201" s="2">
        <f t="shared" si="567"/>
        <v>582.17939999999999</v>
      </c>
    </row>
    <row r="36202" spans="2:19" x14ac:dyDescent="0.3">
      <c r="B36202">
        <v>11.3</v>
      </c>
      <c r="H36202" s="2">
        <v>12.1</v>
      </c>
      <c r="S36202" s="2">
        <f t="shared" si="567"/>
        <v>674.91840000000013</v>
      </c>
    </row>
    <row r="36203" spans="2:19" x14ac:dyDescent="0.3">
      <c r="B36203">
        <v>9.9</v>
      </c>
      <c r="H36203" s="2">
        <v>11.2</v>
      </c>
      <c r="S36203" s="2">
        <f t="shared" si="567"/>
        <v>1062.9366</v>
      </c>
    </row>
    <row r="36204" spans="2:19" x14ac:dyDescent="0.3">
      <c r="B36204">
        <v>10.4</v>
      </c>
      <c r="H36204" s="2">
        <v>8.9</v>
      </c>
      <c r="S36204" s="2">
        <f t="shared" si="567"/>
        <v>842.95679999999982</v>
      </c>
    </row>
    <row r="36205" spans="2:19" x14ac:dyDescent="0.3">
      <c r="B36205">
        <v>12.1</v>
      </c>
      <c r="H36205" s="2">
        <v>11.5</v>
      </c>
      <c r="S36205" s="2">
        <f t="shared" si="567"/>
        <v>422.98140000000001</v>
      </c>
    </row>
    <row r="36206" spans="2:19" x14ac:dyDescent="0.3">
      <c r="B36206">
        <v>11.2</v>
      </c>
      <c r="H36206" s="2">
        <v>10.9</v>
      </c>
      <c r="S36206" s="2">
        <f t="shared" si="567"/>
        <v>912.52499999999998</v>
      </c>
    </row>
    <row r="36207" spans="2:19" x14ac:dyDescent="0.3">
      <c r="B36207">
        <v>8.9</v>
      </c>
      <c r="H36207" s="2">
        <v>11.2</v>
      </c>
      <c r="S36207" s="2">
        <f t="shared" si="567"/>
        <v>777.01739999999995</v>
      </c>
    </row>
    <row r="36208" spans="2:19" x14ac:dyDescent="0.3">
      <c r="B36208">
        <v>11.5</v>
      </c>
      <c r="H36208" s="2">
        <v>11.3</v>
      </c>
      <c r="S36208" s="2">
        <f t="shared" si="567"/>
        <v>842.95679999999982</v>
      </c>
    </row>
    <row r="36209" spans="2:19" x14ac:dyDescent="0.3">
      <c r="B36209">
        <v>10.9</v>
      </c>
      <c r="H36209" s="2">
        <v>11.6</v>
      </c>
      <c r="S36209" s="2">
        <f t="shared" si="567"/>
        <v>865.73820000000012</v>
      </c>
    </row>
    <row r="36210" spans="2:19" x14ac:dyDescent="0.3">
      <c r="B36210">
        <v>11.2</v>
      </c>
      <c r="H36210" s="2">
        <v>11.7</v>
      </c>
      <c r="S36210" s="2">
        <f t="shared" si="567"/>
        <v>936.53759999999988</v>
      </c>
    </row>
    <row r="36211" spans="2:19" x14ac:dyDescent="0.3">
      <c r="B36211">
        <v>11.3</v>
      </c>
      <c r="H36211" s="2">
        <v>12.2</v>
      </c>
      <c r="S36211" s="2">
        <f t="shared" si="567"/>
        <v>960.9677999999999</v>
      </c>
    </row>
    <row r="36212" spans="2:19" x14ac:dyDescent="0.3">
      <c r="B36212">
        <v>11.6</v>
      </c>
      <c r="H36212" s="2">
        <v>12.7</v>
      </c>
      <c r="S36212" s="2">
        <f t="shared" si="567"/>
        <v>1089.5087999999996</v>
      </c>
    </row>
    <row r="36213" spans="2:19" x14ac:dyDescent="0.3">
      <c r="B36213">
        <v>11.7</v>
      </c>
      <c r="H36213" s="2">
        <v>10.9</v>
      </c>
      <c r="S36213" s="2">
        <f t="shared" si="567"/>
        <v>1229.0297999999998</v>
      </c>
    </row>
    <row r="36214" spans="2:19" x14ac:dyDescent="0.3">
      <c r="B36214">
        <v>12.2</v>
      </c>
      <c r="H36214" s="2">
        <v>12.4</v>
      </c>
      <c r="S36214" s="2">
        <f t="shared" si="567"/>
        <v>777.01739999999995</v>
      </c>
    </row>
    <row r="36215" spans="2:19" x14ac:dyDescent="0.3">
      <c r="B36215">
        <v>12.7</v>
      </c>
      <c r="H36215" s="2">
        <v>13.3</v>
      </c>
      <c r="S36215" s="2">
        <f t="shared" si="567"/>
        <v>1143.9744000000001</v>
      </c>
    </row>
    <row r="36216" spans="2:19" x14ac:dyDescent="0.3">
      <c r="B36216">
        <v>10.9</v>
      </c>
      <c r="H36216" s="2">
        <v>14.6</v>
      </c>
      <c r="S36216" s="2">
        <f t="shared" si="567"/>
        <v>1411.5822000000001</v>
      </c>
    </row>
    <row r="36217" spans="2:19" x14ac:dyDescent="0.3">
      <c r="B36217">
        <v>12.4</v>
      </c>
      <c r="H36217" s="2">
        <v>14</v>
      </c>
      <c r="S36217" s="2">
        <f t="shared" si="567"/>
        <v>1867.2815999999998</v>
      </c>
    </row>
    <row r="36218" spans="2:19" x14ac:dyDescent="0.3">
      <c r="B36218">
        <v>13.3</v>
      </c>
      <c r="H36218" s="2">
        <v>14.1</v>
      </c>
      <c r="S36218" s="2">
        <f t="shared" si="567"/>
        <v>1646.3999999999999</v>
      </c>
    </row>
    <row r="36219" spans="2:19" x14ac:dyDescent="0.3">
      <c r="B36219">
        <v>14.6</v>
      </c>
      <c r="H36219" s="2">
        <v>13.1</v>
      </c>
      <c r="S36219" s="2">
        <f t="shared" si="567"/>
        <v>1681.9325999999999</v>
      </c>
    </row>
    <row r="36220" spans="2:19" x14ac:dyDescent="0.3">
      <c r="B36220">
        <v>14</v>
      </c>
      <c r="H36220" s="2">
        <v>12.7</v>
      </c>
      <c r="S36220" s="2">
        <f t="shared" si="567"/>
        <v>1348.8545999999999</v>
      </c>
    </row>
    <row r="36221" spans="2:19" x14ac:dyDescent="0.3">
      <c r="B36221">
        <v>14.1</v>
      </c>
      <c r="H36221" s="2">
        <v>15.2</v>
      </c>
      <c r="S36221" s="2">
        <f t="shared" si="567"/>
        <v>1229.0297999999998</v>
      </c>
    </row>
    <row r="36222" spans="2:19" x14ac:dyDescent="0.3">
      <c r="B36222">
        <v>13.1</v>
      </c>
      <c r="H36222" s="2">
        <v>11.7</v>
      </c>
      <c r="S36222" s="2">
        <f t="shared" si="567"/>
        <v>2107.0847999999996</v>
      </c>
    </row>
    <row r="36223" spans="2:19" x14ac:dyDescent="0.3">
      <c r="B36223">
        <v>12.7</v>
      </c>
      <c r="H36223" s="2">
        <v>12.6</v>
      </c>
      <c r="S36223" s="2">
        <f t="shared" si="567"/>
        <v>960.9677999999999</v>
      </c>
    </row>
    <row r="36224" spans="2:19" x14ac:dyDescent="0.3">
      <c r="B36224">
        <v>15.2</v>
      </c>
      <c r="H36224" s="2">
        <v>12</v>
      </c>
      <c r="S36224" s="2">
        <f t="shared" si="567"/>
        <v>1200.2255999999998</v>
      </c>
    </row>
    <row r="36225" spans="2:19" x14ac:dyDescent="0.3">
      <c r="B36225">
        <v>11.7</v>
      </c>
      <c r="H36225" s="2">
        <v>9.6</v>
      </c>
      <c r="S36225" s="2">
        <f t="shared" si="567"/>
        <v>1036.8</v>
      </c>
    </row>
    <row r="36226" spans="2:19" x14ac:dyDescent="0.3">
      <c r="B36226">
        <v>12.6</v>
      </c>
      <c r="H36226" s="2">
        <v>11.6</v>
      </c>
      <c r="S36226" s="2">
        <f t="shared" si="567"/>
        <v>530.84159999999997</v>
      </c>
    </row>
    <row r="36227" spans="2:19" x14ac:dyDescent="0.3">
      <c r="B36227">
        <v>12</v>
      </c>
      <c r="H36227" s="2">
        <v>11.5</v>
      </c>
      <c r="S36227" s="2">
        <f t="shared" ref="S36227:S36290" si="568">0.5*1.2*B36229^3</f>
        <v>936.53759999999988</v>
      </c>
    </row>
    <row r="36228" spans="2:19" x14ac:dyDescent="0.3">
      <c r="B36228">
        <v>9.6</v>
      </c>
      <c r="H36228" s="2">
        <v>10.8</v>
      </c>
      <c r="S36228" s="2">
        <f t="shared" si="568"/>
        <v>912.52499999999998</v>
      </c>
    </row>
    <row r="36229" spans="2:19" x14ac:dyDescent="0.3">
      <c r="B36229">
        <v>11.6</v>
      </c>
      <c r="H36229" s="2">
        <v>11.2</v>
      </c>
      <c r="S36229" s="2">
        <f t="shared" si="568"/>
        <v>755.82720000000006</v>
      </c>
    </row>
    <row r="36230" spans="2:19" x14ac:dyDescent="0.3">
      <c r="B36230">
        <v>11.5</v>
      </c>
      <c r="H36230" s="2">
        <v>11.4</v>
      </c>
      <c r="S36230" s="2">
        <f t="shared" si="568"/>
        <v>842.95679999999982</v>
      </c>
    </row>
    <row r="36231" spans="2:19" x14ac:dyDescent="0.3">
      <c r="B36231">
        <v>10.8</v>
      </c>
      <c r="H36231" s="2">
        <v>10.3</v>
      </c>
      <c r="S36231" s="2">
        <f t="shared" si="568"/>
        <v>888.92640000000006</v>
      </c>
    </row>
    <row r="36232" spans="2:19" x14ac:dyDescent="0.3">
      <c r="B36232">
        <v>11.2</v>
      </c>
      <c r="H36232" s="2">
        <v>10.3</v>
      </c>
      <c r="S36232" s="2">
        <f t="shared" si="568"/>
        <v>655.63620000000014</v>
      </c>
    </row>
    <row r="36233" spans="2:19" x14ac:dyDescent="0.3">
      <c r="B36233">
        <v>11.4</v>
      </c>
      <c r="H36233" s="2">
        <v>8.9</v>
      </c>
      <c r="S36233" s="2">
        <f t="shared" si="568"/>
        <v>655.63620000000014</v>
      </c>
    </row>
    <row r="36234" spans="2:19" x14ac:dyDescent="0.3">
      <c r="B36234">
        <v>10.3</v>
      </c>
      <c r="H36234" s="2">
        <v>8.6999999999999993</v>
      </c>
      <c r="S36234" s="2">
        <f t="shared" si="568"/>
        <v>422.98140000000001</v>
      </c>
    </row>
    <row r="36235" spans="2:19" x14ac:dyDescent="0.3">
      <c r="B36235">
        <v>10.3</v>
      </c>
      <c r="H36235" s="2">
        <v>9.1</v>
      </c>
      <c r="S36235" s="2">
        <f t="shared" si="568"/>
        <v>395.10179999999986</v>
      </c>
    </row>
    <row r="36236" spans="2:19" x14ac:dyDescent="0.3">
      <c r="B36236">
        <v>8.9</v>
      </c>
      <c r="H36236" s="2">
        <v>11.2</v>
      </c>
      <c r="S36236" s="2">
        <f t="shared" si="568"/>
        <v>452.14259999999996</v>
      </c>
    </row>
    <row r="36237" spans="2:19" x14ac:dyDescent="0.3">
      <c r="B36237">
        <v>8.6999999999999993</v>
      </c>
      <c r="H36237" s="2">
        <v>9</v>
      </c>
      <c r="S36237" s="2">
        <f t="shared" si="568"/>
        <v>842.95679999999982</v>
      </c>
    </row>
    <row r="36238" spans="2:19" x14ac:dyDescent="0.3">
      <c r="B36238">
        <v>9.1</v>
      </c>
      <c r="H36238" s="2">
        <v>9.8000000000000007</v>
      </c>
      <c r="S36238" s="2">
        <f t="shared" si="568"/>
        <v>437.4</v>
      </c>
    </row>
    <row r="36239" spans="2:19" x14ac:dyDescent="0.3">
      <c r="B36239">
        <v>11.2</v>
      </c>
      <c r="H36239" s="2">
        <v>12.3</v>
      </c>
      <c r="S36239" s="2">
        <f t="shared" si="568"/>
        <v>564.7152000000001</v>
      </c>
    </row>
    <row r="36240" spans="2:19" x14ac:dyDescent="0.3">
      <c r="B36240">
        <v>9</v>
      </c>
      <c r="H36240" s="2">
        <v>10.8</v>
      </c>
      <c r="S36240" s="2">
        <f t="shared" si="568"/>
        <v>1116.5202000000002</v>
      </c>
    </row>
    <row r="36241" spans="2:19" x14ac:dyDescent="0.3">
      <c r="B36241">
        <v>9.8000000000000007</v>
      </c>
      <c r="H36241" s="2">
        <v>12.5</v>
      </c>
      <c r="S36241" s="2">
        <f t="shared" si="568"/>
        <v>755.82720000000006</v>
      </c>
    </row>
    <row r="36242" spans="2:19" x14ac:dyDescent="0.3">
      <c r="B36242">
        <v>12.3</v>
      </c>
      <c r="H36242" s="2">
        <v>12.2</v>
      </c>
      <c r="S36242" s="2">
        <f t="shared" si="568"/>
        <v>1171.875</v>
      </c>
    </row>
    <row r="36243" spans="2:19" x14ac:dyDescent="0.3">
      <c r="B36243">
        <v>10.8</v>
      </c>
      <c r="H36243" s="2">
        <v>12.8</v>
      </c>
      <c r="S36243" s="2">
        <f t="shared" si="568"/>
        <v>1089.5087999999996</v>
      </c>
    </row>
    <row r="36244" spans="2:19" x14ac:dyDescent="0.3">
      <c r="B36244">
        <v>12.5</v>
      </c>
      <c r="H36244" s="2">
        <v>11.9</v>
      </c>
      <c r="S36244" s="2">
        <f t="shared" si="568"/>
        <v>1258.2912000000003</v>
      </c>
    </row>
    <row r="36245" spans="2:19" x14ac:dyDescent="0.3">
      <c r="B36245">
        <v>12.2</v>
      </c>
      <c r="H36245" s="2">
        <v>13.6</v>
      </c>
      <c r="S36245" s="2">
        <f t="shared" si="568"/>
        <v>1011.0954</v>
      </c>
    </row>
    <row r="36246" spans="2:19" x14ac:dyDescent="0.3">
      <c r="B36246">
        <v>12.8</v>
      </c>
      <c r="H36246" s="2">
        <v>11.3</v>
      </c>
      <c r="S36246" s="2">
        <f t="shared" si="568"/>
        <v>1509.2735999999998</v>
      </c>
    </row>
    <row r="36247" spans="2:19" x14ac:dyDescent="0.3">
      <c r="B36247">
        <v>11.9</v>
      </c>
      <c r="H36247" s="2">
        <v>11.7</v>
      </c>
      <c r="S36247" s="2">
        <f t="shared" si="568"/>
        <v>865.73820000000012</v>
      </c>
    </row>
    <row r="36248" spans="2:19" x14ac:dyDescent="0.3">
      <c r="B36248">
        <v>13.6</v>
      </c>
      <c r="H36248" s="2">
        <v>12.9</v>
      </c>
      <c r="S36248" s="2">
        <f t="shared" si="568"/>
        <v>960.9677999999999</v>
      </c>
    </row>
    <row r="36249" spans="2:19" x14ac:dyDescent="0.3">
      <c r="B36249">
        <v>11.3</v>
      </c>
      <c r="H36249" s="2">
        <v>12.9</v>
      </c>
      <c r="S36249" s="2">
        <f t="shared" si="568"/>
        <v>1288.0133999999998</v>
      </c>
    </row>
    <row r="36250" spans="2:19" x14ac:dyDescent="0.3">
      <c r="B36250">
        <v>11.7</v>
      </c>
      <c r="H36250" s="2">
        <v>13.5</v>
      </c>
      <c r="S36250" s="2">
        <f t="shared" si="568"/>
        <v>1288.0133999999998</v>
      </c>
    </row>
    <row r="36251" spans="2:19" x14ac:dyDescent="0.3">
      <c r="B36251">
        <v>12.9</v>
      </c>
      <c r="H36251" s="2">
        <v>14.3</v>
      </c>
      <c r="S36251" s="2">
        <f t="shared" si="568"/>
        <v>1476.2249999999999</v>
      </c>
    </row>
    <row r="36252" spans="2:19" x14ac:dyDescent="0.3">
      <c r="B36252">
        <v>12.9</v>
      </c>
      <c r="H36252" s="2">
        <v>11.6</v>
      </c>
      <c r="S36252" s="2">
        <f t="shared" si="568"/>
        <v>1754.5242000000001</v>
      </c>
    </row>
    <row r="36253" spans="2:19" x14ac:dyDescent="0.3">
      <c r="B36253">
        <v>13.5</v>
      </c>
      <c r="H36253" s="2">
        <v>11.6</v>
      </c>
      <c r="S36253" s="2">
        <f t="shared" si="568"/>
        <v>936.53759999999988</v>
      </c>
    </row>
    <row r="36254" spans="2:19" x14ac:dyDescent="0.3">
      <c r="B36254">
        <v>14.3</v>
      </c>
      <c r="H36254" s="2">
        <v>11.6</v>
      </c>
      <c r="S36254" s="2">
        <f t="shared" si="568"/>
        <v>936.53759999999988</v>
      </c>
    </row>
    <row r="36255" spans="2:19" x14ac:dyDescent="0.3">
      <c r="B36255">
        <v>11.6</v>
      </c>
      <c r="H36255" s="2">
        <v>10.9</v>
      </c>
      <c r="S36255" s="2">
        <f t="shared" si="568"/>
        <v>936.53759999999988</v>
      </c>
    </row>
    <row r="36256" spans="2:19" x14ac:dyDescent="0.3">
      <c r="B36256">
        <v>11.6</v>
      </c>
      <c r="H36256" s="2">
        <v>10.3</v>
      </c>
      <c r="S36256" s="2">
        <f t="shared" si="568"/>
        <v>777.01739999999995</v>
      </c>
    </row>
    <row r="36257" spans="2:19" x14ac:dyDescent="0.3">
      <c r="B36257">
        <v>11.6</v>
      </c>
      <c r="H36257" s="2">
        <v>10.7</v>
      </c>
      <c r="S36257" s="2">
        <f t="shared" si="568"/>
        <v>655.63620000000014</v>
      </c>
    </row>
    <row r="36258" spans="2:19" x14ac:dyDescent="0.3">
      <c r="B36258">
        <v>10.9</v>
      </c>
      <c r="H36258" s="2">
        <v>12.4</v>
      </c>
      <c r="S36258" s="2">
        <f t="shared" si="568"/>
        <v>735.02579999999978</v>
      </c>
    </row>
    <row r="36259" spans="2:19" x14ac:dyDescent="0.3">
      <c r="B36259">
        <v>10.3</v>
      </c>
      <c r="H36259" s="2">
        <v>12.2</v>
      </c>
      <c r="S36259" s="2">
        <f t="shared" si="568"/>
        <v>1143.9744000000001</v>
      </c>
    </row>
    <row r="36260" spans="2:19" x14ac:dyDescent="0.3">
      <c r="B36260">
        <v>10.7</v>
      </c>
      <c r="H36260" s="2">
        <v>14.1</v>
      </c>
      <c r="S36260" s="2">
        <f t="shared" si="568"/>
        <v>1089.5087999999996</v>
      </c>
    </row>
    <row r="36261" spans="2:19" x14ac:dyDescent="0.3">
      <c r="B36261">
        <v>12.4</v>
      </c>
      <c r="H36261" s="2">
        <v>13.9</v>
      </c>
      <c r="S36261" s="2">
        <f t="shared" si="568"/>
        <v>1681.9325999999999</v>
      </c>
    </row>
    <row r="36262" spans="2:19" x14ac:dyDescent="0.3">
      <c r="B36262">
        <v>12.2</v>
      </c>
      <c r="H36262" s="2">
        <v>15.1</v>
      </c>
      <c r="S36262" s="2">
        <f t="shared" si="568"/>
        <v>1611.3714</v>
      </c>
    </row>
    <row r="36263" spans="2:19" x14ac:dyDescent="0.3">
      <c r="B36263">
        <v>14.1</v>
      </c>
      <c r="H36263" s="2">
        <v>14.6</v>
      </c>
      <c r="S36263" s="2">
        <f t="shared" si="568"/>
        <v>2065.7705999999998</v>
      </c>
    </row>
    <row r="36264" spans="2:19" x14ac:dyDescent="0.3">
      <c r="B36264">
        <v>13.9</v>
      </c>
      <c r="H36264" s="2">
        <v>13.2</v>
      </c>
      <c r="S36264" s="2">
        <f t="shared" si="568"/>
        <v>1867.2815999999998</v>
      </c>
    </row>
    <row r="36265" spans="2:19" x14ac:dyDescent="0.3">
      <c r="B36265">
        <v>15.1</v>
      </c>
      <c r="H36265" s="2">
        <v>12.9</v>
      </c>
      <c r="S36265" s="2">
        <f t="shared" si="568"/>
        <v>1379.9807999999998</v>
      </c>
    </row>
    <row r="36266" spans="2:19" x14ac:dyDescent="0.3">
      <c r="B36266">
        <v>14.6</v>
      </c>
      <c r="H36266" s="2">
        <v>11.9</v>
      </c>
      <c r="S36266" s="2">
        <f t="shared" si="568"/>
        <v>1288.0133999999998</v>
      </c>
    </row>
    <row r="36267" spans="2:19" x14ac:dyDescent="0.3">
      <c r="B36267">
        <v>13.2</v>
      </c>
      <c r="H36267" s="2">
        <v>11.9</v>
      </c>
      <c r="S36267" s="2">
        <f t="shared" si="568"/>
        <v>1011.0954</v>
      </c>
    </row>
    <row r="36268" spans="2:19" x14ac:dyDescent="0.3">
      <c r="B36268">
        <v>12.9</v>
      </c>
      <c r="H36268" s="2">
        <v>9.3000000000000007</v>
      </c>
      <c r="S36268" s="2">
        <f t="shared" si="568"/>
        <v>1011.0954</v>
      </c>
    </row>
    <row r="36269" spans="2:19" x14ac:dyDescent="0.3">
      <c r="B36269">
        <v>11.9</v>
      </c>
      <c r="H36269" s="2">
        <v>9.9</v>
      </c>
      <c r="S36269" s="2">
        <f t="shared" si="568"/>
        <v>482.6142000000001</v>
      </c>
    </row>
    <row r="36270" spans="2:19" x14ac:dyDescent="0.3">
      <c r="B36270">
        <v>11.9</v>
      </c>
      <c r="H36270" s="2">
        <v>8.6999999999999993</v>
      </c>
      <c r="S36270" s="2">
        <f t="shared" si="568"/>
        <v>582.17939999999999</v>
      </c>
    </row>
    <row r="36271" spans="2:19" x14ac:dyDescent="0.3">
      <c r="B36271">
        <v>9.3000000000000007</v>
      </c>
      <c r="H36271" s="2">
        <v>8.9</v>
      </c>
      <c r="S36271" s="2">
        <f t="shared" si="568"/>
        <v>395.10179999999986</v>
      </c>
    </row>
    <row r="36272" spans="2:19" x14ac:dyDescent="0.3">
      <c r="B36272">
        <v>9.9</v>
      </c>
      <c r="H36272" s="2">
        <v>8.1999999999999993</v>
      </c>
      <c r="S36272" s="2">
        <f t="shared" si="568"/>
        <v>422.98140000000001</v>
      </c>
    </row>
    <row r="36273" spans="2:19" x14ac:dyDescent="0.3">
      <c r="B36273">
        <v>8.6999999999999993</v>
      </c>
      <c r="H36273" s="2">
        <v>8.4</v>
      </c>
      <c r="S36273" s="2">
        <f t="shared" si="568"/>
        <v>330.82079999999996</v>
      </c>
    </row>
    <row r="36274" spans="2:19" x14ac:dyDescent="0.3">
      <c r="B36274">
        <v>8.9</v>
      </c>
      <c r="H36274" s="2">
        <v>8.6999999999999993</v>
      </c>
      <c r="S36274" s="2">
        <f t="shared" si="568"/>
        <v>355.62240000000003</v>
      </c>
    </row>
    <row r="36275" spans="2:19" x14ac:dyDescent="0.3">
      <c r="B36275">
        <v>8.1999999999999993</v>
      </c>
      <c r="H36275" s="2">
        <v>9.6999999999999993</v>
      </c>
      <c r="S36275" s="2">
        <f t="shared" si="568"/>
        <v>395.10179999999986</v>
      </c>
    </row>
    <row r="36276" spans="2:19" x14ac:dyDescent="0.3">
      <c r="B36276">
        <v>8.4</v>
      </c>
      <c r="H36276" s="2">
        <v>8.9</v>
      </c>
      <c r="S36276" s="2">
        <f t="shared" si="568"/>
        <v>547.60379999999986</v>
      </c>
    </row>
    <row r="36277" spans="2:19" x14ac:dyDescent="0.3">
      <c r="B36277">
        <v>8.6999999999999993</v>
      </c>
      <c r="H36277" s="2">
        <v>10</v>
      </c>
      <c r="S36277" s="2">
        <f t="shared" si="568"/>
        <v>422.98140000000001</v>
      </c>
    </row>
    <row r="36278" spans="2:19" x14ac:dyDescent="0.3">
      <c r="B36278">
        <v>9.6999999999999993</v>
      </c>
      <c r="H36278" s="2">
        <v>11.3</v>
      </c>
      <c r="S36278" s="2">
        <f t="shared" si="568"/>
        <v>600</v>
      </c>
    </row>
    <row r="36279" spans="2:19" x14ac:dyDescent="0.3">
      <c r="B36279">
        <v>8.9</v>
      </c>
      <c r="H36279" s="2">
        <v>8.6999999999999993</v>
      </c>
      <c r="S36279" s="2">
        <f t="shared" si="568"/>
        <v>865.73820000000012</v>
      </c>
    </row>
    <row r="36280" spans="2:19" x14ac:dyDescent="0.3">
      <c r="B36280">
        <v>10</v>
      </c>
      <c r="H36280" s="2">
        <v>11.7</v>
      </c>
      <c r="S36280" s="2">
        <f t="shared" si="568"/>
        <v>395.10179999999986</v>
      </c>
    </row>
    <row r="36281" spans="2:19" x14ac:dyDescent="0.3">
      <c r="B36281">
        <v>11.3</v>
      </c>
      <c r="H36281" s="2">
        <v>11.4</v>
      </c>
      <c r="S36281" s="2">
        <f t="shared" si="568"/>
        <v>960.9677999999999</v>
      </c>
    </row>
    <row r="36282" spans="2:19" x14ac:dyDescent="0.3">
      <c r="B36282">
        <v>8.6999999999999993</v>
      </c>
      <c r="H36282" s="2">
        <v>9.9</v>
      </c>
      <c r="S36282" s="2">
        <f t="shared" si="568"/>
        <v>888.92640000000006</v>
      </c>
    </row>
    <row r="36283" spans="2:19" x14ac:dyDescent="0.3">
      <c r="B36283">
        <v>11.7</v>
      </c>
      <c r="H36283" s="2">
        <v>9.9</v>
      </c>
      <c r="S36283" s="2">
        <f t="shared" si="568"/>
        <v>582.17939999999999</v>
      </c>
    </row>
    <row r="36284" spans="2:19" x14ac:dyDescent="0.3">
      <c r="B36284">
        <v>11.4</v>
      </c>
      <c r="H36284" s="2">
        <v>11.2</v>
      </c>
      <c r="S36284" s="2">
        <f t="shared" si="568"/>
        <v>582.17939999999999</v>
      </c>
    </row>
    <row r="36285" spans="2:19" x14ac:dyDescent="0.3">
      <c r="B36285">
        <v>9.9</v>
      </c>
      <c r="H36285" s="2">
        <v>11.6</v>
      </c>
      <c r="S36285" s="2">
        <f t="shared" si="568"/>
        <v>842.95679999999982</v>
      </c>
    </row>
    <row r="36286" spans="2:19" x14ac:dyDescent="0.3">
      <c r="B36286">
        <v>9.9</v>
      </c>
      <c r="H36286" s="2">
        <v>11.1</v>
      </c>
      <c r="S36286" s="2">
        <f t="shared" si="568"/>
        <v>936.53759999999988</v>
      </c>
    </row>
    <row r="36287" spans="2:19" x14ac:dyDescent="0.3">
      <c r="B36287">
        <v>11.2</v>
      </c>
      <c r="H36287" s="2">
        <v>11.3</v>
      </c>
      <c r="S36287" s="2">
        <f t="shared" si="568"/>
        <v>820.57859999999994</v>
      </c>
    </row>
    <row r="36288" spans="2:19" x14ac:dyDescent="0.3">
      <c r="B36288">
        <v>11.6</v>
      </c>
      <c r="H36288" s="2">
        <v>10.6</v>
      </c>
      <c r="S36288" s="2">
        <f t="shared" si="568"/>
        <v>865.73820000000012</v>
      </c>
    </row>
    <row r="36289" spans="2:19" x14ac:dyDescent="0.3">
      <c r="B36289">
        <v>11.1</v>
      </c>
      <c r="H36289" s="2">
        <v>10.7</v>
      </c>
      <c r="S36289" s="2">
        <f t="shared" si="568"/>
        <v>714.60959999999989</v>
      </c>
    </row>
    <row r="36290" spans="2:19" x14ac:dyDescent="0.3">
      <c r="B36290">
        <v>11.3</v>
      </c>
      <c r="H36290" s="2">
        <v>10.9</v>
      </c>
      <c r="S36290" s="2">
        <f t="shared" si="568"/>
        <v>735.02579999999978</v>
      </c>
    </row>
    <row r="36291" spans="2:19" x14ac:dyDescent="0.3">
      <c r="B36291">
        <v>10.6</v>
      </c>
      <c r="H36291" s="2">
        <v>9.4</v>
      </c>
      <c r="S36291" s="2">
        <f t="shared" ref="S36291:S36354" si="569">0.5*1.2*B36293^3</f>
        <v>777.01739999999995</v>
      </c>
    </row>
    <row r="36292" spans="2:19" x14ac:dyDescent="0.3">
      <c r="B36292">
        <v>10.7</v>
      </c>
      <c r="H36292" s="2">
        <v>10.3</v>
      </c>
      <c r="S36292" s="2">
        <f t="shared" si="569"/>
        <v>498.35040000000009</v>
      </c>
    </row>
    <row r="36293" spans="2:19" x14ac:dyDescent="0.3">
      <c r="B36293">
        <v>10.9</v>
      </c>
      <c r="H36293" s="2">
        <v>10.1</v>
      </c>
      <c r="S36293" s="2">
        <f t="shared" si="569"/>
        <v>655.63620000000014</v>
      </c>
    </row>
    <row r="36294" spans="2:19" x14ac:dyDescent="0.3">
      <c r="B36294">
        <v>9.4</v>
      </c>
      <c r="H36294" s="2">
        <v>9.6</v>
      </c>
      <c r="S36294" s="2">
        <f t="shared" si="569"/>
        <v>618.18059999999991</v>
      </c>
    </row>
    <row r="36295" spans="2:19" x14ac:dyDescent="0.3">
      <c r="B36295">
        <v>10.3</v>
      </c>
      <c r="H36295" s="2">
        <v>10.9</v>
      </c>
      <c r="S36295" s="2">
        <f t="shared" si="569"/>
        <v>530.84159999999997</v>
      </c>
    </row>
    <row r="36296" spans="2:19" x14ac:dyDescent="0.3">
      <c r="B36296">
        <v>10.1</v>
      </c>
      <c r="H36296" s="2">
        <v>11.3</v>
      </c>
      <c r="S36296" s="2">
        <f t="shared" si="569"/>
        <v>777.01739999999995</v>
      </c>
    </row>
    <row r="36297" spans="2:19" x14ac:dyDescent="0.3">
      <c r="B36297">
        <v>9.6</v>
      </c>
      <c r="H36297" s="2">
        <v>10.8</v>
      </c>
      <c r="S36297" s="2">
        <f t="shared" si="569"/>
        <v>865.73820000000012</v>
      </c>
    </row>
    <row r="36298" spans="2:19" x14ac:dyDescent="0.3">
      <c r="B36298">
        <v>10.9</v>
      </c>
      <c r="H36298" s="2">
        <v>12.3</v>
      </c>
      <c r="S36298" s="2">
        <f t="shared" si="569"/>
        <v>755.82720000000006</v>
      </c>
    </row>
    <row r="36299" spans="2:19" x14ac:dyDescent="0.3">
      <c r="B36299">
        <v>11.3</v>
      </c>
      <c r="H36299" s="2">
        <v>11.1</v>
      </c>
      <c r="S36299" s="2">
        <f t="shared" si="569"/>
        <v>1116.5202000000002</v>
      </c>
    </row>
    <row r="36300" spans="2:19" x14ac:dyDescent="0.3">
      <c r="B36300">
        <v>10.8</v>
      </c>
      <c r="H36300" s="2">
        <v>13.5</v>
      </c>
      <c r="S36300" s="2">
        <f t="shared" si="569"/>
        <v>820.57859999999994</v>
      </c>
    </row>
    <row r="36301" spans="2:19" x14ac:dyDescent="0.3">
      <c r="B36301">
        <v>12.3</v>
      </c>
      <c r="H36301" s="2">
        <v>13.1</v>
      </c>
      <c r="S36301" s="2">
        <f t="shared" si="569"/>
        <v>1476.2249999999999</v>
      </c>
    </row>
    <row r="36302" spans="2:19" x14ac:dyDescent="0.3">
      <c r="B36302">
        <v>11.1</v>
      </c>
      <c r="H36302" s="2">
        <v>10</v>
      </c>
      <c r="S36302" s="2">
        <f t="shared" si="569"/>
        <v>1348.8545999999999</v>
      </c>
    </row>
    <row r="36303" spans="2:19" x14ac:dyDescent="0.3">
      <c r="B36303">
        <v>13.5</v>
      </c>
      <c r="H36303" s="2">
        <v>11</v>
      </c>
      <c r="S36303" s="2">
        <f t="shared" si="569"/>
        <v>600</v>
      </c>
    </row>
    <row r="36304" spans="2:19" x14ac:dyDescent="0.3">
      <c r="B36304">
        <v>13.1</v>
      </c>
      <c r="H36304" s="2">
        <v>11.3</v>
      </c>
      <c r="S36304" s="2">
        <f t="shared" si="569"/>
        <v>798.6</v>
      </c>
    </row>
    <row r="36305" spans="2:19" x14ac:dyDescent="0.3">
      <c r="B36305">
        <v>10</v>
      </c>
      <c r="H36305" s="2">
        <v>12.9</v>
      </c>
      <c r="S36305" s="2">
        <f t="shared" si="569"/>
        <v>865.73820000000012</v>
      </c>
    </row>
    <row r="36306" spans="2:19" x14ac:dyDescent="0.3">
      <c r="B36306">
        <v>11</v>
      </c>
      <c r="H36306" s="2">
        <v>12.6</v>
      </c>
      <c r="S36306" s="2">
        <f t="shared" si="569"/>
        <v>1288.0133999999998</v>
      </c>
    </row>
    <row r="36307" spans="2:19" x14ac:dyDescent="0.3">
      <c r="B36307">
        <v>11.3</v>
      </c>
      <c r="H36307" s="2">
        <v>11.4</v>
      </c>
      <c r="S36307" s="2">
        <f t="shared" si="569"/>
        <v>1200.2255999999998</v>
      </c>
    </row>
    <row r="36308" spans="2:19" x14ac:dyDescent="0.3">
      <c r="B36308">
        <v>12.9</v>
      </c>
      <c r="H36308" s="2">
        <v>11.5</v>
      </c>
      <c r="S36308" s="2">
        <f t="shared" si="569"/>
        <v>888.92640000000006</v>
      </c>
    </row>
    <row r="36309" spans="2:19" x14ac:dyDescent="0.3">
      <c r="B36309">
        <v>12.6</v>
      </c>
      <c r="H36309" s="2">
        <v>11.9</v>
      </c>
      <c r="S36309" s="2">
        <f t="shared" si="569"/>
        <v>912.52499999999998</v>
      </c>
    </row>
    <row r="36310" spans="2:19" x14ac:dyDescent="0.3">
      <c r="B36310">
        <v>11.4</v>
      </c>
      <c r="H36310" s="2">
        <v>13.5</v>
      </c>
      <c r="S36310" s="2">
        <f t="shared" si="569"/>
        <v>1011.0954</v>
      </c>
    </row>
    <row r="36311" spans="2:19" x14ac:dyDescent="0.3">
      <c r="B36311">
        <v>11.5</v>
      </c>
      <c r="H36311" s="2">
        <v>10.5</v>
      </c>
      <c r="S36311" s="2">
        <f t="shared" si="569"/>
        <v>1476.2249999999999</v>
      </c>
    </row>
    <row r="36312" spans="2:19" x14ac:dyDescent="0.3">
      <c r="B36312">
        <v>11.9</v>
      </c>
      <c r="H36312" s="2">
        <v>11.9</v>
      </c>
      <c r="S36312" s="2">
        <f t="shared" si="569"/>
        <v>694.57499999999993</v>
      </c>
    </row>
    <row r="36313" spans="2:19" x14ac:dyDescent="0.3">
      <c r="B36313">
        <v>13.5</v>
      </c>
      <c r="H36313" s="2">
        <v>8.9</v>
      </c>
      <c r="S36313" s="2">
        <f t="shared" si="569"/>
        <v>1011.0954</v>
      </c>
    </row>
    <row r="36314" spans="2:19" x14ac:dyDescent="0.3">
      <c r="B36314">
        <v>10.5</v>
      </c>
      <c r="H36314" s="2">
        <v>11.4</v>
      </c>
      <c r="S36314" s="2">
        <f t="shared" si="569"/>
        <v>422.98140000000001</v>
      </c>
    </row>
    <row r="36315" spans="2:19" x14ac:dyDescent="0.3">
      <c r="B36315">
        <v>11.9</v>
      </c>
      <c r="H36315" s="2">
        <v>9.1999999999999993</v>
      </c>
      <c r="S36315" s="2">
        <f t="shared" si="569"/>
        <v>888.92640000000006</v>
      </c>
    </row>
    <row r="36316" spans="2:19" x14ac:dyDescent="0.3">
      <c r="B36316">
        <v>8.9</v>
      </c>
      <c r="H36316" s="2">
        <v>8.9</v>
      </c>
      <c r="S36316" s="2">
        <f t="shared" si="569"/>
        <v>467.21279999999985</v>
      </c>
    </row>
    <row r="36317" spans="2:19" x14ac:dyDescent="0.3">
      <c r="B36317">
        <v>11.4</v>
      </c>
      <c r="H36317" s="2">
        <v>10.7</v>
      </c>
      <c r="S36317" s="2">
        <f t="shared" si="569"/>
        <v>422.98140000000001</v>
      </c>
    </row>
    <row r="36318" spans="2:19" x14ac:dyDescent="0.3">
      <c r="B36318">
        <v>9.1999999999999993</v>
      </c>
      <c r="H36318" s="2">
        <v>12</v>
      </c>
      <c r="S36318" s="2">
        <f t="shared" si="569"/>
        <v>735.02579999999978</v>
      </c>
    </row>
    <row r="36319" spans="2:19" x14ac:dyDescent="0.3">
      <c r="B36319">
        <v>8.9</v>
      </c>
      <c r="H36319" s="2">
        <v>11.4</v>
      </c>
      <c r="S36319" s="2">
        <f t="shared" si="569"/>
        <v>1036.8</v>
      </c>
    </row>
    <row r="36320" spans="2:19" x14ac:dyDescent="0.3">
      <c r="B36320">
        <v>10.7</v>
      </c>
      <c r="H36320" s="2">
        <v>12.6</v>
      </c>
      <c r="S36320" s="2">
        <f t="shared" si="569"/>
        <v>888.92640000000006</v>
      </c>
    </row>
    <row r="36321" spans="2:19" x14ac:dyDescent="0.3">
      <c r="B36321">
        <v>12</v>
      </c>
      <c r="H36321" s="2">
        <v>10.4</v>
      </c>
      <c r="S36321" s="2">
        <f t="shared" si="569"/>
        <v>1200.2255999999998</v>
      </c>
    </row>
    <row r="36322" spans="2:19" x14ac:dyDescent="0.3">
      <c r="B36322">
        <v>11.4</v>
      </c>
      <c r="H36322" s="2">
        <v>9.1</v>
      </c>
      <c r="S36322" s="2">
        <f t="shared" si="569"/>
        <v>674.91840000000013</v>
      </c>
    </row>
    <row r="36323" spans="2:19" x14ac:dyDescent="0.3">
      <c r="B36323">
        <v>12.6</v>
      </c>
      <c r="H36323" s="2">
        <v>9.6</v>
      </c>
      <c r="S36323" s="2">
        <f t="shared" si="569"/>
        <v>452.14259999999996</v>
      </c>
    </row>
    <row r="36324" spans="2:19" x14ac:dyDescent="0.3">
      <c r="B36324">
        <v>10.4</v>
      </c>
      <c r="H36324" s="2">
        <v>10.4</v>
      </c>
      <c r="S36324" s="2">
        <f t="shared" si="569"/>
        <v>530.84159999999997</v>
      </c>
    </row>
    <row r="36325" spans="2:19" x14ac:dyDescent="0.3">
      <c r="B36325">
        <v>9.1</v>
      </c>
      <c r="H36325" s="2">
        <v>10.199999999999999</v>
      </c>
      <c r="S36325" s="2">
        <f t="shared" si="569"/>
        <v>674.91840000000013</v>
      </c>
    </row>
    <row r="36326" spans="2:19" x14ac:dyDescent="0.3">
      <c r="B36326">
        <v>9.6</v>
      </c>
      <c r="H36326" s="2">
        <v>9.1</v>
      </c>
      <c r="S36326" s="2">
        <f t="shared" si="569"/>
        <v>636.72479999999985</v>
      </c>
    </row>
    <row r="36327" spans="2:19" x14ac:dyDescent="0.3">
      <c r="B36327">
        <v>10.4</v>
      </c>
      <c r="H36327" s="2">
        <v>9.1999999999999993</v>
      </c>
      <c r="S36327" s="2">
        <f t="shared" si="569"/>
        <v>452.14259999999996</v>
      </c>
    </row>
    <row r="36328" spans="2:19" x14ac:dyDescent="0.3">
      <c r="B36328">
        <v>10.199999999999999</v>
      </c>
      <c r="H36328" s="2">
        <v>8.6999999999999993</v>
      </c>
      <c r="S36328" s="2">
        <f t="shared" si="569"/>
        <v>467.21279999999985</v>
      </c>
    </row>
    <row r="36329" spans="2:19" x14ac:dyDescent="0.3">
      <c r="B36329">
        <v>9.1</v>
      </c>
      <c r="H36329" s="2">
        <v>8.5</v>
      </c>
      <c r="S36329" s="2">
        <f t="shared" si="569"/>
        <v>395.10179999999986</v>
      </c>
    </row>
    <row r="36330" spans="2:19" x14ac:dyDescent="0.3">
      <c r="B36330">
        <v>9.1999999999999993</v>
      </c>
      <c r="H36330" s="2">
        <v>8.4</v>
      </c>
      <c r="S36330" s="2">
        <f t="shared" si="569"/>
        <v>368.47499999999997</v>
      </c>
    </row>
    <row r="36331" spans="2:19" x14ac:dyDescent="0.3">
      <c r="B36331">
        <v>8.6999999999999993</v>
      </c>
      <c r="H36331" s="2">
        <v>9.3000000000000007</v>
      </c>
      <c r="S36331" s="2">
        <f t="shared" si="569"/>
        <v>355.62240000000003</v>
      </c>
    </row>
    <row r="36332" spans="2:19" x14ac:dyDescent="0.3">
      <c r="B36332">
        <v>8.5</v>
      </c>
      <c r="H36332" s="2">
        <v>8</v>
      </c>
      <c r="S36332" s="2">
        <f t="shared" si="569"/>
        <v>482.6142000000001</v>
      </c>
    </row>
    <row r="36333" spans="2:19" x14ac:dyDescent="0.3">
      <c r="B36333">
        <v>8.4</v>
      </c>
      <c r="H36333" s="2">
        <v>8.9</v>
      </c>
      <c r="S36333" s="2">
        <f t="shared" si="569"/>
        <v>307.2</v>
      </c>
    </row>
    <row r="36334" spans="2:19" x14ac:dyDescent="0.3">
      <c r="B36334">
        <v>9.3000000000000007</v>
      </c>
      <c r="H36334" s="2">
        <v>7.4</v>
      </c>
      <c r="S36334" s="2">
        <f t="shared" si="569"/>
        <v>422.98140000000001</v>
      </c>
    </row>
    <row r="36335" spans="2:19" x14ac:dyDescent="0.3">
      <c r="B36335">
        <v>8</v>
      </c>
      <c r="H36335" s="2">
        <v>8.9</v>
      </c>
      <c r="S36335" s="2">
        <f t="shared" si="569"/>
        <v>243.13440000000003</v>
      </c>
    </row>
    <row r="36336" spans="2:19" x14ac:dyDescent="0.3">
      <c r="B36336">
        <v>8.9</v>
      </c>
      <c r="H36336" s="2">
        <v>8.1</v>
      </c>
      <c r="S36336" s="2">
        <f t="shared" si="569"/>
        <v>422.98140000000001</v>
      </c>
    </row>
    <row r="36337" spans="2:19" x14ac:dyDescent="0.3">
      <c r="B36337">
        <v>7.4</v>
      </c>
      <c r="H36337" s="2">
        <v>7.9</v>
      </c>
      <c r="S36337" s="2">
        <f t="shared" si="569"/>
        <v>318.86459999999994</v>
      </c>
    </row>
    <row r="36338" spans="2:19" x14ac:dyDescent="0.3">
      <c r="B36338">
        <v>8.9</v>
      </c>
      <c r="H36338" s="2">
        <v>8.5</v>
      </c>
      <c r="S36338" s="2">
        <f t="shared" si="569"/>
        <v>295.82339999999999</v>
      </c>
    </row>
    <row r="36339" spans="2:19" x14ac:dyDescent="0.3">
      <c r="B36339">
        <v>8.1</v>
      </c>
      <c r="H36339" s="2">
        <v>10.5</v>
      </c>
      <c r="S36339" s="2">
        <f t="shared" si="569"/>
        <v>368.47499999999997</v>
      </c>
    </row>
    <row r="36340" spans="2:19" x14ac:dyDescent="0.3">
      <c r="B36340">
        <v>7.9</v>
      </c>
      <c r="H36340" s="2">
        <v>9</v>
      </c>
      <c r="S36340" s="2">
        <f t="shared" si="569"/>
        <v>694.57499999999993</v>
      </c>
    </row>
    <row r="36341" spans="2:19" x14ac:dyDescent="0.3">
      <c r="B36341">
        <v>8.5</v>
      </c>
      <c r="H36341" s="2">
        <v>10.5</v>
      </c>
      <c r="S36341" s="2">
        <f t="shared" si="569"/>
        <v>437.4</v>
      </c>
    </row>
    <row r="36342" spans="2:19" x14ac:dyDescent="0.3">
      <c r="B36342">
        <v>10.5</v>
      </c>
      <c r="H36342" s="2">
        <v>9.1999999999999993</v>
      </c>
      <c r="S36342" s="2">
        <f t="shared" si="569"/>
        <v>694.57499999999993</v>
      </c>
    </row>
    <row r="36343" spans="2:19" x14ac:dyDescent="0.3">
      <c r="B36343">
        <v>9</v>
      </c>
      <c r="H36343" s="2">
        <v>10.1</v>
      </c>
      <c r="S36343" s="2">
        <f t="shared" si="569"/>
        <v>467.21279999999985</v>
      </c>
    </row>
    <row r="36344" spans="2:19" x14ac:dyDescent="0.3">
      <c r="B36344">
        <v>10.5</v>
      </c>
      <c r="H36344" s="2">
        <v>10.1</v>
      </c>
      <c r="S36344" s="2">
        <f t="shared" si="569"/>
        <v>618.18059999999991</v>
      </c>
    </row>
    <row r="36345" spans="2:19" x14ac:dyDescent="0.3">
      <c r="B36345">
        <v>9.1999999999999993</v>
      </c>
      <c r="H36345" s="2">
        <v>10.6</v>
      </c>
      <c r="S36345" s="2">
        <f t="shared" si="569"/>
        <v>618.18059999999991</v>
      </c>
    </row>
    <row r="36346" spans="2:19" x14ac:dyDescent="0.3">
      <c r="B36346">
        <v>10.1</v>
      </c>
      <c r="H36346" s="2">
        <v>10</v>
      </c>
      <c r="S36346" s="2">
        <f t="shared" si="569"/>
        <v>714.60959999999989</v>
      </c>
    </row>
    <row r="36347" spans="2:19" x14ac:dyDescent="0.3">
      <c r="B36347">
        <v>10.1</v>
      </c>
      <c r="H36347" s="2">
        <v>10.3</v>
      </c>
      <c r="S36347" s="2">
        <f t="shared" si="569"/>
        <v>600</v>
      </c>
    </row>
    <row r="36348" spans="2:19" x14ac:dyDescent="0.3">
      <c r="B36348">
        <v>10.6</v>
      </c>
      <c r="H36348" s="2">
        <v>10.6</v>
      </c>
      <c r="S36348" s="2">
        <f t="shared" si="569"/>
        <v>655.63620000000014</v>
      </c>
    </row>
    <row r="36349" spans="2:19" x14ac:dyDescent="0.3">
      <c r="B36349">
        <v>10</v>
      </c>
      <c r="H36349" s="2">
        <v>11.1</v>
      </c>
      <c r="S36349" s="2">
        <f t="shared" si="569"/>
        <v>714.60959999999989</v>
      </c>
    </row>
    <row r="36350" spans="2:19" x14ac:dyDescent="0.3">
      <c r="B36350">
        <v>10.3</v>
      </c>
      <c r="H36350" s="2">
        <v>11.2</v>
      </c>
      <c r="S36350" s="2">
        <f t="shared" si="569"/>
        <v>820.57859999999994</v>
      </c>
    </row>
    <row r="36351" spans="2:19" x14ac:dyDescent="0.3">
      <c r="B36351">
        <v>10.6</v>
      </c>
      <c r="H36351" s="2">
        <v>9.6999999999999993</v>
      </c>
      <c r="S36351" s="2">
        <f t="shared" si="569"/>
        <v>842.95679999999982</v>
      </c>
    </row>
    <row r="36352" spans="2:19" x14ac:dyDescent="0.3">
      <c r="B36352">
        <v>11.1</v>
      </c>
      <c r="H36352" s="2">
        <v>10.5</v>
      </c>
      <c r="S36352" s="2">
        <f t="shared" si="569"/>
        <v>547.60379999999986</v>
      </c>
    </row>
    <row r="36353" spans="2:19" x14ac:dyDescent="0.3">
      <c r="B36353">
        <v>11.2</v>
      </c>
      <c r="H36353" s="2">
        <v>10.199999999999999</v>
      </c>
      <c r="S36353" s="2">
        <f t="shared" si="569"/>
        <v>694.57499999999993</v>
      </c>
    </row>
    <row r="36354" spans="2:19" x14ac:dyDescent="0.3">
      <c r="B36354">
        <v>9.6999999999999993</v>
      </c>
      <c r="H36354" s="2">
        <v>10.3</v>
      </c>
      <c r="S36354" s="2">
        <f t="shared" si="569"/>
        <v>636.72479999999985</v>
      </c>
    </row>
    <row r="36355" spans="2:19" x14ac:dyDescent="0.3">
      <c r="B36355">
        <v>10.5</v>
      </c>
      <c r="H36355" s="2">
        <v>11.4</v>
      </c>
      <c r="S36355" s="2">
        <f t="shared" ref="S36355:S36418" si="570">0.5*1.2*B36357^3</f>
        <v>655.63620000000014</v>
      </c>
    </row>
    <row r="36356" spans="2:19" x14ac:dyDescent="0.3">
      <c r="B36356">
        <v>10.199999999999999</v>
      </c>
      <c r="H36356" s="2">
        <v>11.7</v>
      </c>
      <c r="S36356" s="2">
        <f t="shared" si="570"/>
        <v>888.92640000000006</v>
      </c>
    </row>
    <row r="36357" spans="2:19" x14ac:dyDescent="0.3">
      <c r="B36357">
        <v>10.3</v>
      </c>
      <c r="H36357" s="2">
        <v>11.4</v>
      </c>
      <c r="S36357" s="2">
        <f t="shared" si="570"/>
        <v>960.9677999999999</v>
      </c>
    </row>
    <row r="36358" spans="2:19" x14ac:dyDescent="0.3">
      <c r="B36358">
        <v>11.4</v>
      </c>
      <c r="H36358" s="2">
        <v>11.5</v>
      </c>
      <c r="S36358" s="2">
        <f t="shared" si="570"/>
        <v>888.92640000000006</v>
      </c>
    </row>
    <row r="36359" spans="2:19" x14ac:dyDescent="0.3">
      <c r="B36359">
        <v>11.7</v>
      </c>
      <c r="H36359" s="2">
        <v>11.5</v>
      </c>
      <c r="S36359" s="2">
        <f t="shared" si="570"/>
        <v>912.52499999999998</v>
      </c>
    </row>
    <row r="36360" spans="2:19" x14ac:dyDescent="0.3">
      <c r="B36360">
        <v>11.4</v>
      </c>
      <c r="H36360" s="2">
        <v>10.7</v>
      </c>
      <c r="S36360" s="2">
        <f t="shared" si="570"/>
        <v>912.52499999999998</v>
      </c>
    </row>
    <row r="36361" spans="2:19" x14ac:dyDescent="0.3">
      <c r="B36361">
        <v>11.5</v>
      </c>
      <c r="H36361" s="2">
        <v>11.2</v>
      </c>
      <c r="S36361" s="2">
        <f t="shared" si="570"/>
        <v>735.02579999999978</v>
      </c>
    </row>
    <row r="36362" spans="2:19" x14ac:dyDescent="0.3">
      <c r="B36362">
        <v>11.5</v>
      </c>
      <c r="H36362" s="2">
        <v>11.2</v>
      </c>
      <c r="S36362" s="2">
        <f t="shared" si="570"/>
        <v>842.95679999999982</v>
      </c>
    </row>
    <row r="36363" spans="2:19" x14ac:dyDescent="0.3">
      <c r="B36363">
        <v>10.7</v>
      </c>
      <c r="H36363" s="2">
        <v>10.4</v>
      </c>
      <c r="S36363" s="2">
        <f t="shared" si="570"/>
        <v>842.95679999999982</v>
      </c>
    </row>
    <row r="36364" spans="2:19" x14ac:dyDescent="0.3">
      <c r="B36364">
        <v>11.2</v>
      </c>
      <c r="H36364" s="2">
        <v>11.7</v>
      </c>
      <c r="S36364" s="2">
        <f t="shared" si="570"/>
        <v>674.91840000000013</v>
      </c>
    </row>
    <row r="36365" spans="2:19" x14ac:dyDescent="0.3">
      <c r="B36365">
        <v>11.2</v>
      </c>
      <c r="H36365" s="2">
        <v>10.4</v>
      </c>
      <c r="S36365" s="2">
        <f t="shared" si="570"/>
        <v>960.9677999999999</v>
      </c>
    </row>
    <row r="36366" spans="2:19" x14ac:dyDescent="0.3">
      <c r="B36366">
        <v>10.4</v>
      </c>
      <c r="H36366" s="2">
        <v>10.7</v>
      </c>
      <c r="S36366" s="2">
        <f t="shared" si="570"/>
        <v>674.91840000000013</v>
      </c>
    </row>
    <row r="36367" spans="2:19" x14ac:dyDescent="0.3">
      <c r="B36367">
        <v>11.7</v>
      </c>
      <c r="H36367" s="2">
        <v>11</v>
      </c>
      <c r="S36367" s="2">
        <f t="shared" si="570"/>
        <v>735.02579999999978</v>
      </c>
    </row>
    <row r="36368" spans="2:19" x14ac:dyDescent="0.3">
      <c r="B36368">
        <v>10.4</v>
      </c>
      <c r="H36368" s="2">
        <v>9.1999999999999993</v>
      </c>
      <c r="S36368" s="2">
        <f t="shared" si="570"/>
        <v>798.6</v>
      </c>
    </row>
    <row r="36369" spans="2:19" x14ac:dyDescent="0.3">
      <c r="B36369">
        <v>10.7</v>
      </c>
      <c r="H36369" s="2">
        <v>8.6</v>
      </c>
      <c r="S36369" s="2">
        <f t="shared" si="570"/>
        <v>467.21279999999985</v>
      </c>
    </row>
    <row r="36370" spans="2:19" x14ac:dyDescent="0.3">
      <c r="B36370">
        <v>11</v>
      </c>
      <c r="H36370" s="2">
        <v>10.6</v>
      </c>
      <c r="S36370" s="2">
        <f t="shared" si="570"/>
        <v>381.63359999999994</v>
      </c>
    </row>
    <row r="36371" spans="2:19" x14ac:dyDescent="0.3">
      <c r="B36371">
        <v>9.1999999999999993</v>
      </c>
      <c r="H36371" s="2">
        <v>9.5</v>
      </c>
      <c r="S36371" s="2">
        <f t="shared" si="570"/>
        <v>714.60959999999989</v>
      </c>
    </row>
    <row r="36372" spans="2:19" x14ac:dyDescent="0.3">
      <c r="B36372">
        <v>8.6</v>
      </c>
      <c r="H36372" s="2">
        <v>9.1999999999999993</v>
      </c>
      <c r="S36372" s="2">
        <f t="shared" si="570"/>
        <v>514.42499999999995</v>
      </c>
    </row>
    <row r="36373" spans="2:19" x14ac:dyDescent="0.3">
      <c r="B36373">
        <v>10.6</v>
      </c>
      <c r="H36373" s="2">
        <v>10.6</v>
      </c>
      <c r="S36373" s="2">
        <f t="shared" si="570"/>
        <v>467.21279999999985</v>
      </c>
    </row>
    <row r="36374" spans="2:19" x14ac:dyDescent="0.3">
      <c r="B36374">
        <v>9.5</v>
      </c>
      <c r="H36374" s="2">
        <v>10.199999999999999</v>
      </c>
      <c r="S36374" s="2">
        <f t="shared" si="570"/>
        <v>714.60959999999989</v>
      </c>
    </row>
    <row r="36375" spans="2:19" x14ac:dyDescent="0.3">
      <c r="B36375">
        <v>9.1999999999999993</v>
      </c>
      <c r="H36375" s="2">
        <v>9.4</v>
      </c>
      <c r="S36375" s="2">
        <f t="shared" si="570"/>
        <v>636.72479999999985</v>
      </c>
    </row>
    <row r="36376" spans="2:19" x14ac:dyDescent="0.3">
      <c r="B36376">
        <v>10.6</v>
      </c>
      <c r="H36376" s="2">
        <v>9.6</v>
      </c>
      <c r="S36376" s="2">
        <f t="shared" si="570"/>
        <v>498.35040000000009</v>
      </c>
    </row>
    <row r="36377" spans="2:19" x14ac:dyDescent="0.3">
      <c r="B36377">
        <v>10.199999999999999</v>
      </c>
      <c r="H36377" s="2">
        <v>10.3</v>
      </c>
      <c r="S36377" s="2">
        <f t="shared" si="570"/>
        <v>530.84159999999997</v>
      </c>
    </row>
    <row r="36378" spans="2:19" x14ac:dyDescent="0.3">
      <c r="B36378">
        <v>9.4</v>
      </c>
      <c r="H36378" s="2">
        <v>9.6</v>
      </c>
      <c r="S36378" s="2">
        <f t="shared" si="570"/>
        <v>655.63620000000014</v>
      </c>
    </row>
    <row r="36379" spans="2:19" x14ac:dyDescent="0.3">
      <c r="B36379">
        <v>9.6</v>
      </c>
      <c r="H36379" s="2">
        <v>11.5</v>
      </c>
      <c r="S36379" s="2">
        <f t="shared" si="570"/>
        <v>530.84159999999997</v>
      </c>
    </row>
    <row r="36380" spans="2:19" x14ac:dyDescent="0.3">
      <c r="B36380">
        <v>10.3</v>
      </c>
      <c r="H36380" s="2">
        <v>9.4</v>
      </c>
      <c r="S36380" s="2">
        <f t="shared" si="570"/>
        <v>912.52499999999998</v>
      </c>
    </row>
    <row r="36381" spans="2:19" x14ac:dyDescent="0.3">
      <c r="B36381">
        <v>9.6</v>
      </c>
      <c r="H36381" s="2">
        <v>9.3000000000000007</v>
      </c>
      <c r="S36381" s="2">
        <f t="shared" si="570"/>
        <v>498.35040000000009</v>
      </c>
    </row>
    <row r="36382" spans="2:19" x14ac:dyDescent="0.3">
      <c r="B36382">
        <v>11.5</v>
      </c>
      <c r="H36382" s="2">
        <v>10.199999999999999</v>
      </c>
      <c r="S36382" s="2">
        <f t="shared" si="570"/>
        <v>482.6142000000001</v>
      </c>
    </row>
    <row r="36383" spans="2:19" x14ac:dyDescent="0.3">
      <c r="B36383">
        <v>9.4</v>
      </c>
      <c r="H36383" s="2">
        <v>9.4</v>
      </c>
      <c r="S36383" s="2">
        <f t="shared" si="570"/>
        <v>636.72479999999985</v>
      </c>
    </row>
    <row r="36384" spans="2:19" x14ac:dyDescent="0.3">
      <c r="B36384">
        <v>9.3000000000000007</v>
      </c>
      <c r="H36384" s="2">
        <v>9.6999999999999993</v>
      </c>
      <c r="S36384" s="2">
        <f t="shared" si="570"/>
        <v>498.35040000000009</v>
      </c>
    </row>
    <row r="36385" spans="2:19" x14ac:dyDescent="0.3">
      <c r="B36385">
        <v>10.199999999999999</v>
      </c>
      <c r="H36385" s="2">
        <v>9.1999999999999993</v>
      </c>
      <c r="S36385" s="2">
        <f t="shared" si="570"/>
        <v>547.60379999999986</v>
      </c>
    </row>
    <row r="36386" spans="2:19" x14ac:dyDescent="0.3">
      <c r="B36386">
        <v>9.4</v>
      </c>
      <c r="H36386" s="2">
        <v>9.3000000000000007</v>
      </c>
      <c r="S36386" s="2">
        <f t="shared" si="570"/>
        <v>467.21279999999985</v>
      </c>
    </row>
    <row r="36387" spans="2:19" x14ac:dyDescent="0.3">
      <c r="B36387">
        <v>9.6999999999999993</v>
      </c>
      <c r="H36387" s="2">
        <v>9</v>
      </c>
      <c r="S36387" s="2">
        <f t="shared" si="570"/>
        <v>482.6142000000001</v>
      </c>
    </row>
    <row r="36388" spans="2:19" x14ac:dyDescent="0.3">
      <c r="B36388">
        <v>9.1999999999999993</v>
      </c>
      <c r="H36388" s="2">
        <v>8.4</v>
      </c>
      <c r="S36388" s="2">
        <f t="shared" si="570"/>
        <v>437.4</v>
      </c>
    </row>
    <row r="36389" spans="2:19" x14ac:dyDescent="0.3">
      <c r="B36389">
        <v>9.3000000000000007</v>
      </c>
      <c r="H36389" s="2">
        <v>9.3000000000000007</v>
      </c>
      <c r="S36389" s="2">
        <f t="shared" si="570"/>
        <v>355.62240000000003</v>
      </c>
    </row>
    <row r="36390" spans="2:19" x14ac:dyDescent="0.3">
      <c r="B36390">
        <v>9</v>
      </c>
      <c r="H36390" s="2">
        <v>9.6999999999999993</v>
      </c>
      <c r="S36390" s="2">
        <f t="shared" si="570"/>
        <v>482.6142000000001</v>
      </c>
    </row>
    <row r="36391" spans="2:19" x14ac:dyDescent="0.3">
      <c r="B36391">
        <v>8.4</v>
      </c>
      <c r="H36391" s="2">
        <v>9.3000000000000007</v>
      </c>
      <c r="S36391" s="2">
        <f t="shared" si="570"/>
        <v>547.60379999999986</v>
      </c>
    </row>
    <row r="36392" spans="2:19" x14ac:dyDescent="0.3">
      <c r="B36392">
        <v>9.3000000000000007</v>
      </c>
      <c r="H36392" s="2">
        <v>9</v>
      </c>
      <c r="S36392" s="2">
        <f t="shared" si="570"/>
        <v>482.6142000000001</v>
      </c>
    </row>
    <row r="36393" spans="2:19" x14ac:dyDescent="0.3">
      <c r="B36393">
        <v>9.6999999999999993</v>
      </c>
      <c r="H36393" s="2">
        <v>9.4</v>
      </c>
      <c r="S36393" s="2">
        <f t="shared" si="570"/>
        <v>437.4</v>
      </c>
    </row>
    <row r="36394" spans="2:19" x14ac:dyDescent="0.3">
      <c r="B36394">
        <v>9.3000000000000007</v>
      </c>
      <c r="H36394" s="2">
        <v>7.6</v>
      </c>
      <c r="S36394" s="2">
        <f t="shared" si="570"/>
        <v>498.35040000000009</v>
      </c>
    </row>
    <row r="36395" spans="2:19" x14ac:dyDescent="0.3">
      <c r="B36395">
        <v>9</v>
      </c>
      <c r="H36395" s="2">
        <v>8.1999999999999993</v>
      </c>
      <c r="S36395" s="2">
        <f t="shared" si="570"/>
        <v>263.38559999999995</v>
      </c>
    </row>
    <row r="36396" spans="2:19" x14ac:dyDescent="0.3">
      <c r="B36396">
        <v>9.4</v>
      </c>
      <c r="H36396" s="2">
        <v>7.1</v>
      </c>
      <c r="S36396" s="2">
        <f t="shared" si="570"/>
        <v>330.82079999999996</v>
      </c>
    </row>
    <row r="36397" spans="2:19" x14ac:dyDescent="0.3">
      <c r="B36397">
        <v>7.6</v>
      </c>
      <c r="H36397" s="2">
        <v>7.6</v>
      </c>
      <c r="S36397" s="2">
        <f t="shared" si="570"/>
        <v>214.74659999999997</v>
      </c>
    </row>
    <row r="36398" spans="2:19" x14ac:dyDescent="0.3">
      <c r="B36398">
        <v>8.1999999999999993</v>
      </c>
      <c r="H36398" s="2">
        <v>7.4</v>
      </c>
      <c r="S36398" s="2">
        <f t="shared" si="570"/>
        <v>263.38559999999995</v>
      </c>
    </row>
    <row r="36399" spans="2:19" x14ac:dyDescent="0.3">
      <c r="B36399">
        <v>7.1</v>
      </c>
      <c r="H36399" s="2">
        <v>6.2</v>
      </c>
      <c r="S36399" s="2">
        <f t="shared" si="570"/>
        <v>243.13440000000003</v>
      </c>
    </row>
    <row r="36400" spans="2:19" x14ac:dyDescent="0.3">
      <c r="B36400">
        <v>7.6</v>
      </c>
      <c r="H36400" s="2">
        <v>5.4</v>
      </c>
      <c r="S36400" s="2">
        <f t="shared" si="570"/>
        <v>142.99680000000001</v>
      </c>
    </row>
    <row r="36401" spans="2:19" x14ac:dyDescent="0.3">
      <c r="B36401">
        <v>7.4</v>
      </c>
      <c r="H36401" s="2">
        <v>6</v>
      </c>
      <c r="S36401" s="2">
        <f t="shared" si="570"/>
        <v>94.478400000000008</v>
      </c>
    </row>
    <row r="36402" spans="2:19" x14ac:dyDescent="0.3">
      <c r="B36402">
        <v>6.2</v>
      </c>
      <c r="H36402" s="2">
        <v>7</v>
      </c>
      <c r="S36402" s="2">
        <f t="shared" si="570"/>
        <v>129.6</v>
      </c>
    </row>
    <row r="36403" spans="2:19" x14ac:dyDescent="0.3">
      <c r="B36403">
        <v>5.4</v>
      </c>
      <c r="H36403" s="2">
        <v>5.9</v>
      </c>
      <c r="S36403" s="2">
        <f t="shared" si="570"/>
        <v>205.79999999999998</v>
      </c>
    </row>
    <row r="36404" spans="2:19" x14ac:dyDescent="0.3">
      <c r="B36404">
        <v>6</v>
      </c>
      <c r="H36404" s="2">
        <v>5.6</v>
      </c>
      <c r="S36404" s="2">
        <f t="shared" si="570"/>
        <v>123.2274</v>
      </c>
    </row>
    <row r="36405" spans="2:19" x14ac:dyDescent="0.3">
      <c r="B36405">
        <v>7</v>
      </c>
      <c r="H36405" s="2">
        <v>6.1</v>
      </c>
      <c r="S36405" s="2">
        <f t="shared" si="570"/>
        <v>105.36959999999998</v>
      </c>
    </row>
    <row r="36406" spans="2:19" x14ac:dyDescent="0.3">
      <c r="B36406">
        <v>5.9</v>
      </c>
      <c r="H36406" s="2">
        <v>4.7</v>
      </c>
      <c r="S36406" s="2">
        <f t="shared" si="570"/>
        <v>136.18859999999995</v>
      </c>
    </row>
    <row r="36407" spans="2:19" x14ac:dyDescent="0.3">
      <c r="B36407">
        <v>5.6</v>
      </c>
      <c r="H36407" s="2">
        <v>5.3</v>
      </c>
      <c r="S36407" s="2">
        <f t="shared" si="570"/>
        <v>62.293800000000012</v>
      </c>
    </row>
    <row r="36408" spans="2:19" x14ac:dyDescent="0.3">
      <c r="B36408">
        <v>6.1</v>
      </c>
      <c r="H36408" s="2">
        <v>5.7</v>
      </c>
      <c r="S36408" s="2">
        <f t="shared" si="570"/>
        <v>89.326199999999986</v>
      </c>
    </row>
    <row r="36409" spans="2:19" x14ac:dyDescent="0.3">
      <c r="B36409">
        <v>4.7</v>
      </c>
      <c r="H36409" s="2">
        <v>6.5</v>
      </c>
      <c r="S36409" s="2">
        <f t="shared" si="570"/>
        <v>111.11580000000001</v>
      </c>
    </row>
    <row r="36410" spans="2:19" x14ac:dyDescent="0.3">
      <c r="B36410">
        <v>5.3</v>
      </c>
      <c r="H36410" s="2">
        <v>5.7</v>
      </c>
      <c r="S36410" s="2">
        <f t="shared" si="570"/>
        <v>164.77500000000001</v>
      </c>
    </row>
    <row r="36411" spans="2:19" x14ac:dyDescent="0.3">
      <c r="B36411">
        <v>5.7</v>
      </c>
      <c r="H36411" s="2">
        <v>6.4</v>
      </c>
      <c r="S36411" s="2">
        <f t="shared" si="570"/>
        <v>111.11580000000001</v>
      </c>
    </row>
    <row r="36412" spans="2:19" x14ac:dyDescent="0.3">
      <c r="B36412">
        <v>6.5</v>
      </c>
      <c r="H36412" s="2">
        <v>6.9</v>
      </c>
      <c r="S36412" s="2">
        <f t="shared" si="570"/>
        <v>157.28640000000004</v>
      </c>
    </row>
    <row r="36413" spans="2:19" x14ac:dyDescent="0.3">
      <c r="B36413">
        <v>5.7</v>
      </c>
      <c r="H36413" s="2">
        <v>6.2</v>
      </c>
      <c r="S36413" s="2">
        <f t="shared" si="570"/>
        <v>197.10540000000003</v>
      </c>
    </row>
    <row r="36414" spans="2:19" x14ac:dyDescent="0.3">
      <c r="B36414">
        <v>6.4</v>
      </c>
      <c r="H36414" s="2">
        <v>5.7</v>
      </c>
      <c r="S36414" s="2">
        <f t="shared" si="570"/>
        <v>142.99680000000001</v>
      </c>
    </row>
    <row r="36415" spans="2:19" x14ac:dyDescent="0.3">
      <c r="B36415">
        <v>6.9</v>
      </c>
      <c r="H36415" s="2">
        <v>6.5</v>
      </c>
      <c r="S36415" s="2">
        <f t="shared" si="570"/>
        <v>111.11580000000001</v>
      </c>
    </row>
    <row r="36416" spans="2:19" x14ac:dyDescent="0.3">
      <c r="B36416">
        <v>6.2</v>
      </c>
      <c r="H36416" s="2">
        <v>6.1</v>
      </c>
      <c r="S36416" s="2">
        <f t="shared" si="570"/>
        <v>164.77500000000001</v>
      </c>
    </row>
    <row r="36417" spans="2:19" x14ac:dyDescent="0.3">
      <c r="B36417">
        <v>5.7</v>
      </c>
      <c r="H36417" s="2">
        <v>6.2</v>
      </c>
      <c r="S36417" s="2">
        <f t="shared" si="570"/>
        <v>136.18859999999995</v>
      </c>
    </row>
    <row r="36418" spans="2:19" x14ac:dyDescent="0.3">
      <c r="B36418">
        <v>6.5</v>
      </c>
      <c r="H36418" s="2">
        <v>5.8</v>
      </c>
      <c r="S36418" s="2">
        <f t="shared" si="570"/>
        <v>142.99680000000001</v>
      </c>
    </row>
    <row r="36419" spans="2:19" x14ac:dyDescent="0.3">
      <c r="B36419">
        <v>6.1</v>
      </c>
      <c r="H36419" s="2">
        <v>5.9</v>
      </c>
      <c r="S36419" s="2">
        <f t="shared" ref="S36419:S36482" si="571">0.5*1.2*B36421^3</f>
        <v>117.06719999999999</v>
      </c>
    </row>
    <row r="36420" spans="2:19" x14ac:dyDescent="0.3">
      <c r="B36420">
        <v>6.2</v>
      </c>
      <c r="H36420" s="2">
        <v>5.3</v>
      </c>
      <c r="S36420" s="2">
        <f t="shared" si="571"/>
        <v>123.2274</v>
      </c>
    </row>
    <row r="36421" spans="2:19" x14ac:dyDescent="0.3">
      <c r="B36421">
        <v>5.8</v>
      </c>
      <c r="H36421" s="2">
        <v>3.5</v>
      </c>
      <c r="S36421" s="2">
        <f t="shared" si="571"/>
        <v>89.326199999999986</v>
      </c>
    </row>
    <row r="36422" spans="2:19" x14ac:dyDescent="0.3">
      <c r="B36422">
        <v>5.9</v>
      </c>
      <c r="H36422" s="2">
        <v>3.2</v>
      </c>
      <c r="S36422" s="2">
        <f t="shared" si="571"/>
        <v>25.724999999999998</v>
      </c>
    </row>
    <row r="36423" spans="2:19" x14ac:dyDescent="0.3">
      <c r="B36423">
        <v>5.3</v>
      </c>
      <c r="H36423" s="2">
        <v>3.2</v>
      </c>
      <c r="S36423" s="2">
        <f t="shared" si="571"/>
        <v>19.660800000000005</v>
      </c>
    </row>
    <row r="36424" spans="2:19" x14ac:dyDescent="0.3">
      <c r="B36424">
        <v>3.5</v>
      </c>
      <c r="H36424" s="2">
        <v>3.8</v>
      </c>
      <c r="S36424" s="2">
        <f t="shared" si="571"/>
        <v>19.660800000000005</v>
      </c>
    </row>
    <row r="36425" spans="2:19" x14ac:dyDescent="0.3">
      <c r="B36425">
        <v>3.2</v>
      </c>
      <c r="H36425" s="2">
        <v>4.7</v>
      </c>
      <c r="S36425" s="2">
        <f t="shared" si="571"/>
        <v>32.923199999999994</v>
      </c>
    </row>
    <row r="36426" spans="2:19" x14ac:dyDescent="0.3">
      <c r="B36426">
        <v>3.2</v>
      </c>
      <c r="H36426" s="2">
        <v>3.8</v>
      </c>
      <c r="S36426" s="2">
        <f t="shared" si="571"/>
        <v>62.293800000000012</v>
      </c>
    </row>
    <row r="36427" spans="2:19" x14ac:dyDescent="0.3">
      <c r="B36427">
        <v>3.8</v>
      </c>
      <c r="H36427" s="2">
        <v>4.3</v>
      </c>
      <c r="S36427" s="2">
        <f t="shared" si="571"/>
        <v>32.923199999999994</v>
      </c>
    </row>
    <row r="36428" spans="2:19" x14ac:dyDescent="0.3">
      <c r="B36428">
        <v>4.7</v>
      </c>
      <c r="H36428" s="2">
        <v>3.7</v>
      </c>
      <c r="S36428" s="2">
        <f t="shared" si="571"/>
        <v>47.704199999999993</v>
      </c>
    </row>
    <row r="36429" spans="2:19" x14ac:dyDescent="0.3">
      <c r="B36429">
        <v>3.8</v>
      </c>
      <c r="H36429" s="2">
        <v>4.4000000000000004</v>
      </c>
      <c r="S36429" s="2">
        <f t="shared" si="571"/>
        <v>30.391800000000003</v>
      </c>
    </row>
    <row r="36430" spans="2:19" x14ac:dyDescent="0.3">
      <c r="B36430">
        <v>4.3</v>
      </c>
      <c r="H36430" s="2">
        <v>4.7</v>
      </c>
      <c r="S36430" s="2">
        <f t="shared" si="571"/>
        <v>51.110400000000013</v>
      </c>
    </row>
    <row r="36431" spans="2:19" x14ac:dyDescent="0.3">
      <c r="B36431">
        <v>3.7</v>
      </c>
      <c r="H36431" s="2">
        <v>6.3</v>
      </c>
      <c r="S36431" s="2">
        <f t="shared" si="571"/>
        <v>62.293800000000012</v>
      </c>
    </row>
    <row r="36432" spans="2:19" x14ac:dyDescent="0.3">
      <c r="B36432">
        <v>4.4000000000000004</v>
      </c>
      <c r="H36432" s="2">
        <v>6.5</v>
      </c>
      <c r="S36432" s="2">
        <f t="shared" si="571"/>
        <v>150.02819999999997</v>
      </c>
    </row>
    <row r="36433" spans="2:19" x14ac:dyDescent="0.3">
      <c r="B36433">
        <v>4.7</v>
      </c>
      <c r="H36433" s="2">
        <v>5.3</v>
      </c>
      <c r="S36433" s="2">
        <f t="shared" si="571"/>
        <v>164.77500000000001</v>
      </c>
    </row>
    <row r="36434" spans="2:19" x14ac:dyDescent="0.3">
      <c r="B36434">
        <v>6.3</v>
      </c>
      <c r="H36434" s="2">
        <v>6</v>
      </c>
      <c r="S36434" s="2">
        <f t="shared" si="571"/>
        <v>89.326199999999986</v>
      </c>
    </row>
    <row r="36435" spans="2:19" x14ac:dyDescent="0.3">
      <c r="B36435">
        <v>6.5</v>
      </c>
      <c r="H36435" s="2">
        <v>7.1</v>
      </c>
      <c r="S36435" s="2">
        <f t="shared" si="571"/>
        <v>129.6</v>
      </c>
    </row>
    <row r="36436" spans="2:19" x14ac:dyDescent="0.3">
      <c r="B36436">
        <v>5.3</v>
      </c>
      <c r="H36436" s="2">
        <v>6.3</v>
      </c>
      <c r="S36436" s="2">
        <f t="shared" si="571"/>
        <v>214.74659999999997</v>
      </c>
    </row>
    <row r="36437" spans="2:19" x14ac:dyDescent="0.3">
      <c r="B36437">
        <v>6</v>
      </c>
      <c r="H36437" s="2">
        <v>4.5999999999999996</v>
      </c>
      <c r="S36437" s="2">
        <f t="shared" si="571"/>
        <v>150.02819999999997</v>
      </c>
    </row>
    <row r="36438" spans="2:19" x14ac:dyDescent="0.3">
      <c r="B36438">
        <v>7.1</v>
      </c>
      <c r="H36438" s="2">
        <v>4</v>
      </c>
      <c r="S36438" s="2">
        <f t="shared" si="571"/>
        <v>58.401599999999981</v>
      </c>
    </row>
    <row r="36439" spans="2:19" x14ac:dyDescent="0.3">
      <c r="B36439">
        <v>6.3</v>
      </c>
      <c r="H36439" s="2">
        <v>4.9000000000000004</v>
      </c>
      <c r="S36439" s="2">
        <f t="shared" si="571"/>
        <v>38.4</v>
      </c>
    </row>
    <row r="36440" spans="2:19" x14ac:dyDescent="0.3">
      <c r="B36440">
        <v>4.5999999999999996</v>
      </c>
      <c r="H36440" s="2">
        <v>4.4000000000000004</v>
      </c>
      <c r="S36440" s="2">
        <f t="shared" si="571"/>
        <v>70.589400000000012</v>
      </c>
    </row>
    <row r="36441" spans="2:19" x14ac:dyDescent="0.3">
      <c r="B36441">
        <v>4</v>
      </c>
      <c r="H36441" s="2">
        <v>4.5</v>
      </c>
      <c r="S36441" s="2">
        <f t="shared" si="571"/>
        <v>51.110400000000013</v>
      </c>
    </row>
    <row r="36442" spans="2:19" x14ac:dyDescent="0.3">
      <c r="B36442">
        <v>4.9000000000000004</v>
      </c>
      <c r="H36442" s="2">
        <v>4</v>
      </c>
      <c r="S36442" s="2">
        <f t="shared" si="571"/>
        <v>54.674999999999997</v>
      </c>
    </row>
    <row r="36443" spans="2:19" x14ac:dyDescent="0.3">
      <c r="B36443">
        <v>4.4000000000000004</v>
      </c>
      <c r="H36443" s="2">
        <v>4.0999999999999996</v>
      </c>
      <c r="S36443" s="2">
        <f t="shared" si="571"/>
        <v>38.4</v>
      </c>
    </row>
    <row r="36444" spans="2:19" x14ac:dyDescent="0.3">
      <c r="B36444">
        <v>4.5</v>
      </c>
      <c r="H36444" s="2">
        <v>4.3</v>
      </c>
      <c r="S36444" s="2">
        <f t="shared" si="571"/>
        <v>41.352599999999995</v>
      </c>
    </row>
    <row r="36445" spans="2:19" x14ac:dyDescent="0.3">
      <c r="B36445">
        <v>4</v>
      </c>
      <c r="H36445" s="2">
        <v>4.7</v>
      </c>
      <c r="S36445" s="2">
        <f t="shared" si="571"/>
        <v>47.704199999999993</v>
      </c>
    </row>
    <row r="36446" spans="2:19" x14ac:dyDescent="0.3">
      <c r="B36446">
        <v>4.0999999999999996</v>
      </c>
      <c r="H36446" s="2">
        <v>5.3</v>
      </c>
      <c r="S36446" s="2">
        <f t="shared" si="571"/>
        <v>62.293800000000012</v>
      </c>
    </row>
    <row r="36447" spans="2:19" x14ac:dyDescent="0.3">
      <c r="B36447">
        <v>4.3</v>
      </c>
      <c r="H36447" s="2">
        <v>3.8</v>
      </c>
      <c r="S36447" s="2">
        <f t="shared" si="571"/>
        <v>89.326199999999986</v>
      </c>
    </row>
    <row r="36448" spans="2:19" x14ac:dyDescent="0.3">
      <c r="B36448">
        <v>4.7</v>
      </c>
      <c r="H36448" s="2">
        <v>3.2</v>
      </c>
      <c r="S36448" s="2">
        <f t="shared" si="571"/>
        <v>32.923199999999994</v>
      </c>
    </row>
    <row r="36449" spans="2:19" x14ac:dyDescent="0.3">
      <c r="B36449">
        <v>5.3</v>
      </c>
      <c r="H36449" s="2">
        <v>2.7</v>
      </c>
      <c r="S36449" s="2">
        <f t="shared" si="571"/>
        <v>19.660800000000005</v>
      </c>
    </row>
    <row r="36450" spans="2:19" x14ac:dyDescent="0.3">
      <c r="B36450">
        <v>3.8</v>
      </c>
      <c r="H36450" s="2">
        <v>1.7</v>
      </c>
      <c r="S36450" s="2">
        <f t="shared" si="571"/>
        <v>11.809800000000001</v>
      </c>
    </row>
    <row r="36451" spans="2:19" x14ac:dyDescent="0.3">
      <c r="B36451">
        <v>3.2</v>
      </c>
      <c r="H36451" s="2">
        <v>1.2</v>
      </c>
      <c r="S36451" s="2">
        <f t="shared" si="571"/>
        <v>2.9477999999999995</v>
      </c>
    </row>
    <row r="36452" spans="2:19" x14ac:dyDescent="0.3">
      <c r="B36452">
        <v>2.7</v>
      </c>
      <c r="H36452" s="2">
        <v>1.6</v>
      </c>
      <c r="S36452" s="2">
        <f t="shared" si="571"/>
        <v>1.0367999999999999</v>
      </c>
    </row>
    <row r="36453" spans="2:19" x14ac:dyDescent="0.3">
      <c r="B36453">
        <v>1.7</v>
      </c>
      <c r="H36453" s="2">
        <v>1.5</v>
      </c>
      <c r="S36453" s="2">
        <f t="shared" si="571"/>
        <v>2.4576000000000007</v>
      </c>
    </row>
    <row r="36454" spans="2:19" x14ac:dyDescent="0.3">
      <c r="B36454">
        <v>1.2</v>
      </c>
      <c r="H36454" s="2">
        <v>1.4</v>
      </c>
      <c r="S36454" s="2">
        <f t="shared" si="571"/>
        <v>2.0249999999999999</v>
      </c>
    </row>
    <row r="36455" spans="2:19" x14ac:dyDescent="0.3">
      <c r="B36455">
        <v>1.6</v>
      </c>
      <c r="H36455" s="2">
        <v>2</v>
      </c>
      <c r="S36455" s="2">
        <f t="shared" si="571"/>
        <v>1.6463999999999996</v>
      </c>
    </row>
    <row r="36456" spans="2:19" x14ac:dyDescent="0.3">
      <c r="B36456">
        <v>1.5</v>
      </c>
      <c r="H36456" s="2">
        <v>2.8</v>
      </c>
      <c r="S36456" s="2">
        <f t="shared" si="571"/>
        <v>4.8</v>
      </c>
    </row>
    <row r="36457" spans="2:19" x14ac:dyDescent="0.3">
      <c r="B36457">
        <v>1.4</v>
      </c>
      <c r="H36457" s="2">
        <v>3.2</v>
      </c>
      <c r="S36457" s="2">
        <f t="shared" si="571"/>
        <v>13.171199999999997</v>
      </c>
    </row>
    <row r="36458" spans="2:19" x14ac:dyDescent="0.3">
      <c r="B36458">
        <v>2</v>
      </c>
      <c r="H36458" s="2">
        <v>3.6</v>
      </c>
      <c r="S36458" s="2">
        <f t="shared" si="571"/>
        <v>19.660800000000005</v>
      </c>
    </row>
    <row r="36459" spans="2:19" x14ac:dyDescent="0.3">
      <c r="B36459">
        <v>2.8</v>
      </c>
      <c r="H36459" s="2">
        <v>4.2</v>
      </c>
      <c r="S36459" s="2">
        <f t="shared" si="571"/>
        <v>27.993600000000004</v>
      </c>
    </row>
    <row r="36460" spans="2:19" x14ac:dyDescent="0.3">
      <c r="B36460">
        <v>3.2</v>
      </c>
      <c r="H36460" s="2">
        <v>3.4</v>
      </c>
      <c r="S36460" s="2">
        <f t="shared" si="571"/>
        <v>44.452800000000003</v>
      </c>
    </row>
    <row r="36461" spans="2:19" x14ac:dyDescent="0.3">
      <c r="B36461">
        <v>3.6</v>
      </c>
      <c r="H36461" s="2">
        <v>2.2000000000000002</v>
      </c>
      <c r="S36461" s="2">
        <f t="shared" si="571"/>
        <v>23.582399999999996</v>
      </c>
    </row>
    <row r="36462" spans="2:19" x14ac:dyDescent="0.3">
      <c r="B36462">
        <v>4.2</v>
      </c>
      <c r="H36462" s="2">
        <v>2.1</v>
      </c>
      <c r="S36462" s="2">
        <f t="shared" si="571"/>
        <v>6.3888000000000016</v>
      </c>
    </row>
    <row r="36463" spans="2:19" x14ac:dyDescent="0.3">
      <c r="B36463">
        <v>3.4</v>
      </c>
      <c r="H36463" s="2">
        <v>2.6</v>
      </c>
      <c r="S36463" s="2">
        <f t="shared" si="571"/>
        <v>5.5566000000000004</v>
      </c>
    </row>
    <row r="36464" spans="2:19" x14ac:dyDescent="0.3">
      <c r="B36464">
        <v>2.2000000000000002</v>
      </c>
      <c r="H36464" s="2">
        <v>2.8</v>
      </c>
      <c r="S36464" s="2">
        <f t="shared" si="571"/>
        <v>10.545600000000002</v>
      </c>
    </row>
    <row r="36465" spans="2:19" x14ac:dyDescent="0.3">
      <c r="B36465">
        <v>2.1</v>
      </c>
      <c r="H36465" s="2">
        <v>3</v>
      </c>
      <c r="S36465" s="2">
        <f t="shared" si="571"/>
        <v>13.171199999999997</v>
      </c>
    </row>
    <row r="36466" spans="2:19" x14ac:dyDescent="0.3">
      <c r="B36466">
        <v>2.6</v>
      </c>
      <c r="H36466" s="2">
        <v>2.6</v>
      </c>
      <c r="S36466" s="2">
        <f t="shared" si="571"/>
        <v>16.2</v>
      </c>
    </row>
    <row r="36467" spans="2:19" x14ac:dyDescent="0.3">
      <c r="B36467">
        <v>2.8</v>
      </c>
      <c r="H36467" s="2">
        <v>2.6</v>
      </c>
      <c r="S36467" s="2">
        <f t="shared" si="571"/>
        <v>10.545600000000002</v>
      </c>
    </row>
    <row r="36468" spans="2:19" x14ac:dyDescent="0.3">
      <c r="B36468">
        <v>3</v>
      </c>
      <c r="H36468" s="2">
        <v>3.2</v>
      </c>
      <c r="S36468" s="2">
        <f t="shared" si="571"/>
        <v>10.545600000000002</v>
      </c>
    </row>
    <row r="36469" spans="2:19" x14ac:dyDescent="0.3">
      <c r="B36469">
        <v>2.6</v>
      </c>
      <c r="H36469" s="2">
        <v>3.6</v>
      </c>
      <c r="S36469" s="2">
        <f t="shared" si="571"/>
        <v>19.660800000000005</v>
      </c>
    </row>
    <row r="36470" spans="2:19" x14ac:dyDescent="0.3">
      <c r="B36470">
        <v>2.6</v>
      </c>
      <c r="H36470" s="2">
        <v>4.0999999999999996</v>
      </c>
      <c r="S36470" s="2">
        <f t="shared" si="571"/>
        <v>27.993600000000004</v>
      </c>
    </row>
    <row r="36471" spans="2:19" x14ac:dyDescent="0.3">
      <c r="B36471">
        <v>3.2</v>
      </c>
      <c r="H36471" s="2">
        <v>4.7</v>
      </c>
      <c r="S36471" s="2">
        <f t="shared" si="571"/>
        <v>41.352599999999995</v>
      </c>
    </row>
    <row r="36472" spans="2:19" x14ac:dyDescent="0.3">
      <c r="B36472">
        <v>3.6</v>
      </c>
      <c r="H36472" s="2">
        <v>4.4000000000000004</v>
      </c>
      <c r="S36472" s="2">
        <f t="shared" si="571"/>
        <v>62.293800000000012</v>
      </c>
    </row>
    <row r="36473" spans="2:19" x14ac:dyDescent="0.3">
      <c r="B36473">
        <v>4.0999999999999996</v>
      </c>
      <c r="H36473" s="2">
        <v>3.7</v>
      </c>
      <c r="S36473" s="2">
        <f t="shared" si="571"/>
        <v>51.110400000000013</v>
      </c>
    </row>
    <row r="36474" spans="2:19" x14ac:dyDescent="0.3">
      <c r="B36474">
        <v>4.7</v>
      </c>
      <c r="H36474" s="2">
        <v>2.8</v>
      </c>
      <c r="S36474" s="2">
        <f t="shared" si="571"/>
        <v>30.391800000000003</v>
      </c>
    </row>
    <row r="36475" spans="2:19" x14ac:dyDescent="0.3">
      <c r="B36475">
        <v>4.4000000000000004</v>
      </c>
      <c r="H36475" s="2">
        <v>3.3</v>
      </c>
      <c r="S36475" s="2">
        <f t="shared" si="571"/>
        <v>13.171199999999997</v>
      </c>
    </row>
    <row r="36476" spans="2:19" x14ac:dyDescent="0.3">
      <c r="B36476">
        <v>3.7</v>
      </c>
      <c r="H36476" s="2">
        <v>3.5</v>
      </c>
      <c r="S36476" s="2">
        <f t="shared" si="571"/>
        <v>21.562199999999997</v>
      </c>
    </row>
    <row r="36477" spans="2:19" x14ac:dyDescent="0.3">
      <c r="B36477">
        <v>2.8</v>
      </c>
      <c r="H36477" s="2">
        <v>3.5</v>
      </c>
      <c r="S36477" s="2">
        <f t="shared" si="571"/>
        <v>25.724999999999998</v>
      </c>
    </row>
    <row r="36478" spans="2:19" x14ac:dyDescent="0.3">
      <c r="B36478">
        <v>3.3</v>
      </c>
      <c r="H36478" s="2">
        <v>2.4</v>
      </c>
      <c r="S36478" s="2">
        <f t="shared" si="571"/>
        <v>25.724999999999998</v>
      </c>
    </row>
    <row r="36479" spans="2:19" x14ac:dyDescent="0.3">
      <c r="B36479">
        <v>3.5</v>
      </c>
      <c r="H36479" s="2">
        <v>2.2000000000000002</v>
      </c>
      <c r="S36479" s="2">
        <f t="shared" si="571"/>
        <v>8.2943999999999996</v>
      </c>
    </row>
    <row r="36480" spans="2:19" x14ac:dyDescent="0.3">
      <c r="B36480">
        <v>3.5</v>
      </c>
      <c r="H36480" s="2">
        <v>2.2999999999999998</v>
      </c>
      <c r="S36480" s="2">
        <f t="shared" si="571"/>
        <v>6.3888000000000016</v>
      </c>
    </row>
    <row r="36481" spans="2:19" x14ac:dyDescent="0.3">
      <c r="B36481">
        <v>2.4</v>
      </c>
      <c r="H36481" s="2">
        <v>1.9</v>
      </c>
      <c r="S36481" s="2">
        <f t="shared" si="571"/>
        <v>7.3001999999999976</v>
      </c>
    </row>
    <row r="36482" spans="2:19" x14ac:dyDescent="0.3">
      <c r="B36482">
        <v>2.2000000000000002</v>
      </c>
      <c r="H36482" s="2">
        <v>1.5</v>
      </c>
      <c r="S36482" s="2">
        <f t="shared" si="571"/>
        <v>4.1153999999999993</v>
      </c>
    </row>
    <row r="36483" spans="2:19" x14ac:dyDescent="0.3">
      <c r="B36483">
        <v>2.2999999999999998</v>
      </c>
      <c r="H36483" s="2">
        <v>2.2999999999999998</v>
      </c>
      <c r="S36483" s="2">
        <f t="shared" ref="S36483:S36546" si="572">0.5*1.2*B36485^3</f>
        <v>2.0249999999999999</v>
      </c>
    </row>
    <row r="36484" spans="2:19" x14ac:dyDescent="0.3">
      <c r="B36484">
        <v>1.9</v>
      </c>
      <c r="H36484" s="2">
        <v>2.8</v>
      </c>
      <c r="S36484" s="2">
        <f t="shared" si="572"/>
        <v>7.3001999999999976</v>
      </c>
    </row>
    <row r="36485" spans="2:19" x14ac:dyDescent="0.3">
      <c r="B36485">
        <v>1.5</v>
      </c>
      <c r="H36485" s="2">
        <v>3.2</v>
      </c>
      <c r="S36485" s="2">
        <f t="shared" si="572"/>
        <v>13.171199999999997</v>
      </c>
    </row>
    <row r="36486" spans="2:19" x14ac:dyDescent="0.3">
      <c r="B36486">
        <v>2.2999999999999998</v>
      </c>
      <c r="H36486" s="2">
        <v>4.0999999999999996</v>
      </c>
      <c r="S36486" s="2">
        <f t="shared" si="572"/>
        <v>19.660800000000005</v>
      </c>
    </row>
    <row r="36487" spans="2:19" x14ac:dyDescent="0.3">
      <c r="B36487">
        <v>2.8</v>
      </c>
      <c r="H36487" s="2">
        <v>3</v>
      </c>
      <c r="S36487" s="2">
        <f t="shared" si="572"/>
        <v>41.352599999999995</v>
      </c>
    </row>
    <row r="36488" spans="2:19" x14ac:dyDescent="0.3">
      <c r="B36488">
        <v>3.2</v>
      </c>
      <c r="H36488" s="2">
        <v>3.3</v>
      </c>
      <c r="S36488" s="2">
        <f t="shared" si="572"/>
        <v>16.2</v>
      </c>
    </row>
    <row r="36489" spans="2:19" x14ac:dyDescent="0.3">
      <c r="B36489">
        <v>4.0999999999999996</v>
      </c>
      <c r="H36489" s="2">
        <v>2.7</v>
      </c>
      <c r="S36489" s="2">
        <f t="shared" si="572"/>
        <v>21.562199999999997</v>
      </c>
    </row>
    <row r="36490" spans="2:19" x14ac:dyDescent="0.3">
      <c r="B36490">
        <v>3</v>
      </c>
      <c r="H36490" s="2">
        <v>3.4</v>
      </c>
      <c r="S36490" s="2">
        <f t="shared" si="572"/>
        <v>11.809800000000001</v>
      </c>
    </row>
    <row r="36491" spans="2:19" x14ac:dyDescent="0.3">
      <c r="B36491">
        <v>3.3</v>
      </c>
      <c r="H36491" s="2">
        <v>3.5</v>
      </c>
      <c r="S36491" s="2">
        <f t="shared" si="572"/>
        <v>23.582399999999996</v>
      </c>
    </row>
    <row r="36492" spans="2:19" x14ac:dyDescent="0.3">
      <c r="B36492">
        <v>2.7</v>
      </c>
      <c r="H36492" s="2">
        <v>3.9</v>
      </c>
      <c r="S36492" s="2">
        <f t="shared" si="572"/>
        <v>25.724999999999998</v>
      </c>
    </row>
    <row r="36493" spans="2:19" x14ac:dyDescent="0.3">
      <c r="B36493">
        <v>3.4</v>
      </c>
      <c r="H36493" s="2">
        <v>3.6</v>
      </c>
      <c r="S36493" s="2">
        <f t="shared" si="572"/>
        <v>35.591399999999993</v>
      </c>
    </row>
    <row r="36494" spans="2:19" x14ac:dyDescent="0.3">
      <c r="B36494">
        <v>3.5</v>
      </c>
      <c r="H36494" s="2">
        <v>3.7</v>
      </c>
      <c r="S36494" s="2">
        <f t="shared" si="572"/>
        <v>27.993600000000004</v>
      </c>
    </row>
    <row r="36495" spans="2:19" x14ac:dyDescent="0.3">
      <c r="B36495">
        <v>3.9</v>
      </c>
      <c r="H36495" s="2">
        <v>4</v>
      </c>
      <c r="S36495" s="2">
        <f t="shared" si="572"/>
        <v>30.391800000000003</v>
      </c>
    </row>
    <row r="36496" spans="2:19" x14ac:dyDescent="0.3">
      <c r="B36496">
        <v>3.6</v>
      </c>
      <c r="H36496" s="2">
        <v>3.3</v>
      </c>
      <c r="S36496" s="2">
        <f t="shared" si="572"/>
        <v>38.4</v>
      </c>
    </row>
    <row r="36497" spans="2:19" x14ac:dyDescent="0.3">
      <c r="B36497">
        <v>3.7</v>
      </c>
      <c r="H36497" s="2">
        <v>4.3</v>
      </c>
      <c r="S36497" s="2">
        <f t="shared" si="572"/>
        <v>21.562199999999997</v>
      </c>
    </row>
    <row r="36498" spans="2:19" x14ac:dyDescent="0.3">
      <c r="B36498">
        <v>4</v>
      </c>
      <c r="H36498" s="2">
        <v>4</v>
      </c>
      <c r="S36498" s="2">
        <f t="shared" si="572"/>
        <v>47.704199999999993</v>
      </c>
    </row>
    <row r="36499" spans="2:19" x14ac:dyDescent="0.3">
      <c r="B36499">
        <v>3.3</v>
      </c>
      <c r="H36499" s="2">
        <v>3.3</v>
      </c>
      <c r="S36499" s="2">
        <f t="shared" si="572"/>
        <v>38.4</v>
      </c>
    </row>
    <row r="36500" spans="2:19" x14ac:dyDescent="0.3">
      <c r="B36500">
        <v>4.3</v>
      </c>
      <c r="H36500" s="2">
        <v>3.4</v>
      </c>
      <c r="S36500" s="2">
        <f t="shared" si="572"/>
        <v>21.562199999999997</v>
      </c>
    </row>
    <row r="36501" spans="2:19" x14ac:dyDescent="0.3">
      <c r="B36501">
        <v>4</v>
      </c>
      <c r="H36501" s="2">
        <v>3.2</v>
      </c>
      <c r="S36501" s="2">
        <f t="shared" si="572"/>
        <v>23.582399999999996</v>
      </c>
    </row>
    <row r="36502" spans="2:19" x14ac:dyDescent="0.3">
      <c r="B36502">
        <v>3.3</v>
      </c>
      <c r="H36502" s="2">
        <v>2.4</v>
      </c>
      <c r="S36502" s="2">
        <f t="shared" si="572"/>
        <v>19.660800000000005</v>
      </c>
    </row>
    <row r="36503" spans="2:19" x14ac:dyDescent="0.3">
      <c r="B36503">
        <v>3.4</v>
      </c>
      <c r="H36503" s="2">
        <v>2.8</v>
      </c>
      <c r="S36503" s="2">
        <f t="shared" si="572"/>
        <v>8.2943999999999996</v>
      </c>
    </row>
    <row r="36504" spans="2:19" x14ac:dyDescent="0.3">
      <c r="B36504">
        <v>3.2</v>
      </c>
      <c r="H36504" s="2">
        <v>3.2</v>
      </c>
      <c r="S36504" s="2">
        <f t="shared" si="572"/>
        <v>13.171199999999997</v>
      </c>
    </row>
    <row r="36505" spans="2:19" x14ac:dyDescent="0.3">
      <c r="B36505">
        <v>2.4</v>
      </c>
      <c r="H36505" s="2">
        <v>2.6</v>
      </c>
      <c r="S36505" s="2">
        <f t="shared" si="572"/>
        <v>19.660800000000005</v>
      </c>
    </row>
    <row r="36506" spans="2:19" x14ac:dyDescent="0.3">
      <c r="B36506">
        <v>2.8</v>
      </c>
      <c r="H36506" s="2">
        <v>3.3</v>
      </c>
      <c r="S36506" s="2">
        <f t="shared" si="572"/>
        <v>10.545600000000002</v>
      </c>
    </row>
    <row r="36507" spans="2:19" x14ac:dyDescent="0.3">
      <c r="B36507">
        <v>3.2</v>
      </c>
      <c r="H36507" s="2">
        <v>3.2</v>
      </c>
      <c r="S36507" s="2">
        <f t="shared" si="572"/>
        <v>21.562199999999997</v>
      </c>
    </row>
    <row r="36508" spans="2:19" x14ac:dyDescent="0.3">
      <c r="B36508">
        <v>2.6</v>
      </c>
      <c r="H36508" s="2">
        <v>2.8</v>
      </c>
      <c r="S36508" s="2">
        <f t="shared" si="572"/>
        <v>19.660800000000005</v>
      </c>
    </row>
    <row r="36509" spans="2:19" x14ac:dyDescent="0.3">
      <c r="B36509">
        <v>3.3</v>
      </c>
      <c r="H36509" s="2">
        <v>3.2</v>
      </c>
      <c r="S36509" s="2">
        <f t="shared" si="572"/>
        <v>13.171199999999997</v>
      </c>
    </row>
    <row r="36510" spans="2:19" x14ac:dyDescent="0.3">
      <c r="B36510">
        <v>3.2</v>
      </c>
      <c r="H36510" s="2">
        <v>2.6</v>
      </c>
      <c r="S36510" s="2">
        <f t="shared" si="572"/>
        <v>19.660800000000005</v>
      </c>
    </row>
    <row r="36511" spans="2:19" x14ac:dyDescent="0.3">
      <c r="B36511">
        <v>2.8</v>
      </c>
      <c r="H36511" s="2">
        <v>2.6</v>
      </c>
      <c r="S36511" s="2">
        <f t="shared" si="572"/>
        <v>10.545600000000002</v>
      </c>
    </row>
    <row r="36512" spans="2:19" x14ac:dyDescent="0.3">
      <c r="B36512">
        <v>3.2</v>
      </c>
      <c r="H36512" s="2">
        <v>2.8</v>
      </c>
      <c r="S36512" s="2">
        <f t="shared" si="572"/>
        <v>10.545600000000002</v>
      </c>
    </row>
    <row r="36513" spans="2:19" x14ac:dyDescent="0.3">
      <c r="B36513">
        <v>2.6</v>
      </c>
      <c r="H36513" s="2">
        <v>3</v>
      </c>
      <c r="S36513" s="2">
        <f t="shared" si="572"/>
        <v>13.171199999999997</v>
      </c>
    </row>
    <row r="36514" spans="2:19" x14ac:dyDescent="0.3">
      <c r="B36514">
        <v>2.6</v>
      </c>
      <c r="H36514" s="2">
        <v>2.8</v>
      </c>
      <c r="S36514" s="2">
        <f t="shared" si="572"/>
        <v>16.2</v>
      </c>
    </row>
    <row r="36515" spans="2:19" x14ac:dyDescent="0.3">
      <c r="B36515">
        <v>2.8</v>
      </c>
      <c r="H36515" s="2">
        <v>2.8</v>
      </c>
      <c r="S36515" s="2">
        <f t="shared" si="572"/>
        <v>13.171199999999997</v>
      </c>
    </row>
    <row r="36516" spans="2:19" x14ac:dyDescent="0.3">
      <c r="B36516">
        <v>3</v>
      </c>
      <c r="H36516" s="2">
        <v>2.9</v>
      </c>
      <c r="S36516" s="2">
        <f t="shared" si="572"/>
        <v>13.171199999999997</v>
      </c>
    </row>
    <row r="36517" spans="2:19" x14ac:dyDescent="0.3">
      <c r="B36517">
        <v>2.8</v>
      </c>
      <c r="H36517" s="2">
        <v>4.5999999999999996</v>
      </c>
      <c r="S36517" s="2">
        <f t="shared" si="572"/>
        <v>14.633399999999998</v>
      </c>
    </row>
    <row r="36518" spans="2:19" x14ac:dyDescent="0.3">
      <c r="B36518">
        <v>2.8</v>
      </c>
      <c r="H36518" s="2">
        <v>5.5</v>
      </c>
      <c r="S36518" s="2">
        <f t="shared" si="572"/>
        <v>58.401599999999981</v>
      </c>
    </row>
    <row r="36519" spans="2:19" x14ac:dyDescent="0.3">
      <c r="B36519">
        <v>2.9</v>
      </c>
      <c r="H36519" s="2">
        <v>5.2</v>
      </c>
      <c r="S36519" s="2">
        <f t="shared" si="572"/>
        <v>99.825000000000003</v>
      </c>
    </row>
    <row r="36520" spans="2:19" x14ac:dyDescent="0.3">
      <c r="B36520">
        <v>4.5999999999999996</v>
      </c>
      <c r="H36520" s="2">
        <v>5.5</v>
      </c>
      <c r="S36520" s="2">
        <f t="shared" si="572"/>
        <v>84.364800000000017</v>
      </c>
    </row>
    <row r="36521" spans="2:19" x14ac:dyDescent="0.3">
      <c r="B36521">
        <v>5.5</v>
      </c>
      <c r="H36521" s="2">
        <v>4.7</v>
      </c>
      <c r="S36521" s="2">
        <f t="shared" si="572"/>
        <v>99.825000000000003</v>
      </c>
    </row>
    <row r="36522" spans="2:19" x14ac:dyDescent="0.3">
      <c r="B36522">
        <v>5.2</v>
      </c>
      <c r="H36522" s="2">
        <v>4.2</v>
      </c>
      <c r="S36522" s="2">
        <f t="shared" si="572"/>
        <v>62.293800000000012</v>
      </c>
    </row>
    <row r="36523" spans="2:19" x14ac:dyDescent="0.3">
      <c r="B36523">
        <v>5.5</v>
      </c>
      <c r="H36523" s="2">
        <v>4.0999999999999996</v>
      </c>
      <c r="S36523" s="2">
        <f t="shared" si="572"/>
        <v>44.452800000000003</v>
      </c>
    </row>
    <row r="36524" spans="2:19" x14ac:dyDescent="0.3">
      <c r="B36524">
        <v>4.7</v>
      </c>
      <c r="H36524" s="2">
        <v>5.0999999999999996</v>
      </c>
      <c r="S36524" s="2">
        <f t="shared" si="572"/>
        <v>41.352599999999995</v>
      </c>
    </row>
    <row r="36525" spans="2:19" x14ac:dyDescent="0.3">
      <c r="B36525">
        <v>4.2</v>
      </c>
      <c r="H36525" s="2">
        <v>5.0999999999999996</v>
      </c>
      <c r="S36525" s="2">
        <f t="shared" si="572"/>
        <v>79.590599999999981</v>
      </c>
    </row>
    <row r="36526" spans="2:19" x14ac:dyDescent="0.3">
      <c r="B36526">
        <v>4.0999999999999996</v>
      </c>
      <c r="H36526" s="2">
        <v>4.9000000000000004</v>
      </c>
      <c r="S36526" s="2">
        <f t="shared" si="572"/>
        <v>79.590599999999981</v>
      </c>
    </row>
    <row r="36527" spans="2:19" x14ac:dyDescent="0.3">
      <c r="B36527">
        <v>5.0999999999999996</v>
      </c>
      <c r="H36527" s="2">
        <v>4.8</v>
      </c>
      <c r="S36527" s="2">
        <f t="shared" si="572"/>
        <v>70.589400000000012</v>
      </c>
    </row>
    <row r="36528" spans="2:19" x14ac:dyDescent="0.3">
      <c r="B36528">
        <v>5.0999999999999996</v>
      </c>
      <c r="H36528" s="2">
        <v>5.4</v>
      </c>
      <c r="S36528" s="2">
        <f t="shared" si="572"/>
        <v>66.355199999999996</v>
      </c>
    </row>
    <row r="36529" spans="2:19" x14ac:dyDescent="0.3">
      <c r="B36529">
        <v>4.9000000000000004</v>
      </c>
      <c r="H36529" s="2">
        <v>5.2</v>
      </c>
      <c r="S36529" s="2">
        <f t="shared" si="572"/>
        <v>94.478400000000008</v>
      </c>
    </row>
    <row r="36530" spans="2:19" x14ac:dyDescent="0.3">
      <c r="B36530">
        <v>4.8</v>
      </c>
      <c r="H36530" s="2">
        <v>6.4</v>
      </c>
      <c r="S36530" s="2">
        <f t="shared" si="572"/>
        <v>84.364800000000017</v>
      </c>
    </row>
    <row r="36531" spans="2:19" x14ac:dyDescent="0.3">
      <c r="B36531">
        <v>5.4</v>
      </c>
      <c r="H36531" s="2">
        <v>5.6</v>
      </c>
      <c r="S36531" s="2">
        <f t="shared" si="572"/>
        <v>157.28640000000004</v>
      </c>
    </row>
    <row r="36532" spans="2:19" x14ac:dyDescent="0.3">
      <c r="B36532">
        <v>5.2</v>
      </c>
      <c r="H36532" s="2">
        <v>5.8</v>
      </c>
      <c r="S36532" s="2">
        <f t="shared" si="572"/>
        <v>105.36959999999998</v>
      </c>
    </row>
    <row r="36533" spans="2:19" x14ac:dyDescent="0.3">
      <c r="B36533">
        <v>6.4</v>
      </c>
      <c r="H36533" s="2">
        <v>5.3</v>
      </c>
      <c r="S36533" s="2">
        <f t="shared" si="572"/>
        <v>117.06719999999999</v>
      </c>
    </row>
    <row r="36534" spans="2:19" x14ac:dyDescent="0.3">
      <c r="B36534">
        <v>5.6</v>
      </c>
      <c r="H36534" s="2">
        <v>5.6</v>
      </c>
      <c r="S36534" s="2">
        <f t="shared" si="572"/>
        <v>89.326199999999986</v>
      </c>
    </row>
    <row r="36535" spans="2:19" x14ac:dyDescent="0.3">
      <c r="B36535">
        <v>5.8</v>
      </c>
      <c r="H36535" s="2">
        <v>3.9</v>
      </c>
      <c r="S36535" s="2">
        <f t="shared" si="572"/>
        <v>105.36959999999998</v>
      </c>
    </row>
    <row r="36536" spans="2:19" x14ac:dyDescent="0.3">
      <c r="B36536">
        <v>5.3</v>
      </c>
      <c r="H36536" s="2">
        <v>3.7</v>
      </c>
      <c r="S36536" s="2">
        <f t="shared" si="572"/>
        <v>35.591399999999993</v>
      </c>
    </row>
    <row r="36537" spans="2:19" x14ac:dyDescent="0.3">
      <c r="B36537">
        <v>5.6</v>
      </c>
      <c r="H36537" s="2">
        <v>3</v>
      </c>
      <c r="S36537" s="2">
        <f t="shared" si="572"/>
        <v>30.391800000000003</v>
      </c>
    </row>
    <row r="36538" spans="2:19" x14ac:dyDescent="0.3">
      <c r="B36538">
        <v>3.9</v>
      </c>
      <c r="H36538" s="2">
        <v>4.2</v>
      </c>
      <c r="S36538" s="2">
        <f t="shared" si="572"/>
        <v>16.2</v>
      </c>
    </row>
    <row r="36539" spans="2:19" x14ac:dyDescent="0.3">
      <c r="B36539">
        <v>3.7</v>
      </c>
      <c r="H36539" s="2">
        <v>4.5</v>
      </c>
      <c r="S36539" s="2">
        <f t="shared" si="572"/>
        <v>44.452800000000003</v>
      </c>
    </row>
    <row r="36540" spans="2:19" x14ac:dyDescent="0.3">
      <c r="B36540">
        <v>3</v>
      </c>
      <c r="H36540" s="2">
        <v>4.5</v>
      </c>
      <c r="S36540" s="2">
        <f t="shared" si="572"/>
        <v>54.674999999999997</v>
      </c>
    </row>
    <row r="36541" spans="2:19" x14ac:dyDescent="0.3">
      <c r="B36541">
        <v>4.2</v>
      </c>
      <c r="H36541" s="2">
        <v>5.0999999999999996</v>
      </c>
      <c r="S36541" s="2">
        <f t="shared" si="572"/>
        <v>54.674999999999997</v>
      </c>
    </row>
    <row r="36542" spans="2:19" x14ac:dyDescent="0.3">
      <c r="B36542">
        <v>4.5</v>
      </c>
      <c r="H36542" s="2">
        <v>3.5</v>
      </c>
      <c r="S36542" s="2">
        <f t="shared" si="572"/>
        <v>79.590599999999981</v>
      </c>
    </row>
    <row r="36543" spans="2:19" x14ac:dyDescent="0.3">
      <c r="B36543">
        <v>4.5</v>
      </c>
      <c r="H36543" s="2">
        <v>3.8</v>
      </c>
      <c r="S36543" s="2">
        <f t="shared" si="572"/>
        <v>25.724999999999998</v>
      </c>
    </row>
    <row r="36544" spans="2:19" x14ac:dyDescent="0.3">
      <c r="B36544">
        <v>5.0999999999999996</v>
      </c>
      <c r="H36544" s="2">
        <v>5.2</v>
      </c>
      <c r="S36544" s="2">
        <f t="shared" si="572"/>
        <v>32.923199999999994</v>
      </c>
    </row>
    <row r="36545" spans="2:19" x14ac:dyDescent="0.3">
      <c r="B36545">
        <v>3.5</v>
      </c>
      <c r="H36545" s="2">
        <v>5.2</v>
      </c>
      <c r="S36545" s="2">
        <f t="shared" si="572"/>
        <v>84.364800000000017</v>
      </c>
    </row>
    <row r="36546" spans="2:19" x14ac:dyDescent="0.3">
      <c r="B36546">
        <v>3.8</v>
      </c>
      <c r="H36546" s="2">
        <v>4.8</v>
      </c>
      <c r="S36546" s="2">
        <f t="shared" si="572"/>
        <v>84.364800000000017</v>
      </c>
    </row>
    <row r="36547" spans="2:19" x14ac:dyDescent="0.3">
      <c r="B36547">
        <v>5.2</v>
      </c>
      <c r="H36547" s="2">
        <v>4.4000000000000004</v>
      </c>
      <c r="S36547" s="2">
        <f t="shared" ref="S36547:S36610" si="573">0.5*1.2*B36549^3</f>
        <v>66.355199999999996</v>
      </c>
    </row>
    <row r="36548" spans="2:19" x14ac:dyDescent="0.3">
      <c r="B36548">
        <v>5.2</v>
      </c>
      <c r="H36548" s="2">
        <v>3.4</v>
      </c>
      <c r="S36548" s="2">
        <f t="shared" si="573"/>
        <v>51.110400000000013</v>
      </c>
    </row>
    <row r="36549" spans="2:19" x14ac:dyDescent="0.3">
      <c r="B36549">
        <v>4.8</v>
      </c>
      <c r="H36549" s="2">
        <v>3.4</v>
      </c>
      <c r="S36549" s="2">
        <f t="shared" si="573"/>
        <v>23.582399999999996</v>
      </c>
    </row>
    <row r="36550" spans="2:19" x14ac:dyDescent="0.3">
      <c r="B36550">
        <v>4.4000000000000004</v>
      </c>
      <c r="H36550" s="2">
        <v>3.3</v>
      </c>
      <c r="S36550" s="2">
        <f t="shared" si="573"/>
        <v>23.582399999999996</v>
      </c>
    </row>
    <row r="36551" spans="2:19" x14ac:dyDescent="0.3">
      <c r="B36551">
        <v>3.4</v>
      </c>
      <c r="H36551" s="2">
        <v>3.9</v>
      </c>
      <c r="S36551" s="2">
        <f t="shared" si="573"/>
        <v>21.562199999999997</v>
      </c>
    </row>
    <row r="36552" spans="2:19" x14ac:dyDescent="0.3">
      <c r="B36552">
        <v>3.4</v>
      </c>
      <c r="H36552" s="2">
        <v>5.5</v>
      </c>
      <c r="S36552" s="2">
        <f t="shared" si="573"/>
        <v>35.591399999999993</v>
      </c>
    </row>
    <row r="36553" spans="2:19" x14ac:dyDescent="0.3">
      <c r="B36553">
        <v>3.3</v>
      </c>
      <c r="H36553" s="2">
        <v>6.4</v>
      </c>
      <c r="S36553" s="2">
        <f t="shared" si="573"/>
        <v>99.825000000000003</v>
      </c>
    </row>
    <row r="36554" spans="2:19" x14ac:dyDescent="0.3">
      <c r="B36554">
        <v>3.9</v>
      </c>
      <c r="H36554" s="2">
        <v>4.9000000000000004</v>
      </c>
      <c r="S36554" s="2">
        <f t="shared" si="573"/>
        <v>157.28640000000004</v>
      </c>
    </row>
    <row r="36555" spans="2:19" x14ac:dyDescent="0.3">
      <c r="B36555">
        <v>5.5</v>
      </c>
      <c r="H36555" s="2">
        <v>6</v>
      </c>
      <c r="S36555" s="2">
        <f t="shared" si="573"/>
        <v>70.589400000000012</v>
      </c>
    </row>
    <row r="36556" spans="2:19" x14ac:dyDescent="0.3">
      <c r="B36556">
        <v>6.4</v>
      </c>
      <c r="H36556" s="2">
        <v>4.9000000000000004</v>
      </c>
      <c r="S36556" s="2">
        <f t="shared" si="573"/>
        <v>129.6</v>
      </c>
    </row>
    <row r="36557" spans="2:19" x14ac:dyDescent="0.3">
      <c r="B36557">
        <v>4.9000000000000004</v>
      </c>
      <c r="H36557" s="2">
        <v>6</v>
      </c>
      <c r="S36557" s="2">
        <f t="shared" si="573"/>
        <v>70.589400000000012</v>
      </c>
    </row>
    <row r="36558" spans="2:19" x14ac:dyDescent="0.3">
      <c r="B36558">
        <v>6</v>
      </c>
      <c r="H36558" s="2">
        <v>5.4</v>
      </c>
      <c r="S36558" s="2">
        <f t="shared" si="573"/>
        <v>129.6</v>
      </c>
    </row>
    <row r="36559" spans="2:19" x14ac:dyDescent="0.3">
      <c r="B36559">
        <v>4.9000000000000004</v>
      </c>
      <c r="H36559" s="2">
        <v>5.4</v>
      </c>
      <c r="S36559" s="2">
        <f t="shared" si="573"/>
        <v>94.478400000000008</v>
      </c>
    </row>
    <row r="36560" spans="2:19" x14ac:dyDescent="0.3">
      <c r="B36560">
        <v>6</v>
      </c>
      <c r="H36560" s="2">
        <v>4.8</v>
      </c>
      <c r="S36560" s="2">
        <f t="shared" si="573"/>
        <v>94.478400000000008</v>
      </c>
    </row>
    <row r="36561" spans="2:19" x14ac:dyDescent="0.3">
      <c r="B36561">
        <v>5.4</v>
      </c>
      <c r="H36561" s="2">
        <v>5.8</v>
      </c>
      <c r="S36561" s="2">
        <f t="shared" si="573"/>
        <v>66.355199999999996</v>
      </c>
    </row>
    <row r="36562" spans="2:19" x14ac:dyDescent="0.3">
      <c r="B36562">
        <v>5.4</v>
      </c>
      <c r="H36562" s="2">
        <v>6.1</v>
      </c>
      <c r="S36562" s="2">
        <f t="shared" si="573"/>
        <v>117.06719999999999</v>
      </c>
    </row>
    <row r="36563" spans="2:19" x14ac:dyDescent="0.3">
      <c r="B36563">
        <v>4.8</v>
      </c>
      <c r="H36563" s="2">
        <v>9.1</v>
      </c>
      <c r="S36563" s="2">
        <f t="shared" si="573"/>
        <v>136.18859999999995</v>
      </c>
    </row>
    <row r="36564" spans="2:19" x14ac:dyDescent="0.3">
      <c r="B36564">
        <v>5.8</v>
      </c>
      <c r="H36564" s="2">
        <v>7.9</v>
      </c>
      <c r="S36564" s="2">
        <f t="shared" si="573"/>
        <v>452.14259999999996</v>
      </c>
    </row>
    <row r="36565" spans="2:19" x14ac:dyDescent="0.3">
      <c r="B36565">
        <v>6.1</v>
      </c>
      <c r="H36565" s="2">
        <v>8.3000000000000007</v>
      </c>
      <c r="S36565" s="2">
        <f t="shared" si="573"/>
        <v>295.82339999999999</v>
      </c>
    </row>
    <row r="36566" spans="2:19" x14ac:dyDescent="0.3">
      <c r="B36566">
        <v>9.1</v>
      </c>
      <c r="H36566" s="2">
        <v>7.4</v>
      </c>
      <c r="S36566" s="2">
        <f t="shared" si="573"/>
        <v>343.07220000000007</v>
      </c>
    </row>
    <row r="36567" spans="2:19" x14ac:dyDescent="0.3">
      <c r="B36567">
        <v>7.9</v>
      </c>
      <c r="H36567" s="2">
        <v>7.8</v>
      </c>
      <c r="S36567" s="2">
        <f t="shared" si="573"/>
        <v>243.13440000000003</v>
      </c>
    </row>
    <row r="36568" spans="2:19" x14ac:dyDescent="0.3">
      <c r="B36568">
        <v>8.3000000000000007</v>
      </c>
      <c r="H36568" s="2">
        <v>7</v>
      </c>
      <c r="S36568" s="2">
        <f t="shared" si="573"/>
        <v>284.73119999999994</v>
      </c>
    </row>
    <row r="36569" spans="2:19" x14ac:dyDescent="0.3">
      <c r="B36569">
        <v>7.4</v>
      </c>
      <c r="H36569" s="2">
        <v>5.6</v>
      </c>
      <c r="S36569" s="2">
        <f t="shared" si="573"/>
        <v>205.79999999999998</v>
      </c>
    </row>
    <row r="36570" spans="2:19" x14ac:dyDescent="0.3">
      <c r="B36570">
        <v>7.8</v>
      </c>
      <c r="H36570" s="2">
        <v>6.5</v>
      </c>
      <c r="S36570" s="2">
        <f t="shared" si="573"/>
        <v>105.36959999999998</v>
      </c>
    </row>
    <row r="36571" spans="2:19" x14ac:dyDescent="0.3">
      <c r="B36571">
        <v>7</v>
      </c>
      <c r="H36571" s="2">
        <v>7.7</v>
      </c>
      <c r="S36571" s="2">
        <f t="shared" si="573"/>
        <v>164.77500000000001</v>
      </c>
    </row>
    <row r="36572" spans="2:19" x14ac:dyDescent="0.3">
      <c r="B36572">
        <v>5.6</v>
      </c>
      <c r="H36572" s="2">
        <v>5.9</v>
      </c>
      <c r="S36572" s="2">
        <f t="shared" si="573"/>
        <v>273.91980000000001</v>
      </c>
    </row>
    <row r="36573" spans="2:19" x14ac:dyDescent="0.3">
      <c r="B36573">
        <v>6.5</v>
      </c>
      <c r="H36573" s="2">
        <v>6.4</v>
      </c>
      <c r="S36573" s="2">
        <f t="shared" si="573"/>
        <v>123.2274</v>
      </c>
    </row>
    <row r="36574" spans="2:19" x14ac:dyDescent="0.3">
      <c r="B36574">
        <v>7.7</v>
      </c>
      <c r="H36574" s="2">
        <v>7.1</v>
      </c>
      <c r="S36574" s="2">
        <f t="shared" si="573"/>
        <v>157.28640000000004</v>
      </c>
    </row>
    <row r="36575" spans="2:19" x14ac:dyDescent="0.3">
      <c r="B36575">
        <v>5.9</v>
      </c>
      <c r="H36575" s="2">
        <v>6.1</v>
      </c>
      <c r="S36575" s="2">
        <f t="shared" si="573"/>
        <v>214.74659999999997</v>
      </c>
    </row>
    <row r="36576" spans="2:19" x14ac:dyDescent="0.3">
      <c r="B36576">
        <v>6.4</v>
      </c>
      <c r="H36576" s="2">
        <v>6.4</v>
      </c>
      <c r="S36576" s="2">
        <f t="shared" si="573"/>
        <v>136.18859999999995</v>
      </c>
    </row>
    <row r="36577" spans="2:19" x14ac:dyDescent="0.3">
      <c r="B36577">
        <v>7.1</v>
      </c>
      <c r="H36577" s="2">
        <v>6</v>
      </c>
      <c r="S36577" s="2">
        <f t="shared" si="573"/>
        <v>157.28640000000004</v>
      </c>
    </row>
    <row r="36578" spans="2:19" x14ac:dyDescent="0.3">
      <c r="B36578">
        <v>6.1</v>
      </c>
      <c r="H36578" s="2">
        <v>5.5</v>
      </c>
      <c r="S36578" s="2">
        <f t="shared" si="573"/>
        <v>129.6</v>
      </c>
    </row>
    <row r="36579" spans="2:19" x14ac:dyDescent="0.3">
      <c r="B36579">
        <v>6.4</v>
      </c>
      <c r="H36579" s="2">
        <v>6.4</v>
      </c>
      <c r="S36579" s="2">
        <f t="shared" si="573"/>
        <v>99.825000000000003</v>
      </c>
    </row>
    <row r="36580" spans="2:19" x14ac:dyDescent="0.3">
      <c r="B36580">
        <v>6</v>
      </c>
      <c r="H36580" s="2">
        <v>8.9</v>
      </c>
      <c r="S36580" s="2">
        <f t="shared" si="573"/>
        <v>157.28640000000004</v>
      </c>
    </row>
    <row r="36581" spans="2:19" x14ac:dyDescent="0.3">
      <c r="B36581">
        <v>5.5</v>
      </c>
      <c r="H36581" s="2">
        <v>8.5</v>
      </c>
      <c r="S36581" s="2">
        <f t="shared" si="573"/>
        <v>422.98140000000001</v>
      </c>
    </row>
    <row r="36582" spans="2:19" x14ac:dyDescent="0.3">
      <c r="B36582">
        <v>6.4</v>
      </c>
      <c r="H36582" s="2">
        <v>6.5</v>
      </c>
      <c r="S36582" s="2">
        <f t="shared" si="573"/>
        <v>368.47499999999997</v>
      </c>
    </row>
    <row r="36583" spans="2:19" x14ac:dyDescent="0.3">
      <c r="B36583">
        <v>8.9</v>
      </c>
      <c r="H36583" s="2">
        <v>8.5</v>
      </c>
      <c r="S36583" s="2">
        <f t="shared" si="573"/>
        <v>164.77500000000001</v>
      </c>
    </row>
    <row r="36584" spans="2:19" x14ac:dyDescent="0.3">
      <c r="B36584">
        <v>8.5</v>
      </c>
      <c r="H36584" s="2">
        <v>7.6</v>
      </c>
      <c r="S36584" s="2">
        <f t="shared" si="573"/>
        <v>368.47499999999997</v>
      </c>
    </row>
    <row r="36585" spans="2:19" x14ac:dyDescent="0.3">
      <c r="B36585">
        <v>6.5</v>
      </c>
      <c r="H36585" s="2">
        <v>7.8</v>
      </c>
      <c r="S36585" s="2">
        <f t="shared" si="573"/>
        <v>263.38559999999995</v>
      </c>
    </row>
    <row r="36586" spans="2:19" x14ac:dyDescent="0.3">
      <c r="B36586">
        <v>8.5</v>
      </c>
      <c r="H36586" s="2">
        <v>9.6</v>
      </c>
      <c r="S36586" s="2">
        <f t="shared" si="573"/>
        <v>284.73119999999994</v>
      </c>
    </row>
    <row r="36587" spans="2:19" x14ac:dyDescent="0.3">
      <c r="B36587">
        <v>7.6</v>
      </c>
      <c r="H36587" s="2">
        <v>10.4</v>
      </c>
      <c r="S36587" s="2">
        <f t="shared" si="573"/>
        <v>530.84159999999997</v>
      </c>
    </row>
    <row r="36588" spans="2:19" x14ac:dyDescent="0.3">
      <c r="B36588">
        <v>7.8</v>
      </c>
      <c r="H36588" s="2">
        <v>6.6</v>
      </c>
      <c r="S36588" s="2">
        <f t="shared" si="573"/>
        <v>674.91840000000013</v>
      </c>
    </row>
    <row r="36589" spans="2:19" x14ac:dyDescent="0.3">
      <c r="B36589">
        <v>9.6</v>
      </c>
      <c r="H36589" s="2">
        <v>7.4</v>
      </c>
      <c r="S36589" s="2">
        <f t="shared" si="573"/>
        <v>172.49759999999998</v>
      </c>
    </row>
    <row r="36590" spans="2:19" x14ac:dyDescent="0.3">
      <c r="B36590">
        <v>10.4</v>
      </c>
      <c r="H36590" s="2">
        <v>7.8</v>
      </c>
      <c r="S36590" s="2">
        <f t="shared" si="573"/>
        <v>243.13440000000003</v>
      </c>
    </row>
    <row r="36591" spans="2:19" x14ac:dyDescent="0.3">
      <c r="B36591">
        <v>6.6</v>
      </c>
      <c r="H36591" s="2">
        <v>8.8000000000000007</v>
      </c>
      <c r="S36591" s="2">
        <f t="shared" si="573"/>
        <v>284.73119999999994</v>
      </c>
    </row>
    <row r="36592" spans="2:19" x14ac:dyDescent="0.3">
      <c r="B36592">
        <v>7.4</v>
      </c>
      <c r="H36592" s="2">
        <v>7.1</v>
      </c>
      <c r="S36592" s="2">
        <f t="shared" si="573"/>
        <v>408.8832000000001</v>
      </c>
    </row>
    <row r="36593" spans="2:19" x14ac:dyDescent="0.3">
      <c r="B36593">
        <v>7.8</v>
      </c>
      <c r="H36593" s="2">
        <v>9.6</v>
      </c>
      <c r="S36593" s="2">
        <f t="shared" si="573"/>
        <v>214.74659999999997</v>
      </c>
    </row>
    <row r="36594" spans="2:19" x14ac:dyDescent="0.3">
      <c r="B36594">
        <v>8.8000000000000007</v>
      </c>
      <c r="H36594" s="2">
        <v>8.4</v>
      </c>
      <c r="S36594" s="2">
        <f t="shared" si="573"/>
        <v>530.84159999999997</v>
      </c>
    </row>
    <row r="36595" spans="2:19" x14ac:dyDescent="0.3">
      <c r="B36595">
        <v>7.1</v>
      </c>
      <c r="H36595" s="2">
        <v>8.6</v>
      </c>
      <c r="S36595" s="2">
        <f t="shared" si="573"/>
        <v>355.62240000000003</v>
      </c>
    </row>
    <row r="36596" spans="2:19" x14ac:dyDescent="0.3">
      <c r="B36596">
        <v>9.6</v>
      </c>
      <c r="H36596" s="2">
        <v>9.9</v>
      </c>
      <c r="S36596" s="2">
        <f t="shared" si="573"/>
        <v>381.63359999999994</v>
      </c>
    </row>
    <row r="36597" spans="2:19" x14ac:dyDescent="0.3">
      <c r="B36597">
        <v>8.4</v>
      </c>
      <c r="H36597" s="2">
        <v>9</v>
      </c>
      <c r="S36597" s="2">
        <f t="shared" si="573"/>
        <v>582.17939999999999</v>
      </c>
    </row>
    <row r="36598" spans="2:19" x14ac:dyDescent="0.3">
      <c r="B36598">
        <v>8.6</v>
      </c>
      <c r="H36598" s="2">
        <v>6.8</v>
      </c>
      <c r="S36598" s="2">
        <f t="shared" si="573"/>
        <v>437.4</v>
      </c>
    </row>
    <row r="36599" spans="2:19" x14ac:dyDescent="0.3">
      <c r="B36599">
        <v>9.9</v>
      </c>
      <c r="H36599" s="2">
        <v>4</v>
      </c>
      <c r="S36599" s="2">
        <f t="shared" si="573"/>
        <v>188.65919999999997</v>
      </c>
    </row>
    <row r="36600" spans="2:19" x14ac:dyDescent="0.3">
      <c r="B36600">
        <v>9</v>
      </c>
      <c r="H36600" s="2">
        <v>2.8</v>
      </c>
      <c r="S36600" s="2">
        <f t="shared" si="573"/>
        <v>38.4</v>
      </c>
    </row>
    <row r="36601" spans="2:19" x14ac:dyDescent="0.3">
      <c r="B36601">
        <v>6.8</v>
      </c>
      <c r="H36601" s="2">
        <v>4.2</v>
      </c>
      <c r="S36601" s="2">
        <f t="shared" si="573"/>
        <v>13.171199999999997</v>
      </c>
    </row>
    <row r="36602" spans="2:19" x14ac:dyDescent="0.3">
      <c r="B36602">
        <v>4</v>
      </c>
      <c r="H36602" s="2">
        <v>3.6</v>
      </c>
      <c r="S36602" s="2">
        <f t="shared" si="573"/>
        <v>44.452800000000003</v>
      </c>
    </row>
    <row r="36603" spans="2:19" x14ac:dyDescent="0.3">
      <c r="B36603">
        <v>2.8</v>
      </c>
      <c r="H36603" s="2">
        <v>2.6</v>
      </c>
      <c r="S36603" s="2">
        <f t="shared" si="573"/>
        <v>27.993600000000004</v>
      </c>
    </row>
    <row r="36604" spans="2:19" x14ac:dyDescent="0.3">
      <c r="B36604">
        <v>4.2</v>
      </c>
      <c r="H36604" s="2">
        <v>1</v>
      </c>
      <c r="S36604" s="2">
        <f t="shared" si="573"/>
        <v>10.545600000000002</v>
      </c>
    </row>
    <row r="36605" spans="2:19" x14ac:dyDescent="0.3">
      <c r="B36605">
        <v>3.6</v>
      </c>
      <c r="H36605" s="2">
        <v>1.7</v>
      </c>
      <c r="S36605" s="2">
        <f t="shared" si="573"/>
        <v>0.6</v>
      </c>
    </row>
    <row r="36606" spans="2:19" x14ac:dyDescent="0.3">
      <c r="B36606">
        <v>2.6</v>
      </c>
      <c r="H36606" s="2">
        <v>2.2000000000000002</v>
      </c>
      <c r="S36606" s="2">
        <f t="shared" si="573"/>
        <v>2.9477999999999995</v>
      </c>
    </row>
    <row r="36607" spans="2:19" x14ac:dyDescent="0.3">
      <c r="B36607">
        <v>1</v>
      </c>
      <c r="H36607" s="2">
        <v>1.7</v>
      </c>
      <c r="S36607" s="2">
        <f t="shared" si="573"/>
        <v>6.3888000000000016</v>
      </c>
    </row>
    <row r="36608" spans="2:19" x14ac:dyDescent="0.3">
      <c r="B36608">
        <v>1.7</v>
      </c>
      <c r="H36608" s="2">
        <v>2.2999999999999998</v>
      </c>
      <c r="S36608" s="2">
        <f t="shared" si="573"/>
        <v>2.9477999999999995</v>
      </c>
    </row>
    <row r="36609" spans="2:19" x14ac:dyDescent="0.3">
      <c r="B36609">
        <v>2.2000000000000002</v>
      </c>
      <c r="H36609" s="2">
        <v>2</v>
      </c>
      <c r="S36609" s="2">
        <f t="shared" si="573"/>
        <v>7.3001999999999976</v>
      </c>
    </row>
    <row r="36610" spans="2:19" x14ac:dyDescent="0.3">
      <c r="B36610">
        <v>1.7</v>
      </c>
      <c r="H36610" s="2">
        <v>4.0999999999999996</v>
      </c>
      <c r="S36610" s="2">
        <f t="shared" si="573"/>
        <v>4.8</v>
      </c>
    </row>
    <row r="36611" spans="2:19" x14ac:dyDescent="0.3">
      <c r="B36611">
        <v>2.2999999999999998</v>
      </c>
      <c r="H36611" s="2">
        <v>5.9</v>
      </c>
      <c r="S36611" s="2">
        <f t="shared" ref="S36611:S36674" si="574">0.5*1.2*B36613^3</f>
        <v>41.352599999999995</v>
      </c>
    </row>
    <row r="36612" spans="2:19" x14ac:dyDescent="0.3">
      <c r="B36612">
        <v>2</v>
      </c>
      <c r="H36612" s="2">
        <v>7.5</v>
      </c>
      <c r="S36612" s="2">
        <f t="shared" si="574"/>
        <v>123.2274</v>
      </c>
    </row>
    <row r="36613" spans="2:19" x14ac:dyDescent="0.3">
      <c r="B36613">
        <v>4.0999999999999996</v>
      </c>
      <c r="H36613" s="2">
        <v>5.8</v>
      </c>
      <c r="S36613" s="2">
        <f t="shared" si="574"/>
        <v>253.125</v>
      </c>
    </row>
    <row r="36614" spans="2:19" x14ac:dyDescent="0.3">
      <c r="B36614">
        <v>5.9</v>
      </c>
      <c r="H36614" s="2">
        <v>6</v>
      </c>
      <c r="S36614" s="2">
        <f t="shared" si="574"/>
        <v>117.06719999999999</v>
      </c>
    </row>
    <row r="36615" spans="2:19" x14ac:dyDescent="0.3">
      <c r="B36615">
        <v>7.5</v>
      </c>
      <c r="H36615" s="2">
        <v>6.4</v>
      </c>
      <c r="S36615" s="2">
        <f t="shared" si="574"/>
        <v>129.6</v>
      </c>
    </row>
    <row r="36616" spans="2:19" x14ac:dyDescent="0.3">
      <c r="B36616">
        <v>5.8</v>
      </c>
      <c r="H36616" s="2">
        <v>4.9000000000000004</v>
      </c>
      <c r="S36616" s="2">
        <f t="shared" si="574"/>
        <v>157.28640000000004</v>
      </c>
    </row>
    <row r="36617" spans="2:19" x14ac:dyDescent="0.3">
      <c r="B36617">
        <v>6</v>
      </c>
      <c r="H36617" s="2">
        <v>4.9000000000000004</v>
      </c>
      <c r="S36617" s="2">
        <f t="shared" si="574"/>
        <v>70.589400000000012</v>
      </c>
    </row>
    <row r="36618" spans="2:19" x14ac:dyDescent="0.3">
      <c r="B36618">
        <v>6.4</v>
      </c>
      <c r="H36618" s="2">
        <v>5.5</v>
      </c>
      <c r="S36618" s="2">
        <f t="shared" si="574"/>
        <v>70.589400000000012</v>
      </c>
    </row>
    <row r="36619" spans="2:19" x14ac:dyDescent="0.3">
      <c r="B36619">
        <v>4.9000000000000004</v>
      </c>
      <c r="H36619" s="2">
        <v>4.5</v>
      </c>
      <c r="S36619" s="2">
        <f t="shared" si="574"/>
        <v>99.825000000000003</v>
      </c>
    </row>
    <row r="36620" spans="2:19" x14ac:dyDescent="0.3">
      <c r="B36620">
        <v>4.9000000000000004</v>
      </c>
      <c r="H36620" s="2">
        <v>4.4000000000000004</v>
      </c>
      <c r="S36620" s="2">
        <f t="shared" si="574"/>
        <v>54.674999999999997</v>
      </c>
    </row>
    <row r="36621" spans="2:19" x14ac:dyDescent="0.3">
      <c r="B36621">
        <v>5.5</v>
      </c>
      <c r="H36621" s="2">
        <v>4.7</v>
      </c>
      <c r="S36621" s="2">
        <f t="shared" si="574"/>
        <v>51.110400000000013</v>
      </c>
    </row>
    <row r="36622" spans="2:19" x14ac:dyDescent="0.3">
      <c r="B36622">
        <v>4.5</v>
      </c>
      <c r="H36622" s="2">
        <v>5.7</v>
      </c>
      <c r="S36622" s="2">
        <f t="shared" si="574"/>
        <v>62.293800000000012</v>
      </c>
    </row>
    <row r="36623" spans="2:19" x14ac:dyDescent="0.3">
      <c r="B36623">
        <v>4.4000000000000004</v>
      </c>
      <c r="H36623" s="2">
        <v>6</v>
      </c>
      <c r="S36623" s="2">
        <f t="shared" si="574"/>
        <v>111.11580000000001</v>
      </c>
    </row>
    <row r="36624" spans="2:19" x14ac:dyDescent="0.3">
      <c r="B36624">
        <v>4.7</v>
      </c>
      <c r="H36624" s="2">
        <v>4.4000000000000004</v>
      </c>
      <c r="S36624" s="2">
        <f t="shared" si="574"/>
        <v>129.6</v>
      </c>
    </row>
    <row r="36625" spans="2:19" x14ac:dyDescent="0.3">
      <c r="B36625">
        <v>5.7</v>
      </c>
      <c r="H36625" s="2">
        <v>4.8</v>
      </c>
      <c r="S36625" s="2">
        <f t="shared" si="574"/>
        <v>51.110400000000013</v>
      </c>
    </row>
    <row r="36626" spans="2:19" x14ac:dyDescent="0.3">
      <c r="B36626">
        <v>6</v>
      </c>
      <c r="H36626" s="2">
        <v>5.4</v>
      </c>
      <c r="S36626" s="2">
        <f t="shared" si="574"/>
        <v>66.355199999999996</v>
      </c>
    </row>
    <row r="36627" spans="2:19" x14ac:dyDescent="0.3">
      <c r="B36627">
        <v>4.4000000000000004</v>
      </c>
      <c r="H36627" s="2">
        <v>5.2</v>
      </c>
      <c r="S36627" s="2">
        <f t="shared" si="574"/>
        <v>94.478400000000008</v>
      </c>
    </row>
    <row r="36628" spans="2:19" x14ac:dyDescent="0.3">
      <c r="B36628">
        <v>4.8</v>
      </c>
      <c r="H36628" s="2">
        <v>4.5</v>
      </c>
      <c r="S36628" s="2">
        <f t="shared" si="574"/>
        <v>84.364800000000017</v>
      </c>
    </row>
    <row r="36629" spans="2:19" x14ac:dyDescent="0.3">
      <c r="B36629">
        <v>5.4</v>
      </c>
      <c r="H36629" s="2">
        <v>4.7</v>
      </c>
      <c r="S36629" s="2">
        <f t="shared" si="574"/>
        <v>54.674999999999997</v>
      </c>
    </row>
    <row r="36630" spans="2:19" x14ac:dyDescent="0.3">
      <c r="B36630">
        <v>5.2</v>
      </c>
      <c r="H36630" s="2">
        <v>4.8</v>
      </c>
      <c r="S36630" s="2">
        <f t="shared" si="574"/>
        <v>62.293800000000012</v>
      </c>
    </row>
    <row r="36631" spans="2:19" x14ac:dyDescent="0.3">
      <c r="B36631">
        <v>4.5</v>
      </c>
      <c r="H36631" s="2">
        <v>5.4</v>
      </c>
      <c r="S36631" s="2">
        <f t="shared" si="574"/>
        <v>66.355199999999996</v>
      </c>
    </row>
    <row r="36632" spans="2:19" x14ac:dyDescent="0.3">
      <c r="B36632">
        <v>4.7</v>
      </c>
      <c r="H36632" s="2">
        <v>4.7</v>
      </c>
      <c r="S36632" s="2">
        <f t="shared" si="574"/>
        <v>94.478400000000008</v>
      </c>
    </row>
    <row r="36633" spans="2:19" x14ac:dyDescent="0.3">
      <c r="B36633">
        <v>4.8</v>
      </c>
      <c r="H36633" s="2">
        <v>4</v>
      </c>
      <c r="S36633" s="2">
        <f t="shared" si="574"/>
        <v>62.293800000000012</v>
      </c>
    </row>
    <row r="36634" spans="2:19" x14ac:dyDescent="0.3">
      <c r="B36634">
        <v>5.4</v>
      </c>
      <c r="H36634" s="2">
        <v>4.5</v>
      </c>
      <c r="S36634" s="2">
        <f t="shared" si="574"/>
        <v>38.4</v>
      </c>
    </row>
    <row r="36635" spans="2:19" x14ac:dyDescent="0.3">
      <c r="B36635">
        <v>4.7</v>
      </c>
      <c r="H36635" s="2">
        <v>5</v>
      </c>
      <c r="S36635" s="2">
        <f t="shared" si="574"/>
        <v>54.674999999999997</v>
      </c>
    </row>
    <row r="36636" spans="2:19" x14ac:dyDescent="0.3">
      <c r="B36636">
        <v>4</v>
      </c>
      <c r="H36636" s="2">
        <v>4.0999999999999996</v>
      </c>
      <c r="S36636" s="2">
        <f t="shared" si="574"/>
        <v>75</v>
      </c>
    </row>
    <row r="36637" spans="2:19" x14ac:dyDescent="0.3">
      <c r="B36637">
        <v>4.5</v>
      </c>
      <c r="H36637" s="2">
        <v>4.7</v>
      </c>
      <c r="S36637" s="2">
        <f t="shared" si="574"/>
        <v>41.352599999999995</v>
      </c>
    </row>
    <row r="36638" spans="2:19" x14ac:dyDescent="0.3">
      <c r="B36638">
        <v>5</v>
      </c>
      <c r="H36638" s="2">
        <v>4.9000000000000004</v>
      </c>
      <c r="S36638" s="2">
        <f t="shared" si="574"/>
        <v>62.293800000000012</v>
      </c>
    </row>
    <row r="36639" spans="2:19" x14ac:dyDescent="0.3">
      <c r="B36639">
        <v>4.0999999999999996</v>
      </c>
      <c r="H36639" s="2">
        <v>3.7</v>
      </c>
      <c r="S36639" s="2">
        <f t="shared" si="574"/>
        <v>70.589400000000012</v>
      </c>
    </row>
    <row r="36640" spans="2:19" x14ac:dyDescent="0.3">
      <c r="B36640">
        <v>4.7</v>
      </c>
      <c r="H36640" s="2">
        <v>4.4000000000000004</v>
      </c>
      <c r="S36640" s="2">
        <f t="shared" si="574"/>
        <v>30.391800000000003</v>
      </c>
    </row>
    <row r="36641" spans="2:19" x14ac:dyDescent="0.3">
      <c r="B36641">
        <v>4.9000000000000004</v>
      </c>
      <c r="H36641" s="2">
        <v>5.2</v>
      </c>
      <c r="S36641" s="2">
        <f t="shared" si="574"/>
        <v>51.110400000000013</v>
      </c>
    </row>
    <row r="36642" spans="2:19" x14ac:dyDescent="0.3">
      <c r="B36642">
        <v>3.7</v>
      </c>
      <c r="H36642" s="2">
        <v>4.5</v>
      </c>
      <c r="S36642" s="2">
        <f t="shared" si="574"/>
        <v>84.364800000000017</v>
      </c>
    </row>
    <row r="36643" spans="2:19" x14ac:dyDescent="0.3">
      <c r="B36643">
        <v>4.4000000000000004</v>
      </c>
      <c r="H36643" s="2">
        <v>5.0999999999999996</v>
      </c>
      <c r="S36643" s="2">
        <f t="shared" si="574"/>
        <v>54.674999999999997</v>
      </c>
    </row>
    <row r="36644" spans="2:19" x14ac:dyDescent="0.3">
      <c r="B36644">
        <v>5.2</v>
      </c>
      <c r="H36644" s="2">
        <v>4.5999999999999996</v>
      </c>
      <c r="S36644" s="2">
        <f t="shared" si="574"/>
        <v>79.590599999999981</v>
      </c>
    </row>
    <row r="36645" spans="2:19" x14ac:dyDescent="0.3">
      <c r="B36645">
        <v>4.5</v>
      </c>
      <c r="H36645" s="2">
        <v>6</v>
      </c>
      <c r="S36645" s="2">
        <f t="shared" si="574"/>
        <v>58.401599999999981</v>
      </c>
    </row>
    <row r="36646" spans="2:19" x14ac:dyDescent="0.3">
      <c r="B36646">
        <v>5.0999999999999996</v>
      </c>
      <c r="H36646" s="2">
        <v>7.1</v>
      </c>
      <c r="S36646" s="2">
        <f t="shared" si="574"/>
        <v>129.6</v>
      </c>
    </row>
    <row r="36647" spans="2:19" x14ac:dyDescent="0.3">
      <c r="B36647">
        <v>4.5999999999999996</v>
      </c>
      <c r="H36647" s="2">
        <v>6.9</v>
      </c>
      <c r="S36647" s="2">
        <f t="shared" si="574"/>
        <v>214.74659999999997</v>
      </c>
    </row>
    <row r="36648" spans="2:19" x14ac:dyDescent="0.3">
      <c r="B36648">
        <v>6</v>
      </c>
      <c r="H36648" s="2">
        <v>6.8</v>
      </c>
      <c r="S36648" s="2">
        <f t="shared" si="574"/>
        <v>197.10540000000003</v>
      </c>
    </row>
    <row r="36649" spans="2:19" x14ac:dyDescent="0.3">
      <c r="B36649">
        <v>7.1</v>
      </c>
      <c r="H36649" s="2">
        <v>8</v>
      </c>
      <c r="S36649" s="2">
        <f t="shared" si="574"/>
        <v>188.65919999999997</v>
      </c>
    </row>
    <row r="36650" spans="2:19" x14ac:dyDescent="0.3">
      <c r="B36650">
        <v>6.9</v>
      </c>
      <c r="H36650" s="2">
        <v>6.4</v>
      </c>
      <c r="S36650" s="2">
        <f t="shared" si="574"/>
        <v>307.2</v>
      </c>
    </row>
    <row r="36651" spans="2:19" x14ac:dyDescent="0.3">
      <c r="B36651">
        <v>6.8</v>
      </c>
      <c r="H36651" s="2">
        <v>7.1</v>
      </c>
      <c r="S36651" s="2">
        <f t="shared" si="574"/>
        <v>157.28640000000004</v>
      </c>
    </row>
    <row r="36652" spans="2:19" x14ac:dyDescent="0.3">
      <c r="B36652">
        <v>8</v>
      </c>
      <c r="H36652" s="2">
        <v>6.1</v>
      </c>
      <c r="S36652" s="2">
        <f t="shared" si="574"/>
        <v>214.74659999999997</v>
      </c>
    </row>
    <row r="36653" spans="2:19" x14ac:dyDescent="0.3">
      <c r="B36653">
        <v>6.4</v>
      </c>
      <c r="H36653" s="2">
        <v>6</v>
      </c>
      <c r="S36653" s="2">
        <f t="shared" si="574"/>
        <v>136.18859999999995</v>
      </c>
    </row>
    <row r="36654" spans="2:19" x14ac:dyDescent="0.3">
      <c r="B36654">
        <v>7.1</v>
      </c>
      <c r="H36654" s="2">
        <v>6.9</v>
      </c>
      <c r="S36654" s="2">
        <f t="shared" si="574"/>
        <v>129.6</v>
      </c>
    </row>
    <row r="36655" spans="2:19" x14ac:dyDescent="0.3">
      <c r="B36655">
        <v>6.1</v>
      </c>
      <c r="H36655" s="2">
        <v>4.8</v>
      </c>
      <c r="S36655" s="2">
        <f t="shared" si="574"/>
        <v>197.10540000000003</v>
      </c>
    </row>
    <row r="36656" spans="2:19" x14ac:dyDescent="0.3">
      <c r="B36656">
        <v>6</v>
      </c>
      <c r="H36656" s="2">
        <v>4.8</v>
      </c>
      <c r="S36656" s="2">
        <f t="shared" si="574"/>
        <v>66.355199999999996</v>
      </c>
    </row>
    <row r="36657" spans="2:19" x14ac:dyDescent="0.3">
      <c r="B36657">
        <v>6.9</v>
      </c>
      <c r="H36657" s="2">
        <v>3.7</v>
      </c>
      <c r="S36657" s="2">
        <f t="shared" si="574"/>
        <v>66.355199999999996</v>
      </c>
    </row>
    <row r="36658" spans="2:19" x14ac:dyDescent="0.3">
      <c r="B36658">
        <v>4.8</v>
      </c>
      <c r="H36658" s="2">
        <v>4</v>
      </c>
      <c r="S36658" s="2">
        <f t="shared" si="574"/>
        <v>30.391800000000003</v>
      </c>
    </row>
    <row r="36659" spans="2:19" x14ac:dyDescent="0.3">
      <c r="B36659">
        <v>4.8</v>
      </c>
      <c r="H36659" s="2">
        <v>3.8</v>
      </c>
      <c r="S36659" s="2">
        <f t="shared" si="574"/>
        <v>38.4</v>
      </c>
    </row>
    <row r="36660" spans="2:19" x14ac:dyDescent="0.3">
      <c r="B36660">
        <v>3.7</v>
      </c>
      <c r="H36660" s="2">
        <v>3.7</v>
      </c>
      <c r="S36660" s="2">
        <f t="shared" si="574"/>
        <v>32.923199999999994</v>
      </c>
    </row>
    <row r="36661" spans="2:19" x14ac:dyDescent="0.3">
      <c r="B36661">
        <v>4</v>
      </c>
      <c r="H36661" s="2">
        <v>4.5</v>
      </c>
      <c r="S36661" s="2">
        <f t="shared" si="574"/>
        <v>30.391800000000003</v>
      </c>
    </row>
    <row r="36662" spans="2:19" x14ac:dyDescent="0.3">
      <c r="B36662">
        <v>3.8</v>
      </c>
      <c r="H36662" s="2">
        <v>4.5999999999999996</v>
      </c>
      <c r="S36662" s="2">
        <f t="shared" si="574"/>
        <v>54.674999999999997</v>
      </c>
    </row>
    <row r="36663" spans="2:19" x14ac:dyDescent="0.3">
      <c r="B36663">
        <v>3.7</v>
      </c>
      <c r="H36663" s="2">
        <v>4.0999999999999996</v>
      </c>
      <c r="S36663" s="2">
        <f t="shared" si="574"/>
        <v>58.401599999999981</v>
      </c>
    </row>
    <row r="36664" spans="2:19" x14ac:dyDescent="0.3">
      <c r="B36664">
        <v>4.5</v>
      </c>
      <c r="H36664" s="2">
        <v>4.3</v>
      </c>
      <c r="S36664" s="2">
        <f t="shared" si="574"/>
        <v>41.352599999999995</v>
      </c>
    </row>
    <row r="36665" spans="2:19" x14ac:dyDescent="0.3">
      <c r="B36665">
        <v>4.5999999999999996</v>
      </c>
      <c r="H36665" s="2">
        <v>4.4000000000000004</v>
      </c>
      <c r="S36665" s="2">
        <f t="shared" si="574"/>
        <v>47.704199999999993</v>
      </c>
    </row>
    <row r="36666" spans="2:19" x14ac:dyDescent="0.3">
      <c r="B36666">
        <v>4.0999999999999996</v>
      </c>
      <c r="H36666" s="2">
        <v>3.9</v>
      </c>
      <c r="S36666" s="2">
        <f t="shared" si="574"/>
        <v>51.110400000000013</v>
      </c>
    </row>
    <row r="36667" spans="2:19" x14ac:dyDescent="0.3">
      <c r="B36667">
        <v>4.3</v>
      </c>
      <c r="H36667" s="2">
        <v>3.4</v>
      </c>
      <c r="S36667" s="2">
        <f t="shared" si="574"/>
        <v>35.591399999999993</v>
      </c>
    </row>
    <row r="36668" spans="2:19" x14ac:dyDescent="0.3">
      <c r="B36668">
        <v>4.4000000000000004</v>
      </c>
      <c r="H36668" s="2">
        <v>3.7</v>
      </c>
      <c r="S36668" s="2">
        <f t="shared" si="574"/>
        <v>23.582399999999996</v>
      </c>
    </row>
    <row r="36669" spans="2:19" x14ac:dyDescent="0.3">
      <c r="B36669">
        <v>3.9</v>
      </c>
      <c r="H36669" s="2">
        <v>3.1</v>
      </c>
      <c r="S36669" s="2">
        <f t="shared" si="574"/>
        <v>30.391800000000003</v>
      </c>
    </row>
    <row r="36670" spans="2:19" x14ac:dyDescent="0.3">
      <c r="B36670">
        <v>3.4</v>
      </c>
      <c r="H36670" s="2">
        <v>2.6</v>
      </c>
      <c r="S36670" s="2">
        <f t="shared" si="574"/>
        <v>17.874600000000001</v>
      </c>
    </row>
    <row r="36671" spans="2:19" x14ac:dyDescent="0.3">
      <c r="B36671">
        <v>3.7</v>
      </c>
      <c r="H36671" s="2">
        <v>2.6</v>
      </c>
      <c r="S36671" s="2">
        <f t="shared" si="574"/>
        <v>10.545600000000002</v>
      </c>
    </row>
    <row r="36672" spans="2:19" x14ac:dyDescent="0.3">
      <c r="B36672">
        <v>3.1</v>
      </c>
      <c r="H36672" s="2">
        <v>2.6</v>
      </c>
      <c r="S36672" s="2">
        <f t="shared" si="574"/>
        <v>10.545600000000002</v>
      </c>
    </row>
    <row r="36673" spans="2:19" x14ac:dyDescent="0.3">
      <c r="B36673">
        <v>2.6</v>
      </c>
      <c r="H36673" s="2">
        <v>3</v>
      </c>
      <c r="S36673" s="2">
        <f t="shared" si="574"/>
        <v>10.545600000000002</v>
      </c>
    </row>
    <row r="36674" spans="2:19" x14ac:dyDescent="0.3">
      <c r="B36674">
        <v>2.6</v>
      </c>
      <c r="H36674" s="2">
        <v>3.2</v>
      </c>
      <c r="S36674" s="2">
        <f t="shared" si="574"/>
        <v>16.2</v>
      </c>
    </row>
    <row r="36675" spans="2:19" x14ac:dyDescent="0.3">
      <c r="B36675">
        <v>2.6</v>
      </c>
      <c r="H36675" s="2">
        <v>2.5</v>
      </c>
      <c r="S36675" s="2">
        <f t="shared" ref="S36675:S36738" si="575">0.5*1.2*B36677^3</f>
        <v>19.660800000000005</v>
      </c>
    </row>
    <row r="36676" spans="2:19" x14ac:dyDescent="0.3">
      <c r="B36676">
        <v>3</v>
      </c>
      <c r="H36676" s="2">
        <v>2.5</v>
      </c>
      <c r="S36676" s="2">
        <f t="shared" si="575"/>
        <v>9.375</v>
      </c>
    </row>
    <row r="36677" spans="2:19" x14ac:dyDescent="0.3">
      <c r="B36677">
        <v>3.2</v>
      </c>
      <c r="H36677" s="2">
        <v>4.4000000000000004</v>
      </c>
      <c r="S36677" s="2">
        <f t="shared" si="575"/>
        <v>9.375</v>
      </c>
    </row>
    <row r="36678" spans="2:19" x14ac:dyDescent="0.3">
      <c r="B36678">
        <v>2.5</v>
      </c>
      <c r="H36678" s="2">
        <v>4.7</v>
      </c>
      <c r="S36678" s="2">
        <f t="shared" si="575"/>
        <v>51.110400000000013</v>
      </c>
    </row>
    <row r="36679" spans="2:19" x14ac:dyDescent="0.3">
      <c r="B36679">
        <v>2.5</v>
      </c>
      <c r="H36679" s="2">
        <v>4.4000000000000004</v>
      </c>
      <c r="S36679" s="2">
        <f t="shared" si="575"/>
        <v>62.293800000000012</v>
      </c>
    </row>
    <row r="36680" spans="2:19" x14ac:dyDescent="0.3">
      <c r="B36680">
        <v>4.4000000000000004</v>
      </c>
      <c r="H36680" s="2">
        <v>4.2</v>
      </c>
      <c r="S36680" s="2">
        <f t="shared" si="575"/>
        <v>51.110400000000013</v>
      </c>
    </row>
    <row r="36681" spans="2:19" x14ac:dyDescent="0.3">
      <c r="B36681">
        <v>4.7</v>
      </c>
      <c r="H36681" s="2">
        <v>4.0999999999999996</v>
      </c>
      <c r="S36681" s="2">
        <f t="shared" si="575"/>
        <v>44.452800000000003</v>
      </c>
    </row>
    <row r="36682" spans="2:19" x14ac:dyDescent="0.3">
      <c r="B36682">
        <v>4.4000000000000004</v>
      </c>
      <c r="H36682" s="2">
        <v>5.0999999999999996</v>
      </c>
      <c r="S36682" s="2">
        <f t="shared" si="575"/>
        <v>41.352599999999995</v>
      </c>
    </row>
    <row r="36683" spans="2:19" x14ac:dyDescent="0.3">
      <c r="B36683">
        <v>4.2</v>
      </c>
      <c r="H36683" s="2">
        <v>5.3</v>
      </c>
      <c r="S36683" s="2">
        <f t="shared" si="575"/>
        <v>79.590599999999981</v>
      </c>
    </row>
    <row r="36684" spans="2:19" x14ac:dyDescent="0.3">
      <c r="B36684">
        <v>4.0999999999999996</v>
      </c>
      <c r="H36684" s="2">
        <v>4.0999999999999996</v>
      </c>
      <c r="S36684" s="2">
        <f t="shared" si="575"/>
        <v>89.326199999999986</v>
      </c>
    </row>
    <row r="36685" spans="2:19" x14ac:dyDescent="0.3">
      <c r="B36685">
        <v>5.0999999999999996</v>
      </c>
      <c r="H36685" s="2">
        <v>4.3</v>
      </c>
      <c r="S36685" s="2">
        <f t="shared" si="575"/>
        <v>41.352599999999995</v>
      </c>
    </row>
    <row r="36686" spans="2:19" x14ac:dyDescent="0.3">
      <c r="B36686">
        <v>5.3</v>
      </c>
      <c r="H36686" s="2">
        <v>4.4000000000000004</v>
      </c>
      <c r="S36686" s="2">
        <f t="shared" si="575"/>
        <v>47.704199999999993</v>
      </c>
    </row>
    <row r="36687" spans="2:19" x14ac:dyDescent="0.3">
      <c r="B36687">
        <v>4.0999999999999996</v>
      </c>
      <c r="H36687" s="2">
        <v>2.9</v>
      </c>
      <c r="S36687" s="2">
        <f t="shared" si="575"/>
        <v>51.110400000000013</v>
      </c>
    </row>
    <row r="36688" spans="2:19" x14ac:dyDescent="0.3">
      <c r="B36688">
        <v>4.3</v>
      </c>
      <c r="H36688" s="2">
        <v>2.7</v>
      </c>
      <c r="S36688" s="2">
        <f t="shared" si="575"/>
        <v>14.633399999999998</v>
      </c>
    </row>
    <row r="36689" spans="2:19" x14ac:dyDescent="0.3">
      <c r="B36689">
        <v>4.4000000000000004</v>
      </c>
      <c r="H36689" s="2">
        <v>1.9</v>
      </c>
      <c r="S36689" s="2">
        <f t="shared" si="575"/>
        <v>11.809800000000001</v>
      </c>
    </row>
    <row r="36690" spans="2:19" x14ac:dyDescent="0.3">
      <c r="B36690">
        <v>2.9</v>
      </c>
      <c r="H36690" s="2">
        <v>2.9</v>
      </c>
      <c r="S36690" s="2">
        <f t="shared" si="575"/>
        <v>4.1153999999999993</v>
      </c>
    </row>
    <row r="36691" spans="2:19" x14ac:dyDescent="0.3">
      <c r="B36691">
        <v>2.7</v>
      </c>
      <c r="H36691" s="2">
        <v>2.6</v>
      </c>
      <c r="S36691" s="2">
        <f t="shared" si="575"/>
        <v>14.633399999999998</v>
      </c>
    </row>
    <row r="36692" spans="2:19" x14ac:dyDescent="0.3">
      <c r="B36692">
        <v>1.9</v>
      </c>
      <c r="H36692" s="2">
        <v>4.3</v>
      </c>
      <c r="S36692" s="2">
        <f t="shared" si="575"/>
        <v>10.545600000000002</v>
      </c>
    </row>
    <row r="36693" spans="2:19" x14ac:dyDescent="0.3">
      <c r="B36693">
        <v>2.9</v>
      </c>
      <c r="H36693" s="2">
        <v>4.7</v>
      </c>
      <c r="S36693" s="2">
        <f t="shared" si="575"/>
        <v>47.704199999999993</v>
      </c>
    </row>
    <row r="36694" spans="2:19" x14ac:dyDescent="0.3">
      <c r="B36694">
        <v>2.6</v>
      </c>
      <c r="H36694" s="2">
        <v>5.6</v>
      </c>
      <c r="S36694" s="2">
        <f t="shared" si="575"/>
        <v>62.293800000000012</v>
      </c>
    </row>
    <row r="36695" spans="2:19" x14ac:dyDescent="0.3">
      <c r="B36695">
        <v>4.3</v>
      </c>
      <c r="H36695" s="2">
        <v>4</v>
      </c>
      <c r="S36695" s="2">
        <f t="shared" si="575"/>
        <v>105.36959999999998</v>
      </c>
    </row>
    <row r="36696" spans="2:19" x14ac:dyDescent="0.3">
      <c r="B36696">
        <v>4.7</v>
      </c>
      <c r="H36696" s="2">
        <v>4.5</v>
      </c>
      <c r="S36696" s="2">
        <f t="shared" si="575"/>
        <v>38.4</v>
      </c>
    </row>
    <row r="36697" spans="2:19" x14ac:dyDescent="0.3">
      <c r="B36697">
        <v>5.6</v>
      </c>
      <c r="H36697" s="2">
        <v>4</v>
      </c>
      <c r="S36697" s="2">
        <f t="shared" si="575"/>
        <v>54.674999999999997</v>
      </c>
    </row>
    <row r="36698" spans="2:19" x14ac:dyDescent="0.3">
      <c r="B36698">
        <v>4</v>
      </c>
      <c r="H36698" s="2">
        <v>4.4000000000000004</v>
      </c>
      <c r="S36698" s="2">
        <f t="shared" si="575"/>
        <v>38.4</v>
      </c>
    </row>
    <row r="36699" spans="2:19" x14ac:dyDescent="0.3">
      <c r="B36699">
        <v>4.5</v>
      </c>
      <c r="H36699" s="2">
        <v>3.7</v>
      </c>
      <c r="S36699" s="2">
        <f t="shared" si="575"/>
        <v>51.110400000000013</v>
      </c>
    </row>
    <row r="36700" spans="2:19" x14ac:dyDescent="0.3">
      <c r="B36700">
        <v>4</v>
      </c>
      <c r="H36700" s="2">
        <v>5.4</v>
      </c>
      <c r="S36700" s="2">
        <f t="shared" si="575"/>
        <v>30.391800000000003</v>
      </c>
    </row>
    <row r="36701" spans="2:19" x14ac:dyDescent="0.3">
      <c r="B36701">
        <v>4.4000000000000004</v>
      </c>
      <c r="H36701" s="2">
        <v>5.0999999999999996</v>
      </c>
      <c r="S36701" s="2">
        <f t="shared" si="575"/>
        <v>94.478400000000008</v>
      </c>
    </row>
    <row r="36702" spans="2:19" x14ac:dyDescent="0.3">
      <c r="B36702">
        <v>3.7</v>
      </c>
      <c r="H36702" s="2">
        <v>4.7</v>
      </c>
      <c r="S36702" s="2">
        <f t="shared" si="575"/>
        <v>79.590599999999981</v>
      </c>
    </row>
    <row r="36703" spans="2:19" x14ac:dyDescent="0.3">
      <c r="B36703">
        <v>5.4</v>
      </c>
      <c r="H36703" s="2">
        <v>6.1</v>
      </c>
      <c r="S36703" s="2">
        <f t="shared" si="575"/>
        <v>62.293800000000012</v>
      </c>
    </row>
    <row r="36704" spans="2:19" x14ac:dyDescent="0.3">
      <c r="B36704">
        <v>5.0999999999999996</v>
      </c>
      <c r="H36704" s="2">
        <v>7.2</v>
      </c>
      <c r="S36704" s="2">
        <f t="shared" si="575"/>
        <v>136.18859999999995</v>
      </c>
    </row>
    <row r="36705" spans="2:19" x14ac:dyDescent="0.3">
      <c r="B36705">
        <v>4.7</v>
      </c>
      <c r="H36705" s="2">
        <v>6.9</v>
      </c>
      <c r="S36705" s="2">
        <f t="shared" si="575"/>
        <v>223.94880000000003</v>
      </c>
    </row>
    <row r="36706" spans="2:19" x14ac:dyDescent="0.3">
      <c r="B36706">
        <v>6.1</v>
      </c>
      <c r="H36706" s="2">
        <v>5.4</v>
      </c>
      <c r="S36706" s="2">
        <f t="shared" si="575"/>
        <v>197.10540000000003</v>
      </c>
    </row>
    <row r="36707" spans="2:19" x14ac:dyDescent="0.3">
      <c r="B36707">
        <v>7.2</v>
      </c>
      <c r="H36707" s="2">
        <v>5.0999999999999996</v>
      </c>
      <c r="S36707" s="2">
        <f t="shared" si="575"/>
        <v>94.478400000000008</v>
      </c>
    </row>
    <row r="36708" spans="2:19" x14ac:dyDescent="0.3">
      <c r="B36708">
        <v>6.9</v>
      </c>
      <c r="H36708" s="2">
        <v>5.9</v>
      </c>
      <c r="S36708" s="2">
        <f t="shared" si="575"/>
        <v>79.590599999999981</v>
      </c>
    </row>
    <row r="36709" spans="2:19" x14ac:dyDescent="0.3">
      <c r="B36709">
        <v>5.4</v>
      </c>
      <c r="H36709" s="2">
        <v>4.0999999999999996</v>
      </c>
      <c r="S36709" s="2">
        <f t="shared" si="575"/>
        <v>123.2274</v>
      </c>
    </row>
    <row r="36710" spans="2:19" x14ac:dyDescent="0.3">
      <c r="B36710">
        <v>5.0999999999999996</v>
      </c>
      <c r="H36710" s="2">
        <v>4.7</v>
      </c>
      <c r="S36710" s="2">
        <f t="shared" si="575"/>
        <v>41.352599999999995</v>
      </c>
    </row>
    <row r="36711" spans="2:19" x14ac:dyDescent="0.3">
      <c r="B36711">
        <v>5.9</v>
      </c>
      <c r="H36711" s="2">
        <v>3.8</v>
      </c>
      <c r="S36711" s="2">
        <f t="shared" si="575"/>
        <v>62.293800000000012</v>
      </c>
    </row>
    <row r="36712" spans="2:19" x14ac:dyDescent="0.3">
      <c r="B36712">
        <v>4.0999999999999996</v>
      </c>
      <c r="H36712" s="2">
        <v>2.7</v>
      </c>
      <c r="S36712" s="2">
        <f t="shared" si="575"/>
        <v>32.923199999999994</v>
      </c>
    </row>
    <row r="36713" spans="2:19" x14ac:dyDescent="0.3">
      <c r="B36713">
        <v>4.7</v>
      </c>
      <c r="H36713" s="2">
        <v>2.1</v>
      </c>
      <c r="S36713" s="2">
        <f t="shared" si="575"/>
        <v>11.809800000000001</v>
      </c>
    </row>
    <row r="36714" spans="2:19" x14ac:dyDescent="0.3">
      <c r="B36714">
        <v>3.8</v>
      </c>
      <c r="H36714" s="2">
        <v>1.9</v>
      </c>
      <c r="S36714" s="2">
        <f t="shared" si="575"/>
        <v>5.5566000000000004</v>
      </c>
    </row>
    <row r="36715" spans="2:19" x14ac:dyDescent="0.3">
      <c r="B36715">
        <v>2.7</v>
      </c>
      <c r="H36715" s="2">
        <v>3.2</v>
      </c>
      <c r="S36715" s="2">
        <f t="shared" si="575"/>
        <v>4.1153999999999993</v>
      </c>
    </row>
    <row r="36716" spans="2:19" x14ac:dyDescent="0.3">
      <c r="B36716">
        <v>2.1</v>
      </c>
      <c r="H36716" s="2">
        <v>1.9</v>
      </c>
      <c r="S36716" s="2">
        <f t="shared" si="575"/>
        <v>19.660800000000005</v>
      </c>
    </row>
    <row r="36717" spans="2:19" x14ac:dyDescent="0.3">
      <c r="B36717">
        <v>1.9</v>
      </c>
      <c r="H36717" s="2">
        <v>2</v>
      </c>
      <c r="S36717" s="2">
        <f t="shared" si="575"/>
        <v>4.1153999999999993</v>
      </c>
    </row>
    <row r="36718" spans="2:19" x14ac:dyDescent="0.3">
      <c r="B36718">
        <v>3.2</v>
      </c>
      <c r="H36718" s="2">
        <v>2.1</v>
      </c>
      <c r="S36718" s="2">
        <f t="shared" si="575"/>
        <v>4.8</v>
      </c>
    </row>
    <row r="36719" spans="2:19" x14ac:dyDescent="0.3">
      <c r="B36719">
        <v>1.9</v>
      </c>
      <c r="H36719" s="2">
        <v>1.9</v>
      </c>
      <c r="S36719" s="2">
        <f t="shared" si="575"/>
        <v>5.5566000000000004</v>
      </c>
    </row>
    <row r="36720" spans="2:19" x14ac:dyDescent="0.3">
      <c r="B36720">
        <v>2</v>
      </c>
      <c r="H36720" s="2">
        <v>2.5</v>
      </c>
      <c r="S36720" s="2">
        <f t="shared" si="575"/>
        <v>4.1153999999999993</v>
      </c>
    </row>
    <row r="36721" spans="2:19" x14ac:dyDescent="0.3">
      <c r="B36721">
        <v>2.1</v>
      </c>
      <c r="H36721" s="2">
        <v>1.4</v>
      </c>
      <c r="S36721" s="2">
        <f t="shared" si="575"/>
        <v>9.375</v>
      </c>
    </row>
    <row r="36722" spans="2:19" x14ac:dyDescent="0.3">
      <c r="B36722">
        <v>1.9</v>
      </c>
      <c r="H36722" s="2">
        <v>2</v>
      </c>
      <c r="S36722" s="2">
        <f t="shared" si="575"/>
        <v>1.6463999999999996</v>
      </c>
    </row>
    <row r="36723" spans="2:19" x14ac:dyDescent="0.3">
      <c r="B36723">
        <v>2.5</v>
      </c>
      <c r="H36723" s="2">
        <v>1.6</v>
      </c>
      <c r="S36723" s="2">
        <f t="shared" si="575"/>
        <v>4.8</v>
      </c>
    </row>
    <row r="36724" spans="2:19" x14ac:dyDescent="0.3">
      <c r="B36724">
        <v>1.4</v>
      </c>
      <c r="H36724" s="2">
        <v>1.8</v>
      </c>
      <c r="S36724" s="2">
        <f t="shared" si="575"/>
        <v>2.4576000000000007</v>
      </c>
    </row>
    <row r="36725" spans="2:19" x14ac:dyDescent="0.3">
      <c r="B36725">
        <v>2</v>
      </c>
      <c r="H36725" s="2">
        <v>1</v>
      </c>
      <c r="S36725" s="2">
        <f t="shared" si="575"/>
        <v>3.4992000000000005</v>
      </c>
    </row>
    <row r="36726" spans="2:19" x14ac:dyDescent="0.3">
      <c r="B36726">
        <v>1.6</v>
      </c>
      <c r="H36726" s="2">
        <v>0.9</v>
      </c>
      <c r="S36726" s="2">
        <f t="shared" si="575"/>
        <v>0.6</v>
      </c>
    </row>
    <row r="36727" spans="2:19" x14ac:dyDescent="0.3">
      <c r="B36727">
        <v>1.8</v>
      </c>
      <c r="H36727" s="2">
        <v>1.7</v>
      </c>
      <c r="S36727" s="2">
        <f t="shared" si="575"/>
        <v>0.43740000000000007</v>
      </c>
    </row>
    <row r="36728" spans="2:19" x14ac:dyDescent="0.3">
      <c r="B36728">
        <v>1</v>
      </c>
      <c r="H36728" s="2">
        <v>2.7</v>
      </c>
      <c r="S36728" s="2">
        <f t="shared" si="575"/>
        <v>2.9477999999999995</v>
      </c>
    </row>
    <row r="36729" spans="2:19" x14ac:dyDescent="0.3">
      <c r="B36729">
        <v>0.9</v>
      </c>
      <c r="H36729" s="2">
        <v>3.7</v>
      </c>
      <c r="S36729" s="2">
        <f t="shared" si="575"/>
        <v>11.809800000000001</v>
      </c>
    </row>
    <row r="36730" spans="2:19" x14ac:dyDescent="0.3">
      <c r="B36730">
        <v>1.7</v>
      </c>
      <c r="H36730" s="2">
        <v>3.7</v>
      </c>
      <c r="S36730" s="2">
        <f t="shared" si="575"/>
        <v>30.391800000000003</v>
      </c>
    </row>
    <row r="36731" spans="2:19" x14ac:dyDescent="0.3">
      <c r="B36731">
        <v>2.7</v>
      </c>
      <c r="H36731" s="2">
        <v>3.5</v>
      </c>
      <c r="S36731" s="2">
        <f t="shared" si="575"/>
        <v>30.391800000000003</v>
      </c>
    </row>
    <row r="36732" spans="2:19" x14ac:dyDescent="0.3">
      <c r="B36732">
        <v>3.7</v>
      </c>
      <c r="H36732" s="2">
        <v>3.1</v>
      </c>
      <c r="S36732" s="2">
        <f t="shared" si="575"/>
        <v>25.724999999999998</v>
      </c>
    </row>
    <row r="36733" spans="2:19" x14ac:dyDescent="0.3">
      <c r="B36733">
        <v>3.7</v>
      </c>
      <c r="H36733" s="2">
        <v>3</v>
      </c>
      <c r="S36733" s="2">
        <f t="shared" si="575"/>
        <v>17.874600000000001</v>
      </c>
    </row>
    <row r="36734" spans="2:19" x14ac:dyDescent="0.3">
      <c r="B36734">
        <v>3.5</v>
      </c>
      <c r="H36734" s="2">
        <v>3.2</v>
      </c>
      <c r="S36734" s="2">
        <f t="shared" si="575"/>
        <v>16.2</v>
      </c>
    </row>
    <row r="36735" spans="2:19" x14ac:dyDescent="0.3">
      <c r="B36735">
        <v>3.1</v>
      </c>
      <c r="H36735" s="2">
        <v>3.1</v>
      </c>
      <c r="S36735" s="2">
        <f t="shared" si="575"/>
        <v>19.660800000000005</v>
      </c>
    </row>
    <row r="36736" spans="2:19" x14ac:dyDescent="0.3">
      <c r="B36736">
        <v>3</v>
      </c>
      <c r="H36736" s="2">
        <v>2.9</v>
      </c>
      <c r="S36736" s="2">
        <f t="shared" si="575"/>
        <v>17.874600000000001</v>
      </c>
    </row>
    <row r="36737" spans="2:19" x14ac:dyDescent="0.3">
      <c r="B36737">
        <v>3.2</v>
      </c>
      <c r="H36737" s="2">
        <v>3.4</v>
      </c>
      <c r="S36737" s="2">
        <f t="shared" si="575"/>
        <v>14.633399999999998</v>
      </c>
    </row>
    <row r="36738" spans="2:19" x14ac:dyDescent="0.3">
      <c r="B36738">
        <v>3.1</v>
      </c>
      <c r="H36738" s="2">
        <v>3.1</v>
      </c>
      <c r="S36738" s="2">
        <f t="shared" si="575"/>
        <v>23.582399999999996</v>
      </c>
    </row>
    <row r="36739" spans="2:19" x14ac:dyDescent="0.3">
      <c r="B36739">
        <v>2.9</v>
      </c>
      <c r="H36739" s="2">
        <v>3.1</v>
      </c>
      <c r="S36739" s="2">
        <f t="shared" ref="S36739:S36802" si="576">0.5*1.2*B36741^3</f>
        <v>17.874600000000001</v>
      </c>
    </row>
    <row r="36740" spans="2:19" x14ac:dyDescent="0.3">
      <c r="B36740">
        <v>3.4</v>
      </c>
      <c r="H36740" s="2">
        <v>2.7</v>
      </c>
      <c r="S36740" s="2">
        <f t="shared" si="576"/>
        <v>17.874600000000001</v>
      </c>
    </row>
    <row r="36741" spans="2:19" x14ac:dyDescent="0.3">
      <c r="B36741">
        <v>3.1</v>
      </c>
      <c r="H36741" s="2">
        <v>2.7</v>
      </c>
      <c r="S36741" s="2">
        <f t="shared" si="576"/>
        <v>11.809800000000001</v>
      </c>
    </row>
    <row r="36742" spans="2:19" x14ac:dyDescent="0.3">
      <c r="B36742">
        <v>3.1</v>
      </c>
      <c r="H36742" s="2">
        <v>2.5</v>
      </c>
      <c r="S36742" s="2">
        <f t="shared" si="576"/>
        <v>11.809800000000001</v>
      </c>
    </row>
    <row r="36743" spans="2:19" x14ac:dyDescent="0.3">
      <c r="B36743">
        <v>2.7</v>
      </c>
      <c r="H36743" s="2">
        <v>1.7</v>
      </c>
      <c r="S36743" s="2">
        <f t="shared" si="576"/>
        <v>9.375</v>
      </c>
    </row>
    <row r="36744" spans="2:19" x14ac:dyDescent="0.3">
      <c r="B36744">
        <v>2.7</v>
      </c>
      <c r="H36744" s="2">
        <v>2.1</v>
      </c>
      <c r="S36744" s="2">
        <f t="shared" si="576"/>
        <v>2.9477999999999995</v>
      </c>
    </row>
    <row r="36745" spans="2:19" x14ac:dyDescent="0.3">
      <c r="B36745">
        <v>2.5</v>
      </c>
      <c r="H36745" s="2">
        <v>2.7</v>
      </c>
      <c r="S36745" s="2">
        <f t="shared" si="576"/>
        <v>5.5566000000000004</v>
      </c>
    </row>
    <row r="36746" spans="2:19" x14ac:dyDescent="0.3">
      <c r="B36746">
        <v>1.7</v>
      </c>
      <c r="H36746" s="2">
        <v>2.8</v>
      </c>
      <c r="S36746" s="2">
        <f t="shared" si="576"/>
        <v>11.809800000000001</v>
      </c>
    </row>
    <row r="36747" spans="2:19" x14ac:dyDescent="0.3">
      <c r="B36747">
        <v>2.1</v>
      </c>
      <c r="H36747" s="2">
        <v>2.2000000000000002</v>
      </c>
      <c r="S36747" s="2">
        <f t="shared" si="576"/>
        <v>13.171199999999997</v>
      </c>
    </row>
    <row r="36748" spans="2:19" x14ac:dyDescent="0.3">
      <c r="B36748">
        <v>2.7</v>
      </c>
      <c r="H36748" s="2">
        <v>1.7</v>
      </c>
      <c r="S36748" s="2">
        <f t="shared" si="576"/>
        <v>6.3888000000000016</v>
      </c>
    </row>
    <row r="36749" spans="2:19" x14ac:dyDescent="0.3">
      <c r="B36749">
        <v>2.8</v>
      </c>
      <c r="H36749" s="2">
        <v>2.4</v>
      </c>
      <c r="S36749" s="2">
        <f t="shared" si="576"/>
        <v>2.9477999999999995</v>
      </c>
    </row>
    <row r="36750" spans="2:19" x14ac:dyDescent="0.3">
      <c r="B36750">
        <v>2.2000000000000002</v>
      </c>
      <c r="H36750" s="2">
        <v>3</v>
      </c>
      <c r="S36750" s="2">
        <f t="shared" si="576"/>
        <v>8.2943999999999996</v>
      </c>
    </row>
    <row r="36751" spans="2:19" x14ac:dyDescent="0.3">
      <c r="B36751">
        <v>1.7</v>
      </c>
      <c r="H36751" s="2">
        <v>3.1</v>
      </c>
      <c r="S36751" s="2">
        <f t="shared" si="576"/>
        <v>16.2</v>
      </c>
    </row>
    <row r="36752" spans="2:19" x14ac:dyDescent="0.3">
      <c r="B36752">
        <v>2.4</v>
      </c>
      <c r="H36752" s="2">
        <v>3.8</v>
      </c>
      <c r="S36752" s="2">
        <f t="shared" si="576"/>
        <v>17.874600000000001</v>
      </c>
    </row>
    <row r="36753" spans="2:19" x14ac:dyDescent="0.3">
      <c r="B36753">
        <v>3</v>
      </c>
      <c r="H36753" s="2">
        <v>3.2</v>
      </c>
      <c r="S36753" s="2">
        <f t="shared" si="576"/>
        <v>32.923199999999994</v>
      </c>
    </row>
    <row r="36754" spans="2:19" x14ac:dyDescent="0.3">
      <c r="B36754">
        <v>3.1</v>
      </c>
      <c r="H36754" s="2">
        <v>2.6</v>
      </c>
      <c r="S36754" s="2">
        <f t="shared" si="576"/>
        <v>19.660800000000005</v>
      </c>
    </row>
    <row r="36755" spans="2:19" x14ac:dyDescent="0.3">
      <c r="B36755">
        <v>3.8</v>
      </c>
      <c r="H36755" s="2">
        <v>2.8</v>
      </c>
      <c r="S36755" s="2">
        <f t="shared" si="576"/>
        <v>10.545600000000002</v>
      </c>
    </row>
    <row r="36756" spans="2:19" x14ac:dyDescent="0.3">
      <c r="B36756">
        <v>3.2</v>
      </c>
      <c r="H36756" s="2">
        <v>3.7</v>
      </c>
      <c r="S36756" s="2">
        <f t="shared" si="576"/>
        <v>13.171199999999997</v>
      </c>
    </row>
    <row r="36757" spans="2:19" x14ac:dyDescent="0.3">
      <c r="B36757">
        <v>2.6</v>
      </c>
      <c r="H36757" s="2">
        <v>3.1</v>
      </c>
      <c r="S36757" s="2">
        <f t="shared" si="576"/>
        <v>30.391800000000003</v>
      </c>
    </row>
    <row r="36758" spans="2:19" x14ac:dyDescent="0.3">
      <c r="B36758">
        <v>2.8</v>
      </c>
      <c r="H36758" s="2">
        <v>2.9</v>
      </c>
      <c r="S36758" s="2">
        <f t="shared" si="576"/>
        <v>17.874600000000001</v>
      </c>
    </row>
    <row r="36759" spans="2:19" x14ac:dyDescent="0.3">
      <c r="B36759">
        <v>3.7</v>
      </c>
      <c r="H36759" s="2">
        <v>3</v>
      </c>
      <c r="S36759" s="2">
        <f t="shared" si="576"/>
        <v>14.633399999999998</v>
      </c>
    </row>
    <row r="36760" spans="2:19" x14ac:dyDescent="0.3">
      <c r="B36760">
        <v>3.1</v>
      </c>
      <c r="H36760" s="2">
        <v>3.6</v>
      </c>
      <c r="S36760" s="2">
        <f t="shared" si="576"/>
        <v>16.2</v>
      </c>
    </row>
    <row r="36761" spans="2:19" x14ac:dyDescent="0.3">
      <c r="B36761">
        <v>2.9</v>
      </c>
      <c r="H36761" s="2">
        <v>2.6</v>
      </c>
      <c r="S36761" s="2">
        <f t="shared" si="576"/>
        <v>27.993600000000004</v>
      </c>
    </row>
    <row r="36762" spans="2:19" x14ac:dyDescent="0.3">
      <c r="B36762">
        <v>3</v>
      </c>
      <c r="H36762" s="2">
        <v>3</v>
      </c>
      <c r="S36762" s="2">
        <f t="shared" si="576"/>
        <v>10.545600000000002</v>
      </c>
    </row>
    <row r="36763" spans="2:19" x14ac:dyDescent="0.3">
      <c r="B36763">
        <v>3.6</v>
      </c>
      <c r="H36763" s="2">
        <v>3.8</v>
      </c>
      <c r="S36763" s="2">
        <f t="shared" si="576"/>
        <v>16.2</v>
      </c>
    </row>
    <row r="36764" spans="2:19" x14ac:dyDescent="0.3">
      <c r="B36764">
        <v>2.6</v>
      </c>
      <c r="H36764" s="2">
        <v>3.7</v>
      </c>
      <c r="S36764" s="2">
        <f t="shared" si="576"/>
        <v>32.923199999999994</v>
      </c>
    </row>
    <row r="36765" spans="2:19" x14ac:dyDescent="0.3">
      <c r="B36765">
        <v>3</v>
      </c>
      <c r="H36765" s="2">
        <v>4.3</v>
      </c>
      <c r="S36765" s="2">
        <f t="shared" si="576"/>
        <v>30.391800000000003</v>
      </c>
    </row>
    <row r="36766" spans="2:19" x14ac:dyDescent="0.3">
      <c r="B36766">
        <v>3.8</v>
      </c>
      <c r="H36766" s="2">
        <v>4.3</v>
      </c>
      <c r="S36766" s="2">
        <f t="shared" si="576"/>
        <v>47.704199999999993</v>
      </c>
    </row>
    <row r="36767" spans="2:19" x14ac:dyDescent="0.3">
      <c r="B36767">
        <v>3.7</v>
      </c>
      <c r="H36767" s="2">
        <v>4.5999999999999996</v>
      </c>
      <c r="S36767" s="2">
        <f t="shared" si="576"/>
        <v>47.704199999999993</v>
      </c>
    </row>
    <row r="36768" spans="2:19" x14ac:dyDescent="0.3">
      <c r="B36768">
        <v>4.3</v>
      </c>
      <c r="H36768" s="2">
        <v>4.9000000000000004</v>
      </c>
      <c r="S36768" s="2">
        <f t="shared" si="576"/>
        <v>58.401599999999981</v>
      </c>
    </row>
    <row r="36769" spans="2:19" x14ac:dyDescent="0.3">
      <c r="B36769">
        <v>4.3</v>
      </c>
      <c r="H36769" s="2">
        <v>5.4</v>
      </c>
      <c r="S36769" s="2">
        <f t="shared" si="576"/>
        <v>70.589400000000012</v>
      </c>
    </row>
    <row r="36770" spans="2:19" x14ac:dyDescent="0.3">
      <c r="B36770">
        <v>4.5999999999999996</v>
      </c>
      <c r="H36770" s="2">
        <v>5.2</v>
      </c>
      <c r="S36770" s="2">
        <f t="shared" si="576"/>
        <v>94.478400000000008</v>
      </c>
    </row>
    <row r="36771" spans="2:19" x14ac:dyDescent="0.3">
      <c r="B36771">
        <v>4.9000000000000004</v>
      </c>
      <c r="H36771" s="2">
        <v>5.4</v>
      </c>
      <c r="S36771" s="2">
        <f t="shared" si="576"/>
        <v>84.364800000000017</v>
      </c>
    </row>
    <row r="36772" spans="2:19" x14ac:dyDescent="0.3">
      <c r="B36772">
        <v>5.4</v>
      </c>
      <c r="H36772" s="2">
        <v>5.6</v>
      </c>
      <c r="S36772" s="2">
        <f t="shared" si="576"/>
        <v>94.478400000000008</v>
      </c>
    </row>
    <row r="36773" spans="2:19" x14ac:dyDescent="0.3">
      <c r="B36773">
        <v>5.2</v>
      </c>
      <c r="H36773" s="2">
        <v>5.0999999999999996</v>
      </c>
      <c r="S36773" s="2">
        <f t="shared" si="576"/>
        <v>105.36959999999998</v>
      </c>
    </row>
    <row r="36774" spans="2:19" x14ac:dyDescent="0.3">
      <c r="B36774">
        <v>5.4</v>
      </c>
      <c r="H36774" s="2">
        <v>5.4</v>
      </c>
      <c r="S36774" s="2">
        <f t="shared" si="576"/>
        <v>79.590599999999981</v>
      </c>
    </row>
    <row r="36775" spans="2:19" x14ac:dyDescent="0.3">
      <c r="B36775">
        <v>5.6</v>
      </c>
      <c r="H36775" s="2">
        <v>6.4</v>
      </c>
      <c r="S36775" s="2">
        <f t="shared" si="576"/>
        <v>94.478400000000008</v>
      </c>
    </row>
    <row r="36776" spans="2:19" x14ac:dyDescent="0.3">
      <c r="B36776">
        <v>5.0999999999999996</v>
      </c>
      <c r="H36776" s="2">
        <v>4.9000000000000004</v>
      </c>
      <c r="S36776" s="2">
        <f t="shared" si="576"/>
        <v>157.28640000000004</v>
      </c>
    </row>
    <row r="36777" spans="2:19" x14ac:dyDescent="0.3">
      <c r="B36777">
        <v>5.4</v>
      </c>
      <c r="H36777" s="2">
        <v>4.7</v>
      </c>
      <c r="S36777" s="2">
        <f t="shared" si="576"/>
        <v>70.589400000000012</v>
      </c>
    </row>
    <row r="36778" spans="2:19" x14ac:dyDescent="0.3">
      <c r="B36778">
        <v>6.4</v>
      </c>
      <c r="H36778" s="2">
        <v>5.4</v>
      </c>
      <c r="S36778" s="2">
        <f t="shared" si="576"/>
        <v>62.293800000000012</v>
      </c>
    </row>
    <row r="36779" spans="2:19" x14ac:dyDescent="0.3">
      <c r="B36779">
        <v>4.9000000000000004</v>
      </c>
      <c r="H36779" s="2">
        <v>4.8</v>
      </c>
      <c r="S36779" s="2">
        <f t="shared" si="576"/>
        <v>94.478400000000008</v>
      </c>
    </row>
    <row r="36780" spans="2:19" x14ac:dyDescent="0.3">
      <c r="B36780">
        <v>4.7</v>
      </c>
      <c r="H36780" s="2">
        <v>5.8</v>
      </c>
      <c r="S36780" s="2">
        <f t="shared" si="576"/>
        <v>66.355199999999996</v>
      </c>
    </row>
    <row r="36781" spans="2:19" x14ac:dyDescent="0.3">
      <c r="B36781">
        <v>5.4</v>
      </c>
      <c r="H36781" s="2">
        <v>5.0999999999999996</v>
      </c>
      <c r="S36781" s="2">
        <f t="shared" si="576"/>
        <v>117.06719999999999</v>
      </c>
    </row>
    <row r="36782" spans="2:19" x14ac:dyDescent="0.3">
      <c r="B36782">
        <v>4.8</v>
      </c>
      <c r="H36782" s="2">
        <v>5.9</v>
      </c>
      <c r="S36782" s="2">
        <f t="shared" si="576"/>
        <v>79.590599999999981</v>
      </c>
    </row>
    <row r="36783" spans="2:19" x14ac:dyDescent="0.3">
      <c r="B36783">
        <v>5.8</v>
      </c>
      <c r="H36783" s="2">
        <v>4.4000000000000004</v>
      </c>
      <c r="S36783" s="2">
        <f t="shared" si="576"/>
        <v>123.2274</v>
      </c>
    </row>
    <row r="36784" spans="2:19" x14ac:dyDescent="0.3">
      <c r="B36784">
        <v>5.0999999999999996</v>
      </c>
      <c r="H36784" s="2">
        <v>5.7</v>
      </c>
      <c r="S36784" s="2">
        <f t="shared" si="576"/>
        <v>51.110400000000013</v>
      </c>
    </row>
    <row r="36785" spans="2:19" x14ac:dyDescent="0.3">
      <c r="B36785">
        <v>5.9</v>
      </c>
      <c r="H36785" s="2">
        <v>5.7</v>
      </c>
      <c r="S36785" s="2">
        <f t="shared" si="576"/>
        <v>111.11580000000001</v>
      </c>
    </row>
    <row r="36786" spans="2:19" x14ac:dyDescent="0.3">
      <c r="B36786">
        <v>4.4000000000000004</v>
      </c>
      <c r="H36786" s="2">
        <v>5.5</v>
      </c>
      <c r="S36786" s="2">
        <f t="shared" si="576"/>
        <v>111.11580000000001</v>
      </c>
    </row>
    <row r="36787" spans="2:19" x14ac:dyDescent="0.3">
      <c r="B36787">
        <v>5.7</v>
      </c>
      <c r="H36787" s="2">
        <v>5.2</v>
      </c>
      <c r="S36787" s="2">
        <f t="shared" si="576"/>
        <v>99.825000000000003</v>
      </c>
    </row>
    <row r="36788" spans="2:19" x14ac:dyDescent="0.3">
      <c r="B36788">
        <v>5.7</v>
      </c>
      <c r="H36788" s="2">
        <v>5.3</v>
      </c>
      <c r="S36788" s="2">
        <f t="shared" si="576"/>
        <v>84.364800000000017</v>
      </c>
    </row>
    <row r="36789" spans="2:19" x14ac:dyDescent="0.3">
      <c r="B36789">
        <v>5.5</v>
      </c>
      <c r="H36789" s="2">
        <v>4.5</v>
      </c>
      <c r="S36789" s="2">
        <f t="shared" si="576"/>
        <v>89.326199999999986</v>
      </c>
    </row>
    <row r="36790" spans="2:19" x14ac:dyDescent="0.3">
      <c r="B36790">
        <v>5.2</v>
      </c>
      <c r="H36790" s="2">
        <v>6.9</v>
      </c>
      <c r="S36790" s="2">
        <f t="shared" si="576"/>
        <v>54.674999999999997</v>
      </c>
    </row>
    <row r="36791" spans="2:19" x14ac:dyDescent="0.3">
      <c r="B36791">
        <v>5.3</v>
      </c>
      <c r="H36791" s="2">
        <v>6.4</v>
      </c>
      <c r="S36791" s="2">
        <f t="shared" si="576"/>
        <v>197.10540000000003</v>
      </c>
    </row>
    <row r="36792" spans="2:19" x14ac:dyDescent="0.3">
      <c r="B36792">
        <v>4.5</v>
      </c>
      <c r="H36792" s="2">
        <v>6.7</v>
      </c>
      <c r="S36792" s="2">
        <f t="shared" si="576"/>
        <v>157.28640000000004</v>
      </c>
    </row>
    <row r="36793" spans="2:19" x14ac:dyDescent="0.3">
      <c r="B36793">
        <v>6.9</v>
      </c>
      <c r="H36793" s="2">
        <v>8.1</v>
      </c>
      <c r="S36793" s="2">
        <f t="shared" si="576"/>
        <v>180.45780000000002</v>
      </c>
    </row>
    <row r="36794" spans="2:19" x14ac:dyDescent="0.3">
      <c r="B36794">
        <v>6.4</v>
      </c>
      <c r="H36794" s="2">
        <v>7.9</v>
      </c>
      <c r="S36794" s="2">
        <f t="shared" si="576"/>
        <v>318.86459999999994</v>
      </c>
    </row>
    <row r="36795" spans="2:19" x14ac:dyDescent="0.3">
      <c r="B36795">
        <v>6.7</v>
      </c>
      <c r="H36795" s="2">
        <v>10</v>
      </c>
      <c r="S36795" s="2">
        <f t="shared" si="576"/>
        <v>295.82339999999999</v>
      </c>
    </row>
    <row r="36796" spans="2:19" x14ac:dyDescent="0.3">
      <c r="B36796">
        <v>8.1</v>
      </c>
      <c r="H36796" s="2">
        <v>9.8000000000000007</v>
      </c>
      <c r="S36796" s="2">
        <f t="shared" si="576"/>
        <v>600</v>
      </c>
    </row>
    <row r="36797" spans="2:19" x14ac:dyDescent="0.3">
      <c r="B36797">
        <v>7.9</v>
      </c>
      <c r="H36797" s="2">
        <v>9.6</v>
      </c>
      <c r="S36797" s="2">
        <f t="shared" si="576"/>
        <v>564.7152000000001</v>
      </c>
    </row>
    <row r="36798" spans="2:19" x14ac:dyDescent="0.3">
      <c r="B36798">
        <v>10</v>
      </c>
      <c r="H36798" s="2">
        <v>9.1999999999999993</v>
      </c>
      <c r="S36798" s="2">
        <f t="shared" si="576"/>
        <v>530.84159999999997</v>
      </c>
    </row>
    <row r="36799" spans="2:19" x14ac:dyDescent="0.3">
      <c r="B36799">
        <v>9.8000000000000007</v>
      </c>
      <c r="H36799" s="2">
        <v>7.7</v>
      </c>
      <c r="S36799" s="2">
        <f t="shared" si="576"/>
        <v>467.21279999999985</v>
      </c>
    </row>
    <row r="36800" spans="2:19" x14ac:dyDescent="0.3">
      <c r="B36800">
        <v>9.6</v>
      </c>
      <c r="H36800" s="2">
        <v>7</v>
      </c>
      <c r="S36800" s="2">
        <f t="shared" si="576"/>
        <v>273.91980000000001</v>
      </c>
    </row>
    <row r="36801" spans="2:19" x14ac:dyDescent="0.3">
      <c r="B36801">
        <v>9.1999999999999993</v>
      </c>
      <c r="H36801" s="2">
        <v>5.7</v>
      </c>
      <c r="S36801" s="2">
        <f t="shared" si="576"/>
        <v>205.79999999999998</v>
      </c>
    </row>
    <row r="36802" spans="2:19" x14ac:dyDescent="0.3">
      <c r="B36802">
        <v>7.7</v>
      </c>
      <c r="H36802" s="2">
        <v>7.3</v>
      </c>
      <c r="S36802" s="2">
        <f t="shared" si="576"/>
        <v>111.11580000000001</v>
      </c>
    </row>
    <row r="36803" spans="2:19" x14ac:dyDescent="0.3">
      <c r="B36803">
        <v>7</v>
      </c>
      <c r="H36803" s="2">
        <v>5.6</v>
      </c>
      <c r="S36803" s="2">
        <f t="shared" ref="S36803:S36866" si="577">0.5*1.2*B36805^3</f>
        <v>233.41019999999997</v>
      </c>
    </row>
    <row r="36804" spans="2:19" x14ac:dyDescent="0.3">
      <c r="B36804">
        <v>5.7</v>
      </c>
      <c r="H36804" s="2">
        <v>7.1</v>
      </c>
      <c r="S36804" s="2">
        <f t="shared" si="577"/>
        <v>105.36959999999998</v>
      </c>
    </row>
    <row r="36805" spans="2:19" x14ac:dyDescent="0.3">
      <c r="B36805">
        <v>7.3</v>
      </c>
      <c r="H36805" s="2">
        <v>5.9</v>
      </c>
      <c r="S36805" s="2">
        <f t="shared" si="577"/>
        <v>214.74659999999997</v>
      </c>
    </row>
    <row r="36806" spans="2:19" x14ac:dyDescent="0.3">
      <c r="B36806">
        <v>5.6</v>
      </c>
      <c r="H36806" s="2">
        <v>5.0999999999999996</v>
      </c>
      <c r="S36806" s="2">
        <f t="shared" si="577"/>
        <v>123.2274</v>
      </c>
    </row>
    <row r="36807" spans="2:19" x14ac:dyDescent="0.3">
      <c r="B36807">
        <v>7.1</v>
      </c>
      <c r="H36807" s="2">
        <v>4.9000000000000004</v>
      </c>
      <c r="S36807" s="2">
        <f t="shared" si="577"/>
        <v>79.590599999999981</v>
      </c>
    </row>
    <row r="36808" spans="2:19" x14ac:dyDescent="0.3">
      <c r="B36808">
        <v>5.9</v>
      </c>
      <c r="H36808" s="2">
        <v>5.6</v>
      </c>
      <c r="S36808" s="2">
        <f t="shared" si="577"/>
        <v>70.589400000000012</v>
      </c>
    </row>
    <row r="36809" spans="2:19" x14ac:dyDescent="0.3">
      <c r="B36809">
        <v>5.0999999999999996</v>
      </c>
      <c r="H36809" s="2">
        <v>8.1</v>
      </c>
      <c r="S36809" s="2">
        <f t="shared" si="577"/>
        <v>105.36959999999998</v>
      </c>
    </row>
    <row r="36810" spans="2:19" x14ac:dyDescent="0.3">
      <c r="B36810">
        <v>4.9000000000000004</v>
      </c>
      <c r="H36810" s="2">
        <v>8.6</v>
      </c>
      <c r="S36810" s="2">
        <f t="shared" si="577"/>
        <v>318.86459999999994</v>
      </c>
    </row>
    <row r="36811" spans="2:19" x14ac:dyDescent="0.3">
      <c r="B36811">
        <v>5.6</v>
      </c>
      <c r="H36811" s="2">
        <v>7.7</v>
      </c>
      <c r="S36811" s="2">
        <f t="shared" si="577"/>
        <v>381.63359999999994</v>
      </c>
    </row>
    <row r="36812" spans="2:19" x14ac:dyDescent="0.3">
      <c r="B36812">
        <v>8.1</v>
      </c>
      <c r="H36812" s="2">
        <v>8.6999999999999993</v>
      </c>
      <c r="S36812" s="2">
        <f t="shared" si="577"/>
        <v>273.91980000000001</v>
      </c>
    </row>
    <row r="36813" spans="2:19" x14ac:dyDescent="0.3">
      <c r="B36813">
        <v>8.6</v>
      </c>
      <c r="H36813" s="2">
        <v>7</v>
      </c>
      <c r="S36813" s="2">
        <f t="shared" si="577"/>
        <v>395.10179999999986</v>
      </c>
    </row>
    <row r="36814" spans="2:19" x14ac:dyDescent="0.3">
      <c r="B36814">
        <v>7.7</v>
      </c>
      <c r="H36814" s="2">
        <v>8.1999999999999993</v>
      </c>
      <c r="S36814" s="2">
        <f t="shared" si="577"/>
        <v>205.79999999999998</v>
      </c>
    </row>
    <row r="36815" spans="2:19" x14ac:dyDescent="0.3">
      <c r="B36815">
        <v>8.6999999999999993</v>
      </c>
      <c r="H36815" s="2">
        <v>8.1999999999999993</v>
      </c>
      <c r="S36815" s="2">
        <f t="shared" si="577"/>
        <v>330.82079999999996</v>
      </c>
    </row>
    <row r="36816" spans="2:19" x14ac:dyDescent="0.3">
      <c r="B36816">
        <v>7</v>
      </c>
      <c r="H36816" s="2">
        <v>7.6</v>
      </c>
      <c r="S36816" s="2">
        <f t="shared" si="577"/>
        <v>330.82079999999996</v>
      </c>
    </row>
    <row r="36817" spans="2:19" x14ac:dyDescent="0.3">
      <c r="B36817">
        <v>8.1999999999999993</v>
      </c>
      <c r="H36817" s="2">
        <v>9.1</v>
      </c>
      <c r="S36817" s="2">
        <f t="shared" si="577"/>
        <v>263.38559999999995</v>
      </c>
    </row>
    <row r="36818" spans="2:19" x14ac:dyDescent="0.3">
      <c r="B36818">
        <v>8.1999999999999993</v>
      </c>
      <c r="H36818" s="2">
        <v>7</v>
      </c>
      <c r="S36818" s="2">
        <f t="shared" si="577"/>
        <v>452.14259999999996</v>
      </c>
    </row>
    <row r="36819" spans="2:19" x14ac:dyDescent="0.3">
      <c r="B36819">
        <v>7.6</v>
      </c>
      <c r="H36819" s="2">
        <v>8.5</v>
      </c>
      <c r="S36819" s="2">
        <f t="shared" si="577"/>
        <v>205.79999999999998</v>
      </c>
    </row>
    <row r="36820" spans="2:19" x14ac:dyDescent="0.3">
      <c r="B36820">
        <v>9.1</v>
      </c>
      <c r="H36820" s="2">
        <v>8.4</v>
      </c>
      <c r="S36820" s="2">
        <f t="shared" si="577"/>
        <v>368.47499999999997</v>
      </c>
    </row>
    <row r="36821" spans="2:19" x14ac:dyDescent="0.3">
      <c r="B36821">
        <v>7</v>
      </c>
      <c r="H36821" s="2">
        <v>7.7</v>
      </c>
      <c r="S36821" s="2">
        <f t="shared" si="577"/>
        <v>355.62240000000003</v>
      </c>
    </row>
    <row r="36822" spans="2:19" x14ac:dyDescent="0.3">
      <c r="B36822">
        <v>8.5</v>
      </c>
      <c r="H36822" s="2">
        <v>6.8</v>
      </c>
      <c r="S36822" s="2">
        <f t="shared" si="577"/>
        <v>273.91980000000001</v>
      </c>
    </row>
    <row r="36823" spans="2:19" x14ac:dyDescent="0.3">
      <c r="B36823">
        <v>8.4</v>
      </c>
      <c r="H36823" s="2">
        <v>6.6</v>
      </c>
      <c r="S36823" s="2">
        <f t="shared" si="577"/>
        <v>188.65919999999997</v>
      </c>
    </row>
    <row r="36824" spans="2:19" x14ac:dyDescent="0.3">
      <c r="B36824">
        <v>7.7</v>
      </c>
      <c r="H36824" s="2">
        <v>8.1</v>
      </c>
      <c r="S36824" s="2">
        <f t="shared" si="577"/>
        <v>172.49759999999998</v>
      </c>
    </row>
    <row r="36825" spans="2:19" x14ac:dyDescent="0.3">
      <c r="B36825">
        <v>6.8</v>
      </c>
      <c r="H36825" s="2">
        <v>8.1</v>
      </c>
      <c r="S36825" s="2">
        <f t="shared" si="577"/>
        <v>318.86459999999994</v>
      </c>
    </row>
    <row r="36826" spans="2:19" x14ac:dyDescent="0.3">
      <c r="B36826">
        <v>6.6</v>
      </c>
      <c r="H36826" s="2">
        <v>7.5</v>
      </c>
      <c r="S36826" s="2">
        <f t="shared" si="577"/>
        <v>318.86459999999994</v>
      </c>
    </row>
    <row r="36827" spans="2:19" x14ac:dyDescent="0.3">
      <c r="B36827">
        <v>8.1</v>
      </c>
      <c r="H36827" s="2">
        <v>7</v>
      </c>
      <c r="S36827" s="2">
        <f t="shared" si="577"/>
        <v>253.125</v>
      </c>
    </row>
    <row r="36828" spans="2:19" x14ac:dyDescent="0.3">
      <c r="B36828">
        <v>8.1</v>
      </c>
      <c r="H36828" s="2">
        <v>8</v>
      </c>
      <c r="S36828" s="2">
        <f t="shared" si="577"/>
        <v>205.79999999999998</v>
      </c>
    </row>
    <row r="36829" spans="2:19" x14ac:dyDescent="0.3">
      <c r="B36829">
        <v>7.5</v>
      </c>
      <c r="H36829" s="2">
        <v>8.1</v>
      </c>
      <c r="S36829" s="2">
        <f t="shared" si="577"/>
        <v>307.2</v>
      </c>
    </row>
    <row r="36830" spans="2:19" x14ac:dyDescent="0.3">
      <c r="B36830">
        <v>7</v>
      </c>
      <c r="H36830" s="2">
        <v>7.6</v>
      </c>
      <c r="S36830" s="2">
        <f t="shared" si="577"/>
        <v>318.86459999999994</v>
      </c>
    </row>
    <row r="36831" spans="2:19" x14ac:dyDescent="0.3">
      <c r="B36831">
        <v>8</v>
      </c>
      <c r="H36831" s="2">
        <v>7.5</v>
      </c>
      <c r="S36831" s="2">
        <f t="shared" si="577"/>
        <v>263.38559999999995</v>
      </c>
    </row>
    <row r="36832" spans="2:19" x14ac:dyDescent="0.3">
      <c r="B36832">
        <v>8.1</v>
      </c>
      <c r="H36832" s="2">
        <v>8.3000000000000007</v>
      </c>
      <c r="S36832" s="2">
        <f t="shared" si="577"/>
        <v>253.125</v>
      </c>
    </row>
    <row r="36833" spans="2:19" x14ac:dyDescent="0.3">
      <c r="B36833">
        <v>7.6</v>
      </c>
      <c r="H36833" s="2">
        <v>6.7</v>
      </c>
      <c r="S36833" s="2">
        <f t="shared" si="577"/>
        <v>343.07220000000007</v>
      </c>
    </row>
    <row r="36834" spans="2:19" x14ac:dyDescent="0.3">
      <c r="B36834">
        <v>7.5</v>
      </c>
      <c r="H36834" s="2">
        <v>7.2</v>
      </c>
      <c r="S36834" s="2">
        <f t="shared" si="577"/>
        <v>180.45780000000002</v>
      </c>
    </row>
    <row r="36835" spans="2:19" x14ac:dyDescent="0.3">
      <c r="B36835">
        <v>8.3000000000000007</v>
      </c>
      <c r="H36835" s="2">
        <v>7.6</v>
      </c>
      <c r="S36835" s="2">
        <f t="shared" si="577"/>
        <v>223.94880000000003</v>
      </c>
    </row>
    <row r="36836" spans="2:19" x14ac:dyDescent="0.3">
      <c r="B36836">
        <v>6.7</v>
      </c>
      <c r="H36836" s="2">
        <v>7.3</v>
      </c>
      <c r="S36836" s="2">
        <f t="shared" si="577"/>
        <v>263.38559999999995</v>
      </c>
    </row>
    <row r="36837" spans="2:19" x14ac:dyDescent="0.3">
      <c r="B36837">
        <v>7.2</v>
      </c>
      <c r="H36837" s="2">
        <v>8.1</v>
      </c>
      <c r="S36837" s="2">
        <f t="shared" si="577"/>
        <v>233.41019999999997</v>
      </c>
    </row>
    <row r="36838" spans="2:19" x14ac:dyDescent="0.3">
      <c r="B36838">
        <v>7.6</v>
      </c>
      <c r="H36838" s="2">
        <v>6.9</v>
      </c>
      <c r="S36838" s="2">
        <f t="shared" si="577"/>
        <v>318.86459999999994</v>
      </c>
    </row>
    <row r="36839" spans="2:19" x14ac:dyDescent="0.3">
      <c r="B36839">
        <v>7.3</v>
      </c>
      <c r="H36839" s="2">
        <v>6.3</v>
      </c>
      <c r="S36839" s="2">
        <f t="shared" si="577"/>
        <v>197.10540000000003</v>
      </c>
    </row>
    <row r="36840" spans="2:19" x14ac:dyDescent="0.3">
      <c r="B36840">
        <v>8.1</v>
      </c>
      <c r="H36840" s="2">
        <v>7.6</v>
      </c>
      <c r="S36840" s="2">
        <f t="shared" si="577"/>
        <v>150.02819999999997</v>
      </c>
    </row>
    <row r="36841" spans="2:19" x14ac:dyDescent="0.3">
      <c r="B36841">
        <v>6.9</v>
      </c>
      <c r="H36841" s="2">
        <v>7.6</v>
      </c>
      <c r="S36841" s="2">
        <f t="shared" si="577"/>
        <v>263.38559999999995</v>
      </c>
    </row>
    <row r="36842" spans="2:19" x14ac:dyDescent="0.3">
      <c r="B36842">
        <v>6.3</v>
      </c>
      <c r="H36842" s="2">
        <v>6.3</v>
      </c>
      <c r="S36842" s="2">
        <f t="shared" si="577"/>
        <v>263.38559999999995</v>
      </c>
    </row>
    <row r="36843" spans="2:19" x14ac:dyDescent="0.3">
      <c r="B36843">
        <v>7.6</v>
      </c>
      <c r="H36843" s="2">
        <v>7.7</v>
      </c>
      <c r="S36843" s="2">
        <f t="shared" si="577"/>
        <v>150.02819999999997</v>
      </c>
    </row>
    <row r="36844" spans="2:19" x14ac:dyDescent="0.3">
      <c r="B36844">
        <v>7.6</v>
      </c>
      <c r="H36844" s="2">
        <v>8.9</v>
      </c>
      <c r="S36844" s="2">
        <f t="shared" si="577"/>
        <v>273.91980000000001</v>
      </c>
    </row>
    <row r="36845" spans="2:19" x14ac:dyDescent="0.3">
      <c r="B36845">
        <v>6.3</v>
      </c>
      <c r="H36845" s="2">
        <v>8.6999999999999993</v>
      </c>
      <c r="S36845" s="2">
        <f t="shared" si="577"/>
        <v>422.98140000000001</v>
      </c>
    </row>
    <row r="36846" spans="2:19" x14ac:dyDescent="0.3">
      <c r="B36846">
        <v>7.7</v>
      </c>
      <c r="H36846" s="2">
        <v>7</v>
      </c>
      <c r="S36846" s="2">
        <f t="shared" si="577"/>
        <v>395.10179999999986</v>
      </c>
    </row>
    <row r="36847" spans="2:19" x14ac:dyDescent="0.3">
      <c r="B36847">
        <v>8.9</v>
      </c>
      <c r="H36847" s="2">
        <v>6.4</v>
      </c>
      <c r="S36847" s="2">
        <f t="shared" si="577"/>
        <v>205.79999999999998</v>
      </c>
    </row>
    <row r="36848" spans="2:19" x14ac:dyDescent="0.3">
      <c r="B36848">
        <v>8.6999999999999993</v>
      </c>
      <c r="H36848" s="2">
        <v>8.1999999999999993</v>
      </c>
      <c r="S36848" s="2">
        <f t="shared" si="577"/>
        <v>157.28640000000004</v>
      </c>
    </row>
    <row r="36849" spans="2:19" x14ac:dyDescent="0.3">
      <c r="B36849">
        <v>7</v>
      </c>
      <c r="H36849" s="2">
        <v>7.2</v>
      </c>
      <c r="S36849" s="2">
        <f t="shared" si="577"/>
        <v>330.82079999999996</v>
      </c>
    </row>
    <row r="36850" spans="2:19" x14ac:dyDescent="0.3">
      <c r="B36850">
        <v>6.4</v>
      </c>
      <c r="H36850" s="2">
        <v>8.6999999999999993</v>
      </c>
      <c r="S36850" s="2">
        <f t="shared" si="577"/>
        <v>223.94880000000003</v>
      </c>
    </row>
    <row r="36851" spans="2:19" x14ac:dyDescent="0.3">
      <c r="B36851">
        <v>8.1999999999999993</v>
      </c>
      <c r="H36851" s="2">
        <v>8</v>
      </c>
      <c r="S36851" s="2">
        <f t="shared" si="577"/>
        <v>395.10179999999986</v>
      </c>
    </row>
    <row r="36852" spans="2:19" x14ac:dyDescent="0.3">
      <c r="B36852">
        <v>7.2</v>
      </c>
      <c r="H36852" s="2">
        <v>6.9</v>
      </c>
      <c r="S36852" s="2">
        <f t="shared" si="577"/>
        <v>307.2</v>
      </c>
    </row>
    <row r="36853" spans="2:19" x14ac:dyDescent="0.3">
      <c r="B36853">
        <v>8.6999999999999993</v>
      </c>
      <c r="H36853" s="2">
        <v>8.4</v>
      </c>
      <c r="S36853" s="2">
        <f t="shared" si="577"/>
        <v>197.10540000000003</v>
      </c>
    </row>
    <row r="36854" spans="2:19" x14ac:dyDescent="0.3">
      <c r="B36854">
        <v>8</v>
      </c>
      <c r="H36854" s="2">
        <v>8.1</v>
      </c>
      <c r="S36854" s="2">
        <f t="shared" si="577"/>
        <v>355.62240000000003</v>
      </c>
    </row>
    <row r="36855" spans="2:19" x14ac:dyDescent="0.3">
      <c r="B36855">
        <v>6.9</v>
      </c>
      <c r="H36855" s="2">
        <v>6.6</v>
      </c>
      <c r="S36855" s="2">
        <f t="shared" si="577"/>
        <v>318.86459999999994</v>
      </c>
    </row>
    <row r="36856" spans="2:19" x14ac:dyDescent="0.3">
      <c r="B36856">
        <v>8.4</v>
      </c>
      <c r="H36856" s="2">
        <v>7.3</v>
      </c>
      <c r="S36856" s="2">
        <f t="shared" si="577"/>
        <v>172.49759999999998</v>
      </c>
    </row>
    <row r="36857" spans="2:19" x14ac:dyDescent="0.3">
      <c r="B36857">
        <v>8.1</v>
      </c>
      <c r="H36857" s="2">
        <v>6.3</v>
      </c>
      <c r="S36857" s="2">
        <f t="shared" si="577"/>
        <v>233.41019999999997</v>
      </c>
    </row>
    <row r="36858" spans="2:19" x14ac:dyDescent="0.3">
      <c r="B36858">
        <v>6.6</v>
      </c>
      <c r="H36858" s="2">
        <v>7</v>
      </c>
      <c r="S36858" s="2">
        <f t="shared" si="577"/>
        <v>150.02819999999997</v>
      </c>
    </row>
    <row r="36859" spans="2:19" x14ac:dyDescent="0.3">
      <c r="B36859">
        <v>7.3</v>
      </c>
      <c r="H36859" s="2">
        <v>8</v>
      </c>
      <c r="S36859" s="2">
        <f t="shared" si="577"/>
        <v>205.79999999999998</v>
      </c>
    </row>
    <row r="36860" spans="2:19" x14ac:dyDescent="0.3">
      <c r="B36860">
        <v>6.3</v>
      </c>
      <c r="H36860" s="2">
        <v>7.2</v>
      </c>
      <c r="S36860" s="2">
        <f t="shared" si="577"/>
        <v>307.2</v>
      </c>
    </row>
    <row r="36861" spans="2:19" x14ac:dyDescent="0.3">
      <c r="B36861">
        <v>7</v>
      </c>
      <c r="H36861" s="2">
        <v>7.1</v>
      </c>
      <c r="S36861" s="2">
        <f t="shared" si="577"/>
        <v>223.94880000000003</v>
      </c>
    </row>
    <row r="36862" spans="2:19" x14ac:dyDescent="0.3">
      <c r="B36862">
        <v>8</v>
      </c>
      <c r="H36862" s="2">
        <v>8.6999999999999993</v>
      </c>
      <c r="S36862" s="2">
        <f t="shared" si="577"/>
        <v>214.74659999999997</v>
      </c>
    </row>
    <row r="36863" spans="2:19" x14ac:dyDescent="0.3">
      <c r="B36863">
        <v>7.2</v>
      </c>
      <c r="H36863" s="2">
        <v>7.7</v>
      </c>
      <c r="S36863" s="2">
        <f t="shared" si="577"/>
        <v>395.10179999999986</v>
      </c>
    </row>
    <row r="36864" spans="2:19" x14ac:dyDescent="0.3">
      <c r="B36864">
        <v>7.1</v>
      </c>
      <c r="H36864" s="2">
        <v>8.1999999999999993</v>
      </c>
      <c r="S36864" s="2">
        <f t="shared" si="577"/>
        <v>273.91980000000001</v>
      </c>
    </row>
    <row r="36865" spans="2:19" x14ac:dyDescent="0.3">
      <c r="B36865">
        <v>8.6999999999999993</v>
      </c>
      <c r="H36865" s="2">
        <v>8</v>
      </c>
      <c r="S36865" s="2">
        <f t="shared" si="577"/>
        <v>330.82079999999996</v>
      </c>
    </row>
    <row r="36866" spans="2:19" x14ac:dyDescent="0.3">
      <c r="B36866">
        <v>7.7</v>
      </c>
      <c r="H36866" s="2">
        <v>8.4</v>
      </c>
      <c r="S36866" s="2">
        <f t="shared" si="577"/>
        <v>307.2</v>
      </c>
    </row>
    <row r="36867" spans="2:19" x14ac:dyDescent="0.3">
      <c r="B36867">
        <v>8.1999999999999993</v>
      </c>
      <c r="H36867" s="2">
        <v>7.6</v>
      </c>
      <c r="S36867" s="2">
        <f t="shared" ref="S36867:S36930" si="578">0.5*1.2*B36869^3</f>
        <v>355.62240000000003</v>
      </c>
    </row>
    <row r="36868" spans="2:19" x14ac:dyDescent="0.3">
      <c r="B36868">
        <v>8</v>
      </c>
      <c r="H36868" s="2">
        <v>8.9</v>
      </c>
      <c r="S36868" s="2">
        <f t="shared" si="578"/>
        <v>263.38559999999995</v>
      </c>
    </row>
    <row r="36869" spans="2:19" x14ac:dyDescent="0.3">
      <c r="B36869">
        <v>8.4</v>
      </c>
      <c r="H36869" s="2">
        <v>9</v>
      </c>
      <c r="S36869" s="2">
        <f t="shared" si="578"/>
        <v>422.98140000000001</v>
      </c>
    </row>
    <row r="36870" spans="2:19" x14ac:dyDescent="0.3">
      <c r="B36870">
        <v>7.6</v>
      </c>
      <c r="H36870" s="2">
        <v>9</v>
      </c>
      <c r="S36870" s="2">
        <f t="shared" si="578"/>
        <v>437.4</v>
      </c>
    </row>
    <row r="36871" spans="2:19" x14ac:dyDescent="0.3">
      <c r="B36871">
        <v>8.9</v>
      </c>
      <c r="H36871" s="2">
        <v>8.1</v>
      </c>
      <c r="S36871" s="2">
        <f t="shared" si="578"/>
        <v>437.4</v>
      </c>
    </row>
    <row r="36872" spans="2:19" x14ac:dyDescent="0.3">
      <c r="B36872">
        <v>9</v>
      </c>
      <c r="H36872" s="2">
        <v>7.9</v>
      </c>
      <c r="S36872" s="2">
        <f t="shared" si="578"/>
        <v>318.86459999999994</v>
      </c>
    </row>
    <row r="36873" spans="2:19" x14ac:dyDescent="0.3">
      <c r="B36873">
        <v>9</v>
      </c>
      <c r="H36873" s="2">
        <v>9.1999999999999993</v>
      </c>
      <c r="S36873" s="2">
        <f t="shared" si="578"/>
        <v>295.82339999999999</v>
      </c>
    </row>
    <row r="36874" spans="2:19" x14ac:dyDescent="0.3">
      <c r="B36874">
        <v>8.1</v>
      </c>
      <c r="H36874" s="2">
        <v>8.6</v>
      </c>
      <c r="S36874" s="2">
        <f t="shared" si="578"/>
        <v>467.21279999999985</v>
      </c>
    </row>
    <row r="36875" spans="2:19" x14ac:dyDescent="0.3">
      <c r="B36875">
        <v>7.9</v>
      </c>
      <c r="H36875" s="2">
        <v>8.3000000000000007</v>
      </c>
      <c r="S36875" s="2">
        <f t="shared" si="578"/>
        <v>381.63359999999994</v>
      </c>
    </row>
    <row r="36876" spans="2:19" x14ac:dyDescent="0.3">
      <c r="B36876">
        <v>9.1999999999999993</v>
      </c>
      <c r="H36876" s="2">
        <v>9.5</v>
      </c>
      <c r="S36876" s="2">
        <f t="shared" si="578"/>
        <v>343.07220000000007</v>
      </c>
    </row>
    <row r="36877" spans="2:19" x14ac:dyDescent="0.3">
      <c r="B36877">
        <v>8.6</v>
      </c>
      <c r="H36877" s="2">
        <v>10.3</v>
      </c>
      <c r="S36877" s="2">
        <f t="shared" si="578"/>
        <v>514.42499999999995</v>
      </c>
    </row>
    <row r="36878" spans="2:19" x14ac:dyDescent="0.3">
      <c r="B36878">
        <v>8.3000000000000007</v>
      </c>
      <c r="H36878" s="2">
        <v>9.1999999999999993</v>
      </c>
      <c r="S36878" s="2">
        <f t="shared" si="578"/>
        <v>655.63620000000014</v>
      </c>
    </row>
    <row r="36879" spans="2:19" x14ac:dyDescent="0.3">
      <c r="B36879">
        <v>9.5</v>
      </c>
      <c r="H36879" s="2">
        <v>9.4</v>
      </c>
      <c r="S36879" s="2">
        <f t="shared" si="578"/>
        <v>467.21279999999985</v>
      </c>
    </row>
    <row r="36880" spans="2:19" x14ac:dyDescent="0.3">
      <c r="B36880">
        <v>10.3</v>
      </c>
      <c r="H36880" s="2">
        <v>6.9</v>
      </c>
      <c r="S36880" s="2">
        <f t="shared" si="578"/>
        <v>498.35040000000009</v>
      </c>
    </row>
    <row r="36881" spans="2:19" x14ac:dyDescent="0.3">
      <c r="B36881">
        <v>9.1999999999999993</v>
      </c>
      <c r="H36881" s="2">
        <v>7.4</v>
      </c>
      <c r="S36881" s="2">
        <f t="shared" si="578"/>
        <v>197.10540000000003</v>
      </c>
    </row>
    <row r="36882" spans="2:19" x14ac:dyDescent="0.3">
      <c r="B36882">
        <v>9.4</v>
      </c>
      <c r="H36882" s="2">
        <v>6.7</v>
      </c>
      <c r="S36882" s="2">
        <f t="shared" si="578"/>
        <v>243.13440000000003</v>
      </c>
    </row>
    <row r="36883" spans="2:19" x14ac:dyDescent="0.3">
      <c r="B36883">
        <v>6.9</v>
      </c>
      <c r="H36883" s="2">
        <v>8</v>
      </c>
      <c r="S36883" s="2">
        <f t="shared" si="578"/>
        <v>180.45780000000002</v>
      </c>
    </row>
    <row r="36884" spans="2:19" x14ac:dyDescent="0.3">
      <c r="B36884">
        <v>7.4</v>
      </c>
      <c r="H36884" s="2">
        <v>7.6</v>
      </c>
      <c r="S36884" s="2">
        <f t="shared" si="578"/>
        <v>307.2</v>
      </c>
    </row>
    <row r="36885" spans="2:19" x14ac:dyDescent="0.3">
      <c r="B36885">
        <v>6.7</v>
      </c>
      <c r="H36885" s="2">
        <v>8.5</v>
      </c>
      <c r="S36885" s="2">
        <f t="shared" si="578"/>
        <v>263.38559999999995</v>
      </c>
    </row>
    <row r="36886" spans="2:19" x14ac:dyDescent="0.3">
      <c r="B36886">
        <v>8</v>
      </c>
      <c r="H36886" s="2">
        <v>9.1999999999999993</v>
      </c>
      <c r="S36886" s="2">
        <f t="shared" si="578"/>
        <v>368.47499999999997</v>
      </c>
    </row>
    <row r="36887" spans="2:19" x14ac:dyDescent="0.3">
      <c r="B36887">
        <v>7.6</v>
      </c>
      <c r="H36887" s="2">
        <v>7.7</v>
      </c>
      <c r="S36887" s="2">
        <f t="shared" si="578"/>
        <v>467.21279999999985</v>
      </c>
    </row>
    <row r="36888" spans="2:19" x14ac:dyDescent="0.3">
      <c r="B36888">
        <v>8.5</v>
      </c>
      <c r="H36888" s="2">
        <v>7.8</v>
      </c>
      <c r="S36888" s="2">
        <f t="shared" si="578"/>
        <v>273.91980000000001</v>
      </c>
    </row>
    <row r="36889" spans="2:19" x14ac:dyDescent="0.3">
      <c r="B36889">
        <v>9.1999999999999993</v>
      </c>
      <c r="H36889" s="2">
        <v>7.6</v>
      </c>
      <c r="S36889" s="2">
        <f t="shared" si="578"/>
        <v>284.73119999999994</v>
      </c>
    </row>
    <row r="36890" spans="2:19" x14ac:dyDescent="0.3">
      <c r="B36890">
        <v>7.7</v>
      </c>
      <c r="H36890" s="2">
        <v>8</v>
      </c>
      <c r="S36890" s="2">
        <f t="shared" si="578"/>
        <v>263.38559999999995</v>
      </c>
    </row>
    <row r="36891" spans="2:19" x14ac:dyDescent="0.3">
      <c r="B36891">
        <v>7.8</v>
      </c>
      <c r="H36891" s="2">
        <v>8.4</v>
      </c>
      <c r="S36891" s="2">
        <f t="shared" si="578"/>
        <v>307.2</v>
      </c>
    </row>
    <row r="36892" spans="2:19" x14ac:dyDescent="0.3">
      <c r="B36892">
        <v>7.6</v>
      </c>
      <c r="H36892" s="2">
        <v>6.6</v>
      </c>
      <c r="S36892" s="2">
        <f t="shared" si="578"/>
        <v>355.62240000000003</v>
      </c>
    </row>
    <row r="36893" spans="2:19" x14ac:dyDescent="0.3">
      <c r="B36893">
        <v>8</v>
      </c>
      <c r="H36893" s="2">
        <v>9</v>
      </c>
      <c r="S36893" s="2">
        <f t="shared" si="578"/>
        <v>172.49759999999998</v>
      </c>
    </row>
    <row r="36894" spans="2:19" x14ac:dyDescent="0.3">
      <c r="B36894">
        <v>8.4</v>
      </c>
      <c r="H36894" s="2">
        <v>8.6999999999999993</v>
      </c>
      <c r="S36894" s="2">
        <f t="shared" si="578"/>
        <v>437.4</v>
      </c>
    </row>
    <row r="36895" spans="2:19" x14ac:dyDescent="0.3">
      <c r="B36895">
        <v>6.6</v>
      </c>
      <c r="H36895" s="2">
        <v>8.8000000000000007</v>
      </c>
      <c r="S36895" s="2">
        <f t="shared" si="578"/>
        <v>395.10179999999986</v>
      </c>
    </row>
    <row r="36896" spans="2:19" x14ac:dyDescent="0.3">
      <c r="B36896">
        <v>9</v>
      </c>
      <c r="H36896" s="2">
        <v>8.6999999999999993</v>
      </c>
      <c r="S36896" s="2">
        <f t="shared" si="578"/>
        <v>408.8832000000001</v>
      </c>
    </row>
    <row r="36897" spans="2:19" x14ac:dyDescent="0.3">
      <c r="B36897">
        <v>8.6999999999999993</v>
      </c>
      <c r="H36897" s="2">
        <v>8.1999999999999993</v>
      </c>
      <c r="S36897" s="2">
        <f t="shared" si="578"/>
        <v>395.10179999999986</v>
      </c>
    </row>
    <row r="36898" spans="2:19" x14ac:dyDescent="0.3">
      <c r="B36898">
        <v>8.8000000000000007</v>
      </c>
      <c r="H36898" s="2">
        <v>8.1999999999999993</v>
      </c>
      <c r="S36898" s="2">
        <f t="shared" si="578"/>
        <v>330.82079999999996</v>
      </c>
    </row>
    <row r="36899" spans="2:19" x14ac:dyDescent="0.3">
      <c r="B36899">
        <v>8.6999999999999993</v>
      </c>
      <c r="H36899" s="2">
        <v>9.4</v>
      </c>
      <c r="S36899" s="2">
        <f t="shared" si="578"/>
        <v>330.82079999999996</v>
      </c>
    </row>
    <row r="36900" spans="2:19" x14ac:dyDescent="0.3">
      <c r="B36900">
        <v>8.1999999999999993</v>
      </c>
      <c r="H36900" s="2">
        <v>9</v>
      </c>
      <c r="S36900" s="2">
        <f t="shared" si="578"/>
        <v>498.35040000000009</v>
      </c>
    </row>
    <row r="36901" spans="2:19" x14ac:dyDescent="0.3">
      <c r="B36901">
        <v>8.1999999999999993</v>
      </c>
      <c r="H36901" s="2">
        <v>10.1</v>
      </c>
      <c r="S36901" s="2">
        <f t="shared" si="578"/>
        <v>437.4</v>
      </c>
    </row>
    <row r="36902" spans="2:19" x14ac:dyDescent="0.3">
      <c r="B36902">
        <v>9.4</v>
      </c>
      <c r="H36902" s="2">
        <v>10.9</v>
      </c>
      <c r="S36902" s="2">
        <f t="shared" si="578"/>
        <v>618.18059999999991</v>
      </c>
    </row>
    <row r="36903" spans="2:19" x14ac:dyDescent="0.3">
      <c r="B36903">
        <v>9</v>
      </c>
      <c r="H36903" s="2">
        <v>10</v>
      </c>
      <c r="S36903" s="2">
        <f t="shared" si="578"/>
        <v>777.01739999999995</v>
      </c>
    </row>
    <row r="36904" spans="2:19" x14ac:dyDescent="0.3">
      <c r="B36904">
        <v>10.1</v>
      </c>
      <c r="H36904" s="2">
        <v>9.4</v>
      </c>
      <c r="S36904" s="2">
        <f t="shared" si="578"/>
        <v>600</v>
      </c>
    </row>
    <row r="36905" spans="2:19" x14ac:dyDescent="0.3">
      <c r="B36905">
        <v>10.9</v>
      </c>
      <c r="H36905" s="2">
        <v>8.5</v>
      </c>
      <c r="S36905" s="2">
        <f t="shared" si="578"/>
        <v>498.35040000000009</v>
      </c>
    </row>
    <row r="36906" spans="2:19" x14ac:dyDescent="0.3">
      <c r="B36906">
        <v>10</v>
      </c>
      <c r="H36906" s="2">
        <v>8.6999999999999993</v>
      </c>
      <c r="S36906" s="2">
        <f t="shared" si="578"/>
        <v>368.47499999999997</v>
      </c>
    </row>
    <row r="36907" spans="2:19" x14ac:dyDescent="0.3">
      <c r="B36907">
        <v>9.4</v>
      </c>
      <c r="H36907" s="2">
        <v>8</v>
      </c>
      <c r="S36907" s="2">
        <f t="shared" si="578"/>
        <v>395.10179999999986</v>
      </c>
    </row>
    <row r="36908" spans="2:19" x14ac:dyDescent="0.3">
      <c r="B36908">
        <v>8.5</v>
      </c>
      <c r="H36908" s="2">
        <v>7.9</v>
      </c>
      <c r="S36908" s="2">
        <f t="shared" si="578"/>
        <v>307.2</v>
      </c>
    </row>
    <row r="36909" spans="2:19" x14ac:dyDescent="0.3">
      <c r="B36909">
        <v>8.6999999999999993</v>
      </c>
      <c r="H36909" s="2">
        <v>8.1999999999999993</v>
      </c>
      <c r="S36909" s="2">
        <f t="shared" si="578"/>
        <v>295.82339999999999</v>
      </c>
    </row>
    <row r="36910" spans="2:19" x14ac:dyDescent="0.3">
      <c r="B36910">
        <v>8</v>
      </c>
      <c r="H36910" s="2">
        <v>9.1</v>
      </c>
      <c r="S36910" s="2">
        <f t="shared" si="578"/>
        <v>330.82079999999996</v>
      </c>
    </row>
    <row r="36911" spans="2:19" x14ac:dyDescent="0.3">
      <c r="B36911">
        <v>7.9</v>
      </c>
      <c r="H36911" s="2">
        <v>9.6999999999999993</v>
      </c>
      <c r="S36911" s="2">
        <f t="shared" si="578"/>
        <v>452.14259999999996</v>
      </c>
    </row>
    <row r="36912" spans="2:19" x14ac:dyDescent="0.3">
      <c r="B36912">
        <v>8.1999999999999993</v>
      </c>
      <c r="H36912" s="2">
        <v>8.6</v>
      </c>
      <c r="S36912" s="2">
        <f t="shared" si="578"/>
        <v>547.60379999999986</v>
      </c>
    </row>
    <row r="36913" spans="2:19" x14ac:dyDescent="0.3">
      <c r="B36913">
        <v>9.1</v>
      </c>
      <c r="H36913" s="2">
        <v>6.7</v>
      </c>
      <c r="S36913" s="2">
        <f t="shared" si="578"/>
        <v>381.63359999999994</v>
      </c>
    </row>
    <row r="36914" spans="2:19" x14ac:dyDescent="0.3">
      <c r="B36914">
        <v>9.6999999999999993</v>
      </c>
      <c r="H36914" s="2">
        <v>6.8</v>
      </c>
      <c r="S36914" s="2">
        <f t="shared" si="578"/>
        <v>180.45780000000002</v>
      </c>
    </row>
    <row r="36915" spans="2:19" x14ac:dyDescent="0.3">
      <c r="B36915">
        <v>8.6</v>
      </c>
      <c r="H36915" s="2">
        <v>8</v>
      </c>
      <c r="S36915" s="2">
        <f t="shared" si="578"/>
        <v>188.65919999999997</v>
      </c>
    </row>
    <row r="36916" spans="2:19" x14ac:dyDescent="0.3">
      <c r="B36916">
        <v>6.7</v>
      </c>
      <c r="H36916" s="2">
        <v>8.3000000000000007</v>
      </c>
      <c r="S36916" s="2">
        <f t="shared" si="578"/>
        <v>307.2</v>
      </c>
    </row>
    <row r="36917" spans="2:19" x14ac:dyDescent="0.3">
      <c r="B36917">
        <v>6.8</v>
      </c>
      <c r="H36917" s="2">
        <v>8</v>
      </c>
      <c r="S36917" s="2">
        <f t="shared" si="578"/>
        <v>343.07220000000007</v>
      </c>
    </row>
    <row r="36918" spans="2:19" x14ac:dyDescent="0.3">
      <c r="B36918">
        <v>8</v>
      </c>
      <c r="H36918" s="2">
        <v>7.9</v>
      </c>
      <c r="S36918" s="2">
        <f t="shared" si="578"/>
        <v>307.2</v>
      </c>
    </row>
    <row r="36919" spans="2:19" x14ac:dyDescent="0.3">
      <c r="B36919">
        <v>8.3000000000000007</v>
      </c>
      <c r="H36919" s="2">
        <v>8.8000000000000007</v>
      </c>
      <c r="S36919" s="2">
        <f t="shared" si="578"/>
        <v>295.82339999999999</v>
      </c>
    </row>
    <row r="36920" spans="2:19" x14ac:dyDescent="0.3">
      <c r="B36920">
        <v>8</v>
      </c>
      <c r="H36920" s="2">
        <v>7.4</v>
      </c>
      <c r="S36920" s="2">
        <f t="shared" si="578"/>
        <v>408.8832000000001</v>
      </c>
    </row>
    <row r="36921" spans="2:19" x14ac:dyDescent="0.3">
      <c r="B36921">
        <v>7.9</v>
      </c>
      <c r="H36921" s="2">
        <v>8.6999999999999993</v>
      </c>
      <c r="S36921" s="2">
        <f t="shared" si="578"/>
        <v>243.13440000000003</v>
      </c>
    </row>
    <row r="36922" spans="2:19" x14ac:dyDescent="0.3">
      <c r="B36922">
        <v>8.8000000000000007</v>
      </c>
      <c r="H36922" s="2">
        <v>9.4</v>
      </c>
      <c r="S36922" s="2">
        <f t="shared" si="578"/>
        <v>395.10179999999986</v>
      </c>
    </row>
    <row r="36923" spans="2:19" x14ac:dyDescent="0.3">
      <c r="B36923">
        <v>7.4</v>
      </c>
      <c r="H36923" s="2">
        <v>9.6</v>
      </c>
      <c r="S36923" s="2">
        <f t="shared" si="578"/>
        <v>498.35040000000009</v>
      </c>
    </row>
    <row r="36924" spans="2:19" x14ac:dyDescent="0.3">
      <c r="B36924">
        <v>8.6999999999999993</v>
      </c>
      <c r="H36924" s="2">
        <v>9.1</v>
      </c>
      <c r="S36924" s="2">
        <f t="shared" si="578"/>
        <v>530.84159999999997</v>
      </c>
    </row>
    <row r="36925" spans="2:19" x14ac:dyDescent="0.3">
      <c r="B36925">
        <v>9.4</v>
      </c>
      <c r="H36925" s="2">
        <v>8.9</v>
      </c>
      <c r="S36925" s="2">
        <f t="shared" si="578"/>
        <v>452.14259999999996</v>
      </c>
    </row>
    <row r="36926" spans="2:19" x14ac:dyDescent="0.3">
      <c r="B36926">
        <v>9.6</v>
      </c>
      <c r="H36926" s="2">
        <v>8.6999999999999993</v>
      </c>
      <c r="S36926" s="2">
        <f t="shared" si="578"/>
        <v>422.98140000000001</v>
      </c>
    </row>
    <row r="36927" spans="2:19" x14ac:dyDescent="0.3">
      <c r="B36927">
        <v>9.1</v>
      </c>
      <c r="H36927" s="2">
        <v>9.3000000000000007</v>
      </c>
      <c r="S36927" s="2">
        <f t="shared" si="578"/>
        <v>395.10179999999986</v>
      </c>
    </row>
    <row r="36928" spans="2:19" x14ac:dyDescent="0.3">
      <c r="B36928">
        <v>8.9</v>
      </c>
      <c r="H36928" s="2">
        <v>9.1</v>
      </c>
      <c r="S36928" s="2">
        <f t="shared" si="578"/>
        <v>482.6142000000001</v>
      </c>
    </row>
    <row r="36929" spans="2:19" x14ac:dyDescent="0.3">
      <c r="B36929">
        <v>8.6999999999999993</v>
      </c>
      <c r="H36929" s="2">
        <v>8.1</v>
      </c>
      <c r="S36929" s="2">
        <f t="shared" si="578"/>
        <v>452.14259999999996</v>
      </c>
    </row>
    <row r="36930" spans="2:19" x14ac:dyDescent="0.3">
      <c r="B36930">
        <v>9.3000000000000007</v>
      </c>
      <c r="H36930" s="2">
        <v>8.4</v>
      </c>
      <c r="S36930" s="2">
        <f t="shared" si="578"/>
        <v>318.86459999999994</v>
      </c>
    </row>
    <row r="36931" spans="2:19" x14ac:dyDescent="0.3">
      <c r="B36931">
        <v>9.1</v>
      </c>
      <c r="H36931" s="2">
        <v>9</v>
      </c>
      <c r="S36931" s="2">
        <f t="shared" ref="S36931:S36994" si="579">0.5*1.2*B36933^3</f>
        <v>355.62240000000003</v>
      </c>
    </row>
    <row r="36932" spans="2:19" x14ac:dyDescent="0.3">
      <c r="B36932">
        <v>8.1</v>
      </c>
      <c r="H36932" s="2">
        <v>8.6999999999999993</v>
      </c>
      <c r="S36932" s="2">
        <f t="shared" si="579"/>
        <v>437.4</v>
      </c>
    </row>
    <row r="36933" spans="2:19" x14ac:dyDescent="0.3">
      <c r="B36933">
        <v>8.4</v>
      </c>
      <c r="H36933" s="2">
        <v>7.7</v>
      </c>
      <c r="S36933" s="2">
        <f t="shared" si="579"/>
        <v>395.10179999999986</v>
      </c>
    </row>
    <row r="36934" spans="2:19" x14ac:dyDescent="0.3">
      <c r="B36934">
        <v>9</v>
      </c>
      <c r="H36934" s="2">
        <v>7.7</v>
      </c>
      <c r="S36934" s="2">
        <f t="shared" si="579"/>
        <v>273.91980000000001</v>
      </c>
    </row>
    <row r="36935" spans="2:19" x14ac:dyDescent="0.3">
      <c r="B36935">
        <v>8.6999999999999993</v>
      </c>
      <c r="H36935" s="2">
        <v>8</v>
      </c>
      <c r="S36935" s="2">
        <f t="shared" si="579"/>
        <v>273.91980000000001</v>
      </c>
    </row>
    <row r="36936" spans="2:19" x14ac:dyDescent="0.3">
      <c r="B36936">
        <v>7.7</v>
      </c>
      <c r="H36936" s="2">
        <v>9.8000000000000007</v>
      </c>
      <c r="S36936" s="2">
        <f t="shared" si="579"/>
        <v>307.2</v>
      </c>
    </row>
    <row r="36937" spans="2:19" x14ac:dyDescent="0.3">
      <c r="B36937">
        <v>7.7</v>
      </c>
      <c r="H36937" s="2">
        <v>9.4</v>
      </c>
      <c r="S36937" s="2">
        <f t="shared" si="579"/>
        <v>564.7152000000001</v>
      </c>
    </row>
    <row r="36938" spans="2:19" x14ac:dyDescent="0.3">
      <c r="B36938">
        <v>8</v>
      </c>
      <c r="H36938" s="2">
        <v>8</v>
      </c>
      <c r="S36938" s="2">
        <f t="shared" si="579"/>
        <v>498.35040000000009</v>
      </c>
    </row>
    <row r="36939" spans="2:19" x14ac:dyDescent="0.3">
      <c r="B36939">
        <v>9.8000000000000007</v>
      </c>
      <c r="H36939" s="2">
        <v>10.1</v>
      </c>
      <c r="S36939" s="2">
        <f t="shared" si="579"/>
        <v>307.2</v>
      </c>
    </row>
    <row r="36940" spans="2:19" x14ac:dyDescent="0.3">
      <c r="B36940">
        <v>9.4</v>
      </c>
      <c r="H36940" s="2">
        <v>9.1</v>
      </c>
      <c r="S36940" s="2">
        <f t="shared" si="579"/>
        <v>618.18059999999991</v>
      </c>
    </row>
    <row r="36941" spans="2:19" x14ac:dyDescent="0.3">
      <c r="B36941">
        <v>8</v>
      </c>
      <c r="H36941" s="2">
        <v>8.9</v>
      </c>
      <c r="S36941" s="2">
        <f t="shared" si="579"/>
        <v>452.14259999999996</v>
      </c>
    </row>
    <row r="36942" spans="2:19" x14ac:dyDescent="0.3">
      <c r="B36942">
        <v>10.1</v>
      </c>
      <c r="H36942" s="2">
        <v>11.1</v>
      </c>
      <c r="S36942" s="2">
        <f t="shared" si="579"/>
        <v>422.98140000000001</v>
      </c>
    </row>
    <row r="36943" spans="2:19" x14ac:dyDescent="0.3">
      <c r="B36943">
        <v>9.1</v>
      </c>
      <c r="H36943" s="2">
        <v>9.3000000000000007</v>
      </c>
      <c r="S36943" s="2">
        <f t="shared" si="579"/>
        <v>820.57859999999994</v>
      </c>
    </row>
    <row r="36944" spans="2:19" x14ac:dyDescent="0.3">
      <c r="B36944">
        <v>8.9</v>
      </c>
      <c r="H36944" s="2">
        <v>10.1</v>
      </c>
      <c r="S36944" s="2">
        <f t="shared" si="579"/>
        <v>482.6142000000001</v>
      </c>
    </row>
    <row r="36945" spans="2:19" x14ac:dyDescent="0.3">
      <c r="B36945">
        <v>11.1</v>
      </c>
      <c r="H36945" s="2">
        <v>8.1999999999999993</v>
      </c>
      <c r="S36945" s="2">
        <f t="shared" si="579"/>
        <v>618.18059999999991</v>
      </c>
    </row>
    <row r="36946" spans="2:19" x14ac:dyDescent="0.3">
      <c r="B36946">
        <v>9.3000000000000007</v>
      </c>
      <c r="H36946" s="2">
        <v>10.4</v>
      </c>
      <c r="S36946" s="2">
        <f t="shared" si="579"/>
        <v>330.82079999999996</v>
      </c>
    </row>
    <row r="36947" spans="2:19" x14ac:dyDescent="0.3">
      <c r="B36947">
        <v>10.1</v>
      </c>
      <c r="H36947" s="2">
        <v>9</v>
      </c>
      <c r="S36947" s="2">
        <f t="shared" si="579"/>
        <v>674.91840000000013</v>
      </c>
    </row>
    <row r="36948" spans="2:19" x14ac:dyDescent="0.3">
      <c r="B36948">
        <v>8.1999999999999993</v>
      </c>
      <c r="H36948" s="2">
        <v>9.1</v>
      </c>
      <c r="S36948" s="2">
        <f t="shared" si="579"/>
        <v>437.4</v>
      </c>
    </row>
    <row r="36949" spans="2:19" x14ac:dyDescent="0.3">
      <c r="B36949">
        <v>10.4</v>
      </c>
      <c r="H36949" s="2">
        <v>9.6999999999999993</v>
      </c>
      <c r="S36949" s="2">
        <f t="shared" si="579"/>
        <v>452.14259999999996</v>
      </c>
    </row>
    <row r="36950" spans="2:19" x14ac:dyDescent="0.3">
      <c r="B36950">
        <v>9</v>
      </c>
      <c r="H36950" s="2">
        <v>9.5</v>
      </c>
      <c r="S36950" s="2">
        <f t="shared" si="579"/>
        <v>547.60379999999986</v>
      </c>
    </row>
    <row r="36951" spans="2:19" x14ac:dyDescent="0.3">
      <c r="B36951">
        <v>9.1</v>
      </c>
      <c r="H36951" s="2">
        <v>9.9</v>
      </c>
      <c r="S36951" s="2">
        <f t="shared" si="579"/>
        <v>514.42499999999995</v>
      </c>
    </row>
    <row r="36952" spans="2:19" x14ac:dyDescent="0.3">
      <c r="B36952">
        <v>9.6999999999999993</v>
      </c>
      <c r="H36952" s="2">
        <v>9.1</v>
      </c>
      <c r="S36952" s="2">
        <f t="shared" si="579"/>
        <v>582.17939999999999</v>
      </c>
    </row>
    <row r="36953" spans="2:19" x14ac:dyDescent="0.3">
      <c r="B36953">
        <v>9.5</v>
      </c>
      <c r="H36953" s="2">
        <v>10.7</v>
      </c>
      <c r="S36953" s="2">
        <f t="shared" si="579"/>
        <v>452.14259999999996</v>
      </c>
    </row>
    <row r="36954" spans="2:19" x14ac:dyDescent="0.3">
      <c r="B36954">
        <v>9.9</v>
      </c>
      <c r="H36954" s="2">
        <v>10</v>
      </c>
      <c r="S36954" s="2">
        <f t="shared" si="579"/>
        <v>735.02579999999978</v>
      </c>
    </row>
    <row r="36955" spans="2:19" x14ac:dyDescent="0.3">
      <c r="B36955">
        <v>9.1</v>
      </c>
      <c r="H36955" s="2">
        <v>9.6999999999999993</v>
      </c>
      <c r="S36955" s="2">
        <f t="shared" si="579"/>
        <v>600</v>
      </c>
    </row>
    <row r="36956" spans="2:19" x14ac:dyDescent="0.3">
      <c r="B36956">
        <v>10.7</v>
      </c>
      <c r="H36956" s="2">
        <v>10</v>
      </c>
      <c r="S36956" s="2">
        <f t="shared" si="579"/>
        <v>547.60379999999986</v>
      </c>
    </row>
    <row r="36957" spans="2:19" x14ac:dyDescent="0.3">
      <c r="B36957">
        <v>10</v>
      </c>
      <c r="H36957" s="2">
        <v>9</v>
      </c>
      <c r="S36957" s="2">
        <f t="shared" si="579"/>
        <v>600</v>
      </c>
    </row>
    <row r="36958" spans="2:19" x14ac:dyDescent="0.3">
      <c r="B36958">
        <v>9.6999999999999993</v>
      </c>
      <c r="H36958" s="2">
        <v>9</v>
      </c>
      <c r="S36958" s="2">
        <f t="shared" si="579"/>
        <v>437.4</v>
      </c>
    </row>
    <row r="36959" spans="2:19" x14ac:dyDescent="0.3">
      <c r="B36959">
        <v>10</v>
      </c>
      <c r="H36959" s="2">
        <v>9.5</v>
      </c>
      <c r="S36959" s="2">
        <f t="shared" si="579"/>
        <v>437.4</v>
      </c>
    </row>
    <row r="36960" spans="2:19" x14ac:dyDescent="0.3">
      <c r="B36960">
        <v>9</v>
      </c>
      <c r="H36960" s="2">
        <v>8.1999999999999993</v>
      </c>
      <c r="S36960" s="2">
        <f t="shared" si="579"/>
        <v>514.42499999999995</v>
      </c>
    </row>
    <row r="36961" spans="2:19" x14ac:dyDescent="0.3">
      <c r="B36961">
        <v>9</v>
      </c>
      <c r="H36961" s="2">
        <v>8.6999999999999993</v>
      </c>
      <c r="S36961" s="2">
        <f t="shared" si="579"/>
        <v>330.82079999999996</v>
      </c>
    </row>
    <row r="36962" spans="2:19" x14ac:dyDescent="0.3">
      <c r="B36962">
        <v>9.5</v>
      </c>
      <c r="H36962" s="2">
        <v>8.6999999999999993</v>
      </c>
      <c r="S36962" s="2">
        <f t="shared" si="579"/>
        <v>395.10179999999986</v>
      </c>
    </row>
    <row r="36963" spans="2:19" x14ac:dyDescent="0.3">
      <c r="B36963">
        <v>8.1999999999999993</v>
      </c>
      <c r="H36963" s="2">
        <v>8.1999999999999993</v>
      </c>
      <c r="S36963" s="2">
        <f t="shared" si="579"/>
        <v>395.10179999999986</v>
      </c>
    </row>
    <row r="36964" spans="2:19" x14ac:dyDescent="0.3">
      <c r="B36964">
        <v>8.6999999999999993</v>
      </c>
      <c r="H36964" s="2">
        <v>9</v>
      </c>
      <c r="S36964" s="2">
        <f t="shared" si="579"/>
        <v>330.82079999999996</v>
      </c>
    </row>
    <row r="36965" spans="2:19" x14ac:dyDescent="0.3">
      <c r="B36965">
        <v>8.6999999999999993</v>
      </c>
      <c r="H36965" s="2">
        <v>9</v>
      </c>
      <c r="S36965" s="2">
        <f t="shared" si="579"/>
        <v>437.4</v>
      </c>
    </row>
    <row r="36966" spans="2:19" x14ac:dyDescent="0.3">
      <c r="B36966">
        <v>8.1999999999999993</v>
      </c>
      <c r="H36966" s="2">
        <v>9</v>
      </c>
      <c r="S36966" s="2">
        <f t="shared" si="579"/>
        <v>437.4</v>
      </c>
    </row>
    <row r="36967" spans="2:19" x14ac:dyDescent="0.3">
      <c r="B36967">
        <v>9</v>
      </c>
      <c r="H36967" s="2">
        <v>7.3</v>
      </c>
      <c r="S36967" s="2">
        <f t="shared" si="579"/>
        <v>437.4</v>
      </c>
    </row>
    <row r="36968" spans="2:19" x14ac:dyDescent="0.3">
      <c r="B36968">
        <v>9</v>
      </c>
      <c r="H36968" s="2">
        <v>7.9</v>
      </c>
      <c r="S36968" s="2">
        <f t="shared" si="579"/>
        <v>233.41019999999997</v>
      </c>
    </row>
    <row r="36969" spans="2:19" x14ac:dyDescent="0.3">
      <c r="B36969">
        <v>9</v>
      </c>
      <c r="H36969" s="2">
        <v>7.8</v>
      </c>
      <c r="S36969" s="2">
        <f t="shared" si="579"/>
        <v>295.82339999999999</v>
      </c>
    </row>
    <row r="36970" spans="2:19" x14ac:dyDescent="0.3">
      <c r="B36970">
        <v>7.3</v>
      </c>
      <c r="H36970" s="2">
        <v>8.6</v>
      </c>
      <c r="S36970" s="2">
        <f t="shared" si="579"/>
        <v>284.73119999999994</v>
      </c>
    </row>
    <row r="36971" spans="2:19" x14ac:dyDescent="0.3">
      <c r="B36971">
        <v>7.9</v>
      </c>
      <c r="H36971" s="2">
        <v>8.4</v>
      </c>
      <c r="S36971" s="2">
        <f t="shared" si="579"/>
        <v>381.63359999999994</v>
      </c>
    </row>
    <row r="36972" spans="2:19" x14ac:dyDescent="0.3">
      <c r="B36972">
        <v>7.8</v>
      </c>
      <c r="H36972" s="2">
        <v>9.5</v>
      </c>
      <c r="S36972" s="2">
        <f t="shared" si="579"/>
        <v>355.62240000000003</v>
      </c>
    </row>
    <row r="36973" spans="2:19" x14ac:dyDescent="0.3">
      <c r="B36973">
        <v>8.6</v>
      </c>
      <c r="H36973" s="2">
        <v>7.4</v>
      </c>
      <c r="S36973" s="2">
        <f t="shared" si="579"/>
        <v>514.42499999999995</v>
      </c>
    </row>
    <row r="36974" spans="2:19" x14ac:dyDescent="0.3">
      <c r="B36974">
        <v>8.4</v>
      </c>
      <c r="H36974" s="2">
        <v>9.1999999999999993</v>
      </c>
      <c r="S36974" s="2">
        <f t="shared" si="579"/>
        <v>243.13440000000003</v>
      </c>
    </row>
    <row r="36975" spans="2:19" x14ac:dyDescent="0.3">
      <c r="B36975">
        <v>9.5</v>
      </c>
      <c r="H36975" s="2">
        <v>10.1</v>
      </c>
      <c r="S36975" s="2">
        <f t="shared" si="579"/>
        <v>467.21279999999985</v>
      </c>
    </row>
    <row r="36976" spans="2:19" x14ac:dyDescent="0.3">
      <c r="B36976">
        <v>7.4</v>
      </c>
      <c r="H36976" s="2">
        <v>8.4</v>
      </c>
      <c r="S36976" s="2">
        <f t="shared" si="579"/>
        <v>618.18059999999991</v>
      </c>
    </row>
    <row r="36977" spans="2:19" x14ac:dyDescent="0.3">
      <c r="B36977">
        <v>9.1999999999999993</v>
      </c>
      <c r="H36977" s="2">
        <v>8.6</v>
      </c>
      <c r="S36977" s="2">
        <f t="shared" si="579"/>
        <v>355.62240000000003</v>
      </c>
    </row>
    <row r="36978" spans="2:19" x14ac:dyDescent="0.3">
      <c r="B36978">
        <v>10.1</v>
      </c>
      <c r="H36978" s="2">
        <v>9.6</v>
      </c>
      <c r="S36978" s="2">
        <f t="shared" si="579"/>
        <v>381.63359999999994</v>
      </c>
    </row>
    <row r="36979" spans="2:19" x14ac:dyDescent="0.3">
      <c r="B36979">
        <v>8.4</v>
      </c>
      <c r="H36979" s="2">
        <v>9.6</v>
      </c>
      <c r="S36979" s="2">
        <f t="shared" si="579"/>
        <v>530.84159999999997</v>
      </c>
    </row>
    <row r="36980" spans="2:19" x14ac:dyDescent="0.3">
      <c r="B36980">
        <v>8.6</v>
      </c>
      <c r="H36980" s="2">
        <v>10.5</v>
      </c>
      <c r="S36980" s="2">
        <f t="shared" si="579"/>
        <v>530.84159999999997</v>
      </c>
    </row>
    <row r="36981" spans="2:19" x14ac:dyDescent="0.3">
      <c r="B36981">
        <v>9.6</v>
      </c>
      <c r="H36981" s="2">
        <v>9</v>
      </c>
      <c r="S36981" s="2">
        <f t="shared" si="579"/>
        <v>694.57499999999993</v>
      </c>
    </row>
    <row r="36982" spans="2:19" x14ac:dyDescent="0.3">
      <c r="B36982">
        <v>9.6</v>
      </c>
      <c r="H36982" s="2">
        <v>9.5</v>
      </c>
      <c r="S36982" s="2">
        <f t="shared" si="579"/>
        <v>437.4</v>
      </c>
    </row>
    <row r="36983" spans="2:19" x14ac:dyDescent="0.3">
      <c r="B36983">
        <v>10.5</v>
      </c>
      <c r="H36983" s="2">
        <v>9</v>
      </c>
      <c r="S36983" s="2">
        <f t="shared" si="579"/>
        <v>514.42499999999995</v>
      </c>
    </row>
    <row r="36984" spans="2:19" x14ac:dyDescent="0.3">
      <c r="B36984">
        <v>9</v>
      </c>
      <c r="H36984" s="2">
        <v>9.8000000000000007</v>
      </c>
      <c r="S36984" s="2">
        <f t="shared" si="579"/>
        <v>437.4</v>
      </c>
    </row>
    <row r="36985" spans="2:19" x14ac:dyDescent="0.3">
      <c r="B36985">
        <v>9.5</v>
      </c>
      <c r="H36985" s="2">
        <v>9.3000000000000007</v>
      </c>
      <c r="S36985" s="2">
        <f t="shared" si="579"/>
        <v>564.7152000000001</v>
      </c>
    </row>
    <row r="36986" spans="2:19" x14ac:dyDescent="0.3">
      <c r="B36986">
        <v>9</v>
      </c>
      <c r="H36986" s="2">
        <v>8.3000000000000007</v>
      </c>
      <c r="S36986" s="2">
        <f t="shared" si="579"/>
        <v>482.6142000000001</v>
      </c>
    </row>
    <row r="36987" spans="2:19" x14ac:dyDescent="0.3">
      <c r="B36987">
        <v>9.8000000000000007</v>
      </c>
      <c r="H36987" s="2">
        <v>9.1999999999999993</v>
      </c>
      <c r="S36987" s="2">
        <f t="shared" si="579"/>
        <v>343.07220000000007</v>
      </c>
    </row>
    <row r="36988" spans="2:19" x14ac:dyDescent="0.3">
      <c r="B36988">
        <v>9.3000000000000007</v>
      </c>
      <c r="H36988" s="2">
        <v>9.8000000000000007</v>
      </c>
      <c r="S36988" s="2">
        <f t="shared" si="579"/>
        <v>467.21279999999985</v>
      </c>
    </row>
    <row r="36989" spans="2:19" x14ac:dyDescent="0.3">
      <c r="B36989">
        <v>8.3000000000000007</v>
      </c>
      <c r="H36989" s="2">
        <v>10.7</v>
      </c>
      <c r="S36989" s="2">
        <f t="shared" si="579"/>
        <v>564.7152000000001</v>
      </c>
    </row>
    <row r="36990" spans="2:19" x14ac:dyDescent="0.3">
      <c r="B36990">
        <v>9.1999999999999993</v>
      </c>
      <c r="H36990" s="2">
        <v>8.9</v>
      </c>
      <c r="S36990" s="2">
        <f t="shared" si="579"/>
        <v>735.02579999999978</v>
      </c>
    </row>
    <row r="36991" spans="2:19" x14ac:dyDescent="0.3">
      <c r="B36991">
        <v>9.8000000000000007</v>
      </c>
      <c r="H36991" s="2">
        <v>8.1999999999999993</v>
      </c>
      <c r="S36991" s="2">
        <f t="shared" si="579"/>
        <v>422.98140000000001</v>
      </c>
    </row>
    <row r="36992" spans="2:19" x14ac:dyDescent="0.3">
      <c r="B36992">
        <v>10.7</v>
      </c>
      <c r="H36992" s="2">
        <v>9.6999999999999993</v>
      </c>
      <c r="S36992" s="2">
        <f t="shared" si="579"/>
        <v>330.82079999999996</v>
      </c>
    </row>
    <row r="36993" spans="2:19" x14ac:dyDescent="0.3">
      <c r="B36993">
        <v>8.9</v>
      </c>
      <c r="H36993" s="2">
        <v>9.6</v>
      </c>
      <c r="S36993" s="2">
        <f t="shared" si="579"/>
        <v>547.60379999999986</v>
      </c>
    </row>
    <row r="36994" spans="2:19" x14ac:dyDescent="0.3">
      <c r="B36994">
        <v>8.1999999999999993</v>
      </c>
      <c r="H36994" s="2">
        <v>8.1</v>
      </c>
      <c r="S36994" s="2">
        <f t="shared" si="579"/>
        <v>530.84159999999997</v>
      </c>
    </row>
    <row r="36995" spans="2:19" x14ac:dyDescent="0.3">
      <c r="B36995">
        <v>9.6999999999999993</v>
      </c>
      <c r="H36995" s="2">
        <v>9.3000000000000007</v>
      </c>
      <c r="S36995" s="2">
        <f t="shared" ref="S36995:S37058" si="580">0.5*1.2*B36997^3</f>
        <v>318.86459999999994</v>
      </c>
    </row>
    <row r="36996" spans="2:19" x14ac:dyDescent="0.3">
      <c r="B36996">
        <v>9.6</v>
      </c>
      <c r="H36996" s="2">
        <v>9</v>
      </c>
      <c r="S36996" s="2">
        <f t="shared" si="580"/>
        <v>482.6142000000001</v>
      </c>
    </row>
    <row r="36997" spans="2:19" x14ac:dyDescent="0.3">
      <c r="B36997">
        <v>8.1</v>
      </c>
      <c r="H36997" s="2">
        <v>9.3000000000000007</v>
      </c>
      <c r="S36997" s="2">
        <f t="shared" si="580"/>
        <v>437.4</v>
      </c>
    </row>
    <row r="36998" spans="2:19" x14ac:dyDescent="0.3">
      <c r="B36998">
        <v>9.3000000000000007</v>
      </c>
      <c r="H36998" s="2">
        <v>9.6</v>
      </c>
      <c r="S36998" s="2">
        <f t="shared" si="580"/>
        <v>482.6142000000001</v>
      </c>
    </row>
    <row r="36999" spans="2:19" x14ac:dyDescent="0.3">
      <c r="B36999">
        <v>9</v>
      </c>
      <c r="H36999" s="2">
        <v>10.3</v>
      </c>
      <c r="S36999" s="2">
        <f t="shared" si="580"/>
        <v>530.84159999999997</v>
      </c>
    </row>
    <row r="37000" spans="2:19" x14ac:dyDescent="0.3">
      <c r="B37000">
        <v>9.3000000000000007</v>
      </c>
      <c r="H37000" s="2">
        <v>11</v>
      </c>
      <c r="S37000" s="2">
        <f t="shared" si="580"/>
        <v>655.63620000000014</v>
      </c>
    </row>
    <row r="37001" spans="2:19" x14ac:dyDescent="0.3">
      <c r="B37001">
        <v>9.6</v>
      </c>
      <c r="H37001" s="2">
        <v>10.1</v>
      </c>
      <c r="S37001" s="2">
        <f t="shared" si="580"/>
        <v>798.6</v>
      </c>
    </row>
    <row r="37002" spans="2:19" x14ac:dyDescent="0.3">
      <c r="B37002">
        <v>10.3</v>
      </c>
      <c r="H37002" s="2">
        <v>8.6999999999999993</v>
      </c>
      <c r="S37002" s="2">
        <f t="shared" si="580"/>
        <v>618.18059999999991</v>
      </c>
    </row>
    <row r="37003" spans="2:19" x14ac:dyDescent="0.3">
      <c r="B37003">
        <v>11</v>
      </c>
      <c r="H37003" s="2">
        <v>10.199999999999999</v>
      </c>
      <c r="S37003" s="2">
        <f t="shared" si="580"/>
        <v>395.10179999999986</v>
      </c>
    </row>
    <row r="37004" spans="2:19" x14ac:dyDescent="0.3">
      <c r="B37004">
        <v>10.1</v>
      </c>
      <c r="H37004" s="2">
        <v>10.199999999999999</v>
      </c>
      <c r="S37004" s="2">
        <f t="shared" si="580"/>
        <v>636.72479999999985</v>
      </c>
    </row>
    <row r="37005" spans="2:19" x14ac:dyDescent="0.3">
      <c r="B37005">
        <v>8.6999999999999993</v>
      </c>
      <c r="H37005" s="2">
        <v>10.6</v>
      </c>
      <c r="S37005" s="2">
        <f t="shared" si="580"/>
        <v>636.72479999999985</v>
      </c>
    </row>
    <row r="37006" spans="2:19" x14ac:dyDescent="0.3">
      <c r="B37006">
        <v>10.199999999999999</v>
      </c>
      <c r="H37006" s="2">
        <v>9.4</v>
      </c>
      <c r="S37006" s="2">
        <f t="shared" si="580"/>
        <v>714.60959999999989</v>
      </c>
    </row>
    <row r="37007" spans="2:19" x14ac:dyDescent="0.3">
      <c r="B37007">
        <v>10.199999999999999</v>
      </c>
      <c r="H37007" s="2">
        <v>9</v>
      </c>
      <c r="S37007" s="2">
        <f t="shared" si="580"/>
        <v>498.35040000000009</v>
      </c>
    </row>
    <row r="37008" spans="2:19" x14ac:dyDescent="0.3">
      <c r="B37008">
        <v>10.6</v>
      </c>
      <c r="H37008" s="2">
        <v>10.199999999999999</v>
      </c>
      <c r="S37008" s="2">
        <f t="shared" si="580"/>
        <v>437.4</v>
      </c>
    </row>
    <row r="37009" spans="2:19" x14ac:dyDescent="0.3">
      <c r="B37009">
        <v>9.4</v>
      </c>
      <c r="H37009" s="2">
        <v>10.3</v>
      </c>
      <c r="S37009" s="2">
        <f t="shared" si="580"/>
        <v>636.72479999999985</v>
      </c>
    </row>
    <row r="37010" spans="2:19" x14ac:dyDescent="0.3">
      <c r="B37010">
        <v>9</v>
      </c>
      <c r="H37010" s="2">
        <v>10.3</v>
      </c>
      <c r="S37010" s="2">
        <f t="shared" si="580"/>
        <v>655.63620000000014</v>
      </c>
    </row>
    <row r="37011" spans="2:19" x14ac:dyDescent="0.3">
      <c r="B37011">
        <v>10.199999999999999</v>
      </c>
      <c r="H37011" s="2">
        <v>11.7</v>
      </c>
      <c r="S37011" s="2">
        <f t="shared" si="580"/>
        <v>655.63620000000014</v>
      </c>
    </row>
    <row r="37012" spans="2:19" x14ac:dyDescent="0.3">
      <c r="B37012">
        <v>10.3</v>
      </c>
      <c r="H37012" s="2">
        <v>10</v>
      </c>
      <c r="S37012" s="2">
        <f t="shared" si="580"/>
        <v>960.9677999999999</v>
      </c>
    </row>
    <row r="37013" spans="2:19" x14ac:dyDescent="0.3">
      <c r="B37013">
        <v>10.3</v>
      </c>
      <c r="H37013" s="2">
        <v>11.2</v>
      </c>
      <c r="S37013" s="2">
        <f t="shared" si="580"/>
        <v>600</v>
      </c>
    </row>
    <row r="37014" spans="2:19" x14ac:dyDescent="0.3">
      <c r="B37014">
        <v>11.7</v>
      </c>
      <c r="H37014" s="2">
        <v>9.6</v>
      </c>
      <c r="S37014" s="2">
        <f t="shared" si="580"/>
        <v>842.95679999999982</v>
      </c>
    </row>
    <row r="37015" spans="2:19" x14ac:dyDescent="0.3">
      <c r="B37015">
        <v>10</v>
      </c>
      <c r="H37015" s="2">
        <v>10.3</v>
      </c>
      <c r="S37015" s="2">
        <f t="shared" si="580"/>
        <v>530.84159999999997</v>
      </c>
    </row>
    <row r="37016" spans="2:19" x14ac:dyDescent="0.3">
      <c r="B37016">
        <v>11.2</v>
      </c>
      <c r="H37016" s="2">
        <v>8.9</v>
      </c>
      <c r="S37016" s="2">
        <f t="shared" si="580"/>
        <v>655.63620000000014</v>
      </c>
    </row>
    <row r="37017" spans="2:19" x14ac:dyDescent="0.3">
      <c r="B37017">
        <v>9.6</v>
      </c>
      <c r="H37017" s="2">
        <v>9.3000000000000007</v>
      </c>
      <c r="S37017" s="2">
        <f t="shared" si="580"/>
        <v>422.98140000000001</v>
      </c>
    </row>
    <row r="37018" spans="2:19" x14ac:dyDescent="0.3">
      <c r="B37018">
        <v>10.3</v>
      </c>
      <c r="H37018" s="2">
        <v>9.4</v>
      </c>
      <c r="S37018" s="2">
        <f t="shared" si="580"/>
        <v>482.6142000000001</v>
      </c>
    </row>
    <row r="37019" spans="2:19" x14ac:dyDescent="0.3">
      <c r="B37019">
        <v>8.9</v>
      </c>
      <c r="H37019" s="2">
        <v>10.4</v>
      </c>
      <c r="S37019" s="2">
        <f t="shared" si="580"/>
        <v>498.35040000000009</v>
      </c>
    </row>
    <row r="37020" spans="2:19" x14ac:dyDescent="0.3">
      <c r="B37020">
        <v>9.3000000000000007</v>
      </c>
      <c r="H37020" s="2">
        <v>10.6</v>
      </c>
      <c r="S37020" s="2">
        <f t="shared" si="580"/>
        <v>674.91840000000013</v>
      </c>
    </row>
    <row r="37021" spans="2:19" x14ac:dyDescent="0.3">
      <c r="B37021">
        <v>9.4</v>
      </c>
      <c r="H37021" s="2">
        <v>10.199999999999999</v>
      </c>
      <c r="S37021" s="2">
        <f t="shared" si="580"/>
        <v>714.60959999999989</v>
      </c>
    </row>
    <row r="37022" spans="2:19" x14ac:dyDescent="0.3">
      <c r="B37022">
        <v>10.4</v>
      </c>
      <c r="H37022" s="2">
        <v>11.5</v>
      </c>
      <c r="S37022" s="2">
        <f t="shared" si="580"/>
        <v>636.72479999999985</v>
      </c>
    </row>
    <row r="37023" spans="2:19" x14ac:dyDescent="0.3">
      <c r="B37023">
        <v>10.6</v>
      </c>
      <c r="H37023" s="2">
        <v>11.4</v>
      </c>
      <c r="S37023" s="2">
        <f t="shared" si="580"/>
        <v>912.52499999999998</v>
      </c>
    </row>
    <row r="37024" spans="2:19" x14ac:dyDescent="0.3">
      <c r="B37024">
        <v>10.199999999999999</v>
      </c>
      <c r="H37024" s="2">
        <v>12.2</v>
      </c>
      <c r="S37024" s="2">
        <f t="shared" si="580"/>
        <v>888.92640000000006</v>
      </c>
    </row>
    <row r="37025" spans="2:19" x14ac:dyDescent="0.3">
      <c r="B37025">
        <v>11.5</v>
      </c>
      <c r="H37025" s="2">
        <v>12</v>
      </c>
      <c r="S37025" s="2">
        <f t="shared" si="580"/>
        <v>1089.5087999999996</v>
      </c>
    </row>
    <row r="37026" spans="2:19" x14ac:dyDescent="0.3">
      <c r="B37026">
        <v>11.4</v>
      </c>
      <c r="H37026" s="2">
        <v>11.1</v>
      </c>
      <c r="S37026" s="2">
        <f t="shared" si="580"/>
        <v>1036.8</v>
      </c>
    </row>
    <row r="37027" spans="2:19" x14ac:dyDescent="0.3">
      <c r="B37027">
        <v>12.2</v>
      </c>
      <c r="H37027" s="2">
        <v>11.9</v>
      </c>
      <c r="S37027" s="2">
        <f t="shared" si="580"/>
        <v>820.57859999999994</v>
      </c>
    </row>
    <row r="37028" spans="2:19" x14ac:dyDescent="0.3">
      <c r="B37028">
        <v>12</v>
      </c>
      <c r="H37028" s="2">
        <v>12.8</v>
      </c>
      <c r="S37028" s="2">
        <f t="shared" si="580"/>
        <v>1011.0954</v>
      </c>
    </row>
    <row r="37029" spans="2:19" x14ac:dyDescent="0.3">
      <c r="B37029">
        <v>11.1</v>
      </c>
      <c r="H37029" s="2">
        <v>10.199999999999999</v>
      </c>
      <c r="S37029" s="2">
        <f t="shared" si="580"/>
        <v>1258.2912000000003</v>
      </c>
    </row>
    <row r="37030" spans="2:19" x14ac:dyDescent="0.3">
      <c r="B37030">
        <v>11.9</v>
      </c>
      <c r="H37030" s="2">
        <v>13</v>
      </c>
      <c r="S37030" s="2">
        <f t="shared" si="580"/>
        <v>636.72479999999985</v>
      </c>
    </row>
    <row r="37031" spans="2:19" x14ac:dyDescent="0.3">
      <c r="B37031">
        <v>12.8</v>
      </c>
      <c r="H37031" s="2">
        <v>9.3000000000000007</v>
      </c>
      <c r="S37031" s="2">
        <f t="shared" si="580"/>
        <v>1318.2</v>
      </c>
    </row>
    <row r="37032" spans="2:19" x14ac:dyDescent="0.3">
      <c r="B37032">
        <v>10.199999999999999</v>
      </c>
      <c r="H37032" s="2">
        <v>9.3000000000000007</v>
      </c>
      <c r="S37032" s="2">
        <f t="shared" si="580"/>
        <v>482.6142000000001</v>
      </c>
    </row>
    <row r="37033" spans="2:19" x14ac:dyDescent="0.3">
      <c r="B37033">
        <v>13</v>
      </c>
      <c r="H37033" s="2">
        <v>10</v>
      </c>
      <c r="S37033" s="2">
        <f t="shared" si="580"/>
        <v>482.6142000000001</v>
      </c>
    </row>
    <row r="37034" spans="2:19" x14ac:dyDescent="0.3">
      <c r="B37034">
        <v>9.3000000000000007</v>
      </c>
      <c r="H37034" s="2">
        <v>8.9</v>
      </c>
      <c r="S37034" s="2">
        <f t="shared" si="580"/>
        <v>600</v>
      </c>
    </row>
    <row r="37035" spans="2:19" x14ac:dyDescent="0.3">
      <c r="B37035">
        <v>9.3000000000000007</v>
      </c>
      <c r="H37035" s="2">
        <v>9.3000000000000007</v>
      </c>
      <c r="S37035" s="2">
        <f t="shared" si="580"/>
        <v>422.98140000000001</v>
      </c>
    </row>
    <row r="37036" spans="2:19" x14ac:dyDescent="0.3">
      <c r="B37036">
        <v>10</v>
      </c>
      <c r="H37036" s="2">
        <v>9.5</v>
      </c>
      <c r="S37036" s="2">
        <f t="shared" si="580"/>
        <v>482.6142000000001</v>
      </c>
    </row>
    <row r="37037" spans="2:19" x14ac:dyDescent="0.3">
      <c r="B37037">
        <v>8.9</v>
      </c>
      <c r="H37037" s="2">
        <v>10.5</v>
      </c>
      <c r="S37037" s="2">
        <f t="shared" si="580"/>
        <v>514.42499999999995</v>
      </c>
    </row>
    <row r="37038" spans="2:19" x14ac:dyDescent="0.3">
      <c r="B37038">
        <v>9.3000000000000007</v>
      </c>
      <c r="H37038" s="2">
        <v>9.1999999999999993</v>
      </c>
      <c r="S37038" s="2">
        <f t="shared" si="580"/>
        <v>694.57499999999993</v>
      </c>
    </row>
    <row r="37039" spans="2:19" x14ac:dyDescent="0.3">
      <c r="B37039">
        <v>9.5</v>
      </c>
      <c r="H37039" s="2">
        <v>10</v>
      </c>
      <c r="S37039" s="2">
        <f t="shared" si="580"/>
        <v>467.21279999999985</v>
      </c>
    </row>
    <row r="37040" spans="2:19" x14ac:dyDescent="0.3">
      <c r="B37040">
        <v>10.5</v>
      </c>
      <c r="H37040" s="2">
        <v>8.6999999999999993</v>
      </c>
      <c r="S37040" s="2">
        <f t="shared" si="580"/>
        <v>600</v>
      </c>
    </row>
    <row r="37041" spans="2:19" x14ac:dyDescent="0.3">
      <c r="B37041">
        <v>9.1999999999999993</v>
      </c>
      <c r="H37041" s="2">
        <v>11</v>
      </c>
      <c r="S37041" s="2">
        <f t="shared" si="580"/>
        <v>395.10179999999986</v>
      </c>
    </row>
    <row r="37042" spans="2:19" x14ac:dyDescent="0.3">
      <c r="B37042">
        <v>10</v>
      </c>
      <c r="H37042" s="2">
        <v>9.5</v>
      </c>
      <c r="S37042" s="2">
        <f t="shared" si="580"/>
        <v>798.6</v>
      </c>
    </row>
    <row r="37043" spans="2:19" x14ac:dyDescent="0.3">
      <c r="B37043">
        <v>8.6999999999999993</v>
      </c>
      <c r="H37043" s="2">
        <v>8.6</v>
      </c>
      <c r="S37043" s="2">
        <f t="shared" si="580"/>
        <v>514.42499999999995</v>
      </c>
    </row>
    <row r="37044" spans="2:19" x14ac:dyDescent="0.3">
      <c r="B37044">
        <v>11</v>
      </c>
      <c r="H37044" s="2">
        <v>11.3</v>
      </c>
      <c r="S37044" s="2">
        <f t="shared" si="580"/>
        <v>381.63359999999994</v>
      </c>
    </row>
    <row r="37045" spans="2:19" x14ac:dyDescent="0.3">
      <c r="B37045">
        <v>9.5</v>
      </c>
      <c r="H37045" s="2">
        <v>10.3</v>
      </c>
      <c r="S37045" s="2">
        <f t="shared" si="580"/>
        <v>865.73820000000012</v>
      </c>
    </row>
    <row r="37046" spans="2:19" x14ac:dyDescent="0.3">
      <c r="B37046">
        <v>8.6</v>
      </c>
      <c r="H37046" s="2">
        <v>9.8000000000000007</v>
      </c>
      <c r="S37046" s="2">
        <f t="shared" si="580"/>
        <v>655.63620000000014</v>
      </c>
    </row>
    <row r="37047" spans="2:19" x14ac:dyDescent="0.3">
      <c r="B37047">
        <v>11.3</v>
      </c>
      <c r="H37047" s="2">
        <v>9.8000000000000007</v>
      </c>
      <c r="S37047" s="2">
        <f t="shared" si="580"/>
        <v>564.7152000000001</v>
      </c>
    </row>
    <row r="37048" spans="2:19" x14ac:dyDescent="0.3">
      <c r="B37048">
        <v>10.3</v>
      </c>
      <c r="H37048" s="2">
        <v>10.4</v>
      </c>
      <c r="S37048" s="2">
        <f t="shared" si="580"/>
        <v>564.7152000000001</v>
      </c>
    </row>
    <row r="37049" spans="2:19" x14ac:dyDescent="0.3">
      <c r="B37049">
        <v>9.8000000000000007</v>
      </c>
      <c r="H37049" s="2">
        <v>9.4</v>
      </c>
      <c r="S37049" s="2">
        <f t="shared" si="580"/>
        <v>674.91840000000013</v>
      </c>
    </row>
    <row r="37050" spans="2:19" x14ac:dyDescent="0.3">
      <c r="B37050">
        <v>9.8000000000000007</v>
      </c>
      <c r="H37050" s="2">
        <v>10</v>
      </c>
      <c r="S37050" s="2">
        <f t="shared" si="580"/>
        <v>498.35040000000009</v>
      </c>
    </row>
    <row r="37051" spans="2:19" x14ac:dyDescent="0.3">
      <c r="B37051">
        <v>10.4</v>
      </c>
      <c r="H37051" s="2">
        <v>9.9</v>
      </c>
      <c r="S37051" s="2">
        <f t="shared" si="580"/>
        <v>600</v>
      </c>
    </row>
    <row r="37052" spans="2:19" x14ac:dyDescent="0.3">
      <c r="B37052">
        <v>9.4</v>
      </c>
      <c r="H37052" s="2">
        <v>12.1</v>
      </c>
      <c r="S37052" s="2">
        <f t="shared" si="580"/>
        <v>582.17939999999999</v>
      </c>
    </row>
    <row r="37053" spans="2:19" x14ac:dyDescent="0.3">
      <c r="B37053">
        <v>10</v>
      </c>
      <c r="H37053" s="2">
        <v>12</v>
      </c>
      <c r="S37053" s="2">
        <f t="shared" si="580"/>
        <v>1062.9366</v>
      </c>
    </row>
    <row r="37054" spans="2:19" x14ac:dyDescent="0.3">
      <c r="B37054">
        <v>9.9</v>
      </c>
      <c r="H37054" s="2">
        <v>12.2</v>
      </c>
      <c r="S37054" s="2">
        <f t="shared" si="580"/>
        <v>1036.8</v>
      </c>
    </row>
    <row r="37055" spans="2:19" x14ac:dyDescent="0.3">
      <c r="B37055">
        <v>12.1</v>
      </c>
      <c r="H37055" s="2">
        <v>10.199999999999999</v>
      </c>
      <c r="S37055" s="2">
        <f t="shared" si="580"/>
        <v>1089.5087999999996</v>
      </c>
    </row>
    <row r="37056" spans="2:19" x14ac:dyDescent="0.3">
      <c r="B37056">
        <v>12</v>
      </c>
      <c r="H37056" s="2">
        <v>10.7</v>
      </c>
      <c r="S37056" s="2">
        <f t="shared" si="580"/>
        <v>636.72479999999985</v>
      </c>
    </row>
    <row r="37057" spans="2:19" x14ac:dyDescent="0.3">
      <c r="B37057">
        <v>12.2</v>
      </c>
      <c r="H37057" s="2">
        <v>11.3</v>
      </c>
      <c r="S37057" s="2">
        <f t="shared" si="580"/>
        <v>735.02579999999978</v>
      </c>
    </row>
    <row r="37058" spans="2:19" x14ac:dyDescent="0.3">
      <c r="B37058">
        <v>10.199999999999999</v>
      </c>
      <c r="H37058" s="2">
        <v>11</v>
      </c>
      <c r="S37058" s="2">
        <f t="shared" si="580"/>
        <v>865.73820000000012</v>
      </c>
    </row>
    <row r="37059" spans="2:19" x14ac:dyDescent="0.3">
      <c r="B37059">
        <v>10.7</v>
      </c>
      <c r="H37059" s="2">
        <v>9.6</v>
      </c>
      <c r="S37059" s="2">
        <f t="shared" ref="S37059:S37122" si="581">0.5*1.2*B37061^3</f>
        <v>798.6</v>
      </c>
    </row>
    <row r="37060" spans="2:19" x14ac:dyDescent="0.3">
      <c r="B37060">
        <v>11.3</v>
      </c>
      <c r="H37060" s="2">
        <v>10.5</v>
      </c>
      <c r="S37060" s="2">
        <f t="shared" si="581"/>
        <v>530.84159999999997</v>
      </c>
    </row>
    <row r="37061" spans="2:19" x14ac:dyDescent="0.3">
      <c r="B37061">
        <v>11</v>
      </c>
      <c r="H37061" s="2">
        <v>8.6999999999999993</v>
      </c>
      <c r="S37061" s="2">
        <f t="shared" si="581"/>
        <v>694.57499999999993</v>
      </c>
    </row>
    <row r="37062" spans="2:19" x14ac:dyDescent="0.3">
      <c r="B37062">
        <v>9.6</v>
      </c>
      <c r="H37062" s="2">
        <v>10.7</v>
      </c>
      <c r="S37062" s="2">
        <f t="shared" si="581"/>
        <v>395.10179999999986</v>
      </c>
    </row>
    <row r="37063" spans="2:19" x14ac:dyDescent="0.3">
      <c r="B37063">
        <v>10.5</v>
      </c>
      <c r="H37063" s="2">
        <v>8.6999999999999993</v>
      </c>
      <c r="S37063" s="2">
        <f t="shared" si="581"/>
        <v>735.02579999999978</v>
      </c>
    </row>
    <row r="37064" spans="2:19" x14ac:dyDescent="0.3">
      <c r="B37064">
        <v>8.6999999999999993</v>
      </c>
      <c r="H37064" s="2">
        <v>7.8</v>
      </c>
      <c r="S37064" s="2">
        <f t="shared" si="581"/>
        <v>395.10179999999986</v>
      </c>
    </row>
    <row r="37065" spans="2:19" x14ac:dyDescent="0.3">
      <c r="B37065">
        <v>10.7</v>
      </c>
      <c r="H37065" s="2">
        <v>8.8000000000000007</v>
      </c>
      <c r="S37065" s="2">
        <f t="shared" si="581"/>
        <v>284.73119999999994</v>
      </c>
    </row>
    <row r="37066" spans="2:19" x14ac:dyDescent="0.3">
      <c r="B37066">
        <v>8.6999999999999993</v>
      </c>
      <c r="H37066" s="2">
        <v>10.5</v>
      </c>
      <c r="S37066" s="2">
        <f t="shared" si="581"/>
        <v>408.8832000000001</v>
      </c>
    </row>
    <row r="37067" spans="2:19" x14ac:dyDescent="0.3">
      <c r="B37067">
        <v>7.8</v>
      </c>
      <c r="H37067" s="2">
        <v>11.5</v>
      </c>
      <c r="S37067" s="2">
        <f t="shared" si="581"/>
        <v>694.57499999999993</v>
      </c>
    </row>
    <row r="37068" spans="2:19" x14ac:dyDescent="0.3">
      <c r="B37068">
        <v>8.8000000000000007</v>
      </c>
      <c r="H37068" s="2">
        <v>9.1999999999999993</v>
      </c>
      <c r="S37068" s="2">
        <f t="shared" si="581"/>
        <v>912.52499999999998</v>
      </c>
    </row>
    <row r="37069" spans="2:19" x14ac:dyDescent="0.3">
      <c r="B37069">
        <v>10.5</v>
      </c>
      <c r="H37069" s="2">
        <v>11.6</v>
      </c>
      <c r="S37069" s="2">
        <f t="shared" si="581"/>
        <v>467.21279999999985</v>
      </c>
    </row>
    <row r="37070" spans="2:19" x14ac:dyDescent="0.3">
      <c r="B37070">
        <v>11.5</v>
      </c>
      <c r="H37070" s="2">
        <v>10.4</v>
      </c>
      <c r="S37070" s="2">
        <f t="shared" si="581"/>
        <v>936.53759999999988</v>
      </c>
    </row>
    <row r="37071" spans="2:19" x14ac:dyDescent="0.3">
      <c r="B37071">
        <v>9.1999999999999993</v>
      </c>
      <c r="H37071" s="2">
        <v>10</v>
      </c>
      <c r="S37071" s="2">
        <f t="shared" si="581"/>
        <v>674.91840000000013</v>
      </c>
    </row>
    <row r="37072" spans="2:19" x14ac:dyDescent="0.3">
      <c r="B37072">
        <v>11.6</v>
      </c>
      <c r="H37072" s="2">
        <v>11.2</v>
      </c>
      <c r="S37072" s="2">
        <f t="shared" si="581"/>
        <v>600</v>
      </c>
    </row>
    <row r="37073" spans="2:19" x14ac:dyDescent="0.3">
      <c r="B37073">
        <v>10.4</v>
      </c>
      <c r="H37073" s="2">
        <v>10.9</v>
      </c>
      <c r="S37073" s="2">
        <f t="shared" si="581"/>
        <v>842.95679999999982</v>
      </c>
    </row>
    <row r="37074" spans="2:19" x14ac:dyDescent="0.3">
      <c r="B37074">
        <v>10</v>
      </c>
      <c r="H37074" s="2">
        <v>13.5</v>
      </c>
      <c r="S37074" s="2">
        <f t="shared" si="581"/>
        <v>777.01739999999995</v>
      </c>
    </row>
    <row r="37075" spans="2:19" x14ac:dyDescent="0.3">
      <c r="B37075">
        <v>11.2</v>
      </c>
      <c r="H37075" s="2">
        <v>12.6</v>
      </c>
      <c r="S37075" s="2">
        <f t="shared" si="581"/>
        <v>1476.2249999999999</v>
      </c>
    </row>
    <row r="37076" spans="2:19" x14ac:dyDescent="0.3">
      <c r="B37076">
        <v>10.9</v>
      </c>
      <c r="H37076" s="2">
        <v>12.6</v>
      </c>
      <c r="S37076" s="2">
        <f t="shared" si="581"/>
        <v>1200.2255999999998</v>
      </c>
    </row>
    <row r="37077" spans="2:19" x14ac:dyDescent="0.3">
      <c r="B37077">
        <v>13.5</v>
      </c>
      <c r="H37077" s="2">
        <v>10.5</v>
      </c>
      <c r="S37077" s="2">
        <f t="shared" si="581"/>
        <v>1200.2255999999998</v>
      </c>
    </row>
    <row r="37078" spans="2:19" x14ac:dyDescent="0.3">
      <c r="B37078">
        <v>12.6</v>
      </c>
      <c r="H37078" s="2">
        <v>13.1</v>
      </c>
      <c r="S37078" s="2">
        <f t="shared" si="581"/>
        <v>694.57499999999993</v>
      </c>
    </row>
    <row r="37079" spans="2:19" x14ac:dyDescent="0.3">
      <c r="B37079">
        <v>12.6</v>
      </c>
      <c r="H37079" s="2">
        <v>14.4</v>
      </c>
      <c r="S37079" s="2">
        <f t="shared" si="581"/>
        <v>1348.8545999999999</v>
      </c>
    </row>
    <row r="37080" spans="2:19" x14ac:dyDescent="0.3">
      <c r="B37080">
        <v>10.5</v>
      </c>
      <c r="H37080" s="2">
        <v>12</v>
      </c>
      <c r="S37080" s="2">
        <f t="shared" si="581"/>
        <v>1791.5904000000003</v>
      </c>
    </row>
    <row r="37081" spans="2:19" x14ac:dyDescent="0.3">
      <c r="B37081">
        <v>13.1</v>
      </c>
      <c r="H37081" s="2">
        <v>12.5</v>
      </c>
      <c r="S37081" s="2">
        <f t="shared" si="581"/>
        <v>1036.8</v>
      </c>
    </row>
    <row r="37082" spans="2:19" x14ac:dyDescent="0.3">
      <c r="B37082">
        <v>14.4</v>
      </c>
      <c r="H37082" s="2">
        <v>13.7</v>
      </c>
      <c r="S37082" s="2">
        <f t="shared" si="581"/>
        <v>1171.875</v>
      </c>
    </row>
    <row r="37083" spans="2:19" x14ac:dyDescent="0.3">
      <c r="B37083">
        <v>12</v>
      </c>
      <c r="H37083" s="2">
        <v>14</v>
      </c>
      <c r="S37083" s="2">
        <f t="shared" si="581"/>
        <v>1542.8117999999997</v>
      </c>
    </row>
    <row r="37084" spans="2:19" x14ac:dyDescent="0.3">
      <c r="B37084">
        <v>12.5</v>
      </c>
      <c r="H37084" s="2">
        <v>12.9</v>
      </c>
      <c r="S37084" s="2">
        <f t="shared" si="581"/>
        <v>1646.3999999999999</v>
      </c>
    </row>
    <row r="37085" spans="2:19" x14ac:dyDescent="0.3">
      <c r="B37085">
        <v>13.7</v>
      </c>
      <c r="H37085" s="2">
        <v>13.2</v>
      </c>
      <c r="S37085" s="2">
        <f t="shared" si="581"/>
        <v>1288.0133999999998</v>
      </c>
    </row>
    <row r="37086" spans="2:19" x14ac:dyDescent="0.3">
      <c r="B37086">
        <v>14</v>
      </c>
      <c r="H37086" s="2">
        <v>11.3</v>
      </c>
      <c r="S37086" s="2">
        <f t="shared" si="581"/>
        <v>1379.9807999999998</v>
      </c>
    </row>
    <row r="37087" spans="2:19" x14ac:dyDescent="0.3">
      <c r="B37087">
        <v>12.9</v>
      </c>
      <c r="H37087" s="2">
        <v>11.2</v>
      </c>
      <c r="S37087" s="2">
        <f t="shared" si="581"/>
        <v>865.73820000000012</v>
      </c>
    </row>
    <row r="37088" spans="2:19" x14ac:dyDescent="0.3">
      <c r="B37088">
        <v>13.2</v>
      </c>
      <c r="H37088" s="2">
        <v>9.3000000000000007</v>
      </c>
      <c r="S37088" s="2">
        <f t="shared" si="581"/>
        <v>842.95679999999982</v>
      </c>
    </row>
    <row r="37089" spans="2:19" x14ac:dyDescent="0.3">
      <c r="B37089">
        <v>11.3</v>
      </c>
      <c r="H37089" s="2">
        <v>9.6999999999999993</v>
      </c>
      <c r="S37089" s="2">
        <f t="shared" si="581"/>
        <v>482.6142000000001</v>
      </c>
    </row>
    <row r="37090" spans="2:19" x14ac:dyDescent="0.3">
      <c r="B37090">
        <v>11.2</v>
      </c>
      <c r="H37090" s="2">
        <v>9.1999999999999993</v>
      </c>
      <c r="S37090" s="2">
        <f t="shared" si="581"/>
        <v>547.60379999999986</v>
      </c>
    </row>
    <row r="37091" spans="2:19" x14ac:dyDescent="0.3">
      <c r="B37091">
        <v>9.3000000000000007</v>
      </c>
      <c r="H37091" s="2">
        <v>8.6999999999999993</v>
      </c>
      <c r="S37091" s="2">
        <f t="shared" si="581"/>
        <v>467.21279999999985</v>
      </c>
    </row>
    <row r="37092" spans="2:19" x14ac:dyDescent="0.3">
      <c r="B37092">
        <v>9.6999999999999993</v>
      </c>
      <c r="H37092" s="2">
        <v>7.7</v>
      </c>
      <c r="S37092" s="2">
        <f t="shared" si="581"/>
        <v>395.10179999999986</v>
      </c>
    </row>
    <row r="37093" spans="2:19" x14ac:dyDescent="0.3">
      <c r="B37093">
        <v>9.1999999999999993</v>
      </c>
      <c r="H37093" s="2">
        <v>10.199999999999999</v>
      </c>
      <c r="S37093" s="2">
        <f t="shared" si="581"/>
        <v>273.91980000000001</v>
      </c>
    </row>
    <row r="37094" spans="2:19" x14ac:dyDescent="0.3">
      <c r="B37094">
        <v>8.6999999999999993</v>
      </c>
      <c r="H37094" s="2">
        <v>10.5</v>
      </c>
      <c r="S37094" s="2">
        <f t="shared" si="581"/>
        <v>636.72479999999985</v>
      </c>
    </row>
    <row r="37095" spans="2:19" x14ac:dyDescent="0.3">
      <c r="B37095">
        <v>7.7</v>
      </c>
      <c r="H37095" s="2">
        <v>9.6999999999999993</v>
      </c>
      <c r="S37095" s="2">
        <f t="shared" si="581"/>
        <v>694.57499999999993</v>
      </c>
    </row>
    <row r="37096" spans="2:19" x14ac:dyDescent="0.3">
      <c r="B37096">
        <v>10.199999999999999</v>
      </c>
      <c r="H37096" s="2">
        <v>10.3</v>
      </c>
      <c r="S37096" s="2">
        <f t="shared" si="581"/>
        <v>547.60379999999986</v>
      </c>
    </row>
    <row r="37097" spans="2:19" x14ac:dyDescent="0.3">
      <c r="B37097">
        <v>10.5</v>
      </c>
      <c r="H37097" s="2">
        <v>9.5</v>
      </c>
      <c r="S37097" s="2">
        <f t="shared" si="581"/>
        <v>655.63620000000014</v>
      </c>
    </row>
    <row r="37098" spans="2:19" x14ac:dyDescent="0.3">
      <c r="B37098">
        <v>9.6999999999999993</v>
      </c>
      <c r="H37098" s="2">
        <v>10.3</v>
      </c>
      <c r="S37098" s="2">
        <f t="shared" si="581"/>
        <v>514.42499999999995</v>
      </c>
    </row>
    <row r="37099" spans="2:19" x14ac:dyDescent="0.3">
      <c r="B37099">
        <v>10.3</v>
      </c>
      <c r="H37099" s="2">
        <v>8.5</v>
      </c>
      <c r="S37099" s="2">
        <f t="shared" si="581"/>
        <v>655.63620000000014</v>
      </c>
    </row>
    <row r="37100" spans="2:19" x14ac:dyDescent="0.3">
      <c r="B37100">
        <v>9.5</v>
      </c>
      <c r="H37100" s="2">
        <v>9.3000000000000007</v>
      </c>
      <c r="S37100" s="2">
        <f t="shared" si="581"/>
        <v>368.47499999999997</v>
      </c>
    </row>
    <row r="37101" spans="2:19" x14ac:dyDescent="0.3">
      <c r="B37101">
        <v>10.3</v>
      </c>
      <c r="H37101" s="2">
        <v>7.8</v>
      </c>
      <c r="S37101" s="2">
        <f t="shared" si="581"/>
        <v>482.6142000000001</v>
      </c>
    </row>
    <row r="37102" spans="2:19" x14ac:dyDescent="0.3">
      <c r="B37102">
        <v>8.5</v>
      </c>
      <c r="H37102" s="2">
        <v>9.6999999999999993</v>
      </c>
      <c r="S37102" s="2">
        <f t="shared" si="581"/>
        <v>284.73119999999994</v>
      </c>
    </row>
    <row r="37103" spans="2:19" x14ac:dyDescent="0.3">
      <c r="B37103">
        <v>9.3000000000000007</v>
      </c>
      <c r="H37103" s="2">
        <v>10.5</v>
      </c>
      <c r="S37103" s="2">
        <f t="shared" si="581"/>
        <v>547.60379999999986</v>
      </c>
    </row>
    <row r="37104" spans="2:19" x14ac:dyDescent="0.3">
      <c r="B37104">
        <v>7.8</v>
      </c>
      <c r="H37104" s="2">
        <v>9.1</v>
      </c>
      <c r="S37104" s="2">
        <f t="shared" si="581"/>
        <v>694.57499999999993</v>
      </c>
    </row>
    <row r="37105" spans="2:19" x14ac:dyDescent="0.3">
      <c r="B37105">
        <v>9.6999999999999993</v>
      </c>
      <c r="H37105" s="2">
        <v>8.8000000000000007</v>
      </c>
      <c r="S37105" s="2">
        <f t="shared" si="581"/>
        <v>452.14259999999996</v>
      </c>
    </row>
    <row r="37106" spans="2:19" x14ac:dyDescent="0.3">
      <c r="B37106">
        <v>10.5</v>
      </c>
      <c r="H37106" s="2">
        <v>9.1</v>
      </c>
      <c r="S37106" s="2">
        <f t="shared" si="581"/>
        <v>408.8832000000001</v>
      </c>
    </row>
    <row r="37107" spans="2:19" x14ac:dyDescent="0.3">
      <c r="B37107">
        <v>9.1</v>
      </c>
      <c r="H37107" s="2">
        <v>8</v>
      </c>
      <c r="S37107" s="2">
        <f t="shared" si="581"/>
        <v>452.14259999999996</v>
      </c>
    </row>
    <row r="37108" spans="2:19" x14ac:dyDescent="0.3">
      <c r="B37108">
        <v>8.8000000000000007</v>
      </c>
      <c r="H37108" s="2">
        <v>8.1999999999999993</v>
      </c>
      <c r="S37108" s="2">
        <f t="shared" si="581"/>
        <v>307.2</v>
      </c>
    </row>
    <row r="37109" spans="2:19" x14ac:dyDescent="0.3">
      <c r="B37109">
        <v>9.1</v>
      </c>
      <c r="H37109" s="2">
        <v>8.9</v>
      </c>
      <c r="S37109" s="2">
        <f t="shared" si="581"/>
        <v>330.82079999999996</v>
      </c>
    </row>
    <row r="37110" spans="2:19" x14ac:dyDescent="0.3">
      <c r="B37110">
        <v>8</v>
      </c>
      <c r="H37110" s="2">
        <v>8.9</v>
      </c>
      <c r="S37110" s="2">
        <f t="shared" si="581"/>
        <v>422.98140000000001</v>
      </c>
    </row>
    <row r="37111" spans="2:19" x14ac:dyDescent="0.3">
      <c r="B37111">
        <v>8.1999999999999993</v>
      </c>
      <c r="H37111" s="2">
        <v>9.1999999999999993</v>
      </c>
      <c r="S37111" s="2">
        <f t="shared" si="581"/>
        <v>422.98140000000001</v>
      </c>
    </row>
    <row r="37112" spans="2:19" x14ac:dyDescent="0.3">
      <c r="B37112">
        <v>8.9</v>
      </c>
      <c r="H37112" s="2">
        <v>9.4</v>
      </c>
      <c r="S37112" s="2">
        <f t="shared" si="581"/>
        <v>467.21279999999985</v>
      </c>
    </row>
    <row r="37113" spans="2:19" x14ac:dyDescent="0.3">
      <c r="B37113">
        <v>8.9</v>
      </c>
      <c r="H37113" s="2">
        <v>8.4</v>
      </c>
      <c r="S37113" s="2">
        <f t="shared" si="581"/>
        <v>498.35040000000009</v>
      </c>
    </row>
    <row r="37114" spans="2:19" x14ac:dyDescent="0.3">
      <c r="B37114">
        <v>9.1999999999999993</v>
      </c>
      <c r="H37114" s="2">
        <v>9.3000000000000007</v>
      </c>
      <c r="S37114" s="2">
        <f t="shared" si="581"/>
        <v>355.62240000000003</v>
      </c>
    </row>
    <row r="37115" spans="2:19" x14ac:dyDescent="0.3">
      <c r="B37115">
        <v>9.4</v>
      </c>
      <c r="H37115" s="2">
        <v>8.9</v>
      </c>
      <c r="S37115" s="2">
        <f t="shared" si="581"/>
        <v>482.6142000000001</v>
      </c>
    </row>
    <row r="37116" spans="2:19" x14ac:dyDescent="0.3">
      <c r="B37116">
        <v>8.4</v>
      </c>
      <c r="H37116" s="2">
        <v>10.5</v>
      </c>
      <c r="S37116" s="2">
        <f t="shared" si="581"/>
        <v>422.98140000000001</v>
      </c>
    </row>
    <row r="37117" spans="2:19" x14ac:dyDescent="0.3">
      <c r="B37117">
        <v>9.3000000000000007</v>
      </c>
      <c r="H37117" s="2">
        <v>9.4</v>
      </c>
      <c r="S37117" s="2">
        <f t="shared" si="581"/>
        <v>694.57499999999993</v>
      </c>
    </row>
    <row r="37118" spans="2:19" x14ac:dyDescent="0.3">
      <c r="B37118">
        <v>8.9</v>
      </c>
      <c r="H37118" s="2">
        <v>9.9</v>
      </c>
      <c r="S37118" s="2">
        <f t="shared" si="581"/>
        <v>498.35040000000009</v>
      </c>
    </row>
    <row r="37119" spans="2:19" x14ac:dyDescent="0.3">
      <c r="B37119">
        <v>10.5</v>
      </c>
      <c r="H37119" s="2">
        <v>9.3000000000000007</v>
      </c>
      <c r="S37119" s="2">
        <f t="shared" si="581"/>
        <v>582.17939999999999</v>
      </c>
    </row>
    <row r="37120" spans="2:19" x14ac:dyDescent="0.3">
      <c r="B37120">
        <v>9.4</v>
      </c>
      <c r="H37120" s="2">
        <v>10</v>
      </c>
      <c r="S37120" s="2">
        <f t="shared" si="581"/>
        <v>482.6142000000001</v>
      </c>
    </row>
    <row r="37121" spans="2:19" x14ac:dyDescent="0.3">
      <c r="B37121">
        <v>9.9</v>
      </c>
      <c r="H37121" s="2">
        <v>8.5</v>
      </c>
      <c r="S37121" s="2">
        <f t="shared" si="581"/>
        <v>600</v>
      </c>
    </row>
    <row r="37122" spans="2:19" x14ac:dyDescent="0.3">
      <c r="B37122">
        <v>9.3000000000000007</v>
      </c>
      <c r="H37122" s="2">
        <v>8.6</v>
      </c>
      <c r="S37122" s="2">
        <f t="shared" si="581"/>
        <v>368.47499999999997</v>
      </c>
    </row>
    <row r="37123" spans="2:19" x14ac:dyDescent="0.3">
      <c r="B37123">
        <v>10</v>
      </c>
      <c r="H37123" s="2">
        <v>10.7</v>
      </c>
      <c r="S37123" s="2">
        <f t="shared" ref="S37123:S37186" si="582">0.5*1.2*B37125^3</f>
        <v>381.63359999999994</v>
      </c>
    </row>
    <row r="37124" spans="2:19" x14ac:dyDescent="0.3">
      <c r="B37124">
        <v>8.5</v>
      </c>
      <c r="H37124" s="2">
        <v>10.8</v>
      </c>
      <c r="S37124" s="2">
        <f t="shared" si="582"/>
        <v>735.02579999999978</v>
      </c>
    </row>
    <row r="37125" spans="2:19" x14ac:dyDescent="0.3">
      <c r="B37125">
        <v>8.6</v>
      </c>
      <c r="H37125" s="2">
        <v>11.4</v>
      </c>
      <c r="S37125" s="2">
        <f t="shared" si="582"/>
        <v>755.82720000000006</v>
      </c>
    </row>
    <row r="37126" spans="2:19" x14ac:dyDescent="0.3">
      <c r="B37126">
        <v>10.7</v>
      </c>
      <c r="H37126" s="2">
        <v>11.6</v>
      </c>
      <c r="S37126" s="2">
        <f t="shared" si="582"/>
        <v>888.92640000000006</v>
      </c>
    </row>
    <row r="37127" spans="2:19" x14ac:dyDescent="0.3">
      <c r="B37127">
        <v>10.8</v>
      </c>
      <c r="H37127" s="2">
        <v>10.7</v>
      </c>
      <c r="S37127" s="2">
        <f t="shared" si="582"/>
        <v>936.53759999999988</v>
      </c>
    </row>
    <row r="37128" spans="2:19" x14ac:dyDescent="0.3">
      <c r="B37128">
        <v>11.4</v>
      </c>
      <c r="H37128" s="2">
        <v>10</v>
      </c>
      <c r="S37128" s="2">
        <f t="shared" si="582"/>
        <v>735.02579999999978</v>
      </c>
    </row>
    <row r="37129" spans="2:19" x14ac:dyDescent="0.3">
      <c r="B37129">
        <v>11.6</v>
      </c>
      <c r="H37129" s="2">
        <v>10.199999999999999</v>
      </c>
      <c r="S37129" s="2">
        <f t="shared" si="582"/>
        <v>600</v>
      </c>
    </row>
    <row r="37130" spans="2:19" x14ac:dyDescent="0.3">
      <c r="B37130">
        <v>10.7</v>
      </c>
      <c r="H37130" s="2">
        <v>8.6</v>
      </c>
      <c r="S37130" s="2">
        <f t="shared" si="582"/>
        <v>636.72479999999985</v>
      </c>
    </row>
    <row r="37131" spans="2:19" x14ac:dyDescent="0.3">
      <c r="B37131">
        <v>10</v>
      </c>
      <c r="H37131" s="2">
        <v>9.4</v>
      </c>
      <c r="S37131" s="2">
        <f t="shared" si="582"/>
        <v>381.63359999999994</v>
      </c>
    </row>
    <row r="37132" spans="2:19" x14ac:dyDescent="0.3">
      <c r="B37132">
        <v>10.199999999999999</v>
      </c>
      <c r="H37132" s="2">
        <v>10.1</v>
      </c>
      <c r="S37132" s="2">
        <f t="shared" si="582"/>
        <v>498.35040000000009</v>
      </c>
    </row>
    <row r="37133" spans="2:19" x14ac:dyDescent="0.3">
      <c r="B37133">
        <v>8.6</v>
      </c>
      <c r="H37133" s="2">
        <v>8.9</v>
      </c>
      <c r="S37133" s="2">
        <f t="shared" si="582"/>
        <v>618.18059999999991</v>
      </c>
    </row>
    <row r="37134" spans="2:19" x14ac:dyDescent="0.3">
      <c r="B37134">
        <v>9.4</v>
      </c>
      <c r="H37134" s="2">
        <v>8.8000000000000007</v>
      </c>
      <c r="S37134" s="2">
        <f t="shared" si="582"/>
        <v>422.98140000000001</v>
      </c>
    </row>
    <row r="37135" spans="2:19" x14ac:dyDescent="0.3">
      <c r="B37135">
        <v>10.1</v>
      </c>
      <c r="H37135" s="2">
        <v>10.1</v>
      </c>
      <c r="S37135" s="2">
        <f t="shared" si="582"/>
        <v>408.8832000000001</v>
      </c>
    </row>
    <row r="37136" spans="2:19" x14ac:dyDescent="0.3">
      <c r="B37136">
        <v>8.9</v>
      </c>
      <c r="H37136" s="2">
        <v>9.8000000000000007</v>
      </c>
      <c r="S37136" s="2">
        <f t="shared" si="582"/>
        <v>618.18059999999991</v>
      </c>
    </row>
    <row r="37137" spans="2:19" x14ac:dyDescent="0.3">
      <c r="B37137">
        <v>8.8000000000000007</v>
      </c>
      <c r="H37137" s="2">
        <v>10.1</v>
      </c>
      <c r="S37137" s="2">
        <f t="shared" si="582"/>
        <v>564.7152000000001</v>
      </c>
    </row>
    <row r="37138" spans="2:19" x14ac:dyDescent="0.3">
      <c r="B37138">
        <v>10.1</v>
      </c>
      <c r="H37138" s="2">
        <v>9.8000000000000007</v>
      </c>
      <c r="S37138" s="2">
        <f t="shared" si="582"/>
        <v>618.18059999999991</v>
      </c>
    </row>
    <row r="37139" spans="2:19" x14ac:dyDescent="0.3">
      <c r="B37139">
        <v>9.8000000000000007</v>
      </c>
      <c r="H37139" s="2">
        <v>10.8</v>
      </c>
      <c r="S37139" s="2">
        <f t="shared" si="582"/>
        <v>564.7152000000001</v>
      </c>
    </row>
    <row r="37140" spans="2:19" x14ac:dyDescent="0.3">
      <c r="B37140">
        <v>10.1</v>
      </c>
      <c r="H37140" s="2">
        <v>9.1999999999999993</v>
      </c>
      <c r="S37140" s="2">
        <f t="shared" si="582"/>
        <v>755.82720000000006</v>
      </c>
    </row>
    <row r="37141" spans="2:19" x14ac:dyDescent="0.3">
      <c r="B37141">
        <v>9.8000000000000007</v>
      </c>
      <c r="H37141" s="2">
        <v>9.8000000000000007</v>
      </c>
      <c r="S37141" s="2">
        <f t="shared" si="582"/>
        <v>467.21279999999985</v>
      </c>
    </row>
    <row r="37142" spans="2:19" x14ac:dyDescent="0.3">
      <c r="B37142">
        <v>10.8</v>
      </c>
      <c r="H37142" s="2">
        <v>9.6999999999999993</v>
      </c>
      <c r="S37142" s="2">
        <f t="shared" si="582"/>
        <v>564.7152000000001</v>
      </c>
    </row>
    <row r="37143" spans="2:19" x14ac:dyDescent="0.3">
      <c r="B37143">
        <v>9.1999999999999993</v>
      </c>
      <c r="H37143" s="2">
        <v>8.1999999999999993</v>
      </c>
      <c r="S37143" s="2">
        <f t="shared" si="582"/>
        <v>547.60379999999986</v>
      </c>
    </row>
    <row r="37144" spans="2:19" x14ac:dyDescent="0.3">
      <c r="B37144">
        <v>9.8000000000000007</v>
      </c>
      <c r="H37144" s="2">
        <v>7.8</v>
      </c>
      <c r="S37144" s="2">
        <f t="shared" si="582"/>
        <v>330.82079999999996</v>
      </c>
    </row>
    <row r="37145" spans="2:19" x14ac:dyDescent="0.3">
      <c r="B37145">
        <v>9.6999999999999993</v>
      </c>
      <c r="H37145" s="2">
        <v>8</v>
      </c>
      <c r="S37145" s="2">
        <f t="shared" si="582"/>
        <v>284.73119999999994</v>
      </c>
    </row>
    <row r="37146" spans="2:19" x14ac:dyDescent="0.3">
      <c r="B37146">
        <v>8.1999999999999993</v>
      </c>
      <c r="H37146" s="2">
        <v>8.3000000000000007</v>
      </c>
      <c r="S37146" s="2">
        <f t="shared" si="582"/>
        <v>307.2</v>
      </c>
    </row>
    <row r="37147" spans="2:19" x14ac:dyDescent="0.3">
      <c r="B37147">
        <v>7.8</v>
      </c>
      <c r="H37147" s="2">
        <v>6.9</v>
      </c>
      <c r="S37147" s="2">
        <f t="shared" si="582"/>
        <v>343.07220000000007</v>
      </c>
    </row>
    <row r="37148" spans="2:19" x14ac:dyDescent="0.3">
      <c r="B37148">
        <v>8</v>
      </c>
      <c r="H37148" s="2">
        <v>8</v>
      </c>
      <c r="S37148" s="2">
        <f t="shared" si="582"/>
        <v>197.10540000000003</v>
      </c>
    </row>
    <row r="37149" spans="2:19" x14ac:dyDescent="0.3">
      <c r="B37149">
        <v>8.3000000000000007</v>
      </c>
      <c r="H37149" s="2">
        <v>6.4</v>
      </c>
      <c r="S37149" s="2">
        <f t="shared" si="582"/>
        <v>307.2</v>
      </c>
    </row>
    <row r="37150" spans="2:19" x14ac:dyDescent="0.3">
      <c r="B37150">
        <v>6.9</v>
      </c>
      <c r="H37150" s="2">
        <v>7.9</v>
      </c>
      <c r="S37150" s="2">
        <f t="shared" si="582"/>
        <v>157.28640000000004</v>
      </c>
    </row>
    <row r="37151" spans="2:19" x14ac:dyDescent="0.3">
      <c r="B37151">
        <v>8</v>
      </c>
      <c r="H37151" s="2">
        <v>7.7</v>
      </c>
      <c r="S37151" s="2">
        <f t="shared" si="582"/>
        <v>295.82339999999999</v>
      </c>
    </row>
    <row r="37152" spans="2:19" x14ac:dyDescent="0.3">
      <c r="B37152">
        <v>6.4</v>
      </c>
      <c r="H37152" s="2">
        <v>8.6999999999999993</v>
      </c>
      <c r="S37152" s="2">
        <f t="shared" si="582"/>
        <v>273.91980000000001</v>
      </c>
    </row>
    <row r="37153" spans="2:19" x14ac:dyDescent="0.3">
      <c r="B37153">
        <v>7.9</v>
      </c>
      <c r="H37153" s="2">
        <v>7.6</v>
      </c>
      <c r="S37153" s="2">
        <f t="shared" si="582"/>
        <v>395.10179999999986</v>
      </c>
    </row>
    <row r="37154" spans="2:19" x14ac:dyDescent="0.3">
      <c r="B37154">
        <v>7.7</v>
      </c>
      <c r="H37154" s="2">
        <v>7.7</v>
      </c>
      <c r="S37154" s="2">
        <f t="shared" si="582"/>
        <v>263.38559999999995</v>
      </c>
    </row>
    <row r="37155" spans="2:19" x14ac:dyDescent="0.3">
      <c r="B37155">
        <v>8.6999999999999993</v>
      </c>
      <c r="H37155" s="2">
        <v>7</v>
      </c>
      <c r="S37155" s="2">
        <f t="shared" si="582"/>
        <v>273.91980000000001</v>
      </c>
    </row>
    <row r="37156" spans="2:19" x14ac:dyDescent="0.3">
      <c r="B37156">
        <v>7.6</v>
      </c>
      <c r="H37156" s="2">
        <v>9.5</v>
      </c>
      <c r="S37156" s="2">
        <f t="shared" si="582"/>
        <v>205.79999999999998</v>
      </c>
    </row>
    <row r="37157" spans="2:19" x14ac:dyDescent="0.3">
      <c r="B37157">
        <v>7.7</v>
      </c>
      <c r="H37157" s="2">
        <v>7.7</v>
      </c>
      <c r="S37157" s="2">
        <f t="shared" si="582"/>
        <v>514.42499999999995</v>
      </c>
    </row>
    <row r="37158" spans="2:19" x14ac:dyDescent="0.3">
      <c r="B37158">
        <v>7</v>
      </c>
      <c r="H37158" s="2">
        <v>8.3000000000000007</v>
      </c>
      <c r="S37158" s="2">
        <f t="shared" si="582"/>
        <v>273.91980000000001</v>
      </c>
    </row>
    <row r="37159" spans="2:19" x14ac:dyDescent="0.3">
      <c r="B37159">
        <v>9.5</v>
      </c>
      <c r="H37159" s="2">
        <v>6.7</v>
      </c>
      <c r="S37159" s="2">
        <f t="shared" si="582"/>
        <v>343.07220000000007</v>
      </c>
    </row>
    <row r="37160" spans="2:19" x14ac:dyDescent="0.3">
      <c r="B37160">
        <v>7.7</v>
      </c>
      <c r="H37160" s="2">
        <v>6.8</v>
      </c>
      <c r="S37160" s="2">
        <f t="shared" si="582"/>
        <v>180.45780000000002</v>
      </c>
    </row>
    <row r="37161" spans="2:19" x14ac:dyDescent="0.3">
      <c r="B37161">
        <v>8.3000000000000007</v>
      </c>
      <c r="H37161" s="2">
        <v>8.9</v>
      </c>
      <c r="S37161" s="2">
        <f t="shared" si="582"/>
        <v>188.65919999999997</v>
      </c>
    </row>
    <row r="37162" spans="2:19" x14ac:dyDescent="0.3">
      <c r="B37162">
        <v>6.7</v>
      </c>
      <c r="H37162" s="2">
        <v>7.6</v>
      </c>
      <c r="S37162" s="2">
        <f t="shared" si="582"/>
        <v>422.98140000000001</v>
      </c>
    </row>
    <row r="37163" spans="2:19" x14ac:dyDescent="0.3">
      <c r="B37163">
        <v>6.8</v>
      </c>
      <c r="H37163" s="2">
        <v>8.1</v>
      </c>
      <c r="S37163" s="2">
        <f t="shared" si="582"/>
        <v>263.38559999999995</v>
      </c>
    </row>
    <row r="37164" spans="2:19" x14ac:dyDescent="0.3">
      <c r="B37164">
        <v>8.9</v>
      </c>
      <c r="H37164" s="2">
        <v>8.1</v>
      </c>
      <c r="S37164" s="2">
        <f t="shared" si="582"/>
        <v>318.86459999999994</v>
      </c>
    </row>
    <row r="37165" spans="2:19" x14ac:dyDescent="0.3">
      <c r="B37165">
        <v>7.6</v>
      </c>
      <c r="H37165" s="2">
        <v>8.6999999999999993</v>
      </c>
      <c r="S37165" s="2">
        <f t="shared" si="582"/>
        <v>318.86459999999994</v>
      </c>
    </row>
    <row r="37166" spans="2:19" x14ac:dyDescent="0.3">
      <c r="B37166">
        <v>8.1</v>
      </c>
      <c r="H37166" s="2">
        <v>9.1</v>
      </c>
      <c r="S37166" s="2">
        <f t="shared" si="582"/>
        <v>395.10179999999986</v>
      </c>
    </row>
    <row r="37167" spans="2:19" x14ac:dyDescent="0.3">
      <c r="B37167">
        <v>8.1</v>
      </c>
      <c r="H37167" s="2">
        <v>8.6999999999999993</v>
      </c>
      <c r="S37167" s="2">
        <f t="shared" si="582"/>
        <v>452.14259999999996</v>
      </c>
    </row>
    <row r="37168" spans="2:19" x14ac:dyDescent="0.3">
      <c r="B37168">
        <v>8.6999999999999993</v>
      </c>
      <c r="H37168" s="2">
        <v>8.6999999999999993</v>
      </c>
      <c r="S37168" s="2">
        <f t="shared" si="582"/>
        <v>395.10179999999986</v>
      </c>
    </row>
    <row r="37169" spans="2:19" x14ac:dyDescent="0.3">
      <c r="B37169">
        <v>9.1</v>
      </c>
      <c r="H37169" s="2">
        <v>9.1999999999999993</v>
      </c>
      <c r="S37169" s="2">
        <f t="shared" si="582"/>
        <v>395.10179999999986</v>
      </c>
    </row>
    <row r="37170" spans="2:19" x14ac:dyDescent="0.3">
      <c r="B37170">
        <v>8.6999999999999993</v>
      </c>
      <c r="H37170" s="2">
        <v>10.3</v>
      </c>
      <c r="S37170" s="2">
        <f t="shared" si="582"/>
        <v>467.21279999999985</v>
      </c>
    </row>
    <row r="37171" spans="2:19" x14ac:dyDescent="0.3">
      <c r="B37171">
        <v>8.6999999999999993</v>
      </c>
      <c r="H37171" s="2">
        <v>8.5</v>
      </c>
      <c r="S37171" s="2">
        <f t="shared" si="582"/>
        <v>655.63620000000014</v>
      </c>
    </row>
    <row r="37172" spans="2:19" x14ac:dyDescent="0.3">
      <c r="B37172">
        <v>9.1999999999999993</v>
      </c>
      <c r="H37172" s="2">
        <v>9.1999999999999993</v>
      </c>
      <c r="S37172" s="2">
        <f t="shared" si="582"/>
        <v>368.47499999999997</v>
      </c>
    </row>
    <row r="37173" spans="2:19" x14ac:dyDescent="0.3">
      <c r="B37173">
        <v>10.3</v>
      </c>
      <c r="H37173" s="2">
        <v>10.1</v>
      </c>
      <c r="S37173" s="2">
        <f t="shared" si="582"/>
        <v>467.21279999999985</v>
      </c>
    </row>
    <row r="37174" spans="2:19" x14ac:dyDescent="0.3">
      <c r="B37174">
        <v>8.5</v>
      </c>
      <c r="H37174" s="2">
        <v>10.4</v>
      </c>
      <c r="S37174" s="2">
        <f t="shared" si="582"/>
        <v>618.18059999999991</v>
      </c>
    </row>
    <row r="37175" spans="2:19" x14ac:dyDescent="0.3">
      <c r="B37175">
        <v>9.1999999999999993</v>
      </c>
      <c r="H37175" s="2">
        <v>10.1</v>
      </c>
      <c r="S37175" s="2">
        <f t="shared" si="582"/>
        <v>674.91840000000013</v>
      </c>
    </row>
    <row r="37176" spans="2:19" x14ac:dyDescent="0.3">
      <c r="B37176">
        <v>10.1</v>
      </c>
      <c r="H37176" s="2">
        <v>10.1</v>
      </c>
      <c r="S37176" s="2">
        <f t="shared" si="582"/>
        <v>618.18059999999991</v>
      </c>
    </row>
    <row r="37177" spans="2:19" x14ac:dyDescent="0.3">
      <c r="B37177">
        <v>10.4</v>
      </c>
      <c r="H37177" s="2">
        <v>9.4</v>
      </c>
      <c r="S37177" s="2">
        <f t="shared" si="582"/>
        <v>618.18059999999991</v>
      </c>
    </row>
    <row r="37178" spans="2:19" x14ac:dyDescent="0.3">
      <c r="B37178">
        <v>10.1</v>
      </c>
      <c r="H37178" s="2">
        <v>11.1</v>
      </c>
      <c r="S37178" s="2">
        <f t="shared" si="582"/>
        <v>498.35040000000009</v>
      </c>
    </row>
    <row r="37179" spans="2:19" x14ac:dyDescent="0.3">
      <c r="B37179">
        <v>10.1</v>
      </c>
      <c r="H37179" s="2">
        <v>11.5</v>
      </c>
      <c r="S37179" s="2">
        <f t="shared" si="582"/>
        <v>820.57859999999994</v>
      </c>
    </row>
    <row r="37180" spans="2:19" x14ac:dyDescent="0.3">
      <c r="B37180">
        <v>9.4</v>
      </c>
      <c r="H37180" s="2">
        <v>9.8000000000000007</v>
      </c>
      <c r="S37180" s="2">
        <f t="shared" si="582"/>
        <v>912.52499999999998</v>
      </c>
    </row>
    <row r="37181" spans="2:19" x14ac:dyDescent="0.3">
      <c r="B37181">
        <v>11.1</v>
      </c>
      <c r="H37181" s="2">
        <v>9</v>
      </c>
      <c r="S37181" s="2">
        <f t="shared" si="582"/>
        <v>564.7152000000001</v>
      </c>
    </row>
    <row r="37182" spans="2:19" x14ac:dyDescent="0.3">
      <c r="B37182">
        <v>11.5</v>
      </c>
      <c r="H37182" s="2">
        <v>10.199999999999999</v>
      </c>
      <c r="S37182" s="2">
        <f t="shared" si="582"/>
        <v>437.4</v>
      </c>
    </row>
    <row r="37183" spans="2:19" x14ac:dyDescent="0.3">
      <c r="B37183">
        <v>9.8000000000000007</v>
      </c>
      <c r="H37183" s="2">
        <v>10.1</v>
      </c>
      <c r="S37183" s="2">
        <f t="shared" si="582"/>
        <v>636.72479999999985</v>
      </c>
    </row>
    <row r="37184" spans="2:19" x14ac:dyDescent="0.3">
      <c r="B37184">
        <v>9</v>
      </c>
      <c r="H37184" s="2">
        <v>12.2</v>
      </c>
      <c r="S37184" s="2">
        <f t="shared" si="582"/>
        <v>618.18059999999991</v>
      </c>
    </row>
    <row r="37185" spans="2:19" x14ac:dyDescent="0.3">
      <c r="B37185">
        <v>10.199999999999999</v>
      </c>
      <c r="H37185" s="2">
        <v>9.5</v>
      </c>
      <c r="S37185" s="2">
        <f t="shared" si="582"/>
        <v>1089.5087999999996</v>
      </c>
    </row>
    <row r="37186" spans="2:19" x14ac:dyDescent="0.3">
      <c r="B37186">
        <v>10.1</v>
      </c>
      <c r="H37186" s="2">
        <v>10.1</v>
      </c>
      <c r="S37186" s="2">
        <f t="shared" si="582"/>
        <v>514.42499999999995</v>
      </c>
    </row>
    <row r="37187" spans="2:19" x14ac:dyDescent="0.3">
      <c r="B37187">
        <v>12.2</v>
      </c>
      <c r="H37187" s="2">
        <v>11</v>
      </c>
      <c r="S37187" s="2">
        <f t="shared" ref="S37187:S37250" si="583">0.5*1.2*B37189^3</f>
        <v>618.18059999999991</v>
      </c>
    </row>
    <row r="37188" spans="2:19" x14ac:dyDescent="0.3">
      <c r="B37188">
        <v>9.5</v>
      </c>
      <c r="H37188" s="2">
        <v>9.8000000000000007</v>
      </c>
      <c r="S37188" s="2">
        <f t="shared" si="583"/>
        <v>798.6</v>
      </c>
    </row>
    <row r="37189" spans="2:19" x14ac:dyDescent="0.3">
      <c r="B37189">
        <v>10.1</v>
      </c>
      <c r="H37189" s="2">
        <v>10.199999999999999</v>
      </c>
      <c r="S37189" s="2">
        <f t="shared" si="583"/>
        <v>564.7152000000001</v>
      </c>
    </row>
    <row r="37190" spans="2:19" x14ac:dyDescent="0.3">
      <c r="B37190">
        <v>11</v>
      </c>
      <c r="H37190" s="2">
        <v>9.8000000000000007</v>
      </c>
      <c r="S37190" s="2">
        <f t="shared" si="583"/>
        <v>636.72479999999985</v>
      </c>
    </row>
    <row r="37191" spans="2:19" x14ac:dyDescent="0.3">
      <c r="B37191">
        <v>9.8000000000000007</v>
      </c>
      <c r="H37191" s="2">
        <v>9.8000000000000007</v>
      </c>
      <c r="S37191" s="2">
        <f t="shared" si="583"/>
        <v>564.7152000000001</v>
      </c>
    </row>
    <row r="37192" spans="2:19" x14ac:dyDescent="0.3">
      <c r="B37192">
        <v>10.199999999999999</v>
      </c>
      <c r="H37192" s="2">
        <v>10.1</v>
      </c>
      <c r="S37192" s="2">
        <f t="shared" si="583"/>
        <v>564.7152000000001</v>
      </c>
    </row>
    <row r="37193" spans="2:19" x14ac:dyDescent="0.3">
      <c r="B37193">
        <v>9.8000000000000007</v>
      </c>
      <c r="H37193" s="2">
        <v>10.1</v>
      </c>
      <c r="S37193" s="2">
        <f t="shared" si="583"/>
        <v>618.18059999999991</v>
      </c>
    </row>
    <row r="37194" spans="2:19" x14ac:dyDescent="0.3">
      <c r="B37194">
        <v>9.8000000000000007</v>
      </c>
      <c r="H37194" s="2">
        <v>8.8000000000000007</v>
      </c>
      <c r="S37194" s="2">
        <f t="shared" si="583"/>
        <v>618.18059999999991</v>
      </c>
    </row>
    <row r="37195" spans="2:19" x14ac:dyDescent="0.3">
      <c r="B37195">
        <v>10.1</v>
      </c>
      <c r="H37195" s="2">
        <v>9.1999999999999993</v>
      </c>
      <c r="S37195" s="2">
        <f t="shared" si="583"/>
        <v>408.8832000000001</v>
      </c>
    </row>
    <row r="37196" spans="2:19" x14ac:dyDescent="0.3">
      <c r="B37196">
        <v>10.1</v>
      </c>
      <c r="H37196" s="2">
        <v>9.5</v>
      </c>
      <c r="S37196" s="2">
        <f t="shared" si="583"/>
        <v>467.21279999999985</v>
      </c>
    </row>
    <row r="37197" spans="2:19" x14ac:dyDescent="0.3">
      <c r="B37197">
        <v>8.8000000000000007</v>
      </c>
      <c r="H37197" s="2">
        <v>9.1999999999999993</v>
      </c>
      <c r="S37197" s="2">
        <f t="shared" si="583"/>
        <v>514.42499999999995</v>
      </c>
    </row>
    <row r="37198" spans="2:19" x14ac:dyDescent="0.3">
      <c r="B37198">
        <v>9.1999999999999993</v>
      </c>
      <c r="H37198" s="2">
        <v>9.1999999999999993</v>
      </c>
      <c r="S37198" s="2">
        <f t="shared" si="583"/>
        <v>467.21279999999985</v>
      </c>
    </row>
    <row r="37199" spans="2:19" x14ac:dyDescent="0.3">
      <c r="B37199">
        <v>9.5</v>
      </c>
      <c r="H37199" s="2">
        <v>9.1</v>
      </c>
      <c r="S37199" s="2">
        <f t="shared" si="583"/>
        <v>467.21279999999985</v>
      </c>
    </row>
    <row r="37200" spans="2:19" x14ac:dyDescent="0.3">
      <c r="B37200">
        <v>9.1999999999999993</v>
      </c>
      <c r="H37200" s="2">
        <v>8.5</v>
      </c>
      <c r="S37200" s="2">
        <f t="shared" si="583"/>
        <v>452.14259999999996</v>
      </c>
    </row>
    <row r="37201" spans="2:19" x14ac:dyDescent="0.3">
      <c r="B37201">
        <v>9.1999999999999993</v>
      </c>
      <c r="H37201" s="2">
        <v>8.5</v>
      </c>
      <c r="S37201" s="2">
        <f t="shared" si="583"/>
        <v>368.47499999999997</v>
      </c>
    </row>
    <row r="37202" spans="2:19" x14ac:dyDescent="0.3">
      <c r="B37202">
        <v>9.1</v>
      </c>
      <c r="H37202" s="2">
        <v>10.4</v>
      </c>
      <c r="S37202" s="2">
        <f t="shared" si="583"/>
        <v>368.47499999999997</v>
      </c>
    </row>
    <row r="37203" spans="2:19" x14ac:dyDescent="0.3">
      <c r="B37203">
        <v>8.5</v>
      </c>
      <c r="H37203" s="2">
        <v>9.1999999999999993</v>
      </c>
      <c r="S37203" s="2">
        <f t="shared" si="583"/>
        <v>674.91840000000013</v>
      </c>
    </row>
    <row r="37204" spans="2:19" x14ac:dyDescent="0.3">
      <c r="B37204">
        <v>8.5</v>
      </c>
      <c r="H37204" s="2">
        <v>9.1999999999999993</v>
      </c>
      <c r="S37204" s="2">
        <f t="shared" si="583"/>
        <v>467.21279999999985</v>
      </c>
    </row>
    <row r="37205" spans="2:19" x14ac:dyDescent="0.3">
      <c r="B37205">
        <v>10.4</v>
      </c>
      <c r="H37205" s="2">
        <v>8.4</v>
      </c>
      <c r="S37205" s="2">
        <f t="shared" si="583"/>
        <v>467.21279999999985</v>
      </c>
    </row>
    <row r="37206" spans="2:19" x14ac:dyDescent="0.3">
      <c r="B37206">
        <v>9.1999999999999993</v>
      </c>
      <c r="H37206" s="2">
        <v>7.8</v>
      </c>
      <c r="S37206" s="2">
        <f t="shared" si="583"/>
        <v>355.62240000000003</v>
      </c>
    </row>
    <row r="37207" spans="2:19" x14ac:dyDescent="0.3">
      <c r="B37207">
        <v>9.1999999999999993</v>
      </c>
      <c r="H37207" s="2">
        <v>7.8</v>
      </c>
      <c r="S37207" s="2">
        <f t="shared" si="583"/>
        <v>284.73119999999994</v>
      </c>
    </row>
    <row r="37208" spans="2:19" x14ac:dyDescent="0.3">
      <c r="B37208">
        <v>8.4</v>
      </c>
      <c r="H37208" s="2">
        <v>7.5</v>
      </c>
      <c r="S37208" s="2">
        <f t="shared" si="583"/>
        <v>284.73119999999994</v>
      </c>
    </row>
    <row r="37209" spans="2:19" x14ac:dyDescent="0.3">
      <c r="B37209">
        <v>7.8</v>
      </c>
      <c r="H37209" s="2">
        <v>8.6999999999999993</v>
      </c>
      <c r="S37209" s="2">
        <f t="shared" si="583"/>
        <v>253.125</v>
      </c>
    </row>
    <row r="37210" spans="2:19" x14ac:dyDescent="0.3">
      <c r="B37210">
        <v>7.8</v>
      </c>
      <c r="H37210" s="2">
        <v>7.8</v>
      </c>
      <c r="S37210" s="2">
        <f t="shared" si="583"/>
        <v>395.10179999999986</v>
      </c>
    </row>
    <row r="37211" spans="2:19" x14ac:dyDescent="0.3">
      <c r="B37211">
        <v>7.5</v>
      </c>
      <c r="H37211" s="2">
        <v>7.7</v>
      </c>
      <c r="S37211" s="2">
        <f t="shared" si="583"/>
        <v>284.73119999999994</v>
      </c>
    </row>
    <row r="37212" spans="2:19" x14ac:dyDescent="0.3">
      <c r="B37212">
        <v>8.6999999999999993</v>
      </c>
      <c r="H37212" s="2">
        <v>7.2</v>
      </c>
      <c r="S37212" s="2">
        <f t="shared" si="583"/>
        <v>273.91980000000001</v>
      </c>
    </row>
    <row r="37213" spans="2:19" x14ac:dyDescent="0.3">
      <c r="B37213">
        <v>7.8</v>
      </c>
      <c r="H37213" s="2">
        <v>7.8</v>
      </c>
      <c r="S37213" s="2">
        <f t="shared" si="583"/>
        <v>223.94880000000003</v>
      </c>
    </row>
    <row r="37214" spans="2:19" x14ac:dyDescent="0.3">
      <c r="B37214">
        <v>7.7</v>
      </c>
      <c r="H37214" s="2">
        <v>8</v>
      </c>
      <c r="S37214" s="2">
        <f t="shared" si="583"/>
        <v>284.73119999999994</v>
      </c>
    </row>
    <row r="37215" spans="2:19" x14ac:dyDescent="0.3">
      <c r="B37215">
        <v>7.2</v>
      </c>
      <c r="H37215" s="2">
        <v>7.6</v>
      </c>
      <c r="S37215" s="2">
        <f t="shared" si="583"/>
        <v>307.2</v>
      </c>
    </row>
    <row r="37216" spans="2:19" x14ac:dyDescent="0.3">
      <c r="B37216">
        <v>7.8</v>
      </c>
      <c r="H37216" s="2">
        <v>7.3</v>
      </c>
      <c r="S37216" s="2">
        <f t="shared" si="583"/>
        <v>263.38559999999995</v>
      </c>
    </row>
    <row r="37217" spans="2:19" x14ac:dyDescent="0.3">
      <c r="B37217">
        <v>8</v>
      </c>
      <c r="H37217" s="2">
        <v>6.7</v>
      </c>
      <c r="S37217" s="2">
        <f t="shared" si="583"/>
        <v>233.41019999999997</v>
      </c>
    </row>
    <row r="37218" spans="2:19" x14ac:dyDescent="0.3">
      <c r="B37218">
        <v>7.6</v>
      </c>
      <c r="H37218" s="2">
        <v>8</v>
      </c>
      <c r="S37218" s="2">
        <f t="shared" si="583"/>
        <v>180.45780000000002</v>
      </c>
    </row>
    <row r="37219" spans="2:19" x14ac:dyDescent="0.3">
      <c r="B37219">
        <v>7.3</v>
      </c>
      <c r="H37219" s="2">
        <v>8.4</v>
      </c>
      <c r="S37219" s="2">
        <f t="shared" si="583"/>
        <v>307.2</v>
      </c>
    </row>
    <row r="37220" spans="2:19" x14ac:dyDescent="0.3">
      <c r="B37220">
        <v>6.7</v>
      </c>
      <c r="H37220" s="2">
        <v>6.9</v>
      </c>
      <c r="S37220" s="2">
        <f t="shared" si="583"/>
        <v>355.62240000000003</v>
      </c>
    </row>
    <row r="37221" spans="2:19" x14ac:dyDescent="0.3">
      <c r="B37221">
        <v>8</v>
      </c>
      <c r="H37221" s="2">
        <v>7.8</v>
      </c>
      <c r="S37221" s="2">
        <f t="shared" si="583"/>
        <v>197.10540000000003</v>
      </c>
    </row>
    <row r="37222" spans="2:19" x14ac:dyDescent="0.3">
      <c r="B37222">
        <v>8.4</v>
      </c>
      <c r="H37222" s="2">
        <v>6.8</v>
      </c>
      <c r="S37222" s="2">
        <f t="shared" si="583"/>
        <v>284.73119999999994</v>
      </c>
    </row>
    <row r="37223" spans="2:19" x14ac:dyDescent="0.3">
      <c r="B37223">
        <v>6.9</v>
      </c>
      <c r="H37223" s="2">
        <v>7.7</v>
      </c>
      <c r="S37223" s="2">
        <f t="shared" si="583"/>
        <v>188.65919999999997</v>
      </c>
    </row>
    <row r="37224" spans="2:19" x14ac:dyDescent="0.3">
      <c r="B37224">
        <v>7.8</v>
      </c>
      <c r="H37224" s="2">
        <v>8.1999999999999993</v>
      </c>
      <c r="S37224" s="2">
        <f t="shared" si="583"/>
        <v>273.91980000000001</v>
      </c>
    </row>
    <row r="37225" spans="2:19" x14ac:dyDescent="0.3">
      <c r="B37225">
        <v>6.8</v>
      </c>
      <c r="H37225" s="2">
        <v>7.7</v>
      </c>
      <c r="S37225" s="2">
        <f t="shared" si="583"/>
        <v>330.82079999999996</v>
      </c>
    </row>
    <row r="37226" spans="2:19" x14ac:dyDescent="0.3">
      <c r="B37226">
        <v>7.7</v>
      </c>
      <c r="H37226" s="2">
        <v>7.1</v>
      </c>
      <c r="S37226" s="2">
        <f t="shared" si="583"/>
        <v>273.91980000000001</v>
      </c>
    </row>
    <row r="37227" spans="2:19" x14ac:dyDescent="0.3">
      <c r="B37227">
        <v>8.1999999999999993</v>
      </c>
      <c r="H37227" s="2">
        <v>7.4</v>
      </c>
      <c r="S37227" s="2">
        <f t="shared" si="583"/>
        <v>214.74659999999997</v>
      </c>
    </row>
    <row r="37228" spans="2:19" x14ac:dyDescent="0.3">
      <c r="B37228">
        <v>7.7</v>
      </c>
      <c r="H37228" s="2">
        <v>8.6</v>
      </c>
      <c r="S37228" s="2">
        <f t="shared" si="583"/>
        <v>243.13440000000003</v>
      </c>
    </row>
    <row r="37229" spans="2:19" x14ac:dyDescent="0.3">
      <c r="B37229">
        <v>7.1</v>
      </c>
      <c r="H37229" s="2">
        <v>7.5</v>
      </c>
      <c r="S37229" s="2">
        <f t="shared" si="583"/>
        <v>381.63359999999994</v>
      </c>
    </row>
    <row r="37230" spans="2:19" x14ac:dyDescent="0.3">
      <c r="B37230">
        <v>7.4</v>
      </c>
      <c r="H37230" s="2">
        <v>6.8</v>
      </c>
      <c r="S37230" s="2">
        <f t="shared" si="583"/>
        <v>253.125</v>
      </c>
    </row>
    <row r="37231" spans="2:19" x14ac:dyDescent="0.3">
      <c r="B37231">
        <v>8.6</v>
      </c>
      <c r="H37231" s="2">
        <v>7.6</v>
      </c>
      <c r="S37231" s="2">
        <f t="shared" si="583"/>
        <v>188.65919999999997</v>
      </c>
    </row>
    <row r="37232" spans="2:19" x14ac:dyDescent="0.3">
      <c r="B37232">
        <v>7.5</v>
      </c>
      <c r="H37232" s="2">
        <v>5.9</v>
      </c>
      <c r="S37232" s="2">
        <f t="shared" si="583"/>
        <v>263.38559999999995</v>
      </c>
    </row>
    <row r="37233" spans="2:19" x14ac:dyDescent="0.3">
      <c r="B37233">
        <v>6.8</v>
      </c>
      <c r="H37233" s="2">
        <v>7.9</v>
      </c>
      <c r="S37233" s="2">
        <f t="shared" si="583"/>
        <v>123.2274</v>
      </c>
    </row>
    <row r="37234" spans="2:19" x14ac:dyDescent="0.3">
      <c r="B37234">
        <v>7.6</v>
      </c>
      <c r="H37234" s="2">
        <v>7.2</v>
      </c>
      <c r="S37234" s="2">
        <f t="shared" si="583"/>
        <v>295.82339999999999</v>
      </c>
    </row>
    <row r="37235" spans="2:19" x14ac:dyDescent="0.3">
      <c r="B37235">
        <v>5.9</v>
      </c>
      <c r="H37235" s="2">
        <v>7.6</v>
      </c>
      <c r="S37235" s="2">
        <f t="shared" si="583"/>
        <v>223.94880000000003</v>
      </c>
    </row>
    <row r="37236" spans="2:19" x14ac:dyDescent="0.3">
      <c r="B37236">
        <v>7.9</v>
      </c>
      <c r="H37236" s="2">
        <v>8.3000000000000007</v>
      </c>
      <c r="S37236" s="2">
        <f t="shared" si="583"/>
        <v>263.38559999999995</v>
      </c>
    </row>
    <row r="37237" spans="2:19" x14ac:dyDescent="0.3">
      <c r="B37237">
        <v>7.2</v>
      </c>
      <c r="H37237" s="2">
        <v>9.6</v>
      </c>
      <c r="S37237" s="2">
        <f t="shared" si="583"/>
        <v>343.07220000000007</v>
      </c>
    </row>
    <row r="37238" spans="2:19" x14ac:dyDescent="0.3">
      <c r="B37238">
        <v>7.6</v>
      </c>
      <c r="H37238" s="2">
        <v>9.4</v>
      </c>
      <c r="S37238" s="2">
        <f t="shared" si="583"/>
        <v>530.84159999999997</v>
      </c>
    </row>
    <row r="37239" spans="2:19" x14ac:dyDescent="0.3">
      <c r="B37239">
        <v>8.3000000000000007</v>
      </c>
      <c r="H37239" s="2">
        <v>9.1999999999999993</v>
      </c>
      <c r="S37239" s="2">
        <f t="shared" si="583"/>
        <v>498.35040000000009</v>
      </c>
    </row>
    <row r="37240" spans="2:19" x14ac:dyDescent="0.3">
      <c r="B37240">
        <v>9.6</v>
      </c>
      <c r="H37240" s="2">
        <v>8.8000000000000007</v>
      </c>
      <c r="S37240" s="2">
        <f t="shared" si="583"/>
        <v>467.21279999999985</v>
      </c>
    </row>
    <row r="37241" spans="2:19" x14ac:dyDescent="0.3">
      <c r="B37241">
        <v>9.4</v>
      </c>
      <c r="H37241" s="2">
        <v>8.9</v>
      </c>
      <c r="S37241" s="2">
        <f t="shared" si="583"/>
        <v>408.8832000000001</v>
      </c>
    </row>
    <row r="37242" spans="2:19" x14ac:dyDescent="0.3">
      <c r="B37242">
        <v>9.1999999999999993</v>
      </c>
      <c r="H37242" s="2">
        <v>8.1</v>
      </c>
      <c r="S37242" s="2">
        <f t="shared" si="583"/>
        <v>422.98140000000001</v>
      </c>
    </row>
    <row r="37243" spans="2:19" x14ac:dyDescent="0.3">
      <c r="B37243">
        <v>8.8000000000000007</v>
      </c>
      <c r="H37243" s="2">
        <v>9.5</v>
      </c>
      <c r="S37243" s="2">
        <f t="shared" si="583"/>
        <v>318.86459999999994</v>
      </c>
    </row>
    <row r="37244" spans="2:19" x14ac:dyDescent="0.3">
      <c r="B37244">
        <v>8.9</v>
      </c>
      <c r="H37244" s="2">
        <v>8.1999999999999993</v>
      </c>
      <c r="S37244" s="2">
        <f t="shared" si="583"/>
        <v>514.42499999999995</v>
      </c>
    </row>
    <row r="37245" spans="2:19" x14ac:dyDescent="0.3">
      <c r="B37245">
        <v>8.1</v>
      </c>
      <c r="H37245" s="2">
        <v>7.8</v>
      </c>
      <c r="S37245" s="2">
        <f t="shared" si="583"/>
        <v>330.82079999999996</v>
      </c>
    </row>
    <row r="37246" spans="2:19" x14ac:dyDescent="0.3">
      <c r="B37246">
        <v>9.5</v>
      </c>
      <c r="H37246" s="2">
        <v>9.5</v>
      </c>
      <c r="S37246" s="2">
        <f t="shared" si="583"/>
        <v>284.73119999999994</v>
      </c>
    </row>
    <row r="37247" spans="2:19" x14ac:dyDescent="0.3">
      <c r="B37247">
        <v>8.1999999999999993</v>
      </c>
      <c r="H37247" s="2">
        <v>9.6</v>
      </c>
      <c r="S37247" s="2">
        <f t="shared" si="583"/>
        <v>514.42499999999995</v>
      </c>
    </row>
    <row r="37248" spans="2:19" x14ac:dyDescent="0.3">
      <c r="B37248">
        <v>7.8</v>
      </c>
      <c r="H37248" s="2">
        <v>8.6</v>
      </c>
      <c r="S37248" s="2">
        <f t="shared" si="583"/>
        <v>530.84159999999997</v>
      </c>
    </row>
    <row r="37249" spans="2:19" x14ac:dyDescent="0.3">
      <c r="B37249">
        <v>9.5</v>
      </c>
      <c r="H37249" s="2">
        <v>8.6999999999999993</v>
      </c>
      <c r="S37249" s="2">
        <f t="shared" si="583"/>
        <v>381.63359999999994</v>
      </c>
    </row>
    <row r="37250" spans="2:19" x14ac:dyDescent="0.3">
      <c r="B37250">
        <v>9.6</v>
      </c>
      <c r="H37250" s="2">
        <v>7.6</v>
      </c>
      <c r="S37250" s="2">
        <f t="shared" si="583"/>
        <v>395.10179999999986</v>
      </c>
    </row>
    <row r="37251" spans="2:19" x14ac:dyDescent="0.3">
      <c r="B37251">
        <v>8.6</v>
      </c>
      <c r="H37251" s="2">
        <v>9.1</v>
      </c>
      <c r="S37251" s="2">
        <f t="shared" ref="S37251:S37314" si="584">0.5*1.2*B37253^3</f>
        <v>263.38559999999995</v>
      </c>
    </row>
    <row r="37252" spans="2:19" x14ac:dyDescent="0.3">
      <c r="B37252">
        <v>8.6999999999999993</v>
      </c>
      <c r="H37252" s="2">
        <v>9.6999999999999993</v>
      </c>
      <c r="S37252" s="2">
        <f t="shared" si="584"/>
        <v>452.14259999999996</v>
      </c>
    </row>
    <row r="37253" spans="2:19" x14ac:dyDescent="0.3">
      <c r="B37253">
        <v>7.6</v>
      </c>
      <c r="H37253" s="2">
        <v>8.8000000000000007</v>
      </c>
      <c r="S37253" s="2">
        <f t="shared" si="584"/>
        <v>547.60379999999986</v>
      </c>
    </row>
    <row r="37254" spans="2:19" x14ac:dyDescent="0.3">
      <c r="B37254">
        <v>9.1</v>
      </c>
      <c r="H37254" s="2">
        <v>9.3000000000000007</v>
      </c>
      <c r="S37254" s="2">
        <f t="shared" si="584"/>
        <v>408.8832000000001</v>
      </c>
    </row>
    <row r="37255" spans="2:19" x14ac:dyDescent="0.3">
      <c r="B37255">
        <v>9.6999999999999993</v>
      </c>
      <c r="H37255" s="2">
        <v>8.6999999999999993</v>
      </c>
      <c r="S37255" s="2">
        <f t="shared" si="584"/>
        <v>482.6142000000001</v>
      </c>
    </row>
    <row r="37256" spans="2:19" x14ac:dyDescent="0.3">
      <c r="B37256">
        <v>8.8000000000000007</v>
      </c>
      <c r="H37256" s="2">
        <v>9</v>
      </c>
      <c r="S37256" s="2">
        <f t="shared" si="584"/>
        <v>395.10179999999986</v>
      </c>
    </row>
    <row r="37257" spans="2:19" x14ac:dyDescent="0.3">
      <c r="B37257">
        <v>9.3000000000000007</v>
      </c>
      <c r="H37257" s="2">
        <v>8</v>
      </c>
      <c r="S37257" s="2">
        <f t="shared" si="584"/>
        <v>437.4</v>
      </c>
    </row>
    <row r="37258" spans="2:19" x14ac:dyDescent="0.3">
      <c r="B37258">
        <v>8.6999999999999993</v>
      </c>
      <c r="H37258" s="2">
        <v>9</v>
      </c>
      <c r="S37258" s="2">
        <f t="shared" si="584"/>
        <v>307.2</v>
      </c>
    </row>
    <row r="37259" spans="2:19" x14ac:dyDescent="0.3">
      <c r="B37259">
        <v>9</v>
      </c>
      <c r="H37259" s="2">
        <v>8.8000000000000007</v>
      </c>
      <c r="S37259" s="2">
        <f t="shared" si="584"/>
        <v>437.4</v>
      </c>
    </row>
    <row r="37260" spans="2:19" x14ac:dyDescent="0.3">
      <c r="B37260">
        <v>8</v>
      </c>
      <c r="H37260" s="2">
        <v>8.3000000000000007</v>
      </c>
      <c r="S37260" s="2">
        <f t="shared" si="584"/>
        <v>408.8832000000001</v>
      </c>
    </row>
    <row r="37261" spans="2:19" x14ac:dyDescent="0.3">
      <c r="B37261">
        <v>9</v>
      </c>
      <c r="H37261" s="2">
        <v>8.1999999999999993</v>
      </c>
      <c r="S37261" s="2">
        <f t="shared" si="584"/>
        <v>343.07220000000007</v>
      </c>
    </row>
    <row r="37262" spans="2:19" x14ac:dyDescent="0.3">
      <c r="B37262">
        <v>8.8000000000000007</v>
      </c>
      <c r="H37262" s="2">
        <v>8.9</v>
      </c>
      <c r="S37262" s="2">
        <f t="shared" si="584"/>
        <v>330.82079999999996</v>
      </c>
    </row>
    <row r="37263" spans="2:19" x14ac:dyDescent="0.3">
      <c r="B37263">
        <v>8.3000000000000007</v>
      </c>
      <c r="H37263" s="2">
        <v>8.4</v>
      </c>
      <c r="S37263" s="2">
        <f t="shared" si="584"/>
        <v>422.98140000000001</v>
      </c>
    </row>
    <row r="37264" spans="2:19" x14ac:dyDescent="0.3">
      <c r="B37264">
        <v>8.1999999999999993</v>
      </c>
      <c r="H37264" s="2">
        <v>8.6999999999999993</v>
      </c>
      <c r="S37264" s="2">
        <f t="shared" si="584"/>
        <v>355.62240000000003</v>
      </c>
    </row>
    <row r="37265" spans="2:19" x14ac:dyDescent="0.3">
      <c r="B37265">
        <v>8.9</v>
      </c>
      <c r="H37265" s="2">
        <v>8.1999999999999993</v>
      </c>
      <c r="S37265" s="2">
        <f t="shared" si="584"/>
        <v>395.10179999999986</v>
      </c>
    </row>
    <row r="37266" spans="2:19" x14ac:dyDescent="0.3">
      <c r="B37266">
        <v>8.4</v>
      </c>
      <c r="H37266" s="2">
        <v>9.6</v>
      </c>
      <c r="S37266" s="2">
        <f t="shared" si="584"/>
        <v>330.82079999999996</v>
      </c>
    </row>
    <row r="37267" spans="2:19" x14ac:dyDescent="0.3">
      <c r="B37267">
        <v>8.6999999999999993</v>
      </c>
      <c r="H37267" s="2">
        <v>9.1</v>
      </c>
      <c r="S37267" s="2">
        <f t="shared" si="584"/>
        <v>530.84159999999997</v>
      </c>
    </row>
    <row r="37268" spans="2:19" x14ac:dyDescent="0.3">
      <c r="B37268">
        <v>8.1999999999999993</v>
      </c>
      <c r="H37268" s="2">
        <v>8.8000000000000007</v>
      </c>
      <c r="S37268" s="2">
        <f t="shared" si="584"/>
        <v>452.14259999999996</v>
      </c>
    </row>
    <row r="37269" spans="2:19" x14ac:dyDescent="0.3">
      <c r="B37269">
        <v>9.6</v>
      </c>
      <c r="H37269" s="2">
        <v>8.4</v>
      </c>
      <c r="S37269" s="2">
        <f t="shared" si="584"/>
        <v>408.8832000000001</v>
      </c>
    </row>
    <row r="37270" spans="2:19" x14ac:dyDescent="0.3">
      <c r="B37270">
        <v>9.1</v>
      </c>
      <c r="H37270" s="2">
        <v>8</v>
      </c>
      <c r="S37270" s="2">
        <f t="shared" si="584"/>
        <v>355.62240000000003</v>
      </c>
    </row>
    <row r="37271" spans="2:19" x14ac:dyDescent="0.3">
      <c r="B37271">
        <v>8.8000000000000007</v>
      </c>
      <c r="H37271" s="2">
        <v>8.6</v>
      </c>
      <c r="S37271" s="2">
        <f t="shared" si="584"/>
        <v>307.2</v>
      </c>
    </row>
    <row r="37272" spans="2:19" x14ac:dyDescent="0.3">
      <c r="B37272">
        <v>8.4</v>
      </c>
      <c r="H37272" s="2">
        <v>8</v>
      </c>
      <c r="S37272" s="2">
        <f t="shared" si="584"/>
        <v>381.63359999999994</v>
      </c>
    </row>
    <row r="37273" spans="2:19" x14ac:dyDescent="0.3">
      <c r="B37273">
        <v>8</v>
      </c>
      <c r="H37273" s="2">
        <v>8.5</v>
      </c>
      <c r="S37273" s="2">
        <f t="shared" si="584"/>
        <v>307.2</v>
      </c>
    </row>
    <row r="37274" spans="2:19" x14ac:dyDescent="0.3">
      <c r="B37274">
        <v>8.6</v>
      </c>
      <c r="H37274" s="2">
        <v>7.7</v>
      </c>
      <c r="S37274" s="2">
        <f t="shared" si="584"/>
        <v>368.47499999999997</v>
      </c>
    </row>
    <row r="37275" spans="2:19" x14ac:dyDescent="0.3">
      <c r="B37275">
        <v>8</v>
      </c>
      <c r="H37275" s="2">
        <v>9.4</v>
      </c>
      <c r="S37275" s="2">
        <f t="shared" si="584"/>
        <v>273.91980000000001</v>
      </c>
    </row>
    <row r="37276" spans="2:19" x14ac:dyDescent="0.3">
      <c r="B37276">
        <v>8.5</v>
      </c>
      <c r="H37276" s="2">
        <v>8.3000000000000007</v>
      </c>
      <c r="S37276" s="2">
        <f t="shared" si="584"/>
        <v>498.35040000000009</v>
      </c>
    </row>
    <row r="37277" spans="2:19" x14ac:dyDescent="0.3">
      <c r="B37277">
        <v>7.7</v>
      </c>
      <c r="H37277" s="2">
        <v>7.9</v>
      </c>
      <c r="S37277" s="2">
        <f t="shared" si="584"/>
        <v>343.07220000000007</v>
      </c>
    </row>
    <row r="37278" spans="2:19" x14ac:dyDescent="0.3">
      <c r="B37278">
        <v>9.4</v>
      </c>
      <c r="H37278" s="2">
        <v>8.5</v>
      </c>
      <c r="S37278" s="2">
        <f t="shared" si="584"/>
        <v>295.82339999999999</v>
      </c>
    </row>
    <row r="37279" spans="2:19" x14ac:dyDescent="0.3">
      <c r="B37279">
        <v>8.3000000000000007</v>
      </c>
      <c r="H37279" s="2">
        <v>9.1999999999999993</v>
      </c>
      <c r="S37279" s="2">
        <f t="shared" si="584"/>
        <v>368.47499999999997</v>
      </c>
    </row>
    <row r="37280" spans="2:19" x14ac:dyDescent="0.3">
      <c r="B37280">
        <v>7.9</v>
      </c>
      <c r="H37280" s="2">
        <v>8.3000000000000007</v>
      </c>
      <c r="S37280" s="2">
        <f t="shared" si="584"/>
        <v>467.21279999999985</v>
      </c>
    </row>
    <row r="37281" spans="2:19" x14ac:dyDescent="0.3">
      <c r="B37281">
        <v>8.5</v>
      </c>
      <c r="H37281" s="2">
        <v>7.7</v>
      </c>
      <c r="S37281" s="2">
        <f t="shared" si="584"/>
        <v>343.07220000000007</v>
      </c>
    </row>
    <row r="37282" spans="2:19" x14ac:dyDescent="0.3">
      <c r="B37282">
        <v>9.1999999999999993</v>
      </c>
      <c r="H37282" s="2">
        <v>7.6</v>
      </c>
      <c r="S37282" s="2">
        <f t="shared" si="584"/>
        <v>273.91980000000001</v>
      </c>
    </row>
    <row r="37283" spans="2:19" x14ac:dyDescent="0.3">
      <c r="B37283">
        <v>8.3000000000000007</v>
      </c>
      <c r="H37283" s="2">
        <v>7</v>
      </c>
      <c r="S37283" s="2">
        <f t="shared" si="584"/>
        <v>263.38559999999995</v>
      </c>
    </row>
    <row r="37284" spans="2:19" x14ac:dyDescent="0.3">
      <c r="B37284">
        <v>7.7</v>
      </c>
      <c r="H37284" s="2">
        <v>6.5</v>
      </c>
      <c r="S37284" s="2">
        <f t="shared" si="584"/>
        <v>205.79999999999998</v>
      </c>
    </row>
    <row r="37285" spans="2:19" x14ac:dyDescent="0.3">
      <c r="B37285">
        <v>7.6</v>
      </c>
      <c r="H37285" s="2">
        <v>5.6</v>
      </c>
      <c r="S37285" s="2">
        <f t="shared" si="584"/>
        <v>164.77500000000001</v>
      </c>
    </row>
    <row r="37286" spans="2:19" x14ac:dyDescent="0.3">
      <c r="B37286">
        <v>7</v>
      </c>
      <c r="H37286" s="2">
        <v>6.8</v>
      </c>
      <c r="S37286" s="2">
        <f t="shared" si="584"/>
        <v>105.36959999999998</v>
      </c>
    </row>
    <row r="37287" spans="2:19" x14ac:dyDescent="0.3">
      <c r="B37287">
        <v>6.5</v>
      </c>
      <c r="H37287" s="2">
        <v>7.2</v>
      </c>
      <c r="S37287" s="2">
        <f t="shared" si="584"/>
        <v>188.65919999999997</v>
      </c>
    </row>
    <row r="37288" spans="2:19" x14ac:dyDescent="0.3">
      <c r="B37288">
        <v>5.6</v>
      </c>
      <c r="H37288" s="2">
        <v>6.5</v>
      </c>
      <c r="S37288" s="2">
        <f t="shared" si="584"/>
        <v>223.94880000000003</v>
      </c>
    </row>
    <row r="37289" spans="2:19" x14ac:dyDescent="0.3">
      <c r="B37289">
        <v>6.8</v>
      </c>
      <c r="H37289" s="2">
        <v>7.1</v>
      </c>
      <c r="S37289" s="2">
        <f t="shared" si="584"/>
        <v>164.77500000000001</v>
      </c>
    </row>
    <row r="37290" spans="2:19" x14ac:dyDescent="0.3">
      <c r="B37290">
        <v>7.2</v>
      </c>
      <c r="H37290" s="2">
        <v>6.9</v>
      </c>
      <c r="S37290" s="2">
        <f t="shared" si="584"/>
        <v>214.74659999999997</v>
      </c>
    </row>
    <row r="37291" spans="2:19" x14ac:dyDescent="0.3">
      <c r="B37291">
        <v>6.5</v>
      </c>
      <c r="H37291" s="2">
        <v>7.9</v>
      </c>
      <c r="S37291" s="2">
        <f t="shared" si="584"/>
        <v>197.10540000000003</v>
      </c>
    </row>
    <row r="37292" spans="2:19" x14ac:dyDescent="0.3">
      <c r="B37292">
        <v>7.1</v>
      </c>
      <c r="H37292" s="2">
        <v>6.7</v>
      </c>
      <c r="S37292" s="2">
        <f t="shared" si="584"/>
        <v>295.82339999999999</v>
      </c>
    </row>
    <row r="37293" spans="2:19" x14ac:dyDescent="0.3">
      <c r="B37293">
        <v>6.9</v>
      </c>
      <c r="H37293" s="2">
        <v>8.6999999999999993</v>
      </c>
      <c r="S37293" s="2">
        <f t="shared" si="584"/>
        <v>180.45780000000002</v>
      </c>
    </row>
    <row r="37294" spans="2:19" x14ac:dyDescent="0.3">
      <c r="B37294">
        <v>7.9</v>
      </c>
      <c r="H37294" s="2">
        <v>7.6</v>
      </c>
      <c r="S37294" s="2">
        <f t="shared" si="584"/>
        <v>395.10179999999986</v>
      </c>
    </row>
    <row r="37295" spans="2:19" x14ac:dyDescent="0.3">
      <c r="B37295">
        <v>6.7</v>
      </c>
      <c r="H37295" s="2">
        <v>7.2</v>
      </c>
      <c r="S37295" s="2">
        <f t="shared" si="584"/>
        <v>263.38559999999995</v>
      </c>
    </row>
    <row r="37296" spans="2:19" x14ac:dyDescent="0.3">
      <c r="B37296">
        <v>8.6999999999999993</v>
      </c>
      <c r="H37296" s="2">
        <v>8.1999999999999993</v>
      </c>
      <c r="S37296" s="2">
        <f t="shared" si="584"/>
        <v>223.94880000000003</v>
      </c>
    </row>
    <row r="37297" spans="2:19" x14ac:dyDescent="0.3">
      <c r="B37297">
        <v>7.6</v>
      </c>
      <c r="H37297" s="2">
        <v>7.7</v>
      </c>
      <c r="S37297" s="2">
        <f t="shared" si="584"/>
        <v>330.82079999999996</v>
      </c>
    </row>
    <row r="37298" spans="2:19" x14ac:dyDescent="0.3">
      <c r="B37298">
        <v>7.2</v>
      </c>
      <c r="H37298" s="2">
        <v>8.5</v>
      </c>
      <c r="S37298" s="2">
        <f t="shared" si="584"/>
        <v>273.91980000000001</v>
      </c>
    </row>
    <row r="37299" spans="2:19" x14ac:dyDescent="0.3">
      <c r="B37299">
        <v>8.1999999999999993</v>
      </c>
      <c r="H37299" s="2">
        <v>7.8</v>
      </c>
      <c r="S37299" s="2">
        <f t="shared" si="584"/>
        <v>368.47499999999997</v>
      </c>
    </row>
    <row r="37300" spans="2:19" x14ac:dyDescent="0.3">
      <c r="B37300">
        <v>7.7</v>
      </c>
      <c r="H37300" s="2">
        <v>8.6</v>
      </c>
      <c r="S37300" s="2">
        <f t="shared" si="584"/>
        <v>284.73119999999994</v>
      </c>
    </row>
    <row r="37301" spans="2:19" x14ac:dyDescent="0.3">
      <c r="B37301">
        <v>8.5</v>
      </c>
      <c r="H37301" s="2">
        <v>8.8000000000000007</v>
      </c>
      <c r="S37301" s="2">
        <f t="shared" si="584"/>
        <v>381.63359999999994</v>
      </c>
    </row>
    <row r="37302" spans="2:19" x14ac:dyDescent="0.3">
      <c r="B37302">
        <v>7.8</v>
      </c>
      <c r="H37302" s="2">
        <v>8.1999999999999993</v>
      </c>
      <c r="S37302" s="2">
        <f t="shared" si="584"/>
        <v>408.8832000000001</v>
      </c>
    </row>
    <row r="37303" spans="2:19" x14ac:dyDescent="0.3">
      <c r="B37303">
        <v>8.6</v>
      </c>
      <c r="H37303" s="2">
        <v>9.6999999999999993</v>
      </c>
      <c r="S37303" s="2">
        <f t="shared" si="584"/>
        <v>330.82079999999996</v>
      </c>
    </row>
    <row r="37304" spans="2:19" x14ac:dyDescent="0.3">
      <c r="B37304">
        <v>8.8000000000000007</v>
      </c>
      <c r="H37304" s="2">
        <v>8.9</v>
      </c>
      <c r="S37304" s="2">
        <f t="shared" si="584"/>
        <v>547.60379999999986</v>
      </c>
    </row>
    <row r="37305" spans="2:19" x14ac:dyDescent="0.3">
      <c r="B37305">
        <v>8.1999999999999993</v>
      </c>
      <c r="H37305" s="2">
        <v>8.5</v>
      </c>
      <c r="S37305" s="2">
        <f t="shared" si="584"/>
        <v>422.98140000000001</v>
      </c>
    </row>
    <row r="37306" spans="2:19" x14ac:dyDescent="0.3">
      <c r="B37306">
        <v>9.6999999999999993</v>
      </c>
      <c r="H37306" s="2">
        <v>10.199999999999999</v>
      </c>
      <c r="S37306" s="2">
        <f t="shared" si="584"/>
        <v>368.47499999999997</v>
      </c>
    </row>
    <row r="37307" spans="2:19" x14ac:dyDescent="0.3">
      <c r="B37307">
        <v>8.9</v>
      </c>
      <c r="H37307" s="2">
        <v>8.6</v>
      </c>
      <c r="S37307" s="2">
        <f t="shared" si="584"/>
        <v>636.72479999999985</v>
      </c>
    </row>
    <row r="37308" spans="2:19" x14ac:dyDescent="0.3">
      <c r="B37308">
        <v>8.5</v>
      </c>
      <c r="H37308" s="2">
        <v>8.9</v>
      </c>
      <c r="S37308" s="2">
        <f t="shared" si="584"/>
        <v>381.63359999999994</v>
      </c>
    </row>
    <row r="37309" spans="2:19" x14ac:dyDescent="0.3">
      <c r="B37309">
        <v>10.199999999999999</v>
      </c>
      <c r="H37309" s="2">
        <v>9.6</v>
      </c>
      <c r="S37309" s="2">
        <f t="shared" si="584"/>
        <v>422.98140000000001</v>
      </c>
    </row>
    <row r="37310" spans="2:19" x14ac:dyDescent="0.3">
      <c r="B37310">
        <v>8.6</v>
      </c>
      <c r="H37310" s="2">
        <v>9.6</v>
      </c>
      <c r="S37310" s="2">
        <f t="shared" si="584"/>
        <v>530.84159999999997</v>
      </c>
    </row>
    <row r="37311" spans="2:19" x14ac:dyDescent="0.3">
      <c r="B37311">
        <v>8.9</v>
      </c>
      <c r="H37311" s="2">
        <v>8.8000000000000007</v>
      </c>
      <c r="S37311" s="2">
        <f t="shared" si="584"/>
        <v>530.84159999999997</v>
      </c>
    </row>
    <row r="37312" spans="2:19" x14ac:dyDescent="0.3">
      <c r="B37312">
        <v>9.6</v>
      </c>
      <c r="H37312" s="2">
        <v>8.5</v>
      </c>
      <c r="S37312" s="2">
        <f t="shared" si="584"/>
        <v>408.8832000000001</v>
      </c>
    </row>
    <row r="37313" spans="2:19" x14ac:dyDescent="0.3">
      <c r="B37313">
        <v>9.6</v>
      </c>
      <c r="H37313" s="2">
        <v>9.9</v>
      </c>
      <c r="S37313" s="2">
        <f t="shared" si="584"/>
        <v>368.47499999999997</v>
      </c>
    </row>
    <row r="37314" spans="2:19" x14ac:dyDescent="0.3">
      <c r="B37314">
        <v>8.8000000000000007</v>
      </c>
      <c r="H37314" s="2">
        <v>10.1</v>
      </c>
      <c r="S37314" s="2">
        <f t="shared" si="584"/>
        <v>582.17939999999999</v>
      </c>
    </row>
    <row r="37315" spans="2:19" x14ac:dyDescent="0.3">
      <c r="B37315">
        <v>8.5</v>
      </c>
      <c r="H37315" s="2">
        <v>9.5</v>
      </c>
      <c r="S37315" s="2">
        <f t="shared" ref="S37315:S37378" si="585">0.5*1.2*B37317^3</f>
        <v>618.18059999999991</v>
      </c>
    </row>
    <row r="37316" spans="2:19" x14ac:dyDescent="0.3">
      <c r="B37316">
        <v>9.9</v>
      </c>
      <c r="H37316" s="2">
        <v>9.1</v>
      </c>
      <c r="S37316" s="2">
        <f t="shared" si="585"/>
        <v>514.42499999999995</v>
      </c>
    </row>
    <row r="37317" spans="2:19" x14ac:dyDescent="0.3">
      <c r="B37317">
        <v>10.1</v>
      </c>
      <c r="H37317" s="2">
        <v>8.6999999999999993</v>
      </c>
      <c r="S37317" s="2">
        <f t="shared" si="585"/>
        <v>452.14259999999996</v>
      </c>
    </row>
    <row r="37318" spans="2:19" x14ac:dyDescent="0.3">
      <c r="B37318">
        <v>9.5</v>
      </c>
      <c r="H37318" s="2">
        <v>8.6999999999999993</v>
      </c>
      <c r="S37318" s="2">
        <f t="shared" si="585"/>
        <v>395.10179999999986</v>
      </c>
    </row>
    <row r="37319" spans="2:19" x14ac:dyDescent="0.3">
      <c r="B37319">
        <v>9.1</v>
      </c>
      <c r="H37319" s="2">
        <v>7.6</v>
      </c>
      <c r="S37319" s="2">
        <f t="shared" si="585"/>
        <v>395.10179999999986</v>
      </c>
    </row>
    <row r="37320" spans="2:19" x14ac:dyDescent="0.3">
      <c r="B37320">
        <v>8.6999999999999993</v>
      </c>
      <c r="H37320" s="2">
        <v>8.1999999999999993</v>
      </c>
      <c r="S37320" s="2">
        <f t="shared" si="585"/>
        <v>263.38559999999995</v>
      </c>
    </row>
    <row r="37321" spans="2:19" x14ac:dyDescent="0.3">
      <c r="B37321">
        <v>8.6999999999999993</v>
      </c>
      <c r="H37321" s="2">
        <v>8.4</v>
      </c>
      <c r="S37321" s="2">
        <f t="shared" si="585"/>
        <v>330.82079999999996</v>
      </c>
    </row>
    <row r="37322" spans="2:19" x14ac:dyDescent="0.3">
      <c r="B37322">
        <v>7.6</v>
      </c>
      <c r="H37322" s="2">
        <v>6.7</v>
      </c>
      <c r="S37322" s="2">
        <f t="shared" si="585"/>
        <v>355.62240000000003</v>
      </c>
    </row>
    <row r="37323" spans="2:19" x14ac:dyDescent="0.3">
      <c r="B37323">
        <v>8.1999999999999993</v>
      </c>
      <c r="H37323" s="2">
        <v>8</v>
      </c>
      <c r="S37323" s="2">
        <f t="shared" si="585"/>
        <v>180.45780000000002</v>
      </c>
    </row>
    <row r="37324" spans="2:19" x14ac:dyDescent="0.3">
      <c r="B37324">
        <v>8.4</v>
      </c>
      <c r="H37324" s="2">
        <v>8.6</v>
      </c>
      <c r="S37324" s="2">
        <f t="shared" si="585"/>
        <v>307.2</v>
      </c>
    </row>
    <row r="37325" spans="2:19" x14ac:dyDescent="0.3">
      <c r="B37325">
        <v>6.7</v>
      </c>
      <c r="H37325" s="2">
        <v>6.9</v>
      </c>
      <c r="S37325" s="2">
        <f t="shared" si="585"/>
        <v>381.63359999999994</v>
      </c>
    </row>
    <row r="37326" spans="2:19" x14ac:dyDescent="0.3">
      <c r="B37326">
        <v>8</v>
      </c>
      <c r="H37326" s="2">
        <v>7.2</v>
      </c>
      <c r="S37326" s="2">
        <f t="shared" si="585"/>
        <v>197.10540000000003</v>
      </c>
    </row>
    <row r="37327" spans="2:19" x14ac:dyDescent="0.3">
      <c r="B37327">
        <v>8.6</v>
      </c>
      <c r="H37327" s="2">
        <v>7.6</v>
      </c>
      <c r="S37327" s="2">
        <f t="shared" si="585"/>
        <v>223.94880000000003</v>
      </c>
    </row>
    <row r="37328" spans="2:19" x14ac:dyDescent="0.3">
      <c r="B37328">
        <v>6.9</v>
      </c>
      <c r="H37328" s="2">
        <v>7.2</v>
      </c>
      <c r="S37328" s="2">
        <f t="shared" si="585"/>
        <v>263.38559999999995</v>
      </c>
    </row>
    <row r="37329" spans="2:19" x14ac:dyDescent="0.3">
      <c r="B37329">
        <v>7.2</v>
      </c>
      <c r="H37329" s="2">
        <v>8.1</v>
      </c>
      <c r="S37329" s="2">
        <f t="shared" si="585"/>
        <v>223.94880000000003</v>
      </c>
    </row>
    <row r="37330" spans="2:19" x14ac:dyDescent="0.3">
      <c r="B37330">
        <v>7.6</v>
      </c>
      <c r="H37330" s="2">
        <v>7.9</v>
      </c>
      <c r="S37330" s="2">
        <f t="shared" si="585"/>
        <v>318.86459999999994</v>
      </c>
    </row>
    <row r="37331" spans="2:19" x14ac:dyDescent="0.3">
      <c r="B37331">
        <v>7.2</v>
      </c>
      <c r="H37331" s="2">
        <v>6.9</v>
      </c>
      <c r="S37331" s="2">
        <f t="shared" si="585"/>
        <v>295.82339999999999</v>
      </c>
    </row>
    <row r="37332" spans="2:19" x14ac:dyDescent="0.3">
      <c r="B37332">
        <v>8.1</v>
      </c>
      <c r="H37332" s="2">
        <v>7.3</v>
      </c>
      <c r="S37332" s="2">
        <f t="shared" si="585"/>
        <v>197.10540000000003</v>
      </c>
    </row>
    <row r="37333" spans="2:19" x14ac:dyDescent="0.3">
      <c r="B37333">
        <v>7.9</v>
      </c>
      <c r="H37333" s="2">
        <v>7.4</v>
      </c>
      <c r="S37333" s="2">
        <f t="shared" si="585"/>
        <v>233.41019999999997</v>
      </c>
    </row>
    <row r="37334" spans="2:19" x14ac:dyDescent="0.3">
      <c r="B37334">
        <v>6.9</v>
      </c>
      <c r="H37334" s="2">
        <v>7.6</v>
      </c>
      <c r="S37334" s="2">
        <f t="shared" si="585"/>
        <v>243.13440000000003</v>
      </c>
    </row>
    <row r="37335" spans="2:19" x14ac:dyDescent="0.3">
      <c r="B37335">
        <v>7.3</v>
      </c>
      <c r="H37335" s="2">
        <v>8.5</v>
      </c>
      <c r="S37335" s="2">
        <f t="shared" si="585"/>
        <v>263.38559999999995</v>
      </c>
    </row>
    <row r="37336" spans="2:19" x14ac:dyDescent="0.3">
      <c r="B37336">
        <v>7.4</v>
      </c>
      <c r="H37336" s="2">
        <v>7.3</v>
      </c>
      <c r="S37336" s="2">
        <f t="shared" si="585"/>
        <v>368.47499999999997</v>
      </c>
    </row>
    <row r="37337" spans="2:19" x14ac:dyDescent="0.3">
      <c r="B37337">
        <v>7.6</v>
      </c>
      <c r="H37337" s="2">
        <v>7.3</v>
      </c>
      <c r="S37337" s="2">
        <f t="shared" si="585"/>
        <v>233.41019999999997</v>
      </c>
    </row>
    <row r="37338" spans="2:19" x14ac:dyDescent="0.3">
      <c r="B37338">
        <v>8.5</v>
      </c>
      <c r="H37338" s="2">
        <v>6.4</v>
      </c>
      <c r="S37338" s="2">
        <f t="shared" si="585"/>
        <v>233.41019999999997</v>
      </c>
    </row>
    <row r="37339" spans="2:19" x14ac:dyDescent="0.3">
      <c r="B37339">
        <v>7.3</v>
      </c>
      <c r="H37339" s="2">
        <v>8.1</v>
      </c>
      <c r="S37339" s="2">
        <f t="shared" si="585"/>
        <v>157.28640000000004</v>
      </c>
    </row>
    <row r="37340" spans="2:19" x14ac:dyDescent="0.3">
      <c r="B37340">
        <v>7.3</v>
      </c>
      <c r="H37340" s="2">
        <v>8</v>
      </c>
      <c r="S37340" s="2">
        <f t="shared" si="585"/>
        <v>318.86459999999994</v>
      </c>
    </row>
    <row r="37341" spans="2:19" x14ac:dyDescent="0.3">
      <c r="B37341">
        <v>6.4</v>
      </c>
      <c r="H37341" s="2">
        <v>7.9</v>
      </c>
      <c r="S37341" s="2">
        <f t="shared" si="585"/>
        <v>307.2</v>
      </c>
    </row>
    <row r="37342" spans="2:19" x14ac:dyDescent="0.3">
      <c r="B37342">
        <v>8.1</v>
      </c>
      <c r="H37342" s="2">
        <v>7.5</v>
      </c>
      <c r="S37342" s="2">
        <f t="shared" si="585"/>
        <v>295.82339999999999</v>
      </c>
    </row>
    <row r="37343" spans="2:19" x14ac:dyDescent="0.3">
      <c r="B37343">
        <v>8</v>
      </c>
      <c r="H37343" s="2">
        <v>7</v>
      </c>
      <c r="S37343" s="2">
        <f t="shared" si="585"/>
        <v>253.125</v>
      </c>
    </row>
    <row r="37344" spans="2:19" x14ac:dyDescent="0.3">
      <c r="B37344">
        <v>7.9</v>
      </c>
      <c r="H37344" s="2">
        <v>7.1</v>
      </c>
      <c r="S37344" s="2">
        <f t="shared" si="585"/>
        <v>205.79999999999998</v>
      </c>
    </row>
    <row r="37345" spans="2:19" x14ac:dyDescent="0.3">
      <c r="B37345">
        <v>7.5</v>
      </c>
      <c r="H37345" s="2">
        <v>7</v>
      </c>
      <c r="S37345" s="2">
        <f t="shared" si="585"/>
        <v>214.74659999999997</v>
      </c>
    </row>
    <row r="37346" spans="2:19" x14ac:dyDescent="0.3">
      <c r="B37346">
        <v>7</v>
      </c>
      <c r="H37346" s="2">
        <v>7</v>
      </c>
      <c r="S37346" s="2">
        <f t="shared" si="585"/>
        <v>205.79999999999998</v>
      </c>
    </row>
    <row r="37347" spans="2:19" x14ac:dyDescent="0.3">
      <c r="B37347">
        <v>7.1</v>
      </c>
      <c r="H37347" s="2">
        <v>7.1</v>
      </c>
      <c r="S37347" s="2">
        <f t="shared" si="585"/>
        <v>205.79999999999998</v>
      </c>
    </row>
    <row r="37348" spans="2:19" x14ac:dyDescent="0.3">
      <c r="B37348">
        <v>7</v>
      </c>
      <c r="H37348" s="2">
        <v>6.8</v>
      </c>
      <c r="S37348" s="2">
        <f t="shared" si="585"/>
        <v>214.74659999999997</v>
      </c>
    </row>
    <row r="37349" spans="2:19" x14ac:dyDescent="0.3">
      <c r="B37349">
        <v>7</v>
      </c>
      <c r="H37349" s="2">
        <v>7.7</v>
      </c>
      <c r="S37349" s="2">
        <f t="shared" si="585"/>
        <v>188.65919999999997</v>
      </c>
    </row>
    <row r="37350" spans="2:19" x14ac:dyDescent="0.3">
      <c r="B37350">
        <v>7.1</v>
      </c>
      <c r="H37350" s="2">
        <v>6.5</v>
      </c>
      <c r="S37350" s="2">
        <f t="shared" si="585"/>
        <v>273.91980000000001</v>
      </c>
    </row>
    <row r="37351" spans="2:19" x14ac:dyDescent="0.3">
      <c r="B37351">
        <v>6.8</v>
      </c>
      <c r="H37351" s="2">
        <v>7.3</v>
      </c>
      <c r="S37351" s="2">
        <f t="shared" si="585"/>
        <v>164.77500000000001</v>
      </c>
    </row>
    <row r="37352" spans="2:19" x14ac:dyDescent="0.3">
      <c r="B37352">
        <v>7.7</v>
      </c>
      <c r="H37352" s="2">
        <v>7.2</v>
      </c>
      <c r="S37352" s="2">
        <f t="shared" si="585"/>
        <v>233.41019999999997</v>
      </c>
    </row>
    <row r="37353" spans="2:19" x14ac:dyDescent="0.3">
      <c r="B37353">
        <v>6.5</v>
      </c>
      <c r="H37353" s="2">
        <v>7.6</v>
      </c>
      <c r="S37353" s="2">
        <f t="shared" si="585"/>
        <v>223.94880000000003</v>
      </c>
    </row>
    <row r="37354" spans="2:19" x14ac:dyDescent="0.3">
      <c r="B37354">
        <v>7.3</v>
      </c>
      <c r="H37354" s="2">
        <v>7.4</v>
      </c>
      <c r="S37354" s="2">
        <f t="shared" si="585"/>
        <v>263.38559999999995</v>
      </c>
    </row>
    <row r="37355" spans="2:19" x14ac:dyDescent="0.3">
      <c r="B37355">
        <v>7.2</v>
      </c>
      <c r="H37355" s="2">
        <v>7.1</v>
      </c>
      <c r="S37355" s="2">
        <f t="shared" si="585"/>
        <v>243.13440000000003</v>
      </c>
    </row>
    <row r="37356" spans="2:19" x14ac:dyDescent="0.3">
      <c r="B37356">
        <v>7.6</v>
      </c>
      <c r="H37356" s="2">
        <v>7.7</v>
      </c>
      <c r="S37356" s="2">
        <f t="shared" si="585"/>
        <v>214.74659999999997</v>
      </c>
    </row>
    <row r="37357" spans="2:19" x14ac:dyDescent="0.3">
      <c r="B37357">
        <v>7.4</v>
      </c>
      <c r="H37357" s="2">
        <v>7.1</v>
      </c>
      <c r="S37357" s="2">
        <f t="shared" si="585"/>
        <v>273.91980000000001</v>
      </c>
    </row>
    <row r="37358" spans="2:19" x14ac:dyDescent="0.3">
      <c r="B37358">
        <v>7.1</v>
      </c>
      <c r="H37358" s="2">
        <v>7.4</v>
      </c>
      <c r="S37358" s="2">
        <f t="shared" si="585"/>
        <v>214.74659999999997</v>
      </c>
    </row>
    <row r="37359" spans="2:19" x14ac:dyDescent="0.3">
      <c r="B37359">
        <v>7.7</v>
      </c>
      <c r="H37359" s="2">
        <v>7.4</v>
      </c>
      <c r="S37359" s="2">
        <f t="shared" si="585"/>
        <v>243.13440000000003</v>
      </c>
    </row>
    <row r="37360" spans="2:19" x14ac:dyDescent="0.3">
      <c r="B37360">
        <v>7.1</v>
      </c>
      <c r="H37360" s="2">
        <v>7.4</v>
      </c>
      <c r="S37360" s="2">
        <f t="shared" si="585"/>
        <v>243.13440000000003</v>
      </c>
    </row>
    <row r="37361" spans="2:19" x14ac:dyDescent="0.3">
      <c r="B37361">
        <v>7.4</v>
      </c>
      <c r="H37361" s="2">
        <v>7.8</v>
      </c>
      <c r="S37361" s="2">
        <f t="shared" si="585"/>
        <v>243.13440000000003</v>
      </c>
    </row>
    <row r="37362" spans="2:19" x14ac:dyDescent="0.3">
      <c r="B37362">
        <v>7.4</v>
      </c>
      <c r="H37362" s="2">
        <v>7.5</v>
      </c>
      <c r="S37362" s="2">
        <f t="shared" si="585"/>
        <v>284.73119999999994</v>
      </c>
    </row>
    <row r="37363" spans="2:19" x14ac:dyDescent="0.3">
      <c r="B37363">
        <v>7.4</v>
      </c>
      <c r="H37363" s="2">
        <v>8.1</v>
      </c>
      <c r="S37363" s="2">
        <f t="shared" si="585"/>
        <v>253.125</v>
      </c>
    </row>
    <row r="37364" spans="2:19" x14ac:dyDescent="0.3">
      <c r="B37364">
        <v>7.8</v>
      </c>
      <c r="H37364" s="2">
        <v>7.6</v>
      </c>
      <c r="S37364" s="2">
        <f t="shared" si="585"/>
        <v>318.86459999999994</v>
      </c>
    </row>
    <row r="37365" spans="2:19" x14ac:dyDescent="0.3">
      <c r="B37365">
        <v>7.5</v>
      </c>
      <c r="H37365" s="2">
        <v>8.9</v>
      </c>
      <c r="S37365" s="2">
        <f t="shared" si="585"/>
        <v>263.38559999999995</v>
      </c>
    </row>
    <row r="37366" spans="2:19" x14ac:dyDescent="0.3">
      <c r="B37366">
        <v>8.1</v>
      </c>
      <c r="H37366" s="2">
        <v>8.4</v>
      </c>
      <c r="S37366" s="2">
        <f t="shared" si="585"/>
        <v>422.98140000000001</v>
      </c>
    </row>
    <row r="37367" spans="2:19" x14ac:dyDescent="0.3">
      <c r="B37367">
        <v>7.6</v>
      </c>
      <c r="H37367" s="2">
        <v>8.4</v>
      </c>
      <c r="S37367" s="2">
        <f t="shared" si="585"/>
        <v>355.62240000000003</v>
      </c>
    </row>
    <row r="37368" spans="2:19" x14ac:dyDescent="0.3">
      <c r="B37368">
        <v>8.9</v>
      </c>
      <c r="H37368" s="2">
        <v>8.9</v>
      </c>
      <c r="S37368" s="2">
        <f t="shared" si="585"/>
        <v>355.62240000000003</v>
      </c>
    </row>
    <row r="37369" spans="2:19" x14ac:dyDescent="0.3">
      <c r="B37369">
        <v>8.4</v>
      </c>
      <c r="H37369" s="2">
        <v>9</v>
      </c>
      <c r="S37369" s="2">
        <f t="shared" si="585"/>
        <v>422.98140000000001</v>
      </c>
    </row>
    <row r="37370" spans="2:19" x14ac:dyDescent="0.3">
      <c r="B37370">
        <v>8.4</v>
      </c>
      <c r="H37370" s="2">
        <v>8.4</v>
      </c>
      <c r="S37370" s="2">
        <f t="shared" si="585"/>
        <v>437.4</v>
      </c>
    </row>
    <row r="37371" spans="2:19" x14ac:dyDescent="0.3">
      <c r="B37371">
        <v>8.9</v>
      </c>
      <c r="H37371" s="2">
        <v>8.9</v>
      </c>
      <c r="S37371" s="2">
        <f t="shared" si="585"/>
        <v>355.62240000000003</v>
      </c>
    </row>
    <row r="37372" spans="2:19" x14ac:dyDescent="0.3">
      <c r="B37372">
        <v>9</v>
      </c>
      <c r="H37372" s="2">
        <v>7.8</v>
      </c>
      <c r="S37372" s="2">
        <f t="shared" si="585"/>
        <v>422.98140000000001</v>
      </c>
    </row>
    <row r="37373" spans="2:19" x14ac:dyDescent="0.3">
      <c r="B37373">
        <v>8.4</v>
      </c>
      <c r="H37373" s="2">
        <v>7.8</v>
      </c>
      <c r="S37373" s="2">
        <f t="shared" si="585"/>
        <v>284.73119999999994</v>
      </c>
    </row>
    <row r="37374" spans="2:19" x14ac:dyDescent="0.3">
      <c r="B37374">
        <v>8.9</v>
      </c>
      <c r="H37374" s="2">
        <v>8.6</v>
      </c>
      <c r="S37374" s="2">
        <f t="shared" si="585"/>
        <v>284.73119999999994</v>
      </c>
    </row>
    <row r="37375" spans="2:19" x14ac:dyDescent="0.3">
      <c r="B37375">
        <v>7.8</v>
      </c>
      <c r="H37375" s="2">
        <v>9</v>
      </c>
      <c r="S37375" s="2">
        <f t="shared" si="585"/>
        <v>381.63359999999994</v>
      </c>
    </row>
    <row r="37376" spans="2:19" x14ac:dyDescent="0.3">
      <c r="B37376">
        <v>7.8</v>
      </c>
      <c r="H37376" s="2">
        <v>8.6</v>
      </c>
      <c r="S37376" s="2">
        <f t="shared" si="585"/>
        <v>437.4</v>
      </c>
    </row>
    <row r="37377" spans="2:19" x14ac:dyDescent="0.3">
      <c r="B37377">
        <v>8.6</v>
      </c>
      <c r="H37377" s="2">
        <v>8.6</v>
      </c>
      <c r="S37377" s="2">
        <f t="shared" si="585"/>
        <v>381.63359999999994</v>
      </c>
    </row>
    <row r="37378" spans="2:19" x14ac:dyDescent="0.3">
      <c r="B37378">
        <v>9</v>
      </c>
      <c r="H37378" s="2">
        <v>9.6999999999999993</v>
      </c>
      <c r="S37378" s="2">
        <f t="shared" si="585"/>
        <v>381.63359999999994</v>
      </c>
    </row>
    <row r="37379" spans="2:19" x14ac:dyDescent="0.3">
      <c r="B37379">
        <v>8.6</v>
      </c>
      <c r="H37379" s="2">
        <v>10.8</v>
      </c>
      <c r="S37379" s="2">
        <f t="shared" ref="S37379:S37442" si="586">0.5*1.2*B37381^3</f>
        <v>547.60379999999986</v>
      </c>
    </row>
    <row r="37380" spans="2:19" x14ac:dyDescent="0.3">
      <c r="B37380">
        <v>8.6</v>
      </c>
      <c r="H37380" s="2">
        <v>9.6</v>
      </c>
      <c r="S37380" s="2">
        <f t="shared" si="586"/>
        <v>755.82720000000006</v>
      </c>
    </row>
    <row r="37381" spans="2:19" x14ac:dyDescent="0.3">
      <c r="B37381">
        <v>9.6999999999999993</v>
      </c>
      <c r="H37381" s="2">
        <v>9.6999999999999993</v>
      </c>
      <c r="S37381" s="2">
        <f t="shared" si="586"/>
        <v>530.84159999999997</v>
      </c>
    </row>
    <row r="37382" spans="2:19" x14ac:dyDescent="0.3">
      <c r="B37382">
        <v>10.8</v>
      </c>
      <c r="H37382" s="2">
        <v>7.4</v>
      </c>
      <c r="S37382" s="2">
        <f t="shared" si="586"/>
        <v>547.60379999999986</v>
      </c>
    </row>
    <row r="37383" spans="2:19" x14ac:dyDescent="0.3">
      <c r="B37383">
        <v>9.6</v>
      </c>
      <c r="H37383" s="2">
        <v>8.1999999999999993</v>
      </c>
      <c r="S37383" s="2">
        <f t="shared" si="586"/>
        <v>243.13440000000003</v>
      </c>
    </row>
    <row r="37384" spans="2:19" x14ac:dyDescent="0.3">
      <c r="B37384">
        <v>9.6999999999999993</v>
      </c>
      <c r="H37384" s="2">
        <v>8</v>
      </c>
      <c r="S37384" s="2">
        <f t="shared" si="586"/>
        <v>330.82079999999996</v>
      </c>
    </row>
    <row r="37385" spans="2:19" x14ac:dyDescent="0.3">
      <c r="B37385">
        <v>7.4</v>
      </c>
      <c r="H37385" s="2">
        <v>8.1999999999999993</v>
      </c>
      <c r="S37385" s="2">
        <f t="shared" si="586"/>
        <v>307.2</v>
      </c>
    </row>
    <row r="37386" spans="2:19" x14ac:dyDescent="0.3">
      <c r="B37386">
        <v>8.1999999999999993</v>
      </c>
      <c r="H37386" s="2">
        <v>8.1999999999999993</v>
      </c>
      <c r="S37386" s="2">
        <f t="shared" si="586"/>
        <v>330.82079999999996</v>
      </c>
    </row>
    <row r="37387" spans="2:19" x14ac:dyDescent="0.3">
      <c r="B37387">
        <v>8</v>
      </c>
      <c r="H37387" s="2">
        <v>7.8</v>
      </c>
      <c r="S37387" s="2">
        <f t="shared" si="586"/>
        <v>330.82079999999996</v>
      </c>
    </row>
    <row r="37388" spans="2:19" x14ac:dyDescent="0.3">
      <c r="B37388">
        <v>8.1999999999999993</v>
      </c>
      <c r="H37388" s="2">
        <v>6.4</v>
      </c>
      <c r="S37388" s="2">
        <f t="shared" si="586"/>
        <v>284.73119999999994</v>
      </c>
    </row>
    <row r="37389" spans="2:19" x14ac:dyDescent="0.3">
      <c r="B37389">
        <v>8.1999999999999993</v>
      </c>
      <c r="H37389" s="2">
        <v>6.5</v>
      </c>
      <c r="S37389" s="2">
        <f t="shared" si="586"/>
        <v>157.28640000000004</v>
      </c>
    </row>
    <row r="37390" spans="2:19" x14ac:dyDescent="0.3">
      <c r="B37390">
        <v>7.8</v>
      </c>
      <c r="H37390" s="2">
        <v>6.4</v>
      </c>
      <c r="S37390" s="2">
        <f t="shared" si="586"/>
        <v>164.77500000000001</v>
      </c>
    </row>
    <row r="37391" spans="2:19" x14ac:dyDescent="0.3">
      <c r="B37391">
        <v>6.4</v>
      </c>
      <c r="H37391" s="2">
        <v>7.4</v>
      </c>
      <c r="S37391" s="2">
        <f t="shared" si="586"/>
        <v>157.28640000000004</v>
      </c>
    </row>
    <row r="37392" spans="2:19" x14ac:dyDescent="0.3">
      <c r="B37392">
        <v>6.5</v>
      </c>
      <c r="H37392" s="2">
        <v>7.3</v>
      </c>
      <c r="S37392" s="2">
        <f t="shared" si="586"/>
        <v>243.13440000000003</v>
      </c>
    </row>
    <row r="37393" spans="2:19" x14ac:dyDescent="0.3">
      <c r="B37393">
        <v>6.4</v>
      </c>
      <c r="H37393" s="2">
        <v>6.9</v>
      </c>
      <c r="S37393" s="2">
        <f t="shared" si="586"/>
        <v>233.41019999999997</v>
      </c>
    </row>
    <row r="37394" spans="2:19" x14ac:dyDescent="0.3">
      <c r="B37394">
        <v>7.4</v>
      </c>
      <c r="H37394" s="2">
        <v>6.8</v>
      </c>
      <c r="S37394" s="2">
        <f t="shared" si="586"/>
        <v>197.10540000000003</v>
      </c>
    </row>
    <row r="37395" spans="2:19" x14ac:dyDescent="0.3">
      <c r="B37395">
        <v>7.3</v>
      </c>
      <c r="H37395" s="2">
        <v>7.3</v>
      </c>
      <c r="S37395" s="2">
        <f t="shared" si="586"/>
        <v>188.65919999999997</v>
      </c>
    </row>
    <row r="37396" spans="2:19" x14ac:dyDescent="0.3">
      <c r="B37396">
        <v>6.9</v>
      </c>
      <c r="H37396" s="2">
        <v>8.9</v>
      </c>
      <c r="S37396" s="2">
        <f t="shared" si="586"/>
        <v>233.41019999999997</v>
      </c>
    </row>
    <row r="37397" spans="2:19" x14ac:dyDescent="0.3">
      <c r="B37397">
        <v>6.8</v>
      </c>
      <c r="H37397" s="2">
        <v>8.4</v>
      </c>
      <c r="S37397" s="2">
        <f t="shared" si="586"/>
        <v>422.98140000000001</v>
      </c>
    </row>
    <row r="37398" spans="2:19" x14ac:dyDescent="0.3">
      <c r="B37398">
        <v>7.3</v>
      </c>
      <c r="H37398" s="2">
        <v>8.9</v>
      </c>
      <c r="S37398" s="2">
        <f t="shared" si="586"/>
        <v>355.62240000000003</v>
      </c>
    </row>
    <row r="37399" spans="2:19" x14ac:dyDescent="0.3">
      <c r="B37399">
        <v>8.9</v>
      </c>
      <c r="H37399" s="2">
        <v>7.9</v>
      </c>
      <c r="S37399" s="2">
        <f t="shared" si="586"/>
        <v>422.98140000000001</v>
      </c>
    </row>
    <row r="37400" spans="2:19" x14ac:dyDescent="0.3">
      <c r="B37400">
        <v>8.4</v>
      </c>
      <c r="H37400" s="2">
        <v>8.1999999999999993</v>
      </c>
      <c r="S37400" s="2">
        <f t="shared" si="586"/>
        <v>295.82339999999999</v>
      </c>
    </row>
    <row r="37401" spans="2:19" x14ac:dyDescent="0.3">
      <c r="B37401">
        <v>8.9</v>
      </c>
      <c r="H37401" s="2">
        <v>10.6</v>
      </c>
      <c r="S37401" s="2">
        <f t="shared" si="586"/>
        <v>330.82079999999996</v>
      </c>
    </row>
    <row r="37402" spans="2:19" x14ac:dyDescent="0.3">
      <c r="B37402">
        <v>7.9</v>
      </c>
      <c r="H37402" s="2">
        <v>8.8000000000000007</v>
      </c>
      <c r="S37402" s="2">
        <f t="shared" si="586"/>
        <v>714.60959999999989</v>
      </c>
    </row>
    <row r="37403" spans="2:19" x14ac:dyDescent="0.3">
      <c r="B37403">
        <v>8.1999999999999993</v>
      </c>
      <c r="H37403" s="2">
        <v>9.3000000000000007</v>
      </c>
      <c r="S37403" s="2">
        <f t="shared" si="586"/>
        <v>408.8832000000001</v>
      </c>
    </row>
    <row r="37404" spans="2:19" x14ac:dyDescent="0.3">
      <c r="B37404">
        <v>10.6</v>
      </c>
      <c r="H37404" s="2">
        <v>9.1999999999999993</v>
      </c>
      <c r="S37404" s="2">
        <f t="shared" si="586"/>
        <v>482.6142000000001</v>
      </c>
    </row>
    <row r="37405" spans="2:19" x14ac:dyDescent="0.3">
      <c r="B37405">
        <v>8.8000000000000007</v>
      </c>
      <c r="H37405" s="2">
        <v>11.2</v>
      </c>
      <c r="S37405" s="2">
        <f t="shared" si="586"/>
        <v>467.21279999999985</v>
      </c>
    </row>
    <row r="37406" spans="2:19" x14ac:dyDescent="0.3">
      <c r="B37406">
        <v>9.3000000000000007</v>
      </c>
      <c r="H37406" s="2">
        <v>9.6999999999999993</v>
      </c>
      <c r="S37406" s="2">
        <f t="shared" si="586"/>
        <v>842.95679999999982</v>
      </c>
    </row>
    <row r="37407" spans="2:19" x14ac:dyDescent="0.3">
      <c r="B37407">
        <v>9.1999999999999993</v>
      </c>
      <c r="H37407" s="2">
        <v>10.3</v>
      </c>
      <c r="S37407" s="2">
        <f t="shared" si="586"/>
        <v>547.60379999999986</v>
      </c>
    </row>
    <row r="37408" spans="2:19" x14ac:dyDescent="0.3">
      <c r="B37408">
        <v>11.2</v>
      </c>
      <c r="H37408" s="2">
        <v>10.4</v>
      </c>
      <c r="S37408" s="2">
        <f t="shared" si="586"/>
        <v>655.63620000000014</v>
      </c>
    </row>
    <row r="37409" spans="2:19" x14ac:dyDescent="0.3">
      <c r="B37409">
        <v>9.6999999999999993</v>
      </c>
      <c r="H37409" s="2">
        <v>10</v>
      </c>
      <c r="S37409" s="2">
        <f t="shared" si="586"/>
        <v>674.91840000000013</v>
      </c>
    </row>
    <row r="37410" spans="2:19" x14ac:dyDescent="0.3">
      <c r="B37410">
        <v>10.3</v>
      </c>
      <c r="H37410" s="2">
        <v>8.9</v>
      </c>
      <c r="S37410" s="2">
        <f t="shared" si="586"/>
        <v>600</v>
      </c>
    </row>
    <row r="37411" spans="2:19" x14ac:dyDescent="0.3">
      <c r="B37411">
        <v>10.4</v>
      </c>
      <c r="H37411" s="2">
        <v>8.6999999999999993</v>
      </c>
      <c r="S37411" s="2">
        <f t="shared" si="586"/>
        <v>422.98140000000001</v>
      </c>
    </row>
    <row r="37412" spans="2:19" x14ac:dyDescent="0.3">
      <c r="B37412">
        <v>10</v>
      </c>
      <c r="H37412" s="2">
        <v>8.5</v>
      </c>
      <c r="S37412" s="2">
        <f t="shared" si="586"/>
        <v>395.10179999999986</v>
      </c>
    </row>
    <row r="37413" spans="2:19" x14ac:dyDescent="0.3">
      <c r="B37413">
        <v>8.9</v>
      </c>
      <c r="H37413" s="2">
        <v>8.8000000000000007</v>
      </c>
      <c r="S37413" s="2">
        <f t="shared" si="586"/>
        <v>368.47499999999997</v>
      </c>
    </row>
    <row r="37414" spans="2:19" x14ac:dyDescent="0.3">
      <c r="B37414">
        <v>8.6999999999999993</v>
      </c>
      <c r="H37414" s="2">
        <v>10.4</v>
      </c>
      <c r="S37414" s="2">
        <f t="shared" si="586"/>
        <v>408.8832000000001</v>
      </c>
    </row>
    <row r="37415" spans="2:19" x14ac:dyDescent="0.3">
      <c r="B37415">
        <v>8.5</v>
      </c>
      <c r="H37415" s="2">
        <v>9</v>
      </c>
      <c r="S37415" s="2">
        <f t="shared" si="586"/>
        <v>674.91840000000013</v>
      </c>
    </row>
    <row r="37416" spans="2:19" x14ac:dyDescent="0.3">
      <c r="B37416">
        <v>8.8000000000000007</v>
      </c>
      <c r="H37416" s="2">
        <v>9.1999999999999993</v>
      </c>
      <c r="S37416" s="2">
        <f t="shared" si="586"/>
        <v>437.4</v>
      </c>
    </row>
    <row r="37417" spans="2:19" x14ac:dyDescent="0.3">
      <c r="B37417">
        <v>10.4</v>
      </c>
      <c r="H37417" s="2">
        <v>10.1</v>
      </c>
      <c r="S37417" s="2">
        <f t="shared" si="586"/>
        <v>467.21279999999985</v>
      </c>
    </row>
    <row r="37418" spans="2:19" x14ac:dyDescent="0.3">
      <c r="B37418">
        <v>9</v>
      </c>
      <c r="H37418" s="2">
        <v>9.1999999999999993</v>
      </c>
      <c r="S37418" s="2">
        <f t="shared" si="586"/>
        <v>618.18059999999991</v>
      </c>
    </row>
    <row r="37419" spans="2:19" x14ac:dyDescent="0.3">
      <c r="B37419">
        <v>9.1999999999999993</v>
      </c>
      <c r="H37419" s="2">
        <v>10.8</v>
      </c>
      <c r="S37419" s="2">
        <f t="shared" si="586"/>
        <v>467.21279999999985</v>
      </c>
    </row>
    <row r="37420" spans="2:19" x14ac:dyDescent="0.3">
      <c r="B37420">
        <v>10.1</v>
      </c>
      <c r="H37420" s="2">
        <v>10.3</v>
      </c>
      <c r="S37420" s="2">
        <f t="shared" si="586"/>
        <v>755.82720000000006</v>
      </c>
    </row>
    <row r="37421" spans="2:19" x14ac:dyDescent="0.3">
      <c r="B37421">
        <v>9.1999999999999993</v>
      </c>
      <c r="H37421" s="2">
        <v>10.9</v>
      </c>
      <c r="S37421" s="2">
        <f t="shared" si="586"/>
        <v>655.63620000000014</v>
      </c>
    </row>
    <row r="37422" spans="2:19" x14ac:dyDescent="0.3">
      <c r="B37422">
        <v>10.8</v>
      </c>
      <c r="H37422" s="2">
        <v>9.3000000000000007</v>
      </c>
      <c r="S37422" s="2">
        <f t="shared" si="586"/>
        <v>777.01739999999995</v>
      </c>
    </row>
    <row r="37423" spans="2:19" x14ac:dyDescent="0.3">
      <c r="B37423">
        <v>10.3</v>
      </c>
      <c r="H37423" s="2">
        <v>9.5</v>
      </c>
      <c r="S37423" s="2">
        <f t="shared" si="586"/>
        <v>482.6142000000001</v>
      </c>
    </row>
    <row r="37424" spans="2:19" x14ac:dyDescent="0.3">
      <c r="B37424">
        <v>10.9</v>
      </c>
      <c r="H37424" s="2">
        <v>9.6999999999999993</v>
      </c>
      <c r="S37424" s="2">
        <f t="shared" si="586"/>
        <v>514.42499999999995</v>
      </c>
    </row>
    <row r="37425" spans="2:19" x14ac:dyDescent="0.3">
      <c r="B37425">
        <v>9.3000000000000007</v>
      </c>
      <c r="H37425" s="2">
        <v>8.3000000000000007</v>
      </c>
      <c r="S37425" s="2">
        <f t="shared" si="586"/>
        <v>547.60379999999986</v>
      </c>
    </row>
    <row r="37426" spans="2:19" x14ac:dyDescent="0.3">
      <c r="B37426">
        <v>9.5</v>
      </c>
      <c r="H37426" s="2">
        <v>10.199999999999999</v>
      </c>
      <c r="S37426" s="2">
        <f t="shared" si="586"/>
        <v>343.07220000000007</v>
      </c>
    </row>
    <row r="37427" spans="2:19" x14ac:dyDescent="0.3">
      <c r="B37427">
        <v>9.6999999999999993</v>
      </c>
      <c r="H37427" s="2">
        <v>8.6999999999999993</v>
      </c>
      <c r="S37427" s="2">
        <f t="shared" si="586"/>
        <v>636.72479999999985</v>
      </c>
    </row>
    <row r="37428" spans="2:19" x14ac:dyDescent="0.3">
      <c r="B37428">
        <v>8.3000000000000007</v>
      </c>
      <c r="H37428" s="2">
        <v>10.6</v>
      </c>
      <c r="S37428" s="2">
        <f t="shared" si="586"/>
        <v>395.10179999999986</v>
      </c>
    </row>
    <row r="37429" spans="2:19" x14ac:dyDescent="0.3">
      <c r="B37429">
        <v>10.199999999999999</v>
      </c>
      <c r="H37429" s="2">
        <v>9.3000000000000007</v>
      </c>
      <c r="S37429" s="2">
        <f t="shared" si="586"/>
        <v>714.60959999999989</v>
      </c>
    </row>
    <row r="37430" spans="2:19" x14ac:dyDescent="0.3">
      <c r="B37430">
        <v>8.6999999999999993</v>
      </c>
      <c r="H37430" s="2">
        <v>9.1</v>
      </c>
      <c r="S37430" s="2">
        <f t="shared" si="586"/>
        <v>482.6142000000001</v>
      </c>
    </row>
    <row r="37431" spans="2:19" x14ac:dyDescent="0.3">
      <c r="B37431">
        <v>10.6</v>
      </c>
      <c r="H37431" s="2">
        <v>9.1999999999999993</v>
      </c>
      <c r="S37431" s="2">
        <f t="shared" si="586"/>
        <v>452.14259999999996</v>
      </c>
    </row>
    <row r="37432" spans="2:19" x14ac:dyDescent="0.3">
      <c r="B37432">
        <v>9.3000000000000007</v>
      </c>
      <c r="H37432" s="2">
        <v>9.1999999999999993</v>
      </c>
      <c r="S37432" s="2">
        <f t="shared" si="586"/>
        <v>467.21279999999985</v>
      </c>
    </row>
    <row r="37433" spans="2:19" x14ac:dyDescent="0.3">
      <c r="B37433">
        <v>9.1</v>
      </c>
      <c r="H37433" s="2">
        <v>9.6999999999999993</v>
      </c>
      <c r="S37433" s="2">
        <f t="shared" si="586"/>
        <v>467.21279999999985</v>
      </c>
    </row>
    <row r="37434" spans="2:19" x14ac:dyDescent="0.3">
      <c r="B37434">
        <v>9.1999999999999993</v>
      </c>
      <c r="H37434" s="2">
        <v>10.4</v>
      </c>
      <c r="S37434" s="2">
        <f t="shared" si="586"/>
        <v>547.60379999999986</v>
      </c>
    </row>
    <row r="37435" spans="2:19" x14ac:dyDescent="0.3">
      <c r="B37435">
        <v>9.1999999999999993</v>
      </c>
      <c r="H37435" s="2">
        <v>10.6</v>
      </c>
      <c r="S37435" s="2">
        <f t="shared" si="586"/>
        <v>674.91840000000013</v>
      </c>
    </row>
    <row r="37436" spans="2:19" x14ac:dyDescent="0.3">
      <c r="B37436">
        <v>9.6999999999999993</v>
      </c>
      <c r="H37436" s="2">
        <v>10.199999999999999</v>
      </c>
      <c r="S37436" s="2">
        <f t="shared" si="586"/>
        <v>714.60959999999989</v>
      </c>
    </row>
    <row r="37437" spans="2:19" x14ac:dyDescent="0.3">
      <c r="B37437">
        <v>10.4</v>
      </c>
      <c r="H37437" s="2">
        <v>10.1</v>
      </c>
      <c r="S37437" s="2">
        <f t="shared" si="586"/>
        <v>636.72479999999985</v>
      </c>
    </row>
    <row r="37438" spans="2:19" x14ac:dyDescent="0.3">
      <c r="B37438">
        <v>10.6</v>
      </c>
      <c r="H37438" s="2">
        <v>9.3000000000000007</v>
      </c>
      <c r="S37438" s="2">
        <f t="shared" si="586"/>
        <v>618.18059999999991</v>
      </c>
    </row>
    <row r="37439" spans="2:19" x14ac:dyDescent="0.3">
      <c r="B37439">
        <v>10.199999999999999</v>
      </c>
      <c r="H37439" s="2">
        <v>8.1</v>
      </c>
      <c r="S37439" s="2">
        <f t="shared" si="586"/>
        <v>482.6142000000001</v>
      </c>
    </row>
    <row r="37440" spans="2:19" x14ac:dyDescent="0.3">
      <c r="B37440">
        <v>10.1</v>
      </c>
      <c r="H37440" s="2">
        <v>7.8</v>
      </c>
      <c r="S37440" s="2">
        <f t="shared" si="586"/>
        <v>318.86459999999994</v>
      </c>
    </row>
    <row r="37441" spans="2:19" x14ac:dyDescent="0.3">
      <c r="B37441">
        <v>9.3000000000000007</v>
      </c>
      <c r="H37441" s="2">
        <v>6.7</v>
      </c>
      <c r="S37441" s="2">
        <f t="shared" si="586"/>
        <v>284.73119999999994</v>
      </c>
    </row>
    <row r="37442" spans="2:19" x14ac:dyDescent="0.3">
      <c r="B37442">
        <v>8.1</v>
      </c>
      <c r="H37442" s="2">
        <v>8.4</v>
      </c>
      <c r="S37442" s="2">
        <f t="shared" si="586"/>
        <v>180.45780000000002</v>
      </c>
    </row>
    <row r="37443" spans="2:19" x14ac:dyDescent="0.3">
      <c r="B37443">
        <v>7.8</v>
      </c>
      <c r="H37443" s="2">
        <v>7.2</v>
      </c>
      <c r="S37443" s="2">
        <f t="shared" ref="S37443:S37506" si="587">0.5*1.2*B37445^3</f>
        <v>355.62240000000003</v>
      </c>
    </row>
    <row r="37444" spans="2:19" x14ac:dyDescent="0.3">
      <c r="B37444">
        <v>6.7</v>
      </c>
      <c r="H37444" s="2">
        <v>8.6</v>
      </c>
      <c r="S37444" s="2">
        <f t="shared" si="587"/>
        <v>223.94880000000003</v>
      </c>
    </row>
    <row r="37445" spans="2:19" x14ac:dyDescent="0.3">
      <c r="B37445">
        <v>8.4</v>
      </c>
      <c r="H37445" s="2">
        <v>8.5</v>
      </c>
      <c r="S37445" s="2">
        <f t="shared" si="587"/>
        <v>381.63359999999994</v>
      </c>
    </row>
    <row r="37446" spans="2:19" x14ac:dyDescent="0.3">
      <c r="B37446">
        <v>7.2</v>
      </c>
      <c r="H37446" s="2">
        <v>9.1</v>
      </c>
      <c r="S37446" s="2">
        <f t="shared" si="587"/>
        <v>368.47499999999997</v>
      </c>
    </row>
    <row r="37447" spans="2:19" x14ac:dyDescent="0.3">
      <c r="B37447">
        <v>8.6</v>
      </c>
      <c r="H37447" s="2">
        <v>9.5</v>
      </c>
      <c r="S37447" s="2">
        <f t="shared" si="587"/>
        <v>452.14259999999996</v>
      </c>
    </row>
    <row r="37448" spans="2:19" x14ac:dyDescent="0.3">
      <c r="B37448">
        <v>8.5</v>
      </c>
      <c r="H37448" s="2">
        <v>10.6</v>
      </c>
      <c r="S37448" s="2">
        <f t="shared" si="587"/>
        <v>514.42499999999995</v>
      </c>
    </row>
    <row r="37449" spans="2:19" x14ac:dyDescent="0.3">
      <c r="B37449">
        <v>9.1</v>
      </c>
      <c r="H37449" s="2">
        <v>10.199999999999999</v>
      </c>
      <c r="S37449" s="2">
        <f t="shared" si="587"/>
        <v>714.60959999999989</v>
      </c>
    </row>
    <row r="37450" spans="2:19" x14ac:dyDescent="0.3">
      <c r="B37450">
        <v>9.5</v>
      </c>
      <c r="H37450" s="2">
        <v>10.199999999999999</v>
      </c>
      <c r="S37450" s="2">
        <f t="shared" si="587"/>
        <v>636.72479999999985</v>
      </c>
    </row>
    <row r="37451" spans="2:19" x14ac:dyDescent="0.3">
      <c r="B37451">
        <v>10.6</v>
      </c>
      <c r="H37451" s="2">
        <v>9.9</v>
      </c>
      <c r="S37451" s="2">
        <f t="shared" si="587"/>
        <v>636.72479999999985</v>
      </c>
    </row>
    <row r="37452" spans="2:19" x14ac:dyDescent="0.3">
      <c r="B37452">
        <v>10.199999999999999</v>
      </c>
      <c r="H37452" s="2">
        <v>9.9</v>
      </c>
      <c r="S37452" s="2">
        <f t="shared" si="587"/>
        <v>582.17939999999999</v>
      </c>
    </row>
    <row r="37453" spans="2:19" x14ac:dyDescent="0.3">
      <c r="B37453">
        <v>10.199999999999999</v>
      </c>
      <c r="H37453" s="2">
        <v>9.6999999999999993</v>
      </c>
      <c r="S37453" s="2">
        <f t="shared" si="587"/>
        <v>582.17939999999999</v>
      </c>
    </row>
    <row r="37454" spans="2:19" x14ac:dyDescent="0.3">
      <c r="B37454">
        <v>9.9</v>
      </c>
      <c r="H37454" s="2">
        <v>9.1999999999999993</v>
      </c>
      <c r="S37454" s="2">
        <f t="shared" si="587"/>
        <v>547.60379999999986</v>
      </c>
    </row>
    <row r="37455" spans="2:19" x14ac:dyDescent="0.3">
      <c r="B37455">
        <v>9.9</v>
      </c>
      <c r="H37455" s="2">
        <v>9.6</v>
      </c>
      <c r="S37455" s="2">
        <f t="shared" si="587"/>
        <v>467.21279999999985</v>
      </c>
    </row>
    <row r="37456" spans="2:19" x14ac:dyDescent="0.3">
      <c r="B37456">
        <v>9.6999999999999993</v>
      </c>
      <c r="H37456" s="2">
        <v>9.6</v>
      </c>
      <c r="S37456" s="2">
        <f t="shared" si="587"/>
        <v>530.84159999999997</v>
      </c>
    </row>
    <row r="37457" spans="2:19" x14ac:dyDescent="0.3">
      <c r="B37457">
        <v>9.1999999999999993</v>
      </c>
      <c r="H37457" s="2">
        <v>10.5</v>
      </c>
      <c r="S37457" s="2">
        <f t="shared" si="587"/>
        <v>530.84159999999997</v>
      </c>
    </row>
    <row r="37458" spans="2:19" x14ac:dyDescent="0.3">
      <c r="B37458">
        <v>9.6</v>
      </c>
      <c r="H37458" s="2">
        <v>9</v>
      </c>
      <c r="S37458" s="2">
        <f t="shared" si="587"/>
        <v>694.57499999999993</v>
      </c>
    </row>
    <row r="37459" spans="2:19" x14ac:dyDescent="0.3">
      <c r="B37459">
        <v>9.6</v>
      </c>
      <c r="H37459" s="2">
        <v>11.1</v>
      </c>
      <c r="S37459" s="2">
        <f t="shared" si="587"/>
        <v>437.4</v>
      </c>
    </row>
    <row r="37460" spans="2:19" x14ac:dyDescent="0.3">
      <c r="B37460">
        <v>10.5</v>
      </c>
      <c r="H37460" s="2">
        <v>10.6</v>
      </c>
      <c r="S37460" s="2">
        <f t="shared" si="587"/>
        <v>820.57859999999994</v>
      </c>
    </row>
    <row r="37461" spans="2:19" x14ac:dyDescent="0.3">
      <c r="B37461">
        <v>9</v>
      </c>
      <c r="H37461" s="2">
        <v>8.5</v>
      </c>
      <c r="S37461" s="2">
        <f t="shared" si="587"/>
        <v>714.60959999999989</v>
      </c>
    </row>
    <row r="37462" spans="2:19" x14ac:dyDescent="0.3">
      <c r="B37462">
        <v>11.1</v>
      </c>
      <c r="H37462" s="2">
        <v>9.9</v>
      </c>
      <c r="S37462" s="2">
        <f t="shared" si="587"/>
        <v>368.47499999999997</v>
      </c>
    </row>
    <row r="37463" spans="2:19" x14ac:dyDescent="0.3">
      <c r="B37463">
        <v>10.6</v>
      </c>
      <c r="H37463" s="2">
        <v>10.3</v>
      </c>
      <c r="S37463" s="2">
        <f t="shared" si="587"/>
        <v>582.17939999999999</v>
      </c>
    </row>
    <row r="37464" spans="2:19" x14ac:dyDescent="0.3">
      <c r="B37464">
        <v>8.5</v>
      </c>
      <c r="H37464" s="2">
        <v>9.1999999999999993</v>
      </c>
      <c r="S37464" s="2">
        <f t="shared" si="587"/>
        <v>655.63620000000014</v>
      </c>
    </row>
    <row r="37465" spans="2:19" x14ac:dyDescent="0.3">
      <c r="B37465">
        <v>9.9</v>
      </c>
      <c r="H37465" s="2">
        <v>10.3</v>
      </c>
      <c r="S37465" s="2">
        <f t="shared" si="587"/>
        <v>467.21279999999985</v>
      </c>
    </row>
    <row r="37466" spans="2:19" x14ac:dyDescent="0.3">
      <c r="B37466">
        <v>10.3</v>
      </c>
      <c r="H37466" s="2">
        <v>10.6</v>
      </c>
      <c r="S37466" s="2">
        <f t="shared" si="587"/>
        <v>655.63620000000014</v>
      </c>
    </row>
    <row r="37467" spans="2:19" x14ac:dyDescent="0.3">
      <c r="B37467">
        <v>9.1999999999999993</v>
      </c>
      <c r="H37467" s="2">
        <v>10.6</v>
      </c>
      <c r="S37467" s="2">
        <f t="shared" si="587"/>
        <v>714.60959999999989</v>
      </c>
    </row>
    <row r="37468" spans="2:19" x14ac:dyDescent="0.3">
      <c r="B37468">
        <v>10.3</v>
      </c>
      <c r="H37468" s="2">
        <v>11.6</v>
      </c>
      <c r="S37468" s="2">
        <f t="shared" si="587"/>
        <v>714.60959999999989</v>
      </c>
    </row>
    <row r="37469" spans="2:19" x14ac:dyDescent="0.3">
      <c r="B37469">
        <v>10.6</v>
      </c>
      <c r="H37469" s="2">
        <v>10.5</v>
      </c>
      <c r="S37469" s="2">
        <f t="shared" si="587"/>
        <v>936.53759999999988</v>
      </c>
    </row>
    <row r="37470" spans="2:19" x14ac:dyDescent="0.3">
      <c r="B37470">
        <v>10.6</v>
      </c>
      <c r="H37470" s="2">
        <v>8.5</v>
      </c>
      <c r="S37470" s="2">
        <f t="shared" si="587"/>
        <v>694.57499999999993</v>
      </c>
    </row>
    <row r="37471" spans="2:19" x14ac:dyDescent="0.3">
      <c r="B37471">
        <v>11.6</v>
      </c>
      <c r="H37471" s="2">
        <v>9.8000000000000007</v>
      </c>
      <c r="S37471" s="2">
        <f t="shared" si="587"/>
        <v>368.47499999999997</v>
      </c>
    </row>
    <row r="37472" spans="2:19" x14ac:dyDescent="0.3">
      <c r="B37472">
        <v>10.5</v>
      </c>
      <c r="H37472" s="2">
        <v>10.199999999999999</v>
      </c>
      <c r="S37472" s="2">
        <f t="shared" si="587"/>
        <v>564.7152000000001</v>
      </c>
    </row>
    <row r="37473" spans="2:19" x14ac:dyDescent="0.3">
      <c r="B37473">
        <v>8.5</v>
      </c>
      <c r="H37473" s="2">
        <v>10.7</v>
      </c>
      <c r="S37473" s="2">
        <f t="shared" si="587"/>
        <v>636.72479999999985</v>
      </c>
    </row>
    <row r="37474" spans="2:19" x14ac:dyDescent="0.3">
      <c r="B37474">
        <v>9.8000000000000007</v>
      </c>
      <c r="H37474" s="2">
        <v>10.9</v>
      </c>
      <c r="S37474" s="2">
        <f t="shared" si="587"/>
        <v>735.02579999999978</v>
      </c>
    </row>
    <row r="37475" spans="2:19" x14ac:dyDescent="0.3">
      <c r="B37475">
        <v>10.199999999999999</v>
      </c>
      <c r="H37475" s="2">
        <v>9.1999999999999993</v>
      </c>
      <c r="S37475" s="2">
        <f t="shared" si="587"/>
        <v>777.01739999999995</v>
      </c>
    </row>
    <row r="37476" spans="2:19" x14ac:dyDescent="0.3">
      <c r="B37476">
        <v>10.7</v>
      </c>
      <c r="H37476" s="2">
        <v>10.5</v>
      </c>
      <c r="S37476" s="2">
        <f t="shared" si="587"/>
        <v>467.21279999999985</v>
      </c>
    </row>
    <row r="37477" spans="2:19" x14ac:dyDescent="0.3">
      <c r="B37477">
        <v>10.9</v>
      </c>
      <c r="H37477" s="2">
        <v>9.9</v>
      </c>
      <c r="S37477" s="2">
        <f t="shared" si="587"/>
        <v>694.57499999999993</v>
      </c>
    </row>
    <row r="37478" spans="2:19" x14ac:dyDescent="0.3">
      <c r="B37478">
        <v>9.1999999999999993</v>
      </c>
      <c r="H37478" s="2">
        <v>10.5</v>
      </c>
      <c r="S37478" s="2">
        <f t="shared" si="587"/>
        <v>582.17939999999999</v>
      </c>
    </row>
    <row r="37479" spans="2:19" x14ac:dyDescent="0.3">
      <c r="B37479">
        <v>10.5</v>
      </c>
      <c r="H37479" s="2">
        <v>9.5</v>
      </c>
      <c r="S37479" s="2">
        <f t="shared" si="587"/>
        <v>694.57499999999993</v>
      </c>
    </row>
    <row r="37480" spans="2:19" x14ac:dyDescent="0.3">
      <c r="B37480">
        <v>9.9</v>
      </c>
      <c r="H37480" s="2">
        <v>11.5</v>
      </c>
      <c r="S37480" s="2">
        <f t="shared" si="587"/>
        <v>514.42499999999995</v>
      </c>
    </row>
    <row r="37481" spans="2:19" x14ac:dyDescent="0.3">
      <c r="B37481">
        <v>10.5</v>
      </c>
      <c r="H37481" s="2">
        <v>9.1999999999999993</v>
      </c>
      <c r="S37481" s="2">
        <f t="shared" si="587"/>
        <v>912.52499999999998</v>
      </c>
    </row>
    <row r="37482" spans="2:19" x14ac:dyDescent="0.3">
      <c r="B37482">
        <v>9.5</v>
      </c>
      <c r="H37482" s="2">
        <v>9.9</v>
      </c>
      <c r="S37482" s="2">
        <f t="shared" si="587"/>
        <v>467.21279999999985</v>
      </c>
    </row>
    <row r="37483" spans="2:19" x14ac:dyDescent="0.3">
      <c r="B37483">
        <v>11.5</v>
      </c>
      <c r="H37483" s="2">
        <v>10.7</v>
      </c>
      <c r="S37483" s="2">
        <f t="shared" si="587"/>
        <v>582.17939999999999</v>
      </c>
    </row>
    <row r="37484" spans="2:19" x14ac:dyDescent="0.3">
      <c r="B37484">
        <v>9.1999999999999993</v>
      </c>
      <c r="H37484" s="2">
        <v>9.6999999999999993</v>
      </c>
      <c r="S37484" s="2">
        <f t="shared" si="587"/>
        <v>735.02579999999978</v>
      </c>
    </row>
    <row r="37485" spans="2:19" x14ac:dyDescent="0.3">
      <c r="B37485">
        <v>9.9</v>
      </c>
      <c r="H37485" s="2">
        <v>10.4</v>
      </c>
      <c r="S37485" s="2">
        <f t="shared" si="587"/>
        <v>547.60379999999986</v>
      </c>
    </row>
    <row r="37486" spans="2:19" x14ac:dyDescent="0.3">
      <c r="B37486">
        <v>10.7</v>
      </c>
      <c r="H37486" s="2">
        <v>11.2</v>
      </c>
      <c r="S37486" s="2">
        <f t="shared" si="587"/>
        <v>674.91840000000013</v>
      </c>
    </row>
    <row r="37487" spans="2:19" x14ac:dyDescent="0.3">
      <c r="B37487">
        <v>9.6999999999999993</v>
      </c>
      <c r="H37487" s="2">
        <v>12.3</v>
      </c>
      <c r="S37487" s="2">
        <f t="shared" si="587"/>
        <v>842.95679999999982</v>
      </c>
    </row>
    <row r="37488" spans="2:19" x14ac:dyDescent="0.3">
      <c r="B37488">
        <v>10.4</v>
      </c>
      <c r="H37488" s="2">
        <v>11.5</v>
      </c>
      <c r="S37488" s="2">
        <f t="shared" si="587"/>
        <v>1116.5202000000002</v>
      </c>
    </row>
    <row r="37489" spans="2:19" x14ac:dyDescent="0.3">
      <c r="B37489">
        <v>11.2</v>
      </c>
      <c r="H37489" s="2">
        <v>10.9</v>
      </c>
      <c r="S37489" s="2">
        <f t="shared" si="587"/>
        <v>912.52499999999998</v>
      </c>
    </row>
    <row r="37490" spans="2:19" x14ac:dyDescent="0.3">
      <c r="B37490">
        <v>12.3</v>
      </c>
      <c r="H37490" s="2">
        <v>9.9</v>
      </c>
      <c r="S37490" s="2">
        <f t="shared" si="587"/>
        <v>777.01739999999995</v>
      </c>
    </row>
    <row r="37491" spans="2:19" x14ac:dyDescent="0.3">
      <c r="B37491">
        <v>11.5</v>
      </c>
      <c r="H37491" s="2">
        <v>11.1</v>
      </c>
      <c r="S37491" s="2">
        <f t="shared" si="587"/>
        <v>582.17939999999999</v>
      </c>
    </row>
    <row r="37492" spans="2:19" x14ac:dyDescent="0.3">
      <c r="B37492">
        <v>10.9</v>
      </c>
      <c r="H37492" s="2">
        <v>11.4</v>
      </c>
      <c r="S37492" s="2">
        <f t="shared" si="587"/>
        <v>820.57859999999994</v>
      </c>
    </row>
    <row r="37493" spans="2:19" x14ac:dyDescent="0.3">
      <c r="B37493">
        <v>9.9</v>
      </c>
      <c r="H37493" s="2">
        <v>12.6</v>
      </c>
      <c r="S37493" s="2">
        <f t="shared" si="587"/>
        <v>888.92640000000006</v>
      </c>
    </row>
    <row r="37494" spans="2:19" x14ac:dyDescent="0.3">
      <c r="B37494">
        <v>11.1</v>
      </c>
      <c r="H37494" s="2">
        <v>12.4</v>
      </c>
      <c r="S37494" s="2">
        <f t="shared" si="587"/>
        <v>1200.2255999999998</v>
      </c>
    </row>
    <row r="37495" spans="2:19" x14ac:dyDescent="0.3">
      <c r="B37495">
        <v>11.4</v>
      </c>
      <c r="H37495" s="2">
        <v>13.5</v>
      </c>
      <c r="S37495" s="2">
        <f t="shared" si="587"/>
        <v>1143.9744000000001</v>
      </c>
    </row>
    <row r="37496" spans="2:19" x14ac:dyDescent="0.3">
      <c r="B37496">
        <v>12.6</v>
      </c>
      <c r="H37496" s="2">
        <v>13.4</v>
      </c>
      <c r="S37496" s="2">
        <f t="shared" si="587"/>
        <v>1476.2249999999999</v>
      </c>
    </row>
    <row r="37497" spans="2:19" x14ac:dyDescent="0.3">
      <c r="B37497">
        <v>12.4</v>
      </c>
      <c r="H37497" s="2">
        <v>12.1</v>
      </c>
      <c r="S37497" s="2">
        <f t="shared" si="587"/>
        <v>1443.6624000000002</v>
      </c>
    </row>
    <row r="37498" spans="2:19" x14ac:dyDescent="0.3">
      <c r="B37498">
        <v>13.5</v>
      </c>
      <c r="H37498" s="2">
        <v>13</v>
      </c>
      <c r="S37498" s="2">
        <f t="shared" si="587"/>
        <v>1062.9366</v>
      </c>
    </row>
    <row r="37499" spans="2:19" x14ac:dyDescent="0.3">
      <c r="B37499">
        <v>13.4</v>
      </c>
      <c r="H37499" s="2">
        <v>11.9</v>
      </c>
      <c r="S37499" s="2">
        <f t="shared" si="587"/>
        <v>1318.2</v>
      </c>
    </row>
    <row r="37500" spans="2:19" x14ac:dyDescent="0.3">
      <c r="B37500">
        <v>12.1</v>
      </c>
      <c r="H37500" s="2">
        <v>12.2</v>
      </c>
      <c r="S37500" s="2">
        <f t="shared" si="587"/>
        <v>1011.0954</v>
      </c>
    </row>
    <row r="37501" spans="2:19" x14ac:dyDescent="0.3">
      <c r="B37501">
        <v>13</v>
      </c>
      <c r="H37501" s="2">
        <v>9.5</v>
      </c>
      <c r="S37501" s="2">
        <f t="shared" si="587"/>
        <v>1089.5087999999996</v>
      </c>
    </row>
    <row r="37502" spans="2:19" x14ac:dyDescent="0.3">
      <c r="B37502">
        <v>11.9</v>
      </c>
      <c r="H37502" s="2">
        <v>9.5</v>
      </c>
      <c r="S37502" s="2">
        <f t="shared" si="587"/>
        <v>514.42499999999995</v>
      </c>
    </row>
    <row r="37503" spans="2:19" x14ac:dyDescent="0.3">
      <c r="B37503">
        <v>12.2</v>
      </c>
      <c r="H37503" s="2">
        <v>10</v>
      </c>
      <c r="S37503" s="2">
        <f t="shared" si="587"/>
        <v>514.42499999999995</v>
      </c>
    </row>
    <row r="37504" spans="2:19" x14ac:dyDescent="0.3">
      <c r="B37504">
        <v>9.5</v>
      </c>
      <c r="H37504" s="2">
        <v>11.4</v>
      </c>
      <c r="S37504" s="2">
        <f t="shared" si="587"/>
        <v>600</v>
      </c>
    </row>
    <row r="37505" spans="2:19" x14ac:dyDescent="0.3">
      <c r="B37505">
        <v>9.5</v>
      </c>
      <c r="H37505" s="2">
        <v>11</v>
      </c>
      <c r="S37505" s="2">
        <f t="shared" si="587"/>
        <v>888.92640000000006</v>
      </c>
    </row>
    <row r="37506" spans="2:19" x14ac:dyDescent="0.3">
      <c r="B37506">
        <v>10</v>
      </c>
      <c r="H37506" s="2">
        <v>13.2</v>
      </c>
      <c r="S37506" s="2">
        <f t="shared" si="587"/>
        <v>798.6</v>
      </c>
    </row>
    <row r="37507" spans="2:19" x14ac:dyDescent="0.3">
      <c r="B37507">
        <v>11.4</v>
      </c>
      <c r="H37507" s="2">
        <v>13.8</v>
      </c>
      <c r="S37507" s="2">
        <f t="shared" ref="S37507:S37570" si="588">0.5*1.2*B37509^3</f>
        <v>1379.9807999999998</v>
      </c>
    </row>
    <row r="37508" spans="2:19" x14ac:dyDescent="0.3">
      <c r="B37508">
        <v>11</v>
      </c>
      <c r="H37508" s="2">
        <v>12.3</v>
      </c>
      <c r="S37508" s="2">
        <f t="shared" si="588"/>
        <v>1576.8432000000003</v>
      </c>
    </row>
    <row r="37509" spans="2:19" x14ac:dyDescent="0.3">
      <c r="B37509">
        <v>13.2</v>
      </c>
      <c r="H37509" s="2">
        <v>13.1</v>
      </c>
      <c r="S37509" s="2">
        <f t="shared" si="588"/>
        <v>1116.5202000000002</v>
      </c>
    </row>
    <row r="37510" spans="2:19" x14ac:dyDescent="0.3">
      <c r="B37510">
        <v>13.8</v>
      </c>
      <c r="H37510" s="2">
        <v>16</v>
      </c>
      <c r="S37510" s="2">
        <f t="shared" si="588"/>
        <v>1348.8545999999999</v>
      </c>
    </row>
    <row r="37511" spans="2:19" x14ac:dyDescent="0.3">
      <c r="B37511">
        <v>12.3</v>
      </c>
      <c r="H37511" s="2">
        <v>15.3</v>
      </c>
      <c r="S37511" s="2">
        <f t="shared" si="588"/>
        <v>2457.6</v>
      </c>
    </row>
    <row r="37512" spans="2:19" x14ac:dyDescent="0.3">
      <c r="B37512">
        <v>13.1</v>
      </c>
      <c r="H37512" s="2">
        <v>15.7</v>
      </c>
      <c r="S37512" s="2">
        <f t="shared" si="588"/>
        <v>2148.9462000000003</v>
      </c>
    </row>
    <row r="37513" spans="2:19" x14ac:dyDescent="0.3">
      <c r="B37513">
        <v>16</v>
      </c>
      <c r="H37513" s="2">
        <v>16.2</v>
      </c>
      <c r="S37513" s="2">
        <f t="shared" si="588"/>
        <v>2321.9357999999997</v>
      </c>
    </row>
    <row r="37514" spans="2:19" x14ac:dyDescent="0.3">
      <c r="B37514">
        <v>15.3</v>
      </c>
      <c r="H37514" s="2">
        <v>16.2</v>
      </c>
      <c r="S37514" s="2">
        <f t="shared" si="588"/>
        <v>2550.9167999999995</v>
      </c>
    </row>
    <row r="37515" spans="2:19" x14ac:dyDescent="0.3">
      <c r="B37515">
        <v>15.7</v>
      </c>
      <c r="H37515" s="2">
        <v>14.6</v>
      </c>
      <c r="S37515" s="2">
        <f t="shared" si="588"/>
        <v>2550.9167999999995</v>
      </c>
    </row>
    <row r="37516" spans="2:19" x14ac:dyDescent="0.3">
      <c r="B37516">
        <v>16.2</v>
      </c>
      <c r="H37516" s="2">
        <v>11.9</v>
      </c>
      <c r="S37516" s="2">
        <f t="shared" si="588"/>
        <v>1867.2815999999998</v>
      </c>
    </row>
    <row r="37517" spans="2:19" x14ac:dyDescent="0.3">
      <c r="B37517">
        <v>16.2</v>
      </c>
      <c r="H37517" s="2">
        <v>11.5</v>
      </c>
      <c r="S37517" s="2">
        <f t="shared" si="588"/>
        <v>1011.0954</v>
      </c>
    </row>
    <row r="37518" spans="2:19" x14ac:dyDescent="0.3">
      <c r="B37518">
        <v>14.6</v>
      </c>
      <c r="H37518" s="2">
        <v>13.4</v>
      </c>
      <c r="S37518" s="2">
        <f t="shared" si="588"/>
        <v>912.52499999999998</v>
      </c>
    </row>
    <row r="37519" spans="2:19" x14ac:dyDescent="0.3">
      <c r="B37519">
        <v>11.9</v>
      </c>
      <c r="H37519" s="2">
        <v>12.6</v>
      </c>
      <c r="S37519" s="2">
        <f t="shared" si="588"/>
        <v>1443.6624000000002</v>
      </c>
    </row>
    <row r="37520" spans="2:19" x14ac:dyDescent="0.3">
      <c r="B37520">
        <v>11.5</v>
      </c>
      <c r="H37520" s="2">
        <v>14</v>
      </c>
      <c r="S37520" s="2">
        <f t="shared" si="588"/>
        <v>1200.2255999999998</v>
      </c>
    </row>
    <row r="37521" spans="2:19" x14ac:dyDescent="0.3">
      <c r="B37521">
        <v>13.4</v>
      </c>
      <c r="H37521" s="2">
        <v>13.7</v>
      </c>
      <c r="S37521" s="2">
        <f t="shared" si="588"/>
        <v>1646.3999999999999</v>
      </c>
    </row>
    <row r="37522" spans="2:19" x14ac:dyDescent="0.3">
      <c r="B37522">
        <v>12.6</v>
      </c>
      <c r="H37522" s="2">
        <v>13.2</v>
      </c>
      <c r="S37522" s="2">
        <f t="shared" si="588"/>
        <v>1542.8117999999997</v>
      </c>
    </row>
    <row r="37523" spans="2:19" x14ac:dyDescent="0.3">
      <c r="B37523">
        <v>14</v>
      </c>
      <c r="H37523" s="2">
        <v>12.9</v>
      </c>
      <c r="S37523" s="2">
        <f t="shared" si="588"/>
        <v>1379.9807999999998</v>
      </c>
    </row>
    <row r="37524" spans="2:19" x14ac:dyDescent="0.3">
      <c r="B37524">
        <v>13.7</v>
      </c>
      <c r="H37524" s="2">
        <v>13.4</v>
      </c>
      <c r="S37524" s="2">
        <f t="shared" si="588"/>
        <v>1288.0133999999998</v>
      </c>
    </row>
    <row r="37525" spans="2:19" x14ac:dyDescent="0.3">
      <c r="B37525">
        <v>13.2</v>
      </c>
      <c r="H37525" s="2">
        <v>13.3</v>
      </c>
      <c r="S37525" s="2">
        <f t="shared" si="588"/>
        <v>1443.6624000000002</v>
      </c>
    </row>
    <row r="37526" spans="2:19" x14ac:dyDescent="0.3">
      <c r="B37526">
        <v>12.9</v>
      </c>
      <c r="H37526" s="2">
        <v>12.3</v>
      </c>
      <c r="S37526" s="2">
        <f t="shared" si="588"/>
        <v>1411.5822000000001</v>
      </c>
    </row>
    <row r="37527" spans="2:19" x14ac:dyDescent="0.3">
      <c r="B37527">
        <v>13.4</v>
      </c>
      <c r="H37527" s="2">
        <v>15</v>
      </c>
      <c r="S37527" s="2">
        <f t="shared" si="588"/>
        <v>1116.5202000000002</v>
      </c>
    </row>
    <row r="37528" spans="2:19" x14ac:dyDescent="0.3">
      <c r="B37528">
        <v>13.3</v>
      </c>
      <c r="H37528" s="2">
        <v>14</v>
      </c>
      <c r="S37528" s="2">
        <f t="shared" si="588"/>
        <v>2025</v>
      </c>
    </row>
    <row r="37529" spans="2:19" x14ac:dyDescent="0.3">
      <c r="B37529">
        <v>12.3</v>
      </c>
      <c r="H37529" s="2">
        <v>13.1</v>
      </c>
      <c r="S37529" s="2">
        <f t="shared" si="588"/>
        <v>1646.3999999999999</v>
      </c>
    </row>
    <row r="37530" spans="2:19" x14ac:dyDescent="0.3">
      <c r="B37530">
        <v>15</v>
      </c>
      <c r="H37530" s="2">
        <v>13.5</v>
      </c>
      <c r="S37530" s="2">
        <f t="shared" si="588"/>
        <v>1348.8545999999999</v>
      </c>
    </row>
    <row r="37531" spans="2:19" x14ac:dyDescent="0.3">
      <c r="B37531">
        <v>14</v>
      </c>
      <c r="H37531" s="2">
        <v>15.7</v>
      </c>
      <c r="S37531" s="2">
        <f t="shared" si="588"/>
        <v>1476.2249999999999</v>
      </c>
    </row>
    <row r="37532" spans="2:19" x14ac:dyDescent="0.3">
      <c r="B37532">
        <v>13.1</v>
      </c>
      <c r="H37532" s="2">
        <v>14.3</v>
      </c>
      <c r="S37532" s="2">
        <f t="shared" si="588"/>
        <v>2321.9357999999997</v>
      </c>
    </row>
    <row r="37533" spans="2:19" x14ac:dyDescent="0.3">
      <c r="B37533">
        <v>13.5</v>
      </c>
      <c r="H37533" s="2">
        <v>14.2</v>
      </c>
      <c r="S37533" s="2">
        <f t="shared" si="588"/>
        <v>1754.5242000000001</v>
      </c>
    </row>
    <row r="37534" spans="2:19" x14ac:dyDescent="0.3">
      <c r="B37534">
        <v>15.7</v>
      </c>
      <c r="H37534" s="2">
        <v>11</v>
      </c>
      <c r="S37534" s="2">
        <f t="shared" si="588"/>
        <v>1717.9727999999998</v>
      </c>
    </row>
    <row r="37535" spans="2:19" x14ac:dyDescent="0.3">
      <c r="B37535">
        <v>14.3</v>
      </c>
      <c r="H37535" s="2">
        <v>12.5</v>
      </c>
      <c r="S37535" s="2">
        <f t="shared" si="588"/>
        <v>798.6</v>
      </c>
    </row>
    <row r="37536" spans="2:19" x14ac:dyDescent="0.3">
      <c r="B37536">
        <v>14.2</v>
      </c>
      <c r="H37536" s="2">
        <v>12.8</v>
      </c>
      <c r="S37536" s="2">
        <f t="shared" si="588"/>
        <v>1171.875</v>
      </c>
    </row>
    <row r="37537" spans="2:19" x14ac:dyDescent="0.3">
      <c r="B37537">
        <v>11</v>
      </c>
      <c r="H37537" s="2">
        <v>13</v>
      </c>
      <c r="S37537" s="2">
        <f t="shared" si="588"/>
        <v>1258.2912000000003</v>
      </c>
    </row>
    <row r="37538" spans="2:19" x14ac:dyDescent="0.3">
      <c r="B37538">
        <v>12.5</v>
      </c>
      <c r="H37538" s="2">
        <v>12</v>
      </c>
      <c r="S37538" s="2">
        <f t="shared" si="588"/>
        <v>1318.2</v>
      </c>
    </row>
    <row r="37539" spans="2:19" x14ac:dyDescent="0.3">
      <c r="B37539">
        <v>12.8</v>
      </c>
      <c r="H37539" s="2">
        <v>12.1</v>
      </c>
      <c r="S37539" s="2">
        <f t="shared" si="588"/>
        <v>1036.8</v>
      </c>
    </row>
    <row r="37540" spans="2:19" x14ac:dyDescent="0.3">
      <c r="B37540">
        <v>13</v>
      </c>
      <c r="H37540" s="2">
        <v>10.8</v>
      </c>
      <c r="S37540" s="2">
        <f t="shared" si="588"/>
        <v>1062.9366</v>
      </c>
    </row>
    <row r="37541" spans="2:19" x14ac:dyDescent="0.3">
      <c r="B37541">
        <v>12</v>
      </c>
      <c r="H37541" s="2">
        <v>11.1</v>
      </c>
      <c r="S37541" s="2">
        <f t="shared" si="588"/>
        <v>755.82720000000006</v>
      </c>
    </row>
    <row r="37542" spans="2:19" x14ac:dyDescent="0.3">
      <c r="B37542">
        <v>12.1</v>
      </c>
      <c r="H37542" s="2">
        <v>11.3</v>
      </c>
      <c r="S37542" s="2">
        <f t="shared" si="588"/>
        <v>820.57859999999994</v>
      </c>
    </row>
    <row r="37543" spans="2:19" x14ac:dyDescent="0.3">
      <c r="B37543">
        <v>10.8</v>
      </c>
      <c r="H37543" s="2">
        <v>10.7</v>
      </c>
      <c r="S37543" s="2">
        <f t="shared" si="588"/>
        <v>865.73820000000012</v>
      </c>
    </row>
    <row r="37544" spans="2:19" x14ac:dyDescent="0.3">
      <c r="B37544">
        <v>11.1</v>
      </c>
      <c r="H37544" s="2">
        <v>10.7</v>
      </c>
      <c r="S37544" s="2">
        <f t="shared" si="588"/>
        <v>735.02579999999978</v>
      </c>
    </row>
    <row r="37545" spans="2:19" x14ac:dyDescent="0.3">
      <c r="B37545">
        <v>11.3</v>
      </c>
      <c r="H37545" s="2">
        <v>10.4</v>
      </c>
      <c r="S37545" s="2">
        <f t="shared" si="588"/>
        <v>735.02579999999978</v>
      </c>
    </row>
    <row r="37546" spans="2:19" x14ac:dyDescent="0.3">
      <c r="B37546">
        <v>10.7</v>
      </c>
      <c r="H37546" s="2">
        <v>11.1</v>
      </c>
      <c r="S37546" s="2">
        <f t="shared" si="588"/>
        <v>674.91840000000013</v>
      </c>
    </row>
    <row r="37547" spans="2:19" x14ac:dyDescent="0.3">
      <c r="B37547">
        <v>10.7</v>
      </c>
      <c r="H37547" s="2">
        <v>9.8000000000000007</v>
      </c>
      <c r="S37547" s="2">
        <f t="shared" si="588"/>
        <v>820.57859999999994</v>
      </c>
    </row>
    <row r="37548" spans="2:19" x14ac:dyDescent="0.3">
      <c r="B37548">
        <v>10.4</v>
      </c>
      <c r="H37548" s="2">
        <v>11.3</v>
      </c>
      <c r="S37548" s="2">
        <f t="shared" si="588"/>
        <v>564.7152000000001</v>
      </c>
    </row>
    <row r="37549" spans="2:19" x14ac:dyDescent="0.3">
      <c r="B37549">
        <v>11.1</v>
      </c>
      <c r="H37549" s="2">
        <v>11.1</v>
      </c>
      <c r="S37549" s="2">
        <f t="shared" si="588"/>
        <v>865.73820000000012</v>
      </c>
    </row>
    <row r="37550" spans="2:19" x14ac:dyDescent="0.3">
      <c r="B37550">
        <v>9.8000000000000007</v>
      </c>
      <c r="H37550" s="2">
        <v>10.1</v>
      </c>
      <c r="S37550" s="2">
        <f t="shared" si="588"/>
        <v>820.57859999999994</v>
      </c>
    </row>
    <row r="37551" spans="2:19" x14ac:dyDescent="0.3">
      <c r="B37551">
        <v>11.3</v>
      </c>
      <c r="H37551" s="2">
        <v>11.5</v>
      </c>
      <c r="S37551" s="2">
        <f t="shared" si="588"/>
        <v>618.18059999999991</v>
      </c>
    </row>
    <row r="37552" spans="2:19" x14ac:dyDescent="0.3">
      <c r="B37552">
        <v>11.1</v>
      </c>
      <c r="H37552" s="2">
        <v>13</v>
      </c>
      <c r="S37552" s="2">
        <f t="shared" si="588"/>
        <v>912.52499999999998</v>
      </c>
    </row>
    <row r="37553" spans="2:19" x14ac:dyDescent="0.3">
      <c r="B37553">
        <v>10.1</v>
      </c>
      <c r="H37553" s="2">
        <v>11.9</v>
      </c>
      <c r="S37553" s="2">
        <f t="shared" si="588"/>
        <v>1318.2</v>
      </c>
    </row>
    <row r="37554" spans="2:19" x14ac:dyDescent="0.3">
      <c r="B37554">
        <v>11.5</v>
      </c>
      <c r="H37554" s="2">
        <v>13.5</v>
      </c>
      <c r="S37554" s="2">
        <f t="shared" si="588"/>
        <v>1011.0954</v>
      </c>
    </row>
    <row r="37555" spans="2:19" x14ac:dyDescent="0.3">
      <c r="B37555">
        <v>13</v>
      </c>
      <c r="H37555" s="2">
        <v>12.2</v>
      </c>
      <c r="S37555" s="2">
        <f t="shared" si="588"/>
        <v>1476.2249999999999</v>
      </c>
    </row>
    <row r="37556" spans="2:19" x14ac:dyDescent="0.3">
      <c r="B37556">
        <v>11.9</v>
      </c>
      <c r="H37556" s="2">
        <v>11.1</v>
      </c>
      <c r="S37556" s="2">
        <f t="shared" si="588"/>
        <v>1089.5087999999996</v>
      </c>
    </row>
    <row r="37557" spans="2:19" x14ac:dyDescent="0.3">
      <c r="B37557">
        <v>13.5</v>
      </c>
      <c r="H37557" s="2">
        <v>12.8</v>
      </c>
      <c r="S37557" s="2">
        <f t="shared" si="588"/>
        <v>820.57859999999994</v>
      </c>
    </row>
    <row r="37558" spans="2:19" x14ac:dyDescent="0.3">
      <c r="B37558">
        <v>12.2</v>
      </c>
      <c r="H37558" s="2">
        <v>12.3</v>
      </c>
      <c r="S37558" s="2">
        <f t="shared" si="588"/>
        <v>1258.2912000000003</v>
      </c>
    </row>
    <row r="37559" spans="2:19" x14ac:dyDescent="0.3">
      <c r="B37559">
        <v>11.1</v>
      </c>
      <c r="H37559" s="2">
        <v>12.9</v>
      </c>
      <c r="S37559" s="2">
        <f t="shared" si="588"/>
        <v>1116.5202000000002</v>
      </c>
    </row>
    <row r="37560" spans="2:19" x14ac:dyDescent="0.3">
      <c r="B37560">
        <v>12.8</v>
      </c>
      <c r="H37560" s="2">
        <v>13.4</v>
      </c>
      <c r="S37560" s="2">
        <f t="shared" si="588"/>
        <v>1288.0133999999998</v>
      </c>
    </row>
    <row r="37561" spans="2:19" x14ac:dyDescent="0.3">
      <c r="B37561">
        <v>12.3</v>
      </c>
      <c r="H37561" s="2">
        <v>12.1</v>
      </c>
      <c r="S37561" s="2">
        <f t="shared" si="588"/>
        <v>1443.6624000000002</v>
      </c>
    </row>
    <row r="37562" spans="2:19" x14ac:dyDescent="0.3">
      <c r="B37562">
        <v>12.9</v>
      </c>
      <c r="H37562" s="2">
        <v>12.7</v>
      </c>
      <c r="S37562" s="2">
        <f t="shared" si="588"/>
        <v>1062.9366</v>
      </c>
    </row>
    <row r="37563" spans="2:19" x14ac:dyDescent="0.3">
      <c r="B37563">
        <v>13.4</v>
      </c>
      <c r="H37563" s="2">
        <v>13.4</v>
      </c>
      <c r="S37563" s="2">
        <f t="shared" si="588"/>
        <v>1229.0297999999998</v>
      </c>
    </row>
    <row r="37564" spans="2:19" x14ac:dyDescent="0.3">
      <c r="B37564">
        <v>12.1</v>
      </c>
      <c r="H37564" s="2">
        <v>11.3</v>
      </c>
      <c r="S37564" s="2">
        <f t="shared" si="588"/>
        <v>1443.6624000000002</v>
      </c>
    </row>
    <row r="37565" spans="2:19" x14ac:dyDescent="0.3">
      <c r="B37565">
        <v>12.7</v>
      </c>
      <c r="H37565" s="2">
        <v>13.1</v>
      </c>
      <c r="S37565" s="2">
        <f t="shared" si="588"/>
        <v>865.73820000000012</v>
      </c>
    </row>
    <row r="37566" spans="2:19" x14ac:dyDescent="0.3">
      <c r="B37566">
        <v>13.4</v>
      </c>
      <c r="H37566" s="2">
        <v>11.9</v>
      </c>
      <c r="S37566" s="2">
        <f t="shared" si="588"/>
        <v>1348.8545999999999</v>
      </c>
    </row>
    <row r="37567" spans="2:19" x14ac:dyDescent="0.3">
      <c r="B37567">
        <v>11.3</v>
      </c>
      <c r="H37567" s="2">
        <v>12.6</v>
      </c>
      <c r="S37567" s="2">
        <f t="shared" si="588"/>
        <v>1011.0954</v>
      </c>
    </row>
    <row r="37568" spans="2:19" x14ac:dyDescent="0.3">
      <c r="B37568">
        <v>13.1</v>
      </c>
      <c r="H37568" s="2">
        <v>14.2</v>
      </c>
      <c r="S37568" s="2">
        <f t="shared" si="588"/>
        <v>1200.2255999999998</v>
      </c>
    </row>
    <row r="37569" spans="2:19" x14ac:dyDescent="0.3">
      <c r="B37569">
        <v>11.9</v>
      </c>
      <c r="H37569" s="2">
        <v>13.9</v>
      </c>
      <c r="S37569" s="2">
        <f t="shared" si="588"/>
        <v>1717.9727999999998</v>
      </c>
    </row>
    <row r="37570" spans="2:19" x14ac:dyDescent="0.3">
      <c r="B37570">
        <v>12.6</v>
      </c>
      <c r="H37570" s="2">
        <v>13.4</v>
      </c>
      <c r="S37570" s="2">
        <f t="shared" si="588"/>
        <v>1611.3714</v>
      </c>
    </row>
    <row r="37571" spans="2:19" x14ac:dyDescent="0.3">
      <c r="B37571">
        <v>14.2</v>
      </c>
      <c r="H37571" s="2">
        <v>13.7</v>
      </c>
      <c r="S37571" s="2">
        <f t="shared" ref="S37571:S37634" si="589">0.5*1.2*B37573^3</f>
        <v>1443.6624000000002</v>
      </c>
    </row>
    <row r="37572" spans="2:19" x14ac:dyDescent="0.3">
      <c r="B37572">
        <v>13.9</v>
      </c>
      <c r="H37572" s="2">
        <v>14.2</v>
      </c>
      <c r="S37572" s="2">
        <f t="shared" si="589"/>
        <v>1542.8117999999997</v>
      </c>
    </row>
    <row r="37573" spans="2:19" x14ac:dyDescent="0.3">
      <c r="B37573">
        <v>13.4</v>
      </c>
      <c r="H37573" s="2">
        <v>12.6</v>
      </c>
      <c r="S37573" s="2">
        <f t="shared" si="589"/>
        <v>1717.9727999999998</v>
      </c>
    </row>
    <row r="37574" spans="2:19" x14ac:dyDescent="0.3">
      <c r="B37574">
        <v>13.7</v>
      </c>
      <c r="H37574" s="2">
        <v>14.1</v>
      </c>
      <c r="S37574" s="2">
        <f t="shared" si="589"/>
        <v>1200.2255999999998</v>
      </c>
    </row>
    <row r="37575" spans="2:19" x14ac:dyDescent="0.3">
      <c r="B37575">
        <v>14.2</v>
      </c>
      <c r="H37575" s="2">
        <v>14.7</v>
      </c>
      <c r="S37575" s="2">
        <f t="shared" si="589"/>
        <v>1681.9325999999999</v>
      </c>
    </row>
    <row r="37576" spans="2:19" x14ac:dyDescent="0.3">
      <c r="B37576">
        <v>12.6</v>
      </c>
      <c r="H37576" s="2">
        <v>14.3</v>
      </c>
      <c r="S37576" s="2">
        <f t="shared" si="589"/>
        <v>1905.9137999999998</v>
      </c>
    </row>
    <row r="37577" spans="2:19" x14ac:dyDescent="0.3">
      <c r="B37577">
        <v>14.1</v>
      </c>
      <c r="H37577" s="2">
        <v>14.9</v>
      </c>
      <c r="S37577" s="2">
        <f t="shared" si="589"/>
        <v>1754.5242000000001</v>
      </c>
    </row>
    <row r="37578" spans="2:19" x14ac:dyDescent="0.3">
      <c r="B37578">
        <v>14.7</v>
      </c>
      <c r="H37578" s="2">
        <v>14.1</v>
      </c>
      <c r="S37578" s="2">
        <f t="shared" si="589"/>
        <v>1984.7694000000001</v>
      </c>
    </row>
    <row r="37579" spans="2:19" x14ac:dyDescent="0.3">
      <c r="B37579">
        <v>14.3</v>
      </c>
      <c r="H37579" s="2">
        <v>13.5</v>
      </c>
      <c r="S37579" s="2">
        <f t="shared" si="589"/>
        <v>1681.9325999999999</v>
      </c>
    </row>
    <row r="37580" spans="2:19" x14ac:dyDescent="0.3">
      <c r="B37580">
        <v>14.9</v>
      </c>
      <c r="H37580" s="2">
        <v>12.5</v>
      </c>
      <c r="S37580" s="2">
        <f t="shared" si="589"/>
        <v>1476.2249999999999</v>
      </c>
    </row>
    <row r="37581" spans="2:19" x14ac:dyDescent="0.3">
      <c r="B37581">
        <v>14.1</v>
      </c>
      <c r="H37581" s="2">
        <v>12</v>
      </c>
      <c r="S37581" s="2">
        <f t="shared" si="589"/>
        <v>1171.875</v>
      </c>
    </row>
    <row r="37582" spans="2:19" x14ac:dyDescent="0.3">
      <c r="B37582">
        <v>13.5</v>
      </c>
      <c r="H37582" s="2">
        <v>14</v>
      </c>
      <c r="S37582" s="2">
        <f t="shared" si="589"/>
        <v>1036.8</v>
      </c>
    </row>
    <row r="37583" spans="2:19" x14ac:dyDescent="0.3">
      <c r="B37583">
        <v>12.5</v>
      </c>
      <c r="H37583" s="2">
        <v>16.2</v>
      </c>
      <c r="S37583" s="2">
        <f t="shared" si="589"/>
        <v>1646.3999999999999</v>
      </c>
    </row>
    <row r="37584" spans="2:19" x14ac:dyDescent="0.3">
      <c r="B37584">
        <v>12</v>
      </c>
      <c r="H37584" s="2">
        <v>14.8</v>
      </c>
      <c r="S37584" s="2">
        <f t="shared" si="589"/>
        <v>2550.9167999999995</v>
      </c>
    </row>
    <row r="37585" spans="2:19" x14ac:dyDescent="0.3">
      <c r="B37585">
        <v>14</v>
      </c>
      <c r="H37585" s="2">
        <v>13.7</v>
      </c>
      <c r="S37585" s="2">
        <f t="shared" si="589"/>
        <v>1945.0752000000002</v>
      </c>
    </row>
    <row r="37586" spans="2:19" x14ac:dyDescent="0.3">
      <c r="B37586">
        <v>16.2</v>
      </c>
      <c r="H37586" s="2">
        <v>14.3</v>
      </c>
      <c r="S37586" s="2">
        <f t="shared" si="589"/>
        <v>1542.8117999999997</v>
      </c>
    </row>
    <row r="37587" spans="2:19" x14ac:dyDescent="0.3">
      <c r="B37587">
        <v>14.8</v>
      </c>
      <c r="H37587" s="2">
        <v>15.4</v>
      </c>
      <c r="S37587" s="2">
        <f t="shared" si="589"/>
        <v>1754.5242000000001</v>
      </c>
    </row>
    <row r="37588" spans="2:19" x14ac:dyDescent="0.3">
      <c r="B37588">
        <v>13.7</v>
      </c>
      <c r="H37588" s="2">
        <v>14.2</v>
      </c>
      <c r="S37588" s="2">
        <f t="shared" si="589"/>
        <v>2191.3584000000001</v>
      </c>
    </row>
    <row r="37589" spans="2:19" x14ac:dyDescent="0.3">
      <c r="B37589">
        <v>14.3</v>
      </c>
      <c r="H37589" s="2">
        <v>15</v>
      </c>
      <c r="S37589" s="2">
        <f t="shared" si="589"/>
        <v>1717.9727999999998</v>
      </c>
    </row>
    <row r="37590" spans="2:19" x14ac:dyDescent="0.3">
      <c r="B37590">
        <v>15.4</v>
      </c>
      <c r="H37590" s="2">
        <v>17.8</v>
      </c>
      <c r="S37590" s="2">
        <f t="shared" si="589"/>
        <v>2025</v>
      </c>
    </row>
    <row r="37591" spans="2:19" x14ac:dyDescent="0.3">
      <c r="B37591">
        <v>14.2</v>
      </c>
      <c r="H37591" s="2">
        <v>13.7</v>
      </c>
      <c r="S37591" s="2">
        <f t="shared" si="589"/>
        <v>3383.8512000000001</v>
      </c>
    </row>
    <row r="37592" spans="2:19" x14ac:dyDescent="0.3">
      <c r="B37592">
        <v>15</v>
      </c>
      <c r="H37592" s="2">
        <v>14.2</v>
      </c>
      <c r="S37592" s="2">
        <f t="shared" si="589"/>
        <v>1542.8117999999997</v>
      </c>
    </row>
    <row r="37593" spans="2:19" x14ac:dyDescent="0.3">
      <c r="B37593">
        <v>17.8</v>
      </c>
      <c r="H37593" s="2">
        <v>13.4</v>
      </c>
      <c r="S37593" s="2">
        <f t="shared" si="589"/>
        <v>1717.9727999999998</v>
      </c>
    </row>
    <row r="37594" spans="2:19" x14ac:dyDescent="0.3">
      <c r="B37594">
        <v>13.7</v>
      </c>
      <c r="H37594" s="2">
        <v>14</v>
      </c>
      <c r="S37594" s="2">
        <f t="shared" si="589"/>
        <v>1443.6624000000002</v>
      </c>
    </row>
    <row r="37595" spans="2:19" x14ac:dyDescent="0.3">
      <c r="B37595">
        <v>14.2</v>
      </c>
      <c r="H37595" s="2">
        <v>15.5</v>
      </c>
      <c r="S37595" s="2">
        <f t="shared" si="589"/>
        <v>1646.3999999999999</v>
      </c>
    </row>
    <row r="37596" spans="2:19" x14ac:dyDescent="0.3">
      <c r="B37596">
        <v>13.4</v>
      </c>
      <c r="H37596" s="2">
        <v>13.4</v>
      </c>
      <c r="S37596" s="2">
        <f t="shared" si="589"/>
        <v>2234.3249999999998</v>
      </c>
    </row>
    <row r="37597" spans="2:19" x14ac:dyDescent="0.3">
      <c r="B37597">
        <v>14</v>
      </c>
      <c r="H37597" s="2">
        <v>12.7</v>
      </c>
      <c r="S37597" s="2">
        <f t="shared" si="589"/>
        <v>1443.6624000000002</v>
      </c>
    </row>
    <row r="37598" spans="2:19" x14ac:dyDescent="0.3">
      <c r="B37598">
        <v>15.5</v>
      </c>
      <c r="H37598" s="2">
        <v>15.4</v>
      </c>
      <c r="S37598" s="2">
        <f t="shared" si="589"/>
        <v>1229.0297999999998</v>
      </c>
    </row>
    <row r="37599" spans="2:19" x14ac:dyDescent="0.3">
      <c r="B37599">
        <v>13.4</v>
      </c>
      <c r="H37599" s="2">
        <v>13.5</v>
      </c>
      <c r="S37599" s="2">
        <f t="shared" si="589"/>
        <v>2191.3584000000001</v>
      </c>
    </row>
    <row r="37600" spans="2:19" x14ac:dyDescent="0.3">
      <c r="B37600">
        <v>12.7</v>
      </c>
      <c r="H37600" s="2">
        <v>13.9</v>
      </c>
      <c r="S37600" s="2">
        <f t="shared" si="589"/>
        <v>1476.2249999999999</v>
      </c>
    </row>
    <row r="37601" spans="2:19" x14ac:dyDescent="0.3">
      <c r="B37601">
        <v>15.4</v>
      </c>
      <c r="H37601" s="2">
        <v>11.5</v>
      </c>
      <c r="S37601" s="2">
        <f t="shared" si="589"/>
        <v>1611.3714</v>
      </c>
    </row>
    <row r="37602" spans="2:19" x14ac:dyDescent="0.3">
      <c r="B37602">
        <v>13.5</v>
      </c>
      <c r="H37602" s="2">
        <v>12.5</v>
      </c>
      <c r="S37602" s="2">
        <f t="shared" si="589"/>
        <v>912.52499999999998</v>
      </c>
    </row>
    <row r="37603" spans="2:19" x14ac:dyDescent="0.3">
      <c r="B37603">
        <v>13.9</v>
      </c>
      <c r="H37603" s="2">
        <v>13.7</v>
      </c>
      <c r="S37603" s="2">
        <f t="shared" si="589"/>
        <v>1171.875</v>
      </c>
    </row>
    <row r="37604" spans="2:19" x14ac:dyDescent="0.3">
      <c r="B37604">
        <v>11.5</v>
      </c>
      <c r="H37604" s="2">
        <v>13</v>
      </c>
      <c r="S37604" s="2">
        <f t="shared" si="589"/>
        <v>1542.8117999999997</v>
      </c>
    </row>
    <row r="37605" spans="2:19" x14ac:dyDescent="0.3">
      <c r="B37605">
        <v>12.5</v>
      </c>
      <c r="H37605" s="2">
        <v>13</v>
      </c>
      <c r="S37605" s="2">
        <f t="shared" si="589"/>
        <v>1318.2</v>
      </c>
    </row>
    <row r="37606" spans="2:19" x14ac:dyDescent="0.3">
      <c r="B37606">
        <v>13.7</v>
      </c>
      <c r="H37606" s="2">
        <v>12.9</v>
      </c>
      <c r="S37606" s="2">
        <f t="shared" si="589"/>
        <v>1318.2</v>
      </c>
    </row>
    <row r="37607" spans="2:19" x14ac:dyDescent="0.3">
      <c r="B37607">
        <v>13</v>
      </c>
      <c r="H37607" s="2">
        <v>13.2</v>
      </c>
      <c r="S37607" s="2">
        <f t="shared" si="589"/>
        <v>1288.0133999999998</v>
      </c>
    </row>
    <row r="37608" spans="2:19" x14ac:dyDescent="0.3">
      <c r="B37608">
        <v>13</v>
      </c>
      <c r="H37608" s="2">
        <v>14.4</v>
      </c>
      <c r="S37608" s="2">
        <f t="shared" si="589"/>
        <v>1379.9807999999998</v>
      </c>
    </row>
    <row r="37609" spans="2:19" x14ac:dyDescent="0.3">
      <c r="B37609">
        <v>12.9</v>
      </c>
      <c r="H37609" s="2">
        <v>14.5</v>
      </c>
      <c r="S37609" s="2">
        <f t="shared" si="589"/>
        <v>1791.5904000000003</v>
      </c>
    </row>
    <row r="37610" spans="2:19" x14ac:dyDescent="0.3">
      <c r="B37610">
        <v>13.2</v>
      </c>
      <c r="H37610" s="2">
        <v>12.7</v>
      </c>
      <c r="S37610" s="2">
        <f t="shared" si="589"/>
        <v>1829.175</v>
      </c>
    </row>
    <row r="37611" spans="2:19" x14ac:dyDescent="0.3">
      <c r="B37611">
        <v>14.4</v>
      </c>
      <c r="H37611" s="2">
        <v>13.6</v>
      </c>
      <c r="S37611" s="2">
        <f t="shared" si="589"/>
        <v>1229.0297999999998</v>
      </c>
    </row>
    <row r="37612" spans="2:19" x14ac:dyDescent="0.3">
      <c r="B37612">
        <v>14.5</v>
      </c>
      <c r="H37612" s="2">
        <v>13.4</v>
      </c>
      <c r="S37612" s="2">
        <f t="shared" si="589"/>
        <v>1509.2735999999998</v>
      </c>
    </row>
    <row r="37613" spans="2:19" x14ac:dyDescent="0.3">
      <c r="B37613">
        <v>12.7</v>
      </c>
      <c r="H37613" s="2">
        <v>14.2</v>
      </c>
      <c r="S37613" s="2">
        <f t="shared" si="589"/>
        <v>1443.6624000000002</v>
      </c>
    </row>
    <row r="37614" spans="2:19" x14ac:dyDescent="0.3">
      <c r="B37614">
        <v>13.6</v>
      </c>
      <c r="H37614" s="2">
        <v>13.9</v>
      </c>
      <c r="S37614" s="2">
        <f t="shared" si="589"/>
        <v>1717.9727999999998</v>
      </c>
    </row>
    <row r="37615" spans="2:19" x14ac:dyDescent="0.3">
      <c r="B37615">
        <v>13.4</v>
      </c>
      <c r="H37615" s="2">
        <v>14.2</v>
      </c>
      <c r="S37615" s="2">
        <f t="shared" si="589"/>
        <v>1611.3714</v>
      </c>
    </row>
    <row r="37616" spans="2:19" x14ac:dyDescent="0.3">
      <c r="B37616">
        <v>14.2</v>
      </c>
      <c r="H37616" s="2">
        <v>13.2</v>
      </c>
      <c r="S37616" s="2">
        <f t="shared" si="589"/>
        <v>1717.9727999999998</v>
      </c>
    </row>
    <row r="37617" spans="2:19" x14ac:dyDescent="0.3">
      <c r="B37617">
        <v>13.9</v>
      </c>
      <c r="H37617" s="2">
        <v>14.3</v>
      </c>
      <c r="S37617" s="2">
        <f t="shared" si="589"/>
        <v>1379.9807999999998</v>
      </c>
    </row>
    <row r="37618" spans="2:19" x14ac:dyDescent="0.3">
      <c r="B37618">
        <v>14.2</v>
      </c>
      <c r="H37618" s="2">
        <v>12.9</v>
      </c>
      <c r="S37618" s="2">
        <f t="shared" si="589"/>
        <v>1754.5242000000001</v>
      </c>
    </row>
    <row r="37619" spans="2:19" x14ac:dyDescent="0.3">
      <c r="B37619">
        <v>13.2</v>
      </c>
      <c r="H37619" s="2">
        <v>14.5</v>
      </c>
      <c r="S37619" s="2">
        <f t="shared" si="589"/>
        <v>1288.0133999999998</v>
      </c>
    </row>
    <row r="37620" spans="2:19" x14ac:dyDescent="0.3">
      <c r="B37620">
        <v>14.3</v>
      </c>
      <c r="H37620" s="2">
        <v>13</v>
      </c>
      <c r="S37620" s="2">
        <f t="shared" si="589"/>
        <v>1829.175</v>
      </c>
    </row>
    <row r="37621" spans="2:19" x14ac:dyDescent="0.3">
      <c r="B37621">
        <v>12.9</v>
      </c>
      <c r="H37621" s="2">
        <v>14.4</v>
      </c>
      <c r="S37621" s="2">
        <f t="shared" si="589"/>
        <v>1318.2</v>
      </c>
    </row>
    <row r="37622" spans="2:19" x14ac:dyDescent="0.3">
      <c r="B37622">
        <v>14.5</v>
      </c>
      <c r="H37622" s="2">
        <v>15.8</v>
      </c>
      <c r="S37622" s="2">
        <f t="shared" si="589"/>
        <v>1791.5904000000003</v>
      </c>
    </row>
    <row r="37623" spans="2:19" x14ac:dyDescent="0.3">
      <c r="B37623">
        <v>13</v>
      </c>
      <c r="H37623" s="2">
        <v>14.8</v>
      </c>
      <c r="S37623" s="2">
        <f t="shared" si="589"/>
        <v>2366.5871999999999</v>
      </c>
    </row>
    <row r="37624" spans="2:19" x14ac:dyDescent="0.3">
      <c r="B37624">
        <v>14.4</v>
      </c>
      <c r="H37624" s="2">
        <v>14.2</v>
      </c>
      <c r="S37624" s="2">
        <f t="shared" si="589"/>
        <v>1945.0752000000002</v>
      </c>
    </row>
    <row r="37625" spans="2:19" x14ac:dyDescent="0.3">
      <c r="B37625">
        <v>15.8</v>
      </c>
      <c r="H37625" s="2">
        <v>15.4</v>
      </c>
      <c r="S37625" s="2">
        <f t="shared" si="589"/>
        <v>1717.9727999999998</v>
      </c>
    </row>
    <row r="37626" spans="2:19" x14ac:dyDescent="0.3">
      <c r="B37626">
        <v>14.8</v>
      </c>
      <c r="H37626" s="2">
        <v>14.2</v>
      </c>
      <c r="S37626" s="2">
        <f t="shared" si="589"/>
        <v>2191.3584000000001</v>
      </c>
    </row>
    <row r="37627" spans="2:19" x14ac:dyDescent="0.3">
      <c r="B37627">
        <v>14.2</v>
      </c>
      <c r="H37627" s="2">
        <v>14</v>
      </c>
      <c r="S37627" s="2">
        <f t="shared" si="589"/>
        <v>1717.9727999999998</v>
      </c>
    </row>
    <row r="37628" spans="2:19" x14ac:dyDescent="0.3">
      <c r="B37628">
        <v>15.4</v>
      </c>
      <c r="H37628" s="2">
        <v>14.3</v>
      </c>
      <c r="S37628" s="2">
        <f t="shared" si="589"/>
        <v>1646.3999999999999</v>
      </c>
    </row>
    <row r="37629" spans="2:19" x14ac:dyDescent="0.3">
      <c r="B37629">
        <v>14.2</v>
      </c>
      <c r="H37629" s="2">
        <v>14.3</v>
      </c>
      <c r="S37629" s="2">
        <f t="shared" si="589"/>
        <v>1754.5242000000001</v>
      </c>
    </row>
    <row r="37630" spans="2:19" x14ac:dyDescent="0.3">
      <c r="B37630">
        <v>14</v>
      </c>
      <c r="H37630" s="2">
        <v>16.2</v>
      </c>
      <c r="S37630" s="2">
        <f t="shared" si="589"/>
        <v>1754.5242000000001</v>
      </c>
    </row>
    <row r="37631" spans="2:19" x14ac:dyDescent="0.3">
      <c r="B37631">
        <v>14.3</v>
      </c>
      <c r="H37631" s="2">
        <v>12.9</v>
      </c>
      <c r="S37631" s="2">
        <f t="shared" si="589"/>
        <v>2550.9167999999995</v>
      </c>
    </row>
    <row r="37632" spans="2:19" x14ac:dyDescent="0.3">
      <c r="B37632">
        <v>14.3</v>
      </c>
      <c r="H37632" s="2">
        <v>14.5</v>
      </c>
      <c r="S37632" s="2">
        <f t="shared" si="589"/>
        <v>1288.0133999999998</v>
      </c>
    </row>
    <row r="37633" spans="2:19" x14ac:dyDescent="0.3">
      <c r="B37633">
        <v>16.2</v>
      </c>
      <c r="H37633" s="2">
        <v>13.4</v>
      </c>
      <c r="S37633" s="2">
        <f t="shared" si="589"/>
        <v>1829.175</v>
      </c>
    </row>
    <row r="37634" spans="2:19" x14ac:dyDescent="0.3">
      <c r="B37634">
        <v>12.9</v>
      </c>
      <c r="H37634" s="2">
        <v>14</v>
      </c>
      <c r="S37634" s="2">
        <f t="shared" si="589"/>
        <v>1443.6624000000002</v>
      </c>
    </row>
    <row r="37635" spans="2:19" x14ac:dyDescent="0.3">
      <c r="B37635">
        <v>14.5</v>
      </c>
      <c r="H37635" s="2">
        <v>14.5</v>
      </c>
      <c r="S37635" s="2">
        <f t="shared" ref="S37635:S37698" si="590">0.5*1.2*B37637^3</f>
        <v>1646.3999999999999</v>
      </c>
    </row>
    <row r="37636" spans="2:19" x14ac:dyDescent="0.3">
      <c r="B37636">
        <v>13.4</v>
      </c>
      <c r="H37636" s="2">
        <v>14.2</v>
      </c>
      <c r="S37636" s="2">
        <f t="shared" si="590"/>
        <v>1829.175</v>
      </c>
    </row>
    <row r="37637" spans="2:19" x14ac:dyDescent="0.3">
      <c r="B37637">
        <v>14</v>
      </c>
      <c r="H37637" s="2">
        <v>16.100000000000001</v>
      </c>
      <c r="S37637" s="2">
        <f t="shared" si="590"/>
        <v>1717.9727999999998</v>
      </c>
    </row>
    <row r="37638" spans="2:19" x14ac:dyDescent="0.3">
      <c r="B37638">
        <v>14.5</v>
      </c>
      <c r="H37638" s="2">
        <v>14.4</v>
      </c>
      <c r="S37638" s="2">
        <f t="shared" si="590"/>
        <v>2503.9686000000006</v>
      </c>
    </row>
    <row r="37639" spans="2:19" x14ac:dyDescent="0.3">
      <c r="B37639">
        <v>14.2</v>
      </c>
      <c r="H37639" s="2">
        <v>15.3</v>
      </c>
      <c r="S37639" s="2">
        <f t="shared" si="590"/>
        <v>1791.5904000000003</v>
      </c>
    </row>
    <row r="37640" spans="2:19" x14ac:dyDescent="0.3">
      <c r="B37640">
        <v>16.100000000000001</v>
      </c>
      <c r="H37640" s="2">
        <v>14.6</v>
      </c>
      <c r="S37640" s="2">
        <f t="shared" si="590"/>
        <v>2148.9462000000003</v>
      </c>
    </row>
    <row r="37641" spans="2:19" x14ac:dyDescent="0.3">
      <c r="B37641">
        <v>14.4</v>
      </c>
      <c r="H37641" s="2">
        <v>13.2</v>
      </c>
      <c r="S37641" s="2">
        <f t="shared" si="590"/>
        <v>1867.2815999999998</v>
      </c>
    </row>
    <row r="37642" spans="2:19" x14ac:dyDescent="0.3">
      <c r="B37642">
        <v>15.3</v>
      </c>
      <c r="H37642" s="2">
        <v>16.2</v>
      </c>
      <c r="S37642" s="2">
        <f t="shared" si="590"/>
        <v>1379.9807999999998</v>
      </c>
    </row>
    <row r="37643" spans="2:19" x14ac:dyDescent="0.3">
      <c r="B37643">
        <v>14.6</v>
      </c>
      <c r="H37643" s="2">
        <v>14.9</v>
      </c>
      <c r="S37643" s="2">
        <f t="shared" si="590"/>
        <v>2550.9167999999995</v>
      </c>
    </row>
    <row r="37644" spans="2:19" x14ac:dyDescent="0.3">
      <c r="B37644">
        <v>13.2</v>
      </c>
      <c r="H37644" s="2">
        <v>12.1</v>
      </c>
      <c r="S37644" s="2">
        <f t="shared" si="590"/>
        <v>1984.7694000000001</v>
      </c>
    </row>
    <row r="37645" spans="2:19" x14ac:dyDescent="0.3">
      <c r="B37645">
        <v>16.2</v>
      </c>
      <c r="H37645" s="2">
        <v>14</v>
      </c>
      <c r="S37645" s="2">
        <f t="shared" si="590"/>
        <v>1062.9366</v>
      </c>
    </row>
    <row r="37646" spans="2:19" x14ac:dyDescent="0.3">
      <c r="B37646">
        <v>14.9</v>
      </c>
      <c r="H37646" s="2">
        <v>16.3</v>
      </c>
      <c r="S37646" s="2">
        <f t="shared" si="590"/>
        <v>1646.3999999999999</v>
      </c>
    </row>
    <row r="37647" spans="2:19" x14ac:dyDescent="0.3">
      <c r="B37647">
        <v>12.1</v>
      </c>
      <c r="H37647" s="2">
        <v>16.100000000000001</v>
      </c>
      <c r="S37647" s="2">
        <f t="shared" si="590"/>
        <v>2598.4482000000003</v>
      </c>
    </row>
    <row r="37648" spans="2:19" x14ac:dyDescent="0.3">
      <c r="B37648">
        <v>14</v>
      </c>
      <c r="H37648" s="2">
        <v>14.4</v>
      </c>
      <c r="S37648" s="2">
        <f t="shared" si="590"/>
        <v>2503.9686000000006</v>
      </c>
    </row>
    <row r="37649" spans="2:19" x14ac:dyDescent="0.3">
      <c r="B37649">
        <v>16.3</v>
      </c>
      <c r="H37649" s="2">
        <v>16.3</v>
      </c>
      <c r="S37649" s="2">
        <f t="shared" si="590"/>
        <v>1791.5904000000003</v>
      </c>
    </row>
    <row r="37650" spans="2:19" x14ac:dyDescent="0.3">
      <c r="B37650">
        <v>16.100000000000001</v>
      </c>
      <c r="H37650" s="2">
        <v>14</v>
      </c>
      <c r="S37650" s="2">
        <f t="shared" si="590"/>
        <v>2598.4482000000003</v>
      </c>
    </row>
    <row r="37651" spans="2:19" x14ac:dyDescent="0.3">
      <c r="B37651">
        <v>14.4</v>
      </c>
      <c r="H37651" s="2">
        <v>14.9</v>
      </c>
      <c r="S37651" s="2">
        <f t="shared" si="590"/>
        <v>1646.3999999999999</v>
      </c>
    </row>
    <row r="37652" spans="2:19" x14ac:dyDescent="0.3">
      <c r="B37652">
        <v>16.3</v>
      </c>
      <c r="H37652" s="2">
        <v>12.7</v>
      </c>
      <c r="S37652" s="2">
        <f t="shared" si="590"/>
        <v>1984.7694000000001</v>
      </c>
    </row>
    <row r="37653" spans="2:19" x14ac:dyDescent="0.3">
      <c r="B37653">
        <v>14</v>
      </c>
      <c r="H37653" s="2">
        <v>13.6</v>
      </c>
      <c r="S37653" s="2">
        <f t="shared" si="590"/>
        <v>1229.0297999999998</v>
      </c>
    </row>
    <row r="37654" spans="2:19" x14ac:dyDescent="0.3">
      <c r="B37654">
        <v>14.9</v>
      </c>
      <c r="H37654" s="2">
        <v>15.5</v>
      </c>
      <c r="S37654" s="2">
        <f t="shared" si="590"/>
        <v>1509.2735999999998</v>
      </c>
    </row>
    <row r="37655" spans="2:19" x14ac:dyDescent="0.3">
      <c r="B37655">
        <v>12.7</v>
      </c>
      <c r="H37655" s="2">
        <v>13.2</v>
      </c>
      <c r="S37655" s="2">
        <f t="shared" si="590"/>
        <v>2234.3249999999998</v>
      </c>
    </row>
    <row r="37656" spans="2:19" x14ac:dyDescent="0.3">
      <c r="B37656">
        <v>13.6</v>
      </c>
      <c r="H37656" s="2">
        <v>14.1</v>
      </c>
      <c r="S37656" s="2">
        <f t="shared" si="590"/>
        <v>1379.9807999999998</v>
      </c>
    </row>
    <row r="37657" spans="2:19" x14ac:dyDescent="0.3">
      <c r="B37657">
        <v>15.5</v>
      </c>
      <c r="H37657" s="2">
        <v>15.1</v>
      </c>
      <c r="S37657" s="2">
        <f t="shared" si="590"/>
        <v>1681.9325999999999</v>
      </c>
    </row>
    <row r="37658" spans="2:19" x14ac:dyDescent="0.3">
      <c r="B37658">
        <v>13.2</v>
      </c>
      <c r="H37658" s="2">
        <v>16.600000000000001</v>
      </c>
      <c r="S37658" s="2">
        <f t="shared" si="590"/>
        <v>2065.7705999999998</v>
      </c>
    </row>
    <row r="37659" spans="2:19" x14ac:dyDescent="0.3">
      <c r="B37659">
        <v>14.1</v>
      </c>
      <c r="H37659" s="2">
        <v>17.3</v>
      </c>
      <c r="S37659" s="2">
        <f t="shared" si="590"/>
        <v>2744.5776000000005</v>
      </c>
    </row>
    <row r="37660" spans="2:19" x14ac:dyDescent="0.3">
      <c r="B37660">
        <v>15.1</v>
      </c>
      <c r="H37660" s="2">
        <v>15.4</v>
      </c>
      <c r="S37660" s="2">
        <f t="shared" si="590"/>
        <v>3106.6302000000001</v>
      </c>
    </row>
    <row r="37661" spans="2:19" x14ac:dyDescent="0.3">
      <c r="B37661">
        <v>16.600000000000001</v>
      </c>
      <c r="H37661" s="2">
        <v>14.3</v>
      </c>
      <c r="S37661" s="2">
        <f t="shared" si="590"/>
        <v>2191.3584000000001</v>
      </c>
    </row>
    <row r="37662" spans="2:19" x14ac:dyDescent="0.3">
      <c r="B37662">
        <v>17.3</v>
      </c>
      <c r="H37662" s="2">
        <v>15.6</v>
      </c>
      <c r="S37662" s="2">
        <f t="shared" si="590"/>
        <v>1754.5242000000001</v>
      </c>
    </row>
    <row r="37663" spans="2:19" x14ac:dyDescent="0.3">
      <c r="B37663">
        <v>15.4</v>
      </c>
      <c r="H37663" s="2">
        <v>15.6</v>
      </c>
      <c r="S37663" s="2">
        <f t="shared" si="590"/>
        <v>2277.8495999999996</v>
      </c>
    </row>
    <row r="37664" spans="2:19" x14ac:dyDescent="0.3">
      <c r="B37664">
        <v>14.3</v>
      </c>
      <c r="H37664" s="2">
        <v>14.8</v>
      </c>
      <c r="S37664" s="2">
        <f t="shared" si="590"/>
        <v>2277.8495999999996</v>
      </c>
    </row>
    <row r="37665" spans="2:19" x14ac:dyDescent="0.3">
      <c r="B37665">
        <v>15.6</v>
      </c>
      <c r="H37665" s="2">
        <v>14.1</v>
      </c>
      <c r="S37665" s="2">
        <f t="shared" si="590"/>
        <v>1945.0752000000002</v>
      </c>
    </row>
    <row r="37666" spans="2:19" x14ac:dyDescent="0.3">
      <c r="B37666">
        <v>15.6</v>
      </c>
      <c r="H37666" s="2">
        <v>14.4</v>
      </c>
      <c r="S37666" s="2">
        <f t="shared" si="590"/>
        <v>1681.9325999999999</v>
      </c>
    </row>
    <row r="37667" spans="2:19" x14ac:dyDescent="0.3">
      <c r="B37667">
        <v>14.8</v>
      </c>
      <c r="H37667" s="2">
        <v>16.100000000000001</v>
      </c>
      <c r="S37667" s="2">
        <f t="shared" si="590"/>
        <v>1791.5904000000003</v>
      </c>
    </row>
    <row r="37668" spans="2:19" x14ac:dyDescent="0.3">
      <c r="B37668">
        <v>14.1</v>
      </c>
      <c r="H37668" s="2">
        <v>17.5</v>
      </c>
      <c r="S37668" s="2">
        <f t="shared" si="590"/>
        <v>2503.9686000000006</v>
      </c>
    </row>
    <row r="37669" spans="2:19" x14ac:dyDescent="0.3">
      <c r="B37669">
        <v>14.4</v>
      </c>
      <c r="H37669" s="2">
        <v>12.7</v>
      </c>
      <c r="S37669" s="2">
        <f t="shared" si="590"/>
        <v>3215.625</v>
      </c>
    </row>
    <row r="37670" spans="2:19" x14ac:dyDescent="0.3">
      <c r="B37670">
        <v>16.100000000000001</v>
      </c>
      <c r="H37670" s="2">
        <v>12.5</v>
      </c>
      <c r="S37670" s="2">
        <f t="shared" si="590"/>
        <v>1229.0297999999998</v>
      </c>
    </row>
    <row r="37671" spans="2:19" x14ac:dyDescent="0.3">
      <c r="B37671">
        <v>17.5</v>
      </c>
      <c r="H37671" s="2">
        <v>15</v>
      </c>
      <c r="S37671" s="2">
        <f t="shared" si="590"/>
        <v>1171.875</v>
      </c>
    </row>
    <row r="37672" spans="2:19" x14ac:dyDescent="0.3">
      <c r="B37672">
        <v>12.7</v>
      </c>
      <c r="H37672" s="2">
        <v>12.2</v>
      </c>
      <c r="S37672" s="2">
        <f t="shared" si="590"/>
        <v>2025</v>
      </c>
    </row>
    <row r="37673" spans="2:19" x14ac:dyDescent="0.3">
      <c r="B37673">
        <v>12.5</v>
      </c>
      <c r="H37673" s="2">
        <v>14.3</v>
      </c>
      <c r="S37673" s="2">
        <f t="shared" si="590"/>
        <v>1089.5087999999996</v>
      </c>
    </row>
    <row r="37674" spans="2:19" x14ac:dyDescent="0.3">
      <c r="B37674">
        <v>15</v>
      </c>
      <c r="H37674" s="2">
        <v>12.8</v>
      </c>
      <c r="S37674" s="2">
        <f t="shared" si="590"/>
        <v>1754.5242000000001</v>
      </c>
    </row>
    <row r="37675" spans="2:19" x14ac:dyDescent="0.3">
      <c r="B37675">
        <v>12.2</v>
      </c>
      <c r="H37675" s="2">
        <v>14.7</v>
      </c>
      <c r="S37675" s="2">
        <f t="shared" si="590"/>
        <v>1258.2912000000003</v>
      </c>
    </row>
    <row r="37676" spans="2:19" x14ac:dyDescent="0.3">
      <c r="B37676">
        <v>14.3</v>
      </c>
      <c r="H37676" s="2">
        <v>16.2</v>
      </c>
      <c r="S37676" s="2">
        <f t="shared" si="590"/>
        <v>1905.9137999999998</v>
      </c>
    </row>
    <row r="37677" spans="2:19" x14ac:dyDescent="0.3">
      <c r="B37677">
        <v>12.8</v>
      </c>
      <c r="H37677" s="2">
        <v>14.2</v>
      </c>
      <c r="S37677" s="2">
        <f t="shared" si="590"/>
        <v>2550.9167999999995</v>
      </c>
    </row>
    <row r="37678" spans="2:19" x14ac:dyDescent="0.3">
      <c r="B37678">
        <v>14.7</v>
      </c>
      <c r="H37678" s="2">
        <v>14.4</v>
      </c>
      <c r="S37678" s="2">
        <f t="shared" si="590"/>
        <v>1717.9727999999998</v>
      </c>
    </row>
    <row r="37679" spans="2:19" x14ac:dyDescent="0.3">
      <c r="B37679">
        <v>16.2</v>
      </c>
      <c r="H37679" s="2">
        <v>14.6</v>
      </c>
      <c r="S37679" s="2">
        <f t="shared" si="590"/>
        <v>1791.5904000000003</v>
      </c>
    </row>
    <row r="37680" spans="2:19" x14ac:dyDescent="0.3">
      <c r="B37680">
        <v>14.2</v>
      </c>
      <c r="H37680" s="2">
        <v>14</v>
      </c>
      <c r="S37680" s="2">
        <f t="shared" si="590"/>
        <v>1867.2815999999998</v>
      </c>
    </row>
    <row r="37681" spans="2:19" x14ac:dyDescent="0.3">
      <c r="B37681">
        <v>14.4</v>
      </c>
      <c r="H37681" s="2">
        <v>15.4</v>
      </c>
      <c r="S37681" s="2">
        <f t="shared" si="590"/>
        <v>1646.3999999999999</v>
      </c>
    </row>
    <row r="37682" spans="2:19" x14ac:dyDescent="0.3">
      <c r="B37682">
        <v>14.6</v>
      </c>
      <c r="H37682" s="2">
        <v>15</v>
      </c>
      <c r="S37682" s="2">
        <f t="shared" si="590"/>
        <v>2191.3584000000001</v>
      </c>
    </row>
    <row r="37683" spans="2:19" x14ac:dyDescent="0.3">
      <c r="B37683">
        <v>14</v>
      </c>
      <c r="H37683" s="2">
        <v>16.100000000000001</v>
      </c>
      <c r="S37683" s="2">
        <f t="shared" si="590"/>
        <v>2025</v>
      </c>
    </row>
    <row r="37684" spans="2:19" x14ac:dyDescent="0.3">
      <c r="B37684">
        <v>15.4</v>
      </c>
      <c r="H37684" s="2">
        <v>13.4</v>
      </c>
      <c r="S37684" s="2">
        <f t="shared" si="590"/>
        <v>2503.9686000000006</v>
      </c>
    </row>
    <row r="37685" spans="2:19" x14ac:dyDescent="0.3">
      <c r="B37685">
        <v>15</v>
      </c>
      <c r="H37685" s="2">
        <v>15</v>
      </c>
      <c r="S37685" s="2">
        <f t="shared" si="590"/>
        <v>1443.6624000000002</v>
      </c>
    </row>
    <row r="37686" spans="2:19" x14ac:dyDescent="0.3">
      <c r="B37686">
        <v>16.100000000000001</v>
      </c>
      <c r="H37686" s="2">
        <v>14.1</v>
      </c>
      <c r="S37686" s="2">
        <f t="shared" si="590"/>
        <v>2025</v>
      </c>
    </row>
    <row r="37687" spans="2:19" x14ac:dyDescent="0.3">
      <c r="B37687">
        <v>13.4</v>
      </c>
      <c r="H37687" s="2">
        <v>13.7</v>
      </c>
      <c r="S37687" s="2">
        <f t="shared" si="590"/>
        <v>1681.9325999999999</v>
      </c>
    </row>
    <row r="37688" spans="2:19" x14ac:dyDescent="0.3">
      <c r="B37688">
        <v>15</v>
      </c>
      <c r="H37688" s="2">
        <v>12.7</v>
      </c>
      <c r="S37688" s="2">
        <f t="shared" si="590"/>
        <v>1542.8117999999997</v>
      </c>
    </row>
    <row r="37689" spans="2:19" x14ac:dyDescent="0.3">
      <c r="B37689">
        <v>14.1</v>
      </c>
      <c r="H37689" s="2">
        <v>11.6</v>
      </c>
      <c r="S37689" s="2">
        <f t="shared" si="590"/>
        <v>1229.0297999999998</v>
      </c>
    </row>
    <row r="37690" spans="2:19" x14ac:dyDescent="0.3">
      <c r="B37690">
        <v>13.7</v>
      </c>
      <c r="H37690" s="2">
        <v>12.8</v>
      </c>
      <c r="S37690" s="2">
        <f t="shared" si="590"/>
        <v>936.53759999999988</v>
      </c>
    </row>
    <row r="37691" spans="2:19" x14ac:dyDescent="0.3">
      <c r="B37691">
        <v>12.7</v>
      </c>
      <c r="H37691" s="2">
        <v>13.9</v>
      </c>
      <c r="S37691" s="2">
        <f t="shared" si="590"/>
        <v>1258.2912000000003</v>
      </c>
    </row>
    <row r="37692" spans="2:19" x14ac:dyDescent="0.3">
      <c r="B37692">
        <v>11.6</v>
      </c>
      <c r="H37692" s="2">
        <v>12.6</v>
      </c>
      <c r="S37692" s="2">
        <f t="shared" si="590"/>
        <v>1611.3714</v>
      </c>
    </row>
    <row r="37693" spans="2:19" x14ac:dyDescent="0.3">
      <c r="B37693">
        <v>12.8</v>
      </c>
      <c r="H37693" s="2">
        <v>13.6</v>
      </c>
      <c r="S37693" s="2">
        <f t="shared" si="590"/>
        <v>1200.2255999999998</v>
      </c>
    </row>
    <row r="37694" spans="2:19" x14ac:dyDescent="0.3">
      <c r="B37694">
        <v>13.9</v>
      </c>
      <c r="H37694" s="2">
        <v>12.5</v>
      </c>
      <c r="S37694" s="2">
        <f t="shared" si="590"/>
        <v>1509.2735999999998</v>
      </c>
    </row>
    <row r="37695" spans="2:19" x14ac:dyDescent="0.3">
      <c r="B37695">
        <v>12.6</v>
      </c>
      <c r="H37695" s="2">
        <v>12.7</v>
      </c>
      <c r="S37695" s="2">
        <f t="shared" si="590"/>
        <v>1171.875</v>
      </c>
    </row>
    <row r="37696" spans="2:19" x14ac:dyDescent="0.3">
      <c r="B37696">
        <v>13.6</v>
      </c>
      <c r="H37696" s="2">
        <v>14.5</v>
      </c>
      <c r="S37696" s="2">
        <f t="shared" si="590"/>
        <v>1229.0297999999998</v>
      </c>
    </row>
    <row r="37697" spans="2:19" x14ac:dyDescent="0.3">
      <c r="B37697">
        <v>12.5</v>
      </c>
      <c r="H37697" s="2">
        <v>13.6</v>
      </c>
      <c r="S37697" s="2">
        <f t="shared" si="590"/>
        <v>1829.175</v>
      </c>
    </row>
    <row r="37698" spans="2:19" x14ac:dyDescent="0.3">
      <c r="B37698">
        <v>12.7</v>
      </c>
      <c r="H37698" s="2">
        <v>14.6</v>
      </c>
      <c r="S37698" s="2">
        <f t="shared" si="590"/>
        <v>1509.2735999999998</v>
      </c>
    </row>
    <row r="37699" spans="2:19" x14ac:dyDescent="0.3">
      <c r="B37699">
        <v>14.5</v>
      </c>
      <c r="H37699" s="2">
        <v>14.5</v>
      </c>
      <c r="S37699" s="2">
        <f t="shared" ref="S37699:S37762" si="591">0.5*1.2*B37701^3</f>
        <v>1867.2815999999998</v>
      </c>
    </row>
    <row r="37700" spans="2:19" x14ac:dyDescent="0.3">
      <c r="B37700">
        <v>13.6</v>
      </c>
      <c r="H37700" s="2">
        <v>14.5</v>
      </c>
      <c r="S37700" s="2">
        <f t="shared" si="591"/>
        <v>1829.175</v>
      </c>
    </row>
    <row r="37701" spans="2:19" x14ac:dyDescent="0.3">
      <c r="B37701">
        <v>14.6</v>
      </c>
      <c r="H37701" s="2">
        <v>12.1</v>
      </c>
      <c r="S37701" s="2">
        <f t="shared" si="591"/>
        <v>1829.175</v>
      </c>
    </row>
    <row r="37702" spans="2:19" x14ac:dyDescent="0.3">
      <c r="B37702">
        <v>14.5</v>
      </c>
      <c r="H37702" s="2">
        <v>13.3</v>
      </c>
      <c r="S37702" s="2">
        <f t="shared" si="591"/>
        <v>1062.9366</v>
      </c>
    </row>
    <row r="37703" spans="2:19" x14ac:dyDescent="0.3">
      <c r="B37703">
        <v>14.5</v>
      </c>
      <c r="H37703" s="2">
        <v>14.2</v>
      </c>
      <c r="S37703" s="2">
        <f t="shared" si="591"/>
        <v>1411.5822000000001</v>
      </c>
    </row>
    <row r="37704" spans="2:19" x14ac:dyDescent="0.3">
      <c r="B37704">
        <v>12.1</v>
      </c>
      <c r="H37704" s="2">
        <v>13.2</v>
      </c>
      <c r="S37704" s="2">
        <f t="shared" si="591"/>
        <v>1717.9727999999998</v>
      </c>
    </row>
    <row r="37705" spans="2:19" x14ac:dyDescent="0.3">
      <c r="B37705">
        <v>13.3</v>
      </c>
      <c r="H37705" s="2">
        <v>10.9</v>
      </c>
      <c r="S37705" s="2">
        <f t="shared" si="591"/>
        <v>1379.9807999999998</v>
      </c>
    </row>
    <row r="37706" spans="2:19" x14ac:dyDescent="0.3">
      <c r="B37706">
        <v>14.2</v>
      </c>
      <c r="H37706" s="2">
        <v>14.9</v>
      </c>
      <c r="S37706" s="2">
        <f t="shared" si="591"/>
        <v>777.01739999999995</v>
      </c>
    </row>
    <row r="37707" spans="2:19" x14ac:dyDescent="0.3">
      <c r="B37707">
        <v>13.2</v>
      </c>
      <c r="H37707" s="2">
        <v>14.5</v>
      </c>
      <c r="S37707" s="2">
        <f t="shared" si="591"/>
        <v>1984.7694000000001</v>
      </c>
    </row>
    <row r="37708" spans="2:19" x14ac:dyDescent="0.3">
      <c r="B37708">
        <v>10.9</v>
      </c>
      <c r="H37708" s="2">
        <v>12</v>
      </c>
      <c r="S37708" s="2">
        <f t="shared" si="591"/>
        <v>1829.175</v>
      </c>
    </row>
    <row r="37709" spans="2:19" x14ac:dyDescent="0.3">
      <c r="B37709">
        <v>14.9</v>
      </c>
      <c r="H37709" s="2">
        <v>12.1</v>
      </c>
      <c r="S37709" s="2">
        <f t="shared" si="591"/>
        <v>1036.8</v>
      </c>
    </row>
    <row r="37710" spans="2:19" x14ac:dyDescent="0.3">
      <c r="B37710">
        <v>14.5</v>
      </c>
      <c r="H37710" s="2">
        <v>11.2</v>
      </c>
      <c r="S37710" s="2">
        <f t="shared" si="591"/>
        <v>1062.9366</v>
      </c>
    </row>
    <row r="37711" spans="2:19" x14ac:dyDescent="0.3">
      <c r="B37711">
        <v>12</v>
      </c>
      <c r="H37711" s="2">
        <v>12.1</v>
      </c>
      <c r="S37711" s="2">
        <f t="shared" si="591"/>
        <v>842.95679999999982</v>
      </c>
    </row>
    <row r="37712" spans="2:19" x14ac:dyDescent="0.3">
      <c r="B37712">
        <v>12.1</v>
      </c>
      <c r="H37712" s="2">
        <v>12.6</v>
      </c>
      <c r="S37712" s="2">
        <f t="shared" si="591"/>
        <v>1062.9366</v>
      </c>
    </row>
    <row r="37713" spans="2:19" x14ac:dyDescent="0.3">
      <c r="B37713">
        <v>11.2</v>
      </c>
      <c r="H37713" s="2">
        <v>14.5</v>
      </c>
      <c r="S37713" s="2">
        <f t="shared" si="591"/>
        <v>1200.2255999999998</v>
      </c>
    </row>
    <row r="37714" spans="2:19" x14ac:dyDescent="0.3">
      <c r="B37714">
        <v>12.1</v>
      </c>
      <c r="H37714" s="2">
        <v>12.3</v>
      </c>
      <c r="S37714" s="2">
        <f t="shared" si="591"/>
        <v>1829.175</v>
      </c>
    </row>
    <row r="37715" spans="2:19" x14ac:dyDescent="0.3">
      <c r="B37715">
        <v>12.6</v>
      </c>
      <c r="H37715" s="2">
        <v>13</v>
      </c>
      <c r="S37715" s="2">
        <f t="shared" si="591"/>
        <v>1116.5202000000002</v>
      </c>
    </row>
    <row r="37716" spans="2:19" x14ac:dyDescent="0.3">
      <c r="B37716">
        <v>14.5</v>
      </c>
      <c r="H37716" s="2">
        <v>11.3</v>
      </c>
      <c r="S37716" s="2">
        <f t="shared" si="591"/>
        <v>1318.2</v>
      </c>
    </row>
    <row r="37717" spans="2:19" x14ac:dyDescent="0.3">
      <c r="B37717">
        <v>12.3</v>
      </c>
      <c r="H37717" s="2">
        <v>12.9</v>
      </c>
      <c r="S37717" s="2">
        <f t="shared" si="591"/>
        <v>865.73820000000012</v>
      </c>
    </row>
    <row r="37718" spans="2:19" x14ac:dyDescent="0.3">
      <c r="B37718">
        <v>13</v>
      </c>
      <c r="H37718" s="2">
        <v>10.5</v>
      </c>
      <c r="S37718" s="2">
        <f t="shared" si="591"/>
        <v>1288.0133999999998</v>
      </c>
    </row>
    <row r="37719" spans="2:19" x14ac:dyDescent="0.3">
      <c r="B37719">
        <v>11.3</v>
      </c>
      <c r="H37719" s="2">
        <v>11.7</v>
      </c>
      <c r="S37719" s="2">
        <f t="shared" si="591"/>
        <v>694.57499999999993</v>
      </c>
    </row>
    <row r="37720" spans="2:19" x14ac:dyDescent="0.3">
      <c r="B37720">
        <v>12.9</v>
      </c>
      <c r="H37720" s="2">
        <v>11.9</v>
      </c>
      <c r="S37720" s="2">
        <f t="shared" si="591"/>
        <v>960.9677999999999</v>
      </c>
    </row>
    <row r="37721" spans="2:19" x14ac:dyDescent="0.3">
      <c r="B37721">
        <v>10.5</v>
      </c>
      <c r="H37721" s="2">
        <v>12.7</v>
      </c>
      <c r="S37721" s="2">
        <f t="shared" si="591"/>
        <v>1011.0954</v>
      </c>
    </row>
    <row r="37722" spans="2:19" x14ac:dyDescent="0.3">
      <c r="B37722">
        <v>11.7</v>
      </c>
      <c r="H37722" s="2">
        <v>10.1</v>
      </c>
      <c r="S37722" s="2">
        <f t="shared" si="591"/>
        <v>1229.0297999999998</v>
      </c>
    </row>
    <row r="37723" spans="2:19" x14ac:dyDescent="0.3">
      <c r="B37723">
        <v>11.9</v>
      </c>
      <c r="H37723" s="2">
        <v>11.5</v>
      </c>
      <c r="S37723" s="2">
        <f t="shared" si="591"/>
        <v>618.18059999999991</v>
      </c>
    </row>
    <row r="37724" spans="2:19" x14ac:dyDescent="0.3">
      <c r="B37724">
        <v>12.7</v>
      </c>
      <c r="H37724" s="2">
        <v>12.3</v>
      </c>
      <c r="S37724" s="2">
        <f t="shared" si="591"/>
        <v>912.52499999999998</v>
      </c>
    </row>
    <row r="37725" spans="2:19" x14ac:dyDescent="0.3">
      <c r="B37725">
        <v>10.1</v>
      </c>
      <c r="H37725" s="2">
        <v>11.1</v>
      </c>
      <c r="S37725" s="2">
        <f t="shared" si="591"/>
        <v>1116.5202000000002</v>
      </c>
    </row>
    <row r="37726" spans="2:19" x14ac:dyDescent="0.3">
      <c r="B37726">
        <v>11.5</v>
      </c>
      <c r="H37726" s="2">
        <v>13.1</v>
      </c>
      <c r="S37726" s="2">
        <f t="shared" si="591"/>
        <v>820.57859999999994</v>
      </c>
    </row>
    <row r="37727" spans="2:19" x14ac:dyDescent="0.3">
      <c r="B37727">
        <v>12.3</v>
      </c>
      <c r="H37727" s="2">
        <v>10.6</v>
      </c>
      <c r="S37727" s="2">
        <f t="shared" si="591"/>
        <v>1348.8545999999999</v>
      </c>
    </row>
    <row r="37728" spans="2:19" x14ac:dyDescent="0.3">
      <c r="B37728">
        <v>11.1</v>
      </c>
      <c r="H37728" s="2">
        <v>10.9</v>
      </c>
      <c r="S37728" s="2">
        <f t="shared" si="591"/>
        <v>714.60959999999989</v>
      </c>
    </row>
    <row r="37729" spans="2:19" x14ac:dyDescent="0.3">
      <c r="B37729">
        <v>13.1</v>
      </c>
      <c r="H37729" s="2">
        <v>10.199999999999999</v>
      </c>
      <c r="S37729" s="2">
        <f t="shared" si="591"/>
        <v>777.01739999999995</v>
      </c>
    </row>
    <row r="37730" spans="2:19" x14ac:dyDescent="0.3">
      <c r="B37730">
        <v>10.6</v>
      </c>
      <c r="H37730" s="2">
        <v>12.9</v>
      </c>
      <c r="S37730" s="2">
        <f t="shared" si="591"/>
        <v>636.72479999999985</v>
      </c>
    </row>
    <row r="37731" spans="2:19" x14ac:dyDescent="0.3">
      <c r="B37731">
        <v>10.9</v>
      </c>
      <c r="H37731" s="2">
        <v>10.7</v>
      </c>
      <c r="S37731" s="2">
        <f t="shared" si="591"/>
        <v>1288.0133999999998</v>
      </c>
    </row>
    <row r="37732" spans="2:19" x14ac:dyDescent="0.3">
      <c r="B37732">
        <v>10.199999999999999</v>
      </c>
      <c r="H37732" s="2">
        <v>11.8</v>
      </c>
      <c r="S37732" s="2">
        <f t="shared" si="591"/>
        <v>735.02579999999978</v>
      </c>
    </row>
    <row r="37733" spans="2:19" x14ac:dyDescent="0.3">
      <c r="B37733">
        <v>12.9</v>
      </c>
      <c r="H37733" s="2">
        <v>12.3</v>
      </c>
      <c r="S37733" s="2">
        <f t="shared" si="591"/>
        <v>985.81920000000002</v>
      </c>
    </row>
    <row r="37734" spans="2:19" x14ac:dyDescent="0.3">
      <c r="B37734">
        <v>10.7</v>
      </c>
      <c r="H37734" s="2">
        <v>11.3</v>
      </c>
      <c r="S37734" s="2">
        <f t="shared" si="591"/>
        <v>1116.5202000000002</v>
      </c>
    </row>
    <row r="37735" spans="2:19" x14ac:dyDescent="0.3">
      <c r="B37735">
        <v>11.8</v>
      </c>
      <c r="H37735" s="2">
        <v>11.8</v>
      </c>
      <c r="S37735" s="2">
        <f t="shared" si="591"/>
        <v>865.73820000000012</v>
      </c>
    </row>
    <row r="37736" spans="2:19" x14ac:dyDescent="0.3">
      <c r="B37736">
        <v>12.3</v>
      </c>
      <c r="H37736" s="2">
        <v>11.4</v>
      </c>
      <c r="S37736" s="2">
        <f t="shared" si="591"/>
        <v>985.81920000000002</v>
      </c>
    </row>
    <row r="37737" spans="2:19" x14ac:dyDescent="0.3">
      <c r="B37737">
        <v>11.3</v>
      </c>
      <c r="H37737" s="2">
        <v>12.6</v>
      </c>
      <c r="S37737" s="2">
        <f t="shared" si="591"/>
        <v>888.92640000000006</v>
      </c>
    </row>
    <row r="37738" spans="2:19" x14ac:dyDescent="0.3">
      <c r="B37738">
        <v>11.8</v>
      </c>
      <c r="H37738" s="2">
        <v>13.1</v>
      </c>
      <c r="S37738" s="2">
        <f t="shared" si="591"/>
        <v>1200.2255999999998</v>
      </c>
    </row>
    <row r="37739" spans="2:19" x14ac:dyDescent="0.3">
      <c r="B37739">
        <v>11.4</v>
      </c>
      <c r="H37739" s="2">
        <v>12.6</v>
      </c>
      <c r="S37739" s="2">
        <f t="shared" si="591"/>
        <v>1348.8545999999999</v>
      </c>
    </row>
    <row r="37740" spans="2:19" x14ac:dyDescent="0.3">
      <c r="B37740">
        <v>12.6</v>
      </c>
      <c r="H37740" s="2">
        <v>11</v>
      </c>
      <c r="S37740" s="2">
        <f t="shared" si="591"/>
        <v>1200.2255999999998</v>
      </c>
    </row>
    <row r="37741" spans="2:19" x14ac:dyDescent="0.3">
      <c r="B37741">
        <v>13.1</v>
      </c>
      <c r="H37741" s="2">
        <v>12.5</v>
      </c>
      <c r="S37741" s="2">
        <f t="shared" si="591"/>
        <v>798.6</v>
      </c>
    </row>
    <row r="37742" spans="2:19" x14ac:dyDescent="0.3">
      <c r="B37742">
        <v>12.6</v>
      </c>
      <c r="H37742" s="2">
        <v>11.4</v>
      </c>
      <c r="S37742" s="2">
        <f t="shared" si="591"/>
        <v>1171.875</v>
      </c>
    </row>
    <row r="37743" spans="2:19" x14ac:dyDescent="0.3">
      <c r="B37743">
        <v>11</v>
      </c>
      <c r="H37743" s="2">
        <v>11</v>
      </c>
      <c r="S37743" s="2">
        <f t="shared" si="591"/>
        <v>888.92640000000006</v>
      </c>
    </row>
    <row r="37744" spans="2:19" x14ac:dyDescent="0.3">
      <c r="B37744">
        <v>12.5</v>
      </c>
      <c r="H37744" s="2">
        <v>12.1</v>
      </c>
      <c r="S37744" s="2">
        <f t="shared" si="591"/>
        <v>798.6</v>
      </c>
    </row>
    <row r="37745" spans="2:19" x14ac:dyDescent="0.3">
      <c r="B37745">
        <v>11.4</v>
      </c>
      <c r="H37745" s="2">
        <v>10.9</v>
      </c>
      <c r="S37745" s="2">
        <f t="shared" si="591"/>
        <v>1062.9366</v>
      </c>
    </row>
    <row r="37746" spans="2:19" x14ac:dyDescent="0.3">
      <c r="B37746">
        <v>11</v>
      </c>
      <c r="H37746" s="2">
        <v>11</v>
      </c>
      <c r="S37746" s="2">
        <f t="shared" si="591"/>
        <v>777.01739999999995</v>
      </c>
    </row>
    <row r="37747" spans="2:19" x14ac:dyDescent="0.3">
      <c r="B37747">
        <v>12.1</v>
      </c>
      <c r="H37747" s="2">
        <v>10.6</v>
      </c>
      <c r="S37747" s="2">
        <f t="shared" si="591"/>
        <v>798.6</v>
      </c>
    </row>
    <row r="37748" spans="2:19" x14ac:dyDescent="0.3">
      <c r="B37748">
        <v>10.9</v>
      </c>
      <c r="H37748" s="2">
        <v>9.5</v>
      </c>
      <c r="S37748" s="2">
        <f t="shared" si="591"/>
        <v>714.60959999999989</v>
      </c>
    </row>
    <row r="37749" spans="2:19" x14ac:dyDescent="0.3">
      <c r="B37749">
        <v>11</v>
      </c>
      <c r="H37749" s="2">
        <v>9.5</v>
      </c>
      <c r="S37749" s="2">
        <f t="shared" si="591"/>
        <v>514.42499999999995</v>
      </c>
    </row>
    <row r="37750" spans="2:19" x14ac:dyDescent="0.3">
      <c r="B37750">
        <v>10.6</v>
      </c>
      <c r="H37750" s="2">
        <v>11.6</v>
      </c>
      <c r="S37750" s="2">
        <f t="shared" si="591"/>
        <v>514.42499999999995</v>
      </c>
    </row>
    <row r="37751" spans="2:19" x14ac:dyDescent="0.3">
      <c r="B37751">
        <v>9.5</v>
      </c>
      <c r="H37751" s="2">
        <v>10.199999999999999</v>
      </c>
      <c r="S37751" s="2">
        <f t="shared" si="591"/>
        <v>936.53759999999988</v>
      </c>
    </row>
    <row r="37752" spans="2:19" x14ac:dyDescent="0.3">
      <c r="B37752">
        <v>9.5</v>
      </c>
      <c r="H37752" s="2">
        <v>9.9</v>
      </c>
      <c r="S37752" s="2">
        <f t="shared" si="591"/>
        <v>636.72479999999985</v>
      </c>
    </row>
    <row r="37753" spans="2:19" x14ac:dyDescent="0.3">
      <c r="B37753">
        <v>11.6</v>
      </c>
      <c r="H37753" s="2">
        <v>9.6</v>
      </c>
      <c r="S37753" s="2">
        <f t="shared" si="591"/>
        <v>582.17939999999999</v>
      </c>
    </row>
    <row r="37754" spans="2:19" x14ac:dyDescent="0.3">
      <c r="B37754">
        <v>10.199999999999999</v>
      </c>
      <c r="H37754" s="2">
        <v>10.199999999999999</v>
      </c>
      <c r="S37754" s="2">
        <f t="shared" si="591"/>
        <v>530.84159999999997</v>
      </c>
    </row>
    <row r="37755" spans="2:19" x14ac:dyDescent="0.3">
      <c r="B37755">
        <v>9.9</v>
      </c>
      <c r="H37755" s="2">
        <v>10.3</v>
      </c>
      <c r="S37755" s="2">
        <f t="shared" si="591"/>
        <v>636.72479999999985</v>
      </c>
    </row>
    <row r="37756" spans="2:19" x14ac:dyDescent="0.3">
      <c r="B37756">
        <v>9.6</v>
      </c>
      <c r="H37756" s="2">
        <v>9.6999999999999993</v>
      </c>
      <c r="S37756" s="2">
        <f t="shared" si="591"/>
        <v>655.63620000000014</v>
      </c>
    </row>
    <row r="37757" spans="2:19" x14ac:dyDescent="0.3">
      <c r="B37757">
        <v>10.199999999999999</v>
      </c>
      <c r="H37757" s="2">
        <v>10.6</v>
      </c>
      <c r="S37757" s="2">
        <f t="shared" si="591"/>
        <v>547.60379999999986</v>
      </c>
    </row>
    <row r="37758" spans="2:19" x14ac:dyDescent="0.3">
      <c r="B37758">
        <v>10.3</v>
      </c>
      <c r="H37758" s="2">
        <v>10.8</v>
      </c>
      <c r="S37758" s="2">
        <f t="shared" si="591"/>
        <v>714.60959999999989</v>
      </c>
    </row>
    <row r="37759" spans="2:19" x14ac:dyDescent="0.3">
      <c r="B37759">
        <v>9.6999999999999993</v>
      </c>
      <c r="H37759" s="2">
        <v>11.7</v>
      </c>
      <c r="S37759" s="2">
        <f t="shared" si="591"/>
        <v>755.82720000000006</v>
      </c>
    </row>
    <row r="37760" spans="2:19" x14ac:dyDescent="0.3">
      <c r="B37760">
        <v>10.6</v>
      </c>
      <c r="H37760" s="2">
        <v>10.9</v>
      </c>
      <c r="S37760" s="2">
        <f t="shared" si="591"/>
        <v>960.9677999999999</v>
      </c>
    </row>
    <row r="37761" spans="2:19" x14ac:dyDescent="0.3">
      <c r="B37761">
        <v>10.8</v>
      </c>
      <c r="H37761" s="2">
        <v>9.6</v>
      </c>
      <c r="S37761" s="2">
        <f t="shared" si="591"/>
        <v>777.01739999999995</v>
      </c>
    </row>
    <row r="37762" spans="2:19" x14ac:dyDescent="0.3">
      <c r="B37762">
        <v>11.7</v>
      </c>
      <c r="H37762" s="2">
        <v>9.5</v>
      </c>
      <c r="S37762" s="2">
        <f t="shared" si="591"/>
        <v>530.84159999999997</v>
      </c>
    </row>
    <row r="37763" spans="2:19" x14ac:dyDescent="0.3">
      <c r="B37763">
        <v>10.9</v>
      </c>
      <c r="H37763" s="2">
        <v>11</v>
      </c>
      <c r="S37763" s="2">
        <f t="shared" ref="S37763:S37826" si="592">0.5*1.2*B37765^3</f>
        <v>514.42499999999995</v>
      </c>
    </row>
    <row r="37764" spans="2:19" x14ac:dyDescent="0.3">
      <c r="B37764">
        <v>9.6</v>
      </c>
      <c r="H37764" s="2">
        <v>11.3</v>
      </c>
      <c r="S37764" s="2">
        <f t="shared" si="592"/>
        <v>798.6</v>
      </c>
    </row>
    <row r="37765" spans="2:19" x14ac:dyDescent="0.3">
      <c r="B37765">
        <v>9.5</v>
      </c>
      <c r="H37765" s="2">
        <v>11</v>
      </c>
      <c r="S37765" s="2">
        <f t="shared" si="592"/>
        <v>865.73820000000012</v>
      </c>
    </row>
    <row r="37766" spans="2:19" x14ac:dyDescent="0.3">
      <c r="B37766">
        <v>11</v>
      </c>
      <c r="H37766" s="2">
        <v>11.3</v>
      </c>
      <c r="S37766" s="2">
        <f t="shared" si="592"/>
        <v>798.6</v>
      </c>
    </row>
    <row r="37767" spans="2:19" x14ac:dyDescent="0.3">
      <c r="B37767">
        <v>11.3</v>
      </c>
      <c r="H37767" s="2">
        <v>12.7</v>
      </c>
      <c r="S37767" s="2">
        <f t="shared" si="592"/>
        <v>865.73820000000012</v>
      </c>
    </row>
    <row r="37768" spans="2:19" x14ac:dyDescent="0.3">
      <c r="B37768">
        <v>11</v>
      </c>
      <c r="H37768" s="2">
        <v>12.9</v>
      </c>
      <c r="S37768" s="2">
        <f t="shared" si="592"/>
        <v>1229.0297999999998</v>
      </c>
    </row>
    <row r="37769" spans="2:19" x14ac:dyDescent="0.3">
      <c r="B37769">
        <v>11.3</v>
      </c>
      <c r="H37769" s="2">
        <v>11.4</v>
      </c>
      <c r="S37769" s="2">
        <f t="shared" si="592"/>
        <v>1288.0133999999998</v>
      </c>
    </row>
    <row r="37770" spans="2:19" x14ac:dyDescent="0.3">
      <c r="B37770">
        <v>12.7</v>
      </c>
      <c r="H37770" s="2">
        <v>10.3</v>
      </c>
      <c r="S37770" s="2">
        <f t="shared" si="592"/>
        <v>888.92640000000006</v>
      </c>
    </row>
    <row r="37771" spans="2:19" x14ac:dyDescent="0.3">
      <c r="B37771">
        <v>12.9</v>
      </c>
      <c r="H37771" s="2">
        <v>13.3</v>
      </c>
      <c r="S37771" s="2">
        <f t="shared" si="592"/>
        <v>655.63620000000014</v>
      </c>
    </row>
    <row r="37772" spans="2:19" x14ac:dyDescent="0.3">
      <c r="B37772">
        <v>11.4</v>
      </c>
      <c r="H37772" s="2">
        <v>9.6</v>
      </c>
      <c r="S37772" s="2">
        <f t="shared" si="592"/>
        <v>1411.5822000000001</v>
      </c>
    </row>
    <row r="37773" spans="2:19" x14ac:dyDescent="0.3">
      <c r="B37773">
        <v>10.3</v>
      </c>
      <c r="H37773" s="2">
        <v>12.6</v>
      </c>
      <c r="S37773" s="2">
        <f t="shared" si="592"/>
        <v>530.84159999999997</v>
      </c>
    </row>
    <row r="37774" spans="2:19" x14ac:dyDescent="0.3">
      <c r="B37774">
        <v>13.3</v>
      </c>
      <c r="H37774" s="2">
        <v>11.9</v>
      </c>
      <c r="S37774" s="2">
        <f t="shared" si="592"/>
        <v>1200.2255999999998</v>
      </c>
    </row>
    <row r="37775" spans="2:19" x14ac:dyDescent="0.3">
      <c r="B37775">
        <v>9.6</v>
      </c>
      <c r="H37775" s="2">
        <v>10.9</v>
      </c>
      <c r="S37775" s="2">
        <f t="shared" si="592"/>
        <v>1011.0954</v>
      </c>
    </row>
    <row r="37776" spans="2:19" x14ac:dyDescent="0.3">
      <c r="B37776">
        <v>12.6</v>
      </c>
      <c r="H37776" s="2">
        <v>10.199999999999999</v>
      </c>
      <c r="S37776" s="2">
        <f t="shared" si="592"/>
        <v>777.01739999999995</v>
      </c>
    </row>
    <row r="37777" spans="2:19" x14ac:dyDescent="0.3">
      <c r="B37777">
        <v>11.9</v>
      </c>
      <c r="H37777" s="2">
        <v>9.9</v>
      </c>
      <c r="S37777" s="2">
        <f t="shared" si="592"/>
        <v>636.72479999999985</v>
      </c>
    </row>
    <row r="37778" spans="2:19" x14ac:dyDescent="0.3">
      <c r="B37778">
        <v>10.9</v>
      </c>
      <c r="H37778" s="2">
        <v>9.6999999999999993</v>
      </c>
      <c r="S37778" s="2">
        <f t="shared" si="592"/>
        <v>582.17939999999999</v>
      </c>
    </row>
    <row r="37779" spans="2:19" x14ac:dyDescent="0.3">
      <c r="B37779">
        <v>10.199999999999999</v>
      </c>
      <c r="H37779" s="2">
        <v>9.1999999999999993</v>
      </c>
      <c r="S37779" s="2">
        <f t="shared" si="592"/>
        <v>547.60379999999986</v>
      </c>
    </row>
    <row r="37780" spans="2:19" x14ac:dyDescent="0.3">
      <c r="B37780">
        <v>9.9</v>
      </c>
      <c r="H37780" s="2">
        <v>11.8</v>
      </c>
      <c r="S37780" s="2">
        <f t="shared" si="592"/>
        <v>467.21279999999985</v>
      </c>
    </row>
    <row r="37781" spans="2:19" x14ac:dyDescent="0.3">
      <c r="B37781">
        <v>9.6999999999999993</v>
      </c>
      <c r="H37781" s="2">
        <v>9.8000000000000007</v>
      </c>
      <c r="S37781" s="2">
        <f t="shared" si="592"/>
        <v>985.81920000000002</v>
      </c>
    </row>
    <row r="37782" spans="2:19" x14ac:dyDescent="0.3">
      <c r="B37782">
        <v>9.1999999999999993</v>
      </c>
      <c r="H37782" s="2">
        <v>11.9</v>
      </c>
      <c r="S37782" s="2">
        <f t="shared" si="592"/>
        <v>564.7152000000001</v>
      </c>
    </row>
    <row r="37783" spans="2:19" x14ac:dyDescent="0.3">
      <c r="B37783">
        <v>11.8</v>
      </c>
      <c r="H37783" s="2">
        <v>9.9</v>
      </c>
      <c r="S37783" s="2">
        <f t="shared" si="592"/>
        <v>1011.0954</v>
      </c>
    </row>
    <row r="37784" spans="2:19" x14ac:dyDescent="0.3">
      <c r="B37784">
        <v>9.8000000000000007</v>
      </c>
      <c r="H37784" s="2">
        <v>10.4</v>
      </c>
      <c r="S37784" s="2">
        <f t="shared" si="592"/>
        <v>582.17939999999999</v>
      </c>
    </row>
    <row r="37785" spans="2:19" x14ac:dyDescent="0.3">
      <c r="B37785">
        <v>11.9</v>
      </c>
      <c r="H37785" s="2">
        <v>9.1</v>
      </c>
      <c r="S37785" s="2">
        <f t="shared" si="592"/>
        <v>674.91840000000013</v>
      </c>
    </row>
    <row r="37786" spans="2:19" x14ac:dyDescent="0.3">
      <c r="B37786">
        <v>9.9</v>
      </c>
      <c r="H37786" s="2">
        <v>9.1999999999999993</v>
      </c>
      <c r="S37786" s="2">
        <f t="shared" si="592"/>
        <v>452.14259999999996</v>
      </c>
    </row>
    <row r="37787" spans="2:19" x14ac:dyDescent="0.3">
      <c r="B37787">
        <v>10.4</v>
      </c>
      <c r="H37787" s="2">
        <v>9.3000000000000007</v>
      </c>
      <c r="S37787" s="2">
        <f t="shared" si="592"/>
        <v>467.21279999999985</v>
      </c>
    </row>
    <row r="37788" spans="2:19" x14ac:dyDescent="0.3">
      <c r="B37788">
        <v>9.1</v>
      </c>
      <c r="H37788" s="2">
        <v>10.6</v>
      </c>
      <c r="S37788" s="2">
        <f t="shared" si="592"/>
        <v>482.6142000000001</v>
      </c>
    </row>
    <row r="37789" spans="2:19" x14ac:dyDescent="0.3">
      <c r="B37789">
        <v>9.1999999999999993</v>
      </c>
      <c r="H37789" s="2">
        <v>10</v>
      </c>
      <c r="S37789" s="2">
        <f t="shared" si="592"/>
        <v>714.60959999999989</v>
      </c>
    </row>
    <row r="37790" spans="2:19" x14ac:dyDescent="0.3">
      <c r="B37790">
        <v>9.3000000000000007</v>
      </c>
      <c r="H37790" s="2">
        <v>9</v>
      </c>
      <c r="S37790" s="2">
        <f t="shared" si="592"/>
        <v>600</v>
      </c>
    </row>
    <row r="37791" spans="2:19" x14ac:dyDescent="0.3">
      <c r="B37791">
        <v>10.6</v>
      </c>
      <c r="H37791" s="2">
        <v>8.9</v>
      </c>
      <c r="S37791" s="2">
        <f t="shared" si="592"/>
        <v>437.4</v>
      </c>
    </row>
    <row r="37792" spans="2:19" x14ac:dyDescent="0.3">
      <c r="B37792">
        <v>10</v>
      </c>
      <c r="H37792" s="2">
        <v>9</v>
      </c>
      <c r="S37792" s="2">
        <f t="shared" si="592"/>
        <v>422.98140000000001</v>
      </c>
    </row>
    <row r="37793" spans="2:19" x14ac:dyDescent="0.3">
      <c r="B37793">
        <v>9</v>
      </c>
      <c r="H37793" s="2">
        <v>7.9</v>
      </c>
      <c r="S37793" s="2">
        <f t="shared" si="592"/>
        <v>437.4</v>
      </c>
    </row>
    <row r="37794" spans="2:19" x14ac:dyDescent="0.3">
      <c r="B37794">
        <v>8.9</v>
      </c>
      <c r="H37794" s="2">
        <v>9.5</v>
      </c>
      <c r="S37794" s="2">
        <f t="shared" si="592"/>
        <v>295.82339999999999</v>
      </c>
    </row>
    <row r="37795" spans="2:19" x14ac:dyDescent="0.3">
      <c r="B37795">
        <v>9</v>
      </c>
      <c r="H37795" s="2">
        <v>9.3000000000000007</v>
      </c>
      <c r="S37795" s="2">
        <f t="shared" si="592"/>
        <v>514.42499999999995</v>
      </c>
    </row>
    <row r="37796" spans="2:19" x14ac:dyDescent="0.3">
      <c r="B37796">
        <v>7.9</v>
      </c>
      <c r="H37796" s="2">
        <v>9.6</v>
      </c>
      <c r="S37796" s="2">
        <f t="shared" si="592"/>
        <v>482.6142000000001</v>
      </c>
    </row>
    <row r="37797" spans="2:19" x14ac:dyDescent="0.3">
      <c r="B37797">
        <v>9.5</v>
      </c>
      <c r="H37797" s="2">
        <v>8.8000000000000007</v>
      </c>
      <c r="S37797" s="2">
        <f t="shared" si="592"/>
        <v>530.84159999999997</v>
      </c>
    </row>
    <row r="37798" spans="2:19" x14ac:dyDescent="0.3">
      <c r="B37798">
        <v>9.3000000000000007</v>
      </c>
      <c r="H37798" s="2">
        <v>8.8000000000000007</v>
      </c>
      <c r="S37798" s="2">
        <f t="shared" si="592"/>
        <v>408.8832000000001</v>
      </c>
    </row>
    <row r="37799" spans="2:19" x14ac:dyDescent="0.3">
      <c r="B37799">
        <v>9.6</v>
      </c>
      <c r="H37799" s="2">
        <v>8.1999999999999993</v>
      </c>
      <c r="S37799" s="2">
        <f t="shared" si="592"/>
        <v>408.8832000000001</v>
      </c>
    </row>
    <row r="37800" spans="2:19" x14ac:dyDescent="0.3">
      <c r="B37800">
        <v>8.8000000000000007</v>
      </c>
      <c r="H37800" s="2">
        <v>8.4</v>
      </c>
      <c r="S37800" s="2">
        <f t="shared" si="592"/>
        <v>330.82079999999996</v>
      </c>
    </row>
    <row r="37801" spans="2:19" x14ac:dyDescent="0.3">
      <c r="B37801">
        <v>8.8000000000000007</v>
      </c>
      <c r="H37801" s="2">
        <v>7.7</v>
      </c>
      <c r="S37801" s="2">
        <f t="shared" si="592"/>
        <v>355.62240000000003</v>
      </c>
    </row>
    <row r="37802" spans="2:19" x14ac:dyDescent="0.3">
      <c r="B37802">
        <v>8.1999999999999993</v>
      </c>
      <c r="H37802" s="2">
        <v>8.1</v>
      </c>
      <c r="S37802" s="2">
        <f t="shared" si="592"/>
        <v>273.91980000000001</v>
      </c>
    </row>
    <row r="37803" spans="2:19" x14ac:dyDescent="0.3">
      <c r="B37803">
        <v>8.4</v>
      </c>
      <c r="H37803" s="2">
        <v>8.9</v>
      </c>
      <c r="S37803" s="2">
        <f t="shared" si="592"/>
        <v>318.86459999999994</v>
      </c>
    </row>
    <row r="37804" spans="2:19" x14ac:dyDescent="0.3">
      <c r="B37804">
        <v>7.7</v>
      </c>
      <c r="H37804" s="2">
        <v>8.8000000000000007</v>
      </c>
      <c r="S37804" s="2">
        <f t="shared" si="592"/>
        <v>422.98140000000001</v>
      </c>
    </row>
    <row r="37805" spans="2:19" x14ac:dyDescent="0.3">
      <c r="B37805">
        <v>8.1</v>
      </c>
      <c r="H37805" s="2">
        <v>9.6999999999999993</v>
      </c>
      <c r="S37805" s="2">
        <f t="shared" si="592"/>
        <v>408.8832000000001</v>
      </c>
    </row>
    <row r="37806" spans="2:19" x14ac:dyDescent="0.3">
      <c r="B37806">
        <v>8.9</v>
      </c>
      <c r="H37806" s="2">
        <v>9.1</v>
      </c>
      <c r="S37806" s="2">
        <f t="shared" si="592"/>
        <v>547.60379999999986</v>
      </c>
    </row>
    <row r="37807" spans="2:19" x14ac:dyDescent="0.3">
      <c r="B37807">
        <v>8.8000000000000007</v>
      </c>
      <c r="H37807" s="2">
        <v>8.8000000000000007</v>
      </c>
      <c r="S37807" s="2">
        <f t="shared" si="592"/>
        <v>452.14259999999996</v>
      </c>
    </row>
    <row r="37808" spans="2:19" x14ac:dyDescent="0.3">
      <c r="B37808">
        <v>9.6999999999999993</v>
      </c>
      <c r="H37808" s="2">
        <v>10.7</v>
      </c>
      <c r="S37808" s="2">
        <f t="shared" si="592"/>
        <v>408.8832000000001</v>
      </c>
    </row>
    <row r="37809" spans="2:19" x14ac:dyDescent="0.3">
      <c r="B37809">
        <v>9.1</v>
      </c>
      <c r="H37809" s="2">
        <v>7.2</v>
      </c>
      <c r="S37809" s="2">
        <f t="shared" si="592"/>
        <v>735.02579999999978</v>
      </c>
    </row>
    <row r="37810" spans="2:19" x14ac:dyDescent="0.3">
      <c r="B37810">
        <v>8.8000000000000007</v>
      </c>
      <c r="H37810" s="2">
        <v>9</v>
      </c>
      <c r="S37810" s="2">
        <f t="shared" si="592"/>
        <v>223.94880000000003</v>
      </c>
    </row>
    <row r="37811" spans="2:19" x14ac:dyDescent="0.3">
      <c r="B37811">
        <v>10.7</v>
      </c>
      <c r="H37811" s="2">
        <v>8.5</v>
      </c>
      <c r="S37811" s="2">
        <f t="shared" si="592"/>
        <v>437.4</v>
      </c>
    </row>
    <row r="37812" spans="2:19" x14ac:dyDescent="0.3">
      <c r="B37812">
        <v>7.2</v>
      </c>
      <c r="H37812" s="2">
        <v>8</v>
      </c>
      <c r="S37812" s="2">
        <f t="shared" si="592"/>
        <v>368.47499999999997</v>
      </c>
    </row>
    <row r="37813" spans="2:19" x14ac:dyDescent="0.3">
      <c r="B37813">
        <v>9</v>
      </c>
      <c r="H37813" s="2">
        <v>8.1</v>
      </c>
      <c r="S37813" s="2">
        <f t="shared" si="592"/>
        <v>307.2</v>
      </c>
    </row>
    <row r="37814" spans="2:19" x14ac:dyDescent="0.3">
      <c r="B37814">
        <v>8.5</v>
      </c>
      <c r="H37814" s="2">
        <v>8</v>
      </c>
      <c r="S37814" s="2">
        <f t="shared" si="592"/>
        <v>318.86459999999994</v>
      </c>
    </row>
    <row r="37815" spans="2:19" x14ac:dyDescent="0.3">
      <c r="B37815">
        <v>8</v>
      </c>
      <c r="H37815" s="2">
        <v>7.9</v>
      </c>
      <c r="S37815" s="2">
        <f t="shared" si="592"/>
        <v>307.2</v>
      </c>
    </row>
    <row r="37816" spans="2:19" x14ac:dyDescent="0.3">
      <c r="B37816">
        <v>8.1</v>
      </c>
      <c r="H37816" s="2">
        <v>8</v>
      </c>
      <c r="S37816" s="2">
        <f t="shared" si="592"/>
        <v>295.82339999999999</v>
      </c>
    </row>
    <row r="37817" spans="2:19" x14ac:dyDescent="0.3">
      <c r="B37817">
        <v>8</v>
      </c>
      <c r="H37817" s="2">
        <v>8.4</v>
      </c>
      <c r="S37817" s="2">
        <f t="shared" si="592"/>
        <v>307.2</v>
      </c>
    </row>
    <row r="37818" spans="2:19" x14ac:dyDescent="0.3">
      <c r="B37818">
        <v>7.9</v>
      </c>
      <c r="H37818" s="2">
        <v>8.8000000000000007</v>
      </c>
      <c r="S37818" s="2">
        <f t="shared" si="592"/>
        <v>355.62240000000003</v>
      </c>
    </row>
    <row r="37819" spans="2:19" x14ac:dyDescent="0.3">
      <c r="B37819">
        <v>8</v>
      </c>
      <c r="H37819" s="2">
        <v>9.6999999999999993</v>
      </c>
      <c r="S37819" s="2">
        <f t="shared" si="592"/>
        <v>408.8832000000001</v>
      </c>
    </row>
    <row r="37820" spans="2:19" x14ac:dyDescent="0.3">
      <c r="B37820">
        <v>8.4</v>
      </c>
      <c r="H37820" s="2">
        <v>7.8</v>
      </c>
      <c r="S37820" s="2">
        <f t="shared" si="592"/>
        <v>547.60379999999986</v>
      </c>
    </row>
    <row r="37821" spans="2:19" x14ac:dyDescent="0.3">
      <c r="B37821">
        <v>8.8000000000000007</v>
      </c>
      <c r="H37821" s="2">
        <v>7.6</v>
      </c>
      <c r="S37821" s="2">
        <f t="shared" si="592"/>
        <v>284.73119999999994</v>
      </c>
    </row>
    <row r="37822" spans="2:19" x14ac:dyDescent="0.3">
      <c r="B37822">
        <v>9.6999999999999993</v>
      </c>
      <c r="H37822" s="2">
        <v>7.7</v>
      </c>
      <c r="S37822" s="2">
        <f t="shared" si="592"/>
        <v>263.38559999999995</v>
      </c>
    </row>
    <row r="37823" spans="2:19" x14ac:dyDescent="0.3">
      <c r="B37823">
        <v>7.8</v>
      </c>
      <c r="H37823" s="2">
        <v>8.8000000000000007</v>
      </c>
      <c r="S37823" s="2">
        <f t="shared" si="592"/>
        <v>273.91980000000001</v>
      </c>
    </row>
    <row r="37824" spans="2:19" x14ac:dyDescent="0.3">
      <c r="B37824">
        <v>7.6</v>
      </c>
      <c r="H37824" s="2">
        <v>7.5</v>
      </c>
      <c r="S37824" s="2">
        <f t="shared" si="592"/>
        <v>408.8832000000001</v>
      </c>
    </row>
    <row r="37825" spans="2:19" x14ac:dyDescent="0.3">
      <c r="B37825">
        <v>7.7</v>
      </c>
      <c r="H37825" s="2">
        <v>8.4</v>
      </c>
      <c r="S37825" s="2">
        <f t="shared" si="592"/>
        <v>253.125</v>
      </c>
    </row>
    <row r="37826" spans="2:19" x14ac:dyDescent="0.3">
      <c r="B37826">
        <v>8.8000000000000007</v>
      </c>
      <c r="H37826" s="2">
        <v>8.9</v>
      </c>
      <c r="S37826" s="2">
        <f t="shared" si="592"/>
        <v>355.62240000000003</v>
      </c>
    </row>
    <row r="37827" spans="2:19" x14ac:dyDescent="0.3">
      <c r="B37827">
        <v>7.5</v>
      </c>
      <c r="H37827" s="2">
        <v>7.8</v>
      </c>
      <c r="S37827" s="2">
        <f t="shared" ref="S37827:S37890" si="593">0.5*1.2*B37829^3</f>
        <v>422.98140000000001</v>
      </c>
    </row>
    <row r="37828" spans="2:19" x14ac:dyDescent="0.3">
      <c r="B37828">
        <v>8.4</v>
      </c>
      <c r="H37828" s="2">
        <v>6.8</v>
      </c>
      <c r="S37828" s="2">
        <f t="shared" si="593"/>
        <v>284.73119999999994</v>
      </c>
    </row>
    <row r="37829" spans="2:19" x14ac:dyDescent="0.3">
      <c r="B37829">
        <v>8.9</v>
      </c>
      <c r="H37829" s="2">
        <v>8.6999999999999993</v>
      </c>
      <c r="S37829" s="2">
        <f t="shared" si="593"/>
        <v>188.65919999999997</v>
      </c>
    </row>
    <row r="37830" spans="2:19" x14ac:dyDescent="0.3">
      <c r="B37830">
        <v>7.8</v>
      </c>
      <c r="H37830" s="2">
        <v>7.8</v>
      </c>
      <c r="S37830" s="2">
        <f t="shared" si="593"/>
        <v>395.10179999999986</v>
      </c>
    </row>
    <row r="37831" spans="2:19" x14ac:dyDescent="0.3">
      <c r="B37831">
        <v>6.8</v>
      </c>
      <c r="H37831" s="2">
        <v>7.4</v>
      </c>
      <c r="S37831" s="2">
        <f t="shared" si="593"/>
        <v>284.73119999999994</v>
      </c>
    </row>
    <row r="37832" spans="2:19" x14ac:dyDescent="0.3">
      <c r="B37832">
        <v>8.6999999999999993</v>
      </c>
      <c r="H37832" s="2">
        <v>8</v>
      </c>
      <c r="S37832" s="2">
        <f t="shared" si="593"/>
        <v>243.13440000000003</v>
      </c>
    </row>
    <row r="37833" spans="2:19" x14ac:dyDescent="0.3">
      <c r="B37833">
        <v>7.8</v>
      </c>
      <c r="H37833" s="2">
        <v>7.8</v>
      </c>
      <c r="S37833" s="2">
        <f t="shared" si="593"/>
        <v>307.2</v>
      </c>
    </row>
    <row r="37834" spans="2:19" x14ac:dyDescent="0.3">
      <c r="B37834">
        <v>7.4</v>
      </c>
      <c r="H37834" s="2">
        <v>8.4</v>
      </c>
      <c r="S37834" s="2">
        <f t="shared" si="593"/>
        <v>284.73119999999994</v>
      </c>
    </row>
    <row r="37835" spans="2:19" x14ac:dyDescent="0.3">
      <c r="B37835">
        <v>8</v>
      </c>
      <c r="H37835" s="2">
        <v>7.4</v>
      </c>
      <c r="S37835" s="2">
        <f t="shared" si="593"/>
        <v>355.62240000000003</v>
      </c>
    </row>
    <row r="37836" spans="2:19" x14ac:dyDescent="0.3">
      <c r="B37836">
        <v>7.8</v>
      </c>
      <c r="H37836" s="2">
        <v>9.1999999999999993</v>
      </c>
      <c r="S37836" s="2">
        <f t="shared" si="593"/>
        <v>243.13440000000003</v>
      </c>
    </row>
    <row r="37837" spans="2:19" x14ac:dyDescent="0.3">
      <c r="B37837">
        <v>8.4</v>
      </c>
      <c r="H37837" s="2">
        <v>8.1999999999999993</v>
      </c>
      <c r="S37837" s="2">
        <f t="shared" si="593"/>
        <v>467.21279999999985</v>
      </c>
    </row>
    <row r="37838" spans="2:19" x14ac:dyDescent="0.3">
      <c r="B37838">
        <v>7.4</v>
      </c>
      <c r="H37838" s="2">
        <v>6.7</v>
      </c>
      <c r="S37838" s="2">
        <f t="shared" si="593"/>
        <v>330.82079999999996</v>
      </c>
    </row>
    <row r="37839" spans="2:19" x14ac:dyDescent="0.3">
      <c r="B37839">
        <v>9.1999999999999993</v>
      </c>
      <c r="H37839" s="2">
        <v>7.4</v>
      </c>
      <c r="S37839" s="2">
        <f t="shared" si="593"/>
        <v>180.45780000000002</v>
      </c>
    </row>
    <row r="37840" spans="2:19" x14ac:dyDescent="0.3">
      <c r="B37840">
        <v>8.1999999999999993</v>
      </c>
      <c r="H37840" s="2">
        <v>7.9</v>
      </c>
      <c r="S37840" s="2">
        <f t="shared" si="593"/>
        <v>243.13440000000003</v>
      </c>
    </row>
    <row r="37841" spans="2:19" x14ac:dyDescent="0.3">
      <c r="B37841">
        <v>6.7</v>
      </c>
      <c r="H37841" s="2">
        <v>8.3000000000000007</v>
      </c>
      <c r="S37841" s="2">
        <f t="shared" si="593"/>
        <v>295.82339999999999</v>
      </c>
    </row>
    <row r="37842" spans="2:19" x14ac:dyDescent="0.3">
      <c r="B37842">
        <v>7.4</v>
      </c>
      <c r="H37842" s="2">
        <v>7.9</v>
      </c>
      <c r="S37842" s="2">
        <f t="shared" si="593"/>
        <v>343.07220000000007</v>
      </c>
    </row>
    <row r="37843" spans="2:19" x14ac:dyDescent="0.3">
      <c r="B37843">
        <v>7.9</v>
      </c>
      <c r="H37843" s="2">
        <v>6.7</v>
      </c>
      <c r="S37843" s="2">
        <f t="shared" si="593"/>
        <v>295.82339999999999</v>
      </c>
    </row>
    <row r="37844" spans="2:19" x14ac:dyDescent="0.3">
      <c r="B37844">
        <v>8.3000000000000007</v>
      </c>
      <c r="H37844" s="2">
        <v>7</v>
      </c>
      <c r="S37844" s="2">
        <f t="shared" si="593"/>
        <v>180.45780000000002</v>
      </c>
    </row>
    <row r="37845" spans="2:19" x14ac:dyDescent="0.3">
      <c r="B37845">
        <v>7.9</v>
      </c>
      <c r="H37845" s="2">
        <v>6.8</v>
      </c>
      <c r="S37845" s="2">
        <f t="shared" si="593"/>
        <v>205.79999999999998</v>
      </c>
    </row>
    <row r="37846" spans="2:19" x14ac:dyDescent="0.3">
      <c r="B37846">
        <v>6.7</v>
      </c>
      <c r="H37846" s="2">
        <v>7.6</v>
      </c>
      <c r="S37846" s="2">
        <f t="shared" si="593"/>
        <v>188.65919999999997</v>
      </c>
    </row>
    <row r="37847" spans="2:19" x14ac:dyDescent="0.3">
      <c r="B37847">
        <v>7</v>
      </c>
      <c r="H37847" s="2">
        <v>7.9</v>
      </c>
      <c r="S37847" s="2">
        <f t="shared" si="593"/>
        <v>263.38559999999995</v>
      </c>
    </row>
    <row r="37848" spans="2:19" x14ac:dyDescent="0.3">
      <c r="B37848">
        <v>6.8</v>
      </c>
      <c r="H37848" s="2">
        <v>8</v>
      </c>
      <c r="S37848" s="2">
        <f t="shared" si="593"/>
        <v>295.82339999999999</v>
      </c>
    </row>
    <row r="37849" spans="2:19" x14ac:dyDescent="0.3">
      <c r="B37849">
        <v>7.6</v>
      </c>
      <c r="H37849" s="2">
        <v>8.6</v>
      </c>
      <c r="S37849" s="2">
        <f t="shared" si="593"/>
        <v>307.2</v>
      </c>
    </row>
    <row r="37850" spans="2:19" x14ac:dyDescent="0.3">
      <c r="B37850">
        <v>7.9</v>
      </c>
      <c r="H37850" s="2">
        <v>7.5</v>
      </c>
      <c r="S37850" s="2">
        <f t="shared" si="593"/>
        <v>381.63359999999994</v>
      </c>
    </row>
    <row r="37851" spans="2:19" x14ac:dyDescent="0.3">
      <c r="B37851">
        <v>8</v>
      </c>
      <c r="H37851" s="2">
        <v>8.4</v>
      </c>
      <c r="S37851" s="2">
        <f t="shared" si="593"/>
        <v>253.125</v>
      </c>
    </row>
    <row r="37852" spans="2:19" x14ac:dyDescent="0.3">
      <c r="B37852">
        <v>8.6</v>
      </c>
      <c r="H37852" s="2">
        <v>8.4</v>
      </c>
      <c r="S37852" s="2">
        <f t="shared" si="593"/>
        <v>355.62240000000003</v>
      </c>
    </row>
    <row r="37853" spans="2:19" x14ac:dyDescent="0.3">
      <c r="B37853">
        <v>7.5</v>
      </c>
      <c r="H37853" s="2">
        <v>9.3000000000000007</v>
      </c>
      <c r="S37853" s="2">
        <f t="shared" si="593"/>
        <v>355.62240000000003</v>
      </c>
    </row>
    <row r="37854" spans="2:19" x14ac:dyDescent="0.3">
      <c r="B37854">
        <v>8.4</v>
      </c>
      <c r="H37854" s="2">
        <v>8.3000000000000007</v>
      </c>
      <c r="S37854" s="2">
        <f t="shared" si="593"/>
        <v>482.6142000000001</v>
      </c>
    </row>
    <row r="37855" spans="2:19" x14ac:dyDescent="0.3">
      <c r="B37855">
        <v>8.4</v>
      </c>
      <c r="H37855" s="2">
        <v>7.6</v>
      </c>
      <c r="S37855" s="2">
        <f t="shared" si="593"/>
        <v>343.07220000000007</v>
      </c>
    </row>
    <row r="37856" spans="2:19" x14ac:dyDescent="0.3">
      <c r="B37856">
        <v>9.3000000000000007</v>
      </c>
      <c r="H37856" s="2">
        <v>8.1999999999999993</v>
      </c>
      <c r="S37856" s="2">
        <f t="shared" si="593"/>
        <v>263.38559999999995</v>
      </c>
    </row>
    <row r="37857" spans="2:19" x14ac:dyDescent="0.3">
      <c r="B37857">
        <v>8.3000000000000007</v>
      </c>
      <c r="H37857" s="2">
        <v>9</v>
      </c>
      <c r="S37857" s="2">
        <f t="shared" si="593"/>
        <v>330.82079999999996</v>
      </c>
    </row>
    <row r="37858" spans="2:19" x14ac:dyDescent="0.3">
      <c r="B37858">
        <v>7.6</v>
      </c>
      <c r="H37858" s="2">
        <v>9.5</v>
      </c>
      <c r="S37858" s="2">
        <f t="shared" si="593"/>
        <v>437.4</v>
      </c>
    </row>
    <row r="37859" spans="2:19" x14ac:dyDescent="0.3">
      <c r="B37859">
        <v>8.1999999999999993</v>
      </c>
      <c r="H37859" s="2">
        <v>8.6999999999999993</v>
      </c>
      <c r="S37859" s="2">
        <f t="shared" si="593"/>
        <v>514.42499999999995</v>
      </c>
    </row>
    <row r="37860" spans="2:19" x14ac:dyDescent="0.3">
      <c r="B37860">
        <v>9</v>
      </c>
      <c r="H37860" s="2">
        <v>7.2</v>
      </c>
      <c r="S37860" s="2">
        <f t="shared" si="593"/>
        <v>395.10179999999986</v>
      </c>
    </row>
    <row r="37861" spans="2:19" x14ac:dyDescent="0.3">
      <c r="B37861">
        <v>9.5</v>
      </c>
      <c r="H37861" s="2">
        <v>8</v>
      </c>
      <c r="S37861" s="2">
        <f t="shared" si="593"/>
        <v>223.94880000000003</v>
      </c>
    </row>
    <row r="37862" spans="2:19" x14ac:dyDescent="0.3">
      <c r="B37862">
        <v>8.6999999999999993</v>
      </c>
      <c r="H37862" s="2">
        <v>7.9</v>
      </c>
      <c r="S37862" s="2">
        <f t="shared" si="593"/>
        <v>307.2</v>
      </c>
    </row>
    <row r="37863" spans="2:19" x14ac:dyDescent="0.3">
      <c r="B37863">
        <v>7.2</v>
      </c>
      <c r="H37863" s="2">
        <v>7.3</v>
      </c>
      <c r="S37863" s="2">
        <f t="shared" si="593"/>
        <v>295.82339999999999</v>
      </c>
    </row>
    <row r="37864" spans="2:19" x14ac:dyDescent="0.3">
      <c r="B37864">
        <v>8</v>
      </c>
      <c r="H37864" s="2">
        <v>7.4</v>
      </c>
      <c r="S37864" s="2">
        <f t="shared" si="593"/>
        <v>233.41019999999997</v>
      </c>
    </row>
    <row r="37865" spans="2:19" x14ac:dyDescent="0.3">
      <c r="B37865">
        <v>7.9</v>
      </c>
      <c r="H37865" s="2">
        <v>8</v>
      </c>
      <c r="S37865" s="2">
        <f t="shared" si="593"/>
        <v>243.13440000000003</v>
      </c>
    </row>
    <row r="37866" spans="2:19" x14ac:dyDescent="0.3">
      <c r="B37866">
        <v>7.3</v>
      </c>
      <c r="H37866" s="2">
        <v>7.5</v>
      </c>
      <c r="S37866" s="2">
        <f t="shared" si="593"/>
        <v>307.2</v>
      </c>
    </row>
    <row r="37867" spans="2:19" x14ac:dyDescent="0.3">
      <c r="B37867">
        <v>7.4</v>
      </c>
      <c r="H37867" s="2">
        <v>7</v>
      </c>
      <c r="S37867" s="2">
        <f t="shared" si="593"/>
        <v>253.125</v>
      </c>
    </row>
    <row r="37868" spans="2:19" x14ac:dyDescent="0.3">
      <c r="B37868">
        <v>8</v>
      </c>
      <c r="H37868" s="2">
        <v>6.6</v>
      </c>
      <c r="S37868" s="2">
        <f t="shared" si="593"/>
        <v>205.79999999999998</v>
      </c>
    </row>
    <row r="37869" spans="2:19" x14ac:dyDescent="0.3">
      <c r="B37869">
        <v>7.5</v>
      </c>
      <c r="H37869" s="2">
        <v>7.5</v>
      </c>
      <c r="S37869" s="2">
        <f t="shared" si="593"/>
        <v>172.49759999999998</v>
      </c>
    </row>
    <row r="37870" spans="2:19" x14ac:dyDescent="0.3">
      <c r="B37870">
        <v>7</v>
      </c>
      <c r="H37870" s="2">
        <v>7.1</v>
      </c>
      <c r="S37870" s="2">
        <f t="shared" si="593"/>
        <v>253.125</v>
      </c>
    </row>
    <row r="37871" spans="2:19" x14ac:dyDescent="0.3">
      <c r="B37871">
        <v>6.6</v>
      </c>
      <c r="H37871" s="2">
        <v>6.9</v>
      </c>
      <c r="S37871" s="2">
        <f t="shared" si="593"/>
        <v>214.74659999999997</v>
      </c>
    </row>
    <row r="37872" spans="2:19" x14ac:dyDescent="0.3">
      <c r="B37872">
        <v>7.5</v>
      </c>
      <c r="H37872" s="2">
        <v>6.5</v>
      </c>
      <c r="S37872" s="2">
        <f t="shared" si="593"/>
        <v>197.10540000000003</v>
      </c>
    </row>
    <row r="37873" spans="2:19" x14ac:dyDescent="0.3">
      <c r="B37873">
        <v>7.1</v>
      </c>
      <c r="H37873" s="2">
        <v>7</v>
      </c>
      <c r="S37873" s="2">
        <f t="shared" si="593"/>
        <v>164.77500000000001</v>
      </c>
    </row>
    <row r="37874" spans="2:19" x14ac:dyDescent="0.3">
      <c r="B37874">
        <v>6.9</v>
      </c>
      <c r="H37874" s="2">
        <v>6.8</v>
      </c>
      <c r="S37874" s="2">
        <f t="shared" si="593"/>
        <v>205.79999999999998</v>
      </c>
    </row>
    <row r="37875" spans="2:19" x14ac:dyDescent="0.3">
      <c r="B37875">
        <v>6.5</v>
      </c>
      <c r="H37875" s="2">
        <v>6.4</v>
      </c>
      <c r="S37875" s="2">
        <f t="shared" si="593"/>
        <v>188.65919999999997</v>
      </c>
    </row>
    <row r="37876" spans="2:19" x14ac:dyDescent="0.3">
      <c r="B37876">
        <v>7</v>
      </c>
      <c r="H37876" s="2">
        <v>7.2</v>
      </c>
      <c r="S37876" s="2">
        <f t="shared" si="593"/>
        <v>157.28640000000004</v>
      </c>
    </row>
    <row r="37877" spans="2:19" x14ac:dyDescent="0.3">
      <c r="B37877">
        <v>6.8</v>
      </c>
      <c r="H37877" s="2">
        <v>7.2</v>
      </c>
      <c r="S37877" s="2">
        <f t="shared" si="593"/>
        <v>223.94880000000003</v>
      </c>
    </row>
    <row r="37878" spans="2:19" x14ac:dyDescent="0.3">
      <c r="B37878">
        <v>6.4</v>
      </c>
      <c r="H37878" s="2">
        <v>6.9</v>
      </c>
      <c r="S37878" s="2">
        <f t="shared" si="593"/>
        <v>223.94880000000003</v>
      </c>
    </row>
    <row r="37879" spans="2:19" x14ac:dyDescent="0.3">
      <c r="B37879">
        <v>7.2</v>
      </c>
      <c r="H37879" s="2">
        <v>6.7</v>
      </c>
      <c r="S37879" s="2">
        <f t="shared" si="593"/>
        <v>197.10540000000003</v>
      </c>
    </row>
    <row r="37880" spans="2:19" x14ac:dyDescent="0.3">
      <c r="B37880">
        <v>7.2</v>
      </c>
      <c r="H37880" s="2">
        <v>6.3</v>
      </c>
      <c r="S37880" s="2">
        <f t="shared" si="593"/>
        <v>180.45780000000002</v>
      </c>
    </row>
    <row r="37881" spans="2:19" x14ac:dyDescent="0.3">
      <c r="B37881">
        <v>6.9</v>
      </c>
      <c r="H37881" s="2">
        <v>7</v>
      </c>
      <c r="S37881" s="2">
        <f t="shared" si="593"/>
        <v>150.02819999999997</v>
      </c>
    </row>
    <row r="37882" spans="2:19" x14ac:dyDescent="0.3">
      <c r="B37882">
        <v>6.7</v>
      </c>
      <c r="H37882" s="2">
        <v>5.8</v>
      </c>
      <c r="S37882" s="2">
        <f t="shared" si="593"/>
        <v>205.79999999999998</v>
      </c>
    </row>
    <row r="37883" spans="2:19" x14ac:dyDescent="0.3">
      <c r="B37883">
        <v>6.3</v>
      </c>
      <c r="H37883" s="2">
        <v>6.5</v>
      </c>
      <c r="S37883" s="2">
        <f t="shared" si="593"/>
        <v>117.06719999999999</v>
      </c>
    </row>
    <row r="37884" spans="2:19" x14ac:dyDescent="0.3">
      <c r="B37884">
        <v>7</v>
      </c>
      <c r="H37884" s="2">
        <v>6.4</v>
      </c>
      <c r="S37884" s="2">
        <f t="shared" si="593"/>
        <v>164.77500000000001</v>
      </c>
    </row>
    <row r="37885" spans="2:19" x14ac:dyDescent="0.3">
      <c r="B37885">
        <v>5.8</v>
      </c>
      <c r="H37885" s="2">
        <v>7.1</v>
      </c>
      <c r="S37885" s="2">
        <f t="shared" si="593"/>
        <v>157.28640000000004</v>
      </c>
    </row>
    <row r="37886" spans="2:19" x14ac:dyDescent="0.3">
      <c r="B37886">
        <v>6.5</v>
      </c>
      <c r="H37886" s="2">
        <v>6.7</v>
      </c>
      <c r="S37886" s="2">
        <f t="shared" si="593"/>
        <v>214.74659999999997</v>
      </c>
    </row>
    <row r="37887" spans="2:19" x14ac:dyDescent="0.3">
      <c r="B37887">
        <v>6.4</v>
      </c>
      <c r="H37887" s="2">
        <v>7.3</v>
      </c>
      <c r="S37887" s="2">
        <f t="shared" si="593"/>
        <v>180.45780000000002</v>
      </c>
    </row>
    <row r="37888" spans="2:19" x14ac:dyDescent="0.3">
      <c r="B37888">
        <v>7.1</v>
      </c>
      <c r="H37888" s="2">
        <v>6.8</v>
      </c>
      <c r="S37888" s="2">
        <f t="shared" si="593"/>
        <v>233.41019999999997</v>
      </c>
    </row>
    <row r="37889" spans="2:19" x14ac:dyDescent="0.3">
      <c r="B37889">
        <v>6.7</v>
      </c>
      <c r="H37889" s="2">
        <v>6.7</v>
      </c>
      <c r="S37889" s="2">
        <f t="shared" si="593"/>
        <v>188.65919999999997</v>
      </c>
    </row>
    <row r="37890" spans="2:19" x14ac:dyDescent="0.3">
      <c r="B37890">
        <v>7.3</v>
      </c>
      <c r="H37890" s="2">
        <v>7</v>
      </c>
      <c r="S37890" s="2">
        <f t="shared" si="593"/>
        <v>180.45780000000002</v>
      </c>
    </row>
    <row r="37891" spans="2:19" x14ac:dyDescent="0.3">
      <c r="B37891">
        <v>6.8</v>
      </c>
      <c r="H37891" s="2">
        <v>5.9</v>
      </c>
      <c r="S37891" s="2">
        <f t="shared" ref="S37891:S37954" si="594">0.5*1.2*B37893^3</f>
        <v>205.79999999999998</v>
      </c>
    </row>
    <row r="37892" spans="2:19" x14ac:dyDescent="0.3">
      <c r="B37892">
        <v>6.7</v>
      </c>
      <c r="H37892" s="2">
        <v>5.8</v>
      </c>
      <c r="S37892" s="2">
        <f t="shared" si="594"/>
        <v>123.2274</v>
      </c>
    </row>
    <row r="37893" spans="2:19" x14ac:dyDescent="0.3">
      <c r="B37893">
        <v>7</v>
      </c>
      <c r="H37893" s="2">
        <v>6.1</v>
      </c>
      <c r="S37893" s="2">
        <f t="shared" si="594"/>
        <v>117.06719999999999</v>
      </c>
    </row>
    <row r="37894" spans="2:19" x14ac:dyDescent="0.3">
      <c r="B37894">
        <v>5.9</v>
      </c>
      <c r="H37894" s="2">
        <v>6.6</v>
      </c>
      <c r="S37894" s="2">
        <f t="shared" si="594"/>
        <v>136.18859999999995</v>
      </c>
    </row>
    <row r="37895" spans="2:19" x14ac:dyDescent="0.3">
      <c r="B37895">
        <v>5.8</v>
      </c>
      <c r="H37895" s="2">
        <v>6.9</v>
      </c>
      <c r="S37895" s="2">
        <f t="shared" si="594"/>
        <v>172.49759999999998</v>
      </c>
    </row>
    <row r="37896" spans="2:19" x14ac:dyDescent="0.3">
      <c r="B37896">
        <v>6.1</v>
      </c>
      <c r="H37896" s="2">
        <v>6.4</v>
      </c>
      <c r="S37896" s="2">
        <f t="shared" si="594"/>
        <v>197.10540000000003</v>
      </c>
    </row>
    <row r="37897" spans="2:19" x14ac:dyDescent="0.3">
      <c r="B37897">
        <v>6.6</v>
      </c>
      <c r="H37897" s="2">
        <v>7</v>
      </c>
      <c r="S37897" s="2">
        <f t="shared" si="594"/>
        <v>157.28640000000004</v>
      </c>
    </row>
    <row r="37898" spans="2:19" x14ac:dyDescent="0.3">
      <c r="B37898">
        <v>6.9</v>
      </c>
      <c r="H37898" s="2">
        <v>6.8</v>
      </c>
      <c r="S37898" s="2">
        <f t="shared" si="594"/>
        <v>205.79999999999998</v>
      </c>
    </row>
    <row r="37899" spans="2:19" x14ac:dyDescent="0.3">
      <c r="B37899">
        <v>6.4</v>
      </c>
      <c r="H37899" s="2">
        <v>7.2</v>
      </c>
      <c r="S37899" s="2">
        <f t="shared" si="594"/>
        <v>188.65919999999997</v>
      </c>
    </row>
    <row r="37900" spans="2:19" x14ac:dyDescent="0.3">
      <c r="B37900">
        <v>7</v>
      </c>
      <c r="H37900" s="2">
        <v>6.5</v>
      </c>
      <c r="S37900" s="2">
        <f t="shared" si="594"/>
        <v>223.94880000000003</v>
      </c>
    </row>
    <row r="37901" spans="2:19" x14ac:dyDescent="0.3">
      <c r="B37901">
        <v>6.8</v>
      </c>
      <c r="H37901" s="2">
        <v>7.2</v>
      </c>
      <c r="S37901" s="2">
        <f t="shared" si="594"/>
        <v>164.77500000000001</v>
      </c>
    </row>
    <row r="37902" spans="2:19" x14ac:dyDescent="0.3">
      <c r="B37902">
        <v>7.2</v>
      </c>
      <c r="H37902" s="2">
        <v>7.6</v>
      </c>
      <c r="S37902" s="2">
        <f t="shared" si="594"/>
        <v>223.94880000000003</v>
      </c>
    </row>
    <row r="37903" spans="2:19" x14ac:dyDescent="0.3">
      <c r="B37903">
        <v>6.5</v>
      </c>
      <c r="H37903" s="2">
        <v>7.2</v>
      </c>
      <c r="S37903" s="2">
        <f t="shared" si="594"/>
        <v>263.38559999999995</v>
      </c>
    </row>
    <row r="37904" spans="2:19" x14ac:dyDescent="0.3">
      <c r="B37904">
        <v>7.2</v>
      </c>
      <c r="H37904" s="2">
        <v>6.2</v>
      </c>
      <c r="S37904" s="2">
        <f t="shared" si="594"/>
        <v>223.94880000000003</v>
      </c>
    </row>
    <row r="37905" spans="2:19" x14ac:dyDescent="0.3">
      <c r="B37905">
        <v>7.6</v>
      </c>
      <c r="H37905" s="2">
        <v>6.6</v>
      </c>
      <c r="S37905" s="2">
        <f t="shared" si="594"/>
        <v>142.99680000000001</v>
      </c>
    </row>
    <row r="37906" spans="2:19" x14ac:dyDescent="0.3">
      <c r="B37906">
        <v>7.2</v>
      </c>
      <c r="H37906" s="2">
        <v>6.8</v>
      </c>
      <c r="S37906" s="2">
        <f t="shared" si="594"/>
        <v>172.49759999999998</v>
      </c>
    </row>
    <row r="37907" spans="2:19" x14ac:dyDescent="0.3">
      <c r="B37907">
        <v>6.2</v>
      </c>
      <c r="H37907" s="2">
        <v>6.3</v>
      </c>
      <c r="S37907" s="2">
        <f t="shared" si="594"/>
        <v>188.65919999999997</v>
      </c>
    </row>
    <row r="37908" spans="2:19" x14ac:dyDescent="0.3">
      <c r="B37908">
        <v>6.6</v>
      </c>
      <c r="H37908" s="2">
        <v>6.1</v>
      </c>
      <c r="S37908" s="2">
        <f t="shared" si="594"/>
        <v>150.02819999999997</v>
      </c>
    </row>
    <row r="37909" spans="2:19" x14ac:dyDescent="0.3">
      <c r="B37909">
        <v>6.8</v>
      </c>
      <c r="H37909" s="2">
        <v>7.1</v>
      </c>
      <c r="S37909" s="2">
        <f t="shared" si="594"/>
        <v>136.18859999999995</v>
      </c>
    </row>
    <row r="37910" spans="2:19" x14ac:dyDescent="0.3">
      <c r="B37910">
        <v>6.3</v>
      </c>
      <c r="H37910" s="2">
        <v>7</v>
      </c>
      <c r="S37910" s="2">
        <f t="shared" si="594"/>
        <v>214.74659999999997</v>
      </c>
    </row>
    <row r="37911" spans="2:19" x14ac:dyDescent="0.3">
      <c r="B37911">
        <v>6.1</v>
      </c>
      <c r="H37911" s="2">
        <v>8.1999999999999993</v>
      </c>
      <c r="S37911" s="2">
        <f t="shared" si="594"/>
        <v>205.79999999999998</v>
      </c>
    </row>
    <row r="37912" spans="2:19" x14ac:dyDescent="0.3">
      <c r="B37912">
        <v>7.1</v>
      </c>
      <c r="H37912" s="2">
        <v>7.8</v>
      </c>
      <c r="S37912" s="2">
        <f t="shared" si="594"/>
        <v>330.82079999999996</v>
      </c>
    </row>
    <row r="37913" spans="2:19" x14ac:dyDescent="0.3">
      <c r="B37913">
        <v>7</v>
      </c>
      <c r="H37913" s="2">
        <v>7.4</v>
      </c>
      <c r="S37913" s="2">
        <f t="shared" si="594"/>
        <v>284.73119999999994</v>
      </c>
    </row>
    <row r="37914" spans="2:19" x14ac:dyDescent="0.3">
      <c r="B37914">
        <v>8.1999999999999993</v>
      </c>
      <c r="H37914" s="2">
        <v>6.8</v>
      </c>
      <c r="S37914" s="2">
        <f t="shared" si="594"/>
        <v>243.13440000000003</v>
      </c>
    </row>
    <row r="37915" spans="2:19" x14ac:dyDescent="0.3">
      <c r="B37915">
        <v>7.8</v>
      </c>
      <c r="H37915" s="2">
        <v>7.1</v>
      </c>
      <c r="S37915" s="2">
        <f t="shared" si="594"/>
        <v>188.65919999999997</v>
      </c>
    </row>
    <row r="37916" spans="2:19" x14ac:dyDescent="0.3">
      <c r="B37916">
        <v>7.4</v>
      </c>
      <c r="H37916" s="2">
        <v>7</v>
      </c>
      <c r="S37916" s="2">
        <f t="shared" si="594"/>
        <v>214.74659999999997</v>
      </c>
    </row>
    <row r="37917" spans="2:19" x14ac:dyDescent="0.3">
      <c r="B37917">
        <v>6.8</v>
      </c>
      <c r="H37917" s="2">
        <v>6.1</v>
      </c>
      <c r="S37917" s="2">
        <f t="shared" si="594"/>
        <v>205.79999999999998</v>
      </c>
    </row>
    <row r="37918" spans="2:19" x14ac:dyDescent="0.3">
      <c r="B37918">
        <v>7.1</v>
      </c>
      <c r="H37918" s="2">
        <v>6.4</v>
      </c>
      <c r="S37918" s="2">
        <f t="shared" si="594"/>
        <v>136.18859999999995</v>
      </c>
    </row>
    <row r="37919" spans="2:19" x14ac:dyDescent="0.3">
      <c r="B37919">
        <v>7</v>
      </c>
      <c r="H37919" s="2">
        <v>6.6</v>
      </c>
      <c r="S37919" s="2">
        <f t="shared" si="594"/>
        <v>157.28640000000004</v>
      </c>
    </row>
    <row r="37920" spans="2:19" x14ac:dyDescent="0.3">
      <c r="B37920">
        <v>6.1</v>
      </c>
      <c r="H37920" s="2">
        <v>7.2</v>
      </c>
      <c r="S37920" s="2">
        <f t="shared" si="594"/>
        <v>172.49759999999998</v>
      </c>
    </row>
    <row r="37921" spans="2:19" x14ac:dyDescent="0.3">
      <c r="B37921">
        <v>6.4</v>
      </c>
      <c r="H37921" s="2">
        <v>6.2</v>
      </c>
      <c r="S37921" s="2">
        <f t="shared" si="594"/>
        <v>223.94880000000003</v>
      </c>
    </row>
    <row r="37922" spans="2:19" x14ac:dyDescent="0.3">
      <c r="B37922">
        <v>6.6</v>
      </c>
      <c r="H37922" s="2">
        <v>5.5</v>
      </c>
      <c r="S37922" s="2">
        <f t="shared" si="594"/>
        <v>142.99680000000001</v>
      </c>
    </row>
    <row r="37923" spans="2:19" x14ac:dyDescent="0.3">
      <c r="B37923">
        <v>7.2</v>
      </c>
      <c r="H37923" s="2">
        <v>5.9</v>
      </c>
      <c r="S37923" s="2">
        <f t="shared" si="594"/>
        <v>99.825000000000003</v>
      </c>
    </row>
    <row r="37924" spans="2:19" x14ac:dyDescent="0.3">
      <c r="B37924">
        <v>6.2</v>
      </c>
      <c r="H37924" s="2">
        <v>6.2</v>
      </c>
      <c r="S37924" s="2">
        <f t="shared" si="594"/>
        <v>123.2274</v>
      </c>
    </row>
    <row r="37925" spans="2:19" x14ac:dyDescent="0.3">
      <c r="B37925">
        <v>5.5</v>
      </c>
      <c r="H37925" s="2">
        <v>5.4</v>
      </c>
      <c r="S37925" s="2">
        <f t="shared" si="594"/>
        <v>142.99680000000001</v>
      </c>
    </row>
    <row r="37926" spans="2:19" x14ac:dyDescent="0.3">
      <c r="B37926">
        <v>5.9</v>
      </c>
      <c r="H37926" s="2">
        <v>6.3</v>
      </c>
      <c r="S37926" s="2">
        <f t="shared" si="594"/>
        <v>94.478400000000008</v>
      </c>
    </row>
    <row r="37927" spans="2:19" x14ac:dyDescent="0.3">
      <c r="B37927">
        <v>6.2</v>
      </c>
      <c r="H37927" s="2">
        <v>6</v>
      </c>
      <c r="S37927" s="2">
        <f t="shared" si="594"/>
        <v>150.02819999999997</v>
      </c>
    </row>
    <row r="37928" spans="2:19" x14ac:dyDescent="0.3">
      <c r="B37928">
        <v>5.4</v>
      </c>
      <c r="H37928" s="2">
        <v>6</v>
      </c>
      <c r="S37928" s="2">
        <f t="shared" si="594"/>
        <v>129.6</v>
      </c>
    </row>
    <row r="37929" spans="2:19" x14ac:dyDescent="0.3">
      <c r="B37929">
        <v>6.3</v>
      </c>
      <c r="H37929" s="2">
        <v>6.2</v>
      </c>
      <c r="S37929" s="2">
        <f t="shared" si="594"/>
        <v>129.6</v>
      </c>
    </row>
    <row r="37930" spans="2:19" x14ac:dyDescent="0.3">
      <c r="B37930">
        <v>6</v>
      </c>
      <c r="H37930" s="2">
        <v>6.1</v>
      </c>
      <c r="S37930" s="2">
        <f t="shared" si="594"/>
        <v>142.99680000000001</v>
      </c>
    </row>
    <row r="37931" spans="2:19" x14ac:dyDescent="0.3">
      <c r="B37931">
        <v>6</v>
      </c>
      <c r="H37931" s="2">
        <v>5.3</v>
      </c>
      <c r="S37931" s="2">
        <f t="shared" si="594"/>
        <v>136.18859999999995</v>
      </c>
    </row>
    <row r="37932" spans="2:19" x14ac:dyDescent="0.3">
      <c r="B37932">
        <v>6.2</v>
      </c>
      <c r="H37932" s="2">
        <v>5.5</v>
      </c>
      <c r="S37932" s="2">
        <f t="shared" si="594"/>
        <v>89.326199999999986</v>
      </c>
    </row>
    <row r="37933" spans="2:19" x14ac:dyDescent="0.3">
      <c r="B37933">
        <v>6.1</v>
      </c>
      <c r="H37933" s="2">
        <v>5.3</v>
      </c>
      <c r="S37933" s="2">
        <f t="shared" si="594"/>
        <v>99.825000000000003</v>
      </c>
    </row>
    <row r="37934" spans="2:19" x14ac:dyDescent="0.3">
      <c r="B37934">
        <v>5.3</v>
      </c>
      <c r="H37934" s="2">
        <v>4.9000000000000004</v>
      </c>
      <c r="S37934" s="2">
        <f t="shared" si="594"/>
        <v>89.326199999999986</v>
      </c>
    </row>
    <row r="37935" spans="2:19" x14ac:dyDescent="0.3">
      <c r="B37935">
        <v>5.5</v>
      </c>
      <c r="H37935" s="2">
        <v>5.4</v>
      </c>
      <c r="S37935" s="2">
        <f t="shared" si="594"/>
        <v>70.589400000000012</v>
      </c>
    </row>
    <row r="37936" spans="2:19" x14ac:dyDescent="0.3">
      <c r="B37936">
        <v>5.3</v>
      </c>
      <c r="H37936" s="2">
        <v>5.4</v>
      </c>
      <c r="S37936" s="2">
        <f t="shared" si="594"/>
        <v>94.478400000000008</v>
      </c>
    </row>
    <row r="37937" spans="2:19" x14ac:dyDescent="0.3">
      <c r="B37937">
        <v>4.9000000000000004</v>
      </c>
      <c r="H37937" s="2">
        <v>6</v>
      </c>
      <c r="S37937" s="2">
        <f t="shared" si="594"/>
        <v>94.478400000000008</v>
      </c>
    </row>
    <row r="37938" spans="2:19" x14ac:dyDescent="0.3">
      <c r="B37938">
        <v>5.4</v>
      </c>
      <c r="H37938" s="2">
        <v>5.4</v>
      </c>
      <c r="S37938" s="2">
        <f t="shared" si="594"/>
        <v>129.6</v>
      </c>
    </row>
    <row r="37939" spans="2:19" x14ac:dyDescent="0.3">
      <c r="B37939">
        <v>5.4</v>
      </c>
      <c r="H37939" s="2">
        <v>5.6</v>
      </c>
      <c r="S37939" s="2">
        <f t="shared" si="594"/>
        <v>94.478400000000008</v>
      </c>
    </row>
    <row r="37940" spans="2:19" x14ac:dyDescent="0.3">
      <c r="B37940">
        <v>6</v>
      </c>
      <c r="H37940" s="2">
        <v>6.3</v>
      </c>
      <c r="S37940" s="2">
        <f t="shared" si="594"/>
        <v>105.36959999999998</v>
      </c>
    </row>
    <row r="37941" spans="2:19" x14ac:dyDescent="0.3">
      <c r="B37941">
        <v>5.4</v>
      </c>
      <c r="H37941" s="2">
        <v>4.8</v>
      </c>
      <c r="S37941" s="2">
        <f t="shared" si="594"/>
        <v>150.02819999999997</v>
      </c>
    </row>
    <row r="37942" spans="2:19" x14ac:dyDescent="0.3">
      <c r="B37942">
        <v>5.6</v>
      </c>
      <c r="H37942" s="2">
        <v>5.6</v>
      </c>
      <c r="S37942" s="2">
        <f t="shared" si="594"/>
        <v>66.355199999999996</v>
      </c>
    </row>
    <row r="37943" spans="2:19" x14ac:dyDescent="0.3">
      <c r="B37943">
        <v>6.3</v>
      </c>
      <c r="H37943" s="2">
        <v>4.9000000000000004</v>
      </c>
      <c r="S37943" s="2">
        <f t="shared" si="594"/>
        <v>105.36959999999998</v>
      </c>
    </row>
    <row r="37944" spans="2:19" x14ac:dyDescent="0.3">
      <c r="B37944">
        <v>4.8</v>
      </c>
      <c r="H37944" s="2">
        <v>5.6</v>
      </c>
      <c r="S37944" s="2">
        <f t="shared" si="594"/>
        <v>70.589400000000012</v>
      </c>
    </row>
    <row r="37945" spans="2:19" x14ac:dyDescent="0.3">
      <c r="B37945">
        <v>5.6</v>
      </c>
      <c r="H37945" s="2">
        <v>5.7</v>
      </c>
      <c r="S37945" s="2">
        <f t="shared" si="594"/>
        <v>105.36959999999998</v>
      </c>
    </row>
    <row r="37946" spans="2:19" x14ac:dyDescent="0.3">
      <c r="B37946">
        <v>4.9000000000000004</v>
      </c>
      <c r="H37946" s="2">
        <v>4.0999999999999996</v>
      </c>
      <c r="S37946" s="2">
        <f t="shared" si="594"/>
        <v>111.11580000000001</v>
      </c>
    </row>
    <row r="37947" spans="2:19" x14ac:dyDescent="0.3">
      <c r="B37947">
        <v>5.6</v>
      </c>
      <c r="H37947" s="2">
        <v>5.3</v>
      </c>
      <c r="S37947" s="2">
        <f t="shared" si="594"/>
        <v>41.352599999999995</v>
      </c>
    </row>
    <row r="37948" spans="2:19" x14ac:dyDescent="0.3">
      <c r="B37948">
        <v>5.7</v>
      </c>
      <c r="H37948" s="2">
        <v>4.7</v>
      </c>
      <c r="S37948" s="2">
        <f t="shared" si="594"/>
        <v>89.326199999999986</v>
      </c>
    </row>
    <row r="37949" spans="2:19" x14ac:dyDescent="0.3">
      <c r="B37949">
        <v>4.0999999999999996</v>
      </c>
      <c r="H37949" s="2">
        <v>4.9000000000000004</v>
      </c>
      <c r="S37949" s="2">
        <f t="shared" si="594"/>
        <v>62.293800000000012</v>
      </c>
    </row>
    <row r="37950" spans="2:19" x14ac:dyDescent="0.3">
      <c r="B37950">
        <v>5.3</v>
      </c>
      <c r="H37950" s="2">
        <v>3.9</v>
      </c>
      <c r="S37950" s="2">
        <f t="shared" si="594"/>
        <v>70.589400000000012</v>
      </c>
    </row>
    <row r="37951" spans="2:19" x14ac:dyDescent="0.3">
      <c r="B37951">
        <v>4.7</v>
      </c>
      <c r="H37951" s="2">
        <v>4.5999999999999996</v>
      </c>
      <c r="S37951" s="2">
        <f t="shared" si="594"/>
        <v>35.591399999999993</v>
      </c>
    </row>
    <row r="37952" spans="2:19" x14ac:dyDescent="0.3">
      <c r="B37952">
        <v>4.9000000000000004</v>
      </c>
      <c r="H37952" s="2">
        <v>3.8</v>
      </c>
      <c r="S37952" s="2">
        <f t="shared" si="594"/>
        <v>58.401599999999981</v>
      </c>
    </row>
    <row r="37953" spans="2:19" x14ac:dyDescent="0.3">
      <c r="B37953">
        <v>3.9</v>
      </c>
      <c r="H37953" s="2">
        <v>3.5</v>
      </c>
      <c r="S37953" s="2">
        <f t="shared" si="594"/>
        <v>32.923199999999994</v>
      </c>
    </row>
    <row r="37954" spans="2:19" x14ac:dyDescent="0.3">
      <c r="B37954">
        <v>4.5999999999999996</v>
      </c>
      <c r="H37954" s="2">
        <v>4.4000000000000004</v>
      </c>
      <c r="S37954" s="2">
        <f t="shared" si="594"/>
        <v>25.724999999999998</v>
      </c>
    </row>
    <row r="37955" spans="2:19" x14ac:dyDescent="0.3">
      <c r="B37955">
        <v>3.8</v>
      </c>
      <c r="H37955" s="2">
        <v>4.9000000000000004</v>
      </c>
      <c r="S37955" s="2">
        <f t="shared" ref="S37955:S38018" si="595">0.5*1.2*B37957^3</f>
        <v>51.110400000000013</v>
      </c>
    </row>
    <row r="37956" spans="2:19" x14ac:dyDescent="0.3">
      <c r="B37956">
        <v>3.5</v>
      </c>
      <c r="H37956" s="2">
        <v>4.5999999999999996</v>
      </c>
      <c r="S37956" s="2">
        <f t="shared" si="595"/>
        <v>70.589400000000012</v>
      </c>
    </row>
    <row r="37957" spans="2:19" x14ac:dyDescent="0.3">
      <c r="B37957">
        <v>4.4000000000000004</v>
      </c>
      <c r="H37957" s="2">
        <v>4.7</v>
      </c>
      <c r="S37957" s="2">
        <f t="shared" si="595"/>
        <v>58.401599999999981</v>
      </c>
    </row>
    <row r="37958" spans="2:19" x14ac:dyDescent="0.3">
      <c r="B37958">
        <v>4.9000000000000004</v>
      </c>
      <c r="H37958" s="2">
        <v>4.9000000000000004</v>
      </c>
      <c r="S37958" s="2">
        <f t="shared" si="595"/>
        <v>62.293800000000012</v>
      </c>
    </row>
    <row r="37959" spans="2:19" x14ac:dyDescent="0.3">
      <c r="B37959">
        <v>4.5999999999999996</v>
      </c>
      <c r="H37959" s="2">
        <v>5.6</v>
      </c>
      <c r="S37959" s="2">
        <f t="shared" si="595"/>
        <v>70.589400000000012</v>
      </c>
    </row>
    <row r="37960" spans="2:19" x14ac:dyDescent="0.3">
      <c r="B37960">
        <v>4.7</v>
      </c>
      <c r="H37960" s="2">
        <v>4.8</v>
      </c>
      <c r="S37960" s="2">
        <f t="shared" si="595"/>
        <v>105.36959999999998</v>
      </c>
    </row>
    <row r="37961" spans="2:19" x14ac:dyDescent="0.3">
      <c r="B37961">
        <v>4.9000000000000004</v>
      </c>
      <c r="H37961" s="2">
        <v>4.0999999999999996</v>
      </c>
      <c r="S37961" s="2">
        <f t="shared" si="595"/>
        <v>66.355199999999996</v>
      </c>
    </row>
    <row r="37962" spans="2:19" x14ac:dyDescent="0.3">
      <c r="B37962">
        <v>5.6</v>
      </c>
      <c r="H37962" s="2">
        <v>4.7</v>
      </c>
      <c r="S37962" s="2">
        <f t="shared" si="595"/>
        <v>41.352599999999995</v>
      </c>
    </row>
    <row r="37963" spans="2:19" x14ac:dyDescent="0.3">
      <c r="B37963">
        <v>4.8</v>
      </c>
      <c r="H37963" s="2">
        <v>4.9000000000000004</v>
      </c>
      <c r="S37963" s="2">
        <f t="shared" si="595"/>
        <v>62.293800000000012</v>
      </c>
    </row>
    <row r="37964" spans="2:19" x14ac:dyDescent="0.3">
      <c r="B37964">
        <v>4.0999999999999996</v>
      </c>
      <c r="H37964" s="2">
        <v>4.8</v>
      </c>
      <c r="S37964" s="2">
        <f t="shared" si="595"/>
        <v>70.589400000000012</v>
      </c>
    </row>
    <row r="37965" spans="2:19" x14ac:dyDescent="0.3">
      <c r="B37965">
        <v>4.7</v>
      </c>
      <c r="H37965" s="2">
        <v>5.8</v>
      </c>
      <c r="S37965" s="2">
        <f t="shared" si="595"/>
        <v>66.355199999999996</v>
      </c>
    </row>
    <row r="37966" spans="2:19" x14ac:dyDescent="0.3">
      <c r="B37966">
        <v>4.9000000000000004</v>
      </c>
      <c r="H37966" s="2">
        <v>5.6</v>
      </c>
      <c r="S37966" s="2">
        <f t="shared" si="595"/>
        <v>117.06719999999999</v>
      </c>
    </row>
    <row r="37967" spans="2:19" x14ac:dyDescent="0.3">
      <c r="B37967">
        <v>4.8</v>
      </c>
      <c r="H37967" s="2">
        <v>6.1</v>
      </c>
      <c r="S37967" s="2">
        <f t="shared" si="595"/>
        <v>105.36959999999998</v>
      </c>
    </row>
    <row r="37968" spans="2:19" x14ac:dyDescent="0.3">
      <c r="B37968">
        <v>5.8</v>
      </c>
      <c r="H37968" s="2">
        <v>5.6</v>
      </c>
      <c r="S37968" s="2">
        <f t="shared" si="595"/>
        <v>136.18859999999995</v>
      </c>
    </row>
    <row r="37969" spans="2:19" x14ac:dyDescent="0.3">
      <c r="B37969">
        <v>5.6</v>
      </c>
      <c r="H37969" s="2">
        <v>7.2</v>
      </c>
      <c r="S37969" s="2">
        <f t="shared" si="595"/>
        <v>105.36959999999998</v>
      </c>
    </row>
    <row r="37970" spans="2:19" x14ac:dyDescent="0.3">
      <c r="B37970">
        <v>6.1</v>
      </c>
      <c r="H37970" s="2">
        <v>6.4</v>
      </c>
      <c r="S37970" s="2">
        <f t="shared" si="595"/>
        <v>223.94880000000003</v>
      </c>
    </row>
    <row r="37971" spans="2:19" x14ac:dyDescent="0.3">
      <c r="B37971">
        <v>5.6</v>
      </c>
      <c r="H37971" s="2">
        <v>6.7</v>
      </c>
      <c r="S37971" s="2">
        <f t="shared" si="595"/>
        <v>157.28640000000004</v>
      </c>
    </row>
    <row r="37972" spans="2:19" x14ac:dyDescent="0.3">
      <c r="B37972">
        <v>7.2</v>
      </c>
      <c r="H37972" s="2">
        <v>5.5</v>
      </c>
      <c r="S37972" s="2">
        <f t="shared" si="595"/>
        <v>180.45780000000002</v>
      </c>
    </row>
    <row r="37973" spans="2:19" x14ac:dyDescent="0.3">
      <c r="B37973">
        <v>6.4</v>
      </c>
      <c r="H37973" s="2">
        <v>6.7</v>
      </c>
      <c r="S37973" s="2">
        <f t="shared" si="595"/>
        <v>99.825000000000003</v>
      </c>
    </row>
    <row r="37974" spans="2:19" x14ac:dyDescent="0.3">
      <c r="B37974">
        <v>6.7</v>
      </c>
      <c r="H37974" s="2">
        <v>7.3</v>
      </c>
      <c r="S37974" s="2">
        <f t="shared" si="595"/>
        <v>180.45780000000002</v>
      </c>
    </row>
    <row r="37975" spans="2:19" x14ac:dyDescent="0.3">
      <c r="B37975">
        <v>5.5</v>
      </c>
      <c r="H37975" s="2">
        <v>6.7</v>
      </c>
      <c r="S37975" s="2">
        <f t="shared" si="595"/>
        <v>233.41019999999997</v>
      </c>
    </row>
    <row r="37976" spans="2:19" x14ac:dyDescent="0.3">
      <c r="B37976">
        <v>6.7</v>
      </c>
      <c r="H37976" s="2">
        <v>7.1</v>
      </c>
      <c r="S37976" s="2">
        <f t="shared" si="595"/>
        <v>180.45780000000002</v>
      </c>
    </row>
    <row r="37977" spans="2:19" x14ac:dyDescent="0.3">
      <c r="B37977">
        <v>7.3</v>
      </c>
      <c r="H37977" s="2">
        <v>7.7</v>
      </c>
      <c r="S37977" s="2">
        <f t="shared" si="595"/>
        <v>214.74659999999997</v>
      </c>
    </row>
    <row r="37978" spans="2:19" x14ac:dyDescent="0.3">
      <c r="B37978">
        <v>6.7</v>
      </c>
      <c r="H37978" s="2">
        <v>7.6</v>
      </c>
      <c r="S37978" s="2">
        <f t="shared" si="595"/>
        <v>273.91980000000001</v>
      </c>
    </row>
    <row r="37979" spans="2:19" x14ac:dyDescent="0.3">
      <c r="B37979">
        <v>7.1</v>
      </c>
      <c r="H37979" s="2">
        <v>6.8</v>
      </c>
      <c r="S37979" s="2">
        <f t="shared" si="595"/>
        <v>263.38559999999995</v>
      </c>
    </row>
    <row r="37980" spans="2:19" x14ac:dyDescent="0.3">
      <c r="B37980">
        <v>7.7</v>
      </c>
      <c r="H37980" s="2">
        <v>6</v>
      </c>
      <c r="S37980" s="2">
        <f t="shared" si="595"/>
        <v>188.65919999999997</v>
      </c>
    </row>
    <row r="37981" spans="2:19" x14ac:dyDescent="0.3">
      <c r="B37981">
        <v>7.6</v>
      </c>
      <c r="H37981" s="2">
        <v>7.1</v>
      </c>
      <c r="S37981" s="2">
        <f t="shared" si="595"/>
        <v>129.6</v>
      </c>
    </row>
    <row r="37982" spans="2:19" x14ac:dyDescent="0.3">
      <c r="B37982">
        <v>6.8</v>
      </c>
      <c r="H37982" s="2">
        <v>6.8</v>
      </c>
      <c r="S37982" s="2">
        <f t="shared" si="595"/>
        <v>214.74659999999997</v>
      </c>
    </row>
    <row r="37983" spans="2:19" x14ac:dyDescent="0.3">
      <c r="B37983">
        <v>6</v>
      </c>
      <c r="H37983" s="2">
        <v>7.6</v>
      </c>
      <c r="S37983" s="2">
        <f t="shared" si="595"/>
        <v>188.65919999999997</v>
      </c>
    </row>
    <row r="37984" spans="2:19" x14ac:dyDescent="0.3">
      <c r="B37984">
        <v>7.1</v>
      </c>
      <c r="H37984" s="2">
        <v>7.4</v>
      </c>
      <c r="S37984" s="2">
        <f t="shared" si="595"/>
        <v>263.38559999999995</v>
      </c>
    </row>
    <row r="37985" spans="2:19" x14ac:dyDescent="0.3">
      <c r="B37985">
        <v>6.8</v>
      </c>
      <c r="H37985" s="2">
        <v>6.3</v>
      </c>
      <c r="S37985" s="2">
        <f t="shared" si="595"/>
        <v>243.13440000000003</v>
      </c>
    </row>
    <row r="37986" spans="2:19" x14ac:dyDescent="0.3">
      <c r="B37986">
        <v>7.6</v>
      </c>
      <c r="H37986" s="2">
        <v>6.8</v>
      </c>
      <c r="S37986" s="2">
        <f t="shared" si="595"/>
        <v>150.02819999999997</v>
      </c>
    </row>
    <row r="37987" spans="2:19" x14ac:dyDescent="0.3">
      <c r="B37987">
        <v>7.4</v>
      </c>
      <c r="H37987" s="2">
        <v>7</v>
      </c>
      <c r="S37987" s="2">
        <f t="shared" si="595"/>
        <v>188.65919999999997</v>
      </c>
    </row>
    <row r="37988" spans="2:19" x14ac:dyDescent="0.3">
      <c r="B37988">
        <v>6.3</v>
      </c>
      <c r="H37988" s="2">
        <v>6.1</v>
      </c>
      <c r="S37988" s="2">
        <f t="shared" si="595"/>
        <v>205.79999999999998</v>
      </c>
    </row>
    <row r="37989" spans="2:19" x14ac:dyDescent="0.3">
      <c r="B37989">
        <v>6.8</v>
      </c>
      <c r="H37989" s="2">
        <v>5.4</v>
      </c>
      <c r="S37989" s="2">
        <f t="shared" si="595"/>
        <v>136.18859999999995</v>
      </c>
    </row>
    <row r="37990" spans="2:19" x14ac:dyDescent="0.3">
      <c r="B37990">
        <v>7</v>
      </c>
      <c r="H37990" s="2">
        <v>4.9000000000000004</v>
      </c>
      <c r="S37990" s="2">
        <f t="shared" si="595"/>
        <v>94.478400000000008</v>
      </c>
    </row>
    <row r="37991" spans="2:19" x14ac:dyDescent="0.3">
      <c r="B37991">
        <v>6.1</v>
      </c>
      <c r="H37991" s="2">
        <v>6.1</v>
      </c>
      <c r="S37991" s="2">
        <f t="shared" si="595"/>
        <v>70.589400000000012</v>
      </c>
    </row>
    <row r="37992" spans="2:19" x14ac:dyDescent="0.3">
      <c r="B37992">
        <v>5.4</v>
      </c>
      <c r="H37992" s="2">
        <v>6.3</v>
      </c>
      <c r="S37992" s="2">
        <f t="shared" si="595"/>
        <v>136.18859999999995</v>
      </c>
    </row>
    <row r="37993" spans="2:19" x14ac:dyDescent="0.3">
      <c r="B37993">
        <v>4.9000000000000004</v>
      </c>
      <c r="H37993" s="2">
        <v>5.4</v>
      </c>
      <c r="S37993" s="2">
        <f t="shared" si="595"/>
        <v>150.02819999999997</v>
      </c>
    </row>
    <row r="37994" spans="2:19" x14ac:dyDescent="0.3">
      <c r="B37994">
        <v>6.1</v>
      </c>
      <c r="H37994" s="2">
        <v>6.3</v>
      </c>
      <c r="S37994" s="2">
        <f t="shared" si="595"/>
        <v>94.478400000000008</v>
      </c>
    </row>
    <row r="37995" spans="2:19" x14ac:dyDescent="0.3">
      <c r="B37995">
        <v>6.3</v>
      </c>
      <c r="H37995" s="2">
        <v>7.8</v>
      </c>
      <c r="S37995" s="2">
        <f t="shared" si="595"/>
        <v>150.02819999999997</v>
      </c>
    </row>
    <row r="37996" spans="2:19" x14ac:dyDescent="0.3">
      <c r="B37996">
        <v>5.4</v>
      </c>
      <c r="H37996" s="2">
        <v>7</v>
      </c>
      <c r="S37996" s="2">
        <f t="shared" si="595"/>
        <v>284.73119999999994</v>
      </c>
    </row>
    <row r="37997" spans="2:19" x14ac:dyDescent="0.3">
      <c r="B37997">
        <v>6.3</v>
      </c>
      <c r="H37997" s="2">
        <v>6.6</v>
      </c>
      <c r="S37997" s="2">
        <f t="shared" si="595"/>
        <v>205.79999999999998</v>
      </c>
    </row>
    <row r="37998" spans="2:19" x14ac:dyDescent="0.3">
      <c r="B37998">
        <v>7.8</v>
      </c>
      <c r="H37998" s="2">
        <v>7.2</v>
      </c>
      <c r="S37998" s="2">
        <f t="shared" si="595"/>
        <v>172.49759999999998</v>
      </c>
    </row>
    <row r="37999" spans="2:19" x14ac:dyDescent="0.3">
      <c r="B37999">
        <v>7</v>
      </c>
      <c r="H37999" s="2">
        <v>7.8</v>
      </c>
      <c r="S37999" s="2">
        <f t="shared" si="595"/>
        <v>223.94880000000003</v>
      </c>
    </row>
    <row r="38000" spans="2:19" x14ac:dyDescent="0.3">
      <c r="B38000">
        <v>6.6</v>
      </c>
      <c r="H38000" s="2">
        <v>6.8</v>
      </c>
      <c r="S38000" s="2">
        <f t="shared" si="595"/>
        <v>284.73119999999994</v>
      </c>
    </row>
    <row r="38001" spans="2:19" x14ac:dyDescent="0.3">
      <c r="B38001">
        <v>7.2</v>
      </c>
      <c r="H38001" s="2">
        <v>6.6</v>
      </c>
      <c r="S38001" s="2">
        <f t="shared" si="595"/>
        <v>188.65919999999997</v>
      </c>
    </row>
    <row r="38002" spans="2:19" x14ac:dyDescent="0.3">
      <c r="B38002">
        <v>7.8</v>
      </c>
      <c r="H38002" s="2">
        <v>7.1</v>
      </c>
      <c r="S38002" s="2">
        <f t="shared" si="595"/>
        <v>172.49759999999998</v>
      </c>
    </row>
    <row r="38003" spans="2:19" x14ac:dyDescent="0.3">
      <c r="B38003">
        <v>6.8</v>
      </c>
      <c r="H38003" s="2">
        <v>7.6</v>
      </c>
      <c r="S38003" s="2">
        <f t="shared" si="595"/>
        <v>214.74659999999997</v>
      </c>
    </row>
    <row r="38004" spans="2:19" x14ac:dyDescent="0.3">
      <c r="B38004">
        <v>6.6</v>
      </c>
      <c r="H38004" s="2">
        <v>6.9</v>
      </c>
      <c r="S38004" s="2">
        <f t="shared" si="595"/>
        <v>263.38559999999995</v>
      </c>
    </row>
    <row r="38005" spans="2:19" x14ac:dyDescent="0.3">
      <c r="B38005">
        <v>7.1</v>
      </c>
      <c r="H38005" s="2">
        <v>6.2</v>
      </c>
      <c r="S38005" s="2">
        <f t="shared" si="595"/>
        <v>197.10540000000003</v>
      </c>
    </row>
    <row r="38006" spans="2:19" x14ac:dyDescent="0.3">
      <c r="B38006">
        <v>7.6</v>
      </c>
      <c r="H38006" s="2">
        <v>6.8</v>
      </c>
      <c r="S38006" s="2">
        <f t="shared" si="595"/>
        <v>142.99680000000001</v>
      </c>
    </row>
    <row r="38007" spans="2:19" x14ac:dyDescent="0.3">
      <c r="B38007">
        <v>6.9</v>
      </c>
      <c r="H38007" s="2">
        <v>7.3</v>
      </c>
      <c r="S38007" s="2">
        <f t="shared" si="595"/>
        <v>188.65919999999997</v>
      </c>
    </row>
    <row r="38008" spans="2:19" x14ac:dyDescent="0.3">
      <c r="B38008">
        <v>6.2</v>
      </c>
      <c r="H38008" s="2">
        <v>7.6</v>
      </c>
      <c r="S38008" s="2">
        <f t="shared" si="595"/>
        <v>233.41019999999997</v>
      </c>
    </row>
    <row r="38009" spans="2:19" x14ac:dyDescent="0.3">
      <c r="B38009">
        <v>6.8</v>
      </c>
      <c r="H38009" s="2">
        <v>6.5</v>
      </c>
      <c r="S38009" s="2">
        <f t="shared" si="595"/>
        <v>263.38559999999995</v>
      </c>
    </row>
    <row r="38010" spans="2:19" x14ac:dyDescent="0.3">
      <c r="B38010">
        <v>7.3</v>
      </c>
      <c r="H38010" s="2">
        <v>6.7</v>
      </c>
      <c r="S38010" s="2">
        <f t="shared" si="595"/>
        <v>164.77500000000001</v>
      </c>
    </row>
    <row r="38011" spans="2:19" x14ac:dyDescent="0.3">
      <c r="B38011">
        <v>7.6</v>
      </c>
      <c r="H38011" s="2">
        <v>7.6</v>
      </c>
      <c r="S38011" s="2">
        <f t="shared" si="595"/>
        <v>180.45780000000002</v>
      </c>
    </row>
    <row r="38012" spans="2:19" x14ac:dyDescent="0.3">
      <c r="B38012">
        <v>6.5</v>
      </c>
      <c r="H38012" s="2">
        <v>7.1</v>
      </c>
      <c r="S38012" s="2">
        <f t="shared" si="595"/>
        <v>263.38559999999995</v>
      </c>
    </row>
    <row r="38013" spans="2:19" x14ac:dyDescent="0.3">
      <c r="B38013">
        <v>6.7</v>
      </c>
      <c r="H38013" s="2">
        <v>6.3</v>
      </c>
      <c r="S38013" s="2">
        <f t="shared" si="595"/>
        <v>214.74659999999997</v>
      </c>
    </row>
    <row r="38014" spans="2:19" x14ac:dyDescent="0.3">
      <c r="B38014">
        <v>7.6</v>
      </c>
      <c r="H38014" s="2">
        <v>5.6</v>
      </c>
      <c r="S38014" s="2">
        <f t="shared" si="595"/>
        <v>150.02819999999997</v>
      </c>
    </row>
    <row r="38015" spans="2:19" x14ac:dyDescent="0.3">
      <c r="B38015">
        <v>7.1</v>
      </c>
      <c r="H38015" s="2">
        <v>6</v>
      </c>
      <c r="S38015" s="2">
        <f t="shared" si="595"/>
        <v>105.36959999999998</v>
      </c>
    </row>
    <row r="38016" spans="2:19" x14ac:dyDescent="0.3">
      <c r="B38016">
        <v>6.3</v>
      </c>
      <c r="H38016" s="2">
        <v>6.4</v>
      </c>
      <c r="S38016" s="2">
        <f t="shared" si="595"/>
        <v>129.6</v>
      </c>
    </row>
    <row r="38017" spans="2:19" x14ac:dyDescent="0.3">
      <c r="B38017">
        <v>5.6</v>
      </c>
      <c r="H38017" s="2">
        <v>5.9</v>
      </c>
      <c r="S38017" s="2">
        <f t="shared" si="595"/>
        <v>157.28640000000004</v>
      </c>
    </row>
    <row r="38018" spans="2:19" x14ac:dyDescent="0.3">
      <c r="B38018">
        <v>6</v>
      </c>
      <c r="H38018" s="2">
        <v>6.7</v>
      </c>
      <c r="S38018" s="2">
        <f t="shared" si="595"/>
        <v>123.2274</v>
      </c>
    </row>
    <row r="38019" spans="2:19" x14ac:dyDescent="0.3">
      <c r="B38019">
        <v>6.4</v>
      </c>
      <c r="H38019" s="2">
        <v>6.9</v>
      </c>
      <c r="S38019" s="2">
        <f t="shared" ref="S38019:S38082" si="596">0.5*1.2*B38021^3</f>
        <v>180.45780000000002</v>
      </c>
    </row>
    <row r="38020" spans="2:19" x14ac:dyDescent="0.3">
      <c r="B38020">
        <v>5.9</v>
      </c>
      <c r="H38020" s="2">
        <v>6.8</v>
      </c>
      <c r="S38020" s="2">
        <f t="shared" si="596"/>
        <v>197.10540000000003</v>
      </c>
    </row>
    <row r="38021" spans="2:19" x14ac:dyDescent="0.3">
      <c r="B38021">
        <v>6.7</v>
      </c>
      <c r="H38021" s="2">
        <v>5.8</v>
      </c>
      <c r="S38021" s="2">
        <f t="shared" si="596"/>
        <v>188.65919999999997</v>
      </c>
    </row>
    <row r="38022" spans="2:19" x14ac:dyDescent="0.3">
      <c r="B38022">
        <v>6.9</v>
      </c>
      <c r="H38022" s="2">
        <v>7.2</v>
      </c>
      <c r="S38022" s="2">
        <f t="shared" si="596"/>
        <v>117.06719999999999</v>
      </c>
    </row>
    <row r="38023" spans="2:19" x14ac:dyDescent="0.3">
      <c r="B38023">
        <v>6.8</v>
      </c>
      <c r="H38023" s="2">
        <v>6.3</v>
      </c>
      <c r="S38023" s="2">
        <f t="shared" si="596"/>
        <v>223.94880000000003</v>
      </c>
    </row>
    <row r="38024" spans="2:19" x14ac:dyDescent="0.3">
      <c r="B38024">
        <v>5.8</v>
      </c>
      <c r="H38024" s="2">
        <v>6.3</v>
      </c>
      <c r="S38024" s="2">
        <f t="shared" si="596"/>
        <v>150.02819999999997</v>
      </c>
    </row>
    <row r="38025" spans="2:19" x14ac:dyDescent="0.3">
      <c r="B38025">
        <v>7.2</v>
      </c>
      <c r="H38025" s="2">
        <v>6.6</v>
      </c>
      <c r="S38025" s="2">
        <f t="shared" si="596"/>
        <v>150.02819999999997</v>
      </c>
    </row>
    <row r="38026" spans="2:19" x14ac:dyDescent="0.3">
      <c r="B38026">
        <v>6.3</v>
      </c>
      <c r="H38026" s="2">
        <v>6.5</v>
      </c>
      <c r="S38026" s="2">
        <f t="shared" si="596"/>
        <v>172.49759999999998</v>
      </c>
    </row>
    <row r="38027" spans="2:19" x14ac:dyDescent="0.3">
      <c r="B38027">
        <v>6.3</v>
      </c>
      <c r="H38027" s="2">
        <v>7.2</v>
      </c>
      <c r="S38027" s="2">
        <f t="shared" si="596"/>
        <v>164.77500000000001</v>
      </c>
    </row>
    <row r="38028" spans="2:19" x14ac:dyDescent="0.3">
      <c r="B38028">
        <v>6.6</v>
      </c>
      <c r="H38028" s="2">
        <v>6.3</v>
      </c>
      <c r="S38028" s="2">
        <f t="shared" si="596"/>
        <v>223.94880000000003</v>
      </c>
    </row>
    <row r="38029" spans="2:19" x14ac:dyDescent="0.3">
      <c r="B38029">
        <v>6.5</v>
      </c>
      <c r="H38029" s="2">
        <v>6.9</v>
      </c>
      <c r="S38029" s="2">
        <f t="shared" si="596"/>
        <v>150.02819999999997</v>
      </c>
    </row>
    <row r="38030" spans="2:19" x14ac:dyDescent="0.3">
      <c r="B38030">
        <v>7.2</v>
      </c>
      <c r="H38030" s="2">
        <v>6.7</v>
      </c>
      <c r="S38030" s="2">
        <f t="shared" si="596"/>
        <v>197.10540000000003</v>
      </c>
    </row>
    <row r="38031" spans="2:19" x14ac:dyDescent="0.3">
      <c r="B38031">
        <v>6.3</v>
      </c>
      <c r="H38031" s="2">
        <v>7.1</v>
      </c>
      <c r="S38031" s="2">
        <f t="shared" si="596"/>
        <v>180.45780000000002</v>
      </c>
    </row>
    <row r="38032" spans="2:19" x14ac:dyDescent="0.3">
      <c r="B38032">
        <v>6.9</v>
      </c>
      <c r="H38032" s="2">
        <v>6.5</v>
      </c>
      <c r="S38032" s="2">
        <f t="shared" si="596"/>
        <v>214.74659999999997</v>
      </c>
    </row>
    <row r="38033" spans="2:19" x14ac:dyDescent="0.3">
      <c r="B38033">
        <v>6.7</v>
      </c>
      <c r="H38033" s="2">
        <v>6.4</v>
      </c>
      <c r="S38033" s="2">
        <f t="shared" si="596"/>
        <v>164.77500000000001</v>
      </c>
    </row>
    <row r="38034" spans="2:19" x14ac:dyDescent="0.3">
      <c r="B38034">
        <v>7.1</v>
      </c>
      <c r="H38034" s="2">
        <v>7.2</v>
      </c>
      <c r="S38034" s="2">
        <f t="shared" si="596"/>
        <v>157.28640000000004</v>
      </c>
    </row>
    <row r="38035" spans="2:19" x14ac:dyDescent="0.3">
      <c r="B38035">
        <v>6.5</v>
      </c>
      <c r="H38035" s="2">
        <v>6</v>
      </c>
      <c r="S38035" s="2">
        <f t="shared" si="596"/>
        <v>223.94880000000003</v>
      </c>
    </row>
    <row r="38036" spans="2:19" x14ac:dyDescent="0.3">
      <c r="B38036">
        <v>6.4</v>
      </c>
      <c r="H38036" s="2">
        <v>6.2</v>
      </c>
      <c r="S38036" s="2">
        <f t="shared" si="596"/>
        <v>129.6</v>
      </c>
    </row>
    <row r="38037" spans="2:19" x14ac:dyDescent="0.3">
      <c r="B38037">
        <v>7.2</v>
      </c>
      <c r="H38037" s="2">
        <v>4.3</v>
      </c>
      <c r="S38037" s="2">
        <f t="shared" si="596"/>
        <v>142.99680000000001</v>
      </c>
    </row>
    <row r="38038" spans="2:19" x14ac:dyDescent="0.3">
      <c r="B38038">
        <v>6</v>
      </c>
      <c r="H38038" s="2">
        <v>5</v>
      </c>
      <c r="S38038" s="2">
        <f t="shared" si="596"/>
        <v>47.704199999999993</v>
      </c>
    </row>
    <row r="38039" spans="2:19" x14ac:dyDescent="0.3">
      <c r="B38039">
        <v>6.2</v>
      </c>
      <c r="H38039" s="2">
        <v>5.8</v>
      </c>
      <c r="S38039" s="2">
        <f t="shared" si="596"/>
        <v>75</v>
      </c>
    </row>
    <row r="38040" spans="2:19" x14ac:dyDescent="0.3">
      <c r="B38040">
        <v>4.3</v>
      </c>
      <c r="H38040" s="2">
        <v>5</v>
      </c>
      <c r="S38040" s="2">
        <f t="shared" si="596"/>
        <v>117.06719999999999</v>
      </c>
    </row>
    <row r="38041" spans="2:19" x14ac:dyDescent="0.3">
      <c r="B38041">
        <v>5</v>
      </c>
      <c r="H38041" s="2">
        <v>5.8</v>
      </c>
      <c r="S38041" s="2">
        <f t="shared" si="596"/>
        <v>75</v>
      </c>
    </row>
    <row r="38042" spans="2:19" x14ac:dyDescent="0.3">
      <c r="B38042">
        <v>5.8</v>
      </c>
      <c r="H38042" s="2">
        <v>5.5</v>
      </c>
      <c r="S38042" s="2">
        <f t="shared" si="596"/>
        <v>117.06719999999999</v>
      </c>
    </row>
    <row r="38043" spans="2:19" x14ac:dyDescent="0.3">
      <c r="B38043">
        <v>5</v>
      </c>
      <c r="H38043" s="2">
        <v>4.9000000000000004</v>
      </c>
      <c r="S38043" s="2">
        <f t="shared" si="596"/>
        <v>99.825000000000003</v>
      </c>
    </row>
    <row r="38044" spans="2:19" x14ac:dyDescent="0.3">
      <c r="B38044">
        <v>5.8</v>
      </c>
      <c r="H38044" s="2">
        <v>5.7</v>
      </c>
      <c r="S38044" s="2">
        <f t="shared" si="596"/>
        <v>70.589400000000012</v>
      </c>
    </row>
    <row r="38045" spans="2:19" x14ac:dyDescent="0.3">
      <c r="B38045">
        <v>5.5</v>
      </c>
      <c r="H38045" s="2">
        <v>5.0999999999999996</v>
      </c>
      <c r="S38045" s="2">
        <f t="shared" si="596"/>
        <v>111.11580000000001</v>
      </c>
    </row>
    <row r="38046" spans="2:19" x14ac:dyDescent="0.3">
      <c r="B38046">
        <v>4.9000000000000004</v>
      </c>
      <c r="H38046" s="2">
        <v>5</v>
      </c>
      <c r="S38046" s="2">
        <f t="shared" si="596"/>
        <v>79.590599999999981</v>
      </c>
    </row>
    <row r="38047" spans="2:19" x14ac:dyDescent="0.3">
      <c r="B38047">
        <v>5.7</v>
      </c>
      <c r="H38047" s="2">
        <v>5.2</v>
      </c>
      <c r="S38047" s="2">
        <f t="shared" si="596"/>
        <v>75</v>
      </c>
    </row>
    <row r="38048" spans="2:19" x14ac:dyDescent="0.3">
      <c r="B38048">
        <v>5.0999999999999996</v>
      </c>
      <c r="H38048" s="2">
        <v>6.1</v>
      </c>
      <c r="S38048" s="2">
        <f t="shared" si="596"/>
        <v>84.364800000000017</v>
      </c>
    </row>
    <row r="38049" spans="2:19" x14ac:dyDescent="0.3">
      <c r="B38049">
        <v>5</v>
      </c>
      <c r="H38049" s="2">
        <v>5.2</v>
      </c>
      <c r="S38049" s="2">
        <f t="shared" si="596"/>
        <v>136.18859999999995</v>
      </c>
    </row>
    <row r="38050" spans="2:19" x14ac:dyDescent="0.3">
      <c r="B38050">
        <v>5.2</v>
      </c>
      <c r="H38050" s="2">
        <v>4.9000000000000004</v>
      </c>
      <c r="S38050" s="2">
        <f t="shared" si="596"/>
        <v>84.364800000000017</v>
      </c>
    </row>
    <row r="38051" spans="2:19" x14ac:dyDescent="0.3">
      <c r="B38051">
        <v>6.1</v>
      </c>
      <c r="H38051" s="2">
        <v>5</v>
      </c>
      <c r="S38051" s="2">
        <f t="shared" si="596"/>
        <v>70.589400000000012</v>
      </c>
    </row>
    <row r="38052" spans="2:19" x14ac:dyDescent="0.3">
      <c r="B38052">
        <v>5.2</v>
      </c>
      <c r="H38052" s="2">
        <v>4.9000000000000004</v>
      </c>
      <c r="S38052" s="2">
        <f t="shared" si="596"/>
        <v>75</v>
      </c>
    </row>
    <row r="38053" spans="2:19" x14ac:dyDescent="0.3">
      <c r="B38053">
        <v>4.9000000000000004</v>
      </c>
      <c r="H38053" s="2">
        <v>4</v>
      </c>
      <c r="S38053" s="2">
        <f t="shared" si="596"/>
        <v>70.589400000000012</v>
      </c>
    </row>
    <row r="38054" spans="2:19" x14ac:dyDescent="0.3">
      <c r="B38054">
        <v>5</v>
      </c>
      <c r="H38054" s="2">
        <v>4.5</v>
      </c>
      <c r="S38054" s="2">
        <f t="shared" si="596"/>
        <v>38.4</v>
      </c>
    </row>
    <row r="38055" spans="2:19" x14ac:dyDescent="0.3">
      <c r="B38055">
        <v>4.9000000000000004</v>
      </c>
      <c r="H38055" s="2">
        <v>4.0999999999999996</v>
      </c>
      <c r="S38055" s="2">
        <f t="shared" si="596"/>
        <v>54.674999999999997</v>
      </c>
    </row>
    <row r="38056" spans="2:19" x14ac:dyDescent="0.3">
      <c r="B38056">
        <v>4</v>
      </c>
      <c r="H38056" s="2">
        <v>4</v>
      </c>
      <c r="S38056" s="2">
        <f t="shared" si="596"/>
        <v>41.352599999999995</v>
      </c>
    </row>
    <row r="38057" spans="2:19" x14ac:dyDescent="0.3">
      <c r="B38057">
        <v>4.5</v>
      </c>
      <c r="H38057" s="2">
        <v>3.5</v>
      </c>
      <c r="S38057" s="2">
        <f t="shared" si="596"/>
        <v>38.4</v>
      </c>
    </row>
    <row r="38058" spans="2:19" x14ac:dyDescent="0.3">
      <c r="B38058">
        <v>4.0999999999999996</v>
      </c>
      <c r="H38058" s="2">
        <v>3.2</v>
      </c>
      <c r="S38058" s="2">
        <f t="shared" si="596"/>
        <v>25.724999999999998</v>
      </c>
    </row>
    <row r="38059" spans="2:19" x14ac:dyDescent="0.3">
      <c r="B38059">
        <v>4</v>
      </c>
      <c r="H38059" s="2">
        <v>3.4</v>
      </c>
      <c r="S38059" s="2">
        <f t="shared" si="596"/>
        <v>19.660800000000005</v>
      </c>
    </row>
    <row r="38060" spans="2:19" x14ac:dyDescent="0.3">
      <c r="B38060">
        <v>3.5</v>
      </c>
      <c r="H38060" s="2">
        <v>3.9</v>
      </c>
      <c r="S38060" s="2">
        <f t="shared" si="596"/>
        <v>23.582399999999996</v>
      </c>
    </row>
    <row r="38061" spans="2:19" x14ac:dyDescent="0.3">
      <c r="B38061">
        <v>3.2</v>
      </c>
      <c r="H38061" s="2">
        <v>3.2</v>
      </c>
      <c r="S38061" s="2">
        <f t="shared" si="596"/>
        <v>35.591399999999993</v>
      </c>
    </row>
    <row r="38062" spans="2:19" x14ac:dyDescent="0.3">
      <c r="B38062">
        <v>3.4</v>
      </c>
      <c r="H38062" s="2">
        <v>3.1</v>
      </c>
      <c r="S38062" s="2">
        <f t="shared" si="596"/>
        <v>19.660800000000005</v>
      </c>
    </row>
    <row r="38063" spans="2:19" x14ac:dyDescent="0.3">
      <c r="B38063">
        <v>3.9</v>
      </c>
      <c r="H38063" s="2">
        <v>2.5</v>
      </c>
      <c r="S38063" s="2">
        <f t="shared" si="596"/>
        <v>17.874600000000001</v>
      </c>
    </row>
    <row r="38064" spans="2:19" x14ac:dyDescent="0.3">
      <c r="B38064">
        <v>3.2</v>
      </c>
      <c r="H38064" s="2">
        <v>2.7</v>
      </c>
      <c r="S38064" s="2">
        <f t="shared" si="596"/>
        <v>9.375</v>
      </c>
    </row>
    <row r="38065" spans="2:19" x14ac:dyDescent="0.3">
      <c r="B38065">
        <v>3.1</v>
      </c>
      <c r="H38065" s="2">
        <v>2.7</v>
      </c>
      <c r="S38065" s="2">
        <f t="shared" si="596"/>
        <v>11.809800000000001</v>
      </c>
    </row>
    <row r="38066" spans="2:19" x14ac:dyDescent="0.3">
      <c r="B38066">
        <v>2.5</v>
      </c>
      <c r="H38066" s="2">
        <v>2.1</v>
      </c>
      <c r="S38066" s="2">
        <f t="shared" si="596"/>
        <v>11.809800000000001</v>
      </c>
    </row>
    <row r="38067" spans="2:19" x14ac:dyDescent="0.3">
      <c r="B38067">
        <v>2.7</v>
      </c>
      <c r="H38067" s="2">
        <v>1.7</v>
      </c>
      <c r="S38067" s="2">
        <f t="shared" si="596"/>
        <v>5.5566000000000004</v>
      </c>
    </row>
    <row r="38068" spans="2:19" x14ac:dyDescent="0.3">
      <c r="B38068">
        <v>2.7</v>
      </c>
      <c r="H38068" s="2">
        <v>3.2</v>
      </c>
      <c r="S38068" s="2">
        <f t="shared" si="596"/>
        <v>2.9477999999999995</v>
      </c>
    </row>
    <row r="38069" spans="2:19" x14ac:dyDescent="0.3">
      <c r="B38069">
        <v>2.1</v>
      </c>
      <c r="H38069" s="2">
        <v>2.7</v>
      </c>
      <c r="S38069" s="2">
        <f t="shared" si="596"/>
        <v>19.660800000000005</v>
      </c>
    </row>
    <row r="38070" spans="2:19" x14ac:dyDescent="0.3">
      <c r="B38070">
        <v>1.7</v>
      </c>
      <c r="H38070" s="2">
        <v>2.2000000000000002</v>
      </c>
      <c r="S38070" s="2">
        <f t="shared" si="596"/>
        <v>11.809800000000001</v>
      </c>
    </row>
    <row r="38071" spans="2:19" x14ac:dyDescent="0.3">
      <c r="B38071">
        <v>3.2</v>
      </c>
      <c r="H38071" s="2">
        <v>2.2000000000000002</v>
      </c>
      <c r="S38071" s="2">
        <f t="shared" si="596"/>
        <v>6.3888000000000016</v>
      </c>
    </row>
    <row r="38072" spans="2:19" x14ac:dyDescent="0.3">
      <c r="B38072">
        <v>2.7</v>
      </c>
      <c r="H38072" s="2">
        <v>2.2000000000000002</v>
      </c>
      <c r="S38072" s="2">
        <f t="shared" si="596"/>
        <v>6.3888000000000016</v>
      </c>
    </row>
    <row r="38073" spans="2:19" x14ac:dyDescent="0.3">
      <c r="B38073">
        <v>2.2000000000000002</v>
      </c>
      <c r="H38073" s="2">
        <v>2.1</v>
      </c>
      <c r="S38073" s="2">
        <f t="shared" si="596"/>
        <v>6.3888000000000016</v>
      </c>
    </row>
    <row r="38074" spans="2:19" x14ac:dyDescent="0.3">
      <c r="B38074">
        <v>2.2000000000000002</v>
      </c>
      <c r="H38074" s="2">
        <v>2.6</v>
      </c>
      <c r="S38074" s="2">
        <f t="shared" si="596"/>
        <v>5.5566000000000004</v>
      </c>
    </row>
    <row r="38075" spans="2:19" x14ac:dyDescent="0.3">
      <c r="B38075">
        <v>2.2000000000000002</v>
      </c>
      <c r="H38075" s="2">
        <v>3</v>
      </c>
      <c r="S38075" s="2">
        <f t="shared" si="596"/>
        <v>10.545600000000002</v>
      </c>
    </row>
    <row r="38076" spans="2:19" x14ac:dyDescent="0.3">
      <c r="B38076">
        <v>2.1</v>
      </c>
      <c r="H38076" s="2">
        <v>3</v>
      </c>
      <c r="S38076" s="2">
        <f t="shared" si="596"/>
        <v>16.2</v>
      </c>
    </row>
    <row r="38077" spans="2:19" x14ac:dyDescent="0.3">
      <c r="B38077">
        <v>2.6</v>
      </c>
      <c r="H38077" s="2">
        <v>2.6</v>
      </c>
      <c r="S38077" s="2">
        <f t="shared" si="596"/>
        <v>16.2</v>
      </c>
    </row>
    <row r="38078" spans="2:19" x14ac:dyDescent="0.3">
      <c r="B38078">
        <v>3</v>
      </c>
      <c r="H38078" s="2">
        <v>2.7</v>
      </c>
      <c r="S38078" s="2">
        <f t="shared" si="596"/>
        <v>10.545600000000002</v>
      </c>
    </row>
    <row r="38079" spans="2:19" x14ac:dyDescent="0.3">
      <c r="B38079">
        <v>3</v>
      </c>
      <c r="H38079" s="2">
        <v>2.5</v>
      </c>
      <c r="S38079" s="2">
        <f t="shared" si="596"/>
        <v>11.809800000000001</v>
      </c>
    </row>
    <row r="38080" spans="2:19" x14ac:dyDescent="0.3">
      <c r="B38080">
        <v>2.6</v>
      </c>
      <c r="H38080" s="2">
        <v>2.7</v>
      </c>
      <c r="S38080" s="2">
        <f t="shared" si="596"/>
        <v>9.375</v>
      </c>
    </row>
    <row r="38081" spans="2:19" x14ac:dyDescent="0.3">
      <c r="B38081">
        <v>2.7</v>
      </c>
      <c r="H38081" s="2">
        <v>1.3</v>
      </c>
      <c r="S38081" s="2">
        <f t="shared" si="596"/>
        <v>11.809800000000001</v>
      </c>
    </row>
    <row r="38082" spans="2:19" x14ac:dyDescent="0.3">
      <c r="B38082">
        <v>2.5</v>
      </c>
      <c r="H38082" s="2">
        <v>2.8</v>
      </c>
      <c r="S38082" s="2">
        <f t="shared" si="596"/>
        <v>1.3182000000000003</v>
      </c>
    </row>
    <row r="38083" spans="2:19" x14ac:dyDescent="0.3">
      <c r="B38083">
        <v>2.7</v>
      </c>
      <c r="H38083" s="2">
        <v>2.6</v>
      </c>
      <c r="S38083" s="2">
        <f t="shared" ref="S38083:S38146" si="597">0.5*1.2*B38085^3</f>
        <v>13.171199999999997</v>
      </c>
    </row>
    <row r="38084" spans="2:19" x14ac:dyDescent="0.3">
      <c r="B38084">
        <v>1.3</v>
      </c>
      <c r="H38084" s="2">
        <v>2.9</v>
      </c>
      <c r="S38084" s="2">
        <f t="shared" si="597"/>
        <v>10.545600000000002</v>
      </c>
    </row>
    <row r="38085" spans="2:19" x14ac:dyDescent="0.3">
      <c r="B38085">
        <v>2.8</v>
      </c>
      <c r="H38085" s="2">
        <v>2.2000000000000002</v>
      </c>
      <c r="S38085" s="2">
        <f t="shared" si="597"/>
        <v>14.633399999999998</v>
      </c>
    </row>
    <row r="38086" spans="2:19" x14ac:dyDescent="0.3">
      <c r="B38086">
        <v>2.6</v>
      </c>
      <c r="H38086" s="2">
        <v>2.2000000000000002</v>
      </c>
      <c r="S38086" s="2">
        <f t="shared" si="597"/>
        <v>6.3888000000000016</v>
      </c>
    </row>
    <row r="38087" spans="2:19" x14ac:dyDescent="0.3">
      <c r="B38087">
        <v>2.9</v>
      </c>
      <c r="H38087" s="2">
        <v>2.7</v>
      </c>
      <c r="S38087" s="2">
        <f t="shared" si="597"/>
        <v>6.3888000000000016</v>
      </c>
    </row>
    <row r="38088" spans="2:19" x14ac:dyDescent="0.3">
      <c r="B38088">
        <v>2.2000000000000002</v>
      </c>
      <c r="H38088" s="2">
        <v>2.5</v>
      </c>
      <c r="S38088" s="2">
        <f t="shared" si="597"/>
        <v>11.809800000000001</v>
      </c>
    </row>
    <row r="38089" spans="2:19" x14ac:dyDescent="0.3">
      <c r="B38089">
        <v>2.2000000000000002</v>
      </c>
      <c r="H38089" s="2">
        <v>2.9</v>
      </c>
      <c r="S38089" s="2">
        <f t="shared" si="597"/>
        <v>9.375</v>
      </c>
    </row>
    <row r="38090" spans="2:19" x14ac:dyDescent="0.3">
      <c r="B38090">
        <v>2.7</v>
      </c>
      <c r="H38090" s="2">
        <v>3.3</v>
      </c>
      <c r="S38090" s="2">
        <f t="shared" si="597"/>
        <v>14.633399999999998</v>
      </c>
    </row>
    <row r="38091" spans="2:19" x14ac:dyDescent="0.3">
      <c r="B38091">
        <v>2.5</v>
      </c>
      <c r="H38091" s="2">
        <v>3</v>
      </c>
      <c r="S38091" s="2">
        <f t="shared" si="597"/>
        <v>21.562199999999997</v>
      </c>
    </row>
    <row r="38092" spans="2:19" x14ac:dyDescent="0.3">
      <c r="B38092">
        <v>2.9</v>
      </c>
      <c r="H38092" s="2">
        <v>3.1</v>
      </c>
      <c r="S38092" s="2">
        <f t="shared" si="597"/>
        <v>16.2</v>
      </c>
    </row>
    <row r="38093" spans="2:19" x14ac:dyDescent="0.3">
      <c r="B38093">
        <v>3.3</v>
      </c>
      <c r="H38093" s="2">
        <v>2.4</v>
      </c>
      <c r="S38093" s="2">
        <f t="shared" si="597"/>
        <v>17.874600000000001</v>
      </c>
    </row>
    <row r="38094" spans="2:19" x14ac:dyDescent="0.3">
      <c r="B38094">
        <v>3</v>
      </c>
      <c r="H38094" s="2">
        <v>2.4</v>
      </c>
      <c r="S38094" s="2">
        <f t="shared" si="597"/>
        <v>8.2943999999999996</v>
      </c>
    </row>
    <row r="38095" spans="2:19" x14ac:dyDescent="0.3">
      <c r="B38095">
        <v>3.1</v>
      </c>
      <c r="H38095" s="2">
        <v>2.5</v>
      </c>
      <c r="S38095" s="2">
        <f t="shared" si="597"/>
        <v>8.2943999999999996</v>
      </c>
    </row>
    <row r="38096" spans="2:19" x14ac:dyDescent="0.3">
      <c r="B38096">
        <v>2.4</v>
      </c>
      <c r="H38096" s="2">
        <v>2.2999999999999998</v>
      </c>
      <c r="S38096" s="2">
        <f t="shared" si="597"/>
        <v>9.375</v>
      </c>
    </row>
    <row r="38097" spans="2:19" x14ac:dyDescent="0.3">
      <c r="B38097">
        <v>2.4</v>
      </c>
      <c r="H38097" s="2">
        <v>1.8</v>
      </c>
      <c r="S38097" s="2">
        <f t="shared" si="597"/>
        <v>7.3001999999999976</v>
      </c>
    </row>
    <row r="38098" spans="2:19" x14ac:dyDescent="0.3">
      <c r="B38098">
        <v>2.5</v>
      </c>
      <c r="H38098" s="2">
        <v>1.6</v>
      </c>
      <c r="S38098" s="2">
        <f t="shared" si="597"/>
        <v>3.4992000000000005</v>
      </c>
    </row>
    <row r="38099" spans="2:19" x14ac:dyDescent="0.3">
      <c r="B38099">
        <v>2.2999999999999998</v>
      </c>
      <c r="H38099" s="2">
        <v>1.4</v>
      </c>
      <c r="S38099" s="2">
        <f t="shared" si="597"/>
        <v>2.4576000000000007</v>
      </c>
    </row>
    <row r="38100" spans="2:19" x14ac:dyDescent="0.3">
      <c r="B38100">
        <v>1.8</v>
      </c>
      <c r="H38100" s="2">
        <v>1.9</v>
      </c>
      <c r="S38100" s="2">
        <f t="shared" si="597"/>
        <v>1.6463999999999996</v>
      </c>
    </row>
    <row r="38101" spans="2:19" x14ac:dyDescent="0.3">
      <c r="B38101">
        <v>1.6</v>
      </c>
      <c r="H38101" s="2">
        <v>2.4</v>
      </c>
      <c r="S38101" s="2">
        <f t="shared" si="597"/>
        <v>4.1153999999999993</v>
      </c>
    </row>
    <row r="38102" spans="2:19" x14ac:dyDescent="0.3">
      <c r="B38102">
        <v>1.4</v>
      </c>
      <c r="H38102" s="2">
        <v>2.6</v>
      </c>
      <c r="S38102" s="2">
        <f t="shared" si="597"/>
        <v>8.2943999999999996</v>
      </c>
    </row>
    <row r="38103" spans="2:19" x14ac:dyDescent="0.3">
      <c r="B38103">
        <v>1.9</v>
      </c>
      <c r="H38103" s="2">
        <v>2.2000000000000002</v>
      </c>
      <c r="S38103" s="2">
        <f t="shared" si="597"/>
        <v>10.545600000000002</v>
      </c>
    </row>
    <row r="38104" spans="2:19" x14ac:dyDescent="0.3">
      <c r="B38104">
        <v>2.4</v>
      </c>
      <c r="H38104" s="2">
        <v>2.2999999999999998</v>
      </c>
      <c r="S38104" s="2">
        <f t="shared" si="597"/>
        <v>6.3888000000000016</v>
      </c>
    </row>
    <row r="38105" spans="2:19" x14ac:dyDescent="0.3">
      <c r="B38105">
        <v>2.6</v>
      </c>
      <c r="H38105" s="2">
        <v>2.9</v>
      </c>
      <c r="S38105" s="2">
        <f t="shared" si="597"/>
        <v>7.3001999999999976</v>
      </c>
    </row>
    <row r="38106" spans="2:19" x14ac:dyDescent="0.3">
      <c r="B38106">
        <v>2.2000000000000002</v>
      </c>
      <c r="H38106" s="2">
        <v>2.2999999999999998</v>
      </c>
      <c r="S38106" s="2">
        <f t="shared" si="597"/>
        <v>14.633399999999998</v>
      </c>
    </row>
    <row r="38107" spans="2:19" x14ac:dyDescent="0.3">
      <c r="B38107">
        <v>2.2999999999999998</v>
      </c>
      <c r="H38107" s="2">
        <v>1.4</v>
      </c>
      <c r="S38107" s="2">
        <f t="shared" si="597"/>
        <v>7.3001999999999976</v>
      </c>
    </row>
    <row r="38108" spans="2:19" x14ac:dyDescent="0.3">
      <c r="B38108">
        <v>2.9</v>
      </c>
      <c r="H38108" s="2">
        <v>0.9</v>
      </c>
      <c r="S38108" s="2">
        <f t="shared" si="597"/>
        <v>1.6463999999999996</v>
      </c>
    </row>
    <row r="38109" spans="2:19" x14ac:dyDescent="0.3">
      <c r="B38109">
        <v>2.2999999999999998</v>
      </c>
      <c r="H38109" s="2">
        <v>1.1000000000000001</v>
      </c>
      <c r="S38109" s="2">
        <f t="shared" si="597"/>
        <v>0.43740000000000007</v>
      </c>
    </row>
    <row r="38110" spans="2:19" x14ac:dyDescent="0.3">
      <c r="B38110">
        <v>1.4</v>
      </c>
      <c r="H38110" s="2">
        <v>1.2</v>
      </c>
      <c r="S38110" s="2">
        <f t="shared" si="597"/>
        <v>0.7986000000000002</v>
      </c>
    </row>
    <row r="38111" spans="2:19" x14ac:dyDescent="0.3">
      <c r="B38111">
        <v>0.9</v>
      </c>
      <c r="H38111" s="2">
        <v>1.4</v>
      </c>
      <c r="S38111" s="2">
        <f t="shared" si="597"/>
        <v>1.0367999999999999</v>
      </c>
    </row>
    <row r="38112" spans="2:19" x14ac:dyDescent="0.3">
      <c r="B38112">
        <v>1.1000000000000001</v>
      </c>
      <c r="H38112" s="2">
        <v>0.9</v>
      </c>
      <c r="S38112" s="2">
        <f t="shared" si="597"/>
        <v>1.6463999999999996</v>
      </c>
    </row>
    <row r="38113" spans="2:19" x14ac:dyDescent="0.3">
      <c r="B38113">
        <v>1.2</v>
      </c>
      <c r="H38113" s="2">
        <v>1</v>
      </c>
      <c r="S38113" s="2">
        <f t="shared" si="597"/>
        <v>0.43740000000000007</v>
      </c>
    </row>
    <row r="38114" spans="2:19" x14ac:dyDescent="0.3">
      <c r="B38114">
        <v>1.4</v>
      </c>
      <c r="H38114" s="2">
        <v>1.6</v>
      </c>
      <c r="S38114" s="2">
        <f t="shared" si="597"/>
        <v>0.6</v>
      </c>
    </row>
    <row r="38115" spans="2:19" x14ac:dyDescent="0.3">
      <c r="B38115">
        <v>0.9</v>
      </c>
      <c r="H38115" s="2">
        <v>3.7</v>
      </c>
      <c r="S38115" s="2">
        <f t="shared" si="597"/>
        <v>2.4576000000000007</v>
      </c>
    </row>
    <row r="38116" spans="2:19" x14ac:dyDescent="0.3">
      <c r="B38116">
        <v>1</v>
      </c>
      <c r="H38116" s="2">
        <v>3.8</v>
      </c>
      <c r="S38116" s="2">
        <f t="shared" si="597"/>
        <v>30.391800000000003</v>
      </c>
    </row>
    <row r="38117" spans="2:19" x14ac:dyDescent="0.3">
      <c r="B38117">
        <v>1.6</v>
      </c>
      <c r="H38117" s="2">
        <v>3.7</v>
      </c>
      <c r="S38117" s="2">
        <f t="shared" si="597"/>
        <v>32.923199999999994</v>
      </c>
    </row>
    <row r="38118" spans="2:19" x14ac:dyDescent="0.3">
      <c r="B38118">
        <v>3.7</v>
      </c>
      <c r="H38118" s="2">
        <v>3.4</v>
      </c>
      <c r="S38118" s="2">
        <f t="shared" si="597"/>
        <v>30.391800000000003</v>
      </c>
    </row>
    <row r="38119" spans="2:19" x14ac:dyDescent="0.3">
      <c r="B38119">
        <v>3.8</v>
      </c>
      <c r="H38119" s="2">
        <v>3.3</v>
      </c>
      <c r="S38119" s="2">
        <f t="shared" si="597"/>
        <v>23.582399999999996</v>
      </c>
    </row>
    <row r="38120" spans="2:19" x14ac:dyDescent="0.3">
      <c r="B38120">
        <v>3.7</v>
      </c>
      <c r="H38120" s="2">
        <v>3.7</v>
      </c>
      <c r="S38120" s="2">
        <f t="shared" si="597"/>
        <v>21.562199999999997</v>
      </c>
    </row>
    <row r="38121" spans="2:19" x14ac:dyDescent="0.3">
      <c r="B38121">
        <v>3.4</v>
      </c>
      <c r="H38121" s="2">
        <v>3.8</v>
      </c>
      <c r="S38121" s="2">
        <f t="shared" si="597"/>
        <v>30.391800000000003</v>
      </c>
    </row>
    <row r="38122" spans="2:19" x14ac:dyDescent="0.3">
      <c r="B38122">
        <v>3.3</v>
      </c>
      <c r="H38122" s="2">
        <v>3.6</v>
      </c>
      <c r="S38122" s="2">
        <f t="shared" si="597"/>
        <v>32.923199999999994</v>
      </c>
    </row>
    <row r="38123" spans="2:19" x14ac:dyDescent="0.3">
      <c r="B38123">
        <v>3.7</v>
      </c>
      <c r="H38123" s="2">
        <v>1.6</v>
      </c>
      <c r="S38123" s="2">
        <f t="shared" si="597"/>
        <v>27.993600000000004</v>
      </c>
    </row>
    <row r="38124" spans="2:19" x14ac:dyDescent="0.3">
      <c r="B38124">
        <v>3.8</v>
      </c>
      <c r="H38124" s="2">
        <v>1.6</v>
      </c>
      <c r="S38124" s="2">
        <f t="shared" si="597"/>
        <v>2.4576000000000007</v>
      </c>
    </row>
    <row r="38125" spans="2:19" x14ac:dyDescent="0.3">
      <c r="B38125">
        <v>3.6</v>
      </c>
      <c r="H38125" s="2">
        <v>1.8</v>
      </c>
      <c r="S38125" s="2">
        <f t="shared" si="597"/>
        <v>2.4576000000000007</v>
      </c>
    </row>
    <row r="38126" spans="2:19" x14ac:dyDescent="0.3">
      <c r="B38126">
        <v>1.6</v>
      </c>
      <c r="H38126" s="2">
        <v>1.6</v>
      </c>
      <c r="S38126" s="2">
        <f t="shared" si="597"/>
        <v>3.4992000000000005</v>
      </c>
    </row>
    <row r="38127" spans="2:19" x14ac:dyDescent="0.3">
      <c r="B38127">
        <v>1.6</v>
      </c>
      <c r="H38127" s="2">
        <v>1.7</v>
      </c>
      <c r="S38127" s="2">
        <f t="shared" si="597"/>
        <v>2.4576000000000007</v>
      </c>
    </row>
    <row r="38128" spans="2:19" x14ac:dyDescent="0.3">
      <c r="B38128">
        <v>1.8</v>
      </c>
      <c r="H38128" s="2">
        <v>1.5</v>
      </c>
      <c r="S38128" s="2">
        <f t="shared" si="597"/>
        <v>2.9477999999999995</v>
      </c>
    </row>
    <row r="38129" spans="2:19" x14ac:dyDescent="0.3">
      <c r="B38129">
        <v>1.6</v>
      </c>
      <c r="H38129" s="2">
        <v>1.6</v>
      </c>
      <c r="S38129" s="2">
        <f t="shared" si="597"/>
        <v>2.0249999999999999</v>
      </c>
    </row>
    <row r="38130" spans="2:19" x14ac:dyDescent="0.3">
      <c r="B38130">
        <v>1.7</v>
      </c>
      <c r="H38130" s="2">
        <v>1.8</v>
      </c>
      <c r="S38130" s="2">
        <f t="shared" si="597"/>
        <v>2.4576000000000007</v>
      </c>
    </row>
    <row r="38131" spans="2:19" x14ac:dyDescent="0.3">
      <c r="B38131">
        <v>1.5</v>
      </c>
      <c r="H38131" s="2">
        <v>2</v>
      </c>
      <c r="S38131" s="2">
        <f t="shared" si="597"/>
        <v>3.4992000000000005</v>
      </c>
    </row>
    <row r="38132" spans="2:19" x14ac:dyDescent="0.3">
      <c r="B38132">
        <v>1.6</v>
      </c>
      <c r="H38132" s="2">
        <v>1.1000000000000001</v>
      </c>
      <c r="S38132" s="2">
        <f t="shared" si="597"/>
        <v>4.8</v>
      </c>
    </row>
    <row r="38133" spans="2:19" x14ac:dyDescent="0.3">
      <c r="B38133">
        <v>1.8</v>
      </c>
      <c r="H38133" s="2">
        <v>0.5</v>
      </c>
      <c r="S38133" s="2">
        <f t="shared" si="597"/>
        <v>0.7986000000000002</v>
      </c>
    </row>
    <row r="38134" spans="2:19" x14ac:dyDescent="0.3">
      <c r="B38134">
        <v>2</v>
      </c>
      <c r="H38134" s="2">
        <v>0.6</v>
      </c>
      <c r="S38134" s="2">
        <f t="shared" si="597"/>
        <v>7.4999999999999997E-2</v>
      </c>
    </row>
    <row r="38135" spans="2:19" x14ac:dyDescent="0.3">
      <c r="B38135">
        <v>1.1000000000000001</v>
      </c>
      <c r="H38135" s="2">
        <v>1.3</v>
      </c>
      <c r="S38135" s="2">
        <f t="shared" si="597"/>
        <v>0.12959999999999999</v>
      </c>
    </row>
    <row r="38136" spans="2:19" x14ac:dyDescent="0.3">
      <c r="B38136">
        <v>0.5</v>
      </c>
      <c r="H38136" s="2">
        <v>1.1000000000000001</v>
      </c>
      <c r="S38136" s="2">
        <f t="shared" si="597"/>
        <v>1.3182000000000003</v>
      </c>
    </row>
    <row r="38137" spans="2:19" x14ac:dyDescent="0.3">
      <c r="B38137">
        <v>0.6</v>
      </c>
      <c r="H38137" s="2">
        <v>1</v>
      </c>
      <c r="S38137" s="2">
        <f t="shared" si="597"/>
        <v>0.7986000000000002</v>
      </c>
    </row>
    <row r="38138" spans="2:19" x14ac:dyDescent="0.3">
      <c r="B38138">
        <v>1.3</v>
      </c>
      <c r="H38138" s="2">
        <v>1.1000000000000001</v>
      </c>
      <c r="S38138" s="2">
        <f t="shared" si="597"/>
        <v>0.6</v>
      </c>
    </row>
    <row r="38139" spans="2:19" x14ac:dyDescent="0.3">
      <c r="B38139">
        <v>1.1000000000000001</v>
      </c>
      <c r="H38139" s="2">
        <v>0.9</v>
      </c>
      <c r="S38139" s="2">
        <f t="shared" si="597"/>
        <v>0.7986000000000002</v>
      </c>
    </row>
    <row r="38140" spans="2:19" x14ac:dyDescent="0.3">
      <c r="B38140">
        <v>1</v>
      </c>
      <c r="H38140" s="2">
        <v>1</v>
      </c>
      <c r="S38140" s="2">
        <f t="shared" si="597"/>
        <v>0.43740000000000007</v>
      </c>
    </row>
    <row r="38141" spans="2:19" x14ac:dyDescent="0.3">
      <c r="B38141">
        <v>1.1000000000000001</v>
      </c>
      <c r="H38141" s="2">
        <v>0.8</v>
      </c>
      <c r="S38141" s="2">
        <f t="shared" si="597"/>
        <v>0.6</v>
      </c>
    </row>
    <row r="38142" spans="2:19" x14ac:dyDescent="0.3">
      <c r="B38142">
        <v>0.9</v>
      </c>
      <c r="H38142" s="2">
        <v>0.8</v>
      </c>
      <c r="S38142" s="2">
        <f t="shared" si="597"/>
        <v>0.30720000000000008</v>
      </c>
    </row>
    <row r="38143" spans="2:19" x14ac:dyDescent="0.3">
      <c r="B38143">
        <v>1</v>
      </c>
      <c r="H38143" s="2">
        <v>0.8</v>
      </c>
      <c r="S38143" s="2">
        <f t="shared" si="597"/>
        <v>0.30720000000000008</v>
      </c>
    </row>
    <row r="38144" spans="2:19" x14ac:dyDescent="0.3">
      <c r="B38144">
        <v>0.8</v>
      </c>
      <c r="H38144" s="2">
        <v>1.4</v>
      </c>
      <c r="S38144" s="2">
        <f t="shared" si="597"/>
        <v>0.30720000000000008</v>
      </c>
    </row>
    <row r="38145" spans="2:19" x14ac:dyDescent="0.3">
      <c r="B38145">
        <v>0.8</v>
      </c>
      <c r="H38145" s="2">
        <v>2.2000000000000002</v>
      </c>
      <c r="S38145" s="2">
        <f t="shared" si="597"/>
        <v>1.6463999999999996</v>
      </c>
    </row>
    <row r="38146" spans="2:19" x14ac:dyDescent="0.3">
      <c r="B38146">
        <v>0.8</v>
      </c>
      <c r="H38146" s="2">
        <v>2.6</v>
      </c>
      <c r="S38146" s="2">
        <f t="shared" si="597"/>
        <v>6.3888000000000016</v>
      </c>
    </row>
    <row r="38147" spans="2:19" x14ac:dyDescent="0.3">
      <c r="B38147">
        <v>1.4</v>
      </c>
      <c r="H38147" s="2">
        <v>2.8</v>
      </c>
      <c r="S38147" s="2">
        <f t="shared" ref="S38147:S38210" si="598">0.5*1.2*B38149^3</f>
        <v>10.545600000000002</v>
      </c>
    </row>
    <row r="38148" spans="2:19" x14ac:dyDescent="0.3">
      <c r="B38148">
        <v>2.2000000000000002</v>
      </c>
      <c r="H38148" s="2">
        <v>4.4000000000000004</v>
      </c>
      <c r="S38148" s="2">
        <f t="shared" si="598"/>
        <v>13.171199999999997</v>
      </c>
    </row>
    <row r="38149" spans="2:19" x14ac:dyDescent="0.3">
      <c r="B38149">
        <v>2.6</v>
      </c>
      <c r="H38149" s="2">
        <v>4.4000000000000004</v>
      </c>
      <c r="S38149" s="2">
        <f t="shared" si="598"/>
        <v>51.110400000000013</v>
      </c>
    </row>
    <row r="38150" spans="2:19" x14ac:dyDescent="0.3">
      <c r="B38150">
        <v>2.8</v>
      </c>
      <c r="H38150" s="2">
        <v>4.3</v>
      </c>
      <c r="S38150" s="2">
        <f t="shared" si="598"/>
        <v>51.110400000000013</v>
      </c>
    </row>
    <row r="38151" spans="2:19" x14ac:dyDescent="0.3">
      <c r="B38151">
        <v>4.4000000000000004</v>
      </c>
      <c r="H38151" s="2">
        <v>3.9</v>
      </c>
      <c r="S38151" s="2">
        <f t="shared" si="598"/>
        <v>47.704199999999993</v>
      </c>
    </row>
    <row r="38152" spans="2:19" x14ac:dyDescent="0.3">
      <c r="B38152">
        <v>4.4000000000000004</v>
      </c>
      <c r="H38152" s="2">
        <v>4.0999999999999996</v>
      </c>
      <c r="S38152" s="2">
        <f t="shared" si="598"/>
        <v>35.591399999999993</v>
      </c>
    </row>
    <row r="38153" spans="2:19" x14ac:dyDescent="0.3">
      <c r="B38153">
        <v>4.3</v>
      </c>
      <c r="H38153" s="2">
        <v>3.8</v>
      </c>
      <c r="S38153" s="2">
        <f t="shared" si="598"/>
        <v>41.352599999999995</v>
      </c>
    </row>
    <row r="38154" spans="2:19" x14ac:dyDescent="0.3">
      <c r="B38154">
        <v>3.9</v>
      </c>
      <c r="H38154" s="2">
        <v>3.7</v>
      </c>
      <c r="S38154" s="2">
        <f t="shared" si="598"/>
        <v>32.923199999999994</v>
      </c>
    </row>
    <row r="38155" spans="2:19" x14ac:dyDescent="0.3">
      <c r="B38155">
        <v>4.0999999999999996</v>
      </c>
      <c r="H38155" s="2">
        <v>3.7</v>
      </c>
      <c r="S38155" s="2">
        <f t="shared" si="598"/>
        <v>30.391800000000003</v>
      </c>
    </row>
    <row r="38156" spans="2:19" x14ac:dyDescent="0.3">
      <c r="B38156">
        <v>3.8</v>
      </c>
      <c r="H38156" s="2">
        <v>3.8</v>
      </c>
      <c r="S38156" s="2">
        <f t="shared" si="598"/>
        <v>30.391800000000003</v>
      </c>
    </row>
    <row r="38157" spans="2:19" x14ac:dyDescent="0.3">
      <c r="B38157">
        <v>3.7</v>
      </c>
      <c r="H38157" s="2">
        <v>4</v>
      </c>
      <c r="S38157" s="2">
        <f t="shared" si="598"/>
        <v>32.923199999999994</v>
      </c>
    </row>
    <row r="38158" spans="2:19" x14ac:dyDescent="0.3">
      <c r="B38158">
        <v>3.7</v>
      </c>
      <c r="H38158" s="2">
        <v>4.3</v>
      </c>
      <c r="S38158" s="2">
        <f t="shared" si="598"/>
        <v>38.4</v>
      </c>
    </row>
    <row r="38159" spans="2:19" x14ac:dyDescent="0.3">
      <c r="B38159">
        <v>3.8</v>
      </c>
      <c r="H38159" s="2">
        <v>4.5999999999999996</v>
      </c>
      <c r="S38159" s="2">
        <f t="shared" si="598"/>
        <v>47.704199999999993</v>
      </c>
    </row>
    <row r="38160" spans="2:19" x14ac:dyDescent="0.3">
      <c r="B38160">
        <v>4</v>
      </c>
      <c r="H38160" s="2">
        <v>3.7</v>
      </c>
      <c r="S38160" s="2">
        <f t="shared" si="598"/>
        <v>58.401599999999981</v>
      </c>
    </row>
    <row r="38161" spans="2:19" x14ac:dyDescent="0.3">
      <c r="B38161">
        <v>4.3</v>
      </c>
      <c r="H38161" s="2">
        <v>4.0999999999999996</v>
      </c>
      <c r="S38161" s="2">
        <f t="shared" si="598"/>
        <v>30.391800000000003</v>
      </c>
    </row>
    <row r="38162" spans="2:19" x14ac:dyDescent="0.3">
      <c r="B38162">
        <v>4.5999999999999996</v>
      </c>
      <c r="H38162" s="2">
        <v>5.4</v>
      </c>
      <c r="S38162" s="2">
        <f t="shared" si="598"/>
        <v>41.352599999999995</v>
      </c>
    </row>
    <row r="38163" spans="2:19" x14ac:dyDescent="0.3">
      <c r="B38163">
        <v>3.7</v>
      </c>
      <c r="H38163" s="2">
        <v>4.5</v>
      </c>
      <c r="S38163" s="2">
        <f t="shared" si="598"/>
        <v>94.478400000000008</v>
      </c>
    </row>
    <row r="38164" spans="2:19" x14ac:dyDescent="0.3">
      <c r="B38164">
        <v>4.0999999999999996</v>
      </c>
      <c r="H38164" s="2">
        <v>5.4</v>
      </c>
      <c r="S38164" s="2">
        <f t="shared" si="598"/>
        <v>54.674999999999997</v>
      </c>
    </row>
    <row r="38165" spans="2:19" x14ac:dyDescent="0.3">
      <c r="B38165">
        <v>5.4</v>
      </c>
      <c r="H38165" s="2">
        <v>4.5</v>
      </c>
      <c r="S38165" s="2">
        <f t="shared" si="598"/>
        <v>94.478400000000008</v>
      </c>
    </row>
    <row r="38166" spans="2:19" x14ac:dyDescent="0.3">
      <c r="B38166">
        <v>4.5</v>
      </c>
      <c r="H38166" s="2">
        <v>3.9</v>
      </c>
      <c r="S38166" s="2">
        <f t="shared" si="598"/>
        <v>54.674999999999997</v>
      </c>
    </row>
    <row r="38167" spans="2:19" x14ac:dyDescent="0.3">
      <c r="B38167">
        <v>5.4</v>
      </c>
      <c r="H38167" s="2">
        <v>4.2</v>
      </c>
      <c r="S38167" s="2">
        <f t="shared" si="598"/>
        <v>35.591399999999993</v>
      </c>
    </row>
    <row r="38168" spans="2:19" x14ac:dyDescent="0.3">
      <c r="B38168">
        <v>4.5</v>
      </c>
      <c r="H38168" s="2">
        <v>4</v>
      </c>
      <c r="S38168" s="2">
        <f t="shared" si="598"/>
        <v>44.452800000000003</v>
      </c>
    </row>
    <row r="38169" spans="2:19" x14ac:dyDescent="0.3">
      <c r="B38169">
        <v>3.9</v>
      </c>
      <c r="H38169" s="2">
        <v>4.8</v>
      </c>
      <c r="S38169" s="2">
        <f t="shared" si="598"/>
        <v>38.4</v>
      </c>
    </row>
    <row r="38170" spans="2:19" x14ac:dyDescent="0.3">
      <c r="B38170">
        <v>4.2</v>
      </c>
      <c r="H38170" s="2">
        <v>4.7</v>
      </c>
      <c r="S38170" s="2">
        <f t="shared" si="598"/>
        <v>66.355199999999996</v>
      </c>
    </row>
    <row r="38171" spans="2:19" x14ac:dyDescent="0.3">
      <c r="B38171">
        <v>4</v>
      </c>
      <c r="H38171" s="2">
        <v>4.3</v>
      </c>
      <c r="S38171" s="2">
        <f t="shared" si="598"/>
        <v>62.293800000000012</v>
      </c>
    </row>
    <row r="38172" spans="2:19" x14ac:dyDescent="0.3">
      <c r="B38172">
        <v>4.8</v>
      </c>
      <c r="H38172" s="2">
        <v>4.7</v>
      </c>
      <c r="S38172" s="2">
        <f t="shared" si="598"/>
        <v>47.704199999999993</v>
      </c>
    </row>
    <row r="38173" spans="2:19" x14ac:dyDescent="0.3">
      <c r="B38173">
        <v>4.7</v>
      </c>
      <c r="H38173" s="2">
        <v>3.9</v>
      </c>
      <c r="S38173" s="2">
        <f t="shared" si="598"/>
        <v>62.293800000000012</v>
      </c>
    </row>
    <row r="38174" spans="2:19" x14ac:dyDescent="0.3">
      <c r="B38174">
        <v>4.3</v>
      </c>
      <c r="H38174" s="2">
        <v>4.4000000000000004</v>
      </c>
      <c r="S38174" s="2">
        <f t="shared" si="598"/>
        <v>35.591399999999993</v>
      </c>
    </row>
    <row r="38175" spans="2:19" x14ac:dyDescent="0.3">
      <c r="B38175">
        <v>4.7</v>
      </c>
      <c r="H38175" s="2">
        <v>4</v>
      </c>
      <c r="S38175" s="2">
        <f t="shared" si="598"/>
        <v>51.110400000000013</v>
      </c>
    </row>
    <row r="38176" spans="2:19" x14ac:dyDescent="0.3">
      <c r="B38176">
        <v>3.9</v>
      </c>
      <c r="H38176" s="2">
        <v>4.2</v>
      </c>
      <c r="S38176" s="2">
        <f t="shared" si="598"/>
        <v>38.4</v>
      </c>
    </row>
    <row r="38177" spans="2:19" x14ac:dyDescent="0.3">
      <c r="B38177">
        <v>4.4000000000000004</v>
      </c>
      <c r="H38177" s="2">
        <v>4.4000000000000004</v>
      </c>
      <c r="S38177" s="2">
        <f t="shared" si="598"/>
        <v>44.452800000000003</v>
      </c>
    </row>
    <row r="38178" spans="2:19" x14ac:dyDescent="0.3">
      <c r="B38178">
        <v>4</v>
      </c>
      <c r="H38178" s="2">
        <v>4.4000000000000004</v>
      </c>
      <c r="S38178" s="2">
        <f t="shared" si="598"/>
        <v>51.110400000000013</v>
      </c>
    </row>
    <row r="38179" spans="2:19" x14ac:dyDescent="0.3">
      <c r="B38179">
        <v>4.2</v>
      </c>
      <c r="H38179" s="2">
        <v>4.4000000000000004</v>
      </c>
      <c r="S38179" s="2">
        <f t="shared" si="598"/>
        <v>51.110400000000013</v>
      </c>
    </row>
    <row r="38180" spans="2:19" x14ac:dyDescent="0.3">
      <c r="B38180">
        <v>4.4000000000000004</v>
      </c>
      <c r="H38180" s="2">
        <v>5.0999999999999996</v>
      </c>
      <c r="S38180" s="2">
        <f t="shared" si="598"/>
        <v>51.110400000000013</v>
      </c>
    </row>
    <row r="38181" spans="2:19" x14ac:dyDescent="0.3">
      <c r="B38181">
        <v>4.4000000000000004</v>
      </c>
      <c r="H38181" s="2">
        <v>4.9000000000000004</v>
      </c>
      <c r="S38181" s="2">
        <f t="shared" si="598"/>
        <v>79.590599999999981</v>
      </c>
    </row>
    <row r="38182" spans="2:19" x14ac:dyDescent="0.3">
      <c r="B38182">
        <v>4.4000000000000004</v>
      </c>
      <c r="H38182" s="2">
        <v>4.5999999999999996</v>
      </c>
      <c r="S38182" s="2">
        <f t="shared" si="598"/>
        <v>70.589400000000012</v>
      </c>
    </row>
    <row r="38183" spans="2:19" x14ac:dyDescent="0.3">
      <c r="B38183">
        <v>5.0999999999999996</v>
      </c>
      <c r="H38183" s="2">
        <v>4.2</v>
      </c>
      <c r="S38183" s="2">
        <f t="shared" si="598"/>
        <v>58.401599999999981</v>
      </c>
    </row>
    <row r="38184" spans="2:19" x14ac:dyDescent="0.3">
      <c r="B38184">
        <v>4.9000000000000004</v>
      </c>
      <c r="H38184" s="2">
        <v>3.6</v>
      </c>
      <c r="S38184" s="2">
        <f t="shared" si="598"/>
        <v>44.452800000000003</v>
      </c>
    </row>
    <row r="38185" spans="2:19" x14ac:dyDescent="0.3">
      <c r="B38185">
        <v>4.5999999999999996</v>
      </c>
      <c r="H38185" s="2">
        <v>4.5</v>
      </c>
      <c r="S38185" s="2">
        <f t="shared" si="598"/>
        <v>27.993600000000004</v>
      </c>
    </row>
    <row r="38186" spans="2:19" x14ac:dyDescent="0.3">
      <c r="B38186">
        <v>4.2</v>
      </c>
      <c r="H38186" s="2">
        <v>3.9</v>
      </c>
      <c r="S38186" s="2">
        <f t="shared" si="598"/>
        <v>54.674999999999997</v>
      </c>
    </row>
    <row r="38187" spans="2:19" x14ac:dyDescent="0.3">
      <c r="B38187">
        <v>3.6</v>
      </c>
      <c r="H38187" s="2">
        <v>3.9</v>
      </c>
      <c r="S38187" s="2">
        <f t="shared" si="598"/>
        <v>35.591399999999993</v>
      </c>
    </row>
    <row r="38188" spans="2:19" x14ac:dyDescent="0.3">
      <c r="B38188">
        <v>4.5</v>
      </c>
      <c r="H38188" s="2">
        <v>3.1</v>
      </c>
      <c r="S38188" s="2">
        <f t="shared" si="598"/>
        <v>35.591399999999993</v>
      </c>
    </row>
    <row r="38189" spans="2:19" x14ac:dyDescent="0.3">
      <c r="B38189">
        <v>3.9</v>
      </c>
      <c r="H38189" s="2">
        <v>3.1</v>
      </c>
      <c r="S38189" s="2">
        <f t="shared" si="598"/>
        <v>17.874600000000001</v>
      </c>
    </row>
    <row r="38190" spans="2:19" x14ac:dyDescent="0.3">
      <c r="B38190">
        <v>3.9</v>
      </c>
      <c r="H38190" s="2">
        <v>3.7</v>
      </c>
      <c r="S38190" s="2">
        <f t="shared" si="598"/>
        <v>17.874600000000001</v>
      </c>
    </row>
    <row r="38191" spans="2:19" x14ac:dyDescent="0.3">
      <c r="B38191">
        <v>3.1</v>
      </c>
      <c r="H38191" s="2">
        <v>2.7</v>
      </c>
      <c r="S38191" s="2">
        <f t="shared" si="598"/>
        <v>30.391800000000003</v>
      </c>
    </row>
    <row r="38192" spans="2:19" x14ac:dyDescent="0.3">
      <c r="B38192">
        <v>3.1</v>
      </c>
      <c r="H38192" s="2">
        <v>3.1</v>
      </c>
      <c r="S38192" s="2">
        <f t="shared" si="598"/>
        <v>11.809800000000001</v>
      </c>
    </row>
    <row r="38193" spans="2:19" x14ac:dyDescent="0.3">
      <c r="B38193">
        <v>3.7</v>
      </c>
      <c r="H38193" s="2">
        <v>2.5</v>
      </c>
      <c r="S38193" s="2">
        <f t="shared" si="598"/>
        <v>17.874600000000001</v>
      </c>
    </row>
    <row r="38194" spans="2:19" x14ac:dyDescent="0.3">
      <c r="B38194">
        <v>2.7</v>
      </c>
      <c r="H38194" s="2">
        <v>1.9</v>
      </c>
      <c r="S38194" s="2">
        <f t="shared" si="598"/>
        <v>9.375</v>
      </c>
    </row>
    <row r="38195" spans="2:19" x14ac:dyDescent="0.3">
      <c r="B38195">
        <v>3.1</v>
      </c>
      <c r="H38195" s="2">
        <v>1.9</v>
      </c>
      <c r="S38195" s="2">
        <f t="shared" si="598"/>
        <v>4.1153999999999993</v>
      </c>
    </row>
    <row r="38196" spans="2:19" x14ac:dyDescent="0.3">
      <c r="B38196">
        <v>2.5</v>
      </c>
      <c r="H38196" s="2">
        <v>1.3</v>
      </c>
      <c r="S38196" s="2">
        <f t="shared" si="598"/>
        <v>4.1153999999999993</v>
      </c>
    </row>
    <row r="38197" spans="2:19" x14ac:dyDescent="0.3">
      <c r="B38197">
        <v>1.9</v>
      </c>
      <c r="H38197" s="2">
        <v>2</v>
      </c>
      <c r="S38197" s="2">
        <f t="shared" si="598"/>
        <v>1.3182000000000003</v>
      </c>
    </row>
    <row r="38198" spans="2:19" x14ac:dyDescent="0.3">
      <c r="B38198">
        <v>1.9</v>
      </c>
      <c r="H38198" s="2">
        <v>1.6</v>
      </c>
      <c r="S38198" s="2">
        <f t="shared" si="598"/>
        <v>4.8</v>
      </c>
    </row>
    <row r="38199" spans="2:19" x14ac:dyDescent="0.3">
      <c r="B38199">
        <v>1.3</v>
      </c>
      <c r="H38199" s="2">
        <v>1.5</v>
      </c>
      <c r="S38199" s="2">
        <f t="shared" si="598"/>
        <v>2.4576000000000007</v>
      </c>
    </row>
    <row r="38200" spans="2:19" x14ac:dyDescent="0.3">
      <c r="B38200">
        <v>2</v>
      </c>
      <c r="H38200" s="2">
        <v>1.7</v>
      </c>
      <c r="S38200" s="2">
        <f t="shared" si="598"/>
        <v>2.0249999999999999</v>
      </c>
    </row>
    <row r="38201" spans="2:19" x14ac:dyDescent="0.3">
      <c r="B38201">
        <v>1.6</v>
      </c>
      <c r="H38201" s="2">
        <v>1.1000000000000001</v>
      </c>
      <c r="S38201" s="2">
        <f t="shared" si="598"/>
        <v>2.9477999999999995</v>
      </c>
    </row>
    <row r="38202" spans="2:19" x14ac:dyDescent="0.3">
      <c r="B38202">
        <v>1.5</v>
      </c>
      <c r="H38202" s="2">
        <v>1.3</v>
      </c>
      <c r="S38202" s="2">
        <f t="shared" si="598"/>
        <v>0.7986000000000002</v>
      </c>
    </row>
    <row r="38203" spans="2:19" x14ac:dyDescent="0.3">
      <c r="B38203">
        <v>1.7</v>
      </c>
      <c r="H38203" s="2">
        <v>1.7</v>
      </c>
      <c r="S38203" s="2">
        <f t="shared" si="598"/>
        <v>1.3182000000000003</v>
      </c>
    </row>
    <row r="38204" spans="2:19" x14ac:dyDescent="0.3">
      <c r="B38204">
        <v>1.1000000000000001</v>
      </c>
      <c r="H38204" s="2">
        <v>1.4</v>
      </c>
      <c r="S38204" s="2">
        <f t="shared" si="598"/>
        <v>2.9477999999999995</v>
      </c>
    </row>
    <row r="38205" spans="2:19" x14ac:dyDescent="0.3">
      <c r="B38205">
        <v>1.3</v>
      </c>
      <c r="H38205" s="2">
        <v>1.3</v>
      </c>
      <c r="S38205" s="2">
        <f t="shared" si="598"/>
        <v>1.6463999999999996</v>
      </c>
    </row>
    <row r="38206" spans="2:19" x14ac:dyDescent="0.3">
      <c r="B38206">
        <v>1.7</v>
      </c>
      <c r="H38206" s="2">
        <v>1.6</v>
      </c>
      <c r="S38206" s="2">
        <f t="shared" si="598"/>
        <v>1.3182000000000003</v>
      </c>
    </row>
    <row r="38207" spans="2:19" x14ac:dyDescent="0.3">
      <c r="B38207">
        <v>1.4</v>
      </c>
      <c r="H38207" s="2">
        <v>1.8</v>
      </c>
      <c r="S38207" s="2">
        <f t="shared" si="598"/>
        <v>2.4576000000000007</v>
      </c>
    </row>
    <row r="38208" spans="2:19" x14ac:dyDescent="0.3">
      <c r="B38208">
        <v>1.3</v>
      </c>
      <c r="H38208" s="2">
        <v>2.7</v>
      </c>
      <c r="S38208" s="2">
        <f t="shared" si="598"/>
        <v>3.4992000000000005</v>
      </c>
    </row>
    <row r="38209" spans="2:19" x14ac:dyDescent="0.3">
      <c r="B38209">
        <v>1.6</v>
      </c>
      <c r="H38209" s="2">
        <v>3</v>
      </c>
      <c r="S38209" s="2">
        <f t="shared" si="598"/>
        <v>11.809800000000001</v>
      </c>
    </row>
    <row r="38210" spans="2:19" x14ac:dyDescent="0.3">
      <c r="B38210">
        <v>1.8</v>
      </c>
      <c r="H38210" s="2">
        <v>3.2</v>
      </c>
      <c r="S38210" s="2">
        <f t="shared" si="598"/>
        <v>16.2</v>
      </c>
    </row>
    <row r="38211" spans="2:19" x14ac:dyDescent="0.3">
      <c r="B38211">
        <v>2.7</v>
      </c>
      <c r="H38211" s="2">
        <v>3.6</v>
      </c>
      <c r="S38211" s="2">
        <f t="shared" ref="S38211:S38274" si="599">0.5*1.2*B38213^3</f>
        <v>19.660800000000005</v>
      </c>
    </row>
    <row r="38212" spans="2:19" x14ac:dyDescent="0.3">
      <c r="B38212">
        <v>3</v>
      </c>
      <c r="H38212" s="2">
        <v>3.2</v>
      </c>
      <c r="S38212" s="2">
        <f t="shared" si="599"/>
        <v>27.993600000000004</v>
      </c>
    </row>
    <row r="38213" spans="2:19" x14ac:dyDescent="0.3">
      <c r="B38213">
        <v>3.2</v>
      </c>
      <c r="H38213" s="2">
        <v>3.1</v>
      </c>
      <c r="S38213" s="2">
        <f t="shared" si="599"/>
        <v>19.660800000000005</v>
      </c>
    </row>
    <row r="38214" spans="2:19" x14ac:dyDescent="0.3">
      <c r="B38214">
        <v>3.6</v>
      </c>
      <c r="H38214" s="2">
        <v>3.1</v>
      </c>
      <c r="S38214" s="2">
        <f t="shared" si="599"/>
        <v>17.874600000000001</v>
      </c>
    </row>
    <row r="38215" spans="2:19" x14ac:dyDescent="0.3">
      <c r="B38215">
        <v>3.2</v>
      </c>
      <c r="H38215" s="2">
        <v>3.9</v>
      </c>
      <c r="S38215" s="2">
        <f t="shared" si="599"/>
        <v>17.874600000000001</v>
      </c>
    </row>
    <row r="38216" spans="2:19" x14ac:dyDescent="0.3">
      <c r="B38216">
        <v>3.1</v>
      </c>
      <c r="H38216" s="2">
        <v>2.8</v>
      </c>
      <c r="S38216" s="2">
        <f t="shared" si="599"/>
        <v>35.591399999999993</v>
      </c>
    </row>
    <row r="38217" spans="2:19" x14ac:dyDescent="0.3">
      <c r="B38217">
        <v>3.1</v>
      </c>
      <c r="H38217" s="2">
        <v>3.8</v>
      </c>
      <c r="S38217" s="2">
        <f t="shared" si="599"/>
        <v>13.171199999999997</v>
      </c>
    </row>
    <row r="38218" spans="2:19" x14ac:dyDescent="0.3">
      <c r="B38218">
        <v>3.9</v>
      </c>
      <c r="H38218" s="2">
        <v>3.3</v>
      </c>
      <c r="S38218" s="2">
        <f t="shared" si="599"/>
        <v>32.923199999999994</v>
      </c>
    </row>
    <row r="38219" spans="2:19" x14ac:dyDescent="0.3">
      <c r="B38219">
        <v>2.8</v>
      </c>
      <c r="H38219" s="2">
        <v>3.6</v>
      </c>
      <c r="S38219" s="2">
        <f t="shared" si="599"/>
        <v>21.562199999999997</v>
      </c>
    </row>
    <row r="38220" spans="2:19" x14ac:dyDescent="0.3">
      <c r="B38220">
        <v>3.8</v>
      </c>
      <c r="H38220" s="2">
        <v>3.6</v>
      </c>
      <c r="S38220" s="2">
        <f t="shared" si="599"/>
        <v>27.993600000000004</v>
      </c>
    </row>
    <row r="38221" spans="2:19" x14ac:dyDescent="0.3">
      <c r="B38221">
        <v>3.3</v>
      </c>
      <c r="H38221" s="2">
        <v>3.5</v>
      </c>
      <c r="S38221" s="2">
        <f t="shared" si="599"/>
        <v>27.993600000000004</v>
      </c>
    </row>
    <row r="38222" spans="2:19" x14ac:dyDescent="0.3">
      <c r="B38222">
        <v>3.6</v>
      </c>
      <c r="H38222" s="2">
        <v>3.5</v>
      </c>
      <c r="S38222" s="2">
        <f t="shared" si="599"/>
        <v>25.724999999999998</v>
      </c>
    </row>
    <row r="38223" spans="2:19" x14ac:dyDescent="0.3">
      <c r="B38223">
        <v>3.6</v>
      </c>
      <c r="H38223" s="2">
        <v>2.9</v>
      </c>
      <c r="S38223" s="2">
        <f t="shared" si="599"/>
        <v>25.724999999999998</v>
      </c>
    </row>
    <row r="38224" spans="2:19" x14ac:dyDescent="0.3">
      <c r="B38224">
        <v>3.5</v>
      </c>
      <c r="H38224" s="2">
        <v>3</v>
      </c>
      <c r="S38224" s="2">
        <f t="shared" si="599"/>
        <v>14.633399999999998</v>
      </c>
    </row>
    <row r="38225" spans="2:19" x14ac:dyDescent="0.3">
      <c r="B38225">
        <v>3.5</v>
      </c>
      <c r="H38225" s="2">
        <v>2.2000000000000002</v>
      </c>
      <c r="S38225" s="2">
        <f t="shared" si="599"/>
        <v>16.2</v>
      </c>
    </row>
    <row r="38226" spans="2:19" x14ac:dyDescent="0.3">
      <c r="B38226">
        <v>2.9</v>
      </c>
      <c r="H38226" s="2">
        <v>4</v>
      </c>
      <c r="S38226" s="2">
        <f t="shared" si="599"/>
        <v>6.3888000000000016</v>
      </c>
    </row>
    <row r="38227" spans="2:19" x14ac:dyDescent="0.3">
      <c r="B38227">
        <v>3</v>
      </c>
      <c r="H38227" s="2">
        <v>2.1</v>
      </c>
      <c r="S38227" s="2">
        <f t="shared" si="599"/>
        <v>38.4</v>
      </c>
    </row>
    <row r="38228" spans="2:19" x14ac:dyDescent="0.3">
      <c r="B38228">
        <v>2.2000000000000002</v>
      </c>
      <c r="H38228" s="2">
        <v>1.6</v>
      </c>
      <c r="S38228" s="2">
        <f t="shared" si="599"/>
        <v>5.5566000000000004</v>
      </c>
    </row>
    <row r="38229" spans="2:19" x14ac:dyDescent="0.3">
      <c r="B38229">
        <v>4</v>
      </c>
      <c r="H38229" s="2">
        <v>1.8</v>
      </c>
      <c r="S38229" s="2">
        <f t="shared" si="599"/>
        <v>2.4576000000000007</v>
      </c>
    </row>
    <row r="38230" spans="2:19" x14ac:dyDescent="0.3">
      <c r="B38230">
        <v>2.1</v>
      </c>
      <c r="H38230" s="2">
        <v>2.6</v>
      </c>
      <c r="S38230" s="2">
        <f t="shared" si="599"/>
        <v>3.4992000000000005</v>
      </c>
    </row>
    <row r="38231" spans="2:19" x14ac:dyDescent="0.3">
      <c r="B38231">
        <v>1.6</v>
      </c>
      <c r="H38231" s="2">
        <v>1.4</v>
      </c>
      <c r="S38231" s="2">
        <f t="shared" si="599"/>
        <v>10.545600000000002</v>
      </c>
    </row>
    <row r="38232" spans="2:19" x14ac:dyDescent="0.3">
      <c r="B38232">
        <v>1.8</v>
      </c>
      <c r="H38232" s="2">
        <v>1.3</v>
      </c>
      <c r="S38232" s="2">
        <f t="shared" si="599"/>
        <v>1.6463999999999996</v>
      </c>
    </row>
    <row r="38233" spans="2:19" x14ac:dyDescent="0.3">
      <c r="B38233">
        <v>2.6</v>
      </c>
      <c r="H38233" s="2">
        <v>1.9</v>
      </c>
      <c r="S38233" s="2">
        <f t="shared" si="599"/>
        <v>1.3182000000000003</v>
      </c>
    </row>
    <row r="38234" spans="2:19" x14ac:dyDescent="0.3">
      <c r="B38234">
        <v>1.4</v>
      </c>
      <c r="H38234" s="2">
        <v>3.2</v>
      </c>
      <c r="S38234" s="2">
        <f t="shared" si="599"/>
        <v>4.1153999999999993</v>
      </c>
    </row>
    <row r="38235" spans="2:19" x14ac:dyDescent="0.3">
      <c r="B38235">
        <v>1.3</v>
      </c>
      <c r="H38235" s="2">
        <v>3.1</v>
      </c>
      <c r="S38235" s="2">
        <f t="shared" si="599"/>
        <v>19.660800000000005</v>
      </c>
    </row>
    <row r="38236" spans="2:19" x14ac:dyDescent="0.3">
      <c r="B38236">
        <v>1.9</v>
      </c>
      <c r="H38236" s="2">
        <v>3.1</v>
      </c>
      <c r="S38236" s="2">
        <f t="shared" si="599"/>
        <v>17.874600000000001</v>
      </c>
    </row>
    <row r="38237" spans="2:19" x14ac:dyDescent="0.3">
      <c r="B38237">
        <v>3.2</v>
      </c>
      <c r="H38237" s="2">
        <v>2.5</v>
      </c>
      <c r="S38237" s="2">
        <f t="shared" si="599"/>
        <v>17.874600000000001</v>
      </c>
    </row>
    <row r="38238" spans="2:19" x14ac:dyDescent="0.3">
      <c r="B38238">
        <v>3.1</v>
      </c>
      <c r="H38238" s="2">
        <v>2.6</v>
      </c>
      <c r="S38238" s="2">
        <f t="shared" si="599"/>
        <v>9.375</v>
      </c>
    </row>
    <row r="38239" spans="2:19" x14ac:dyDescent="0.3">
      <c r="B38239">
        <v>3.1</v>
      </c>
      <c r="H38239" s="2">
        <v>2.2999999999999998</v>
      </c>
      <c r="S38239" s="2">
        <f t="shared" si="599"/>
        <v>10.545600000000002</v>
      </c>
    </row>
    <row r="38240" spans="2:19" x14ac:dyDescent="0.3">
      <c r="B38240">
        <v>2.5</v>
      </c>
      <c r="H38240" s="2">
        <v>2.9</v>
      </c>
      <c r="S38240" s="2">
        <f t="shared" si="599"/>
        <v>7.3001999999999976</v>
      </c>
    </row>
    <row r="38241" spans="2:19" x14ac:dyDescent="0.3">
      <c r="B38241">
        <v>2.6</v>
      </c>
      <c r="H38241" s="2">
        <v>2.9</v>
      </c>
      <c r="S38241" s="2">
        <f t="shared" si="599"/>
        <v>14.633399999999998</v>
      </c>
    </row>
    <row r="38242" spans="2:19" x14ac:dyDescent="0.3">
      <c r="B38242">
        <v>2.2999999999999998</v>
      </c>
      <c r="H38242" s="2">
        <v>3.1</v>
      </c>
      <c r="S38242" s="2">
        <f t="shared" si="599"/>
        <v>14.633399999999998</v>
      </c>
    </row>
    <row r="38243" spans="2:19" x14ac:dyDescent="0.3">
      <c r="B38243">
        <v>2.9</v>
      </c>
      <c r="H38243" s="2">
        <v>3.6</v>
      </c>
      <c r="S38243" s="2">
        <f t="shared" si="599"/>
        <v>17.874600000000001</v>
      </c>
    </row>
    <row r="38244" spans="2:19" x14ac:dyDescent="0.3">
      <c r="B38244">
        <v>2.9</v>
      </c>
      <c r="H38244" s="2">
        <v>3.3</v>
      </c>
      <c r="S38244" s="2">
        <f t="shared" si="599"/>
        <v>27.993600000000004</v>
      </c>
    </row>
    <row r="38245" spans="2:19" x14ac:dyDescent="0.3">
      <c r="B38245">
        <v>3.1</v>
      </c>
      <c r="H38245" s="2">
        <v>2.9</v>
      </c>
      <c r="S38245" s="2">
        <f t="shared" si="599"/>
        <v>21.562199999999997</v>
      </c>
    </row>
    <row r="38246" spans="2:19" x14ac:dyDescent="0.3">
      <c r="B38246">
        <v>3.6</v>
      </c>
      <c r="H38246" s="2">
        <v>2.7</v>
      </c>
      <c r="S38246" s="2">
        <f t="shared" si="599"/>
        <v>14.633399999999998</v>
      </c>
    </row>
    <row r="38247" spans="2:19" x14ac:dyDescent="0.3">
      <c r="B38247">
        <v>3.3</v>
      </c>
      <c r="H38247" s="2">
        <v>2.7</v>
      </c>
      <c r="S38247" s="2">
        <f t="shared" si="599"/>
        <v>11.809800000000001</v>
      </c>
    </row>
    <row r="38248" spans="2:19" x14ac:dyDescent="0.3">
      <c r="B38248">
        <v>2.9</v>
      </c>
      <c r="H38248" s="2">
        <v>3.2</v>
      </c>
      <c r="S38248" s="2">
        <f t="shared" si="599"/>
        <v>11.809800000000001</v>
      </c>
    </row>
    <row r="38249" spans="2:19" x14ac:dyDescent="0.3">
      <c r="B38249">
        <v>2.7</v>
      </c>
      <c r="H38249" s="2">
        <v>2.1</v>
      </c>
      <c r="S38249" s="2">
        <f t="shared" si="599"/>
        <v>19.660800000000005</v>
      </c>
    </row>
    <row r="38250" spans="2:19" x14ac:dyDescent="0.3">
      <c r="B38250">
        <v>2.7</v>
      </c>
      <c r="H38250" s="2">
        <v>1.7</v>
      </c>
      <c r="S38250" s="2">
        <f t="shared" si="599"/>
        <v>5.5566000000000004</v>
      </c>
    </row>
    <row r="38251" spans="2:19" x14ac:dyDescent="0.3">
      <c r="B38251">
        <v>3.2</v>
      </c>
      <c r="H38251" s="2">
        <v>1.2</v>
      </c>
      <c r="S38251" s="2">
        <f t="shared" si="599"/>
        <v>2.9477999999999995</v>
      </c>
    </row>
    <row r="38252" spans="2:19" x14ac:dyDescent="0.3">
      <c r="B38252">
        <v>2.1</v>
      </c>
      <c r="H38252" s="2">
        <v>1</v>
      </c>
      <c r="S38252" s="2">
        <f t="shared" si="599"/>
        <v>1.0367999999999999</v>
      </c>
    </row>
    <row r="38253" spans="2:19" x14ac:dyDescent="0.3">
      <c r="B38253">
        <v>1.7</v>
      </c>
      <c r="H38253" s="2">
        <v>0.7</v>
      </c>
      <c r="S38253" s="2">
        <f t="shared" si="599"/>
        <v>0.6</v>
      </c>
    </row>
    <row r="38254" spans="2:19" x14ac:dyDescent="0.3">
      <c r="B38254">
        <v>1.2</v>
      </c>
      <c r="H38254" s="2">
        <v>0.6</v>
      </c>
      <c r="S38254" s="2">
        <f t="shared" si="599"/>
        <v>0.20579999999999996</v>
      </c>
    </row>
    <row r="38255" spans="2:19" x14ac:dyDescent="0.3">
      <c r="B38255">
        <v>1</v>
      </c>
      <c r="H38255" s="2">
        <v>0.8</v>
      </c>
      <c r="S38255" s="2">
        <f t="shared" si="599"/>
        <v>0.12959999999999999</v>
      </c>
    </row>
    <row r="38256" spans="2:19" x14ac:dyDescent="0.3">
      <c r="B38256">
        <v>0.7</v>
      </c>
      <c r="H38256" s="2">
        <v>1.1000000000000001</v>
      </c>
      <c r="S38256" s="2">
        <f t="shared" si="599"/>
        <v>0.30720000000000008</v>
      </c>
    </row>
    <row r="38257" spans="2:19" x14ac:dyDescent="0.3">
      <c r="B38257">
        <v>0.6</v>
      </c>
      <c r="H38257" s="2">
        <v>1.7</v>
      </c>
      <c r="S38257" s="2">
        <f t="shared" si="599"/>
        <v>0.7986000000000002</v>
      </c>
    </row>
    <row r="38258" spans="2:19" x14ac:dyDescent="0.3">
      <c r="B38258">
        <v>0.8</v>
      </c>
      <c r="H38258" s="2">
        <v>1.2</v>
      </c>
      <c r="S38258" s="2">
        <f t="shared" si="599"/>
        <v>2.9477999999999995</v>
      </c>
    </row>
    <row r="38259" spans="2:19" x14ac:dyDescent="0.3">
      <c r="B38259">
        <v>1.1000000000000001</v>
      </c>
      <c r="H38259" s="2">
        <v>1.1000000000000001</v>
      </c>
      <c r="S38259" s="2">
        <f t="shared" si="599"/>
        <v>1.0367999999999999</v>
      </c>
    </row>
    <row r="38260" spans="2:19" x14ac:dyDescent="0.3">
      <c r="B38260">
        <v>1.7</v>
      </c>
      <c r="H38260" s="2">
        <v>1.3</v>
      </c>
      <c r="S38260" s="2">
        <f t="shared" si="599"/>
        <v>0.7986000000000002</v>
      </c>
    </row>
    <row r="38261" spans="2:19" x14ac:dyDescent="0.3">
      <c r="B38261">
        <v>1.2</v>
      </c>
      <c r="H38261" s="2">
        <v>0.7</v>
      </c>
      <c r="S38261" s="2">
        <f t="shared" si="599"/>
        <v>1.3182000000000003</v>
      </c>
    </row>
    <row r="38262" spans="2:19" x14ac:dyDescent="0.3">
      <c r="B38262">
        <v>1.1000000000000001</v>
      </c>
      <c r="H38262" s="2">
        <v>0.4</v>
      </c>
      <c r="S38262" s="2">
        <f t="shared" si="599"/>
        <v>0.20579999999999996</v>
      </c>
    </row>
    <row r="38263" spans="2:19" x14ac:dyDescent="0.3">
      <c r="B38263">
        <v>1.3</v>
      </c>
      <c r="H38263" s="2">
        <v>0.5</v>
      </c>
      <c r="S38263" s="2">
        <f t="shared" si="599"/>
        <v>3.8400000000000011E-2</v>
      </c>
    </row>
    <row r="38264" spans="2:19" x14ac:dyDescent="0.3">
      <c r="B38264">
        <v>0.7</v>
      </c>
      <c r="H38264" s="2">
        <v>0.9</v>
      </c>
      <c r="S38264" s="2">
        <f t="shared" si="599"/>
        <v>7.4999999999999997E-2</v>
      </c>
    </row>
    <row r="38265" spans="2:19" x14ac:dyDescent="0.3">
      <c r="B38265">
        <v>0.4</v>
      </c>
      <c r="H38265" s="2">
        <v>1</v>
      </c>
      <c r="S38265" s="2">
        <f t="shared" si="599"/>
        <v>0.43740000000000007</v>
      </c>
    </row>
    <row r="38266" spans="2:19" x14ac:dyDescent="0.3">
      <c r="B38266">
        <v>0.5</v>
      </c>
      <c r="H38266" s="2">
        <v>1.5</v>
      </c>
      <c r="S38266" s="2">
        <f t="shared" si="599"/>
        <v>0.6</v>
      </c>
    </row>
    <row r="38267" spans="2:19" x14ac:dyDescent="0.3">
      <c r="B38267">
        <v>0.9</v>
      </c>
      <c r="H38267" s="2">
        <v>1.4</v>
      </c>
      <c r="S38267" s="2">
        <f t="shared" si="599"/>
        <v>2.0249999999999999</v>
      </c>
    </row>
    <row r="38268" spans="2:19" x14ac:dyDescent="0.3">
      <c r="B38268">
        <v>1</v>
      </c>
      <c r="H38268" s="2">
        <v>2</v>
      </c>
      <c r="S38268" s="2">
        <f t="shared" si="599"/>
        <v>1.6463999999999996</v>
      </c>
    </row>
    <row r="38269" spans="2:19" x14ac:dyDescent="0.3">
      <c r="B38269">
        <v>1.5</v>
      </c>
      <c r="H38269" s="2">
        <v>2.1</v>
      </c>
      <c r="S38269" s="2">
        <f t="shared" si="599"/>
        <v>4.8</v>
      </c>
    </row>
    <row r="38270" spans="2:19" x14ac:dyDescent="0.3">
      <c r="B38270">
        <v>1.4</v>
      </c>
      <c r="H38270" s="2">
        <v>1.7</v>
      </c>
      <c r="S38270" s="2">
        <f t="shared" si="599"/>
        <v>5.5566000000000004</v>
      </c>
    </row>
    <row r="38271" spans="2:19" x14ac:dyDescent="0.3">
      <c r="B38271">
        <v>2</v>
      </c>
      <c r="H38271" s="2">
        <v>1.9</v>
      </c>
      <c r="S38271" s="2">
        <f t="shared" si="599"/>
        <v>2.9477999999999995</v>
      </c>
    </row>
    <row r="38272" spans="2:19" x14ac:dyDescent="0.3">
      <c r="B38272">
        <v>2.1</v>
      </c>
      <c r="H38272" s="2">
        <v>2.2000000000000002</v>
      </c>
      <c r="S38272" s="2">
        <f t="shared" si="599"/>
        <v>4.1153999999999993</v>
      </c>
    </row>
    <row r="38273" spans="2:19" x14ac:dyDescent="0.3">
      <c r="B38273">
        <v>1.7</v>
      </c>
      <c r="H38273" s="2">
        <v>1.5</v>
      </c>
      <c r="S38273" s="2">
        <f t="shared" si="599"/>
        <v>6.3888000000000016</v>
      </c>
    </row>
    <row r="38274" spans="2:19" x14ac:dyDescent="0.3">
      <c r="B38274">
        <v>1.9</v>
      </c>
      <c r="H38274" s="2">
        <v>2</v>
      </c>
      <c r="S38274" s="2">
        <f t="shared" si="599"/>
        <v>2.0249999999999999</v>
      </c>
    </row>
    <row r="38275" spans="2:19" x14ac:dyDescent="0.3">
      <c r="B38275">
        <v>2.2000000000000002</v>
      </c>
      <c r="H38275" s="2">
        <v>1.6</v>
      </c>
      <c r="S38275" s="2">
        <f t="shared" ref="S38275:S38338" si="600">0.5*1.2*B38277^3</f>
        <v>4.8</v>
      </c>
    </row>
    <row r="38276" spans="2:19" x14ac:dyDescent="0.3">
      <c r="B38276">
        <v>1.5</v>
      </c>
      <c r="H38276" s="2">
        <v>1.7</v>
      </c>
      <c r="S38276" s="2">
        <f t="shared" si="600"/>
        <v>2.4576000000000007</v>
      </c>
    </row>
    <row r="38277" spans="2:19" x14ac:dyDescent="0.3">
      <c r="B38277">
        <v>2</v>
      </c>
      <c r="H38277" s="2">
        <v>1.3</v>
      </c>
      <c r="S38277" s="2">
        <f t="shared" si="600"/>
        <v>2.9477999999999995</v>
      </c>
    </row>
    <row r="38278" spans="2:19" x14ac:dyDescent="0.3">
      <c r="B38278">
        <v>1.6</v>
      </c>
      <c r="H38278" s="2">
        <v>1.9</v>
      </c>
      <c r="S38278" s="2">
        <f t="shared" si="600"/>
        <v>1.3182000000000003</v>
      </c>
    </row>
    <row r="38279" spans="2:19" x14ac:dyDescent="0.3">
      <c r="B38279">
        <v>1.7</v>
      </c>
      <c r="H38279" s="2">
        <v>2</v>
      </c>
      <c r="S38279" s="2">
        <f t="shared" si="600"/>
        <v>4.1153999999999993</v>
      </c>
    </row>
    <row r="38280" spans="2:19" x14ac:dyDescent="0.3">
      <c r="B38280">
        <v>1.3</v>
      </c>
      <c r="H38280" s="2">
        <v>1.8</v>
      </c>
      <c r="S38280" s="2">
        <f t="shared" si="600"/>
        <v>4.8</v>
      </c>
    </row>
    <row r="38281" spans="2:19" x14ac:dyDescent="0.3">
      <c r="B38281">
        <v>1.9</v>
      </c>
      <c r="H38281" s="2">
        <v>1.4</v>
      </c>
      <c r="S38281" s="2">
        <f t="shared" si="600"/>
        <v>3.4992000000000005</v>
      </c>
    </row>
    <row r="38282" spans="2:19" x14ac:dyDescent="0.3">
      <c r="B38282">
        <v>2</v>
      </c>
      <c r="H38282" s="2">
        <v>1.3</v>
      </c>
      <c r="S38282" s="2">
        <f t="shared" si="600"/>
        <v>1.6463999999999996</v>
      </c>
    </row>
    <row r="38283" spans="2:19" x14ac:dyDescent="0.3">
      <c r="B38283">
        <v>1.8</v>
      </c>
      <c r="H38283" s="2">
        <v>0.9</v>
      </c>
      <c r="S38283" s="2">
        <f t="shared" si="600"/>
        <v>1.3182000000000003</v>
      </c>
    </row>
    <row r="38284" spans="2:19" x14ac:dyDescent="0.3">
      <c r="B38284">
        <v>1.4</v>
      </c>
      <c r="H38284" s="2">
        <v>0.8</v>
      </c>
      <c r="S38284" s="2">
        <f t="shared" si="600"/>
        <v>0.43740000000000007</v>
      </c>
    </row>
    <row r="38285" spans="2:19" x14ac:dyDescent="0.3">
      <c r="B38285">
        <v>1.3</v>
      </c>
      <c r="H38285" s="2">
        <v>0.4</v>
      </c>
      <c r="S38285" s="2">
        <f t="shared" si="600"/>
        <v>0.30720000000000008</v>
      </c>
    </row>
    <row r="38286" spans="2:19" x14ac:dyDescent="0.3">
      <c r="B38286">
        <v>0.9</v>
      </c>
      <c r="H38286" s="2">
        <v>0.5</v>
      </c>
      <c r="S38286" s="2">
        <f t="shared" si="600"/>
        <v>3.8400000000000011E-2</v>
      </c>
    </row>
    <row r="38287" spans="2:19" x14ac:dyDescent="0.3">
      <c r="B38287">
        <v>0.8</v>
      </c>
      <c r="H38287" s="2">
        <v>0.9</v>
      </c>
      <c r="S38287" s="2">
        <f t="shared" si="600"/>
        <v>7.4999999999999997E-2</v>
      </c>
    </row>
    <row r="38288" spans="2:19" x14ac:dyDescent="0.3">
      <c r="B38288">
        <v>0.4</v>
      </c>
      <c r="H38288" s="2">
        <v>1.6</v>
      </c>
      <c r="S38288" s="2">
        <f t="shared" si="600"/>
        <v>0.43740000000000007</v>
      </c>
    </row>
    <row r="38289" spans="2:19" x14ac:dyDescent="0.3">
      <c r="B38289">
        <v>0.5</v>
      </c>
      <c r="H38289" s="2">
        <v>1.5</v>
      </c>
      <c r="S38289" s="2">
        <f t="shared" si="600"/>
        <v>2.4576000000000007</v>
      </c>
    </row>
    <row r="38290" spans="2:19" x14ac:dyDescent="0.3">
      <c r="B38290">
        <v>0.9</v>
      </c>
      <c r="H38290" s="2">
        <v>1.5</v>
      </c>
      <c r="S38290" s="2">
        <f t="shared" si="600"/>
        <v>2.0249999999999999</v>
      </c>
    </row>
    <row r="38291" spans="2:19" x14ac:dyDescent="0.3">
      <c r="B38291">
        <v>1.6</v>
      </c>
      <c r="H38291" s="2">
        <v>1.6</v>
      </c>
      <c r="S38291" s="2">
        <f t="shared" si="600"/>
        <v>2.0249999999999999</v>
      </c>
    </row>
    <row r="38292" spans="2:19" x14ac:dyDescent="0.3">
      <c r="B38292">
        <v>1.5</v>
      </c>
      <c r="H38292" s="2">
        <v>1.7</v>
      </c>
      <c r="S38292" s="2">
        <f t="shared" si="600"/>
        <v>2.4576000000000007</v>
      </c>
    </row>
    <row r="38293" spans="2:19" x14ac:dyDescent="0.3">
      <c r="B38293">
        <v>1.5</v>
      </c>
      <c r="H38293" s="2">
        <v>1.8</v>
      </c>
      <c r="S38293" s="2">
        <f t="shared" si="600"/>
        <v>2.9477999999999995</v>
      </c>
    </row>
    <row r="38294" spans="2:19" x14ac:dyDescent="0.3">
      <c r="B38294">
        <v>1.6</v>
      </c>
      <c r="H38294" s="2">
        <v>1.7</v>
      </c>
      <c r="S38294" s="2">
        <f t="shared" si="600"/>
        <v>3.4992000000000005</v>
      </c>
    </row>
    <row r="38295" spans="2:19" x14ac:dyDescent="0.3">
      <c r="B38295">
        <v>1.7</v>
      </c>
      <c r="H38295" s="2">
        <v>2</v>
      </c>
      <c r="S38295" s="2">
        <f t="shared" si="600"/>
        <v>2.9477999999999995</v>
      </c>
    </row>
    <row r="38296" spans="2:19" x14ac:dyDescent="0.3">
      <c r="B38296">
        <v>1.8</v>
      </c>
      <c r="H38296" s="2">
        <v>1.9</v>
      </c>
      <c r="S38296" s="2">
        <f t="shared" si="600"/>
        <v>4.8</v>
      </c>
    </row>
    <row r="38297" spans="2:19" x14ac:dyDescent="0.3">
      <c r="B38297">
        <v>1.7</v>
      </c>
      <c r="H38297" s="2">
        <v>1.5</v>
      </c>
      <c r="S38297" s="2">
        <f t="shared" si="600"/>
        <v>4.1153999999999993</v>
      </c>
    </row>
    <row r="38298" spans="2:19" x14ac:dyDescent="0.3">
      <c r="B38298">
        <v>2</v>
      </c>
      <c r="H38298" s="2">
        <v>1.7</v>
      </c>
      <c r="S38298" s="2">
        <f t="shared" si="600"/>
        <v>2.0249999999999999</v>
      </c>
    </row>
    <row r="38299" spans="2:19" x14ac:dyDescent="0.3">
      <c r="B38299">
        <v>1.9</v>
      </c>
      <c r="H38299" s="2">
        <v>1.6</v>
      </c>
      <c r="S38299" s="2">
        <f t="shared" si="600"/>
        <v>2.9477999999999995</v>
      </c>
    </row>
    <row r="38300" spans="2:19" x14ac:dyDescent="0.3">
      <c r="B38300">
        <v>1.5</v>
      </c>
      <c r="H38300" s="2">
        <v>1.3</v>
      </c>
      <c r="S38300" s="2">
        <f t="shared" si="600"/>
        <v>2.4576000000000007</v>
      </c>
    </row>
    <row r="38301" spans="2:19" x14ac:dyDescent="0.3">
      <c r="B38301">
        <v>1.7</v>
      </c>
      <c r="H38301" s="2">
        <v>1.4</v>
      </c>
      <c r="S38301" s="2">
        <f t="shared" si="600"/>
        <v>1.3182000000000003</v>
      </c>
    </row>
    <row r="38302" spans="2:19" x14ac:dyDescent="0.3">
      <c r="B38302">
        <v>1.6</v>
      </c>
      <c r="H38302" s="2">
        <v>1.7</v>
      </c>
      <c r="S38302" s="2">
        <f t="shared" si="600"/>
        <v>1.6463999999999996</v>
      </c>
    </row>
    <row r="38303" spans="2:19" x14ac:dyDescent="0.3">
      <c r="B38303">
        <v>1.3</v>
      </c>
      <c r="H38303" s="2">
        <v>1.5</v>
      </c>
      <c r="S38303" s="2">
        <f t="shared" si="600"/>
        <v>2.9477999999999995</v>
      </c>
    </row>
    <row r="38304" spans="2:19" x14ac:dyDescent="0.3">
      <c r="B38304">
        <v>1.4</v>
      </c>
      <c r="H38304" s="2">
        <v>0.9</v>
      </c>
      <c r="S38304" s="2">
        <f t="shared" si="600"/>
        <v>2.0249999999999999</v>
      </c>
    </row>
    <row r="38305" spans="2:19" x14ac:dyDescent="0.3">
      <c r="B38305">
        <v>1.7</v>
      </c>
      <c r="H38305" s="2">
        <v>0.4</v>
      </c>
      <c r="S38305" s="2">
        <f t="shared" si="600"/>
        <v>0.43740000000000007</v>
      </c>
    </row>
    <row r="38306" spans="2:19" x14ac:dyDescent="0.3">
      <c r="B38306">
        <v>1.5</v>
      </c>
      <c r="H38306" s="2">
        <v>0.7</v>
      </c>
      <c r="S38306" s="2">
        <f t="shared" si="600"/>
        <v>3.8400000000000011E-2</v>
      </c>
    </row>
    <row r="38307" spans="2:19" x14ac:dyDescent="0.3">
      <c r="B38307">
        <v>0.9</v>
      </c>
      <c r="H38307" s="2">
        <v>0.4</v>
      </c>
      <c r="S38307" s="2">
        <f t="shared" si="600"/>
        <v>0.20579999999999996</v>
      </c>
    </row>
    <row r="38308" spans="2:19" x14ac:dyDescent="0.3">
      <c r="B38308">
        <v>0.4</v>
      </c>
      <c r="H38308" s="2">
        <v>0.4</v>
      </c>
      <c r="S38308" s="2">
        <f t="shared" si="600"/>
        <v>3.8400000000000011E-2</v>
      </c>
    </row>
    <row r="38309" spans="2:19" x14ac:dyDescent="0.3">
      <c r="B38309">
        <v>0.7</v>
      </c>
      <c r="H38309" s="2">
        <v>0.7</v>
      </c>
      <c r="S38309" s="2">
        <f t="shared" si="600"/>
        <v>3.8400000000000011E-2</v>
      </c>
    </row>
    <row r="38310" spans="2:19" x14ac:dyDescent="0.3">
      <c r="B38310">
        <v>0.4</v>
      </c>
      <c r="H38310" s="2">
        <v>0.8</v>
      </c>
      <c r="S38310" s="2">
        <f t="shared" si="600"/>
        <v>0.20579999999999996</v>
      </c>
    </row>
    <row r="38311" spans="2:19" x14ac:dyDescent="0.3">
      <c r="B38311">
        <v>0.4</v>
      </c>
      <c r="H38311" s="2">
        <v>0.6</v>
      </c>
      <c r="S38311" s="2">
        <f t="shared" si="600"/>
        <v>0.30720000000000008</v>
      </c>
    </row>
    <row r="38312" spans="2:19" x14ac:dyDescent="0.3">
      <c r="B38312">
        <v>0.7</v>
      </c>
      <c r="H38312" s="2">
        <v>0.4</v>
      </c>
      <c r="S38312" s="2">
        <f t="shared" si="600"/>
        <v>0.12959999999999999</v>
      </c>
    </row>
    <row r="38313" spans="2:19" x14ac:dyDescent="0.3">
      <c r="B38313">
        <v>0.8</v>
      </c>
      <c r="H38313" s="2">
        <v>0.4</v>
      </c>
      <c r="S38313" s="2">
        <f t="shared" si="600"/>
        <v>3.8400000000000011E-2</v>
      </c>
    </row>
    <row r="38314" spans="2:19" x14ac:dyDescent="0.3">
      <c r="B38314">
        <v>0.6</v>
      </c>
      <c r="H38314" s="2">
        <v>0.8</v>
      </c>
      <c r="S38314" s="2">
        <f t="shared" si="600"/>
        <v>3.8400000000000011E-2</v>
      </c>
    </row>
    <row r="38315" spans="2:19" x14ac:dyDescent="0.3">
      <c r="B38315">
        <v>0.4</v>
      </c>
      <c r="H38315" s="2">
        <v>1</v>
      </c>
      <c r="S38315" s="2">
        <f t="shared" si="600"/>
        <v>0.30720000000000008</v>
      </c>
    </row>
    <row r="38316" spans="2:19" x14ac:dyDescent="0.3">
      <c r="B38316">
        <v>0.4</v>
      </c>
      <c r="H38316" s="2">
        <v>0.9</v>
      </c>
      <c r="S38316" s="2">
        <f t="shared" si="600"/>
        <v>0.6</v>
      </c>
    </row>
    <row r="38317" spans="2:19" x14ac:dyDescent="0.3">
      <c r="B38317">
        <v>0.8</v>
      </c>
      <c r="H38317" s="2">
        <v>0.9</v>
      </c>
      <c r="S38317" s="2">
        <f t="shared" si="600"/>
        <v>0.43740000000000007</v>
      </c>
    </row>
    <row r="38318" spans="2:19" x14ac:dyDescent="0.3">
      <c r="B38318">
        <v>1</v>
      </c>
      <c r="H38318" s="2">
        <v>0.9</v>
      </c>
      <c r="S38318" s="2">
        <f t="shared" si="600"/>
        <v>0.43740000000000007</v>
      </c>
    </row>
    <row r="38319" spans="2:19" x14ac:dyDescent="0.3">
      <c r="B38319">
        <v>0.9</v>
      </c>
      <c r="H38319" s="2">
        <v>0.8</v>
      </c>
      <c r="S38319" s="2">
        <f t="shared" si="600"/>
        <v>0.43740000000000007</v>
      </c>
    </row>
    <row r="38320" spans="2:19" x14ac:dyDescent="0.3">
      <c r="B38320">
        <v>0.9</v>
      </c>
      <c r="H38320" s="2">
        <v>0.7</v>
      </c>
      <c r="S38320" s="2">
        <f t="shared" si="600"/>
        <v>0.30720000000000008</v>
      </c>
    </row>
    <row r="38321" spans="2:19" x14ac:dyDescent="0.3">
      <c r="B38321">
        <v>0.9</v>
      </c>
      <c r="H38321" s="2">
        <v>0.7</v>
      </c>
      <c r="S38321" s="2">
        <f t="shared" si="600"/>
        <v>0.20579999999999996</v>
      </c>
    </row>
    <row r="38322" spans="2:19" x14ac:dyDescent="0.3">
      <c r="B38322">
        <v>0.8</v>
      </c>
      <c r="H38322" s="2">
        <v>0.9</v>
      </c>
      <c r="S38322" s="2">
        <f t="shared" si="600"/>
        <v>0.20579999999999996</v>
      </c>
    </row>
    <row r="38323" spans="2:19" x14ac:dyDescent="0.3">
      <c r="B38323">
        <v>0.7</v>
      </c>
      <c r="H38323" s="2">
        <v>0.8</v>
      </c>
      <c r="S38323" s="2">
        <f t="shared" si="600"/>
        <v>0.43740000000000007</v>
      </c>
    </row>
    <row r="38324" spans="2:19" x14ac:dyDescent="0.3">
      <c r="B38324">
        <v>0.7</v>
      </c>
      <c r="H38324" s="2">
        <v>0.9</v>
      </c>
      <c r="S38324" s="2">
        <f t="shared" si="600"/>
        <v>0.30720000000000008</v>
      </c>
    </row>
    <row r="38325" spans="2:19" x14ac:dyDescent="0.3">
      <c r="B38325">
        <v>0.9</v>
      </c>
      <c r="H38325" s="2">
        <v>0.9</v>
      </c>
      <c r="S38325" s="2">
        <f t="shared" si="600"/>
        <v>0.43740000000000007</v>
      </c>
    </row>
    <row r="38326" spans="2:19" x14ac:dyDescent="0.3">
      <c r="B38326">
        <v>0.8</v>
      </c>
      <c r="H38326" s="2">
        <v>1.2</v>
      </c>
      <c r="S38326" s="2">
        <f t="shared" si="600"/>
        <v>0.43740000000000007</v>
      </c>
    </row>
    <row r="38327" spans="2:19" x14ac:dyDescent="0.3">
      <c r="B38327">
        <v>0.9</v>
      </c>
      <c r="H38327" s="2">
        <v>1.2</v>
      </c>
      <c r="S38327" s="2">
        <f t="shared" si="600"/>
        <v>1.0367999999999999</v>
      </c>
    </row>
    <row r="38328" spans="2:19" x14ac:dyDescent="0.3">
      <c r="B38328">
        <v>0.9</v>
      </c>
      <c r="H38328" s="2">
        <v>1.2</v>
      </c>
      <c r="S38328" s="2">
        <f t="shared" si="600"/>
        <v>1.0367999999999999</v>
      </c>
    </row>
    <row r="38329" spans="2:19" x14ac:dyDescent="0.3">
      <c r="B38329">
        <v>1.2</v>
      </c>
      <c r="H38329" s="2">
        <v>1.3</v>
      </c>
      <c r="S38329" s="2">
        <f t="shared" si="600"/>
        <v>1.0367999999999999</v>
      </c>
    </row>
    <row r="38330" spans="2:19" x14ac:dyDescent="0.3">
      <c r="B38330">
        <v>1.2</v>
      </c>
      <c r="H38330" s="2">
        <v>1.4</v>
      </c>
      <c r="S38330" s="2">
        <f t="shared" si="600"/>
        <v>1.3182000000000003</v>
      </c>
    </row>
    <row r="38331" spans="2:19" x14ac:dyDescent="0.3">
      <c r="B38331">
        <v>1.2</v>
      </c>
      <c r="H38331" s="2">
        <v>1</v>
      </c>
      <c r="S38331" s="2">
        <f t="shared" si="600"/>
        <v>1.6463999999999996</v>
      </c>
    </row>
    <row r="38332" spans="2:19" x14ac:dyDescent="0.3">
      <c r="B38332">
        <v>1.3</v>
      </c>
      <c r="H38332" s="2">
        <v>0.7</v>
      </c>
      <c r="S38332" s="2">
        <f t="shared" si="600"/>
        <v>0.6</v>
      </c>
    </row>
    <row r="38333" spans="2:19" x14ac:dyDescent="0.3">
      <c r="B38333">
        <v>1.4</v>
      </c>
      <c r="H38333" s="2">
        <v>0.9</v>
      </c>
      <c r="S38333" s="2">
        <f t="shared" si="600"/>
        <v>0.20579999999999996</v>
      </c>
    </row>
    <row r="38334" spans="2:19" x14ac:dyDescent="0.3">
      <c r="B38334">
        <v>1</v>
      </c>
      <c r="H38334" s="2">
        <v>1.1000000000000001</v>
      </c>
      <c r="S38334" s="2">
        <f t="shared" si="600"/>
        <v>0.43740000000000007</v>
      </c>
    </row>
    <row r="38335" spans="2:19" x14ac:dyDescent="0.3">
      <c r="B38335">
        <v>0.7</v>
      </c>
      <c r="H38335" s="2">
        <v>1.2</v>
      </c>
      <c r="S38335" s="2">
        <f t="shared" si="600"/>
        <v>0.7986000000000002</v>
      </c>
    </row>
    <row r="38336" spans="2:19" x14ac:dyDescent="0.3">
      <c r="B38336">
        <v>0.9</v>
      </c>
      <c r="H38336" s="2">
        <v>1.4</v>
      </c>
      <c r="S38336" s="2">
        <f t="shared" si="600"/>
        <v>1.0367999999999999</v>
      </c>
    </row>
    <row r="38337" spans="2:19" x14ac:dyDescent="0.3">
      <c r="B38337">
        <v>1.1000000000000001</v>
      </c>
      <c r="H38337" s="2">
        <v>1.2</v>
      </c>
      <c r="S38337" s="2">
        <f t="shared" si="600"/>
        <v>1.6463999999999996</v>
      </c>
    </row>
    <row r="38338" spans="2:19" x14ac:dyDescent="0.3">
      <c r="B38338">
        <v>1.2</v>
      </c>
      <c r="H38338" s="2">
        <v>1.5</v>
      </c>
      <c r="S38338" s="2">
        <f t="shared" si="600"/>
        <v>1.0367999999999999</v>
      </c>
    </row>
    <row r="38339" spans="2:19" x14ac:dyDescent="0.3">
      <c r="B38339">
        <v>1.4</v>
      </c>
      <c r="H38339" s="2">
        <v>2</v>
      </c>
      <c r="S38339" s="2">
        <f t="shared" ref="S38339:S38402" si="601">0.5*1.2*B38341^3</f>
        <v>2.0249999999999999</v>
      </c>
    </row>
    <row r="38340" spans="2:19" x14ac:dyDescent="0.3">
      <c r="B38340">
        <v>1.2</v>
      </c>
      <c r="H38340" s="2">
        <v>2.2999999999999998</v>
      </c>
      <c r="S38340" s="2">
        <f t="shared" si="601"/>
        <v>4.8</v>
      </c>
    </row>
    <row r="38341" spans="2:19" x14ac:dyDescent="0.3">
      <c r="B38341">
        <v>1.5</v>
      </c>
      <c r="H38341" s="2">
        <v>2.1</v>
      </c>
      <c r="S38341" s="2">
        <f t="shared" si="601"/>
        <v>7.3001999999999976</v>
      </c>
    </row>
    <row r="38342" spans="2:19" x14ac:dyDescent="0.3">
      <c r="B38342">
        <v>2</v>
      </c>
      <c r="H38342" s="2">
        <v>1.8</v>
      </c>
      <c r="S38342" s="2">
        <f t="shared" si="601"/>
        <v>5.5566000000000004</v>
      </c>
    </row>
    <row r="38343" spans="2:19" x14ac:dyDescent="0.3">
      <c r="B38343">
        <v>2.2999999999999998</v>
      </c>
      <c r="H38343" s="2">
        <v>2.7</v>
      </c>
      <c r="S38343" s="2">
        <f t="shared" si="601"/>
        <v>3.4992000000000005</v>
      </c>
    </row>
    <row r="38344" spans="2:19" x14ac:dyDescent="0.3">
      <c r="B38344">
        <v>2.1</v>
      </c>
      <c r="H38344" s="2">
        <v>2.7</v>
      </c>
      <c r="S38344" s="2">
        <f t="shared" si="601"/>
        <v>11.809800000000001</v>
      </c>
    </row>
    <row r="38345" spans="2:19" x14ac:dyDescent="0.3">
      <c r="B38345">
        <v>1.8</v>
      </c>
      <c r="H38345" s="2">
        <v>2.8</v>
      </c>
      <c r="S38345" s="2">
        <f t="shared" si="601"/>
        <v>11.809800000000001</v>
      </c>
    </row>
    <row r="38346" spans="2:19" x14ac:dyDescent="0.3">
      <c r="B38346">
        <v>2.7</v>
      </c>
      <c r="H38346" s="2">
        <v>2.7</v>
      </c>
      <c r="S38346" s="2">
        <f t="shared" si="601"/>
        <v>13.171199999999997</v>
      </c>
    </row>
    <row r="38347" spans="2:19" x14ac:dyDescent="0.3">
      <c r="B38347">
        <v>2.7</v>
      </c>
      <c r="H38347" s="2">
        <v>3.2</v>
      </c>
      <c r="S38347" s="2">
        <f t="shared" si="601"/>
        <v>11.809800000000001</v>
      </c>
    </row>
    <row r="38348" spans="2:19" x14ac:dyDescent="0.3">
      <c r="B38348">
        <v>2.8</v>
      </c>
      <c r="H38348" s="2">
        <v>2.2999999999999998</v>
      </c>
      <c r="S38348" s="2">
        <f t="shared" si="601"/>
        <v>19.660800000000005</v>
      </c>
    </row>
    <row r="38349" spans="2:19" x14ac:dyDescent="0.3">
      <c r="B38349">
        <v>2.7</v>
      </c>
      <c r="H38349" s="2">
        <v>3.1</v>
      </c>
      <c r="S38349" s="2">
        <f t="shared" si="601"/>
        <v>7.3001999999999976</v>
      </c>
    </row>
    <row r="38350" spans="2:19" x14ac:dyDescent="0.3">
      <c r="B38350">
        <v>3.2</v>
      </c>
      <c r="H38350" s="2">
        <v>2.2000000000000002</v>
      </c>
      <c r="S38350" s="2">
        <f t="shared" si="601"/>
        <v>17.874600000000001</v>
      </c>
    </row>
    <row r="38351" spans="2:19" x14ac:dyDescent="0.3">
      <c r="B38351">
        <v>2.2999999999999998</v>
      </c>
      <c r="H38351" s="2">
        <v>3.3</v>
      </c>
      <c r="S38351" s="2">
        <f t="shared" si="601"/>
        <v>6.3888000000000016</v>
      </c>
    </row>
    <row r="38352" spans="2:19" x14ac:dyDescent="0.3">
      <c r="B38352">
        <v>3.1</v>
      </c>
      <c r="H38352" s="2">
        <v>3</v>
      </c>
      <c r="S38352" s="2">
        <f t="shared" si="601"/>
        <v>21.562199999999997</v>
      </c>
    </row>
    <row r="38353" spans="2:19" x14ac:dyDescent="0.3">
      <c r="B38353">
        <v>2.2000000000000002</v>
      </c>
      <c r="H38353" s="2">
        <v>3.1</v>
      </c>
      <c r="S38353" s="2">
        <f t="shared" si="601"/>
        <v>16.2</v>
      </c>
    </row>
    <row r="38354" spans="2:19" x14ac:dyDescent="0.3">
      <c r="B38354">
        <v>3.3</v>
      </c>
      <c r="H38354" s="2">
        <v>2.6</v>
      </c>
      <c r="S38354" s="2">
        <f t="shared" si="601"/>
        <v>17.874600000000001</v>
      </c>
    </row>
    <row r="38355" spans="2:19" x14ac:dyDescent="0.3">
      <c r="B38355">
        <v>3</v>
      </c>
      <c r="H38355" s="2">
        <v>2.9</v>
      </c>
      <c r="S38355" s="2">
        <f t="shared" si="601"/>
        <v>10.545600000000002</v>
      </c>
    </row>
    <row r="38356" spans="2:19" x14ac:dyDescent="0.3">
      <c r="B38356">
        <v>3.1</v>
      </c>
      <c r="H38356" s="2">
        <v>3.2</v>
      </c>
      <c r="S38356" s="2">
        <f t="shared" si="601"/>
        <v>14.633399999999998</v>
      </c>
    </row>
    <row r="38357" spans="2:19" x14ac:dyDescent="0.3">
      <c r="B38357">
        <v>2.6</v>
      </c>
      <c r="H38357" s="2">
        <v>2.8</v>
      </c>
      <c r="S38357" s="2">
        <f t="shared" si="601"/>
        <v>19.660800000000005</v>
      </c>
    </row>
    <row r="38358" spans="2:19" x14ac:dyDescent="0.3">
      <c r="B38358">
        <v>2.9</v>
      </c>
      <c r="H38358" s="2">
        <v>3.2</v>
      </c>
      <c r="S38358" s="2">
        <f t="shared" si="601"/>
        <v>13.171199999999997</v>
      </c>
    </row>
    <row r="38359" spans="2:19" x14ac:dyDescent="0.3">
      <c r="B38359">
        <v>3.2</v>
      </c>
      <c r="H38359" s="2">
        <v>3.7</v>
      </c>
      <c r="S38359" s="2">
        <f t="shared" si="601"/>
        <v>19.660800000000005</v>
      </c>
    </row>
    <row r="38360" spans="2:19" x14ac:dyDescent="0.3">
      <c r="B38360">
        <v>2.8</v>
      </c>
      <c r="H38360" s="2">
        <v>3.6</v>
      </c>
      <c r="S38360" s="2">
        <f t="shared" si="601"/>
        <v>30.391800000000003</v>
      </c>
    </row>
    <row r="38361" spans="2:19" x14ac:dyDescent="0.3">
      <c r="B38361">
        <v>3.2</v>
      </c>
      <c r="H38361" s="2">
        <v>3.3</v>
      </c>
      <c r="S38361" s="2">
        <f t="shared" si="601"/>
        <v>27.993600000000004</v>
      </c>
    </row>
    <row r="38362" spans="2:19" x14ac:dyDescent="0.3">
      <c r="B38362">
        <v>3.7</v>
      </c>
      <c r="H38362" s="2">
        <v>3.7</v>
      </c>
      <c r="S38362" s="2">
        <f t="shared" si="601"/>
        <v>21.562199999999997</v>
      </c>
    </row>
    <row r="38363" spans="2:19" x14ac:dyDescent="0.3">
      <c r="B38363">
        <v>3.6</v>
      </c>
      <c r="H38363" s="2">
        <v>3.6</v>
      </c>
      <c r="S38363" s="2">
        <f t="shared" si="601"/>
        <v>30.391800000000003</v>
      </c>
    </row>
    <row r="38364" spans="2:19" x14ac:dyDescent="0.3">
      <c r="B38364">
        <v>3.3</v>
      </c>
      <c r="H38364" s="2">
        <v>3.4</v>
      </c>
      <c r="S38364" s="2">
        <f t="shared" si="601"/>
        <v>27.993600000000004</v>
      </c>
    </row>
    <row r="38365" spans="2:19" x14ac:dyDescent="0.3">
      <c r="B38365">
        <v>3.7</v>
      </c>
      <c r="H38365" s="2">
        <v>4.5999999999999996</v>
      </c>
      <c r="S38365" s="2">
        <f t="shared" si="601"/>
        <v>23.582399999999996</v>
      </c>
    </row>
    <row r="38366" spans="2:19" x14ac:dyDescent="0.3">
      <c r="B38366">
        <v>3.6</v>
      </c>
      <c r="H38366" s="2">
        <v>3.8</v>
      </c>
      <c r="S38366" s="2">
        <f t="shared" si="601"/>
        <v>58.401599999999981</v>
      </c>
    </row>
    <row r="38367" spans="2:19" x14ac:dyDescent="0.3">
      <c r="B38367">
        <v>3.4</v>
      </c>
      <c r="H38367" s="2">
        <v>4.5</v>
      </c>
      <c r="S38367" s="2">
        <f t="shared" si="601"/>
        <v>32.923199999999994</v>
      </c>
    </row>
    <row r="38368" spans="2:19" x14ac:dyDescent="0.3">
      <c r="B38368">
        <v>4.5999999999999996</v>
      </c>
      <c r="H38368" s="2">
        <v>4.0999999999999996</v>
      </c>
      <c r="S38368" s="2">
        <f t="shared" si="601"/>
        <v>54.674999999999997</v>
      </c>
    </row>
    <row r="38369" spans="2:19" x14ac:dyDescent="0.3">
      <c r="B38369">
        <v>3.8</v>
      </c>
      <c r="H38369" s="2">
        <v>3.9</v>
      </c>
      <c r="S38369" s="2">
        <f t="shared" si="601"/>
        <v>41.352599999999995</v>
      </c>
    </row>
    <row r="38370" spans="2:19" x14ac:dyDescent="0.3">
      <c r="B38370">
        <v>4.5</v>
      </c>
      <c r="H38370" s="2">
        <v>3.8</v>
      </c>
      <c r="S38370" s="2">
        <f t="shared" si="601"/>
        <v>35.591399999999993</v>
      </c>
    </row>
    <row r="38371" spans="2:19" x14ac:dyDescent="0.3">
      <c r="B38371">
        <v>4.0999999999999996</v>
      </c>
      <c r="H38371" s="2">
        <v>3.5</v>
      </c>
      <c r="S38371" s="2">
        <f t="shared" si="601"/>
        <v>32.923199999999994</v>
      </c>
    </row>
    <row r="38372" spans="2:19" x14ac:dyDescent="0.3">
      <c r="B38372">
        <v>3.9</v>
      </c>
      <c r="H38372" s="2">
        <v>4.0999999999999996</v>
      </c>
      <c r="S38372" s="2">
        <f t="shared" si="601"/>
        <v>25.724999999999998</v>
      </c>
    </row>
    <row r="38373" spans="2:19" x14ac:dyDescent="0.3">
      <c r="B38373">
        <v>3.8</v>
      </c>
      <c r="H38373" s="2">
        <v>4.3</v>
      </c>
      <c r="S38373" s="2">
        <f t="shared" si="601"/>
        <v>41.352599999999995</v>
      </c>
    </row>
    <row r="38374" spans="2:19" x14ac:dyDescent="0.3">
      <c r="B38374">
        <v>3.5</v>
      </c>
      <c r="H38374" s="2">
        <v>3.9</v>
      </c>
      <c r="S38374" s="2">
        <f t="shared" si="601"/>
        <v>47.704199999999993</v>
      </c>
    </row>
    <row r="38375" spans="2:19" x14ac:dyDescent="0.3">
      <c r="B38375">
        <v>4.0999999999999996</v>
      </c>
      <c r="H38375" s="2">
        <v>3.7</v>
      </c>
      <c r="S38375" s="2">
        <f t="shared" si="601"/>
        <v>35.591399999999993</v>
      </c>
    </row>
    <row r="38376" spans="2:19" x14ac:dyDescent="0.3">
      <c r="B38376">
        <v>4.3</v>
      </c>
      <c r="H38376" s="2">
        <v>3.7</v>
      </c>
      <c r="S38376" s="2">
        <f t="shared" si="601"/>
        <v>30.391800000000003</v>
      </c>
    </row>
    <row r="38377" spans="2:19" x14ac:dyDescent="0.3">
      <c r="B38377">
        <v>3.9</v>
      </c>
      <c r="H38377" s="2">
        <v>3.8</v>
      </c>
      <c r="S38377" s="2">
        <f t="shared" si="601"/>
        <v>30.391800000000003</v>
      </c>
    </row>
    <row r="38378" spans="2:19" x14ac:dyDescent="0.3">
      <c r="B38378">
        <v>3.7</v>
      </c>
      <c r="H38378" s="2">
        <v>3.8</v>
      </c>
      <c r="S38378" s="2">
        <f t="shared" si="601"/>
        <v>32.923199999999994</v>
      </c>
    </row>
    <row r="38379" spans="2:19" x14ac:dyDescent="0.3">
      <c r="B38379">
        <v>3.7</v>
      </c>
      <c r="H38379" s="2">
        <v>3.2</v>
      </c>
      <c r="S38379" s="2">
        <f t="shared" si="601"/>
        <v>32.923199999999994</v>
      </c>
    </row>
    <row r="38380" spans="2:19" x14ac:dyDescent="0.3">
      <c r="B38380">
        <v>3.8</v>
      </c>
      <c r="H38380" s="2">
        <v>3.3</v>
      </c>
      <c r="S38380" s="2">
        <f t="shared" si="601"/>
        <v>19.660800000000005</v>
      </c>
    </row>
    <row r="38381" spans="2:19" x14ac:dyDescent="0.3">
      <c r="B38381">
        <v>3.8</v>
      </c>
      <c r="H38381" s="2">
        <v>4</v>
      </c>
      <c r="S38381" s="2">
        <f t="shared" si="601"/>
        <v>21.562199999999997</v>
      </c>
    </row>
    <row r="38382" spans="2:19" x14ac:dyDescent="0.3">
      <c r="B38382">
        <v>3.2</v>
      </c>
      <c r="H38382" s="2">
        <v>4.2</v>
      </c>
      <c r="S38382" s="2">
        <f t="shared" si="601"/>
        <v>38.4</v>
      </c>
    </row>
    <row r="38383" spans="2:19" x14ac:dyDescent="0.3">
      <c r="B38383">
        <v>3.3</v>
      </c>
      <c r="H38383" s="2">
        <v>4</v>
      </c>
      <c r="S38383" s="2">
        <f t="shared" si="601"/>
        <v>44.452800000000003</v>
      </c>
    </row>
    <row r="38384" spans="2:19" x14ac:dyDescent="0.3">
      <c r="B38384">
        <v>4</v>
      </c>
      <c r="H38384" s="2">
        <v>4</v>
      </c>
      <c r="S38384" s="2">
        <f t="shared" si="601"/>
        <v>38.4</v>
      </c>
    </row>
    <row r="38385" spans="2:19" x14ac:dyDescent="0.3">
      <c r="B38385">
        <v>4.2</v>
      </c>
      <c r="H38385" s="2">
        <v>3</v>
      </c>
      <c r="S38385" s="2">
        <f t="shared" si="601"/>
        <v>38.4</v>
      </c>
    </row>
    <row r="38386" spans="2:19" x14ac:dyDescent="0.3">
      <c r="B38386">
        <v>4</v>
      </c>
      <c r="H38386" s="2">
        <v>2.8</v>
      </c>
      <c r="S38386" s="2">
        <f t="shared" si="601"/>
        <v>16.2</v>
      </c>
    </row>
    <row r="38387" spans="2:19" x14ac:dyDescent="0.3">
      <c r="B38387">
        <v>4</v>
      </c>
      <c r="H38387" s="2">
        <v>3.2</v>
      </c>
      <c r="S38387" s="2">
        <f t="shared" si="601"/>
        <v>13.171199999999997</v>
      </c>
    </row>
    <row r="38388" spans="2:19" x14ac:dyDescent="0.3">
      <c r="B38388">
        <v>3</v>
      </c>
      <c r="H38388" s="2">
        <v>3.1</v>
      </c>
      <c r="S38388" s="2">
        <f t="shared" si="601"/>
        <v>19.660800000000005</v>
      </c>
    </row>
    <row r="38389" spans="2:19" x14ac:dyDescent="0.3">
      <c r="B38389">
        <v>2.8</v>
      </c>
      <c r="H38389" s="2">
        <v>3.3</v>
      </c>
      <c r="S38389" s="2">
        <f t="shared" si="601"/>
        <v>17.874600000000001</v>
      </c>
    </row>
    <row r="38390" spans="2:19" x14ac:dyDescent="0.3">
      <c r="B38390">
        <v>3.2</v>
      </c>
      <c r="H38390" s="2">
        <v>2.6</v>
      </c>
      <c r="S38390" s="2">
        <f t="shared" si="601"/>
        <v>21.562199999999997</v>
      </c>
    </row>
    <row r="38391" spans="2:19" x14ac:dyDescent="0.3">
      <c r="B38391">
        <v>3.1</v>
      </c>
      <c r="H38391" s="2">
        <v>2.6</v>
      </c>
      <c r="S38391" s="2">
        <f t="shared" si="601"/>
        <v>10.545600000000002</v>
      </c>
    </row>
    <row r="38392" spans="2:19" x14ac:dyDescent="0.3">
      <c r="B38392">
        <v>3.3</v>
      </c>
      <c r="H38392" s="2">
        <v>2.6</v>
      </c>
      <c r="S38392" s="2">
        <f t="shared" si="601"/>
        <v>10.545600000000002</v>
      </c>
    </row>
    <row r="38393" spans="2:19" x14ac:dyDescent="0.3">
      <c r="B38393">
        <v>2.6</v>
      </c>
      <c r="H38393" s="2">
        <v>2.4</v>
      </c>
      <c r="S38393" s="2">
        <f t="shared" si="601"/>
        <v>10.545600000000002</v>
      </c>
    </row>
    <row r="38394" spans="2:19" x14ac:dyDescent="0.3">
      <c r="B38394">
        <v>2.6</v>
      </c>
      <c r="H38394" s="2">
        <v>2</v>
      </c>
      <c r="S38394" s="2">
        <f t="shared" si="601"/>
        <v>8.2943999999999996</v>
      </c>
    </row>
    <row r="38395" spans="2:19" x14ac:dyDescent="0.3">
      <c r="B38395">
        <v>2.6</v>
      </c>
      <c r="H38395" s="2">
        <v>2.1</v>
      </c>
      <c r="S38395" s="2">
        <f t="shared" si="601"/>
        <v>4.8</v>
      </c>
    </row>
    <row r="38396" spans="2:19" x14ac:dyDescent="0.3">
      <c r="B38396">
        <v>2.4</v>
      </c>
      <c r="H38396" s="2">
        <v>2.2000000000000002</v>
      </c>
      <c r="S38396" s="2">
        <f t="shared" si="601"/>
        <v>5.5566000000000004</v>
      </c>
    </row>
    <row r="38397" spans="2:19" x14ac:dyDescent="0.3">
      <c r="B38397">
        <v>2</v>
      </c>
      <c r="H38397" s="2">
        <v>1.9</v>
      </c>
      <c r="S38397" s="2">
        <f t="shared" si="601"/>
        <v>6.3888000000000016</v>
      </c>
    </row>
    <row r="38398" spans="2:19" x14ac:dyDescent="0.3">
      <c r="B38398">
        <v>2.1</v>
      </c>
      <c r="H38398" s="2">
        <v>1.9</v>
      </c>
      <c r="S38398" s="2">
        <f t="shared" si="601"/>
        <v>4.1153999999999993</v>
      </c>
    </row>
    <row r="38399" spans="2:19" x14ac:dyDescent="0.3">
      <c r="B38399">
        <v>2.2000000000000002</v>
      </c>
      <c r="H38399" s="2">
        <v>2.6</v>
      </c>
      <c r="S38399" s="2">
        <f t="shared" si="601"/>
        <v>4.1153999999999993</v>
      </c>
    </row>
    <row r="38400" spans="2:19" x14ac:dyDescent="0.3">
      <c r="B38400">
        <v>1.9</v>
      </c>
      <c r="H38400" s="2">
        <v>3.2</v>
      </c>
      <c r="S38400" s="2">
        <f t="shared" si="601"/>
        <v>10.545600000000002</v>
      </c>
    </row>
    <row r="38401" spans="2:19" x14ac:dyDescent="0.3">
      <c r="B38401">
        <v>1.9</v>
      </c>
      <c r="H38401" s="2">
        <v>3.1</v>
      </c>
      <c r="S38401" s="2">
        <f t="shared" si="601"/>
        <v>19.660800000000005</v>
      </c>
    </row>
    <row r="38402" spans="2:19" x14ac:dyDescent="0.3">
      <c r="B38402">
        <v>2.6</v>
      </c>
      <c r="H38402" s="2">
        <v>3.2</v>
      </c>
      <c r="S38402" s="2">
        <f t="shared" si="601"/>
        <v>17.874600000000001</v>
      </c>
    </row>
    <row r="38403" spans="2:19" x14ac:dyDescent="0.3">
      <c r="B38403">
        <v>3.2</v>
      </c>
      <c r="H38403" s="2">
        <v>3.4</v>
      </c>
      <c r="S38403" s="2">
        <f t="shared" ref="S38403:S38466" si="602">0.5*1.2*B38405^3</f>
        <v>19.660800000000005</v>
      </c>
    </row>
    <row r="38404" spans="2:19" x14ac:dyDescent="0.3">
      <c r="B38404">
        <v>3.1</v>
      </c>
      <c r="H38404" s="2">
        <v>2.9</v>
      </c>
      <c r="S38404" s="2">
        <f t="shared" si="602"/>
        <v>23.582399999999996</v>
      </c>
    </row>
    <row r="38405" spans="2:19" x14ac:dyDescent="0.3">
      <c r="B38405">
        <v>3.2</v>
      </c>
      <c r="H38405" s="2">
        <v>2.4</v>
      </c>
      <c r="S38405" s="2">
        <f t="shared" si="602"/>
        <v>14.633399999999998</v>
      </c>
    </row>
    <row r="38406" spans="2:19" x14ac:dyDescent="0.3">
      <c r="B38406">
        <v>3.4</v>
      </c>
      <c r="H38406" s="2">
        <v>2.5</v>
      </c>
      <c r="S38406" s="2">
        <f t="shared" si="602"/>
        <v>8.2943999999999996</v>
      </c>
    </row>
    <row r="38407" spans="2:19" x14ac:dyDescent="0.3">
      <c r="B38407">
        <v>2.9</v>
      </c>
      <c r="H38407" s="2">
        <v>2.4</v>
      </c>
      <c r="S38407" s="2">
        <f t="shared" si="602"/>
        <v>9.375</v>
      </c>
    </row>
    <row r="38408" spans="2:19" x14ac:dyDescent="0.3">
      <c r="B38408">
        <v>2.4</v>
      </c>
      <c r="H38408" s="2">
        <v>2</v>
      </c>
      <c r="S38408" s="2">
        <f t="shared" si="602"/>
        <v>8.2943999999999996</v>
      </c>
    </row>
    <row r="38409" spans="2:19" x14ac:dyDescent="0.3">
      <c r="B38409">
        <v>2.5</v>
      </c>
      <c r="H38409" s="2">
        <v>1.7</v>
      </c>
      <c r="S38409" s="2">
        <f t="shared" si="602"/>
        <v>4.8</v>
      </c>
    </row>
    <row r="38410" spans="2:19" x14ac:dyDescent="0.3">
      <c r="B38410">
        <v>2.4</v>
      </c>
      <c r="H38410" s="2">
        <v>1.2</v>
      </c>
      <c r="S38410" s="2">
        <f t="shared" si="602"/>
        <v>2.9477999999999995</v>
      </c>
    </row>
    <row r="38411" spans="2:19" x14ac:dyDescent="0.3">
      <c r="B38411">
        <v>2</v>
      </c>
      <c r="H38411" s="2">
        <v>1.3</v>
      </c>
      <c r="S38411" s="2">
        <f t="shared" si="602"/>
        <v>1.0367999999999999</v>
      </c>
    </row>
    <row r="38412" spans="2:19" x14ac:dyDescent="0.3">
      <c r="B38412">
        <v>1.7</v>
      </c>
      <c r="H38412" s="2">
        <v>1.1000000000000001</v>
      </c>
      <c r="S38412" s="2">
        <f t="shared" si="602"/>
        <v>1.3182000000000003</v>
      </c>
    </row>
    <row r="38413" spans="2:19" x14ac:dyDescent="0.3">
      <c r="B38413">
        <v>1.2</v>
      </c>
      <c r="H38413" s="2">
        <v>1.1000000000000001</v>
      </c>
      <c r="S38413" s="2">
        <f t="shared" si="602"/>
        <v>0.7986000000000002</v>
      </c>
    </row>
    <row r="38414" spans="2:19" x14ac:dyDescent="0.3">
      <c r="B38414">
        <v>1.3</v>
      </c>
      <c r="H38414" s="2">
        <v>1.2</v>
      </c>
      <c r="S38414" s="2">
        <f t="shared" si="602"/>
        <v>0.7986000000000002</v>
      </c>
    </row>
    <row r="38415" spans="2:19" x14ac:dyDescent="0.3">
      <c r="B38415">
        <v>1.1000000000000001</v>
      </c>
      <c r="H38415" s="2">
        <v>0.8</v>
      </c>
      <c r="S38415" s="2">
        <f t="shared" si="602"/>
        <v>1.0367999999999999</v>
      </c>
    </row>
    <row r="38416" spans="2:19" x14ac:dyDescent="0.3">
      <c r="B38416">
        <v>1.1000000000000001</v>
      </c>
      <c r="H38416" s="2">
        <v>0.8</v>
      </c>
      <c r="S38416" s="2">
        <f t="shared" si="602"/>
        <v>0.30720000000000008</v>
      </c>
    </row>
    <row r="38417" spans="2:19" x14ac:dyDescent="0.3">
      <c r="B38417">
        <v>1.2</v>
      </c>
      <c r="H38417" s="2">
        <v>0.6</v>
      </c>
      <c r="S38417" s="2">
        <f t="shared" si="602"/>
        <v>0.30720000000000008</v>
      </c>
    </row>
    <row r="38418" spans="2:19" x14ac:dyDescent="0.3">
      <c r="B38418">
        <v>0.8</v>
      </c>
      <c r="H38418" s="2">
        <v>0.4</v>
      </c>
      <c r="S38418" s="2">
        <f t="shared" si="602"/>
        <v>0.12959999999999999</v>
      </c>
    </row>
    <row r="38419" spans="2:19" x14ac:dyDescent="0.3">
      <c r="B38419">
        <v>0.8</v>
      </c>
      <c r="H38419" s="2">
        <v>1.1000000000000001</v>
      </c>
      <c r="S38419" s="2">
        <f t="shared" si="602"/>
        <v>3.8400000000000011E-2</v>
      </c>
    </row>
    <row r="38420" spans="2:19" x14ac:dyDescent="0.3">
      <c r="B38420">
        <v>0.6</v>
      </c>
      <c r="H38420" s="2">
        <v>1.8</v>
      </c>
      <c r="S38420" s="2">
        <f t="shared" si="602"/>
        <v>0.7986000000000002</v>
      </c>
    </row>
    <row r="38421" spans="2:19" x14ac:dyDescent="0.3">
      <c r="B38421">
        <v>0.4</v>
      </c>
      <c r="H38421" s="2">
        <v>1.7</v>
      </c>
      <c r="S38421" s="2">
        <f t="shared" si="602"/>
        <v>3.4992000000000005</v>
      </c>
    </row>
    <row r="38422" spans="2:19" x14ac:dyDescent="0.3">
      <c r="B38422">
        <v>1.1000000000000001</v>
      </c>
      <c r="H38422" s="2">
        <v>1.8</v>
      </c>
      <c r="S38422" s="2">
        <f t="shared" si="602"/>
        <v>2.9477999999999995</v>
      </c>
    </row>
    <row r="38423" spans="2:19" x14ac:dyDescent="0.3">
      <c r="B38423">
        <v>1.8</v>
      </c>
      <c r="H38423" s="2">
        <v>1.9</v>
      </c>
      <c r="S38423" s="2">
        <f t="shared" si="602"/>
        <v>3.4992000000000005</v>
      </c>
    </row>
    <row r="38424" spans="2:19" x14ac:dyDescent="0.3">
      <c r="B38424">
        <v>1.7</v>
      </c>
      <c r="H38424" s="2">
        <v>1.8</v>
      </c>
      <c r="S38424" s="2">
        <f t="shared" si="602"/>
        <v>4.1153999999999993</v>
      </c>
    </row>
    <row r="38425" spans="2:19" x14ac:dyDescent="0.3">
      <c r="B38425">
        <v>1.8</v>
      </c>
      <c r="H38425" s="2">
        <v>2.2999999999999998</v>
      </c>
      <c r="S38425" s="2">
        <f t="shared" si="602"/>
        <v>3.4992000000000005</v>
      </c>
    </row>
    <row r="38426" spans="2:19" x14ac:dyDescent="0.3">
      <c r="B38426">
        <v>1.9</v>
      </c>
      <c r="H38426" s="2">
        <v>1.7</v>
      </c>
      <c r="S38426" s="2">
        <f t="shared" si="602"/>
        <v>7.3001999999999976</v>
      </c>
    </row>
    <row r="38427" spans="2:19" x14ac:dyDescent="0.3">
      <c r="B38427">
        <v>1.8</v>
      </c>
      <c r="H38427" s="2">
        <v>1.6</v>
      </c>
      <c r="S38427" s="2">
        <f t="shared" si="602"/>
        <v>2.9477999999999995</v>
      </c>
    </row>
    <row r="38428" spans="2:19" x14ac:dyDescent="0.3">
      <c r="B38428">
        <v>2.2999999999999998</v>
      </c>
      <c r="H38428" s="2">
        <v>1.6</v>
      </c>
      <c r="S38428" s="2">
        <f t="shared" si="602"/>
        <v>2.4576000000000007</v>
      </c>
    </row>
    <row r="38429" spans="2:19" x14ac:dyDescent="0.3">
      <c r="B38429">
        <v>1.7</v>
      </c>
      <c r="H38429" s="2">
        <v>1.6</v>
      </c>
      <c r="S38429" s="2">
        <f t="shared" si="602"/>
        <v>2.4576000000000007</v>
      </c>
    </row>
    <row r="38430" spans="2:19" x14ac:dyDescent="0.3">
      <c r="B38430">
        <v>1.6</v>
      </c>
      <c r="H38430" s="2">
        <v>1.8</v>
      </c>
      <c r="S38430" s="2">
        <f t="shared" si="602"/>
        <v>2.4576000000000007</v>
      </c>
    </row>
    <row r="38431" spans="2:19" x14ac:dyDescent="0.3">
      <c r="B38431">
        <v>1.6</v>
      </c>
      <c r="H38431" s="2">
        <v>2</v>
      </c>
      <c r="S38431" s="2">
        <f t="shared" si="602"/>
        <v>3.4992000000000005</v>
      </c>
    </row>
    <row r="38432" spans="2:19" x14ac:dyDescent="0.3">
      <c r="B38432">
        <v>1.6</v>
      </c>
      <c r="H38432" s="2">
        <v>2.8</v>
      </c>
      <c r="S38432" s="2">
        <f t="shared" si="602"/>
        <v>4.8</v>
      </c>
    </row>
    <row r="38433" spans="2:19" x14ac:dyDescent="0.3">
      <c r="B38433">
        <v>1.8</v>
      </c>
      <c r="H38433" s="2">
        <v>3</v>
      </c>
      <c r="S38433" s="2">
        <f t="shared" si="602"/>
        <v>13.171199999999997</v>
      </c>
    </row>
    <row r="38434" spans="2:19" x14ac:dyDescent="0.3">
      <c r="B38434">
        <v>2</v>
      </c>
      <c r="H38434" s="2">
        <v>2.5</v>
      </c>
      <c r="S38434" s="2">
        <f t="shared" si="602"/>
        <v>16.2</v>
      </c>
    </row>
    <row r="38435" spans="2:19" x14ac:dyDescent="0.3">
      <c r="B38435">
        <v>2.8</v>
      </c>
      <c r="H38435" s="2">
        <v>2.4</v>
      </c>
      <c r="S38435" s="2">
        <f t="shared" si="602"/>
        <v>9.375</v>
      </c>
    </row>
    <row r="38436" spans="2:19" x14ac:dyDescent="0.3">
      <c r="B38436">
        <v>3</v>
      </c>
      <c r="H38436" s="2">
        <v>2.4</v>
      </c>
      <c r="S38436" s="2">
        <f t="shared" si="602"/>
        <v>8.2943999999999996</v>
      </c>
    </row>
    <row r="38437" spans="2:19" x14ac:dyDescent="0.3">
      <c r="B38437">
        <v>2.5</v>
      </c>
      <c r="H38437" s="2">
        <v>2.7</v>
      </c>
      <c r="S38437" s="2">
        <f t="shared" si="602"/>
        <v>8.2943999999999996</v>
      </c>
    </row>
    <row r="38438" spans="2:19" x14ac:dyDescent="0.3">
      <c r="B38438">
        <v>2.4</v>
      </c>
      <c r="H38438" s="2">
        <v>2.8</v>
      </c>
      <c r="S38438" s="2">
        <f t="shared" si="602"/>
        <v>11.809800000000001</v>
      </c>
    </row>
    <row r="38439" spans="2:19" x14ac:dyDescent="0.3">
      <c r="B38439">
        <v>2.4</v>
      </c>
      <c r="H38439" s="2">
        <v>3.3</v>
      </c>
      <c r="S38439" s="2">
        <f t="shared" si="602"/>
        <v>13.171199999999997</v>
      </c>
    </row>
    <row r="38440" spans="2:19" x14ac:dyDescent="0.3">
      <c r="B38440">
        <v>2.7</v>
      </c>
      <c r="H38440" s="2">
        <v>4.4000000000000004</v>
      </c>
      <c r="S38440" s="2">
        <f t="shared" si="602"/>
        <v>21.562199999999997</v>
      </c>
    </row>
    <row r="38441" spans="2:19" x14ac:dyDescent="0.3">
      <c r="B38441">
        <v>2.8</v>
      </c>
      <c r="H38441" s="2">
        <v>4.4000000000000004</v>
      </c>
      <c r="S38441" s="2">
        <f t="shared" si="602"/>
        <v>51.110400000000013</v>
      </c>
    </row>
    <row r="38442" spans="2:19" x14ac:dyDescent="0.3">
      <c r="B38442">
        <v>3.3</v>
      </c>
      <c r="H38442" s="2">
        <v>3.3</v>
      </c>
      <c r="S38442" s="2">
        <f t="shared" si="602"/>
        <v>51.110400000000013</v>
      </c>
    </row>
    <row r="38443" spans="2:19" x14ac:dyDescent="0.3">
      <c r="B38443">
        <v>4.4000000000000004</v>
      </c>
      <c r="H38443" s="2">
        <v>3.2</v>
      </c>
      <c r="S38443" s="2">
        <f t="shared" si="602"/>
        <v>21.562199999999997</v>
      </c>
    </row>
    <row r="38444" spans="2:19" x14ac:dyDescent="0.3">
      <c r="B38444">
        <v>4.4000000000000004</v>
      </c>
      <c r="H38444" s="2">
        <v>3.4</v>
      </c>
      <c r="S38444" s="2">
        <f t="shared" si="602"/>
        <v>19.660800000000005</v>
      </c>
    </row>
    <row r="38445" spans="2:19" x14ac:dyDescent="0.3">
      <c r="B38445">
        <v>3.3</v>
      </c>
      <c r="H38445" s="2">
        <v>3.4</v>
      </c>
      <c r="S38445" s="2">
        <f t="shared" si="602"/>
        <v>23.582399999999996</v>
      </c>
    </row>
    <row r="38446" spans="2:19" x14ac:dyDescent="0.3">
      <c r="B38446">
        <v>3.2</v>
      </c>
      <c r="H38446" s="2">
        <v>2.7</v>
      </c>
      <c r="S38446" s="2">
        <f t="shared" si="602"/>
        <v>23.582399999999996</v>
      </c>
    </row>
    <row r="38447" spans="2:19" x14ac:dyDescent="0.3">
      <c r="B38447">
        <v>3.4</v>
      </c>
      <c r="H38447" s="2">
        <v>2</v>
      </c>
      <c r="S38447" s="2">
        <f t="shared" si="602"/>
        <v>11.809800000000001</v>
      </c>
    </row>
    <row r="38448" spans="2:19" x14ac:dyDescent="0.3">
      <c r="B38448">
        <v>3.4</v>
      </c>
      <c r="H38448" s="2">
        <v>1.5</v>
      </c>
      <c r="S38448" s="2">
        <f t="shared" si="602"/>
        <v>4.8</v>
      </c>
    </row>
    <row r="38449" spans="2:19" x14ac:dyDescent="0.3">
      <c r="B38449">
        <v>2.7</v>
      </c>
      <c r="H38449" s="2">
        <v>1.5</v>
      </c>
      <c r="S38449" s="2">
        <f t="shared" si="602"/>
        <v>2.0249999999999999</v>
      </c>
    </row>
    <row r="38450" spans="2:19" x14ac:dyDescent="0.3">
      <c r="B38450">
        <v>2</v>
      </c>
      <c r="H38450" s="2">
        <v>1.2</v>
      </c>
      <c r="S38450" s="2">
        <f t="shared" si="602"/>
        <v>2.0249999999999999</v>
      </c>
    </row>
    <row r="38451" spans="2:19" x14ac:dyDescent="0.3">
      <c r="B38451">
        <v>1.5</v>
      </c>
      <c r="H38451" s="2">
        <v>1.1000000000000001</v>
      </c>
      <c r="S38451" s="2">
        <f t="shared" si="602"/>
        <v>1.0367999999999999</v>
      </c>
    </row>
    <row r="38452" spans="2:19" x14ac:dyDescent="0.3">
      <c r="B38452">
        <v>1.5</v>
      </c>
      <c r="H38452" s="2">
        <v>0.8</v>
      </c>
      <c r="S38452" s="2">
        <f t="shared" si="602"/>
        <v>0.7986000000000002</v>
      </c>
    </row>
    <row r="38453" spans="2:19" x14ac:dyDescent="0.3">
      <c r="B38453">
        <v>1.2</v>
      </c>
      <c r="H38453" s="2">
        <v>1.1000000000000001</v>
      </c>
      <c r="S38453" s="2">
        <f t="shared" si="602"/>
        <v>0.30720000000000008</v>
      </c>
    </row>
    <row r="38454" spans="2:19" x14ac:dyDescent="0.3">
      <c r="B38454">
        <v>1.1000000000000001</v>
      </c>
      <c r="H38454" s="2">
        <v>1</v>
      </c>
      <c r="S38454" s="2">
        <f t="shared" si="602"/>
        <v>0.7986000000000002</v>
      </c>
    </row>
    <row r="38455" spans="2:19" x14ac:dyDescent="0.3">
      <c r="B38455">
        <v>0.8</v>
      </c>
      <c r="H38455" s="2">
        <v>1.4</v>
      </c>
      <c r="S38455" s="2">
        <f t="shared" si="602"/>
        <v>0.6</v>
      </c>
    </row>
    <row r="38456" spans="2:19" x14ac:dyDescent="0.3">
      <c r="B38456">
        <v>1.1000000000000001</v>
      </c>
      <c r="H38456" s="2">
        <v>1.7</v>
      </c>
      <c r="S38456" s="2">
        <f t="shared" si="602"/>
        <v>1.6463999999999996</v>
      </c>
    </row>
    <row r="38457" spans="2:19" x14ac:dyDescent="0.3">
      <c r="B38457">
        <v>1</v>
      </c>
      <c r="H38457" s="2">
        <v>1.2</v>
      </c>
      <c r="S38457" s="2">
        <f t="shared" si="602"/>
        <v>2.9477999999999995</v>
      </c>
    </row>
    <row r="38458" spans="2:19" x14ac:dyDescent="0.3">
      <c r="B38458">
        <v>1.4</v>
      </c>
      <c r="H38458" s="2">
        <v>1.3</v>
      </c>
      <c r="S38458" s="2">
        <f t="shared" si="602"/>
        <v>1.0367999999999999</v>
      </c>
    </row>
    <row r="38459" spans="2:19" x14ac:dyDescent="0.3">
      <c r="B38459">
        <v>1.7</v>
      </c>
      <c r="H38459" s="2">
        <v>2.1</v>
      </c>
      <c r="S38459" s="2">
        <f t="shared" si="602"/>
        <v>1.3182000000000003</v>
      </c>
    </row>
    <row r="38460" spans="2:19" x14ac:dyDescent="0.3">
      <c r="B38460">
        <v>1.2</v>
      </c>
      <c r="H38460" s="2">
        <v>2.9</v>
      </c>
      <c r="S38460" s="2">
        <f t="shared" si="602"/>
        <v>5.5566000000000004</v>
      </c>
    </row>
    <row r="38461" spans="2:19" x14ac:dyDescent="0.3">
      <c r="B38461">
        <v>1.3</v>
      </c>
      <c r="H38461" s="2">
        <v>3.2</v>
      </c>
      <c r="S38461" s="2">
        <f t="shared" si="602"/>
        <v>14.633399999999998</v>
      </c>
    </row>
    <row r="38462" spans="2:19" x14ac:dyDescent="0.3">
      <c r="B38462">
        <v>2.1</v>
      </c>
      <c r="H38462" s="2">
        <v>3.8</v>
      </c>
      <c r="S38462" s="2">
        <f t="shared" si="602"/>
        <v>19.660800000000005</v>
      </c>
    </row>
    <row r="38463" spans="2:19" x14ac:dyDescent="0.3">
      <c r="B38463">
        <v>2.9</v>
      </c>
      <c r="H38463" s="2">
        <v>3.2</v>
      </c>
      <c r="S38463" s="2">
        <f t="shared" si="602"/>
        <v>32.923199999999994</v>
      </c>
    </row>
    <row r="38464" spans="2:19" x14ac:dyDescent="0.3">
      <c r="B38464">
        <v>3.2</v>
      </c>
      <c r="H38464" s="2">
        <v>3.5</v>
      </c>
      <c r="S38464" s="2">
        <f t="shared" si="602"/>
        <v>19.660800000000005</v>
      </c>
    </row>
    <row r="38465" spans="2:19" x14ac:dyDescent="0.3">
      <c r="B38465">
        <v>3.8</v>
      </c>
      <c r="H38465" s="2">
        <v>3.4</v>
      </c>
      <c r="S38465" s="2">
        <f t="shared" si="602"/>
        <v>25.724999999999998</v>
      </c>
    </row>
    <row r="38466" spans="2:19" x14ac:dyDescent="0.3">
      <c r="B38466">
        <v>3.2</v>
      </c>
      <c r="H38466" s="2">
        <v>4</v>
      </c>
      <c r="S38466" s="2">
        <f t="shared" si="602"/>
        <v>23.582399999999996</v>
      </c>
    </row>
    <row r="38467" spans="2:19" x14ac:dyDescent="0.3">
      <c r="B38467">
        <v>3.5</v>
      </c>
      <c r="H38467" s="2">
        <v>3.9</v>
      </c>
      <c r="S38467" s="2">
        <f t="shared" ref="S38467:S38530" si="603">0.5*1.2*B38469^3</f>
        <v>38.4</v>
      </c>
    </row>
    <row r="38468" spans="2:19" x14ac:dyDescent="0.3">
      <c r="B38468">
        <v>3.4</v>
      </c>
      <c r="H38468" s="2">
        <v>3.7</v>
      </c>
      <c r="S38468" s="2">
        <f t="shared" si="603"/>
        <v>35.591399999999993</v>
      </c>
    </row>
    <row r="38469" spans="2:19" x14ac:dyDescent="0.3">
      <c r="B38469">
        <v>4</v>
      </c>
      <c r="H38469" s="2">
        <v>3.4</v>
      </c>
      <c r="S38469" s="2">
        <f t="shared" si="603"/>
        <v>30.391800000000003</v>
      </c>
    </row>
    <row r="38470" spans="2:19" x14ac:dyDescent="0.3">
      <c r="B38470">
        <v>3.9</v>
      </c>
      <c r="H38470" s="2">
        <v>3.7</v>
      </c>
      <c r="S38470" s="2">
        <f t="shared" si="603"/>
        <v>23.582399999999996</v>
      </c>
    </row>
    <row r="38471" spans="2:19" x14ac:dyDescent="0.3">
      <c r="B38471">
        <v>3.7</v>
      </c>
      <c r="H38471" s="2">
        <v>3.4</v>
      </c>
      <c r="S38471" s="2">
        <f t="shared" si="603"/>
        <v>30.391800000000003</v>
      </c>
    </row>
    <row r="38472" spans="2:19" x14ac:dyDescent="0.3">
      <c r="B38472">
        <v>3.4</v>
      </c>
      <c r="H38472" s="2">
        <v>3.4</v>
      </c>
      <c r="S38472" s="2">
        <f t="shared" si="603"/>
        <v>23.582399999999996</v>
      </c>
    </row>
    <row r="38473" spans="2:19" x14ac:dyDescent="0.3">
      <c r="B38473">
        <v>3.7</v>
      </c>
      <c r="H38473" s="2">
        <v>2.6</v>
      </c>
      <c r="S38473" s="2">
        <f t="shared" si="603"/>
        <v>23.582399999999996</v>
      </c>
    </row>
    <row r="38474" spans="2:19" x14ac:dyDescent="0.3">
      <c r="B38474">
        <v>3.4</v>
      </c>
      <c r="H38474" s="2">
        <v>2.8</v>
      </c>
      <c r="S38474" s="2">
        <f t="shared" si="603"/>
        <v>10.545600000000002</v>
      </c>
    </row>
    <row r="38475" spans="2:19" x14ac:dyDescent="0.3">
      <c r="B38475">
        <v>3.4</v>
      </c>
      <c r="H38475" s="2">
        <v>2.5</v>
      </c>
      <c r="S38475" s="2">
        <f t="shared" si="603"/>
        <v>13.171199999999997</v>
      </c>
    </row>
    <row r="38476" spans="2:19" x14ac:dyDescent="0.3">
      <c r="B38476">
        <v>2.6</v>
      </c>
      <c r="H38476" s="2">
        <v>2.6</v>
      </c>
      <c r="S38476" s="2">
        <f t="shared" si="603"/>
        <v>9.375</v>
      </c>
    </row>
    <row r="38477" spans="2:19" x14ac:dyDescent="0.3">
      <c r="B38477">
        <v>2.8</v>
      </c>
      <c r="H38477" s="2">
        <v>2.5</v>
      </c>
      <c r="S38477" s="2">
        <f t="shared" si="603"/>
        <v>10.545600000000002</v>
      </c>
    </row>
    <row r="38478" spans="2:19" x14ac:dyDescent="0.3">
      <c r="B38478">
        <v>2.5</v>
      </c>
      <c r="H38478" s="2">
        <v>1.5</v>
      </c>
      <c r="S38478" s="2">
        <f t="shared" si="603"/>
        <v>9.375</v>
      </c>
    </row>
    <row r="38479" spans="2:19" x14ac:dyDescent="0.3">
      <c r="B38479">
        <v>2.6</v>
      </c>
      <c r="H38479" s="2">
        <v>1</v>
      </c>
      <c r="S38479" s="2">
        <f t="shared" si="603"/>
        <v>2.0249999999999999</v>
      </c>
    </row>
    <row r="38480" spans="2:19" x14ac:dyDescent="0.3">
      <c r="B38480">
        <v>2.5</v>
      </c>
      <c r="H38480" s="2">
        <v>1.5</v>
      </c>
      <c r="S38480" s="2">
        <f t="shared" si="603"/>
        <v>0.6</v>
      </c>
    </row>
    <row r="38481" spans="2:19" x14ac:dyDescent="0.3">
      <c r="B38481">
        <v>1.5</v>
      </c>
      <c r="H38481" s="2">
        <v>1.2</v>
      </c>
      <c r="S38481" s="2">
        <f t="shared" si="603"/>
        <v>2.0249999999999999</v>
      </c>
    </row>
    <row r="38482" spans="2:19" x14ac:dyDescent="0.3">
      <c r="B38482">
        <v>1</v>
      </c>
      <c r="H38482" s="2">
        <v>1.5</v>
      </c>
      <c r="S38482" s="2">
        <f t="shared" si="603"/>
        <v>1.0367999999999999</v>
      </c>
    </row>
    <row r="38483" spans="2:19" x14ac:dyDescent="0.3">
      <c r="B38483">
        <v>1.5</v>
      </c>
      <c r="H38483" s="2">
        <v>1.6</v>
      </c>
      <c r="S38483" s="2">
        <f t="shared" si="603"/>
        <v>2.0249999999999999</v>
      </c>
    </row>
    <row r="38484" spans="2:19" x14ac:dyDescent="0.3">
      <c r="B38484">
        <v>1.2</v>
      </c>
      <c r="H38484" s="2">
        <v>1.5</v>
      </c>
      <c r="S38484" s="2">
        <f t="shared" si="603"/>
        <v>2.4576000000000007</v>
      </c>
    </row>
    <row r="38485" spans="2:19" x14ac:dyDescent="0.3">
      <c r="B38485">
        <v>1.5</v>
      </c>
      <c r="H38485" s="2">
        <v>1.9</v>
      </c>
      <c r="S38485" s="2">
        <f t="shared" si="603"/>
        <v>2.0249999999999999</v>
      </c>
    </row>
    <row r="38486" spans="2:19" x14ac:dyDescent="0.3">
      <c r="B38486">
        <v>1.6</v>
      </c>
      <c r="H38486" s="2">
        <v>2.5</v>
      </c>
      <c r="S38486" s="2">
        <f t="shared" si="603"/>
        <v>4.1153999999999993</v>
      </c>
    </row>
    <row r="38487" spans="2:19" x14ac:dyDescent="0.3">
      <c r="B38487">
        <v>1.5</v>
      </c>
      <c r="H38487" s="2">
        <v>2.5</v>
      </c>
      <c r="S38487" s="2">
        <f t="shared" si="603"/>
        <v>9.375</v>
      </c>
    </row>
    <row r="38488" spans="2:19" x14ac:dyDescent="0.3">
      <c r="B38488">
        <v>1.9</v>
      </c>
      <c r="H38488" s="2">
        <v>2.4</v>
      </c>
      <c r="S38488" s="2">
        <f t="shared" si="603"/>
        <v>9.375</v>
      </c>
    </row>
    <row r="38489" spans="2:19" x14ac:dyDescent="0.3">
      <c r="B38489">
        <v>2.5</v>
      </c>
      <c r="H38489" s="2">
        <v>2.4</v>
      </c>
      <c r="S38489" s="2">
        <f t="shared" si="603"/>
        <v>8.2943999999999996</v>
      </c>
    </row>
    <row r="38490" spans="2:19" x14ac:dyDescent="0.3">
      <c r="B38490">
        <v>2.5</v>
      </c>
      <c r="H38490" s="2">
        <v>2</v>
      </c>
      <c r="S38490" s="2">
        <f t="shared" si="603"/>
        <v>8.2943999999999996</v>
      </c>
    </row>
    <row r="38491" spans="2:19" x14ac:dyDescent="0.3">
      <c r="B38491">
        <v>2.4</v>
      </c>
      <c r="H38491" s="2">
        <v>1.6</v>
      </c>
      <c r="S38491" s="2">
        <f t="shared" si="603"/>
        <v>4.8</v>
      </c>
    </row>
    <row r="38492" spans="2:19" x14ac:dyDescent="0.3">
      <c r="B38492">
        <v>2.4</v>
      </c>
      <c r="H38492" s="2">
        <v>1.9</v>
      </c>
      <c r="S38492" s="2">
        <f t="shared" si="603"/>
        <v>2.4576000000000007</v>
      </c>
    </row>
    <row r="38493" spans="2:19" x14ac:dyDescent="0.3">
      <c r="B38493">
        <v>2</v>
      </c>
      <c r="H38493" s="2">
        <v>2.2000000000000002</v>
      </c>
      <c r="S38493" s="2">
        <f t="shared" si="603"/>
        <v>4.1153999999999993</v>
      </c>
    </row>
    <row r="38494" spans="2:19" x14ac:dyDescent="0.3">
      <c r="B38494">
        <v>1.6</v>
      </c>
      <c r="H38494" s="2">
        <v>2.2999999999999998</v>
      </c>
      <c r="S38494" s="2">
        <f t="shared" si="603"/>
        <v>6.3888000000000016</v>
      </c>
    </row>
    <row r="38495" spans="2:19" x14ac:dyDescent="0.3">
      <c r="B38495">
        <v>1.9</v>
      </c>
      <c r="H38495" s="2">
        <v>2.1</v>
      </c>
      <c r="S38495" s="2">
        <f t="shared" si="603"/>
        <v>7.3001999999999976</v>
      </c>
    </row>
    <row r="38496" spans="2:19" x14ac:dyDescent="0.3">
      <c r="B38496">
        <v>2.2000000000000002</v>
      </c>
      <c r="H38496" s="2">
        <v>2.6</v>
      </c>
      <c r="S38496" s="2">
        <f t="shared" si="603"/>
        <v>5.5566000000000004</v>
      </c>
    </row>
    <row r="38497" spans="2:19" x14ac:dyDescent="0.3">
      <c r="B38497">
        <v>2.2999999999999998</v>
      </c>
      <c r="H38497" s="2">
        <v>1.9</v>
      </c>
      <c r="S38497" s="2">
        <f t="shared" si="603"/>
        <v>10.545600000000002</v>
      </c>
    </row>
    <row r="38498" spans="2:19" x14ac:dyDescent="0.3">
      <c r="B38498">
        <v>2.1</v>
      </c>
      <c r="H38498" s="2">
        <v>2.9</v>
      </c>
      <c r="S38498" s="2">
        <f t="shared" si="603"/>
        <v>4.1153999999999993</v>
      </c>
    </row>
    <row r="38499" spans="2:19" x14ac:dyDescent="0.3">
      <c r="B38499">
        <v>2.6</v>
      </c>
      <c r="H38499" s="2">
        <v>2.6</v>
      </c>
      <c r="S38499" s="2">
        <f t="shared" si="603"/>
        <v>14.633399999999998</v>
      </c>
    </row>
    <row r="38500" spans="2:19" x14ac:dyDescent="0.3">
      <c r="B38500">
        <v>1.9</v>
      </c>
      <c r="H38500" s="2">
        <v>2.8</v>
      </c>
      <c r="S38500" s="2">
        <f t="shared" si="603"/>
        <v>10.545600000000002</v>
      </c>
    </row>
    <row r="38501" spans="2:19" x14ac:dyDescent="0.3">
      <c r="B38501">
        <v>2.9</v>
      </c>
      <c r="H38501" s="2">
        <v>2.2000000000000002</v>
      </c>
      <c r="S38501" s="2">
        <f t="shared" si="603"/>
        <v>13.171199999999997</v>
      </c>
    </row>
    <row r="38502" spans="2:19" x14ac:dyDescent="0.3">
      <c r="B38502">
        <v>2.6</v>
      </c>
      <c r="H38502" s="2">
        <v>2.8</v>
      </c>
      <c r="S38502" s="2">
        <f t="shared" si="603"/>
        <v>6.3888000000000016</v>
      </c>
    </row>
    <row r="38503" spans="2:19" x14ac:dyDescent="0.3">
      <c r="B38503">
        <v>2.8</v>
      </c>
      <c r="H38503" s="2">
        <v>3</v>
      </c>
      <c r="S38503" s="2">
        <f t="shared" si="603"/>
        <v>13.171199999999997</v>
      </c>
    </row>
    <row r="38504" spans="2:19" x14ac:dyDescent="0.3">
      <c r="B38504">
        <v>2.2000000000000002</v>
      </c>
      <c r="H38504" s="2">
        <v>2.9</v>
      </c>
      <c r="S38504" s="2">
        <f t="shared" si="603"/>
        <v>16.2</v>
      </c>
    </row>
    <row r="38505" spans="2:19" x14ac:dyDescent="0.3">
      <c r="B38505">
        <v>2.8</v>
      </c>
      <c r="H38505" s="2">
        <v>3.3</v>
      </c>
      <c r="S38505" s="2">
        <f t="shared" si="603"/>
        <v>14.633399999999998</v>
      </c>
    </row>
    <row r="38506" spans="2:19" x14ac:dyDescent="0.3">
      <c r="B38506">
        <v>3</v>
      </c>
      <c r="H38506" s="2">
        <v>2.6</v>
      </c>
      <c r="S38506" s="2">
        <f t="shared" si="603"/>
        <v>21.562199999999997</v>
      </c>
    </row>
    <row r="38507" spans="2:19" x14ac:dyDescent="0.3">
      <c r="B38507">
        <v>2.9</v>
      </c>
      <c r="H38507" s="2">
        <v>3.1</v>
      </c>
      <c r="S38507" s="2">
        <f t="shared" si="603"/>
        <v>10.545600000000002</v>
      </c>
    </row>
    <row r="38508" spans="2:19" x14ac:dyDescent="0.3">
      <c r="B38508">
        <v>3.3</v>
      </c>
      <c r="H38508" s="2">
        <v>3.5</v>
      </c>
      <c r="S38508" s="2">
        <f t="shared" si="603"/>
        <v>17.874600000000001</v>
      </c>
    </row>
    <row r="38509" spans="2:19" x14ac:dyDescent="0.3">
      <c r="B38509">
        <v>2.6</v>
      </c>
      <c r="H38509" s="2">
        <v>3.2</v>
      </c>
      <c r="S38509" s="2">
        <f t="shared" si="603"/>
        <v>25.724999999999998</v>
      </c>
    </row>
    <row r="38510" spans="2:19" x14ac:dyDescent="0.3">
      <c r="B38510">
        <v>3.1</v>
      </c>
      <c r="H38510" s="2">
        <v>2.9</v>
      </c>
      <c r="S38510" s="2">
        <f t="shared" si="603"/>
        <v>19.660800000000005</v>
      </c>
    </row>
    <row r="38511" spans="2:19" x14ac:dyDescent="0.3">
      <c r="B38511">
        <v>3.5</v>
      </c>
      <c r="H38511" s="2">
        <v>3.3</v>
      </c>
      <c r="S38511" s="2">
        <f t="shared" si="603"/>
        <v>14.633399999999998</v>
      </c>
    </row>
    <row r="38512" spans="2:19" x14ac:dyDescent="0.3">
      <c r="B38512">
        <v>3.2</v>
      </c>
      <c r="H38512" s="2">
        <v>2.9</v>
      </c>
      <c r="S38512" s="2">
        <f t="shared" si="603"/>
        <v>21.562199999999997</v>
      </c>
    </row>
    <row r="38513" spans="2:19" x14ac:dyDescent="0.3">
      <c r="B38513">
        <v>2.9</v>
      </c>
      <c r="H38513" s="2">
        <v>3.3</v>
      </c>
      <c r="S38513" s="2">
        <f t="shared" si="603"/>
        <v>14.633399999999998</v>
      </c>
    </row>
    <row r="38514" spans="2:19" x14ac:dyDescent="0.3">
      <c r="B38514">
        <v>3.3</v>
      </c>
      <c r="H38514" s="2">
        <v>3.8</v>
      </c>
      <c r="S38514" s="2">
        <f t="shared" si="603"/>
        <v>21.562199999999997</v>
      </c>
    </row>
    <row r="38515" spans="2:19" x14ac:dyDescent="0.3">
      <c r="B38515">
        <v>2.9</v>
      </c>
      <c r="H38515" s="2">
        <v>3.9</v>
      </c>
      <c r="S38515" s="2">
        <f t="shared" si="603"/>
        <v>32.923199999999994</v>
      </c>
    </row>
    <row r="38516" spans="2:19" x14ac:dyDescent="0.3">
      <c r="B38516">
        <v>3.3</v>
      </c>
      <c r="H38516" s="2">
        <v>3.6</v>
      </c>
      <c r="S38516" s="2">
        <f t="shared" si="603"/>
        <v>35.591399999999993</v>
      </c>
    </row>
    <row r="38517" spans="2:19" x14ac:dyDescent="0.3">
      <c r="B38517">
        <v>3.8</v>
      </c>
      <c r="H38517" s="2">
        <v>3.6</v>
      </c>
      <c r="S38517" s="2">
        <f t="shared" si="603"/>
        <v>27.993600000000004</v>
      </c>
    </row>
    <row r="38518" spans="2:19" x14ac:dyDescent="0.3">
      <c r="B38518">
        <v>3.9</v>
      </c>
      <c r="H38518" s="2">
        <v>3.5</v>
      </c>
      <c r="S38518" s="2">
        <f t="shared" si="603"/>
        <v>27.993600000000004</v>
      </c>
    </row>
    <row r="38519" spans="2:19" x14ac:dyDescent="0.3">
      <c r="B38519">
        <v>3.6</v>
      </c>
      <c r="H38519" s="2">
        <v>2.7</v>
      </c>
      <c r="S38519" s="2">
        <f t="shared" si="603"/>
        <v>25.724999999999998</v>
      </c>
    </row>
    <row r="38520" spans="2:19" x14ac:dyDescent="0.3">
      <c r="B38520">
        <v>3.6</v>
      </c>
      <c r="H38520" s="2">
        <v>3</v>
      </c>
      <c r="S38520" s="2">
        <f t="shared" si="603"/>
        <v>11.809800000000001</v>
      </c>
    </row>
    <row r="38521" spans="2:19" x14ac:dyDescent="0.3">
      <c r="B38521">
        <v>3.5</v>
      </c>
      <c r="H38521" s="2">
        <v>1.9</v>
      </c>
      <c r="S38521" s="2">
        <f t="shared" si="603"/>
        <v>16.2</v>
      </c>
    </row>
    <row r="38522" spans="2:19" x14ac:dyDescent="0.3">
      <c r="B38522">
        <v>2.7</v>
      </c>
      <c r="H38522" s="2">
        <v>1.3</v>
      </c>
      <c r="S38522" s="2">
        <f t="shared" si="603"/>
        <v>4.1153999999999993</v>
      </c>
    </row>
    <row r="38523" spans="2:19" x14ac:dyDescent="0.3">
      <c r="B38523">
        <v>3</v>
      </c>
      <c r="H38523" s="2">
        <v>3</v>
      </c>
      <c r="S38523" s="2">
        <f t="shared" si="603"/>
        <v>1.3182000000000003</v>
      </c>
    </row>
    <row r="38524" spans="2:19" x14ac:dyDescent="0.3">
      <c r="B38524">
        <v>1.9</v>
      </c>
      <c r="H38524" s="2">
        <v>3.5</v>
      </c>
      <c r="S38524" s="2">
        <f t="shared" si="603"/>
        <v>16.2</v>
      </c>
    </row>
    <row r="38525" spans="2:19" x14ac:dyDescent="0.3">
      <c r="B38525">
        <v>1.3</v>
      </c>
      <c r="H38525" s="2">
        <v>4.7</v>
      </c>
      <c r="S38525" s="2">
        <f t="shared" si="603"/>
        <v>25.724999999999998</v>
      </c>
    </row>
    <row r="38526" spans="2:19" x14ac:dyDescent="0.3">
      <c r="B38526">
        <v>3</v>
      </c>
      <c r="H38526" s="2">
        <v>4.3</v>
      </c>
      <c r="S38526" s="2">
        <f t="shared" si="603"/>
        <v>62.293800000000012</v>
      </c>
    </row>
    <row r="38527" spans="2:19" x14ac:dyDescent="0.3">
      <c r="B38527">
        <v>3.5</v>
      </c>
      <c r="H38527" s="2">
        <v>3.7</v>
      </c>
      <c r="S38527" s="2">
        <f t="shared" si="603"/>
        <v>47.704199999999993</v>
      </c>
    </row>
    <row r="38528" spans="2:19" x14ac:dyDescent="0.3">
      <c r="B38528">
        <v>4.7</v>
      </c>
      <c r="H38528" s="2">
        <v>4.5999999999999996</v>
      </c>
      <c r="S38528" s="2">
        <f t="shared" si="603"/>
        <v>30.391800000000003</v>
      </c>
    </row>
    <row r="38529" spans="2:19" x14ac:dyDescent="0.3">
      <c r="B38529">
        <v>4.3</v>
      </c>
      <c r="H38529" s="2">
        <v>3.4</v>
      </c>
      <c r="S38529" s="2">
        <f t="shared" si="603"/>
        <v>58.401599999999981</v>
      </c>
    </row>
    <row r="38530" spans="2:19" x14ac:dyDescent="0.3">
      <c r="B38530">
        <v>3.7</v>
      </c>
      <c r="H38530" s="2">
        <v>4.2</v>
      </c>
      <c r="S38530" s="2">
        <f t="shared" si="603"/>
        <v>23.582399999999996</v>
      </c>
    </row>
    <row r="38531" spans="2:19" x14ac:dyDescent="0.3">
      <c r="B38531">
        <v>4.5999999999999996</v>
      </c>
      <c r="H38531" s="2">
        <v>3.9</v>
      </c>
      <c r="S38531" s="2">
        <f t="shared" ref="S38531:S38594" si="604">0.5*1.2*B38533^3</f>
        <v>44.452800000000003</v>
      </c>
    </row>
    <row r="38532" spans="2:19" x14ac:dyDescent="0.3">
      <c r="B38532">
        <v>3.4</v>
      </c>
      <c r="H38532" s="2">
        <v>4.0999999999999996</v>
      </c>
      <c r="S38532" s="2">
        <f t="shared" si="604"/>
        <v>35.591399999999993</v>
      </c>
    </row>
    <row r="38533" spans="2:19" x14ac:dyDescent="0.3">
      <c r="B38533">
        <v>4.2</v>
      </c>
      <c r="H38533" s="2">
        <v>3.4</v>
      </c>
      <c r="S38533" s="2">
        <f t="shared" si="604"/>
        <v>41.352599999999995</v>
      </c>
    </row>
    <row r="38534" spans="2:19" x14ac:dyDescent="0.3">
      <c r="B38534">
        <v>3.9</v>
      </c>
      <c r="H38534" s="2">
        <v>2.5</v>
      </c>
      <c r="S38534" s="2">
        <f t="shared" si="604"/>
        <v>23.582399999999996</v>
      </c>
    </row>
    <row r="38535" spans="2:19" x14ac:dyDescent="0.3">
      <c r="B38535">
        <v>4.0999999999999996</v>
      </c>
      <c r="H38535" s="2">
        <v>1.7</v>
      </c>
      <c r="S38535" s="2">
        <f t="shared" si="604"/>
        <v>9.375</v>
      </c>
    </row>
    <row r="38536" spans="2:19" x14ac:dyDescent="0.3">
      <c r="B38536">
        <v>3.4</v>
      </c>
      <c r="H38536" s="2">
        <v>2.5</v>
      </c>
      <c r="S38536" s="2">
        <f t="shared" si="604"/>
        <v>2.9477999999999995</v>
      </c>
    </row>
    <row r="38537" spans="2:19" x14ac:dyDescent="0.3">
      <c r="B38537">
        <v>2.5</v>
      </c>
      <c r="H38537" s="2">
        <v>2.9</v>
      </c>
      <c r="S38537" s="2">
        <f t="shared" si="604"/>
        <v>9.375</v>
      </c>
    </row>
    <row r="38538" spans="2:19" x14ac:dyDescent="0.3">
      <c r="B38538">
        <v>1.7</v>
      </c>
      <c r="H38538" s="2">
        <v>2.2999999999999998</v>
      </c>
      <c r="S38538" s="2">
        <f t="shared" si="604"/>
        <v>14.633399999999998</v>
      </c>
    </row>
    <row r="38539" spans="2:19" x14ac:dyDescent="0.3">
      <c r="B38539">
        <v>2.5</v>
      </c>
      <c r="H38539" s="2">
        <v>1.4</v>
      </c>
      <c r="S38539" s="2">
        <f t="shared" si="604"/>
        <v>7.3001999999999976</v>
      </c>
    </row>
    <row r="38540" spans="2:19" x14ac:dyDescent="0.3">
      <c r="B38540">
        <v>2.9</v>
      </c>
      <c r="H38540" s="2">
        <v>1.2</v>
      </c>
      <c r="S38540" s="2">
        <f t="shared" si="604"/>
        <v>1.6463999999999996</v>
      </c>
    </row>
    <row r="38541" spans="2:19" x14ac:dyDescent="0.3">
      <c r="B38541">
        <v>2.2999999999999998</v>
      </c>
      <c r="H38541" s="2">
        <v>1.6</v>
      </c>
      <c r="S38541" s="2">
        <f t="shared" si="604"/>
        <v>1.0367999999999999</v>
      </c>
    </row>
    <row r="38542" spans="2:19" x14ac:dyDescent="0.3">
      <c r="B38542">
        <v>1.4</v>
      </c>
      <c r="H38542" s="2">
        <v>0.6</v>
      </c>
      <c r="S38542" s="2">
        <f t="shared" si="604"/>
        <v>2.4576000000000007</v>
      </c>
    </row>
    <row r="38543" spans="2:19" x14ac:dyDescent="0.3">
      <c r="B38543">
        <v>1.2</v>
      </c>
      <c r="H38543" s="2">
        <v>0.8</v>
      </c>
      <c r="S38543" s="2">
        <f t="shared" si="604"/>
        <v>0.12959999999999999</v>
      </c>
    </row>
    <row r="38544" spans="2:19" x14ac:dyDescent="0.3">
      <c r="B38544">
        <v>1.6</v>
      </c>
      <c r="H38544" s="2">
        <v>0.6</v>
      </c>
      <c r="S38544" s="2">
        <f t="shared" si="604"/>
        <v>0.30720000000000008</v>
      </c>
    </row>
    <row r="38545" spans="2:19" x14ac:dyDescent="0.3">
      <c r="B38545">
        <v>0.6</v>
      </c>
      <c r="H38545" s="2">
        <v>1.7</v>
      </c>
      <c r="S38545" s="2">
        <f t="shared" si="604"/>
        <v>0.12959999999999999</v>
      </c>
    </row>
    <row r="38546" spans="2:19" x14ac:dyDescent="0.3">
      <c r="B38546">
        <v>0.8</v>
      </c>
      <c r="H38546" s="2">
        <v>2.1</v>
      </c>
      <c r="S38546" s="2">
        <f t="shared" si="604"/>
        <v>2.9477999999999995</v>
      </c>
    </row>
    <row r="38547" spans="2:19" x14ac:dyDescent="0.3">
      <c r="B38547">
        <v>0.6</v>
      </c>
      <c r="H38547" s="2">
        <v>2.7</v>
      </c>
      <c r="S38547" s="2">
        <f t="shared" si="604"/>
        <v>5.5566000000000004</v>
      </c>
    </row>
    <row r="38548" spans="2:19" x14ac:dyDescent="0.3">
      <c r="B38548">
        <v>1.7</v>
      </c>
      <c r="H38548" s="2">
        <v>2.9</v>
      </c>
      <c r="S38548" s="2">
        <f t="shared" si="604"/>
        <v>11.809800000000001</v>
      </c>
    </row>
    <row r="38549" spans="2:19" x14ac:dyDescent="0.3">
      <c r="B38549">
        <v>2.1</v>
      </c>
      <c r="H38549" s="2">
        <v>2.6</v>
      </c>
      <c r="S38549" s="2">
        <f t="shared" si="604"/>
        <v>14.633399999999998</v>
      </c>
    </row>
    <row r="38550" spans="2:19" x14ac:dyDescent="0.3">
      <c r="B38550">
        <v>2.7</v>
      </c>
      <c r="H38550" s="2">
        <v>3</v>
      </c>
      <c r="S38550" s="2">
        <f t="shared" si="604"/>
        <v>10.545600000000002</v>
      </c>
    </row>
    <row r="38551" spans="2:19" x14ac:dyDescent="0.3">
      <c r="B38551">
        <v>2.9</v>
      </c>
      <c r="H38551" s="2">
        <v>2.2999999999999998</v>
      </c>
      <c r="S38551" s="2">
        <f t="shared" si="604"/>
        <v>16.2</v>
      </c>
    </row>
    <row r="38552" spans="2:19" x14ac:dyDescent="0.3">
      <c r="B38552">
        <v>2.6</v>
      </c>
      <c r="H38552" s="2">
        <v>2.5</v>
      </c>
      <c r="S38552" s="2">
        <f t="shared" si="604"/>
        <v>7.3001999999999976</v>
      </c>
    </row>
    <row r="38553" spans="2:19" x14ac:dyDescent="0.3">
      <c r="B38553">
        <v>3</v>
      </c>
      <c r="H38553" s="2">
        <v>3.3</v>
      </c>
      <c r="S38553" s="2">
        <f t="shared" si="604"/>
        <v>9.375</v>
      </c>
    </row>
    <row r="38554" spans="2:19" x14ac:dyDescent="0.3">
      <c r="B38554">
        <v>2.2999999999999998</v>
      </c>
      <c r="H38554" s="2">
        <v>4.4000000000000004</v>
      </c>
      <c r="S38554" s="2">
        <f t="shared" si="604"/>
        <v>21.562199999999997</v>
      </c>
    </row>
    <row r="38555" spans="2:19" x14ac:dyDescent="0.3">
      <c r="B38555">
        <v>2.5</v>
      </c>
      <c r="H38555" s="2">
        <v>4.7</v>
      </c>
      <c r="S38555" s="2">
        <f t="shared" si="604"/>
        <v>51.110400000000013</v>
      </c>
    </row>
    <row r="38556" spans="2:19" x14ac:dyDescent="0.3">
      <c r="B38556">
        <v>3.3</v>
      </c>
      <c r="H38556" s="2">
        <v>4.0999999999999996</v>
      </c>
      <c r="S38556" s="2">
        <f t="shared" si="604"/>
        <v>62.293800000000012</v>
      </c>
    </row>
    <row r="38557" spans="2:19" x14ac:dyDescent="0.3">
      <c r="B38557">
        <v>4.4000000000000004</v>
      </c>
      <c r="H38557" s="2">
        <v>3.3</v>
      </c>
      <c r="S38557" s="2">
        <f t="shared" si="604"/>
        <v>41.352599999999995</v>
      </c>
    </row>
    <row r="38558" spans="2:19" x14ac:dyDescent="0.3">
      <c r="B38558">
        <v>4.7</v>
      </c>
      <c r="H38558" s="2">
        <v>3.3</v>
      </c>
      <c r="S38558" s="2">
        <f t="shared" si="604"/>
        <v>21.562199999999997</v>
      </c>
    </row>
    <row r="38559" spans="2:19" x14ac:dyDescent="0.3">
      <c r="B38559">
        <v>4.0999999999999996</v>
      </c>
      <c r="H38559" s="2">
        <v>4</v>
      </c>
      <c r="S38559" s="2">
        <f t="shared" si="604"/>
        <v>21.562199999999997</v>
      </c>
    </row>
    <row r="38560" spans="2:19" x14ac:dyDescent="0.3">
      <c r="B38560">
        <v>3.3</v>
      </c>
      <c r="H38560" s="2">
        <v>2.7</v>
      </c>
      <c r="S38560" s="2">
        <f t="shared" si="604"/>
        <v>38.4</v>
      </c>
    </row>
    <row r="38561" spans="2:19" x14ac:dyDescent="0.3">
      <c r="B38561">
        <v>3.3</v>
      </c>
      <c r="H38561" s="2">
        <v>2.6</v>
      </c>
      <c r="S38561" s="2">
        <f t="shared" si="604"/>
        <v>11.809800000000001</v>
      </c>
    </row>
    <row r="38562" spans="2:19" x14ac:dyDescent="0.3">
      <c r="B38562">
        <v>4</v>
      </c>
      <c r="H38562" s="2">
        <v>2.4</v>
      </c>
      <c r="S38562" s="2">
        <f t="shared" si="604"/>
        <v>10.545600000000002</v>
      </c>
    </row>
    <row r="38563" spans="2:19" x14ac:dyDescent="0.3">
      <c r="B38563">
        <v>2.7</v>
      </c>
      <c r="H38563" s="2">
        <v>2</v>
      </c>
      <c r="S38563" s="2">
        <f t="shared" si="604"/>
        <v>8.2943999999999996</v>
      </c>
    </row>
    <row r="38564" spans="2:19" x14ac:dyDescent="0.3">
      <c r="B38564">
        <v>2.6</v>
      </c>
      <c r="H38564" s="2">
        <v>2.2000000000000002</v>
      </c>
      <c r="S38564" s="2">
        <f t="shared" si="604"/>
        <v>4.8</v>
      </c>
    </row>
    <row r="38565" spans="2:19" x14ac:dyDescent="0.3">
      <c r="B38565">
        <v>2.4</v>
      </c>
      <c r="H38565" s="2">
        <v>1.7</v>
      </c>
      <c r="S38565" s="2">
        <f t="shared" si="604"/>
        <v>6.3888000000000016</v>
      </c>
    </row>
    <row r="38566" spans="2:19" x14ac:dyDescent="0.3">
      <c r="B38566">
        <v>2</v>
      </c>
      <c r="H38566" s="2">
        <v>2.5</v>
      </c>
      <c r="S38566" s="2">
        <f t="shared" si="604"/>
        <v>2.9477999999999995</v>
      </c>
    </row>
    <row r="38567" spans="2:19" x14ac:dyDescent="0.3">
      <c r="B38567">
        <v>2.2000000000000002</v>
      </c>
      <c r="H38567" s="2">
        <v>2.8</v>
      </c>
      <c r="S38567" s="2">
        <f t="shared" si="604"/>
        <v>9.375</v>
      </c>
    </row>
    <row r="38568" spans="2:19" x14ac:dyDescent="0.3">
      <c r="B38568">
        <v>1.7</v>
      </c>
      <c r="H38568" s="2">
        <v>3</v>
      </c>
      <c r="S38568" s="2">
        <f t="shared" si="604"/>
        <v>13.171199999999997</v>
      </c>
    </row>
    <row r="38569" spans="2:19" x14ac:dyDescent="0.3">
      <c r="B38569">
        <v>2.5</v>
      </c>
      <c r="H38569" s="2">
        <v>3.7</v>
      </c>
      <c r="S38569" s="2">
        <f t="shared" si="604"/>
        <v>16.2</v>
      </c>
    </row>
    <row r="38570" spans="2:19" x14ac:dyDescent="0.3">
      <c r="B38570">
        <v>2.8</v>
      </c>
      <c r="H38570" s="2">
        <v>3.5</v>
      </c>
      <c r="S38570" s="2">
        <f t="shared" si="604"/>
        <v>30.391800000000003</v>
      </c>
    </row>
    <row r="38571" spans="2:19" x14ac:dyDescent="0.3">
      <c r="B38571">
        <v>3</v>
      </c>
      <c r="H38571" s="2">
        <v>3.8</v>
      </c>
      <c r="S38571" s="2">
        <f t="shared" si="604"/>
        <v>25.724999999999998</v>
      </c>
    </row>
    <row r="38572" spans="2:19" x14ac:dyDescent="0.3">
      <c r="B38572">
        <v>3.7</v>
      </c>
      <c r="H38572" s="2">
        <v>3.8</v>
      </c>
      <c r="S38572" s="2">
        <f t="shared" si="604"/>
        <v>32.923199999999994</v>
      </c>
    </row>
    <row r="38573" spans="2:19" x14ac:dyDescent="0.3">
      <c r="B38573">
        <v>3.5</v>
      </c>
      <c r="H38573" s="2">
        <v>4.3</v>
      </c>
      <c r="S38573" s="2">
        <f t="shared" si="604"/>
        <v>32.923199999999994</v>
      </c>
    </row>
    <row r="38574" spans="2:19" x14ac:dyDescent="0.3">
      <c r="B38574">
        <v>3.8</v>
      </c>
      <c r="H38574" s="2">
        <v>3.1</v>
      </c>
      <c r="S38574" s="2">
        <f t="shared" si="604"/>
        <v>47.704199999999993</v>
      </c>
    </row>
    <row r="38575" spans="2:19" x14ac:dyDescent="0.3">
      <c r="B38575">
        <v>3.8</v>
      </c>
      <c r="H38575" s="2">
        <v>3.5</v>
      </c>
      <c r="S38575" s="2">
        <f t="shared" si="604"/>
        <v>17.874600000000001</v>
      </c>
    </row>
    <row r="38576" spans="2:19" x14ac:dyDescent="0.3">
      <c r="B38576">
        <v>4.3</v>
      </c>
      <c r="H38576" s="2">
        <v>3.7</v>
      </c>
      <c r="S38576" s="2">
        <f t="shared" si="604"/>
        <v>25.724999999999998</v>
      </c>
    </row>
    <row r="38577" spans="2:19" x14ac:dyDescent="0.3">
      <c r="B38577">
        <v>3.1</v>
      </c>
      <c r="H38577" s="2">
        <v>3.7</v>
      </c>
      <c r="S38577" s="2">
        <f t="shared" si="604"/>
        <v>30.391800000000003</v>
      </c>
    </row>
    <row r="38578" spans="2:19" x14ac:dyDescent="0.3">
      <c r="B38578">
        <v>3.5</v>
      </c>
      <c r="H38578" s="2">
        <v>3.5</v>
      </c>
      <c r="S38578" s="2">
        <f t="shared" si="604"/>
        <v>30.391800000000003</v>
      </c>
    </row>
    <row r="38579" spans="2:19" x14ac:dyDescent="0.3">
      <c r="B38579">
        <v>3.7</v>
      </c>
      <c r="H38579" s="2">
        <v>3</v>
      </c>
      <c r="S38579" s="2">
        <f t="shared" si="604"/>
        <v>25.724999999999998</v>
      </c>
    </row>
    <row r="38580" spans="2:19" x14ac:dyDescent="0.3">
      <c r="B38580">
        <v>3.7</v>
      </c>
      <c r="H38580" s="2">
        <v>2.6</v>
      </c>
      <c r="S38580" s="2">
        <f t="shared" si="604"/>
        <v>16.2</v>
      </c>
    </row>
    <row r="38581" spans="2:19" x14ac:dyDescent="0.3">
      <c r="B38581">
        <v>3.5</v>
      </c>
      <c r="H38581" s="2">
        <v>2.5</v>
      </c>
      <c r="S38581" s="2">
        <f t="shared" si="604"/>
        <v>10.545600000000002</v>
      </c>
    </row>
    <row r="38582" spans="2:19" x14ac:dyDescent="0.3">
      <c r="B38582">
        <v>3</v>
      </c>
      <c r="H38582" s="2">
        <v>2.5</v>
      </c>
      <c r="S38582" s="2">
        <f t="shared" si="604"/>
        <v>9.375</v>
      </c>
    </row>
    <row r="38583" spans="2:19" x14ac:dyDescent="0.3">
      <c r="B38583">
        <v>2.6</v>
      </c>
      <c r="H38583" s="2">
        <v>2.1</v>
      </c>
      <c r="S38583" s="2">
        <f t="shared" si="604"/>
        <v>9.375</v>
      </c>
    </row>
    <row r="38584" spans="2:19" x14ac:dyDescent="0.3">
      <c r="B38584">
        <v>2.5</v>
      </c>
      <c r="H38584" s="2">
        <v>1.8</v>
      </c>
      <c r="S38584" s="2">
        <f t="shared" si="604"/>
        <v>5.5566000000000004</v>
      </c>
    </row>
    <row r="38585" spans="2:19" x14ac:dyDescent="0.3">
      <c r="B38585">
        <v>2.5</v>
      </c>
      <c r="H38585" s="2">
        <v>1.9</v>
      </c>
      <c r="S38585" s="2">
        <f t="shared" si="604"/>
        <v>3.4992000000000005</v>
      </c>
    </row>
    <row r="38586" spans="2:19" x14ac:dyDescent="0.3">
      <c r="B38586">
        <v>2.1</v>
      </c>
      <c r="H38586" s="2">
        <v>1.7</v>
      </c>
      <c r="S38586" s="2">
        <f t="shared" si="604"/>
        <v>4.1153999999999993</v>
      </c>
    </row>
    <row r="38587" spans="2:19" x14ac:dyDescent="0.3">
      <c r="B38587">
        <v>1.8</v>
      </c>
      <c r="H38587" s="2">
        <v>1.3</v>
      </c>
      <c r="S38587" s="2">
        <f t="shared" si="604"/>
        <v>2.9477999999999995</v>
      </c>
    </row>
    <row r="38588" spans="2:19" x14ac:dyDescent="0.3">
      <c r="B38588">
        <v>1.9</v>
      </c>
      <c r="H38588" s="2">
        <v>1.5</v>
      </c>
      <c r="S38588" s="2">
        <f t="shared" si="604"/>
        <v>1.3182000000000003</v>
      </c>
    </row>
    <row r="38589" spans="2:19" x14ac:dyDescent="0.3">
      <c r="B38589">
        <v>1.7</v>
      </c>
      <c r="H38589" s="2">
        <v>1.6</v>
      </c>
      <c r="S38589" s="2">
        <f t="shared" si="604"/>
        <v>2.0249999999999999</v>
      </c>
    </row>
    <row r="38590" spans="2:19" x14ac:dyDescent="0.3">
      <c r="B38590">
        <v>1.3</v>
      </c>
      <c r="H38590" s="2">
        <v>1.4</v>
      </c>
      <c r="S38590" s="2">
        <f t="shared" si="604"/>
        <v>2.4576000000000007</v>
      </c>
    </row>
    <row r="38591" spans="2:19" x14ac:dyDescent="0.3">
      <c r="B38591">
        <v>1.5</v>
      </c>
      <c r="H38591" s="2">
        <v>1.7</v>
      </c>
      <c r="S38591" s="2">
        <f t="shared" si="604"/>
        <v>1.6463999999999996</v>
      </c>
    </row>
    <row r="38592" spans="2:19" x14ac:dyDescent="0.3">
      <c r="B38592">
        <v>1.6</v>
      </c>
      <c r="H38592" s="2">
        <v>1.5</v>
      </c>
      <c r="S38592" s="2">
        <f t="shared" si="604"/>
        <v>2.9477999999999995</v>
      </c>
    </row>
    <row r="38593" spans="2:19" x14ac:dyDescent="0.3">
      <c r="B38593">
        <v>1.4</v>
      </c>
      <c r="H38593" s="2">
        <v>1.7</v>
      </c>
      <c r="S38593" s="2">
        <f t="shared" si="604"/>
        <v>2.0249999999999999</v>
      </c>
    </row>
    <row r="38594" spans="2:19" x14ac:dyDescent="0.3">
      <c r="B38594">
        <v>1.7</v>
      </c>
      <c r="H38594" s="2">
        <v>1.3</v>
      </c>
      <c r="S38594" s="2">
        <f t="shared" si="604"/>
        <v>2.9477999999999995</v>
      </c>
    </row>
    <row r="38595" spans="2:19" x14ac:dyDescent="0.3">
      <c r="B38595">
        <v>1.5</v>
      </c>
      <c r="H38595" s="2">
        <v>1</v>
      </c>
      <c r="S38595" s="2">
        <f t="shared" ref="S38595:S38658" si="605">0.5*1.2*B38597^3</f>
        <v>1.3182000000000003</v>
      </c>
    </row>
    <row r="38596" spans="2:19" x14ac:dyDescent="0.3">
      <c r="B38596">
        <v>1.7</v>
      </c>
      <c r="H38596" s="2">
        <v>1.1000000000000001</v>
      </c>
      <c r="S38596" s="2">
        <f t="shared" si="605"/>
        <v>0.6</v>
      </c>
    </row>
    <row r="38597" spans="2:19" x14ac:dyDescent="0.3">
      <c r="B38597">
        <v>1.3</v>
      </c>
      <c r="H38597" s="2">
        <v>0.8</v>
      </c>
      <c r="S38597" s="2">
        <f t="shared" si="605"/>
        <v>0.7986000000000002</v>
      </c>
    </row>
    <row r="38598" spans="2:19" x14ac:dyDescent="0.3">
      <c r="B38598">
        <v>1</v>
      </c>
      <c r="H38598" s="2">
        <v>0.8</v>
      </c>
      <c r="S38598" s="2">
        <f t="shared" si="605"/>
        <v>0.30720000000000008</v>
      </c>
    </row>
    <row r="38599" spans="2:19" x14ac:dyDescent="0.3">
      <c r="B38599">
        <v>1.1000000000000001</v>
      </c>
      <c r="H38599" s="2">
        <v>1.3</v>
      </c>
      <c r="S38599" s="2">
        <f t="shared" si="605"/>
        <v>0.30720000000000008</v>
      </c>
    </row>
    <row r="38600" spans="2:19" x14ac:dyDescent="0.3">
      <c r="B38600">
        <v>0.8</v>
      </c>
      <c r="H38600" s="2">
        <v>1.3</v>
      </c>
      <c r="S38600" s="2">
        <f t="shared" si="605"/>
        <v>1.3182000000000003</v>
      </c>
    </row>
    <row r="38601" spans="2:19" x14ac:dyDescent="0.3">
      <c r="B38601">
        <v>0.8</v>
      </c>
      <c r="H38601" s="2">
        <v>1.4</v>
      </c>
      <c r="S38601" s="2">
        <f t="shared" si="605"/>
        <v>1.3182000000000003</v>
      </c>
    </row>
    <row r="38602" spans="2:19" x14ac:dyDescent="0.3">
      <c r="B38602">
        <v>1.3</v>
      </c>
      <c r="H38602" s="2">
        <v>1</v>
      </c>
      <c r="S38602" s="2">
        <f t="shared" si="605"/>
        <v>1.6463999999999996</v>
      </c>
    </row>
    <row r="38603" spans="2:19" x14ac:dyDescent="0.3">
      <c r="B38603">
        <v>1.3</v>
      </c>
      <c r="H38603" s="2">
        <v>0.8</v>
      </c>
      <c r="S38603" s="2">
        <f t="shared" si="605"/>
        <v>0.6</v>
      </c>
    </row>
    <row r="38604" spans="2:19" x14ac:dyDescent="0.3">
      <c r="B38604">
        <v>1.4</v>
      </c>
      <c r="H38604" s="2">
        <v>1.1000000000000001</v>
      </c>
      <c r="S38604" s="2">
        <f t="shared" si="605"/>
        <v>0.30720000000000008</v>
      </c>
    </row>
    <row r="38605" spans="2:19" x14ac:dyDescent="0.3">
      <c r="B38605">
        <v>1</v>
      </c>
      <c r="H38605" s="2">
        <v>0.9</v>
      </c>
      <c r="S38605" s="2">
        <f t="shared" si="605"/>
        <v>0.7986000000000002</v>
      </c>
    </row>
    <row r="38606" spans="2:19" x14ac:dyDescent="0.3">
      <c r="B38606">
        <v>0.8</v>
      </c>
      <c r="H38606" s="2">
        <v>0.9</v>
      </c>
      <c r="S38606" s="2">
        <f t="shared" si="605"/>
        <v>0.43740000000000007</v>
      </c>
    </row>
    <row r="38607" spans="2:19" x14ac:dyDescent="0.3">
      <c r="B38607">
        <v>1.1000000000000001</v>
      </c>
      <c r="H38607" s="2">
        <v>1.2</v>
      </c>
      <c r="S38607" s="2">
        <f t="shared" si="605"/>
        <v>0.43740000000000007</v>
      </c>
    </row>
    <row r="38608" spans="2:19" x14ac:dyDescent="0.3">
      <c r="B38608">
        <v>0.9</v>
      </c>
      <c r="H38608" s="2">
        <v>1.1000000000000001</v>
      </c>
      <c r="S38608" s="2">
        <f t="shared" si="605"/>
        <v>1.0367999999999999</v>
      </c>
    </row>
    <row r="38609" spans="2:19" x14ac:dyDescent="0.3">
      <c r="B38609">
        <v>0.9</v>
      </c>
      <c r="H38609" s="2">
        <v>1.2</v>
      </c>
      <c r="S38609" s="2">
        <f t="shared" si="605"/>
        <v>0.7986000000000002</v>
      </c>
    </row>
    <row r="38610" spans="2:19" x14ac:dyDescent="0.3">
      <c r="B38610">
        <v>1.2</v>
      </c>
      <c r="H38610" s="2">
        <v>1</v>
      </c>
      <c r="S38610" s="2">
        <f t="shared" si="605"/>
        <v>1.0367999999999999</v>
      </c>
    </row>
    <row r="38611" spans="2:19" x14ac:dyDescent="0.3">
      <c r="B38611">
        <v>1.1000000000000001</v>
      </c>
      <c r="H38611" s="2">
        <v>0.8</v>
      </c>
      <c r="S38611" s="2">
        <f t="shared" si="605"/>
        <v>0.6</v>
      </c>
    </row>
    <row r="38612" spans="2:19" x14ac:dyDescent="0.3">
      <c r="B38612">
        <v>1.2</v>
      </c>
      <c r="H38612" s="2">
        <v>0.6</v>
      </c>
      <c r="S38612" s="2">
        <f t="shared" si="605"/>
        <v>0.30720000000000008</v>
      </c>
    </row>
    <row r="38613" spans="2:19" x14ac:dyDescent="0.3">
      <c r="B38613">
        <v>1</v>
      </c>
      <c r="H38613" s="2">
        <v>0.4</v>
      </c>
      <c r="S38613" s="2">
        <f t="shared" si="605"/>
        <v>0.12959999999999999</v>
      </c>
    </row>
    <row r="38614" spans="2:19" x14ac:dyDescent="0.3">
      <c r="B38614">
        <v>0.8</v>
      </c>
      <c r="H38614" s="2">
        <v>0.3</v>
      </c>
      <c r="S38614" s="2">
        <f t="shared" si="605"/>
        <v>3.8400000000000011E-2</v>
      </c>
    </row>
    <row r="38615" spans="2:19" x14ac:dyDescent="0.3">
      <c r="B38615">
        <v>0.6</v>
      </c>
      <c r="H38615" s="2">
        <v>0.4</v>
      </c>
      <c r="S38615" s="2">
        <f t="shared" si="605"/>
        <v>1.6199999999999999E-2</v>
      </c>
    </row>
    <row r="38616" spans="2:19" x14ac:dyDescent="0.3">
      <c r="B38616">
        <v>0.4</v>
      </c>
      <c r="H38616" s="2">
        <v>0.5</v>
      </c>
      <c r="S38616" s="2">
        <f t="shared" si="605"/>
        <v>3.8400000000000011E-2</v>
      </c>
    </row>
    <row r="38617" spans="2:19" x14ac:dyDescent="0.3">
      <c r="B38617">
        <v>0.3</v>
      </c>
      <c r="H38617" s="2">
        <v>1.3</v>
      </c>
      <c r="S38617" s="2">
        <f t="shared" si="605"/>
        <v>7.4999999999999997E-2</v>
      </c>
    </row>
    <row r="38618" spans="2:19" x14ac:dyDescent="0.3">
      <c r="B38618">
        <v>0.4</v>
      </c>
      <c r="H38618" s="2">
        <v>1.4</v>
      </c>
      <c r="S38618" s="2">
        <f t="shared" si="605"/>
        <v>1.3182000000000003</v>
      </c>
    </row>
    <row r="38619" spans="2:19" x14ac:dyDescent="0.3">
      <c r="B38619">
        <v>0.5</v>
      </c>
      <c r="H38619" s="2">
        <v>1.5</v>
      </c>
      <c r="S38619" s="2">
        <f t="shared" si="605"/>
        <v>1.6463999999999996</v>
      </c>
    </row>
    <row r="38620" spans="2:19" x14ac:dyDescent="0.3">
      <c r="B38620">
        <v>1.3</v>
      </c>
      <c r="H38620" s="2">
        <v>1.4</v>
      </c>
      <c r="S38620" s="2">
        <f t="shared" si="605"/>
        <v>2.0249999999999999</v>
      </c>
    </row>
    <row r="38621" spans="2:19" x14ac:dyDescent="0.3">
      <c r="B38621">
        <v>1.4</v>
      </c>
      <c r="H38621" s="2">
        <v>1.9</v>
      </c>
      <c r="S38621" s="2">
        <f t="shared" si="605"/>
        <v>1.6463999999999996</v>
      </c>
    </row>
    <row r="38622" spans="2:19" x14ac:dyDescent="0.3">
      <c r="B38622">
        <v>1.5</v>
      </c>
      <c r="H38622" s="2">
        <v>2.2999999999999998</v>
      </c>
      <c r="S38622" s="2">
        <f t="shared" si="605"/>
        <v>4.1153999999999993</v>
      </c>
    </row>
    <row r="38623" spans="2:19" x14ac:dyDescent="0.3">
      <c r="B38623">
        <v>1.4</v>
      </c>
      <c r="H38623" s="2">
        <v>1.3</v>
      </c>
      <c r="S38623" s="2">
        <f t="shared" si="605"/>
        <v>7.3001999999999976</v>
      </c>
    </row>
    <row r="38624" spans="2:19" x14ac:dyDescent="0.3">
      <c r="B38624">
        <v>1.9</v>
      </c>
      <c r="H38624" s="2">
        <v>1.3</v>
      </c>
      <c r="S38624" s="2">
        <f t="shared" si="605"/>
        <v>1.3182000000000003</v>
      </c>
    </row>
    <row r="38625" spans="2:19" x14ac:dyDescent="0.3">
      <c r="B38625">
        <v>2.2999999999999998</v>
      </c>
      <c r="H38625" s="2">
        <v>2.1</v>
      </c>
      <c r="S38625" s="2">
        <f t="shared" si="605"/>
        <v>1.3182000000000003</v>
      </c>
    </row>
    <row r="38626" spans="2:19" x14ac:dyDescent="0.3">
      <c r="B38626">
        <v>1.3</v>
      </c>
      <c r="H38626" s="2">
        <v>1.3</v>
      </c>
      <c r="S38626" s="2">
        <f t="shared" si="605"/>
        <v>5.5566000000000004</v>
      </c>
    </row>
    <row r="38627" spans="2:19" x14ac:dyDescent="0.3">
      <c r="B38627">
        <v>1.3</v>
      </c>
      <c r="H38627" s="2">
        <v>1.6</v>
      </c>
      <c r="S38627" s="2">
        <f t="shared" si="605"/>
        <v>1.3182000000000003</v>
      </c>
    </row>
    <row r="38628" spans="2:19" x14ac:dyDescent="0.3">
      <c r="B38628">
        <v>2.1</v>
      </c>
      <c r="H38628" s="2">
        <v>1.9</v>
      </c>
      <c r="S38628" s="2">
        <f t="shared" si="605"/>
        <v>2.4576000000000007</v>
      </c>
    </row>
    <row r="38629" spans="2:19" x14ac:dyDescent="0.3">
      <c r="B38629">
        <v>1.3</v>
      </c>
      <c r="H38629" s="2">
        <v>1.6</v>
      </c>
      <c r="S38629" s="2">
        <f t="shared" si="605"/>
        <v>4.1153999999999993</v>
      </c>
    </row>
    <row r="38630" spans="2:19" x14ac:dyDescent="0.3">
      <c r="B38630">
        <v>1.6</v>
      </c>
      <c r="H38630" s="2">
        <v>1.5</v>
      </c>
      <c r="S38630" s="2">
        <f t="shared" si="605"/>
        <v>2.4576000000000007</v>
      </c>
    </row>
    <row r="38631" spans="2:19" x14ac:dyDescent="0.3">
      <c r="B38631">
        <v>1.9</v>
      </c>
      <c r="H38631" s="2">
        <v>1.5</v>
      </c>
      <c r="S38631" s="2">
        <f t="shared" si="605"/>
        <v>2.0249999999999999</v>
      </c>
    </row>
    <row r="38632" spans="2:19" x14ac:dyDescent="0.3">
      <c r="B38632">
        <v>1.6</v>
      </c>
      <c r="H38632" s="2">
        <v>1.5</v>
      </c>
      <c r="S38632" s="2">
        <f t="shared" si="605"/>
        <v>2.0249999999999999</v>
      </c>
    </row>
    <row r="38633" spans="2:19" x14ac:dyDescent="0.3">
      <c r="B38633">
        <v>1.5</v>
      </c>
      <c r="H38633" s="2">
        <v>1.5</v>
      </c>
      <c r="S38633" s="2">
        <f t="shared" si="605"/>
        <v>2.0249999999999999</v>
      </c>
    </row>
    <row r="38634" spans="2:19" x14ac:dyDescent="0.3">
      <c r="B38634">
        <v>1.5</v>
      </c>
      <c r="H38634" s="2">
        <v>1.5</v>
      </c>
      <c r="S38634" s="2">
        <f t="shared" si="605"/>
        <v>2.0249999999999999</v>
      </c>
    </row>
    <row r="38635" spans="2:19" x14ac:dyDescent="0.3">
      <c r="B38635">
        <v>1.5</v>
      </c>
      <c r="H38635" s="2">
        <v>1.8</v>
      </c>
      <c r="S38635" s="2">
        <f t="shared" si="605"/>
        <v>2.0249999999999999</v>
      </c>
    </row>
    <row r="38636" spans="2:19" x14ac:dyDescent="0.3">
      <c r="B38636">
        <v>1.5</v>
      </c>
      <c r="H38636" s="2">
        <v>1.7</v>
      </c>
      <c r="S38636" s="2">
        <f t="shared" si="605"/>
        <v>3.4992000000000005</v>
      </c>
    </row>
    <row r="38637" spans="2:19" x14ac:dyDescent="0.3">
      <c r="B38637">
        <v>1.5</v>
      </c>
      <c r="H38637" s="2">
        <v>1.8</v>
      </c>
      <c r="S38637" s="2">
        <f t="shared" si="605"/>
        <v>2.9477999999999995</v>
      </c>
    </row>
    <row r="38638" spans="2:19" x14ac:dyDescent="0.3">
      <c r="B38638">
        <v>1.8</v>
      </c>
      <c r="H38638" s="2">
        <v>2</v>
      </c>
      <c r="S38638" s="2">
        <f t="shared" si="605"/>
        <v>3.4992000000000005</v>
      </c>
    </row>
    <row r="38639" spans="2:19" x14ac:dyDescent="0.3">
      <c r="B38639">
        <v>1.7</v>
      </c>
      <c r="H38639" s="2">
        <v>1.8</v>
      </c>
      <c r="S38639" s="2">
        <f t="shared" si="605"/>
        <v>4.8</v>
      </c>
    </row>
    <row r="38640" spans="2:19" x14ac:dyDescent="0.3">
      <c r="B38640">
        <v>1.8</v>
      </c>
      <c r="H38640" s="2">
        <v>2.2999999999999998</v>
      </c>
      <c r="S38640" s="2">
        <f t="shared" si="605"/>
        <v>3.4992000000000005</v>
      </c>
    </row>
    <row r="38641" spans="2:19" x14ac:dyDescent="0.3">
      <c r="B38641">
        <v>2</v>
      </c>
      <c r="H38641" s="2">
        <v>2.2999999999999998</v>
      </c>
      <c r="S38641" s="2">
        <f t="shared" si="605"/>
        <v>7.3001999999999976</v>
      </c>
    </row>
    <row r="38642" spans="2:19" x14ac:dyDescent="0.3">
      <c r="B38642">
        <v>1.8</v>
      </c>
      <c r="H38642" s="2">
        <v>3</v>
      </c>
      <c r="S38642" s="2">
        <f t="shared" si="605"/>
        <v>7.3001999999999976</v>
      </c>
    </row>
    <row r="38643" spans="2:19" x14ac:dyDescent="0.3">
      <c r="B38643">
        <v>2.2999999999999998</v>
      </c>
      <c r="H38643" s="2">
        <v>2.9</v>
      </c>
      <c r="S38643" s="2">
        <f t="shared" si="605"/>
        <v>16.2</v>
      </c>
    </row>
    <row r="38644" spans="2:19" x14ac:dyDescent="0.3">
      <c r="B38644">
        <v>2.2999999999999998</v>
      </c>
      <c r="H38644" s="2">
        <v>2.2000000000000002</v>
      </c>
      <c r="S38644" s="2">
        <f t="shared" si="605"/>
        <v>14.633399999999998</v>
      </c>
    </row>
    <row r="38645" spans="2:19" x14ac:dyDescent="0.3">
      <c r="B38645">
        <v>3</v>
      </c>
      <c r="H38645" s="2">
        <v>1.8</v>
      </c>
      <c r="S38645" s="2">
        <f t="shared" si="605"/>
        <v>6.3888000000000016</v>
      </c>
    </row>
    <row r="38646" spans="2:19" x14ac:dyDescent="0.3">
      <c r="B38646">
        <v>2.9</v>
      </c>
      <c r="H38646" s="2">
        <v>2.1</v>
      </c>
      <c r="S38646" s="2">
        <f t="shared" si="605"/>
        <v>3.4992000000000005</v>
      </c>
    </row>
    <row r="38647" spans="2:19" x14ac:dyDescent="0.3">
      <c r="B38647">
        <v>2.2000000000000002</v>
      </c>
      <c r="H38647" s="2">
        <v>2.1</v>
      </c>
      <c r="S38647" s="2">
        <f t="shared" si="605"/>
        <v>5.5566000000000004</v>
      </c>
    </row>
    <row r="38648" spans="2:19" x14ac:dyDescent="0.3">
      <c r="B38648">
        <v>1.8</v>
      </c>
      <c r="H38648" s="2">
        <v>2.2999999999999998</v>
      </c>
      <c r="S38648" s="2">
        <f t="shared" si="605"/>
        <v>5.5566000000000004</v>
      </c>
    </row>
    <row r="38649" spans="2:19" x14ac:dyDescent="0.3">
      <c r="B38649">
        <v>2.1</v>
      </c>
      <c r="H38649" s="2">
        <v>2.6</v>
      </c>
      <c r="S38649" s="2">
        <f t="shared" si="605"/>
        <v>7.3001999999999976</v>
      </c>
    </row>
    <row r="38650" spans="2:19" x14ac:dyDescent="0.3">
      <c r="B38650">
        <v>2.1</v>
      </c>
      <c r="H38650" s="2">
        <v>2.1</v>
      </c>
      <c r="S38650" s="2">
        <f t="shared" si="605"/>
        <v>10.545600000000002</v>
      </c>
    </row>
    <row r="38651" spans="2:19" x14ac:dyDescent="0.3">
      <c r="B38651">
        <v>2.2999999999999998</v>
      </c>
      <c r="H38651" s="2">
        <v>3</v>
      </c>
      <c r="S38651" s="2">
        <f t="shared" si="605"/>
        <v>5.5566000000000004</v>
      </c>
    </row>
    <row r="38652" spans="2:19" x14ac:dyDescent="0.3">
      <c r="B38652">
        <v>2.6</v>
      </c>
      <c r="H38652" s="2">
        <v>2.4</v>
      </c>
      <c r="S38652" s="2">
        <f t="shared" si="605"/>
        <v>16.2</v>
      </c>
    </row>
    <row r="38653" spans="2:19" x14ac:dyDescent="0.3">
      <c r="B38653">
        <v>2.1</v>
      </c>
      <c r="H38653" s="2">
        <v>2.2999999999999998</v>
      </c>
      <c r="S38653" s="2">
        <f t="shared" si="605"/>
        <v>8.2943999999999996</v>
      </c>
    </row>
    <row r="38654" spans="2:19" x14ac:dyDescent="0.3">
      <c r="B38654">
        <v>3</v>
      </c>
      <c r="H38654" s="2">
        <v>2.2000000000000002</v>
      </c>
      <c r="S38654" s="2">
        <f t="shared" si="605"/>
        <v>7.3001999999999976</v>
      </c>
    </row>
    <row r="38655" spans="2:19" x14ac:dyDescent="0.3">
      <c r="B38655">
        <v>2.4</v>
      </c>
      <c r="H38655" s="2">
        <v>2.4</v>
      </c>
      <c r="S38655" s="2">
        <f t="shared" si="605"/>
        <v>6.3888000000000016</v>
      </c>
    </row>
    <row r="38656" spans="2:19" x14ac:dyDescent="0.3">
      <c r="B38656">
        <v>2.2999999999999998</v>
      </c>
      <c r="H38656" s="2">
        <v>3.7</v>
      </c>
      <c r="S38656" s="2">
        <f t="shared" si="605"/>
        <v>8.2943999999999996</v>
      </c>
    </row>
    <row r="38657" spans="2:19" x14ac:dyDescent="0.3">
      <c r="B38657">
        <v>2.2000000000000002</v>
      </c>
      <c r="H38657" s="2">
        <v>3.8</v>
      </c>
      <c r="S38657" s="2">
        <f t="shared" si="605"/>
        <v>30.391800000000003</v>
      </c>
    </row>
    <row r="38658" spans="2:19" x14ac:dyDescent="0.3">
      <c r="B38658">
        <v>2.4</v>
      </c>
      <c r="H38658" s="2">
        <v>3.2</v>
      </c>
      <c r="S38658" s="2">
        <f t="shared" si="605"/>
        <v>32.923199999999994</v>
      </c>
    </row>
    <row r="38659" spans="2:19" x14ac:dyDescent="0.3">
      <c r="B38659">
        <v>3.7</v>
      </c>
      <c r="H38659" s="2">
        <v>3.1</v>
      </c>
      <c r="S38659" s="2">
        <f t="shared" ref="S38659:S38722" si="606">0.5*1.2*B38661^3</f>
        <v>19.660800000000005</v>
      </c>
    </row>
    <row r="38660" spans="2:19" x14ac:dyDescent="0.3">
      <c r="B38660">
        <v>3.8</v>
      </c>
      <c r="H38660" s="2">
        <v>3.2</v>
      </c>
      <c r="S38660" s="2">
        <f t="shared" si="606"/>
        <v>17.874600000000001</v>
      </c>
    </row>
    <row r="38661" spans="2:19" x14ac:dyDescent="0.3">
      <c r="B38661">
        <v>3.2</v>
      </c>
      <c r="H38661" s="2">
        <v>3.4</v>
      </c>
      <c r="S38661" s="2">
        <f t="shared" si="606"/>
        <v>19.660800000000005</v>
      </c>
    </row>
    <row r="38662" spans="2:19" x14ac:dyDescent="0.3">
      <c r="B38662">
        <v>3.1</v>
      </c>
      <c r="H38662" s="2">
        <v>3.2</v>
      </c>
      <c r="S38662" s="2">
        <f t="shared" si="606"/>
        <v>23.582399999999996</v>
      </c>
    </row>
    <row r="38663" spans="2:19" x14ac:dyDescent="0.3">
      <c r="B38663">
        <v>3.2</v>
      </c>
      <c r="H38663" s="2">
        <v>3.2</v>
      </c>
      <c r="S38663" s="2">
        <f t="shared" si="606"/>
        <v>19.660800000000005</v>
      </c>
    </row>
    <row r="38664" spans="2:19" x14ac:dyDescent="0.3">
      <c r="B38664">
        <v>3.4</v>
      </c>
      <c r="H38664" s="2">
        <v>3.2</v>
      </c>
      <c r="S38664" s="2">
        <f t="shared" si="606"/>
        <v>19.660800000000005</v>
      </c>
    </row>
    <row r="38665" spans="2:19" x14ac:dyDescent="0.3">
      <c r="B38665">
        <v>3.2</v>
      </c>
      <c r="H38665" s="2">
        <v>2.8</v>
      </c>
      <c r="S38665" s="2">
        <f t="shared" si="606"/>
        <v>19.660800000000005</v>
      </c>
    </row>
    <row r="38666" spans="2:19" x14ac:dyDescent="0.3">
      <c r="B38666">
        <v>3.2</v>
      </c>
      <c r="H38666" s="2">
        <v>3.7</v>
      </c>
      <c r="S38666" s="2">
        <f t="shared" si="606"/>
        <v>13.171199999999997</v>
      </c>
    </row>
    <row r="38667" spans="2:19" x14ac:dyDescent="0.3">
      <c r="B38667">
        <v>3.2</v>
      </c>
      <c r="H38667" s="2">
        <v>4.7</v>
      </c>
      <c r="S38667" s="2">
        <f t="shared" si="606"/>
        <v>30.391800000000003</v>
      </c>
    </row>
    <row r="38668" spans="2:19" x14ac:dyDescent="0.3">
      <c r="B38668">
        <v>2.8</v>
      </c>
      <c r="H38668" s="2">
        <v>4.0999999999999996</v>
      </c>
      <c r="S38668" s="2">
        <f t="shared" si="606"/>
        <v>62.293800000000012</v>
      </c>
    </row>
    <row r="38669" spans="2:19" x14ac:dyDescent="0.3">
      <c r="B38669">
        <v>3.7</v>
      </c>
      <c r="H38669" s="2">
        <v>3.9</v>
      </c>
      <c r="S38669" s="2">
        <f t="shared" si="606"/>
        <v>41.352599999999995</v>
      </c>
    </row>
    <row r="38670" spans="2:19" x14ac:dyDescent="0.3">
      <c r="B38670">
        <v>4.7</v>
      </c>
      <c r="H38670" s="2">
        <v>4.0999999999999996</v>
      </c>
      <c r="S38670" s="2">
        <f t="shared" si="606"/>
        <v>35.591399999999993</v>
      </c>
    </row>
    <row r="38671" spans="2:19" x14ac:dyDescent="0.3">
      <c r="B38671">
        <v>4.0999999999999996</v>
      </c>
      <c r="H38671" s="2">
        <v>3.8</v>
      </c>
      <c r="S38671" s="2">
        <f t="shared" si="606"/>
        <v>41.352599999999995</v>
      </c>
    </row>
    <row r="38672" spans="2:19" x14ac:dyDescent="0.3">
      <c r="B38672">
        <v>3.9</v>
      </c>
      <c r="H38672" s="2">
        <v>3.7</v>
      </c>
      <c r="S38672" s="2">
        <f t="shared" si="606"/>
        <v>32.923199999999994</v>
      </c>
    </row>
    <row r="38673" spans="2:19" x14ac:dyDescent="0.3">
      <c r="B38673">
        <v>4.0999999999999996</v>
      </c>
      <c r="H38673" s="2">
        <v>4.0999999999999996</v>
      </c>
      <c r="S38673" s="2">
        <f t="shared" si="606"/>
        <v>30.391800000000003</v>
      </c>
    </row>
    <row r="38674" spans="2:19" x14ac:dyDescent="0.3">
      <c r="B38674">
        <v>3.8</v>
      </c>
      <c r="H38674" s="2">
        <v>3.2</v>
      </c>
      <c r="S38674" s="2">
        <f t="shared" si="606"/>
        <v>41.352599999999995</v>
      </c>
    </row>
    <row r="38675" spans="2:19" x14ac:dyDescent="0.3">
      <c r="B38675">
        <v>3.7</v>
      </c>
      <c r="H38675" s="2">
        <v>3.6</v>
      </c>
      <c r="S38675" s="2">
        <f t="shared" si="606"/>
        <v>19.660800000000005</v>
      </c>
    </row>
    <row r="38676" spans="2:19" x14ac:dyDescent="0.3">
      <c r="B38676">
        <v>4.0999999999999996</v>
      </c>
      <c r="H38676" s="2">
        <v>3.1</v>
      </c>
      <c r="S38676" s="2">
        <f t="shared" si="606"/>
        <v>27.993600000000004</v>
      </c>
    </row>
    <row r="38677" spans="2:19" x14ac:dyDescent="0.3">
      <c r="B38677">
        <v>3.2</v>
      </c>
      <c r="H38677" s="2">
        <v>3.2</v>
      </c>
      <c r="S38677" s="2">
        <f t="shared" si="606"/>
        <v>17.874600000000001</v>
      </c>
    </row>
    <row r="38678" spans="2:19" x14ac:dyDescent="0.3">
      <c r="B38678">
        <v>3.6</v>
      </c>
      <c r="H38678" s="2">
        <v>3</v>
      </c>
      <c r="S38678" s="2">
        <f t="shared" si="606"/>
        <v>19.660800000000005</v>
      </c>
    </row>
    <row r="38679" spans="2:19" x14ac:dyDescent="0.3">
      <c r="B38679">
        <v>3.1</v>
      </c>
      <c r="H38679" s="2">
        <v>2.7</v>
      </c>
      <c r="S38679" s="2">
        <f t="shared" si="606"/>
        <v>16.2</v>
      </c>
    </row>
    <row r="38680" spans="2:19" x14ac:dyDescent="0.3">
      <c r="B38680">
        <v>3.2</v>
      </c>
      <c r="H38680" s="2">
        <v>2.2000000000000002</v>
      </c>
      <c r="S38680" s="2">
        <f t="shared" si="606"/>
        <v>11.809800000000001</v>
      </c>
    </row>
    <row r="38681" spans="2:19" x14ac:dyDescent="0.3">
      <c r="B38681">
        <v>3</v>
      </c>
      <c r="H38681" s="2">
        <v>2.4</v>
      </c>
      <c r="S38681" s="2">
        <f t="shared" si="606"/>
        <v>6.3888000000000016</v>
      </c>
    </row>
    <row r="38682" spans="2:19" x14ac:dyDescent="0.3">
      <c r="B38682">
        <v>2.7</v>
      </c>
      <c r="H38682" s="2">
        <v>2.2000000000000002</v>
      </c>
      <c r="S38682" s="2">
        <f t="shared" si="606"/>
        <v>8.2943999999999996</v>
      </c>
    </row>
    <row r="38683" spans="2:19" x14ac:dyDescent="0.3">
      <c r="B38683">
        <v>2.2000000000000002</v>
      </c>
      <c r="H38683" s="2">
        <v>2.9</v>
      </c>
      <c r="S38683" s="2">
        <f t="shared" si="606"/>
        <v>6.3888000000000016</v>
      </c>
    </row>
    <row r="38684" spans="2:19" x14ac:dyDescent="0.3">
      <c r="B38684">
        <v>2.4</v>
      </c>
      <c r="H38684" s="2">
        <v>2.9</v>
      </c>
      <c r="S38684" s="2">
        <f t="shared" si="606"/>
        <v>14.633399999999998</v>
      </c>
    </row>
    <row r="38685" spans="2:19" x14ac:dyDescent="0.3">
      <c r="B38685">
        <v>2.2000000000000002</v>
      </c>
      <c r="H38685" s="2">
        <v>2.5</v>
      </c>
      <c r="S38685" s="2">
        <f t="shared" si="606"/>
        <v>14.633399999999998</v>
      </c>
    </row>
    <row r="38686" spans="2:19" x14ac:dyDescent="0.3">
      <c r="B38686">
        <v>2.9</v>
      </c>
      <c r="H38686" s="2">
        <v>2.5</v>
      </c>
      <c r="S38686" s="2">
        <f t="shared" si="606"/>
        <v>9.375</v>
      </c>
    </row>
    <row r="38687" spans="2:19" x14ac:dyDescent="0.3">
      <c r="B38687">
        <v>2.9</v>
      </c>
      <c r="H38687" s="2">
        <v>2.4</v>
      </c>
      <c r="S38687" s="2">
        <f t="shared" si="606"/>
        <v>9.375</v>
      </c>
    </row>
    <row r="38688" spans="2:19" x14ac:dyDescent="0.3">
      <c r="B38688">
        <v>2.5</v>
      </c>
      <c r="H38688" s="2">
        <v>2.1</v>
      </c>
      <c r="S38688" s="2">
        <f t="shared" si="606"/>
        <v>8.2943999999999996</v>
      </c>
    </row>
    <row r="38689" spans="2:19" x14ac:dyDescent="0.3">
      <c r="B38689">
        <v>2.5</v>
      </c>
      <c r="H38689" s="2">
        <v>2.4</v>
      </c>
      <c r="S38689" s="2">
        <f t="shared" si="606"/>
        <v>5.5566000000000004</v>
      </c>
    </row>
    <row r="38690" spans="2:19" x14ac:dyDescent="0.3">
      <c r="B38690">
        <v>2.4</v>
      </c>
      <c r="H38690" s="2">
        <v>2.4</v>
      </c>
      <c r="S38690" s="2">
        <f t="shared" si="606"/>
        <v>8.2943999999999996</v>
      </c>
    </row>
    <row r="38691" spans="2:19" x14ac:dyDescent="0.3">
      <c r="B38691">
        <v>2.1</v>
      </c>
      <c r="H38691" s="2">
        <v>3</v>
      </c>
      <c r="S38691" s="2">
        <f t="shared" si="606"/>
        <v>8.2943999999999996</v>
      </c>
    </row>
    <row r="38692" spans="2:19" x14ac:dyDescent="0.3">
      <c r="B38692">
        <v>2.4</v>
      </c>
      <c r="H38692" s="2">
        <v>3.2</v>
      </c>
      <c r="S38692" s="2">
        <f t="shared" si="606"/>
        <v>16.2</v>
      </c>
    </row>
    <row r="38693" spans="2:19" x14ac:dyDescent="0.3">
      <c r="B38693">
        <v>2.4</v>
      </c>
      <c r="H38693" s="2">
        <v>2.9</v>
      </c>
      <c r="S38693" s="2">
        <f t="shared" si="606"/>
        <v>19.660800000000005</v>
      </c>
    </row>
    <row r="38694" spans="2:19" x14ac:dyDescent="0.3">
      <c r="B38694">
        <v>3</v>
      </c>
      <c r="H38694" s="2">
        <v>2.7</v>
      </c>
      <c r="S38694" s="2">
        <f t="shared" si="606"/>
        <v>14.633399999999998</v>
      </c>
    </row>
    <row r="38695" spans="2:19" x14ac:dyDescent="0.3">
      <c r="B38695">
        <v>3.2</v>
      </c>
      <c r="H38695" s="2">
        <v>2.6</v>
      </c>
      <c r="S38695" s="2">
        <f t="shared" si="606"/>
        <v>11.809800000000001</v>
      </c>
    </row>
    <row r="38696" spans="2:19" x14ac:dyDescent="0.3">
      <c r="B38696">
        <v>2.9</v>
      </c>
      <c r="H38696" s="2">
        <v>3.3</v>
      </c>
      <c r="S38696" s="2">
        <f t="shared" si="606"/>
        <v>10.545600000000002</v>
      </c>
    </row>
    <row r="38697" spans="2:19" x14ac:dyDescent="0.3">
      <c r="B38697">
        <v>2.7</v>
      </c>
      <c r="H38697" s="2">
        <v>3.4</v>
      </c>
      <c r="S38697" s="2">
        <f t="shared" si="606"/>
        <v>21.562199999999997</v>
      </c>
    </row>
    <row r="38698" spans="2:19" x14ac:dyDescent="0.3">
      <c r="B38698">
        <v>2.6</v>
      </c>
      <c r="H38698" s="2">
        <v>3.9</v>
      </c>
      <c r="S38698" s="2">
        <f t="shared" si="606"/>
        <v>23.582399999999996</v>
      </c>
    </row>
    <row r="38699" spans="2:19" x14ac:dyDescent="0.3">
      <c r="B38699">
        <v>3.3</v>
      </c>
      <c r="H38699" s="2">
        <v>4.0999999999999996</v>
      </c>
      <c r="S38699" s="2">
        <f t="shared" si="606"/>
        <v>35.591399999999993</v>
      </c>
    </row>
    <row r="38700" spans="2:19" x14ac:dyDescent="0.3">
      <c r="B38700">
        <v>3.4</v>
      </c>
      <c r="H38700" s="2">
        <v>5.2</v>
      </c>
      <c r="S38700" s="2">
        <f t="shared" si="606"/>
        <v>41.352599999999995</v>
      </c>
    </row>
    <row r="38701" spans="2:19" x14ac:dyDescent="0.3">
      <c r="B38701">
        <v>3.9</v>
      </c>
      <c r="H38701" s="2">
        <v>4.9000000000000004</v>
      </c>
      <c r="S38701" s="2">
        <f t="shared" si="606"/>
        <v>84.364800000000017</v>
      </c>
    </row>
    <row r="38702" spans="2:19" x14ac:dyDescent="0.3">
      <c r="B38702">
        <v>4.0999999999999996</v>
      </c>
      <c r="H38702" s="2">
        <v>4.7</v>
      </c>
      <c r="S38702" s="2">
        <f t="shared" si="606"/>
        <v>70.589400000000012</v>
      </c>
    </row>
    <row r="38703" spans="2:19" x14ac:dyDescent="0.3">
      <c r="B38703">
        <v>5.2</v>
      </c>
      <c r="H38703" s="2">
        <v>4.7</v>
      </c>
      <c r="S38703" s="2">
        <f t="shared" si="606"/>
        <v>62.293800000000012</v>
      </c>
    </row>
    <row r="38704" spans="2:19" x14ac:dyDescent="0.3">
      <c r="B38704">
        <v>4.9000000000000004</v>
      </c>
      <c r="H38704" s="2">
        <v>5.7</v>
      </c>
      <c r="S38704" s="2">
        <f t="shared" si="606"/>
        <v>62.293800000000012</v>
      </c>
    </row>
    <row r="38705" spans="2:19" x14ac:dyDescent="0.3">
      <c r="B38705">
        <v>4.7</v>
      </c>
      <c r="H38705" s="2">
        <v>4.9000000000000004</v>
      </c>
      <c r="S38705" s="2">
        <f t="shared" si="606"/>
        <v>111.11580000000001</v>
      </c>
    </row>
    <row r="38706" spans="2:19" x14ac:dyDescent="0.3">
      <c r="B38706">
        <v>4.7</v>
      </c>
      <c r="H38706" s="2">
        <v>4.8</v>
      </c>
      <c r="S38706" s="2">
        <f t="shared" si="606"/>
        <v>70.589400000000012</v>
      </c>
    </row>
    <row r="38707" spans="2:19" x14ac:dyDescent="0.3">
      <c r="B38707">
        <v>5.7</v>
      </c>
      <c r="H38707" s="2">
        <v>4.5999999999999996</v>
      </c>
      <c r="S38707" s="2">
        <f t="shared" si="606"/>
        <v>66.355199999999996</v>
      </c>
    </row>
    <row r="38708" spans="2:19" x14ac:dyDescent="0.3">
      <c r="B38708">
        <v>4.9000000000000004</v>
      </c>
      <c r="H38708" s="2">
        <v>3.6</v>
      </c>
      <c r="S38708" s="2">
        <f t="shared" si="606"/>
        <v>58.401599999999981</v>
      </c>
    </row>
    <row r="38709" spans="2:19" x14ac:dyDescent="0.3">
      <c r="B38709">
        <v>4.8</v>
      </c>
      <c r="H38709" s="2">
        <v>3.5</v>
      </c>
      <c r="S38709" s="2">
        <f t="shared" si="606"/>
        <v>27.993600000000004</v>
      </c>
    </row>
    <row r="38710" spans="2:19" x14ac:dyDescent="0.3">
      <c r="B38710">
        <v>4.5999999999999996</v>
      </c>
      <c r="H38710" s="2">
        <v>4.4000000000000004</v>
      </c>
      <c r="S38710" s="2">
        <f t="shared" si="606"/>
        <v>25.724999999999998</v>
      </c>
    </row>
    <row r="38711" spans="2:19" x14ac:dyDescent="0.3">
      <c r="B38711">
        <v>3.6</v>
      </c>
      <c r="H38711" s="2">
        <v>3.8</v>
      </c>
      <c r="S38711" s="2">
        <f t="shared" si="606"/>
        <v>51.110400000000013</v>
      </c>
    </row>
    <row r="38712" spans="2:19" x14ac:dyDescent="0.3">
      <c r="B38712">
        <v>3.5</v>
      </c>
      <c r="H38712" s="2">
        <v>3.2</v>
      </c>
      <c r="S38712" s="2">
        <f t="shared" si="606"/>
        <v>32.923199999999994</v>
      </c>
    </row>
    <row r="38713" spans="2:19" x14ac:dyDescent="0.3">
      <c r="B38713">
        <v>4.4000000000000004</v>
      </c>
      <c r="H38713" s="2">
        <v>3.5</v>
      </c>
      <c r="S38713" s="2">
        <f t="shared" si="606"/>
        <v>19.660800000000005</v>
      </c>
    </row>
    <row r="38714" spans="2:19" x14ac:dyDescent="0.3">
      <c r="B38714">
        <v>3.8</v>
      </c>
      <c r="H38714" s="2">
        <v>3.5</v>
      </c>
      <c r="S38714" s="2">
        <f t="shared" si="606"/>
        <v>25.724999999999998</v>
      </c>
    </row>
    <row r="38715" spans="2:19" x14ac:dyDescent="0.3">
      <c r="B38715">
        <v>3.2</v>
      </c>
      <c r="H38715" s="2">
        <v>3.5</v>
      </c>
      <c r="S38715" s="2">
        <f t="shared" si="606"/>
        <v>25.724999999999998</v>
      </c>
    </row>
    <row r="38716" spans="2:19" x14ac:dyDescent="0.3">
      <c r="B38716">
        <v>3.5</v>
      </c>
      <c r="H38716" s="2">
        <v>4.2</v>
      </c>
      <c r="S38716" s="2">
        <f t="shared" si="606"/>
        <v>25.724999999999998</v>
      </c>
    </row>
    <row r="38717" spans="2:19" x14ac:dyDescent="0.3">
      <c r="B38717">
        <v>3.5</v>
      </c>
      <c r="H38717" s="2">
        <v>4.5999999999999996</v>
      </c>
      <c r="S38717" s="2">
        <f t="shared" si="606"/>
        <v>44.452800000000003</v>
      </c>
    </row>
    <row r="38718" spans="2:19" x14ac:dyDescent="0.3">
      <c r="B38718">
        <v>3.5</v>
      </c>
      <c r="H38718" s="2">
        <v>4.5999999999999996</v>
      </c>
      <c r="S38718" s="2">
        <f t="shared" si="606"/>
        <v>58.401599999999981</v>
      </c>
    </row>
    <row r="38719" spans="2:19" x14ac:dyDescent="0.3">
      <c r="B38719">
        <v>4.2</v>
      </c>
      <c r="H38719" s="2">
        <v>4.4000000000000004</v>
      </c>
      <c r="S38719" s="2">
        <f t="shared" si="606"/>
        <v>58.401599999999981</v>
      </c>
    </row>
    <row r="38720" spans="2:19" x14ac:dyDescent="0.3">
      <c r="B38720">
        <v>4.5999999999999996</v>
      </c>
      <c r="H38720" s="2">
        <v>4</v>
      </c>
      <c r="S38720" s="2">
        <f t="shared" si="606"/>
        <v>51.110400000000013</v>
      </c>
    </row>
    <row r="38721" spans="2:19" x14ac:dyDescent="0.3">
      <c r="B38721">
        <v>4.5999999999999996</v>
      </c>
      <c r="H38721" s="2">
        <v>4.0999999999999996</v>
      </c>
      <c r="S38721" s="2">
        <f t="shared" si="606"/>
        <v>38.4</v>
      </c>
    </row>
    <row r="38722" spans="2:19" x14ac:dyDescent="0.3">
      <c r="B38722">
        <v>4.4000000000000004</v>
      </c>
      <c r="H38722" s="2">
        <v>4.0999999999999996</v>
      </c>
      <c r="S38722" s="2">
        <f t="shared" si="606"/>
        <v>41.352599999999995</v>
      </c>
    </row>
    <row r="38723" spans="2:19" x14ac:dyDescent="0.3">
      <c r="B38723">
        <v>4</v>
      </c>
      <c r="H38723" s="2">
        <v>4</v>
      </c>
      <c r="S38723" s="2">
        <f t="shared" ref="S38723:S38786" si="607">0.5*1.2*B38725^3</f>
        <v>41.352599999999995</v>
      </c>
    </row>
    <row r="38724" spans="2:19" x14ac:dyDescent="0.3">
      <c r="B38724">
        <v>4.0999999999999996</v>
      </c>
      <c r="H38724" s="2">
        <v>4.9000000000000004</v>
      </c>
      <c r="S38724" s="2">
        <f t="shared" si="607"/>
        <v>38.4</v>
      </c>
    </row>
    <row r="38725" spans="2:19" x14ac:dyDescent="0.3">
      <c r="B38725">
        <v>4.0999999999999996</v>
      </c>
      <c r="H38725" s="2">
        <v>4.0999999999999996</v>
      </c>
      <c r="S38725" s="2">
        <f t="shared" si="607"/>
        <v>70.589400000000012</v>
      </c>
    </row>
    <row r="38726" spans="2:19" x14ac:dyDescent="0.3">
      <c r="B38726">
        <v>4</v>
      </c>
      <c r="H38726" s="2">
        <v>4.3</v>
      </c>
      <c r="S38726" s="2">
        <f t="shared" si="607"/>
        <v>41.352599999999995</v>
      </c>
    </row>
    <row r="38727" spans="2:19" x14ac:dyDescent="0.3">
      <c r="B38727">
        <v>4.9000000000000004</v>
      </c>
      <c r="H38727" s="2">
        <v>4.5</v>
      </c>
      <c r="S38727" s="2">
        <f t="shared" si="607"/>
        <v>47.704199999999993</v>
      </c>
    </row>
    <row r="38728" spans="2:19" x14ac:dyDescent="0.3">
      <c r="B38728">
        <v>4.0999999999999996</v>
      </c>
      <c r="H38728" s="2">
        <v>4.2</v>
      </c>
      <c r="S38728" s="2">
        <f t="shared" si="607"/>
        <v>54.674999999999997</v>
      </c>
    </row>
    <row r="38729" spans="2:19" x14ac:dyDescent="0.3">
      <c r="B38729">
        <v>4.3</v>
      </c>
      <c r="H38729" s="2">
        <v>3.7</v>
      </c>
      <c r="S38729" s="2">
        <f t="shared" si="607"/>
        <v>44.452800000000003</v>
      </c>
    </row>
    <row r="38730" spans="2:19" x14ac:dyDescent="0.3">
      <c r="B38730">
        <v>4.5</v>
      </c>
      <c r="H38730" s="2">
        <v>3.1</v>
      </c>
      <c r="S38730" s="2">
        <f t="shared" si="607"/>
        <v>30.391800000000003</v>
      </c>
    </row>
    <row r="38731" spans="2:19" x14ac:dyDescent="0.3">
      <c r="B38731">
        <v>4.2</v>
      </c>
      <c r="H38731" s="2">
        <v>4</v>
      </c>
      <c r="S38731" s="2">
        <f t="shared" si="607"/>
        <v>17.874600000000001</v>
      </c>
    </row>
    <row r="38732" spans="2:19" x14ac:dyDescent="0.3">
      <c r="B38732">
        <v>3.7</v>
      </c>
      <c r="H38732" s="2">
        <v>3.6</v>
      </c>
      <c r="S38732" s="2">
        <f t="shared" si="607"/>
        <v>38.4</v>
      </c>
    </row>
    <row r="38733" spans="2:19" x14ac:dyDescent="0.3">
      <c r="B38733">
        <v>3.1</v>
      </c>
      <c r="H38733" s="2">
        <v>4.2</v>
      </c>
      <c r="S38733" s="2">
        <f t="shared" si="607"/>
        <v>27.993600000000004</v>
      </c>
    </row>
    <row r="38734" spans="2:19" x14ac:dyDescent="0.3">
      <c r="B38734">
        <v>4</v>
      </c>
      <c r="H38734" s="2">
        <v>3.8</v>
      </c>
      <c r="S38734" s="2">
        <f t="shared" si="607"/>
        <v>44.452800000000003</v>
      </c>
    </row>
    <row r="38735" spans="2:19" x14ac:dyDescent="0.3">
      <c r="B38735">
        <v>3.6</v>
      </c>
      <c r="H38735" s="2">
        <v>4.0999999999999996</v>
      </c>
      <c r="S38735" s="2">
        <f t="shared" si="607"/>
        <v>32.923199999999994</v>
      </c>
    </row>
    <row r="38736" spans="2:19" x14ac:dyDescent="0.3">
      <c r="B38736">
        <v>4.2</v>
      </c>
      <c r="H38736" s="2">
        <v>4</v>
      </c>
      <c r="S38736" s="2">
        <f t="shared" si="607"/>
        <v>41.352599999999995</v>
      </c>
    </row>
    <row r="38737" spans="2:19" x14ac:dyDescent="0.3">
      <c r="B38737">
        <v>3.8</v>
      </c>
      <c r="H38737" s="2">
        <v>3.3</v>
      </c>
      <c r="S38737" s="2">
        <f t="shared" si="607"/>
        <v>38.4</v>
      </c>
    </row>
    <row r="38738" spans="2:19" x14ac:dyDescent="0.3">
      <c r="B38738">
        <v>4.0999999999999996</v>
      </c>
      <c r="H38738" s="2">
        <v>4</v>
      </c>
      <c r="S38738" s="2">
        <f t="shared" si="607"/>
        <v>21.562199999999997</v>
      </c>
    </row>
    <row r="38739" spans="2:19" x14ac:dyDescent="0.3">
      <c r="B38739">
        <v>4</v>
      </c>
      <c r="H38739" s="2">
        <v>3.5</v>
      </c>
      <c r="S38739" s="2">
        <f t="shared" si="607"/>
        <v>38.4</v>
      </c>
    </row>
    <row r="38740" spans="2:19" x14ac:dyDescent="0.3">
      <c r="B38740">
        <v>3.3</v>
      </c>
      <c r="H38740" s="2">
        <v>3.7</v>
      </c>
      <c r="S38740" s="2">
        <f t="shared" si="607"/>
        <v>25.724999999999998</v>
      </c>
    </row>
    <row r="38741" spans="2:19" x14ac:dyDescent="0.3">
      <c r="B38741">
        <v>4</v>
      </c>
      <c r="H38741" s="2">
        <v>3.4</v>
      </c>
      <c r="S38741" s="2">
        <f t="shared" si="607"/>
        <v>30.391800000000003</v>
      </c>
    </row>
    <row r="38742" spans="2:19" x14ac:dyDescent="0.3">
      <c r="B38742">
        <v>3.5</v>
      </c>
      <c r="H38742" s="2">
        <v>3.7</v>
      </c>
      <c r="S38742" s="2">
        <f t="shared" si="607"/>
        <v>23.582399999999996</v>
      </c>
    </row>
    <row r="38743" spans="2:19" x14ac:dyDescent="0.3">
      <c r="B38743">
        <v>3.7</v>
      </c>
      <c r="H38743" s="2">
        <v>3.6</v>
      </c>
      <c r="S38743" s="2">
        <f t="shared" si="607"/>
        <v>30.391800000000003</v>
      </c>
    </row>
    <row r="38744" spans="2:19" x14ac:dyDescent="0.3">
      <c r="B38744">
        <v>3.4</v>
      </c>
      <c r="H38744" s="2">
        <v>4</v>
      </c>
      <c r="S38744" s="2">
        <f t="shared" si="607"/>
        <v>27.993600000000004</v>
      </c>
    </row>
    <row r="38745" spans="2:19" x14ac:dyDescent="0.3">
      <c r="B38745">
        <v>3.7</v>
      </c>
      <c r="H38745" s="2">
        <v>5.3</v>
      </c>
      <c r="S38745" s="2">
        <f t="shared" si="607"/>
        <v>38.4</v>
      </c>
    </row>
    <row r="38746" spans="2:19" x14ac:dyDescent="0.3">
      <c r="B38746">
        <v>3.6</v>
      </c>
      <c r="H38746" s="2">
        <v>6.4</v>
      </c>
      <c r="S38746" s="2">
        <f t="shared" si="607"/>
        <v>89.326199999999986</v>
      </c>
    </row>
    <row r="38747" spans="2:19" x14ac:dyDescent="0.3">
      <c r="B38747">
        <v>4</v>
      </c>
      <c r="H38747" s="2">
        <v>5.9</v>
      </c>
      <c r="S38747" s="2">
        <f t="shared" si="607"/>
        <v>157.28640000000004</v>
      </c>
    </row>
    <row r="38748" spans="2:19" x14ac:dyDescent="0.3">
      <c r="B38748">
        <v>5.3</v>
      </c>
      <c r="H38748" s="2">
        <v>6.6</v>
      </c>
      <c r="S38748" s="2">
        <f t="shared" si="607"/>
        <v>123.2274</v>
      </c>
    </row>
    <row r="38749" spans="2:19" x14ac:dyDescent="0.3">
      <c r="B38749">
        <v>6.4</v>
      </c>
      <c r="H38749" s="2">
        <v>6.8</v>
      </c>
      <c r="S38749" s="2">
        <f t="shared" si="607"/>
        <v>172.49759999999998</v>
      </c>
    </row>
    <row r="38750" spans="2:19" x14ac:dyDescent="0.3">
      <c r="B38750">
        <v>5.9</v>
      </c>
      <c r="H38750" s="2">
        <v>7.5</v>
      </c>
      <c r="S38750" s="2">
        <f t="shared" si="607"/>
        <v>188.65919999999997</v>
      </c>
    </row>
    <row r="38751" spans="2:19" x14ac:dyDescent="0.3">
      <c r="B38751">
        <v>6.6</v>
      </c>
      <c r="H38751" s="2">
        <v>7.4</v>
      </c>
      <c r="S38751" s="2">
        <f t="shared" si="607"/>
        <v>253.125</v>
      </c>
    </row>
    <row r="38752" spans="2:19" x14ac:dyDescent="0.3">
      <c r="B38752">
        <v>6.8</v>
      </c>
      <c r="H38752" s="2">
        <v>6.8</v>
      </c>
      <c r="S38752" s="2">
        <f t="shared" si="607"/>
        <v>243.13440000000003</v>
      </c>
    </row>
    <row r="38753" spans="2:19" x14ac:dyDescent="0.3">
      <c r="B38753">
        <v>7.5</v>
      </c>
      <c r="H38753" s="2">
        <v>6</v>
      </c>
      <c r="S38753" s="2">
        <f t="shared" si="607"/>
        <v>188.65919999999997</v>
      </c>
    </row>
    <row r="38754" spans="2:19" x14ac:dyDescent="0.3">
      <c r="B38754">
        <v>7.4</v>
      </c>
      <c r="H38754" s="2">
        <v>7.2</v>
      </c>
      <c r="S38754" s="2">
        <f t="shared" si="607"/>
        <v>129.6</v>
      </c>
    </row>
    <row r="38755" spans="2:19" x14ac:dyDescent="0.3">
      <c r="B38755">
        <v>6.8</v>
      </c>
      <c r="H38755" s="2">
        <v>7.6</v>
      </c>
      <c r="S38755" s="2">
        <f t="shared" si="607"/>
        <v>223.94880000000003</v>
      </c>
    </row>
    <row r="38756" spans="2:19" x14ac:dyDescent="0.3">
      <c r="B38756">
        <v>6</v>
      </c>
      <c r="H38756" s="2">
        <v>6.9</v>
      </c>
      <c r="S38756" s="2">
        <f t="shared" si="607"/>
        <v>263.38559999999995</v>
      </c>
    </row>
    <row r="38757" spans="2:19" x14ac:dyDescent="0.3">
      <c r="B38757">
        <v>7.2</v>
      </c>
      <c r="H38757" s="2">
        <v>6.2</v>
      </c>
      <c r="S38757" s="2">
        <f t="shared" si="607"/>
        <v>197.10540000000003</v>
      </c>
    </row>
    <row r="38758" spans="2:19" x14ac:dyDescent="0.3">
      <c r="B38758">
        <v>7.6</v>
      </c>
      <c r="H38758" s="2">
        <v>6.4</v>
      </c>
      <c r="S38758" s="2">
        <f t="shared" si="607"/>
        <v>142.99680000000001</v>
      </c>
    </row>
    <row r="38759" spans="2:19" x14ac:dyDescent="0.3">
      <c r="B38759">
        <v>6.9</v>
      </c>
      <c r="H38759" s="2">
        <v>5.7</v>
      </c>
      <c r="S38759" s="2">
        <f t="shared" si="607"/>
        <v>157.28640000000004</v>
      </c>
    </row>
    <row r="38760" spans="2:19" x14ac:dyDescent="0.3">
      <c r="B38760">
        <v>6.2</v>
      </c>
      <c r="H38760" s="2">
        <v>5</v>
      </c>
      <c r="S38760" s="2">
        <f t="shared" si="607"/>
        <v>111.11580000000001</v>
      </c>
    </row>
    <row r="38761" spans="2:19" x14ac:dyDescent="0.3">
      <c r="B38761">
        <v>6.4</v>
      </c>
      <c r="H38761" s="2">
        <v>4.5999999999999996</v>
      </c>
      <c r="S38761" s="2">
        <f t="shared" si="607"/>
        <v>75</v>
      </c>
    </row>
    <row r="38762" spans="2:19" x14ac:dyDescent="0.3">
      <c r="B38762">
        <v>5.7</v>
      </c>
      <c r="H38762" s="2">
        <v>5.0999999999999996</v>
      </c>
      <c r="S38762" s="2">
        <f t="shared" si="607"/>
        <v>58.401599999999981</v>
      </c>
    </row>
    <row r="38763" spans="2:19" x14ac:dyDescent="0.3">
      <c r="B38763">
        <v>5</v>
      </c>
      <c r="H38763" s="2">
        <v>5.2</v>
      </c>
      <c r="S38763" s="2">
        <f t="shared" si="607"/>
        <v>79.590599999999981</v>
      </c>
    </row>
    <row r="38764" spans="2:19" x14ac:dyDescent="0.3">
      <c r="B38764">
        <v>4.5999999999999996</v>
      </c>
      <c r="H38764" s="2">
        <v>5.4</v>
      </c>
      <c r="S38764" s="2">
        <f t="shared" si="607"/>
        <v>84.364800000000017</v>
      </c>
    </row>
    <row r="38765" spans="2:19" x14ac:dyDescent="0.3">
      <c r="B38765">
        <v>5.0999999999999996</v>
      </c>
      <c r="H38765" s="2">
        <v>4.7</v>
      </c>
      <c r="S38765" s="2">
        <f t="shared" si="607"/>
        <v>94.478400000000008</v>
      </c>
    </row>
    <row r="38766" spans="2:19" x14ac:dyDescent="0.3">
      <c r="B38766">
        <v>5.2</v>
      </c>
      <c r="H38766" s="2">
        <v>5.3</v>
      </c>
      <c r="S38766" s="2">
        <f t="shared" si="607"/>
        <v>62.293800000000012</v>
      </c>
    </row>
    <row r="38767" spans="2:19" x14ac:dyDescent="0.3">
      <c r="B38767">
        <v>5.4</v>
      </c>
      <c r="H38767" s="2">
        <v>5.6</v>
      </c>
      <c r="S38767" s="2">
        <f t="shared" si="607"/>
        <v>89.326199999999986</v>
      </c>
    </row>
    <row r="38768" spans="2:19" x14ac:dyDescent="0.3">
      <c r="B38768">
        <v>4.7</v>
      </c>
      <c r="H38768" s="2">
        <v>4.9000000000000004</v>
      </c>
      <c r="S38768" s="2">
        <f t="shared" si="607"/>
        <v>105.36959999999998</v>
      </c>
    </row>
    <row r="38769" spans="2:19" x14ac:dyDescent="0.3">
      <c r="B38769">
        <v>5.3</v>
      </c>
      <c r="H38769" s="2">
        <v>5.5</v>
      </c>
      <c r="S38769" s="2">
        <f t="shared" si="607"/>
        <v>70.589400000000012</v>
      </c>
    </row>
    <row r="38770" spans="2:19" x14ac:dyDescent="0.3">
      <c r="B38770">
        <v>5.6</v>
      </c>
      <c r="H38770" s="2">
        <v>6.1</v>
      </c>
      <c r="S38770" s="2">
        <f t="shared" si="607"/>
        <v>99.825000000000003</v>
      </c>
    </row>
    <row r="38771" spans="2:19" x14ac:dyDescent="0.3">
      <c r="B38771">
        <v>4.9000000000000004</v>
      </c>
      <c r="H38771" s="2">
        <v>5.4</v>
      </c>
      <c r="S38771" s="2">
        <f t="shared" si="607"/>
        <v>136.18859999999995</v>
      </c>
    </row>
    <row r="38772" spans="2:19" x14ac:dyDescent="0.3">
      <c r="B38772">
        <v>5.5</v>
      </c>
      <c r="H38772" s="2">
        <v>5.8</v>
      </c>
      <c r="S38772" s="2">
        <f t="shared" si="607"/>
        <v>94.478400000000008</v>
      </c>
    </row>
    <row r="38773" spans="2:19" x14ac:dyDescent="0.3">
      <c r="B38773">
        <v>6.1</v>
      </c>
      <c r="H38773" s="2">
        <v>4.9000000000000004</v>
      </c>
      <c r="S38773" s="2">
        <f t="shared" si="607"/>
        <v>117.06719999999999</v>
      </c>
    </row>
    <row r="38774" spans="2:19" x14ac:dyDescent="0.3">
      <c r="B38774">
        <v>5.4</v>
      </c>
      <c r="H38774" s="2">
        <v>5.9</v>
      </c>
      <c r="S38774" s="2">
        <f t="shared" si="607"/>
        <v>70.589400000000012</v>
      </c>
    </row>
    <row r="38775" spans="2:19" x14ac:dyDescent="0.3">
      <c r="B38775">
        <v>5.8</v>
      </c>
      <c r="H38775" s="2">
        <v>5.9</v>
      </c>
      <c r="S38775" s="2">
        <f t="shared" si="607"/>
        <v>123.2274</v>
      </c>
    </row>
    <row r="38776" spans="2:19" x14ac:dyDescent="0.3">
      <c r="B38776">
        <v>4.9000000000000004</v>
      </c>
      <c r="H38776" s="2">
        <v>6.5</v>
      </c>
      <c r="S38776" s="2">
        <f t="shared" si="607"/>
        <v>123.2274</v>
      </c>
    </row>
    <row r="38777" spans="2:19" x14ac:dyDescent="0.3">
      <c r="B38777">
        <v>5.9</v>
      </c>
      <c r="H38777" s="2">
        <v>6.2</v>
      </c>
      <c r="S38777" s="2">
        <f t="shared" si="607"/>
        <v>164.77500000000001</v>
      </c>
    </row>
    <row r="38778" spans="2:19" x14ac:dyDescent="0.3">
      <c r="B38778">
        <v>5.9</v>
      </c>
      <c r="H38778" s="2">
        <v>5.6</v>
      </c>
      <c r="S38778" s="2">
        <f t="shared" si="607"/>
        <v>142.99680000000001</v>
      </c>
    </row>
    <row r="38779" spans="2:19" x14ac:dyDescent="0.3">
      <c r="B38779">
        <v>6.5</v>
      </c>
      <c r="H38779" s="2">
        <v>5.5</v>
      </c>
      <c r="S38779" s="2">
        <f t="shared" si="607"/>
        <v>105.36959999999998</v>
      </c>
    </row>
    <row r="38780" spans="2:19" x14ac:dyDescent="0.3">
      <c r="B38780">
        <v>6.2</v>
      </c>
      <c r="H38780" s="2">
        <v>4.8</v>
      </c>
      <c r="S38780" s="2">
        <f t="shared" si="607"/>
        <v>99.825000000000003</v>
      </c>
    </row>
    <row r="38781" spans="2:19" x14ac:dyDescent="0.3">
      <c r="B38781">
        <v>5.6</v>
      </c>
      <c r="H38781" s="2">
        <v>4.7</v>
      </c>
      <c r="S38781" s="2">
        <f t="shared" si="607"/>
        <v>66.355199999999996</v>
      </c>
    </row>
    <row r="38782" spans="2:19" x14ac:dyDescent="0.3">
      <c r="B38782">
        <v>5.5</v>
      </c>
      <c r="H38782" s="2">
        <v>4.5999999999999996</v>
      </c>
      <c r="S38782" s="2">
        <f t="shared" si="607"/>
        <v>62.293800000000012</v>
      </c>
    </row>
    <row r="38783" spans="2:19" x14ac:dyDescent="0.3">
      <c r="B38783">
        <v>4.8</v>
      </c>
      <c r="H38783" s="2">
        <v>4.3</v>
      </c>
      <c r="S38783" s="2">
        <f t="shared" si="607"/>
        <v>58.401599999999981</v>
      </c>
    </row>
    <row r="38784" spans="2:19" x14ac:dyDescent="0.3">
      <c r="B38784">
        <v>4.7</v>
      </c>
      <c r="H38784" s="2">
        <v>4.9000000000000004</v>
      </c>
      <c r="S38784" s="2">
        <f t="shared" si="607"/>
        <v>47.704199999999993</v>
      </c>
    </row>
    <row r="38785" spans="2:19" x14ac:dyDescent="0.3">
      <c r="B38785">
        <v>4.5999999999999996</v>
      </c>
      <c r="H38785" s="2">
        <v>4.8</v>
      </c>
      <c r="S38785" s="2">
        <f t="shared" si="607"/>
        <v>70.589400000000012</v>
      </c>
    </row>
    <row r="38786" spans="2:19" x14ac:dyDescent="0.3">
      <c r="B38786">
        <v>4.3</v>
      </c>
      <c r="H38786" s="2">
        <v>4.4000000000000004</v>
      </c>
      <c r="S38786" s="2">
        <f t="shared" si="607"/>
        <v>66.355199999999996</v>
      </c>
    </row>
    <row r="38787" spans="2:19" x14ac:dyDescent="0.3">
      <c r="B38787">
        <v>4.9000000000000004</v>
      </c>
      <c r="H38787" s="2">
        <v>4.2</v>
      </c>
      <c r="S38787" s="2">
        <f t="shared" ref="S38787:S38850" si="608">0.5*1.2*B38789^3</f>
        <v>51.110400000000013</v>
      </c>
    </row>
    <row r="38788" spans="2:19" x14ac:dyDescent="0.3">
      <c r="B38788">
        <v>4.8</v>
      </c>
      <c r="H38788" s="2">
        <v>3</v>
      </c>
      <c r="S38788" s="2">
        <f t="shared" si="608"/>
        <v>44.452800000000003</v>
      </c>
    </row>
    <row r="38789" spans="2:19" x14ac:dyDescent="0.3">
      <c r="B38789">
        <v>4.4000000000000004</v>
      </c>
      <c r="H38789" s="2">
        <v>3.2</v>
      </c>
      <c r="S38789" s="2">
        <f t="shared" si="608"/>
        <v>16.2</v>
      </c>
    </row>
    <row r="38790" spans="2:19" x14ac:dyDescent="0.3">
      <c r="B38790">
        <v>4.2</v>
      </c>
      <c r="H38790" s="2">
        <v>4.5</v>
      </c>
      <c r="S38790" s="2">
        <f t="shared" si="608"/>
        <v>19.660800000000005</v>
      </c>
    </row>
    <row r="38791" spans="2:19" x14ac:dyDescent="0.3">
      <c r="B38791">
        <v>3</v>
      </c>
      <c r="H38791" s="2">
        <v>3.9</v>
      </c>
      <c r="S38791" s="2">
        <f t="shared" si="608"/>
        <v>54.674999999999997</v>
      </c>
    </row>
    <row r="38792" spans="2:19" x14ac:dyDescent="0.3">
      <c r="B38792">
        <v>3.2</v>
      </c>
      <c r="H38792" s="2">
        <v>4.5</v>
      </c>
      <c r="S38792" s="2">
        <f t="shared" si="608"/>
        <v>35.591399999999993</v>
      </c>
    </row>
    <row r="38793" spans="2:19" x14ac:dyDescent="0.3">
      <c r="B38793">
        <v>4.5</v>
      </c>
      <c r="H38793" s="2">
        <v>4.7</v>
      </c>
      <c r="S38793" s="2">
        <f t="shared" si="608"/>
        <v>54.674999999999997</v>
      </c>
    </row>
    <row r="38794" spans="2:19" x14ac:dyDescent="0.3">
      <c r="B38794">
        <v>3.9</v>
      </c>
      <c r="H38794" s="2">
        <v>5.4</v>
      </c>
      <c r="S38794" s="2">
        <f t="shared" si="608"/>
        <v>62.293800000000012</v>
      </c>
    </row>
    <row r="38795" spans="2:19" x14ac:dyDescent="0.3">
      <c r="B38795">
        <v>4.5</v>
      </c>
      <c r="H38795" s="2">
        <v>4</v>
      </c>
      <c r="S38795" s="2">
        <f t="shared" si="608"/>
        <v>94.478400000000008</v>
      </c>
    </row>
    <row r="38796" spans="2:19" x14ac:dyDescent="0.3">
      <c r="B38796">
        <v>4.7</v>
      </c>
      <c r="H38796" s="2">
        <v>4.3</v>
      </c>
      <c r="S38796" s="2">
        <f t="shared" si="608"/>
        <v>38.4</v>
      </c>
    </row>
    <row r="38797" spans="2:19" x14ac:dyDescent="0.3">
      <c r="B38797">
        <v>5.4</v>
      </c>
      <c r="H38797" s="2">
        <v>3.7</v>
      </c>
      <c r="S38797" s="2">
        <f t="shared" si="608"/>
        <v>47.704199999999993</v>
      </c>
    </row>
    <row r="38798" spans="2:19" x14ac:dyDescent="0.3">
      <c r="B38798">
        <v>4</v>
      </c>
      <c r="H38798" s="2">
        <v>4.9000000000000004</v>
      </c>
      <c r="S38798" s="2">
        <f t="shared" si="608"/>
        <v>30.391800000000003</v>
      </c>
    </row>
    <row r="38799" spans="2:19" x14ac:dyDescent="0.3">
      <c r="B38799">
        <v>4.3</v>
      </c>
      <c r="H38799" s="2">
        <v>5.4</v>
      </c>
      <c r="S38799" s="2">
        <f t="shared" si="608"/>
        <v>70.589400000000012</v>
      </c>
    </row>
    <row r="38800" spans="2:19" x14ac:dyDescent="0.3">
      <c r="B38800">
        <v>3.7</v>
      </c>
      <c r="H38800" s="2">
        <v>4.9000000000000004</v>
      </c>
      <c r="S38800" s="2">
        <f t="shared" si="608"/>
        <v>94.478400000000008</v>
      </c>
    </row>
    <row r="38801" spans="2:19" x14ac:dyDescent="0.3">
      <c r="B38801">
        <v>4.9000000000000004</v>
      </c>
      <c r="H38801" s="2">
        <v>4.8</v>
      </c>
      <c r="S38801" s="2">
        <f t="shared" si="608"/>
        <v>70.589400000000012</v>
      </c>
    </row>
    <row r="38802" spans="2:19" x14ac:dyDescent="0.3">
      <c r="B38802">
        <v>5.4</v>
      </c>
      <c r="H38802" s="2">
        <v>4.3</v>
      </c>
      <c r="S38802" s="2">
        <f t="shared" si="608"/>
        <v>66.355199999999996</v>
      </c>
    </row>
    <row r="38803" spans="2:19" x14ac:dyDescent="0.3">
      <c r="B38803">
        <v>4.9000000000000004</v>
      </c>
      <c r="H38803" s="2">
        <v>5.2</v>
      </c>
      <c r="S38803" s="2">
        <f t="shared" si="608"/>
        <v>47.704199999999993</v>
      </c>
    </row>
    <row r="38804" spans="2:19" x14ac:dyDescent="0.3">
      <c r="B38804">
        <v>4.8</v>
      </c>
      <c r="H38804" s="2">
        <v>5</v>
      </c>
      <c r="S38804" s="2">
        <f t="shared" si="608"/>
        <v>84.364800000000017</v>
      </c>
    </row>
    <row r="38805" spans="2:19" x14ac:dyDescent="0.3">
      <c r="B38805">
        <v>4.3</v>
      </c>
      <c r="H38805" s="2">
        <v>4.9000000000000004</v>
      </c>
      <c r="S38805" s="2">
        <f t="shared" si="608"/>
        <v>75</v>
      </c>
    </row>
    <row r="38806" spans="2:19" x14ac:dyDescent="0.3">
      <c r="B38806">
        <v>5.2</v>
      </c>
      <c r="H38806" s="2">
        <v>5.4</v>
      </c>
      <c r="S38806" s="2">
        <f t="shared" si="608"/>
        <v>70.589400000000012</v>
      </c>
    </row>
    <row r="38807" spans="2:19" x14ac:dyDescent="0.3">
      <c r="B38807">
        <v>5</v>
      </c>
      <c r="H38807" s="2">
        <v>5.4</v>
      </c>
      <c r="S38807" s="2">
        <f t="shared" si="608"/>
        <v>94.478400000000008</v>
      </c>
    </row>
    <row r="38808" spans="2:19" x14ac:dyDescent="0.3">
      <c r="B38808">
        <v>4.9000000000000004</v>
      </c>
      <c r="H38808" s="2">
        <v>4.8</v>
      </c>
      <c r="S38808" s="2">
        <f t="shared" si="608"/>
        <v>94.478400000000008</v>
      </c>
    </row>
    <row r="38809" spans="2:19" x14ac:dyDescent="0.3">
      <c r="B38809">
        <v>5.4</v>
      </c>
      <c r="H38809" s="2">
        <v>5.3</v>
      </c>
      <c r="S38809" s="2">
        <f t="shared" si="608"/>
        <v>66.355199999999996</v>
      </c>
    </row>
    <row r="38810" spans="2:19" x14ac:dyDescent="0.3">
      <c r="B38810">
        <v>5.4</v>
      </c>
      <c r="H38810" s="2">
        <v>5.6</v>
      </c>
      <c r="S38810" s="2">
        <f t="shared" si="608"/>
        <v>89.326199999999986</v>
      </c>
    </row>
    <row r="38811" spans="2:19" x14ac:dyDescent="0.3">
      <c r="B38811">
        <v>4.8</v>
      </c>
      <c r="H38811" s="2">
        <v>6</v>
      </c>
      <c r="S38811" s="2">
        <f t="shared" si="608"/>
        <v>105.36959999999998</v>
      </c>
    </row>
    <row r="38812" spans="2:19" x14ac:dyDescent="0.3">
      <c r="B38812">
        <v>5.3</v>
      </c>
      <c r="H38812" s="2">
        <v>6.7</v>
      </c>
      <c r="S38812" s="2">
        <f t="shared" si="608"/>
        <v>129.6</v>
      </c>
    </row>
    <row r="38813" spans="2:19" x14ac:dyDescent="0.3">
      <c r="B38813">
        <v>5.6</v>
      </c>
      <c r="H38813" s="2">
        <v>6.3</v>
      </c>
      <c r="S38813" s="2">
        <f t="shared" si="608"/>
        <v>180.45780000000002</v>
      </c>
    </row>
    <row r="38814" spans="2:19" x14ac:dyDescent="0.3">
      <c r="B38814">
        <v>6</v>
      </c>
      <c r="H38814" s="2">
        <v>6.7</v>
      </c>
      <c r="S38814" s="2">
        <f t="shared" si="608"/>
        <v>150.02819999999997</v>
      </c>
    </row>
    <row r="38815" spans="2:19" x14ac:dyDescent="0.3">
      <c r="B38815">
        <v>6.7</v>
      </c>
      <c r="H38815" s="2">
        <v>7.8</v>
      </c>
      <c r="S38815" s="2">
        <f t="shared" si="608"/>
        <v>180.45780000000002</v>
      </c>
    </row>
    <row r="38816" spans="2:19" x14ac:dyDescent="0.3">
      <c r="B38816">
        <v>6.3</v>
      </c>
      <c r="H38816" s="2">
        <v>8.6</v>
      </c>
      <c r="S38816" s="2">
        <f t="shared" si="608"/>
        <v>284.73119999999994</v>
      </c>
    </row>
    <row r="38817" spans="2:19" x14ac:dyDescent="0.3">
      <c r="B38817">
        <v>6.7</v>
      </c>
      <c r="H38817" s="2">
        <v>7.8</v>
      </c>
      <c r="S38817" s="2">
        <f t="shared" si="608"/>
        <v>381.63359999999994</v>
      </c>
    </row>
    <row r="38818" spans="2:19" x14ac:dyDescent="0.3">
      <c r="B38818">
        <v>7.8</v>
      </c>
      <c r="H38818" s="2">
        <v>8.1</v>
      </c>
      <c r="S38818" s="2">
        <f t="shared" si="608"/>
        <v>284.73119999999994</v>
      </c>
    </row>
    <row r="38819" spans="2:19" x14ac:dyDescent="0.3">
      <c r="B38819">
        <v>8.6</v>
      </c>
      <c r="H38819" s="2">
        <v>9.4</v>
      </c>
      <c r="S38819" s="2">
        <f t="shared" si="608"/>
        <v>318.86459999999994</v>
      </c>
    </row>
    <row r="38820" spans="2:19" x14ac:dyDescent="0.3">
      <c r="B38820">
        <v>7.8</v>
      </c>
      <c r="H38820" s="2">
        <v>7.4</v>
      </c>
      <c r="S38820" s="2">
        <f t="shared" si="608"/>
        <v>498.35040000000009</v>
      </c>
    </row>
    <row r="38821" spans="2:19" x14ac:dyDescent="0.3">
      <c r="B38821">
        <v>8.1</v>
      </c>
      <c r="H38821" s="2">
        <v>8.8000000000000007</v>
      </c>
      <c r="S38821" s="2">
        <f t="shared" si="608"/>
        <v>243.13440000000003</v>
      </c>
    </row>
    <row r="38822" spans="2:19" x14ac:dyDescent="0.3">
      <c r="B38822">
        <v>9.4</v>
      </c>
      <c r="H38822" s="2">
        <v>8</v>
      </c>
      <c r="S38822" s="2">
        <f t="shared" si="608"/>
        <v>408.8832000000001</v>
      </c>
    </row>
    <row r="38823" spans="2:19" x14ac:dyDescent="0.3">
      <c r="B38823">
        <v>7.4</v>
      </c>
      <c r="H38823" s="2">
        <v>9.5</v>
      </c>
      <c r="S38823" s="2">
        <f t="shared" si="608"/>
        <v>307.2</v>
      </c>
    </row>
    <row r="38824" spans="2:19" x14ac:dyDescent="0.3">
      <c r="B38824">
        <v>8.8000000000000007</v>
      </c>
      <c r="H38824" s="2">
        <v>10.9</v>
      </c>
      <c r="S38824" s="2">
        <f t="shared" si="608"/>
        <v>514.42499999999995</v>
      </c>
    </row>
    <row r="38825" spans="2:19" x14ac:dyDescent="0.3">
      <c r="B38825">
        <v>8</v>
      </c>
      <c r="H38825" s="2">
        <v>9.1999999999999993</v>
      </c>
      <c r="S38825" s="2">
        <f t="shared" si="608"/>
        <v>777.01739999999995</v>
      </c>
    </row>
    <row r="38826" spans="2:19" x14ac:dyDescent="0.3">
      <c r="B38826">
        <v>9.5</v>
      </c>
      <c r="H38826" s="2">
        <v>8.9</v>
      </c>
      <c r="S38826" s="2">
        <f t="shared" si="608"/>
        <v>467.21279999999985</v>
      </c>
    </row>
    <row r="38827" spans="2:19" x14ac:dyDescent="0.3">
      <c r="B38827">
        <v>10.9</v>
      </c>
      <c r="H38827" s="2">
        <v>10</v>
      </c>
      <c r="S38827" s="2">
        <f t="shared" si="608"/>
        <v>422.98140000000001</v>
      </c>
    </row>
    <row r="38828" spans="2:19" x14ac:dyDescent="0.3">
      <c r="B38828">
        <v>9.1999999999999993</v>
      </c>
      <c r="H38828" s="2">
        <v>10.199999999999999</v>
      </c>
      <c r="S38828" s="2">
        <f t="shared" si="608"/>
        <v>600</v>
      </c>
    </row>
    <row r="38829" spans="2:19" x14ac:dyDescent="0.3">
      <c r="B38829">
        <v>8.9</v>
      </c>
      <c r="H38829" s="2">
        <v>9.1</v>
      </c>
      <c r="S38829" s="2">
        <f t="shared" si="608"/>
        <v>636.72479999999985</v>
      </c>
    </row>
    <row r="38830" spans="2:19" x14ac:dyDescent="0.3">
      <c r="B38830">
        <v>10</v>
      </c>
      <c r="H38830" s="2">
        <v>10.6</v>
      </c>
      <c r="S38830" s="2">
        <f t="shared" si="608"/>
        <v>452.14259999999996</v>
      </c>
    </row>
    <row r="38831" spans="2:19" x14ac:dyDescent="0.3">
      <c r="B38831">
        <v>10.199999999999999</v>
      </c>
      <c r="H38831" s="2">
        <v>10</v>
      </c>
      <c r="S38831" s="2">
        <f t="shared" si="608"/>
        <v>714.60959999999989</v>
      </c>
    </row>
    <row r="38832" spans="2:19" x14ac:dyDescent="0.3">
      <c r="B38832">
        <v>9.1</v>
      </c>
      <c r="H38832" s="2">
        <v>9.8000000000000007</v>
      </c>
      <c r="S38832" s="2">
        <f t="shared" si="608"/>
        <v>600</v>
      </c>
    </row>
    <row r="38833" spans="2:19" x14ac:dyDescent="0.3">
      <c r="B38833">
        <v>10.6</v>
      </c>
      <c r="H38833" s="2">
        <v>11.9</v>
      </c>
      <c r="S38833" s="2">
        <f t="shared" si="608"/>
        <v>564.7152000000001</v>
      </c>
    </row>
    <row r="38834" spans="2:19" x14ac:dyDescent="0.3">
      <c r="B38834">
        <v>10</v>
      </c>
      <c r="H38834" s="2">
        <v>11.6</v>
      </c>
      <c r="S38834" s="2">
        <f t="shared" si="608"/>
        <v>1011.0954</v>
      </c>
    </row>
    <row r="38835" spans="2:19" x14ac:dyDescent="0.3">
      <c r="B38835">
        <v>9.8000000000000007</v>
      </c>
      <c r="H38835" s="2">
        <v>9.1999999999999993</v>
      </c>
      <c r="S38835" s="2">
        <f t="shared" si="608"/>
        <v>936.53759999999988</v>
      </c>
    </row>
    <row r="38836" spans="2:19" x14ac:dyDescent="0.3">
      <c r="B38836">
        <v>11.9</v>
      </c>
      <c r="H38836" s="2">
        <v>9.9</v>
      </c>
      <c r="S38836" s="2">
        <f t="shared" si="608"/>
        <v>467.21279999999985</v>
      </c>
    </row>
    <row r="38837" spans="2:19" x14ac:dyDescent="0.3">
      <c r="B38837">
        <v>11.6</v>
      </c>
      <c r="H38837" s="2">
        <v>8.8000000000000007</v>
      </c>
      <c r="S38837" s="2">
        <f t="shared" si="608"/>
        <v>582.17939999999999</v>
      </c>
    </row>
    <row r="38838" spans="2:19" x14ac:dyDescent="0.3">
      <c r="B38838">
        <v>9.1999999999999993</v>
      </c>
      <c r="H38838" s="2">
        <v>10.5</v>
      </c>
      <c r="S38838" s="2">
        <f t="shared" si="608"/>
        <v>408.8832000000001</v>
      </c>
    </row>
    <row r="38839" spans="2:19" x14ac:dyDescent="0.3">
      <c r="B38839">
        <v>9.9</v>
      </c>
      <c r="H38839" s="2">
        <v>9.8000000000000007</v>
      </c>
      <c r="S38839" s="2">
        <f t="shared" si="608"/>
        <v>694.57499999999993</v>
      </c>
    </row>
    <row r="38840" spans="2:19" x14ac:dyDescent="0.3">
      <c r="B38840">
        <v>8.8000000000000007</v>
      </c>
      <c r="H38840" s="2">
        <v>10.7</v>
      </c>
      <c r="S38840" s="2">
        <f t="shared" si="608"/>
        <v>564.7152000000001</v>
      </c>
    </row>
    <row r="38841" spans="2:19" x14ac:dyDescent="0.3">
      <c r="B38841">
        <v>10.5</v>
      </c>
      <c r="H38841" s="2">
        <v>10.3</v>
      </c>
      <c r="S38841" s="2">
        <f t="shared" si="608"/>
        <v>735.02579999999978</v>
      </c>
    </row>
    <row r="38842" spans="2:19" x14ac:dyDescent="0.3">
      <c r="B38842">
        <v>9.8000000000000007</v>
      </c>
      <c r="H38842" s="2">
        <v>10.7</v>
      </c>
      <c r="S38842" s="2">
        <f t="shared" si="608"/>
        <v>655.63620000000014</v>
      </c>
    </row>
    <row r="38843" spans="2:19" x14ac:dyDescent="0.3">
      <c r="B38843">
        <v>10.7</v>
      </c>
      <c r="H38843" s="2">
        <v>10.199999999999999</v>
      </c>
      <c r="S38843" s="2">
        <f t="shared" si="608"/>
        <v>735.02579999999978</v>
      </c>
    </row>
    <row r="38844" spans="2:19" x14ac:dyDescent="0.3">
      <c r="B38844">
        <v>10.3</v>
      </c>
      <c r="H38844" s="2">
        <v>11.8</v>
      </c>
      <c r="S38844" s="2">
        <f t="shared" si="608"/>
        <v>636.72479999999985</v>
      </c>
    </row>
    <row r="38845" spans="2:19" x14ac:dyDescent="0.3">
      <c r="B38845">
        <v>10.7</v>
      </c>
      <c r="H38845" s="2">
        <v>11.2</v>
      </c>
      <c r="S38845" s="2">
        <f t="shared" si="608"/>
        <v>985.81920000000002</v>
      </c>
    </row>
    <row r="38846" spans="2:19" x14ac:dyDescent="0.3">
      <c r="B38846">
        <v>10.199999999999999</v>
      </c>
      <c r="H38846" s="2">
        <v>9.9</v>
      </c>
      <c r="S38846" s="2">
        <f t="shared" si="608"/>
        <v>842.95679999999982</v>
      </c>
    </row>
    <row r="38847" spans="2:19" x14ac:dyDescent="0.3">
      <c r="B38847">
        <v>11.8</v>
      </c>
      <c r="H38847" s="2">
        <v>10</v>
      </c>
      <c r="S38847" s="2">
        <f t="shared" si="608"/>
        <v>582.17939999999999</v>
      </c>
    </row>
    <row r="38848" spans="2:19" x14ac:dyDescent="0.3">
      <c r="B38848">
        <v>11.2</v>
      </c>
      <c r="H38848" s="2">
        <v>11.6</v>
      </c>
      <c r="S38848" s="2">
        <f t="shared" si="608"/>
        <v>600</v>
      </c>
    </row>
    <row r="38849" spans="2:19" x14ac:dyDescent="0.3">
      <c r="B38849">
        <v>9.9</v>
      </c>
      <c r="H38849" s="2">
        <v>10</v>
      </c>
      <c r="S38849" s="2">
        <f t="shared" si="608"/>
        <v>936.53759999999988</v>
      </c>
    </row>
    <row r="38850" spans="2:19" x14ac:dyDescent="0.3">
      <c r="B38850">
        <v>10</v>
      </c>
      <c r="H38850" s="2">
        <v>10.6</v>
      </c>
      <c r="S38850" s="2">
        <f t="shared" si="608"/>
        <v>600</v>
      </c>
    </row>
    <row r="38851" spans="2:19" x14ac:dyDescent="0.3">
      <c r="B38851">
        <v>11.6</v>
      </c>
      <c r="H38851" s="2">
        <v>10.1</v>
      </c>
      <c r="S38851" s="2">
        <f t="shared" ref="S38851:S38914" si="609">0.5*1.2*B38853^3</f>
        <v>714.60959999999989</v>
      </c>
    </row>
    <row r="38852" spans="2:19" x14ac:dyDescent="0.3">
      <c r="B38852">
        <v>10</v>
      </c>
      <c r="H38852" s="2">
        <v>7.3</v>
      </c>
      <c r="S38852" s="2">
        <f t="shared" si="609"/>
        <v>618.18059999999991</v>
      </c>
    </row>
    <row r="38853" spans="2:19" x14ac:dyDescent="0.3">
      <c r="B38853">
        <v>10.6</v>
      </c>
      <c r="H38853" s="2">
        <v>7.2</v>
      </c>
      <c r="S38853" s="2">
        <f t="shared" si="609"/>
        <v>233.41019999999997</v>
      </c>
    </row>
    <row r="38854" spans="2:19" x14ac:dyDescent="0.3">
      <c r="B38854">
        <v>10.1</v>
      </c>
      <c r="H38854" s="2">
        <v>6.3</v>
      </c>
      <c r="S38854" s="2">
        <f t="shared" si="609"/>
        <v>223.94880000000003</v>
      </c>
    </row>
    <row r="38855" spans="2:19" x14ac:dyDescent="0.3">
      <c r="B38855">
        <v>7.3</v>
      </c>
      <c r="H38855" s="2">
        <v>6.4</v>
      </c>
      <c r="S38855" s="2">
        <f t="shared" si="609"/>
        <v>150.02819999999997</v>
      </c>
    </row>
    <row r="38856" spans="2:19" x14ac:dyDescent="0.3">
      <c r="B38856">
        <v>7.2</v>
      </c>
      <c r="H38856" s="2">
        <v>6.4</v>
      </c>
      <c r="S38856" s="2">
        <f t="shared" si="609"/>
        <v>157.28640000000004</v>
      </c>
    </row>
    <row r="38857" spans="2:19" x14ac:dyDescent="0.3">
      <c r="B38857">
        <v>6.3</v>
      </c>
      <c r="H38857" s="2">
        <v>6.6</v>
      </c>
      <c r="S38857" s="2">
        <f t="shared" si="609"/>
        <v>157.28640000000004</v>
      </c>
    </row>
    <row r="38858" spans="2:19" x14ac:dyDescent="0.3">
      <c r="B38858">
        <v>6.4</v>
      </c>
      <c r="H38858" s="2">
        <v>6.5</v>
      </c>
      <c r="S38858" s="2">
        <f t="shared" si="609"/>
        <v>172.49759999999998</v>
      </c>
    </row>
    <row r="38859" spans="2:19" x14ac:dyDescent="0.3">
      <c r="B38859">
        <v>6.4</v>
      </c>
      <c r="H38859" s="2">
        <v>5.7</v>
      </c>
      <c r="S38859" s="2">
        <f t="shared" si="609"/>
        <v>164.77500000000001</v>
      </c>
    </row>
    <row r="38860" spans="2:19" x14ac:dyDescent="0.3">
      <c r="B38860">
        <v>6.6</v>
      </c>
      <c r="H38860" s="2">
        <v>6.5</v>
      </c>
      <c r="S38860" s="2">
        <f t="shared" si="609"/>
        <v>111.11580000000001</v>
      </c>
    </row>
    <row r="38861" spans="2:19" x14ac:dyDescent="0.3">
      <c r="B38861">
        <v>6.5</v>
      </c>
      <c r="H38861" s="2">
        <v>6</v>
      </c>
      <c r="S38861" s="2">
        <f t="shared" si="609"/>
        <v>164.77500000000001</v>
      </c>
    </row>
    <row r="38862" spans="2:19" x14ac:dyDescent="0.3">
      <c r="B38862">
        <v>5.7</v>
      </c>
      <c r="H38862" s="2">
        <v>6.7</v>
      </c>
      <c r="S38862" s="2">
        <f t="shared" si="609"/>
        <v>129.6</v>
      </c>
    </row>
    <row r="38863" spans="2:19" x14ac:dyDescent="0.3">
      <c r="B38863">
        <v>6.5</v>
      </c>
      <c r="H38863" s="2">
        <v>7</v>
      </c>
      <c r="S38863" s="2">
        <f t="shared" si="609"/>
        <v>180.45780000000002</v>
      </c>
    </row>
    <row r="38864" spans="2:19" x14ac:dyDescent="0.3">
      <c r="B38864">
        <v>6</v>
      </c>
      <c r="H38864" s="2">
        <v>6.8</v>
      </c>
      <c r="S38864" s="2">
        <f t="shared" si="609"/>
        <v>205.79999999999998</v>
      </c>
    </row>
    <row r="38865" spans="2:19" x14ac:dyDescent="0.3">
      <c r="B38865">
        <v>6.7</v>
      </c>
      <c r="H38865" s="2">
        <v>7.2</v>
      </c>
      <c r="S38865" s="2">
        <f t="shared" si="609"/>
        <v>188.65919999999997</v>
      </c>
    </row>
    <row r="38866" spans="2:19" x14ac:dyDescent="0.3">
      <c r="B38866">
        <v>7</v>
      </c>
      <c r="H38866" s="2">
        <v>6.2</v>
      </c>
      <c r="S38866" s="2">
        <f t="shared" si="609"/>
        <v>223.94880000000003</v>
      </c>
    </row>
    <row r="38867" spans="2:19" x14ac:dyDescent="0.3">
      <c r="B38867">
        <v>6.8</v>
      </c>
      <c r="H38867" s="2">
        <v>6.4</v>
      </c>
      <c r="S38867" s="2">
        <f t="shared" si="609"/>
        <v>142.99680000000001</v>
      </c>
    </row>
    <row r="38868" spans="2:19" x14ac:dyDescent="0.3">
      <c r="B38868">
        <v>7.2</v>
      </c>
      <c r="H38868" s="2">
        <v>7.3</v>
      </c>
      <c r="S38868" s="2">
        <f t="shared" si="609"/>
        <v>157.28640000000004</v>
      </c>
    </row>
    <row r="38869" spans="2:19" x14ac:dyDescent="0.3">
      <c r="B38869">
        <v>6.2</v>
      </c>
      <c r="H38869" s="2">
        <v>6.5</v>
      </c>
      <c r="S38869" s="2">
        <f t="shared" si="609"/>
        <v>233.41019999999997</v>
      </c>
    </row>
    <row r="38870" spans="2:19" x14ac:dyDescent="0.3">
      <c r="B38870">
        <v>6.4</v>
      </c>
      <c r="H38870" s="2">
        <v>5.9</v>
      </c>
      <c r="S38870" s="2">
        <f t="shared" si="609"/>
        <v>164.77500000000001</v>
      </c>
    </row>
    <row r="38871" spans="2:19" x14ac:dyDescent="0.3">
      <c r="B38871">
        <v>7.3</v>
      </c>
      <c r="H38871" s="2">
        <v>5.5</v>
      </c>
      <c r="S38871" s="2">
        <f t="shared" si="609"/>
        <v>123.2274</v>
      </c>
    </row>
    <row r="38872" spans="2:19" x14ac:dyDescent="0.3">
      <c r="B38872">
        <v>6.5</v>
      </c>
      <c r="H38872" s="2">
        <v>6.6</v>
      </c>
      <c r="S38872" s="2">
        <f t="shared" si="609"/>
        <v>99.825000000000003</v>
      </c>
    </row>
    <row r="38873" spans="2:19" x14ac:dyDescent="0.3">
      <c r="B38873">
        <v>5.9</v>
      </c>
      <c r="H38873" s="2">
        <v>6</v>
      </c>
      <c r="S38873" s="2">
        <f t="shared" si="609"/>
        <v>172.49759999999998</v>
      </c>
    </row>
    <row r="38874" spans="2:19" x14ac:dyDescent="0.3">
      <c r="B38874">
        <v>5.5</v>
      </c>
      <c r="H38874" s="2">
        <v>5.8</v>
      </c>
      <c r="S38874" s="2">
        <f t="shared" si="609"/>
        <v>129.6</v>
      </c>
    </row>
    <row r="38875" spans="2:19" x14ac:dyDescent="0.3">
      <c r="B38875">
        <v>6.6</v>
      </c>
      <c r="H38875" s="2">
        <v>6.3</v>
      </c>
      <c r="S38875" s="2">
        <f t="shared" si="609"/>
        <v>117.06719999999999</v>
      </c>
    </row>
    <row r="38876" spans="2:19" x14ac:dyDescent="0.3">
      <c r="B38876">
        <v>6</v>
      </c>
      <c r="H38876" s="2">
        <v>7</v>
      </c>
      <c r="S38876" s="2">
        <f t="shared" si="609"/>
        <v>150.02819999999997</v>
      </c>
    </row>
    <row r="38877" spans="2:19" x14ac:dyDescent="0.3">
      <c r="B38877">
        <v>5.8</v>
      </c>
      <c r="H38877" s="2">
        <v>6.7</v>
      </c>
      <c r="S38877" s="2">
        <f t="shared" si="609"/>
        <v>205.79999999999998</v>
      </c>
    </row>
    <row r="38878" spans="2:19" x14ac:dyDescent="0.3">
      <c r="B38878">
        <v>6.3</v>
      </c>
      <c r="H38878" s="2">
        <v>7.3</v>
      </c>
      <c r="S38878" s="2">
        <f t="shared" si="609"/>
        <v>180.45780000000002</v>
      </c>
    </row>
    <row r="38879" spans="2:19" x14ac:dyDescent="0.3">
      <c r="B38879">
        <v>7</v>
      </c>
      <c r="H38879" s="2">
        <v>7.2</v>
      </c>
      <c r="S38879" s="2">
        <f t="shared" si="609"/>
        <v>233.41019999999997</v>
      </c>
    </row>
    <row r="38880" spans="2:19" x14ac:dyDescent="0.3">
      <c r="B38880">
        <v>6.7</v>
      </c>
      <c r="H38880" s="2">
        <v>7.9</v>
      </c>
      <c r="S38880" s="2">
        <f t="shared" si="609"/>
        <v>223.94880000000003</v>
      </c>
    </row>
    <row r="38881" spans="2:19" x14ac:dyDescent="0.3">
      <c r="B38881">
        <v>7.3</v>
      </c>
      <c r="H38881" s="2">
        <v>8.4</v>
      </c>
      <c r="S38881" s="2">
        <f t="shared" si="609"/>
        <v>295.82339999999999</v>
      </c>
    </row>
    <row r="38882" spans="2:19" x14ac:dyDescent="0.3">
      <c r="B38882">
        <v>7.2</v>
      </c>
      <c r="H38882" s="2">
        <v>8.6999999999999993</v>
      </c>
      <c r="S38882" s="2">
        <f t="shared" si="609"/>
        <v>355.62240000000003</v>
      </c>
    </row>
    <row r="38883" spans="2:19" x14ac:dyDescent="0.3">
      <c r="B38883">
        <v>7.9</v>
      </c>
      <c r="H38883" s="2">
        <v>8.4</v>
      </c>
      <c r="S38883" s="2">
        <f t="shared" si="609"/>
        <v>395.10179999999986</v>
      </c>
    </row>
    <row r="38884" spans="2:19" x14ac:dyDescent="0.3">
      <c r="B38884">
        <v>8.4</v>
      </c>
      <c r="H38884" s="2">
        <v>8.6999999999999993</v>
      </c>
      <c r="S38884" s="2">
        <f t="shared" si="609"/>
        <v>355.62240000000003</v>
      </c>
    </row>
    <row r="38885" spans="2:19" x14ac:dyDescent="0.3">
      <c r="B38885">
        <v>8.6999999999999993</v>
      </c>
      <c r="H38885" s="2">
        <v>8.6</v>
      </c>
      <c r="S38885" s="2">
        <f t="shared" si="609"/>
        <v>395.10179999999986</v>
      </c>
    </row>
    <row r="38886" spans="2:19" x14ac:dyDescent="0.3">
      <c r="B38886">
        <v>8.4</v>
      </c>
      <c r="H38886" s="2">
        <v>9.4</v>
      </c>
      <c r="S38886" s="2">
        <f t="shared" si="609"/>
        <v>381.63359999999994</v>
      </c>
    </row>
    <row r="38887" spans="2:19" x14ac:dyDescent="0.3">
      <c r="B38887">
        <v>8.6999999999999993</v>
      </c>
      <c r="H38887" s="2">
        <v>10.199999999999999</v>
      </c>
      <c r="S38887" s="2">
        <f t="shared" si="609"/>
        <v>498.35040000000009</v>
      </c>
    </row>
    <row r="38888" spans="2:19" x14ac:dyDescent="0.3">
      <c r="B38888">
        <v>8.6</v>
      </c>
      <c r="H38888" s="2">
        <v>8.9</v>
      </c>
      <c r="S38888" s="2">
        <f t="shared" si="609"/>
        <v>636.72479999999985</v>
      </c>
    </row>
    <row r="38889" spans="2:19" x14ac:dyDescent="0.3">
      <c r="B38889">
        <v>9.4</v>
      </c>
      <c r="H38889" s="2">
        <v>7.2</v>
      </c>
      <c r="S38889" s="2">
        <f t="shared" si="609"/>
        <v>422.98140000000001</v>
      </c>
    </row>
    <row r="38890" spans="2:19" x14ac:dyDescent="0.3">
      <c r="B38890">
        <v>10.199999999999999</v>
      </c>
      <c r="H38890" s="2">
        <v>8.8000000000000007</v>
      </c>
      <c r="S38890" s="2">
        <f t="shared" si="609"/>
        <v>223.94880000000003</v>
      </c>
    </row>
    <row r="38891" spans="2:19" x14ac:dyDescent="0.3">
      <c r="B38891">
        <v>8.9</v>
      </c>
      <c r="H38891" s="2">
        <v>8.6</v>
      </c>
      <c r="S38891" s="2">
        <f t="shared" si="609"/>
        <v>408.8832000000001</v>
      </c>
    </row>
    <row r="38892" spans="2:19" x14ac:dyDescent="0.3">
      <c r="B38892">
        <v>7.2</v>
      </c>
      <c r="H38892" s="2">
        <v>7.8</v>
      </c>
      <c r="S38892" s="2">
        <f t="shared" si="609"/>
        <v>381.63359999999994</v>
      </c>
    </row>
    <row r="38893" spans="2:19" x14ac:dyDescent="0.3">
      <c r="B38893">
        <v>8.8000000000000007</v>
      </c>
      <c r="H38893" s="2">
        <v>7.5</v>
      </c>
      <c r="S38893" s="2">
        <f t="shared" si="609"/>
        <v>284.73119999999994</v>
      </c>
    </row>
    <row r="38894" spans="2:19" x14ac:dyDescent="0.3">
      <c r="B38894">
        <v>8.6</v>
      </c>
      <c r="H38894" s="2">
        <v>7.6</v>
      </c>
      <c r="S38894" s="2">
        <f t="shared" si="609"/>
        <v>253.125</v>
      </c>
    </row>
    <row r="38895" spans="2:19" x14ac:dyDescent="0.3">
      <c r="B38895">
        <v>7.8</v>
      </c>
      <c r="H38895" s="2">
        <v>7.8</v>
      </c>
      <c r="S38895" s="2">
        <f t="shared" si="609"/>
        <v>263.38559999999995</v>
      </c>
    </row>
    <row r="38896" spans="2:19" x14ac:dyDescent="0.3">
      <c r="B38896">
        <v>7.5</v>
      </c>
      <c r="H38896" s="2">
        <v>7.7</v>
      </c>
      <c r="S38896" s="2">
        <f t="shared" si="609"/>
        <v>284.73119999999994</v>
      </c>
    </row>
    <row r="38897" spans="2:19" x14ac:dyDescent="0.3">
      <c r="B38897">
        <v>7.6</v>
      </c>
      <c r="H38897" s="2">
        <v>6.3</v>
      </c>
      <c r="S38897" s="2">
        <f t="shared" si="609"/>
        <v>273.91980000000001</v>
      </c>
    </row>
    <row r="38898" spans="2:19" x14ac:dyDescent="0.3">
      <c r="B38898">
        <v>7.8</v>
      </c>
      <c r="H38898" s="2">
        <v>6.6</v>
      </c>
      <c r="S38898" s="2">
        <f t="shared" si="609"/>
        <v>150.02819999999997</v>
      </c>
    </row>
    <row r="38899" spans="2:19" x14ac:dyDescent="0.3">
      <c r="B38899">
        <v>7.7</v>
      </c>
      <c r="H38899" s="2">
        <v>6.7</v>
      </c>
      <c r="S38899" s="2">
        <f t="shared" si="609"/>
        <v>172.49759999999998</v>
      </c>
    </row>
    <row r="38900" spans="2:19" x14ac:dyDescent="0.3">
      <c r="B38900">
        <v>6.3</v>
      </c>
      <c r="H38900" s="2">
        <v>7.8</v>
      </c>
      <c r="S38900" s="2">
        <f t="shared" si="609"/>
        <v>180.45780000000002</v>
      </c>
    </row>
    <row r="38901" spans="2:19" x14ac:dyDescent="0.3">
      <c r="B38901">
        <v>6.6</v>
      </c>
      <c r="H38901" s="2">
        <v>6.3</v>
      </c>
      <c r="S38901" s="2">
        <f t="shared" si="609"/>
        <v>284.73119999999994</v>
      </c>
    </row>
    <row r="38902" spans="2:19" x14ac:dyDescent="0.3">
      <c r="B38902">
        <v>6.7</v>
      </c>
      <c r="H38902" s="2">
        <v>5.4</v>
      </c>
      <c r="S38902" s="2">
        <f t="shared" si="609"/>
        <v>150.02819999999997</v>
      </c>
    </row>
    <row r="38903" spans="2:19" x14ac:dyDescent="0.3">
      <c r="B38903">
        <v>7.8</v>
      </c>
      <c r="H38903" s="2">
        <v>5.6</v>
      </c>
      <c r="S38903" s="2">
        <f t="shared" si="609"/>
        <v>94.478400000000008</v>
      </c>
    </row>
    <row r="38904" spans="2:19" x14ac:dyDescent="0.3">
      <c r="B38904">
        <v>6.3</v>
      </c>
      <c r="H38904" s="2">
        <v>5.6</v>
      </c>
      <c r="S38904" s="2">
        <f t="shared" si="609"/>
        <v>105.36959999999998</v>
      </c>
    </row>
    <row r="38905" spans="2:19" x14ac:dyDescent="0.3">
      <c r="B38905">
        <v>5.4</v>
      </c>
      <c r="H38905" s="2">
        <v>6.1</v>
      </c>
      <c r="S38905" s="2">
        <f t="shared" si="609"/>
        <v>105.36959999999998</v>
      </c>
    </row>
    <row r="38906" spans="2:19" x14ac:dyDescent="0.3">
      <c r="B38906">
        <v>5.6</v>
      </c>
      <c r="H38906" s="2">
        <v>5.5</v>
      </c>
      <c r="S38906" s="2">
        <f t="shared" si="609"/>
        <v>136.18859999999995</v>
      </c>
    </row>
    <row r="38907" spans="2:19" x14ac:dyDescent="0.3">
      <c r="B38907">
        <v>5.6</v>
      </c>
      <c r="H38907" s="2">
        <v>5.6</v>
      </c>
      <c r="S38907" s="2">
        <f t="shared" si="609"/>
        <v>99.825000000000003</v>
      </c>
    </row>
    <row r="38908" spans="2:19" x14ac:dyDescent="0.3">
      <c r="B38908">
        <v>6.1</v>
      </c>
      <c r="H38908" s="2">
        <v>5.2</v>
      </c>
      <c r="S38908" s="2">
        <f t="shared" si="609"/>
        <v>105.36959999999998</v>
      </c>
    </row>
    <row r="38909" spans="2:19" x14ac:dyDescent="0.3">
      <c r="B38909">
        <v>5.5</v>
      </c>
      <c r="H38909" s="2">
        <v>5.3</v>
      </c>
      <c r="S38909" s="2">
        <f t="shared" si="609"/>
        <v>84.364800000000017</v>
      </c>
    </row>
    <row r="38910" spans="2:19" x14ac:dyDescent="0.3">
      <c r="B38910">
        <v>5.6</v>
      </c>
      <c r="H38910" s="2">
        <v>5</v>
      </c>
      <c r="S38910" s="2">
        <f t="shared" si="609"/>
        <v>89.326199999999986</v>
      </c>
    </row>
    <row r="38911" spans="2:19" x14ac:dyDescent="0.3">
      <c r="B38911">
        <v>5.2</v>
      </c>
      <c r="H38911" s="2">
        <v>6</v>
      </c>
      <c r="S38911" s="2">
        <f t="shared" si="609"/>
        <v>75</v>
      </c>
    </row>
    <row r="38912" spans="2:19" x14ac:dyDescent="0.3">
      <c r="B38912">
        <v>5.3</v>
      </c>
      <c r="H38912" s="2">
        <v>5.4</v>
      </c>
      <c r="S38912" s="2">
        <f t="shared" si="609"/>
        <v>129.6</v>
      </c>
    </row>
    <row r="38913" spans="2:19" x14ac:dyDescent="0.3">
      <c r="B38913">
        <v>5</v>
      </c>
      <c r="H38913" s="2">
        <v>4.9000000000000004</v>
      </c>
      <c r="S38913" s="2">
        <f t="shared" si="609"/>
        <v>94.478400000000008</v>
      </c>
    </row>
    <row r="38914" spans="2:19" x14ac:dyDescent="0.3">
      <c r="B38914">
        <v>6</v>
      </c>
      <c r="H38914" s="2">
        <v>4.4000000000000004</v>
      </c>
      <c r="S38914" s="2">
        <f t="shared" si="609"/>
        <v>70.589400000000012</v>
      </c>
    </row>
    <row r="38915" spans="2:19" x14ac:dyDescent="0.3">
      <c r="B38915">
        <v>5.4</v>
      </c>
      <c r="H38915" s="2">
        <v>4.8</v>
      </c>
      <c r="S38915" s="2">
        <f t="shared" ref="S38915:S38978" si="610">0.5*1.2*B38917^3</f>
        <v>51.110400000000013</v>
      </c>
    </row>
    <row r="38916" spans="2:19" x14ac:dyDescent="0.3">
      <c r="B38916">
        <v>4.9000000000000004</v>
      </c>
      <c r="H38916" s="2">
        <v>5.3</v>
      </c>
      <c r="S38916" s="2">
        <f t="shared" si="610"/>
        <v>66.355199999999996</v>
      </c>
    </row>
    <row r="38917" spans="2:19" x14ac:dyDescent="0.3">
      <c r="B38917">
        <v>4.4000000000000004</v>
      </c>
      <c r="H38917" s="2">
        <v>5.0999999999999996</v>
      </c>
      <c r="S38917" s="2">
        <f t="shared" si="610"/>
        <v>89.326199999999986</v>
      </c>
    </row>
    <row r="38918" spans="2:19" x14ac:dyDescent="0.3">
      <c r="B38918">
        <v>4.8</v>
      </c>
      <c r="H38918" s="2">
        <v>4.7</v>
      </c>
      <c r="S38918" s="2">
        <f t="shared" si="610"/>
        <v>79.590599999999981</v>
      </c>
    </row>
    <row r="38919" spans="2:19" x14ac:dyDescent="0.3">
      <c r="B38919">
        <v>5.3</v>
      </c>
      <c r="H38919" s="2">
        <v>4.3</v>
      </c>
      <c r="S38919" s="2">
        <f t="shared" si="610"/>
        <v>62.293800000000012</v>
      </c>
    </row>
    <row r="38920" spans="2:19" x14ac:dyDescent="0.3">
      <c r="B38920">
        <v>5.0999999999999996</v>
      </c>
      <c r="H38920" s="2">
        <v>3.9</v>
      </c>
      <c r="S38920" s="2">
        <f t="shared" si="610"/>
        <v>47.704199999999993</v>
      </c>
    </row>
    <row r="38921" spans="2:19" x14ac:dyDescent="0.3">
      <c r="B38921">
        <v>4.7</v>
      </c>
      <c r="H38921" s="2">
        <v>3.6</v>
      </c>
      <c r="S38921" s="2">
        <f t="shared" si="610"/>
        <v>35.591399999999993</v>
      </c>
    </row>
    <row r="38922" spans="2:19" x14ac:dyDescent="0.3">
      <c r="B38922">
        <v>4.3</v>
      </c>
      <c r="H38922" s="2">
        <v>4</v>
      </c>
      <c r="S38922" s="2">
        <f t="shared" si="610"/>
        <v>27.993600000000004</v>
      </c>
    </row>
    <row r="38923" spans="2:19" x14ac:dyDescent="0.3">
      <c r="B38923">
        <v>3.9</v>
      </c>
      <c r="H38923" s="2">
        <v>4</v>
      </c>
      <c r="S38923" s="2">
        <f t="shared" si="610"/>
        <v>38.4</v>
      </c>
    </row>
    <row r="38924" spans="2:19" x14ac:dyDescent="0.3">
      <c r="B38924">
        <v>3.6</v>
      </c>
      <c r="H38924" s="2">
        <v>4.2</v>
      </c>
      <c r="S38924" s="2">
        <f t="shared" si="610"/>
        <v>38.4</v>
      </c>
    </row>
    <row r="38925" spans="2:19" x14ac:dyDescent="0.3">
      <c r="B38925">
        <v>4</v>
      </c>
      <c r="H38925" s="2">
        <v>3.6</v>
      </c>
      <c r="S38925" s="2">
        <f t="shared" si="610"/>
        <v>44.452800000000003</v>
      </c>
    </row>
    <row r="38926" spans="2:19" x14ac:dyDescent="0.3">
      <c r="B38926">
        <v>4</v>
      </c>
      <c r="H38926" s="2">
        <v>4.0999999999999996</v>
      </c>
      <c r="S38926" s="2">
        <f t="shared" si="610"/>
        <v>27.993600000000004</v>
      </c>
    </row>
    <row r="38927" spans="2:19" x14ac:dyDescent="0.3">
      <c r="B38927">
        <v>4.2</v>
      </c>
      <c r="H38927" s="2">
        <v>4.5</v>
      </c>
      <c r="S38927" s="2">
        <f t="shared" si="610"/>
        <v>41.352599999999995</v>
      </c>
    </row>
    <row r="38928" spans="2:19" x14ac:dyDescent="0.3">
      <c r="B38928">
        <v>3.6</v>
      </c>
      <c r="H38928" s="2">
        <v>4</v>
      </c>
      <c r="S38928" s="2">
        <f t="shared" si="610"/>
        <v>54.674999999999997</v>
      </c>
    </row>
    <row r="38929" spans="2:19" x14ac:dyDescent="0.3">
      <c r="B38929">
        <v>4.0999999999999996</v>
      </c>
      <c r="H38929" s="2">
        <v>3.4</v>
      </c>
      <c r="S38929" s="2">
        <f t="shared" si="610"/>
        <v>38.4</v>
      </c>
    </row>
    <row r="38930" spans="2:19" x14ac:dyDescent="0.3">
      <c r="B38930">
        <v>4.5</v>
      </c>
      <c r="H38930" s="2">
        <v>4.4000000000000004</v>
      </c>
      <c r="S38930" s="2">
        <f t="shared" si="610"/>
        <v>23.582399999999996</v>
      </c>
    </row>
    <row r="38931" spans="2:19" x14ac:dyDescent="0.3">
      <c r="B38931">
        <v>4</v>
      </c>
      <c r="H38931" s="2">
        <v>5</v>
      </c>
      <c r="S38931" s="2">
        <f t="shared" si="610"/>
        <v>51.110400000000013</v>
      </c>
    </row>
    <row r="38932" spans="2:19" x14ac:dyDescent="0.3">
      <c r="B38932">
        <v>3.4</v>
      </c>
      <c r="H38932" s="2">
        <v>3.8</v>
      </c>
      <c r="S38932" s="2">
        <f t="shared" si="610"/>
        <v>75</v>
      </c>
    </row>
    <row r="38933" spans="2:19" x14ac:dyDescent="0.3">
      <c r="B38933">
        <v>4.4000000000000004</v>
      </c>
      <c r="H38933" s="2">
        <v>3.7</v>
      </c>
      <c r="S38933" s="2">
        <f t="shared" si="610"/>
        <v>32.923199999999994</v>
      </c>
    </row>
    <row r="38934" spans="2:19" x14ac:dyDescent="0.3">
      <c r="B38934">
        <v>5</v>
      </c>
      <c r="H38934" s="2">
        <v>4</v>
      </c>
      <c r="S38934" s="2">
        <f t="shared" si="610"/>
        <v>30.391800000000003</v>
      </c>
    </row>
    <row r="38935" spans="2:19" x14ac:dyDescent="0.3">
      <c r="B38935">
        <v>3.8</v>
      </c>
      <c r="H38935" s="2">
        <v>4.5</v>
      </c>
      <c r="S38935" s="2">
        <f t="shared" si="610"/>
        <v>38.4</v>
      </c>
    </row>
    <row r="38936" spans="2:19" x14ac:dyDescent="0.3">
      <c r="B38936">
        <v>3.7</v>
      </c>
      <c r="H38936" s="2">
        <v>4.7</v>
      </c>
      <c r="S38936" s="2">
        <f t="shared" si="610"/>
        <v>54.674999999999997</v>
      </c>
    </row>
    <row r="38937" spans="2:19" x14ac:dyDescent="0.3">
      <c r="B38937">
        <v>4</v>
      </c>
      <c r="H38937" s="2">
        <v>4.5</v>
      </c>
      <c r="S38937" s="2">
        <f t="shared" si="610"/>
        <v>62.293800000000012</v>
      </c>
    </row>
    <row r="38938" spans="2:19" x14ac:dyDescent="0.3">
      <c r="B38938">
        <v>4.5</v>
      </c>
      <c r="H38938" s="2">
        <v>4</v>
      </c>
      <c r="S38938" s="2">
        <f t="shared" si="610"/>
        <v>54.674999999999997</v>
      </c>
    </row>
    <row r="38939" spans="2:19" x14ac:dyDescent="0.3">
      <c r="B38939">
        <v>4.7</v>
      </c>
      <c r="H38939" s="2">
        <v>4.0999999999999996</v>
      </c>
      <c r="S38939" s="2">
        <f t="shared" si="610"/>
        <v>38.4</v>
      </c>
    </row>
    <row r="38940" spans="2:19" x14ac:dyDescent="0.3">
      <c r="B38940">
        <v>4.5</v>
      </c>
      <c r="H38940" s="2">
        <v>4.5</v>
      </c>
      <c r="S38940" s="2">
        <f t="shared" si="610"/>
        <v>41.352599999999995</v>
      </c>
    </row>
    <row r="38941" spans="2:19" x14ac:dyDescent="0.3">
      <c r="B38941">
        <v>4</v>
      </c>
      <c r="H38941" s="2">
        <v>5.2</v>
      </c>
      <c r="S38941" s="2">
        <f t="shared" si="610"/>
        <v>54.674999999999997</v>
      </c>
    </row>
    <row r="38942" spans="2:19" x14ac:dyDescent="0.3">
      <c r="B38942">
        <v>4.0999999999999996</v>
      </c>
      <c r="H38942" s="2">
        <v>5.0999999999999996</v>
      </c>
      <c r="S38942" s="2">
        <f t="shared" si="610"/>
        <v>84.364800000000017</v>
      </c>
    </row>
    <row r="38943" spans="2:19" x14ac:dyDescent="0.3">
      <c r="B38943">
        <v>4.5</v>
      </c>
      <c r="H38943" s="2">
        <v>5</v>
      </c>
      <c r="S38943" s="2">
        <f t="shared" si="610"/>
        <v>79.590599999999981</v>
      </c>
    </row>
    <row r="38944" spans="2:19" x14ac:dyDescent="0.3">
      <c r="B38944">
        <v>5.2</v>
      </c>
      <c r="H38944" s="2">
        <v>4.9000000000000004</v>
      </c>
      <c r="S38944" s="2">
        <f t="shared" si="610"/>
        <v>75</v>
      </c>
    </row>
    <row r="38945" spans="2:19" x14ac:dyDescent="0.3">
      <c r="B38945">
        <v>5.0999999999999996</v>
      </c>
      <c r="H38945" s="2">
        <v>5.5</v>
      </c>
      <c r="S38945" s="2">
        <f t="shared" si="610"/>
        <v>70.589400000000012</v>
      </c>
    </row>
    <row r="38946" spans="2:19" x14ac:dyDescent="0.3">
      <c r="B38946">
        <v>5</v>
      </c>
      <c r="H38946" s="2">
        <v>6.5</v>
      </c>
      <c r="S38946" s="2">
        <f t="shared" si="610"/>
        <v>99.825000000000003</v>
      </c>
    </row>
    <row r="38947" spans="2:19" x14ac:dyDescent="0.3">
      <c r="B38947">
        <v>4.9000000000000004</v>
      </c>
      <c r="H38947" s="2">
        <v>5.5</v>
      </c>
      <c r="S38947" s="2">
        <f t="shared" si="610"/>
        <v>164.77500000000001</v>
      </c>
    </row>
    <row r="38948" spans="2:19" x14ac:dyDescent="0.3">
      <c r="B38948">
        <v>5.5</v>
      </c>
      <c r="H38948" s="2">
        <v>5.9</v>
      </c>
      <c r="S38948" s="2">
        <f t="shared" si="610"/>
        <v>99.825000000000003</v>
      </c>
    </row>
    <row r="38949" spans="2:19" x14ac:dyDescent="0.3">
      <c r="B38949">
        <v>6.5</v>
      </c>
      <c r="H38949" s="2">
        <v>5.3</v>
      </c>
      <c r="S38949" s="2">
        <f t="shared" si="610"/>
        <v>123.2274</v>
      </c>
    </row>
    <row r="38950" spans="2:19" x14ac:dyDescent="0.3">
      <c r="B38950">
        <v>5.5</v>
      </c>
      <c r="H38950" s="2">
        <v>4.5999999999999996</v>
      </c>
      <c r="S38950" s="2">
        <f t="shared" si="610"/>
        <v>89.326199999999986</v>
      </c>
    </row>
    <row r="38951" spans="2:19" x14ac:dyDescent="0.3">
      <c r="B38951">
        <v>5.9</v>
      </c>
      <c r="H38951" s="2">
        <v>5.4</v>
      </c>
      <c r="S38951" s="2">
        <f t="shared" si="610"/>
        <v>58.401599999999981</v>
      </c>
    </row>
    <row r="38952" spans="2:19" x14ac:dyDescent="0.3">
      <c r="B38952">
        <v>5.3</v>
      </c>
      <c r="H38952" s="2">
        <v>4.8</v>
      </c>
      <c r="S38952" s="2">
        <f t="shared" si="610"/>
        <v>94.478400000000008</v>
      </c>
    </row>
    <row r="38953" spans="2:19" x14ac:dyDescent="0.3">
      <c r="B38953">
        <v>4.5999999999999996</v>
      </c>
      <c r="H38953" s="2">
        <v>5.0999999999999996</v>
      </c>
      <c r="S38953" s="2">
        <f t="shared" si="610"/>
        <v>66.355199999999996</v>
      </c>
    </row>
    <row r="38954" spans="2:19" x14ac:dyDescent="0.3">
      <c r="B38954">
        <v>5.4</v>
      </c>
      <c r="H38954" s="2">
        <v>4.9000000000000004</v>
      </c>
      <c r="S38954" s="2">
        <f t="shared" si="610"/>
        <v>79.590599999999981</v>
      </c>
    </row>
    <row r="38955" spans="2:19" x14ac:dyDescent="0.3">
      <c r="B38955">
        <v>4.8</v>
      </c>
      <c r="H38955" s="2">
        <v>5.2</v>
      </c>
      <c r="S38955" s="2">
        <f t="shared" si="610"/>
        <v>70.589400000000012</v>
      </c>
    </row>
    <row r="38956" spans="2:19" x14ac:dyDescent="0.3">
      <c r="B38956">
        <v>5.0999999999999996</v>
      </c>
      <c r="H38956" s="2">
        <v>5.5</v>
      </c>
      <c r="S38956" s="2">
        <f t="shared" si="610"/>
        <v>84.364800000000017</v>
      </c>
    </row>
    <row r="38957" spans="2:19" x14ac:dyDescent="0.3">
      <c r="B38957">
        <v>4.9000000000000004</v>
      </c>
      <c r="H38957" s="2">
        <v>4.8</v>
      </c>
      <c r="S38957" s="2">
        <f t="shared" si="610"/>
        <v>99.825000000000003</v>
      </c>
    </row>
    <row r="38958" spans="2:19" x14ac:dyDescent="0.3">
      <c r="B38958">
        <v>5.2</v>
      </c>
      <c r="H38958" s="2">
        <v>4.8</v>
      </c>
      <c r="S38958" s="2">
        <f t="shared" si="610"/>
        <v>66.355199999999996</v>
      </c>
    </row>
    <row r="38959" spans="2:19" x14ac:dyDescent="0.3">
      <c r="B38959">
        <v>5.5</v>
      </c>
      <c r="H38959" s="2">
        <v>5</v>
      </c>
      <c r="S38959" s="2">
        <f t="shared" si="610"/>
        <v>66.355199999999996</v>
      </c>
    </row>
    <row r="38960" spans="2:19" x14ac:dyDescent="0.3">
      <c r="B38960">
        <v>4.8</v>
      </c>
      <c r="H38960" s="2">
        <v>4.5999999999999996</v>
      </c>
      <c r="S38960" s="2">
        <f t="shared" si="610"/>
        <v>75</v>
      </c>
    </row>
    <row r="38961" spans="2:19" x14ac:dyDescent="0.3">
      <c r="B38961">
        <v>4.8</v>
      </c>
      <c r="H38961" s="2">
        <v>4.2</v>
      </c>
      <c r="S38961" s="2">
        <f t="shared" si="610"/>
        <v>58.401599999999981</v>
      </c>
    </row>
    <row r="38962" spans="2:19" x14ac:dyDescent="0.3">
      <c r="B38962">
        <v>5</v>
      </c>
      <c r="H38962" s="2">
        <v>4.5</v>
      </c>
      <c r="S38962" s="2">
        <f t="shared" si="610"/>
        <v>44.452800000000003</v>
      </c>
    </row>
    <row r="38963" spans="2:19" x14ac:dyDescent="0.3">
      <c r="B38963">
        <v>4.5999999999999996</v>
      </c>
      <c r="H38963" s="2">
        <v>4.4000000000000004</v>
      </c>
      <c r="S38963" s="2">
        <f t="shared" si="610"/>
        <v>54.674999999999997</v>
      </c>
    </row>
    <row r="38964" spans="2:19" x14ac:dyDescent="0.3">
      <c r="B38964">
        <v>4.2</v>
      </c>
      <c r="H38964" s="2">
        <v>3.8</v>
      </c>
      <c r="S38964" s="2">
        <f t="shared" si="610"/>
        <v>51.110400000000013</v>
      </c>
    </row>
    <row r="38965" spans="2:19" x14ac:dyDescent="0.3">
      <c r="B38965">
        <v>4.5</v>
      </c>
      <c r="H38965" s="2">
        <v>4.0999999999999996</v>
      </c>
      <c r="S38965" s="2">
        <f t="shared" si="610"/>
        <v>32.923199999999994</v>
      </c>
    </row>
    <row r="38966" spans="2:19" x14ac:dyDescent="0.3">
      <c r="B38966">
        <v>4.4000000000000004</v>
      </c>
      <c r="H38966" s="2">
        <v>3.3</v>
      </c>
      <c r="S38966" s="2">
        <f t="shared" si="610"/>
        <v>41.352599999999995</v>
      </c>
    </row>
    <row r="38967" spans="2:19" x14ac:dyDescent="0.3">
      <c r="B38967">
        <v>3.8</v>
      </c>
      <c r="H38967" s="2">
        <v>2.7</v>
      </c>
      <c r="S38967" s="2">
        <f t="shared" si="610"/>
        <v>21.562199999999997</v>
      </c>
    </row>
    <row r="38968" spans="2:19" x14ac:dyDescent="0.3">
      <c r="B38968">
        <v>4.0999999999999996</v>
      </c>
      <c r="H38968" s="2">
        <v>2.5</v>
      </c>
      <c r="S38968" s="2">
        <f t="shared" si="610"/>
        <v>11.809800000000001</v>
      </c>
    </row>
    <row r="38969" spans="2:19" x14ac:dyDescent="0.3">
      <c r="B38969">
        <v>3.3</v>
      </c>
      <c r="H38969" s="2">
        <v>2.5</v>
      </c>
      <c r="S38969" s="2">
        <f t="shared" si="610"/>
        <v>9.375</v>
      </c>
    </row>
    <row r="38970" spans="2:19" x14ac:dyDescent="0.3">
      <c r="B38970">
        <v>2.7</v>
      </c>
      <c r="H38970" s="2">
        <v>2.2000000000000002</v>
      </c>
      <c r="S38970" s="2">
        <f t="shared" si="610"/>
        <v>9.375</v>
      </c>
    </row>
    <row r="38971" spans="2:19" x14ac:dyDescent="0.3">
      <c r="B38971">
        <v>2.5</v>
      </c>
      <c r="H38971" s="2">
        <v>1.6</v>
      </c>
      <c r="S38971" s="2">
        <f t="shared" si="610"/>
        <v>6.3888000000000016</v>
      </c>
    </row>
    <row r="38972" spans="2:19" x14ac:dyDescent="0.3">
      <c r="B38972">
        <v>2.5</v>
      </c>
      <c r="H38972" s="2">
        <v>1.4</v>
      </c>
      <c r="S38972" s="2">
        <f t="shared" si="610"/>
        <v>2.4576000000000007</v>
      </c>
    </row>
    <row r="38973" spans="2:19" x14ac:dyDescent="0.3">
      <c r="B38973">
        <v>2.2000000000000002</v>
      </c>
      <c r="H38973" s="2">
        <v>1.4</v>
      </c>
      <c r="S38973" s="2">
        <f t="shared" si="610"/>
        <v>1.6463999999999996</v>
      </c>
    </row>
    <row r="38974" spans="2:19" x14ac:dyDescent="0.3">
      <c r="B38974">
        <v>1.6</v>
      </c>
      <c r="H38974" s="2">
        <v>2</v>
      </c>
      <c r="S38974" s="2">
        <f t="shared" si="610"/>
        <v>1.6463999999999996</v>
      </c>
    </row>
    <row r="38975" spans="2:19" x14ac:dyDescent="0.3">
      <c r="B38975">
        <v>1.4</v>
      </c>
      <c r="H38975" s="2">
        <v>1.8</v>
      </c>
      <c r="S38975" s="2">
        <f t="shared" si="610"/>
        <v>4.8</v>
      </c>
    </row>
    <row r="38976" spans="2:19" x14ac:dyDescent="0.3">
      <c r="B38976">
        <v>1.4</v>
      </c>
      <c r="H38976" s="2">
        <v>1.6</v>
      </c>
      <c r="S38976" s="2">
        <f t="shared" si="610"/>
        <v>3.4992000000000005</v>
      </c>
    </row>
    <row r="38977" spans="2:19" x14ac:dyDescent="0.3">
      <c r="B38977">
        <v>2</v>
      </c>
      <c r="H38977" s="2">
        <v>1.8</v>
      </c>
      <c r="S38977" s="2">
        <f t="shared" si="610"/>
        <v>2.4576000000000007</v>
      </c>
    </row>
    <row r="38978" spans="2:19" x14ac:dyDescent="0.3">
      <c r="B38978">
        <v>1.8</v>
      </c>
      <c r="H38978" s="2">
        <v>2.2000000000000002</v>
      </c>
      <c r="S38978" s="2">
        <f t="shared" si="610"/>
        <v>3.4992000000000005</v>
      </c>
    </row>
    <row r="38979" spans="2:19" x14ac:dyDescent="0.3">
      <c r="B38979">
        <v>1.6</v>
      </c>
      <c r="H38979" s="2">
        <v>1.8</v>
      </c>
      <c r="S38979" s="2">
        <f t="shared" ref="S38979:S39042" si="611">0.5*1.2*B38981^3</f>
        <v>6.3888000000000016</v>
      </c>
    </row>
    <row r="38980" spans="2:19" x14ac:dyDescent="0.3">
      <c r="B38980">
        <v>1.8</v>
      </c>
      <c r="H38980" s="2">
        <v>1.7</v>
      </c>
      <c r="S38980" s="2">
        <f t="shared" si="611"/>
        <v>3.4992000000000005</v>
      </c>
    </row>
    <row r="38981" spans="2:19" x14ac:dyDescent="0.3">
      <c r="B38981">
        <v>2.2000000000000002</v>
      </c>
      <c r="H38981" s="2">
        <v>2.4</v>
      </c>
      <c r="S38981" s="2">
        <f t="shared" si="611"/>
        <v>2.9477999999999995</v>
      </c>
    </row>
    <row r="38982" spans="2:19" x14ac:dyDescent="0.3">
      <c r="B38982">
        <v>1.8</v>
      </c>
      <c r="H38982" s="2">
        <v>2.8</v>
      </c>
      <c r="S38982" s="2">
        <f t="shared" si="611"/>
        <v>8.2943999999999996</v>
      </c>
    </row>
    <row r="38983" spans="2:19" x14ac:dyDescent="0.3">
      <c r="B38983">
        <v>1.7</v>
      </c>
      <c r="H38983" s="2">
        <v>2.8</v>
      </c>
      <c r="S38983" s="2">
        <f t="shared" si="611"/>
        <v>13.171199999999997</v>
      </c>
    </row>
    <row r="38984" spans="2:19" x14ac:dyDescent="0.3">
      <c r="B38984">
        <v>2.4</v>
      </c>
      <c r="H38984" s="2">
        <v>3.2</v>
      </c>
      <c r="S38984" s="2">
        <f t="shared" si="611"/>
        <v>13.171199999999997</v>
      </c>
    </row>
    <row r="38985" spans="2:19" x14ac:dyDescent="0.3">
      <c r="B38985">
        <v>2.8</v>
      </c>
      <c r="H38985" s="2">
        <v>3.2</v>
      </c>
      <c r="S38985" s="2">
        <f t="shared" si="611"/>
        <v>19.660800000000005</v>
      </c>
    </row>
    <row r="38986" spans="2:19" x14ac:dyDescent="0.3">
      <c r="B38986">
        <v>2.8</v>
      </c>
      <c r="H38986" s="2">
        <v>3.6</v>
      </c>
      <c r="S38986" s="2">
        <f t="shared" si="611"/>
        <v>19.660800000000005</v>
      </c>
    </row>
    <row r="38987" spans="2:19" x14ac:dyDescent="0.3">
      <c r="B38987">
        <v>3.2</v>
      </c>
      <c r="H38987" s="2">
        <v>3.9</v>
      </c>
      <c r="S38987" s="2">
        <f t="shared" si="611"/>
        <v>27.993600000000004</v>
      </c>
    </row>
    <row r="38988" spans="2:19" x14ac:dyDescent="0.3">
      <c r="B38988">
        <v>3.2</v>
      </c>
      <c r="H38988" s="2">
        <v>3.8</v>
      </c>
      <c r="S38988" s="2">
        <f t="shared" si="611"/>
        <v>35.591399999999993</v>
      </c>
    </row>
    <row r="38989" spans="2:19" x14ac:dyDescent="0.3">
      <c r="B38989">
        <v>3.6</v>
      </c>
      <c r="H38989" s="2">
        <v>3.4</v>
      </c>
      <c r="S38989" s="2">
        <f t="shared" si="611"/>
        <v>32.923199999999994</v>
      </c>
    </row>
    <row r="38990" spans="2:19" x14ac:dyDescent="0.3">
      <c r="B38990">
        <v>3.9</v>
      </c>
      <c r="H38990" s="2">
        <v>3.6</v>
      </c>
      <c r="S38990" s="2">
        <f t="shared" si="611"/>
        <v>23.582399999999996</v>
      </c>
    </row>
    <row r="38991" spans="2:19" x14ac:dyDescent="0.3">
      <c r="B38991">
        <v>3.8</v>
      </c>
      <c r="H38991" s="2">
        <v>3.8</v>
      </c>
      <c r="S38991" s="2">
        <f t="shared" si="611"/>
        <v>27.993600000000004</v>
      </c>
    </row>
    <row r="38992" spans="2:19" x14ac:dyDescent="0.3">
      <c r="B38992">
        <v>3.4</v>
      </c>
      <c r="H38992" s="2">
        <v>3.9</v>
      </c>
      <c r="S38992" s="2">
        <f t="shared" si="611"/>
        <v>32.923199999999994</v>
      </c>
    </row>
    <row r="38993" spans="2:19" x14ac:dyDescent="0.3">
      <c r="B38993">
        <v>3.6</v>
      </c>
      <c r="H38993" s="2">
        <v>4.2</v>
      </c>
      <c r="S38993" s="2">
        <f t="shared" si="611"/>
        <v>35.591399999999993</v>
      </c>
    </row>
    <row r="38994" spans="2:19" x14ac:dyDescent="0.3">
      <c r="B38994">
        <v>3.8</v>
      </c>
      <c r="H38994" s="2">
        <v>3.5</v>
      </c>
      <c r="S38994" s="2">
        <f t="shared" si="611"/>
        <v>44.452800000000003</v>
      </c>
    </row>
    <row r="38995" spans="2:19" x14ac:dyDescent="0.3">
      <c r="B38995">
        <v>3.9</v>
      </c>
      <c r="H38995" s="2">
        <v>3.7</v>
      </c>
      <c r="S38995" s="2">
        <f t="shared" si="611"/>
        <v>25.724999999999998</v>
      </c>
    </row>
    <row r="38996" spans="2:19" x14ac:dyDescent="0.3">
      <c r="B38996">
        <v>4.2</v>
      </c>
      <c r="H38996" s="2">
        <v>3</v>
      </c>
      <c r="S38996" s="2">
        <f t="shared" si="611"/>
        <v>30.391800000000003</v>
      </c>
    </row>
    <row r="38997" spans="2:19" x14ac:dyDescent="0.3">
      <c r="B38997">
        <v>3.5</v>
      </c>
      <c r="H38997" s="2">
        <v>2.8</v>
      </c>
      <c r="S38997" s="2">
        <f t="shared" si="611"/>
        <v>16.2</v>
      </c>
    </row>
    <row r="38998" spans="2:19" x14ac:dyDescent="0.3">
      <c r="B38998">
        <v>3.7</v>
      </c>
      <c r="H38998" s="2">
        <v>4.4000000000000004</v>
      </c>
      <c r="S38998" s="2">
        <f t="shared" si="611"/>
        <v>13.171199999999997</v>
      </c>
    </row>
    <row r="38999" spans="2:19" x14ac:dyDescent="0.3">
      <c r="B38999">
        <v>3</v>
      </c>
      <c r="H38999" s="2">
        <v>3.8</v>
      </c>
      <c r="S38999" s="2">
        <f t="shared" si="611"/>
        <v>51.110400000000013</v>
      </c>
    </row>
    <row r="39000" spans="2:19" x14ac:dyDescent="0.3">
      <c r="B39000">
        <v>2.8</v>
      </c>
      <c r="H39000" s="2">
        <v>4.0999999999999996</v>
      </c>
      <c r="S39000" s="2">
        <f t="shared" si="611"/>
        <v>32.923199999999994</v>
      </c>
    </row>
    <row r="39001" spans="2:19" x14ac:dyDescent="0.3">
      <c r="B39001">
        <v>4.4000000000000004</v>
      </c>
      <c r="H39001" s="2">
        <v>3.1</v>
      </c>
      <c r="S39001" s="2">
        <f t="shared" si="611"/>
        <v>41.352599999999995</v>
      </c>
    </row>
    <row r="39002" spans="2:19" x14ac:dyDescent="0.3">
      <c r="B39002">
        <v>3.8</v>
      </c>
      <c r="H39002" s="2">
        <v>3.6</v>
      </c>
      <c r="S39002" s="2">
        <f t="shared" si="611"/>
        <v>17.874600000000001</v>
      </c>
    </row>
    <row r="39003" spans="2:19" x14ac:dyDescent="0.3">
      <c r="B39003">
        <v>4.0999999999999996</v>
      </c>
      <c r="H39003" s="2">
        <v>3.7</v>
      </c>
      <c r="S39003" s="2">
        <f t="shared" si="611"/>
        <v>27.993600000000004</v>
      </c>
    </row>
    <row r="39004" spans="2:19" x14ac:dyDescent="0.3">
      <c r="B39004">
        <v>3.1</v>
      </c>
      <c r="H39004" s="2">
        <v>3.3</v>
      </c>
      <c r="S39004" s="2">
        <f t="shared" si="611"/>
        <v>30.391800000000003</v>
      </c>
    </row>
    <row r="39005" spans="2:19" x14ac:dyDescent="0.3">
      <c r="B39005">
        <v>3.6</v>
      </c>
      <c r="H39005" s="2">
        <v>3.6</v>
      </c>
      <c r="S39005" s="2">
        <f t="shared" si="611"/>
        <v>21.562199999999997</v>
      </c>
    </row>
    <row r="39006" spans="2:19" x14ac:dyDescent="0.3">
      <c r="B39006">
        <v>3.7</v>
      </c>
      <c r="H39006" s="2">
        <v>3.7</v>
      </c>
      <c r="S39006" s="2">
        <f t="shared" si="611"/>
        <v>27.993600000000004</v>
      </c>
    </row>
    <row r="39007" spans="2:19" x14ac:dyDescent="0.3">
      <c r="B39007">
        <v>3.3</v>
      </c>
      <c r="H39007" s="2">
        <v>4.2</v>
      </c>
      <c r="S39007" s="2">
        <f t="shared" si="611"/>
        <v>30.391800000000003</v>
      </c>
    </row>
    <row r="39008" spans="2:19" x14ac:dyDescent="0.3">
      <c r="B39008">
        <v>3.6</v>
      </c>
      <c r="H39008" s="2">
        <v>3.5</v>
      </c>
      <c r="S39008" s="2">
        <f t="shared" si="611"/>
        <v>44.452800000000003</v>
      </c>
    </row>
    <row r="39009" spans="2:19" x14ac:dyDescent="0.3">
      <c r="B39009">
        <v>3.7</v>
      </c>
      <c r="H39009" s="2">
        <v>4.3</v>
      </c>
      <c r="S39009" s="2">
        <f t="shared" si="611"/>
        <v>25.724999999999998</v>
      </c>
    </row>
    <row r="39010" spans="2:19" x14ac:dyDescent="0.3">
      <c r="B39010">
        <v>4.2</v>
      </c>
      <c r="H39010" s="2">
        <v>3.6</v>
      </c>
      <c r="S39010" s="2">
        <f t="shared" si="611"/>
        <v>47.704199999999993</v>
      </c>
    </row>
    <row r="39011" spans="2:19" x14ac:dyDescent="0.3">
      <c r="B39011">
        <v>3.5</v>
      </c>
      <c r="H39011" s="2">
        <v>3.4</v>
      </c>
      <c r="S39011" s="2">
        <f t="shared" si="611"/>
        <v>27.993600000000004</v>
      </c>
    </row>
    <row r="39012" spans="2:19" x14ac:dyDescent="0.3">
      <c r="B39012">
        <v>4.3</v>
      </c>
      <c r="H39012" s="2">
        <v>4.4000000000000004</v>
      </c>
      <c r="S39012" s="2">
        <f t="shared" si="611"/>
        <v>23.582399999999996</v>
      </c>
    </row>
    <row r="39013" spans="2:19" x14ac:dyDescent="0.3">
      <c r="B39013">
        <v>3.6</v>
      </c>
      <c r="H39013" s="2">
        <v>4.3</v>
      </c>
      <c r="S39013" s="2">
        <f t="shared" si="611"/>
        <v>51.110400000000013</v>
      </c>
    </row>
    <row r="39014" spans="2:19" x14ac:dyDescent="0.3">
      <c r="B39014">
        <v>3.4</v>
      </c>
      <c r="H39014" s="2">
        <v>3.9</v>
      </c>
      <c r="S39014" s="2">
        <f t="shared" si="611"/>
        <v>47.704199999999993</v>
      </c>
    </row>
    <row r="39015" spans="2:19" x14ac:dyDescent="0.3">
      <c r="B39015">
        <v>4.4000000000000004</v>
      </c>
      <c r="H39015" s="2">
        <v>4.4000000000000004</v>
      </c>
      <c r="S39015" s="2">
        <f t="shared" si="611"/>
        <v>35.591399999999993</v>
      </c>
    </row>
    <row r="39016" spans="2:19" x14ac:dyDescent="0.3">
      <c r="B39016">
        <v>4.3</v>
      </c>
      <c r="H39016" s="2">
        <v>4.4000000000000004</v>
      </c>
      <c r="S39016" s="2">
        <f t="shared" si="611"/>
        <v>51.110400000000013</v>
      </c>
    </row>
    <row r="39017" spans="2:19" x14ac:dyDescent="0.3">
      <c r="B39017">
        <v>3.9</v>
      </c>
      <c r="H39017" s="2">
        <v>4.0999999999999996</v>
      </c>
      <c r="S39017" s="2">
        <f t="shared" si="611"/>
        <v>51.110400000000013</v>
      </c>
    </row>
    <row r="39018" spans="2:19" x14ac:dyDescent="0.3">
      <c r="B39018">
        <v>4.4000000000000004</v>
      </c>
      <c r="H39018" s="2">
        <v>5</v>
      </c>
      <c r="S39018" s="2">
        <f t="shared" si="611"/>
        <v>41.352599999999995</v>
      </c>
    </row>
    <row r="39019" spans="2:19" x14ac:dyDescent="0.3">
      <c r="B39019">
        <v>4.4000000000000004</v>
      </c>
      <c r="H39019" s="2">
        <v>4.2</v>
      </c>
      <c r="S39019" s="2">
        <f t="shared" si="611"/>
        <v>75</v>
      </c>
    </row>
    <row r="39020" spans="2:19" x14ac:dyDescent="0.3">
      <c r="B39020">
        <v>4.0999999999999996</v>
      </c>
      <c r="H39020" s="2">
        <v>4.4000000000000004</v>
      </c>
      <c r="S39020" s="2">
        <f t="shared" si="611"/>
        <v>44.452800000000003</v>
      </c>
    </row>
    <row r="39021" spans="2:19" x14ac:dyDescent="0.3">
      <c r="B39021">
        <v>5</v>
      </c>
      <c r="H39021" s="2">
        <v>4.8</v>
      </c>
      <c r="S39021" s="2">
        <f t="shared" si="611"/>
        <v>51.110400000000013</v>
      </c>
    </row>
    <row r="39022" spans="2:19" x14ac:dyDescent="0.3">
      <c r="B39022">
        <v>4.2</v>
      </c>
      <c r="H39022" s="2">
        <v>4.2</v>
      </c>
      <c r="S39022" s="2">
        <f t="shared" si="611"/>
        <v>66.355199999999996</v>
      </c>
    </row>
    <row r="39023" spans="2:19" x14ac:dyDescent="0.3">
      <c r="B39023">
        <v>4.4000000000000004</v>
      </c>
      <c r="H39023" s="2">
        <v>3.5</v>
      </c>
      <c r="S39023" s="2">
        <f t="shared" si="611"/>
        <v>44.452800000000003</v>
      </c>
    </row>
    <row r="39024" spans="2:19" x14ac:dyDescent="0.3">
      <c r="B39024">
        <v>4.8</v>
      </c>
      <c r="H39024" s="2">
        <v>3.2</v>
      </c>
      <c r="S39024" s="2">
        <f t="shared" si="611"/>
        <v>25.724999999999998</v>
      </c>
    </row>
    <row r="39025" spans="2:19" x14ac:dyDescent="0.3">
      <c r="B39025">
        <v>4.2</v>
      </c>
      <c r="H39025" s="2">
        <v>3.8</v>
      </c>
      <c r="S39025" s="2">
        <f t="shared" si="611"/>
        <v>19.660800000000005</v>
      </c>
    </row>
    <row r="39026" spans="2:19" x14ac:dyDescent="0.3">
      <c r="B39026">
        <v>3.5</v>
      </c>
      <c r="H39026" s="2">
        <v>3.6</v>
      </c>
      <c r="S39026" s="2">
        <f t="shared" si="611"/>
        <v>32.923199999999994</v>
      </c>
    </row>
    <row r="39027" spans="2:19" x14ac:dyDescent="0.3">
      <c r="B39027">
        <v>3.2</v>
      </c>
      <c r="H39027" s="2">
        <v>4.3</v>
      </c>
      <c r="S39027" s="2">
        <f t="shared" si="611"/>
        <v>27.993600000000004</v>
      </c>
    </row>
    <row r="39028" spans="2:19" x14ac:dyDescent="0.3">
      <c r="B39028">
        <v>3.8</v>
      </c>
      <c r="H39028" s="2">
        <v>3.2</v>
      </c>
      <c r="S39028" s="2">
        <f t="shared" si="611"/>
        <v>47.704199999999993</v>
      </c>
    </row>
    <row r="39029" spans="2:19" x14ac:dyDescent="0.3">
      <c r="B39029">
        <v>3.6</v>
      </c>
      <c r="H39029" s="2">
        <v>3.8</v>
      </c>
      <c r="S39029" s="2">
        <f t="shared" si="611"/>
        <v>19.660800000000005</v>
      </c>
    </row>
    <row r="39030" spans="2:19" x14ac:dyDescent="0.3">
      <c r="B39030">
        <v>4.3</v>
      </c>
      <c r="H39030" s="2">
        <v>3.4</v>
      </c>
      <c r="S39030" s="2">
        <f t="shared" si="611"/>
        <v>32.923199999999994</v>
      </c>
    </row>
    <row r="39031" spans="2:19" x14ac:dyDescent="0.3">
      <c r="B39031">
        <v>3.2</v>
      </c>
      <c r="H39031" s="2">
        <v>3.8</v>
      </c>
      <c r="S39031" s="2">
        <f t="shared" si="611"/>
        <v>23.582399999999996</v>
      </c>
    </row>
    <row r="39032" spans="2:19" x14ac:dyDescent="0.3">
      <c r="B39032">
        <v>3.8</v>
      </c>
      <c r="H39032" s="2">
        <v>3.8</v>
      </c>
      <c r="S39032" s="2">
        <f t="shared" si="611"/>
        <v>32.923199999999994</v>
      </c>
    </row>
    <row r="39033" spans="2:19" x14ac:dyDescent="0.3">
      <c r="B39033">
        <v>3.4</v>
      </c>
      <c r="H39033" s="2">
        <v>3.7</v>
      </c>
      <c r="S39033" s="2">
        <f t="shared" si="611"/>
        <v>32.923199999999994</v>
      </c>
    </row>
    <row r="39034" spans="2:19" x14ac:dyDescent="0.3">
      <c r="B39034">
        <v>3.8</v>
      </c>
      <c r="H39034" s="2">
        <v>3.3</v>
      </c>
      <c r="S39034" s="2">
        <f t="shared" si="611"/>
        <v>30.391800000000003</v>
      </c>
    </row>
    <row r="39035" spans="2:19" x14ac:dyDescent="0.3">
      <c r="B39035">
        <v>3.8</v>
      </c>
      <c r="H39035" s="2">
        <v>2.2000000000000002</v>
      </c>
      <c r="S39035" s="2">
        <f t="shared" si="611"/>
        <v>21.562199999999997</v>
      </c>
    </row>
    <row r="39036" spans="2:19" x14ac:dyDescent="0.3">
      <c r="B39036">
        <v>3.7</v>
      </c>
      <c r="H39036" s="2">
        <v>1.9</v>
      </c>
      <c r="S39036" s="2">
        <f t="shared" si="611"/>
        <v>6.3888000000000016</v>
      </c>
    </row>
    <row r="39037" spans="2:19" x14ac:dyDescent="0.3">
      <c r="B39037">
        <v>3.3</v>
      </c>
      <c r="H39037" s="2">
        <v>1.5</v>
      </c>
      <c r="S39037" s="2">
        <f t="shared" si="611"/>
        <v>4.1153999999999993</v>
      </c>
    </row>
    <row r="39038" spans="2:19" x14ac:dyDescent="0.3">
      <c r="B39038">
        <v>2.2000000000000002</v>
      </c>
      <c r="H39038" s="2">
        <v>1.3</v>
      </c>
      <c r="S39038" s="2">
        <f t="shared" si="611"/>
        <v>2.0249999999999999</v>
      </c>
    </row>
    <row r="39039" spans="2:19" x14ac:dyDescent="0.3">
      <c r="B39039">
        <v>1.9</v>
      </c>
      <c r="H39039" s="2">
        <v>0.8</v>
      </c>
      <c r="S39039" s="2">
        <f t="shared" si="611"/>
        <v>1.3182000000000003</v>
      </c>
    </row>
    <row r="39040" spans="2:19" x14ac:dyDescent="0.3">
      <c r="B39040">
        <v>1.5</v>
      </c>
      <c r="H39040" s="2">
        <v>0.4</v>
      </c>
      <c r="S39040" s="2">
        <f t="shared" si="611"/>
        <v>0.30720000000000008</v>
      </c>
    </row>
    <row r="39041" spans="2:19" x14ac:dyDescent="0.3">
      <c r="B39041">
        <v>1.3</v>
      </c>
      <c r="H39041" s="2">
        <v>0.5</v>
      </c>
      <c r="S39041" s="2">
        <f t="shared" si="611"/>
        <v>3.8400000000000011E-2</v>
      </c>
    </row>
    <row r="39042" spans="2:19" x14ac:dyDescent="0.3">
      <c r="B39042">
        <v>0.8</v>
      </c>
      <c r="H39042" s="2">
        <v>1.1000000000000001</v>
      </c>
      <c r="S39042" s="2">
        <f t="shared" si="611"/>
        <v>7.4999999999999997E-2</v>
      </c>
    </row>
    <row r="39043" spans="2:19" x14ac:dyDescent="0.3">
      <c r="B39043">
        <v>0.4</v>
      </c>
      <c r="H39043" s="2">
        <v>1</v>
      </c>
      <c r="S39043" s="2">
        <f t="shared" ref="S39043:S39106" si="612">0.5*1.2*B39045^3</f>
        <v>0.7986000000000002</v>
      </c>
    </row>
    <row r="39044" spans="2:19" x14ac:dyDescent="0.3">
      <c r="B39044">
        <v>0.5</v>
      </c>
      <c r="H39044" s="2">
        <v>1.3</v>
      </c>
      <c r="S39044" s="2">
        <f t="shared" si="612"/>
        <v>0.6</v>
      </c>
    </row>
    <row r="39045" spans="2:19" x14ac:dyDescent="0.3">
      <c r="B39045">
        <v>1.1000000000000001</v>
      </c>
      <c r="H39045" s="2">
        <v>1.1000000000000001</v>
      </c>
      <c r="S39045" s="2">
        <f t="shared" si="612"/>
        <v>1.3182000000000003</v>
      </c>
    </row>
    <row r="39046" spans="2:19" x14ac:dyDescent="0.3">
      <c r="B39046">
        <v>1</v>
      </c>
      <c r="H39046" s="2">
        <v>1.3</v>
      </c>
      <c r="S39046" s="2">
        <f t="shared" si="612"/>
        <v>0.7986000000000002</v>
      </c>
    </row>
    <row r="39047" spans="2:19" x14ac:dyDescent="0.3">
      <c r="B39047">
        <v>1.3</v>
      </c>
      <c r="H39047" s="2">
        <v>1.2</v>
      </c>
      <c r="S39047" s="2">
        <f t="shared" si="612"/>
        <v>1.3182000000000003</v>
      </c>
    </row>
    <row r="39048" spans="2:19" x14ac:dyDescent="0.3">
      <c r="B39048">
        <v>1.1000000000000001</v>
      </c>
      <c r="H39048" s="2">
        <v>0.8</v>
      </c>
      <c r="S39048" s="2">
        <f t="shared" si="612"/>
        <v>1.0367999999999999</v>
      </c>
    </row>
    <row r="39049" spans="2:19" x14ac:dyDescent="0.3">
      <c r="B39049">
        <v>1.3</v>
      </c>
      <c r="H39049" s="2">
        <v>0.9</v>
      </c>
      <c r="S39049" s="2">
        <f t="shared" si="612"/>
        <v>0.30720000000000008</v>
      </c>
    </row>
    <row r="39050" spans="2:19" x14ac:dyDescent="0.3">
      <c r="B39050">
        <v>1.2</v>
      </c>
      <c r="H39050" s="2">
        <v>1.2</v>
      </c>
      <c r="S39050" s="2">
        <f t="shared" si="612"/>
        <v>0.43740000000000007</v>
      </c>
    </row>
    <row r="39051" spans="2:19" x14ac:dyDescent="0.3">
      <c r="B39051">
        <v>0.8</v>
      </c>
      <c r="H39051" s="2">
        <v>2</v>
      </c>
      <c r="S39051" s="2">
        <f t="shared" si="612"/>
        <v>1.0367999999999999</v>
      </c>
    </row>
    <row r="39052" spans="2:19" x14ac:dyDescent="0.3">
      <c r="B39052">
        <v>0.9</v>
      </c>
      <c r="H39052" s="2">
        <v>1.7</v>
      </c>
      <c r="S39052" s="2">
        <f t="shared" si="612"/>
        <v>4.8</v>
      </c>
    </row>
    <row r="39053" spans="2:19" x14ac:dyDescent="0.3">
      <c r="B39053">
        <v>1.2</v>
      </c>
      <c r="H39053" s="2">
        <v>1.6</v>
      </c>
      <c r="S39053" s="2">
        <f t="shared" si="612"/>
        <v>2.9477999999999995</v>
      </c>
    </row>
    <row r="39054" spans="2:19" x14ac:dyDescent="0.3">
      <c r="B39054">
        <v>2</v>
      </c>
      <c r="H39054" s="2">
        <v>1.9</v>
      </c>
      <c r="S39054" s="2">
        <f t="shared" si="612"/>
        <v>2.4576000000000007</v>
      </c>
    </row>
    <row r="39055" spans="2:19" x14ac:dyDescent="0.3">
      <c r="B39055">
        <v>1.7</v>
      </c>
      <c r="H39055" s="2">
        <v>1.3</v>
      </c>
      <c r="S39055" s="2">
        <f t="shared" si="612"/>
        <v>4.1153999999999993</v>
      </c>
    </row>
    <row r="39056" spans="2:19" x14ac:dyDescent="0.3">
      <c r="B39056">
        <v>1.6</v>
      </c>
      <c r="H39056" s="2">
        <v>1.9</v>
      </c>
      <c r="S39056" s="2">
        <f t="shared" si="612"/>
        <v>1.3182000000000003</v>
      </c>
    </row>
    <row r="39057" spans="2:19" x14ac:dyDescent="0.3">
      <c r="B39057">
        <v>1.9</v>
      </c>
      <c r="H39057" s="2">
        <v>2</v>
      </c>
      <c r="S39057" s="2">
        <f t="shared" si="612"/>
        <v>4.1153999999999993</v>
      </c>
    </row>
    <row r="39058" spans="2:19" x14ac:dyDescent="0.3">
      <c r="B39058">
        <v>1.3</v>
      </c>
      <c r="H39058" s="2">
        <v>2.2000000000000002</v>
      </c>
      <c r="S39058" s="2">
        <f t="shared" si="612"/>
        <v>4.8</v>
      </c>
    </row>
    <row r="39059" spans="2:19" x14ac:dyDescent="0.3">
      <c r="B39059">
        <v>1.9</v>
      </c>
      <c r="H39059" s="2">
        <v>2.2999999999999998</v>
      </c>
      <c r="S39059" s="2">
        <f t="shared" si="612"/>
        <v>6.3888000000000016</v>
      </c>
    </row>
    <row r="39060" spans="2:19" x14ac:dyDescent="0.3">
      <c r="B39060">
        <v>2</v>
      </c>
      <c r="H39060" s="2">
        <v>1.4</v>
      </c>
      <c r="S39060" s="2">
        <f t="shared" si="612"/>
        <v>7.3001999999999976</v>
      </c>
    </row>
    <row r="39061" spans="2:19" x14ac:dyDescent="0.3">
      <c r="B39061">
        <v>2.2000000000000002</v>
      </c>
      <c r="H39061" s="2">
        <v>1.5</v>
      </c>
      <c r="S39061" s="2">
        <f t="shared" si="612"/>
        <v>1.6463999999999996</v>
      </c>
    </row>
    <row r="39062" spans="2:19" x14ac:dyDescent="0.3">
      <c r="B39062">
        <v>2.2999999999999998</v>
      </c>
      <c r="H39062" s="2">
        <v>1.8</v>
      </c>
      <c r="S39062" s="2">
        <f t="shared" si="612"/>
        <v>2.0249999999999999</v>
      </c>
    </row>
    <row r="39063" spans="2:19" x14ac:dyDescent="0.3">
      <c r="B39063">
        <v>1.4</v>
      </c>
      <c r="H39063" s="2">
        <v>2</v>
      </c>
      <c r="S39063" s="2">
        <f t="shared" si="612"/>
        <v>3.4992000000000005</v>
      </c>
    </row>
    <row r="39064" spans="2:19" x14ac:dyDescent="0.3">
      <c r="B39064">
        <v>1.5</v>
      </c>
      <c r="H39064" s="2">
        <v>2.1</v>
      </c>
      <c r="S39064" s="2">
        <f t="shared" si="612"/>
        <v>4.8</v>
      </c>
    </row>
    <row r="39065" spans="2:19" x14ac:dyDescent="0.3">
      <c r="B39065">
        <v>1.8</v>
      </c>
      <c r="H39065" s="2">
        <v>2.2999999999999998</v>
      </c>
      <c r="S39065" s="2">
        <f t="shared" si="612"/>
        <v>5.5566000000000004</v>
      </c>
    </row>
    <row r="39066" spans="2:19" x14ac:dyDescent="0.3">
      <c r="B39066">
        <v>2</v>
      </c>
      <c r="H39066" s="2">
        <v>2.2000000000000002</v>
      </c>
      <c r="S39066" s="2">
        <f t="shared" si="612"/>
        <v>7.3001999999999976</v>
      </c>
    </row>
    <row r="39067" spans="2:19" x14ac:dyDescent="0.3">
      <c r="B39067">
        <v>2.1</v>
      </c>
      <c r="H39067" s="2">
        <v>2.4</v>
      </c>
      <c r="S39067" s="2">
        <f t="shared" si="612"/>
        <v>6.3888000000000016</v>
      </c>
    </row>
    <row r="39068" spans="2:19" x14ac:dyDescent="0.3">
      <c r="B39068">
        <v>2.2999999999999998</v>
      </c>
      <c r="H39068" s="2">
        <v>2.6</v>
      </c>
      <c r="S39068" s="2">
        <f t="shared" si="612"/>
        <v>8.2943999999999996</v>
      </c>
    </row>
    <row r="39069" spans="2:19" x14ac:dyDescent="0.3">
      <c r="B39069">
        <v>2.2000000000000002</v>
      </c>
      <c r="H39069" s="2">
        <v>3.7</v>
      </c>
      <c r="S39069" s="2">
        <f t="shared" si="612"/>
        <v>10.545600000000002</v>
      </c>
    </row>
    <row r="39070" spans="2:19" x14ac:dyDescent="0.3">
      <c r="B39070">
        <v>2.4</v>
      </c>
      <c r="H39070" s="2">
        <v>3.9</v>
      </c>
      <c r="S39070" s="2">
        <f t="shared" si="612"/>
        <v>30.391800000000003</v>
      </c>
    </row>
    <row r="39071" spans="2:19" x14ac:dyDescent="0.3">
      <c r="B39071">
        <v>2.6</v>
      </c>
      <c r="H39071" s="2">
        <v>4</v>
      </c>
      <c r="S39071" s="2">
        <f t="shared" si="612"/>
        <v>35.591399999999993</v>
      </c>
    </row>
    <row r="39072" spans="2:19" x14ac:dyDescent="0.3">
      <c r="B39072">
        <v>3.7</v>
      </c>
      <c r="H39072" s="2">
        <v>3.9</v>
      </c>
      <c r="S39072" s="2">
        <f t="shared" si="612"/>
        <v>38.4</v>
      </c>
    </row>
    <row r="39073" spans="2:19" x14ac:dyDescent="0.3">
      <c r="B39073">
        <v>3.9</v>
      </c>
      <c r="H39073" s="2">
        <v>3.7</v>
      </c>
      <c r="S39073" s="2">
        <f t="shared" si="612"/>
        <v>35.591399999999993</v>
      </c>
    </row>
    <row r="39074" spans="2:19" x14ac:dyDescent="0.3">
      <c r="B39074">
        <v>4</v>
      </c>
      <c r="H39074" s="2">
        <v>3.8</v>
      </c>
      <c r="S39074" s="2">
        <f t="shared" si="612"/>
        <v>30.391800000000003</v>
      </c>
    </row>
    <row r="39075" spans="2:19" x14ac:dyDescent="0.3">
      <c r="B39075">
        <v>3.9</v>
      </c>
      <c r="H39075" s="2">
        <v>3.8</v>
      </c>
      <c r="S39075" s="2">
        <f t="shared" si="612"/>
        <v>32.923199999999994</v>
      </c>
    </row>
    <row r="39076" spans="2:19" x14ac:dyDescent="0.3">
      <c r="B39076">
        <v>3.7</v>
      </c>
      <c r="H39076" s="2">
        <v>4.4000000000000004</v>
      </c>
      <c r="S39076" s="2">
        <f t="shared" si="612"/>
        <v>32.923199999999994</v>
      </c>
    </row>
    <row r="39077" spans="2:19" x14ac:dyDescent="0.3">
      <c r="B39077">
        <v>3.8</v>
      </c>
      <c r="H39077" s="2">
        <v>4</v>
      </c>
      <c r="S39077" s="2">
        <f t="shared" si="612"/>
        <v>51.110400000000013</v>
      </c>
    </row>
    <row r="39078" spans="2:19" x14ac:dyDescent="0.3">
      <c r="B39078">
        <v>3.8</v>
      </c>
      <c r="H39078" s="2">
        <v>4.4000000000000004</v>
      </c>
      <c r="S39078" s="2">
        <f t="shared" si="612"/>
        <v>38.4</v>
      </c>
    </row>
    <row r="39079" spans="2:19" x14ac:dyDescent="0.3">
      <c r="B39079">
        <v>4.4000000000000004</v>
      </c>
      <c r="H39079" s="2">
        <v>4</v>
      </c>
      <c r="S39079" s="2">
        <f t="shared" si="612"/>
        <v>51.110400000000013</v>
      </c>
    </row>
    <row r="39080" spans="2:19" x14ac:dyDescent="0.3">
      <c r="B39080">
        <v>4</v>
      </c>
      <c r="H39080" s="2">
        <v>3.5</v>
      </c>
      <c r="S39080" s="2">
        <f t="shared" si="612"/>
        <v>38.4</v>
      </c>
    </row>
    <row r="39081" spans="2:19" x14ac:dyDescent="0.3">
      <c r="B39081">
        <v>4.4000000000000004</v>
      </c>
      <c r="H39081" s="2">
        <v>4.8</v>
      </c>
      <c r="S39081" s="2">
        <f t="shared" si="612"/>
        <v>25.724999999999998</v>
      </c>
    </row>
    <row r="39082" spans="2:19" x14ac:dyDescent="0.3">
      <c r="B39082">
        <v>4</v>
      </c>
      <c r="H39082" s="2">
        <v>4</v>
      </c>
      <c r="S39082" s="2">
        <f t="shared" si="612"/>
        <v>66.355199999999996</v>
      </c>
    </row>
    <row r="39083" spans="2:19" x14ac:dyDescent="0.3">
      <c r="B39083">
        <v>3.5</v>
      </c>
      <c r="H39083" s="2">
        <v>4</v>
      </c>
      <c r="S39083" s="2">
        <f t="shared" si="612"/>
        <v>38.4</v>
      </c>
    </row>
    <row r="39084" spans="2:19" x14ac:dyDescent="0.3">
      <c r="B39084">
        <v>4.8</v>
      </c>
      <c r="H39084" s="2">
        <v>4.2</v>
      </c>
      <c r="S39084" s="2">
        <f t="shared" si="612"/>
        <v>38.4</v>
      </c>
    </row>
    <row r="39085" spans="2:19" x14ac:dyDescent="0.3">
      <c r="B39085">
        <v>4</v>
      </c>
      <c r="H39085" s="2">
        <v>4.7</v>
      </c>
      <c r="S39085" s="2">
        <f t="shared" si="612"/>
        <v>44.452800000000003</v>
      </c>
    </row>
    <row r="39086" spans="2:19" x14ac:dyDescent="0.3">
      <c r="B39086">
        <v>4</v>
      </c>
      <c r="H39086" s="2">
        <v>4</v>
      </c>
      <c r="S39086" s="2">
        <f t="shared" si="612"/>
        <v>62.293800000000012</v>
      </c>
    </row>
    <row r="39087" spans="2:19" x14ac:dyDescent="0.3">
      <c r="B39087">
        <v>4.2</v>
      </c>
      <c r="H39087" s="2">
        <v>5.0999999999999996</v>
      </c>
      <c r="S39087" s="2">
        <f t="shared" si="612"/>
        <v>38.4</v>
      </c>
    </row>
    <row r="39088" spans="2:19" x14ac:dyDescent="0.3">
      <c r="B39088">
        <v>4.7</v>
      </c>
      <c r="H39088" s="2">
        <v>4.3</v>
      </c>
      <c r="S39088" s="2">
        <f t="shared" si="612"/>
        <v>79.590599999999981</v>
      </c>
    </row>
    <row r="39089" spans="2:19" x14ac:dyDescent="0.3">
      <c r="B39089">
        <v>4</v>
      </c>
      <c r="H39089" s="2">
        <v>4.3</v>
      </c>
      <c r="S39089" s="2">
        <f t="shared" si="612"/>
        <v>47.704199999999993</v>
      </c>
    </row>
    <row r="39090" spans="2:19" x14ac:dyDescent="0.3">
      <c r="B39090">
        <v>5.0999999999999996</v>
      </c>
      <c r="H39090" s="2">
        <v>3.4</v>
      </c>
      <c r="S39090" s="2">
        <f t="shared" si="612"/>
        <v>47.704199999999993</v>
      </c>
    </row>
    <row r="39091" spans="2:19" x14ac:dyDescent="0.3">
      <c r="B39091">
        <v>4.3</v>
      </c>
      <c r="H39091" s="2">
        <v>3.3</v>
      </c>
      <c r="S39091" s="2">
        <f t="shared" si="612"/>
        <v>23.582399999999996</v>
      </c>
    </row>
    <row r="39092" spans="2:19" x14ac:dyDescent="0.3">
      <c r="B39092">
        <v>4.3</v>
      </c>
      <c r="H39092" s="2">
        <v>1.8</v>
      </c>
      <c r="S39092" s="2">
        <f t="shared" si="612"/>
        <v>21.562199999999997</v>
      </c>
    </row>
    <row r="39093" spans="2:19" x14ac:dyDescent="0.3">
      <c r="B39093">
        <v>3.4</v>
      </c>
      <c r="H39093" s="2">
        <v>3.1</v>
      </c>
      <c r="S39093" s="2">
        <f t="shared" si="612"/>
        <v>3.4992000000000005</v>
      </c>
    </row>
    <row r="39094" spans="2:19" x14ac:dyDescent="0.3">
      <c r="B39094">
        <v>3.3</v>
      </c>
      <c r="H39094" s="2">
        <v>3.3</v>
      </c>
      <c r="S39094" s="2">
        <f t="shared" si="612"/>
        <v>17.874600000000001</v>
      </c>
    </row>
    <row r="39095" spans="2:19" x14ac:dyDescent="0.3">
      <c r="B39095">
        <v>1.8</v>
      </c>
      <c r="H39095" s="2">
        <v>3.6</v>
      </c>
      <c r="S39095" s="2">
        <f t="shared" si="612"/>
        <v>21.562199999999997</v>
      </c>
    </row>
    <row r="39096" spans="2:19" x14ac:dyDescent="0.3">
      <c r="B39096">
        <v>3.1</v>
      </c>
      <c r="H39096" s="2">
        <v>5.0999999999999996</v>
      </c>
      <c r="S39096" s="2">
        <f t="shared" si="612"/>
        <v>27.993600000000004</v>
      </c>
    </row>
    <row r="39097" spans="2:19" x14ac:dyDescent="0.3">
      <c r="B39097">
        <v>3.3</v>
      </c>
      <c r="H39097" s="2">
        <v>4.3</v>
      </c>
      <c r="S39097" s="2">
        <f t="shared" si="612"/>
        <v>79.590599999999981</v>
      </c>
    </row>
    <row r="39098" spans="2:19" x14ac:dyDescent="0.3">
      <c r="B39098">
        <v>3.6</v>
      </c>
      <c r="H39098" s="2">
        <v>4.3</v>
      </c>
      <c r="S39098" s="2">
        <f t="shared" si="612"/>
        <v>47.704199999999993</v>
      </c>
    </row>
    <row r="39099" spans="2:19" x14ac:dyDescent="0.3">
      <c r="B39099">
        <v>5.0999999999999996</v>
      </c>
      <c r="H39099" s="2">
        <v>3.9</v>
      </c>
      <c r="S39099" s="2">
        <f t="shared" si="612"/>
        <v>47.704199999999993</v>
      </c>
    </row>
    <row r="39100" spans="2:19" x14ac:dyDescent="0.3">
      <c r="B39100">
        <v>4.3</v>
      </c>
      <c r="H39100" s="2">
        <v>5.3</v>
      </c>
      <c r="S39100" s="2">
        <f t="shared" si="612"/>
        <v>35.591399999999993</v>
      </c>
    </row>
    <row r="39101" spans="2:19" x14ac:dyDescent="0.3">
      <c r="B39101">
        <v>4.3</v>
      </c>
      <c r="H39101" s="2">
        <v>5.2</v>
      </c>
      <c r="S39101" s="2">
        <f t="shared" si="612"/>
        <v>89.326199999999986</v>
      </c>
    </row>
    <row r="39102" spans="2:19" x14ac:dyDescent="0.3">
      <c r="B39102">
        <v>3.9</v>
      </c>
      <c r="H39102" s="2">
        <v>4.3</v>
      </c>
      <c r="S39102" s="2">
        <f t="shared" si="612"/>
        <v>84.364800000000017</v>
      </c>
    </row>
    <row r="39103" spans="2:19" x14ac:dyDescent="0.3">
      <c r="B39103">
        <v>5.3</v>
      </c>
      <c r="H39103" s="2">
        <v>4.0999999999999996</v>
      </c>
      <c r="S39103" s="2">
        <f t="shared" si="612"/>
        <v>47.704199999999993</v>
      </c>
    </row>
    <row r="39104" spans="2:19" x14ac:dyDescent="0.3">
      <c r="B39104">
        <v>5.2</v>
      </c>
      <c r="H39104" s="2">
        <v>3.6</v>
      </c>
      <c r="S39104" s="2">
        <f t="shared" si="612"/>
        <v>41.352599999999995</v>
      </c>
    </row>
    <row r="39105" spans="2:19" x14ac:dyDescent="0.3">
      <c r="B39105">
        <v>4.3</v>
      </c>
      <c r="H39105" s="2">
        <v>4.0999999999999996</v>
      </c>
      <c r="S39105" s="2">
        <f t="shared" si="612"/>
        <v>27.993600000000004</v>
      </c>
    </row>
    <row r="39106" spans="2:19" x14ac:dyDescent="0.3">
      <c r="B39106">
        <v>4.0999999999999996</v>
      </c>
      <c r="H39106" s="2">
        <v>4.2</v>
      </c>
      <c r="S39106" s="2">
        <f t="shared" si="612"/>
        <v>41.352599999999995</v>
      </c>
    </row>
    <row r="39107" spans="2:19" x14ac:dyDescent="0.3">
      <c r="B39107">
        <v>3.6</v>
      </c>
      <c r="H39107" s="2">
        <v>4.7</v>
      </c>
      <c r="S39107" s="2">
        <f t="shared" ref="S39107:S39170" si="613">0.5*1.2*B39109^3</f>
        <v>44.452800000000003</v>
      </c>
    </row>
    <row r="39108" spans="2:19" x14ac:dyDescent="0.3">
      <c r="B39108">
        <v>4.0999999999999996</v>
      </c>
      <c r="H39108" s="2">
        <v>5.2</v>
      </c>
      <c r="S39108" s="2">
        <f t="shared" si="613"/>
        <v>62.293800000000012</v>
      </c>
    </row>
    <row r="39109" spans="2:19" x14ac:dyDescent="0.3">
      <c r="B39109">
        <v>4.2</v>
      </c>
      <c r="H39109" s="2">
        <v>4.5999999999999996</v>
      </c>
      <c r="S39109" s="2">
        <f t="shared" si="613"/>
        <v>84.364800000000017</v>
      </c>
    </row>
    <row r="39110" spans="2:19" x14ac:dyDescent="0.3">
      <c r="B39110">
        <v>4.7</v>
      </c>
      <c r="H39110" s="2">
        <v>5.2</v>
      </c>
      <c r="S39110" s="2">
        <f t="shared" si="613"/>
        <v>58.401599999999981</v>
      </c>
    </row>
    <row r="39111" spans="2:19" x14ac:dyDescent="0.3">
      <c r="B39111">
        <v>5.2</v>
      </c>
      <c r="H39111" s="2">
        <v>5.3</v>
      </c>
      <c r="S39111" s="2">
        <f t="shared" si="613"/>
        <v>84.364800000000017</v>
      </c>
    </row>
    <row r="39112" spans="2:19" x14ac:dyDescent="0.3">
      <c r="B39112">
        <v>4.5999999999999996</v>
      </c>
      <c r="H39112" s="2">
        <v>4.3</v>
      </c>
      <c r="S39112" s="2">
        <f t="shared" si="613"/>
        <v>89.326199999999986</v>
      </c>
    </row>
    <row r="39113" spans="2:19" x14ac:dyDescent="0.3">
      <c r="B39113">
        <v>5.2</v>
      </c>
      <c r="H39113" s="2">
        <v>4.8</v>
      </c>
      <c r="S39113" s="2">
        <f t="shared" si="613"/>
        <v>47.704199999999993</v>
      </c>
    </row>
    <row r="39114" spans="2:19" x14ac:dyDescent="0.3">
      <c r="B39114">
        <v>5.3</v>
      </c>
      <c r="H39114" s="2">
        <v>4.7</v>
      </c>
      <c r="S39114" s="2">
        <f t="shared" si="613"/>
        <v>66.355199999999996</v>
      </c>
    </row>
    <row r="39115" spans="2:19" x14ac:dyDescent="0.3">
      <c r="B39115">
        <v>4.3</v>
      </c>
      <c r="H39115" s="2">
        <v>4.2</v>
      </c>
      <c r="S39115" s="2">
        <f t="shared" si="613"/>
        <v>62.293800000000012</v>
      </c>
    </row>
    <row r="39116" spans="2:19" x14ac:dyDescent="0.3">
      <c r="B39116">
        <v>4.8</v>
      </c>
      <c r="H39116" s="2">
        <v>4.4000000000000004</v>
      </c>
      <c r="S39116" s="2">
        <f t="shared" si="613"/>
        <v>44.452800000000003</v>
      </c>
    </row>
    <row r="39117" spans="2:19" x14ac:dyDescent="0.3">
      <c r="B39117">
        <v>4.7</v>
      </c>
      <c r="H39117" s="2">
        <v>3.9</v>
      </c>
      <c r="S39117" s="2">
        <f t="shared" si="613"/>
        <v>51.110400000000013</v>
      </c>
    </row>
    <row r="39118" spans="2:19" x14ac:dyDescent="0.3">
      <c r="B39118">
        <v>4.2</v>
      </c>
      <c r="H39118" s="2">
        <v>3.1</v>
      </c>
      <c r="S39118" s="2">
        <f t="shared" si="613"/>
        <v>35.591399999999993</v>
      </c>
    </row>
    <row r="39119" spans="2:19" x14ac:dyDescent="0.3">
      <c r="B39119">
        <v>4.4000000000000004</v>
      </c>
      <c r="H39119" s="2">
        <v>2.8</v>
      </c>
      <c r="S39119" s="2">
        <f t="shared" si="613"/>
        <v>17.874600000000001</v>
      </c>
    </row>
    <row r="39120" spans="2:19" x14ac:dyDescent="0.3">
      <c r="B39120">
        <v>3.9</v>
      </c>
      <c r="H39120" s="2">
        <v>2.9</v>
      </c>
      <c r="S39120" s="2">
        <f t="shared" si="613"/>
        <v>13.171199999999997</v>
      </c>
    </row>
    <row r="39121" spans="2:19" x14ac:dyDescent="0.3">
      <c r="B39121">
        <v>3.1</v>
      </c>
      <c r="H39121" s="2">
        <v>3.1</v>
      </c>
      <c r="S39121" s="2">
        <f t="shared" si="613"/>
        <v>14.633399999999998</v>
      </c>
    </row>
    <row r="39122" spans="2:19" x14ac:dyDescent="0.3">
      <c r="B39122">
        <v>2.8</v>
      </c>
      <c r="H39122" s="2">
        <v>3</v>
      </c>
      <c r="S39122" s="2">
        <f t="shared" si="613"/>
        <v>17.874600000000001</v>
      </c>
    </row>
    <row r="39123" spans="2:19" x14ac:dyDescent="0.3">
      <c r="B39123">
        <v>2.9</v>
      </c>
      <c r="H39123" s="2">
        <v>3.2</v>
      </c>
      <c r="S39123" s="2">
        <f t="shared" si="613"/>
        <v>16.2</v>
      </c>
    </row>
    <row r="39124" spans="2:19" x14ac:dyDescent="0.3">
      <c r="B39124">
        <v>3.1</v>
      </c>
      <c r="H39124" s="2">
        <v>2.9</v>
      </c>
      <c r="S39124" s="2">
        <f t="shared" si="613"/>
        <v>19.660800000000005</v>
      </c>
    </row>
    <row r="39125" spans="2:19" x14ac:dyDescent="0.3">
      <c r="B39125">
        <v>3</v>
      </c>
      <c r="H39125" s="2">
        <v>3.3</v>
      </c>
      <c r="S39125" s="2">
        <f t="shared" si="613"/>
        <v>14.633399999999998</v>
      </c>
    </row>
    <row r="39126" spans="2:19" x14ac:dyDescent="0.3">
      <c r="B39126">
        <v>3.2</v>
      </c>
      <c r="H39126" s="2">
        <v>3.2</v>
      </c>
      <c r="S39126" s="2">
        <f t="shared" si="613"/>
        <v>21.562199999999997</v>
      </c>
    </row>
    <row r="39127" spans="2:19" x14ac:dyDescent="0.3">
      <c r="B39127">
        <v>2.9</v>
      </c>
      <c r="H39127" s="2">
        <v>2.2000000000000002</v>
      </c>
      <c r="S39127" s="2">
        <f t="shared" si="613"/>
        <v>19.660800000000005</v>
      </c>
    </row>
    <row r="39128" spans="2:19" x14ac:dyDescent="0.3">
      <c r="B39128">
        <v>3.3</v>
      </c>
      <c r="H39128" s="2">
        <v>2.5</v>
      </c>
      <c r="S39128" s="2">
        <f t="shared" si="613"/>
        <v>6.3888000000000016</v>
      </c>
    </row>
    <row r="39129" spans="2:19" x14ac:dyDescent="0.3">
      <c r="B39129">
        <v>3.2</v>
      </c>
      <c r="H39129" s="2">
        <v>2.2000000000000002</v>
      </c>
      <c r="S39129" s="2">
        <f t="shared" si="613"/>
        <v>9.375</v>
      </c>
    </row>
    <row r="39130" spans="2:19" x14ac:dyDescent="0.3">
      <c r="B39130">
        <v>2.2000000000000002</v>
      </c>
      <c r="H39130" s="2">
        <v>2.4</v>
      </c>
      <c r="S39130" s="2">
        <f t="shared" si="613"/>
        <v>6.3888000000000016</v>
      </c>
    </row>
    <row r="39131" spans="2:19" x14ac:dyDescent="0.3">
      <c r="B39131">
        <v>2.5</v>
      </c>
      <c r="H39131" s="2">
        <v>1.6</v>
      </c>
      <c r="S39131" s="2">
        <f t="shared" si="613"/>
        <v>8.2943999999999996</v>
      </c>
    </row>
    <row r="39132" spans="2:19" x14ac:dyDescent="0.3">
      <c r="B39132">
        <v>2.2000000000000002</v>
      </c>
      <c r="H39132" s="2">
        <v>1.5</v>
      </c>
      <c r="S39132" s="2">
        <f t="shared" si="613"/>
        <v>2.4576000000000007</v>
      </c>
    </row>
    <row r="39133" spans="2:19" x14ac:dyDescent="0.3">
      <c r="B39133">
        <v>2.4</v>
      </c>
      <c r="H39133" s="2">
        <v>1.4</v>
      </c>
      <c r="S39133" s="2">
        <f t="shared" si="613"/>
        <v>2.0249999999999999</v>
      </c>
    </row>
    <row r="39134" spans="2:19" x14ac:dyDescent="0.3">
      <c r="B39134">
        <v>1.6</v>
      </c>
      <c r="H39134" s="2">
        <v>2.2000000000000002</v>
      </c>
      <c r="S39134" s="2">
        <f t="shared" si="613"/>
        <v>1.6463999999999996</v>
      </c>
    </row>
    <row r="39135" spans="2:19" x14ac:dyDescent="0.3">
      <c r="B39135">
        <v>1.5</v>
      </c>
      <c r="H39135" s="2">
        <v>2.1</v>
      </c>
      <c r="S39135" s="2">
        <f t="shared" si="613"/>
        <v>6.3888000000000016</v>
      </c>
    </row>
    <row r="39136" spans="2:19" x14ac:dyDescent="0.3">
      <c r="B39136">
        <v>1.4</v>
      </c>
      <c r="H39136" s="2">
        <v>1.6</v>
      </c>
      <c r="S39136" s="2">
        <f t="shared" si="613"/>
        <v>5.5566000000000004</v>
      </c>
    </row>
    <row r="39137" spans="2:19" x14ac:dyDescent="0.3">
      <c r="B39137">
        <v>2.2000000000000002</v>
      </c>
      <c r="H39137" s="2">
        <v>1.5</v>
      </c>
      <c r="S39137" s="2">
        <f t="shared" si="613"/>
        <v>2.4576000000000007</v>
      </c>
    </row>
    <row r="39138" spans="2:19" x14ac:dyDescent="0.3">
      <c r="B39138">
        <v>2.1</v>
      </c>
      <c r="H39138" s="2">
        <v>1.6</v>
      </c>
      <c r="S39138" s="2">
        <f t="shared" si="613"/>
        <v>2.0249999999999999</v>
      </c>
    </row>
    <row r="39139" spans="2:19" x14ac:dyDescent="0.3">
      <c r="B39139">
        <v>1.6</v>
      </c>
      <c r="H39139" s="2">
        <v>1.6</v>
      </c>
      <c r="S39139" s="2">
        <f t="shared" si="613"/>
        <v>2.4576000000000007</v>
      </c>
    </row>
    <row r="39140" spans="2:19" x14ac:dyDescent="0.3">
      <c r="B39140">
        <v>1.5</v>
      </c>
      <c r="H39140" s="2">
        <v>1.9</v>
      </c>
      <c r="S39140" s="2">
        <f t="shared" si="613"/>
        <v>2.4576000000000007</v>
      </c>
    </row>
    <row r="39141" spans="2:19" x14ac:dyDescent="0.3">
      <c r="B39141">
        <v>1.6</v>
      </c>
      <c r="H39141" s="2">
        <v>1.9</v>
      </c>
      <c r="S39141" s="2">
        <f t="shared" si="613"/>
        <v>4.1153999999999993</v>
      </c>
    </row>
    <row r="39142" spans="2:19" x14ac:dyDescent="0.3">
      <c r="B39142">
        <v>1.6</v>
      </c>
      <c r="H39142" s="2">
        <v>2.1</v>
      </c>
      <c r="S39142" s="2">
        <f t="shared" si="613"/>
        <v>4.1153999999999993</v>
      </c>
    </row>
    <row r="39143" spans="2:19" x14ac:dyDescent="0.3">
      <c r="B39143">
        <v>1.9</v>
      </c>
      <c r="H39143" s="2">
        <v>1.8</v>
      </c>
      <c r="S39143" s="2">
        <f t="shared" si="613"/>
        <v>5.5566000000000004</v>
      </c>
    </row>
    <row r="39144" spans="2:19" x14ac:dyDescent="0.3">
      <c r="B39144">
        <v>1.9</v>
      </c>
      <c r="H39144" s="2">
        <v>1.6</v>
      </c>
      <c r="S39144" s="2">
        <f t="shared" si="613"/>
        <v>3.4992000000000005</v>
      </c>
    </row>
    <row r="39145" spans="2:19" x14ac:dyDescent="0.3">
      <c r="B39145">
        <v>2.1</v>
      </c>
      <c r="H39145" s="2">
        <v>2</v>
      </c>
      <c r="S39145" s="2">
        <f t="shared" si="613"/>
        <v>2.4576000000000007</v>
      </c>
    </row>
    <row r="39146" spans="2:19" x14ac:dyDescent="0.3">
      <c r="B39146">
        <v>1.8</v>
      </c>
      <c r="H39146" s="2">
        <v>2</v>
      </c>
      <c r="S39146" s="2">
        <f t="shared" si="613"/>
        <v>4.8</v>
      </c>
    </row>
    <row r="39147" spans="2:19" x14ac:dyDescent="0.3">
      <c r="B39147">
        <v>1.6</v>
      </c>
      <c r="H39147" s="2">
        <v>1.8</v>
      </c>
      <c r="S39147" s="2">
        <f t="shared" si="613"/>
        <v>4.8</v>
      </c>
    </row>
    <row r="39148" spans="2:19" x14ac:dyDescent="0.3">
      <c r="B39148">
        <v>2</v>
      </c>
      <c r="H39148" s="2">
        <v>1.6</v>
      </c>
      <c r="S39148" s="2">
        <f t="shared" si="613"/>
        <v>3.4992000000000005</v>
      </c>
    </row>
    <row r="39149" spans="2:19" x14ac:dyDescent="0.3">
      <c r="B39149">
        <v>2</v>
      </c>
      <c r="H39149" s="2">
        <v>1.3</v>
      </c>
      <c r="S39149" s="2">
        <f t="shared" si="613"/>
        <v>2.4576000000000007</v>
      </c>
    </row>
    <row r="39150" spans="2:19" x14ac:dyDescent="0.3">
      <c r="B39150">
        <v>1.8</v>
      </c>
      <c r="H39150" s="2">
        <v>0.9</v>
      </c>
      <c r="S39150" s="2">
        <f t="shared" si="613"/>
        <v>1.3182000000000003</v>
      </c>
    </row>
    <row r="39151" spans="2:19" x14ac:dyDescent="0.3">
      <c r="B39151">
        <v>1.6</v>
      </c>
      <c r="H39151" s="2">
        <v>1.2</v>
      </c>
      <c r="S39151" s="2">
        <f t="shared" si="613"/>
        <v>0.43740000000000007</v>
      </c>
    </row>
    <row r="39152" spans="2:19" x14ac:dyDescent="0.3">
      <c r="B39152">
        <v>1.3</v>
      </c>
      <c r="H39152" s="2">
        <v>0.6</v>
      </c>
      <c r="S39152" s="2">
        <f t="shared" si="613"/>
        <v>1.0367999999999999</v>
      </c>
    </row>
    <row r="39153" spans="2:19" x14ac:dyDescent="0.3">
      <c r="B39153">
        <v>0.9</v>
      </c>
      <c r="H39153" s="2">
        <v>1.2</v>
      </c>
      <c r="S39153" s="2">
        <f t="shared" si="613"/>
        <v>0.12959999999999999</v>
      </c>
    </row>
    <row r="39154" spans="2:19" x14ac:dyDescent="0.3">
      <c r="B39154">
        <v>1.2</v>
      </c>
      <c r="H39154" s="2">
        <v>1.2</v>
      </c>
      <c r="S39154" s="2">
        <f t="shared" si="613"/>
        <v>1.0367999999999999</v>
      </c>
    </row>
    <row r="39155" spans="2:19" x14ac:dyDescent="0.3">
      <c r="B39155">
        <v>0.6</v>
      </c>
      <c r="H39155" s="2">
        <v>1</v>
      </c>
      <c r="S39155" s="2">
        <f t="shared" si="613"/>
        <v>1.0367999999999999</v>
      </c>
    </row>
    <row r="39156" spans="2:19" x14ac:dyDescent="0.3">
      <c r="B39156">
        <v>1.2</v>
      </c>
      <c r="H39156" s="2">
        <v>0.7</v>
      </c>
      <c r="S39156" s="2">
        <f t="shared" si="613"/>
        <v>0.6</v>
      </c>
    </row>
    <row r="39157" spans="2:19" x14ac:dyDescent="0.3">
      <c r="B39157">
        <v>1.2</v>
      </c>
      <c r="H39157" s="2">
        <v>0.8</v>
      </c>
      <c r="S39157" s="2">
        <f t="shared" si="613"/>
        <v>0.20579999999999996</v>
      </c>
    </row>
    <row r="39158" spans="2:19" x14ac:dyDescent="0.3">
      <c r="B39158">
        <v>1</v>
      </c>
      <c r="H39158" s="2">
        <v>1.1000000000000001</v>
      </c>
      <c r="S39158" s="2">
        <f t="shared" si="613"/>
        <v>0.30720000000000008</v>
      </c>
    </row>
    <row r="39159" spans="2:19" x14ac:dyDescent="0.3">
      <c r="B39159">
        <v>0.7</v>
      </c>
      <c r="H39159" s="2">
        <v>0.9</v>
      </c>
      <c r="S39159" s="2">
        <f t="shared" si="613"/>
        <v>0.7986000000000002</v>
      </c>
    </row>
    <row r="39160" spans="2:19" x14ac:dyDescent="0.3">
      <c r="B39160">
        <v>0.8</v>
      </c>
      <c r="H39160" s="2">
        <v>1.2</v>
      </c>
      <c r="S39160" s="2">
        <f t="shared" si="613"/>
        <v>0.43740000000000007</v>
      </c>
    </row>
    <row r="39161" spans="2:19" x14ac:dyDescent="0.3">
      <c r="B39161">
        <v>1.1000000000000001</v>
      </c>
      <c r="H39161" s="2">
        <v>1.7</v>
      </c>
      <c r="S39161" s="2">
        <f t="shared" si="613"/>
        <v>1.0367999999999999</v>
      </c>
    </row>
    <row r="39162" spans="2:19" x14ac:dyDescent="0.3">
      <c r="B39162">
        <v>0.9</v>
      </c>
      <c r="H39162" s="2">
        <v>2.2999999999999998</v>
      </c>
      <c r="S39162" s="2">
        <f t="shared" si="613"/>
        <v>2.9477999999999995</v>
      </c>
    </row>
    <row r="39163" spans="2:19" x14ac:dyDescent="0.3">
      <c r="B39163">
        <v>1.2</v>
      </c>
      <c r="H39163" s="2">
        <v>3.6</v>
      </c>
      <c r="S39163" s="2">
        <f t="shared" si="613"/>
        <v>7.3001999999999976</v>
      </c>
    </row>
    <row r="39164" spans="2:19" x14ac:dyDescent="0.3">
      <c r="B39164">
        <v>1.7</v>
      </c>
      <c r="H39164" s="2">
        <v>3.3</v>
      </c>
      <c r="S39164" s="2">
        <f t="shared" si="613"/>
        <v>27.993600000000004</v>
      </c>
    </row>
    <row r="39165" spans="2:19" x14ac:dyDescent="0.3">
      <c r="B39165">
        <v>2.2999999999999998</v>
      </c>
      <c r="H39165" s="2">
        <v>3.4</v>
      </c>
      <c r="S39165" s="2">
        <f t="shared" si="613"/>
        <v>21.562199999999997</v>
      </c>
    </row>
    <row r="39166" spans="2:19" x14ac:dyDescent="0.3">
      <c r="B39166">
        <v>3.6</v>
      </c>
      <c r="H39166" s="2">
        <v>2.9</v>
      </c>
      <c r="S39166" s="2">
        <f t="shared" si="613"/>
        <v>23.582399999999996</v>
      </c>
    </row>
    <row r="39167" spans="2:19" x14ac:dyDescent="0.3">
      <c r="B39167">
        <v>3.3</v>
      </c>
      <c r="H39167" s="2">
        <v>2.4</v>
      </c>
      <c r="S39167" s="2">
        <f t="shared" si="613"/>
        <v>14.633399999999998</v>
      </c>
    </row>
    <row r="39168" spans="2:19" x14ac:dyDescent="0.3">
      <c r="B39168">
        <v>3.4</v>
      </c>
      <c r="H39168" s="2">
        <v>1.3</v>
      </c>
      <c r="S39168" s="2">
        <f t="shared" si="613"/>
        <v>8.2943999999999996</v>
      </c>
    </row>
    <row r="39169" spans="2:19" x14ac:dyDescent="0.3">
      <c r="B39169">
        <v>2.9</v>
      </c>
      <c r="H39169" s="2">
        <v>2.4</v>
      </c>
      <c r="S39169" s="2">
        <f t="shared" si="613"/>
        <v>1.3182000000000003</v>
      </c>
    </row>
    <row r="39170" spans="2:19" x14ac:dyDescent="0.3">
      <c r="B39170">
        <v>2.4</v>
      </c>
      <c r="H39170" s="2">
        <v>2.7</v>
      </c>
      <c r="S39170" s="2">
        <f t="shared" si="613"/>
        <v>8.2943999999999996</v>
      </c>
    </row>
    <row r="39171" spans="2:19" x14ac:dyDescent="0.3">
      <c r="B39171">
        <v>1.3</v>
      </c>
      <c r="H39171" s="2">
        <v>2.7</v>
      </c>
      <c r="S39171" s="2">
        <f t="shared" ref="S39171:S39234" si="614">0.5*1.2*B39173^3</f>
        <v>11.809800000000001</v>
      </c>
    </row>
    <row r="39172" spans="2:19" x14ac:dyDescent="0.3">
      <c r="B39172">
        <v>2.4</v>
      </c>
      <c r="H39172" s="2">
        <v>3.5</v>
      </c>
      <c r="S39172" s="2">
        <f t="shared" si="614"/>
        <v>11.809800000000001</v>
      </c>
    </row>
    <row r="39173" spans="2:19" x14ac:dyDescent="0.3">
      <c r="B39173">
        <v>2.7</v>
      </c>
      <c r="H39173" s="2">
        <v>2.6</v>
      </c>
      <c r="S39173" s="2">
        <f t="shared" si="614"/>
        <v>25.724999999999998</v>
      </c>
    </row>
    <row r="39174" spans="2:19" x14ac:dyDescent="0.3">
      <c r="B39174">
        <v>2.7</v>
      </c>
      <c r="H39174" s="2">
        <v>2</v>
      </c>
      <c r="S39174" s="2">
        <f t="shared" si="614"/>
        <v>10.545600000000002</v>
      </c>
    </row>
    <row r="39175" spans="2:19" x14ac:dyDescent="0.3">
      <c r="B39175">
        <v>3.5</v>
      </c>
      <c r="H39175" s="2">
        <v>1.3</v>
      </c>
      <c r="S39175" s="2">
        <f t="shared" si="614"/>
        <v>4.8</v>
      </c>
    </row>
    <row r="39176" spans="2:19" x14ac:dyDescent="0.3">
      <c r="B39176">
        <v>2.6</v>
      </c>
      <c r="H39176" s="2">
        <v>0.7</v>
      </c>
      <c r="S39176" s="2">
        <f t="shared" si="614"/>
        <v>1.3182000000000003</v>
      </c>
    </row>
    <row r="39177" spans="2:19" x14ac:dyDescent="0.3">
      <c r="B39177">
        <v>2</v>
      </c>
      <c r="H39177" s="2">
        <v>0.4</v>
      </c>
      <c r="S39177" s="2">
        <f t="shared" si="614"/>
        <v>0.20579999999999996</v>
      </c>
    </row>
    <row r="39178" spans="2:19" x14ac:dyDescent="0.3">
      <c r="B39178">
        <v>1.3</v>
      </c>
      <c r="H39178" s="2">
        <v>0.4</v>
      </c>
      <c r="S39178" s="2">
        <f t="shared" si="614"/>
        <v>3.8400000000000011E-2</v>
      </c>
    </row>
    <row r="39179" spans="2:19" x14ac:dyDescent="0.3">
      <c r="B39179">
        <v>0.7</v>
      </c>
      <c r="H39179" s="2">
        <v>0.4</v>
      </c>
      <c r="S39179" s="2">
        <f t="shared" si="614"/>
        <v>3.8400000000000011E-2</v>
      </c>
    </row>
    <row r="39180" spans="2:19" x14ac:dyDescent="0.3">
      <c r="B39180">
        <v>0.4</v>
      </c>
      <c r="H39180" s="2">
        <v>0.5</v>
      </c>
      <c r="S39180" s="2">
        <f t="shared" si="614"/>
        <v>3.8400000000000011E-2</v>
      </c>
    </row>
    <row r="39181" spans="2:19" x14ac:dyDescent="0.3">
      <c r="B39181">
        <v>0.4</v>
      </c>
      <c r="H39181" s="2">
        <v>1</v>
      </c>
      <c r="S39181" s="2">
        <f t="shared" si="614"/>
        <v>7.4999999999999997E-2</v>
      </c>
    </row>
    <row r="39182" spans="2:19" x14ac:dyDescent="0.3">
      <c r="B39182">
        <v>0.4</v>
      </c>
      <c r="H39182" s="2">
        <v>0.8</v>
      </c>
      <c r="S39182" s="2">
        <f t="shared" si="614"/>
        <v>0.6</v>
      </c>
    </row>
    <row r="39183" spans="2:19" x14ac:dyDescent="0.3">
      <c r="B39183">
        <v>0.5</v>
      </c>
      <c r="H39183" s="2">
        <v>0.4</v>
      </c>
      <c r="S39183" s="2">
        <f t="shared" si="614"/>
        <v>0.30720000000000008</v>
      </c>
    </row>
    <row r="39184" spans="2:19" x14ac:dyDescent="0.3">
      <c r="B39184">
        <v>1</v>
      </c>
      <c r="H39184" s="2">
        <v>0.4</v>
      </c>
      <c r="S39184" s="2">
        <f t="shared" si="614"/>
        <v>3.8400000000000011E-2</v>
      </c>
    </row>
    <row r="39185" spans="2:19" x14ac:dyDescent="0.3">
      <c r="B39185">
        <v>0.8</v>
      </c>
      <c r="H39185" s="2">
        <v>0.4</v>
      </c>
      <c r="S39185" s="2">
        <f t="shared" si="614"/>
        <v>3.8400000000000011E-2</v>
      </c>
    </row>
    <row r="39186" spans="2:19" x14ac:dyDescent="0.3">
      <c r="B39186">
        <v>0.4</v>
      </c>
      <c r="H39186" s="2">
        <v>0.6</v>
      </c>
      <c r="S39186" s="2">
        <f t="shared" si="614"/>
        <v>3.8400000000000011E-2</v>
      </c>
    </row>
    <row r="39187" spans="2:19" x14ac:dyDescent="0.3">
      <c r="B39187">
        <v>0.4</v>
      </c>
      <c r="H39187" s="2">
        <v>0.7</v>
      </c>
      <c r="S39187" s="2">
        <f t="shared" si="614"/>
        <v>0.12959999999999999</v>
      </c>
    </row>
    <row r="39188" spans="2:19" x14ac:dyDescent="0.3">
      <c r="B39188">
        <v>0.4</v>
      </c>
      <c r="H39188" s="2">
        <v>1.1000000000000001</v>
      </c>
      <c r="S39188" s="2">
        <f t="shared" si="614"/>
        <v>0.20579999999999996</v>
      </c>
    </row>
    <row r="39189" spans="2:19" x14ac:dyDescent="0.3">
      <c r="B39189">
        <v>0.6</v>
      </c>
      <c r="H39189" s="2">
        <v>1.2</v>
      </c>
      <c r="S39189" s="2">
        <f t="shared" si="614"/>
        <v>0.7986000000000002</v>
      </c>
    </row>
    <row r="39190" spans="2:19" x14ac:dyDescent="0.3">
      <c r="B39190">
        <v>0.7</v>
      </c>
      <c r="H39190" s="2">
        <v>1.4</v>
      </c>
      <c r="S39190" s="2">
        <f t="shared" si="614"/>
        <v>1.0367999999999999</v>
      </c>
    </row>
    <row r="39191" spans="2:19" x14ac:dyDescent="0.3">
      <c r="B39191">
        <v>1.1000000000000001</v>
      </c>
      <c r="H39191" s="2">
        <v>0.9</v>
      </c>
      <c r="S39191" s="2">
        <f t="shared" si="614"/>
        <v>1.6463999999999996</v>
      </c>
    </row>
    <row r="39192" spans="2:19" x14ac:dyDescent="0.3">
      <c r="B39192">
        <v>1.2</v>
      </c>
      <c r="H39192" s="2">
        <v>1.1000000000000001</v>
      </c>
      <c r="S39192" s="2">
        <f t="shared" si="614"/>
        <v>0.43740000000000007</v>
      </c>
    </row>
    <row r="39193" spans="2:19" x14ac:dyDescent="0.3">
      <c r="B39193">
        <v>1.4</v>
      </c>
      <c r="H39193" s="2">
        <v>1.2</v>
      </c>
      <c r="S39193" s="2">
        <f t="shared" si="614"/>
        <v>0.7986000000000002</v>
      </c>
    </row>
    <row r="39194" spans="2:19" x14ac:dyDescent="0.3">
      <c r="B39194">
        <v>0.9</v>
      </c>
      <c r="H39194" s="2">
        <v>1.3</v>
      </c>
      <c r="S39194" s="2">
        <f t="shared" si="614"/>
        <v>1.0367999999999999</v>
      </c>
    </row>
    <row r="39195" spans="2:19" x14ac:dyDescent="0.3">
      <c r="B39195">
        <v>1.1000000000000001</v>
      </c>
      <c r="H39195" s="2">
        <v>1.9</v>
      </c>
      <c r="S39195" s="2">
        <f t="shared" si="614"/>
        <v>1.3182000000000003</v>
      </c>
    </row>
    <row r="39196" spans="2:19" x14ac:dyDescent="0.3">
      <c r="B39196">
        <v>1.2</v>
      </c>
      <c r="H39196" s="2">
        <v>2.1</v>
      </c>
      <c r="S39196" s="2">
        <f t="shared" si="614"/>
        <v>4.1153999999999993</v>
      </c>
    </row>
    <row r="39197" spans="2:19" x14ac:dyDescent="0.3">
      <c r="B39197">
        <v>1.3</v>
      </c>
      <c r="H39197" s="2">
        <v>1.9</v>
      </c>
      <c r="S39197" s="2">
        <f t="shared" si="614"/>
        <v>5.5566000000000004</v>
      </c>
    </row>
    <row r="39198" spans="2:19" x14ac:dyDescent="0.3">
      <c r="B39198">
        <v>1.9</v>
      </c>
      <c r="H39198" s="2">
        <v>2.1</v>
      </c>
      <c r="S39198" s="2">
        <f t="shared" si="614"/>
        <v>4.1153999999999993</v>
      </c>
    </row>
    <row r="39199" spans="2:19" x14ac:dyDescent="0.3">
      <c r="B39199">
        <v>2.1</v>
      </c>
      <c r="H39199" s="2">
        <v>1.9</v>
      </c>
      <c r="S39199" s="2">
        <f t="shared" si="614"/>
        <v>5.5566000000000004</v>
      </c>
    </row>
    <row r="39200" spans="2:19" x14ac:dyDescent="0.3">
      <c r="B39200">
        <v>1.9</v>
      </c>
      <c r="H39200" s="2">
        <v>1.6</v>
      </c>
      <c r="S39200" s="2">
        <f t="shared" si="614"/>
        <v>4.1153999999999993</v>
      </c>
    </row>
    <row r="39201" spans="2:19" x14ac:dyDescent="0.3">
      <c r="B39201">
        <v>2.1</v>
      </c>
      <c r="H39201" s="2">
        <v>2</v>
      </c>
      <c r="S39201" s="2">
        <f t="shared" si="614"/>
        <v>2.4576000000000007</v>
      </c>
    </row>
    <row r="39202" spans="2:19" x14ac:dyDescent="0.3">
      <c r="B39202">
        <v>1.9</v>
      </c>
      <c r="H39202" s="2">
        <v>2.2000000000000002</v>
      </c>
      <c r="S39202" s="2">
        <f t="shared" si="614"/>
        <v>4.8</v>
      </c>
    </row>
    <row r="39203" spans="2:19" x14ac:dyDescent="0.3">
      <c r="B39203">
        <v>1.6</v>
      </c>
      <c r="H39203" s="2">
        <v>1.8</v>
      </c>
      <c r="S39203" s="2">
        <f t="shared" si="614"/>
        <v>6.3888000000000016</v>
      </c>
    </row>
    <row r="39204" spans="2:19" x14ac:dyDescent="0.3">
      <c r="B39204">
        <v>2</v>
      </c>
      <c r="H39204" s="2">
        <v>1.7</v>
      </c>
      <c r="S39204" s="2">
        <f t="shared" si="614"/>
        <v>3.4992000000000005</v>
      </c>
    </row>
    <row r="39205" spans="2:19" x14ac:dyDescent="0.3">
      <c r="B39205">
        <v>2.2000000000000002</v>
      </c>
      <c r="H39205" s="2">
        <v>1.4</v>
      </c>
      <c r="S39205" s="2">
        <f t="shared" si="614"/>
        <v>2.9477999999999995</v>
      </c>
    </row>
    <row r="39206" spans="2:19" x14ac:dyDescent="0.3">
      <c r="B39206">
        <v>1.8</v>
      </c>
      <c r="H39206" s="2">
        <v>1.6</v>
      </c>
      <c r="S39206" s="2">
        <f t="shared" si="614"/>
        <v>1.6463999999999996</v>
      </c>
    </row>
    <row r="39207" spans="2:19" x14ac:dyDescent="0.3">
      <c r="B39207">
        <v>1.7</v>
      </c>
      <c r="H39207" s="2">
        <v>2</v>
      </c>
      <c r="S39207" s="2">
        <f t="shared" si="614"/>
        <v>2.4576000000000007</v>
      </c>
    </row>
    <row r="39208" spans="2:19" x14ac:dyDescent="0.3">
      <c r="B39208">
        <v>1.4</v>
      </c>
      <c r="H39208" s="2">
        <v>2.5</v>
      </c>
      <c r="S39208" s="2">
        <f t="shared" si="614"/>
        <v>4.8</v>
      </c>
    </row>
    <row r="39209" spans="2:19" x14ac:dyDescent="0.3">
      <c r="B39209">
        <v>1.6</v>
      </c>
      <c r="H39209" s="2">
        <v>1.6</v>
      </c>
      <c r="S39209" s="2">
        <f t="shared" si="614"/>
        <v>9.375</v>
      </c>
    </row>
    <row r="39210" spans="2:19" x14ac:dyDescent="0.3">
      <c r="B39210">
        <v>2</v>
      </c>
      <c r="H39210" s="2">
        <v>2.7</v>
      </c>
      <c r="S39210" s="2">
        <f t="shared" si="614"/>
        <v>2.4576000000000007</v>
      </c>
    </row>
    <row r="39211" spans="2:19" x14ac:dyDescent="0.3">
      <c r="B39211">
        <v>2.5</v>
      </c>
      <c r="H39211" s="2">
        <v>2.1</v>
      </c>
      <c r="S39211" s="2">
        <f t="shared" si="614"/>
        <v>11.809800000000001</v>
      </c>
    </row>
    <row r="39212" spans="2:19" x14ac:dyDescent="0.3">
      <c r="B39212">
        <v>1.6</v>
      </c>
      <c r="H39212" s="2">
        <v>1.9</v>
      </c>
      <c r="S39212" s="2">
        <f t="shared" si="614"/>
        <v>5.5566000000000004</v>
      </c>
    </row>
    <row r="39213" spans="2:19" x14ac:dyDescent="0.3">
      <c r="B39213">
        <v>2.7</v>
      </c>
      <c r="H39213" s="2">
        <v>1.9</v>
      </c>
      <c r="S39213" s="2">
        <f t="shared" si="614"/>
        <v>4.1153999999999993</v>
      </c>
    </row>
    <row r="39214" spans="2:19" x14ac:dyDescent="0.3">
      <c r="B39214">
        <v>2.1</v>
      </c>
      <c r="H39214" s="2">
        <v>2.2999999999999998</v>
      </c>
      <c r="S39214" s="2">
        <f t="shared" si="614"/>
        <v>4.1153999999999993</v>
      </c>
    </row>
    <row r="39215" spans="2:19" x14ac:dyDescent="0.3">
      <c r="B39215">
        <v>1.9</v>
      </c>
      <c r="H39215" s="2">
        <v>3.2</v>
      </c>
      <c r="S39215" s="2">
        <f t="shared" si="614"/>
        <v>7.3001999999999976</v>
      </c>
    </row>
    <row r="39216" spans="2:19" x14ac:dyDescent="0.3">
      <c r="B39216">
        <v>1.9</v>
      </c>
      <c r="H39216" s="2">
        <v>2.7</v>
      </c>
      <c r="S39216" s="2">
        <f t="shared" si="614"/>
        <v>19.660800000000005</v>
      </c>
    </row>
    <row r="39217" spans="2:19" x14ac:dyDescent="0.3">
      <c r="B39217">
        <v>2.2999999999999998</v>
      </c>
      <c r="H39217" s="2">
        <v>2.8</v>
      </c>
      <c r="S39217" s="2">
        <f t="shared" si="614"/>
        <v>11.809800000000001</v>
      </c>
    </row>
    <row r="39218" spans="2:19" x14ac:dyDescent="0.3">
      <c r="B39218">
        <v>3.2</v>
      </c>
      <c r="H39218" s="2">
        <v>3.3</v>
      </c>
      <c r="S39218" s="2">
        <f t="shared" si="614"/>
        <v>13.171199999999997</v>
      </c>
    </row>
    <row r="39219" spans="2:19" x14ac:dyDescent="0.3">
      <c r="B39219">
        <v>2.7</v>
      </c>
      <c r="H39219" s="2">
        <v>2.6</v>
      </c>
      <c r="S39219" s="2">
        <f t="shared" si="614"/>
        <v>21.562199999999997</v>
      </c>
    </row>
    <row r="39220" spans="2:19" x14ac:dyDescent="0.3">
      <c r="B39220">
        <v>2.8</v>
      </c>
      <c r="H39220" s="2">
        <v>2</v>
      </c>
      <c r="S39220" s="2">
        <f t="shared" si="614"/>
        <v>10.545600000000002</v>
      </c>
    </row>
    <row r="39221" spans="2:19" x14ac:dyDescent="0.3">
      <c r="B39221">
        <v>3.3</v>
      </c>
      <c r="H39221" s="2">
        <v>1.4</v>
      </c>
      <c r="S39221" s="2">
        <f t="shared" si="614"/>
        <v>4.8</v>
      </c>
    </row>
    <row r="39222" spans="2:19" x14ac:dyDescent="0.3">
      <c r="B39222">
        <v>2.6</v>
      </c>
      <c r="H39222" s="2">
        <v>2.1</v>
      </c>
      <c r="S39222" s="2">
        <f t="shared" si="614"/>
        <v>1.6463999999999996</v>
      </c>
    </row>
    <row r="39223" spans="2:19" x14ac:dyDescent="0.3">
      <c r="B39223">
        <v>2</v>
      </c>
      <c r="H39223" s="2">
        <v>2.4</v>
      </c>
      <c r="S39223" s="2">
        <f t="shared" si="614"/>
        <v>5.5566000000000004</v>
      </c>
    </row>
    <row r="39224" spans="2:19" x14ac:dyDescent="0.3">
      <c r="B39224">
        <v>1.4</v>
      </c>
      <c r="H39224" s="2">
        <v>1.9</v>
      </c>
      <c r="S39224" s="2">
        <f t="shared" si="614"/>
        <v>8.2943999999999996</v>
      </c>
    </row>
    <row r="39225" spans="2:19" x14ac:dyDescent="0.3">
      <c r="B39225">
        <v>2.1</v>
      </c>
      <c r="H39225" s="2">
        <v>2.5</v>
      </c>
      <c r="S39225" s="2">
        <f t="shared" si="614"/>
        <v>4.1153999999999993</v>
      </c>
    </row>
    <row r="39226" spans="2:19" x14ac:dyDescent="0.3">
      <c r="B39226">
        <v>2.4</v>
      </c>
      <c r="H39226" s="2">
        <v>3.2</v>
      </c>
      <c r="S39226" s="2">
        <f t="shared" si="614"/>
        <v>9.375</v>
      </c>
    </row>
    <row r="39227" spans="2:19" x14ac:dyDescent="0.3">
      <c r="B39227">
        <v>1.9</v>
      </c>
      <c r="H39227" s="2">
        <v>2.6</v>
      </c>
      <c r="S39227" s="2">
        <f t="shared" si="614"/>
        <v>19.660800000000005</v>
      </c>
    </row>
    <row r="39228" spans="2:19" x14ac:dyDescent="0.3">
      <c r="B39228">
        <v>2.5</v>
      </c>
      <c r="H39228" s="2">
        <v>2.5</v>
      </c>
      <c r="S39228" s="2">
        <f t="shared" si="614"/>
        <v>10.545600000000002</v>
      </c>
    </row>
    <row r="39229" spans="2:19" x14ac:dyDescent="0.3">
      <c r="B39229">
        <v>3.2</v>
      </c>
      <c r="H39229" s="2">
        <v>1.5</v>
      </c>
      <c r="S39229" s="2">
        <f t="shared" si="614"/>
        <v>9.375</v>
      </c>
    </row>
    <row r="39230" spans="2:19" x14ac:dyDescent="0.3">
      <c r="B39230">
        <v>2.6</v>
      </c>
      <c r="H39230" s="2">
        <v>2.1</v>
      </c>
      <c r="S39230" s="2">
        <f t="shared" si="614"/>
        <v>2.0249999999999999</v>
      </c>
    </row>
    <row r="39231" spans="2:19" x14ac:dyDescent="0.3">
      <c r="B39231">
        <v>2.5</v>
      </c>
      <c r="H39231" s="2">
        <v>2.5</v>
      </c>
      <c r="S39231" s="2">
        <f t="shared" si="614"/>
        <v>5.5566000000000004</v>
      </c>
    </row>
    <row r="39232" spans="2:19" x14ac:dyDescent="0.3">
      <c r="B39232">
        <v>1.5</v>
      </c>
      <c r="H39232" s="2">
        <v>1.9</v>
      </c>
      <c r="S39232" s="2">
        <f t="shared" si="614"/>
        <v>9.375</v>
      </c>
    </row>
    <row r="39233" spans="2:19" x14ac:dyDescent="0.3">
      <c r="B39233">
        <v>2.1</v>
      </c>
      <c r="H39233" s="2">
        <v>1.6</v>
      </c>
      <c r="S39233" s="2">
        <f t="shared" si="614"/>
        <v>4.1153999999999993</v>
      </c>
    </row>
    <row r="39234" spans="2:19" x14ac:dyDescent="0.3">
      <c r="B39234">
        <v>2.5</v>
      </c>
      <c r="H39234" s="2">
        <v>1.4</v>
      </c>
      <c r="S39234" s="2">
        <f t="shared" si="614"/>
        <v>2.4576000000000007</v>
      </c>
    </row>
    <row r="39235" spans="2:19" x14ac:dyDescent="0.3">
      <c r="B39235">
        <v>1.9</v>
      </c>
      <c r="H39235" s="2">
        <v>0.8</v>
      </c>
      <c r="S39235" s="2">
        <f t="shared" ref="S39235:S39298" si="615">0.5*1.2*B39237^3</f>
        <v>1.6463999999999996</v>
      </c>
    </row>
    <row r="39236" spans="2:19" x14ac:dyDescent="0.3">
      <c r="B39236">
        <v>1.6</v>
      </c>
      <c r="H39236" s="2">
        <v>1.1000000000000001</v>
      </c>
      <c r="S39236" s="2">
        <f t="shared" si="615"/>
        <v>0.30720000000000008</v>
      </c>
    </row>
    <row r="39237" spans="2:19" x14ac:dyDescent="0.3">
      <c r="B39237">
        <v>1.4</v>
      </c>
      <c r="H39237" s="2">
        <v>1.7</v>
      </c>
      <c r="S39237" s="2">
        <f t="shared" si="615"/>
        <v>0.7986000000000002</v>
      </c>
    </row>
    <row r="39238" spans="2:19" x14ac:dyDescent="0.3">
      <c r="B39238">
        <v>0.8</v>
      </c>
      <c r="H39238" s="2">
        <v>0.9</v>
      </c>
      <c r="S39238" s="2">
        <f t="shared" si="615"/>
        <v>2.9477999999999995</v>
      </c>
    </row>
    <row r="39239" spans="2:19" x14ac:dyDescent="0.3">
      <c r="B39239">
        <v>1.1000000000000001</v>
      </c>
      <c r="H39239" s="2">
        <v>1</v>
      </c>
      <c r="S39239" s="2">
        <f t="shared" si="615"/>
        <v>0.43740000000000007</v>
      </c>
    </row>
    <row r="39240" spans="2:19" x14ac:dyDescent="0.3">
      <c r="B39240">
        <v>1.7</v>
      </c>
      <c r="H39240" s="2">
        <v>1.7</v>
      </c>
      <c r="S39240" s="2">
        <f t="shared" si="615"/>
        <v>0.6</v>
      </c>
    </row>
    <row r="39241" spans="2:19" x14ac:dyDescent="0.3">
      <c r="B39241">
        <v>0.9</v>
      </c>
      <c r="H39241" s="2">
        <v>1.1000000000000001</v>
      </c>
      <c r="S39241" s="2">
        <f t="shared" si="615"/>
        <v>2.9477999999999995</v>
      </c>
    </row>
    <row r="39242" spans="2:19" x14ac:dyDescent="0.3">
      <c r="B39242">
        <v>1</v>
      </c>
      <c r="H39242" s="2">
        <v>1.5</v>
      </c>
      <c r="S39242" s="2">
        <f t="shared" si="615"/>
        <v>0.7986000000000002</v>
      </c>
    </row>
    <row r="39243" spans="2:19" x14ac:dyDescent="0.3">
      <c r="B39243">
        <v>1.7</v>
      </c>
      <c r="H39243" s="2">
        <v>0.6</v>
      </c>
      <c r="S39243" s="2">
        <f t="shared" si="615"/>
        <v>2.0249999999999999</v>
      </c>
    </row>
    <row r="39244" spans="2:19" x14ac:dyDescent="0.3">
      <c r="B39244">
        <v>1.1000000000000001</v>
      </c>
      <c r="H39244" s="2">
        <v>1.3</v>
      </c>
      <c r="S39244" s="2">
        <f t="shared" si="615"/>
        <v>0.12959999999999999</v>
      </c>
    </row>
    <row r="39245" spans="2:19" x14ac:dyDescent="0.3">
      <c r="B39245">
        <v>1.5</v>
      </c>
      <c r="H39245" s="2">
        <v>2.8</v>
      </c>
      <c r="S39245" s="2">
        <f t="shared" si="615"/>
        <v>1.3182000000000003</v>
      </c>
    </row>
    <row r="39246" spans="2:19" x14ac:dyDescent="0.3">
      <c r="B39246">
        <v>0.6</v>
      </c>
      <c r="H39246" s="2">
        <v>2.7</v>
      </c>
      <c r="S39246" s="2">
        <f t="shared" si="615"/>
        <v>13.171199999999997</v>
      </c>
    </row>
    <row r="39247" spans="2:19" x14ac:dyDescent="0.3">
      <c r="B39247">
        <v>1.3</v>
      </c>
      <c r="H39247" s="2">
        <v>3</v>
      </c>
      <c r="S39247" s="2">
        <f t="shared" si="615"/>
        <v>11.809800000000001</v>
      </c>
    </row>
    <row r="39248" spans="2:19" x14ac:dyDescent="0.3">
      <c r="B39248">
        <v>2.8</v>
      </c>
      <c r="H39248" s="2">
        <v>3.1</v>
      </c>
      <c r="S39248" s="2">
        <f t="shared" si="615"/>
        <v>16.2</v>
      </c>
    </row>
    <row r="39249" spans="2:19" x14ac:dyDescent="0.3">
      <c r="B39249">
        <v>2.7</v>
      </c>
      <c r="H39249" s="2">
        <v>4.0999999999999996</v>
      </c>
      <c r="S39249" s="2">
        <f t="shared" si="615"/>
        <v>17.874600000000001</v>
      </c>
    </row>
    <row r="39250" spans="2:19" x14ac:dyDescent="0.3">
      <c r="B39250">
        <v>3</v>
      </c>
      <c r="H39250" s="2">
        <v>3.5</v>
      </c>
      <c r="S39250" s="2">
        <f t="shared" si="615"/>
        <v>41.352599999999995</v>
      </c>
    </row>
    <row r="39251" spans="2:19" x14ac:dyDescent="0.3">
      <c r="B39251">
        <v>3.1</v>
      </c>
      <c r="H39251" s="2">
        <v>3.9</v>
      </c>
      <c r="S39251" s="2">
        <f t="shared" si="615"/>
        <v>25.724999999999998</v>
      </c>
    </row>
    <row r="39252" spans="2:19" x14ac:dyDescent="0.3">
      <c r="B39252">
        <v>4.0999999999999996</v>
      </c>
      <c r="H39252" s="2">
        <v>4.0999999999999996</v>
      </c>
      <c r="S39252" s="2">
        <f t="shared" si="615"/>
        <v>35.591399999999993</v>
      </c>
    </row>
    <row r="39253" spans="2:19" x14ac:dyDescent="0.3">
      <c r="B39253">
        <v>3.5</v>
      </c>
      <c r="H39253" s="2">
        <v>4.2</v>
      </c>
      <c r="S39253" s="2">
        <f t="shared" si="615"/>
        <v>41.352599999999995</v>
      </c>
    </row>
    <row r="39254" spans="2:19" x14ac:dyDescent="0.3">
      <c r="B39254">
        <v>3.9</v>
      </c>
      <c r="H39254" s="2">
        <v>5</v>
      </c>
      <c r="S39254" s="2">
        <f t="shared" si="615"/>
        <v>44.452800000000003</v>
      </c>
    </row>
    <row r="39255" spans="2:19" x14ac:dyDescent="0.3">
      <c r="B39255">
        <v>4.0999999999999996</v>
      </c>
      <c r="H39255" s="2">
        <v>5.3</v>
      </c>
      <c r="S39255" s="2">
        <f t="shared" si="615"/>
        <v>75</v>
      </c>
    </row>
    <row r="39256" spans="2:19" x14ac:dyDescent="0.3">
      <c r="B39256">
        <v>4.2</v>
      </c>
      <c r="H39256" s="2">
        <v>5.3</v>
      </c>
      <c r="S39256" s="2">
        <f t="shared" si="615"/>
        <v>89.326199999999986</v>
      </c>
    </row>
    <row r="39257" spans="2:19" x14ac:dyDescent="0.3">
      <c r="B39257">
        <v>5</v>
      </c>
      <c r="H39257" s="2">
        <v>4.5999999999999996</v>
      </c>
      <c r="S39257" s="2">
        <f t="shared" si="615"/>
        <v>89.326199999999986</v>
      </c>
    </row>
    <row r="39258" spans="2:19" x14ac:dyDescent="0.3">
      <c r="B39258">
        <v>5.3</v>
      </c>
      <c r="H39258" s="2">
        <v>4.3</v>
      </c>
      <c r="S39258" s="2">
        <f t="shared" si="615"/>
        <v>58.401599999999981</v>
      </c>
    </row>
    <row r="39259" spans="2:19" x14ac:dyDescent="0.3">
      <c r="B39259">
        <v>5.3</v>
      </c>
      <c r="H39259" s="2">
        <v>5.7</v>
      </c>
      <c r="S39259" s="2">
        <f t="shared" si="615"/>
        <v>47.704199999999993</v>
      </c>
    </row>
    <row r="39260" spans="2:19" x14ac:dyDescent="0.3">
      <c r="B39260">
        <v>4.5999999999999996</v>
      </c>
      <c r="H39260" s="2">
        <v>6.3</v>
      </c>
      <c r="S39260" s="2">
        <f t="shared" si="615"/>
        <v>111.11580000000001</v>
      </c>
    </row>
    <row r="39261" spans="2:19" x14ac:dyDescent="0.3">
      <c r="B39261">
        <v>4.3</v>
      </c>
      <c r="H39261" s="2">
        <v>5.6</v>
      </c>
      <c r="S39261" s="2">
        <f t="shared" si="615"/>
        <v>150.02819999999997</v>
      </c>
    </row>
    <row r="39262" spans="2:19" x14ac:dyDescent="0.3">
      <c r="B39262">
        <v>5.7</v>
      </c>
      <c r="H39262" s="2">
        <v>5.7</v>
      </c>
      <c r="S39262" s="2">
        <f t="shared" si="615"/>
        <v>105.36959999999998</v>
      </c>
    </row>
    <row r="39263" spans="2:19" x14ac:dyDescent="0.3">
      <c r="B39263">
        <v>6.3</v>
      </c>
      <c r="H39263" s="2">
        <v>4.7</v>
      </c>
      <c r="S39263" s="2">
        <f t="shared" si="615"/>
        <v>111.11580000000001</v>
      </c>
    </row>
    <row r="39264" spans="2:19" x14ac:dyDescent="0.3">
      <c r="B39264">
        <v>5.6</v>
      </c>
      <c r="H39264" s="2">
        <v>5.3</v>
      </c>
      <c r="S39264" s="2">
        <f t="shared" si="615"/>
        <v>62.293800000000012</v>
      </c>
    </row>
    <row r="39265" spans="2:19" x14ac:dyDescent="0.3">
      <c r="B39265">
        <v>5.7</v>
      </c>
      <c r="H39265" s="2">
        <v>5</v>
      </c>
      <c r="S39265" s="2">
        <f t="shared" si="615"/>
        <v>89.326199999999986</v>
      </c>
    </row>
    <row r="39266" spans="2:19" x14ac:dyDescent="0.3">
      <c r="B39266">
        <v>4.7</v>
      </c>
      <c r="H39266" s="2">
        <v>5.7</v>
      </c>
      <c r="S39266" s="2">
        <f t="shared" si="615"/>
        <v>75</v>
      </c>
    </row>
    <row r="39267" spans="2:19" x14ac:dyDescent="0.3">
      <c r="B39267">
        <v>5.3</v>
      </c>
      <c r="H39267" s="2">
        <v>5.4</v>
      </c>
      <c r="S39267" s="2">
        <f t="shared" si="615"/>
        <v>111.11580000000001</v>
      </c>
    </row>
    <row r="39268" spans="2:19" x14ac:dyDescent="0.3">
      <c r="B39268">
        <v>5</v>
      </c>
      <c r="H39268" s="2">
        <v>6</v>
      </c>
      <c r="S39268" s="2">
        <f t="shared" si="615"/>
        <v>94.478400000000008</v>
      </c>
    </row>
    <row r="39269" spans="2:19" x14ac:dyDescent="0.3">
      <c r="B39269">
        <v>5.7</v>
      </c>
      <c r="H39269" s="2">
        <v>5.7</v>
      </c>
      <c r="S39269" s="2">
        <f t="shared" si="615"/>
        <v>129.6</v>
      </c>
    </row>
    <row r="39270" spans="2:19" x14ac:dyDescent="0.3">
      <c r="B39270">
        <v>5.4</v>
      </c>
      <c r="H39270" s="2">
        <v>5.9</v>
      </c>
      <c r="S39270" s="2">
        <f t="shared" si="615"/>
        <v>111.11580000000001</v>
      </c>
    </row>
    <row r="39271" spans="2:19" x14ac:dyDescent="0.3">
      <c r="B39271">
        <v>6</v>
      </c>
      <c r="H39271" s="2">
        <v>5.8</v>
      </c>
      <c r="S39271" s="2">
        <f t="shared" si="615"/>
        <v>123.2274</v>
      </c>
    </row>
    <row r="39272" spans="2:19" x14ac:dyDescent="0.3">
      <c r="B39272">
        <v>5.7</v>
      </c>
      <c r="H39272" s="2">
        <v>5.6</v>
      </c>
      <c r="S39272" s="2">
        <f t="shared" si="615"/>
        <v>117.06719999999999</v>
      </c>
    </row>
    <row r="39273" spans="2:19" x14ac:dyDescent="0.3">
      <c r="B39273">
        <v>5.9</v>
      </c>
      <c r="H39273" s="2">
        <v>6.7</v>
      </c>
      <c r="S39273" s="2">
        <f t="shared" si="615"/>
        <v>105.36959999999998</v>
      </c>
    </row>
    <row r="39274" spans="2:19" x14ac:dyDescent="0.3">
      <c r="B39274">
        <v>5.8</v>
      </c>
      <c r="H39274" s="2">
        <v>5.4</v>
      </c>
      <c r="S39274" s="2">
        <f t="shared" si="615"/>
        <v>180.45780000000002</v>
      </c>
    </row>
    <row r="39275" spans="2:19" x14ac:dyDescent="0.3">
      <c r="B39275">
        <v>5.6</v>
      </c>
      <c r="H39275" s="2">
        <v>5.5</v>
      </c>
      <c r="S39275" s="2">
        <f t="shared" si="615"/>
        <v>94.478400000000008</v>
      </c>
    </row>
    <row r="39276" spans="2:19" x14ac:dyDescent="0.3">
      <c r="B39276">
        <v>6.7</v>
      </c>
      <c r="H39276" s="2">
        <v>6.8</v>
      </c>
      <c r="S39276" s="2">
        <f t="shared" si="615"/>
        <v>99.825000000000003</v>
      </c>
    </row>
    <row r="39277" spans="2:19" x14ac:dyDescent="0.3">
      <c r="B39277">
        <v>5.4</v>
      </c>
      <c r="H39277" s="2">
        <v>7</v>
      </c>
      <c r="S39277" s="2">
        <f t="shared" si="615"/>
        <v>188.65919999999997</v>
      </c>
    </row>
    <row r="39278" spans="2:19" x14ac:dyDescent="0.3">
      <c r="B39278">
        <v>5.5</v>
      </c>
      <c r="H39278" s="2">
        <v>6.6</v>
      </c>
      <c r="S39278" s="2">
        <f t="shared" si="615"/>
        <v>205.79999999999998</v>
      </c>
    </row>
    <row r="39279" spans="2:19" x14ac:dyDescent="0.3">
      <c r="B39279">
        <v>6.8</v>
      </c>
      <c r="H39279" s="2">
        <v>5.7</v>
      </c>
      <c r="S39279" s="2">
        <f t="shared" si="615"/>
        <v>172.49759999999998</v>
      </c>
    </row>
    <row r="39280" spans="2:19" x14ac:dyDescent="0.3">
      <c r="B39280">
        <v>7</v>
      </c>
      <c r="H39280" s="2">
        <v>5.5</v>
      </c>
      <c r="S39280" s="2">
        <f t="shared" si="615"/>
        <v>111.11580000000001</v>
      </c>
    </row>
    <row r="39281" spans="2:19" x14ac:dyDescent="0.3">
      <c r="B39281">
        <v>6.6</v>
      </c>
      <c r="H39281" s="2">
        <v>5.6</v>
      </c>
      <c r="S39281" s="2">
        <f t="shared" si="615"/>
        <v>99.825000000000003</v>
      </c>
    </row>
    <row r="39282" spans="2:19" x14ac:dyDescent="0.3">
      <c r="B39282">
        <v>5.7</v>
      </c>
      <c r="H39282" s="2">
        <v>5.8</v>
      </c>
      <c r="S39282" s="2">
        <f t="shared" si="615"/>
        <v>105.36959999999998</v>
      </c>
    </row>
    <row r="39283" spans="2:19" x14ac:dyDescent="0.3">
      <c r="B39283">
        <v>5.5</v>
      </c>
      <c r="H39283" s="2">
        <v>5.0999999999999996</v>
      </c>
      <c r="S39283" s="2">
        <f t="shared" si="615"/>
        <v>117.06719999999999</v>
      </c>
    </row>
    <row r="39284" spans="2:19" x14ac:dyDescent="0.3">
      <c r="B39284">
        <v>5.6</v>
      </c>
      <c r="H39284" s="2">
        <v>5.6</v>
      </c>
      <c r="S39284" s="2">
        <f t="shared" si="615"/>
        <v>79.590599999999981</v>
      </c>
    </row>
    <row r="39285" spans="2:19" x14ac:dyDescent="0.3">
      <c r="B39285">
        <v>5.8</v>
      </c>
      <c r="H39285" s="2">
        <v>6.2</v>
      </c>
      <c r="S39285" s="2">
        <f t="shared" si="615"/>
        <v>105.36959999999998</v>
      </c>
    </row>
    <row r="39286" spans="2:19" x14ac:dyDescent="0.3">
      <c r="B39286">
        <v>5.0999999999999996</v>
      </c>
      <c r="H39286" s="2">
        <v>5.7</v>
      </c>
      <c r="S39286" s="2">
        <f t="shared" si="615"/>
        <v>142.99680000000001</v>
      </c>
    </row>
    <row r="39287" spans="2:19" x14ac:dyDescent="0.3">
      <c r="B39287">
        <v>5.6</v>
      </c>
      <c r="H39287" s="2">
        <v>5.0999999999999996</v>
      </c>
      <c r="S39287" s="2">
        <f t="shared" si="615"/>
        <v>111.11580000000001</v>
      </c>
    </row>
    <row r="39288" spans="2:19" x14ac:dyDescent="0.3">
      <c r="B39288">
        <v>6.2</v>
      </c>
      <c r="H39288" s="2">
        <v>5.0999999999999996</v>
      </c>
      <c r="S39288" s="2">
        <f t="shared" si="615"/>
        <v>79.590599999999981</v>
      </c>
    </row>
    <row r="39289" spans="2:19" x14ac:dyDescent="0.3">
      <c r="B39289">
        <v>5.7</v>
      </c>
      <c r="H39289" s="2">
        <v>4.5</v>
      </c>
      <c r="S39289" s="2">
        <f t="shared" si="615"/>
        <v>79.590599999999981</v>
      </c>
    </row>
    <row r="39290" spans="2:19" x14ac:dyDescent="0.3">
      <c r="B39290">
        <v>5.0999999999999996</v>
      </c>
      <c r="H39290" s="2">
        <v>4.5</v>
      </c>
      <c r="S39290" s="2">
        <f t="shared" si="615"/>
        <v>54.674999999999997</v>
      </c>
    </row>
    <row r="39291" spans="2:19" x14ac:dyDescent="0.3">
      <c r="B39291">
        <v>5.0999999999999996</v>
      </c>
      <c r="H39291" s="2">
        <v>4.7</v>
      </c>
      <c r="S39291" s="2">
        <f t="shared" si="615"/>
        <v>54.674999999999997</v>
      </c>
    </row>
    <row r="39292" spans="2:19" x14ac:dyDescent="0.3">
      <c r="B39292">
        <v>4.5</v>
      </c>
      <c r="H39292" s="2">
        <v>4.0999999999999996</v>
      </c>
      <c r="S39292" s="2">
        <f t="shared" si="615"/>
        <v>62.293800000000012</v>
      </c>
    </row>
    <row r="39293" spans="2:19" x14ac:dyDescent="0.3">
      <c r="B39293">
        <v>4.5</v>
      </c>
      <c r="H39293" s="2">
        <v>3.7</v>
      </c>
      <c r="S39293" s="2">
        <f t="shared" si="615"/>
        <v>41.352599999999995</v>
      </c>
    </row>
    <row r="39294" spans="2:19" x14ac:dyDescent="0.3">
      <c r="B39294">
        <v>4.7</v>
      </c>
      <c r="H39294" s="2">
        <v>4.4000000000000004</v>
      </c>
      <c r="S39294" s="2">
        <f t="shared" si="615"/>
        <v>30.391800000000003</v>
      </c>
    </row>
    <row r="39295" spans="2:19" x14ac:dyDescent="0.3">
      <c r="B39295">
        <v>4.0999999999999996</v>
      </c>
      <c r="H39295" s="2">
        <v>4.3</v>
      </c>
      <c r="S39295" s="2">
        <f t="shared" si="615"/>
        <v>51.110400000000013</v>
      </c>
    </row>
    <row r="39296" spans="2:19" x14ac:dyDescent="0.3">
      <c r="B39296">
        <v>3.7</v>
      </c>
      <c r="H39296" s="2">
        <v>3.6</v>
      </c>
      <c r="S39296" s="2">
        <f t="shared" si="615"/>
        <v>47.704199999999993</v>
      </c>
    </row>
    <row r="39297" spans="2:19" x14ac:dyDescent="0.3">
      <c r="B39297">
        <v>4.4000000000000004</v>
      </c>
      <c r="H39297" s="2">
        <v>4.5999999999999996</v>
      </c>
      <c r="S39297" s="2">
        <f t="shared" si="615"/>
        <v>27.993600000000004</v>
      </c>
    </row>
    <row r="39298" spans="2:19" x14ac:dyDescent="0.3">
      <c r="B39298">
        <v>4.3</v>
      </c>
      <c r="H39298" s="2">
        <v>4.4000000000000004</v>
      </c>
      <c r="S39298" s="2">
        <f t="shared" si="615"/>
        <v>58.401599999999981</v>
      </c>
    </row>
    <row r="39299" spans="2:19" x14ac:dyDescent="0.3">
      <c r="B39299">
        <v>3.6</v>
      </c>
      <c r="H39299" s="2">
        <v>4.8</v>
      </c>
      <c r="S39299" s="2">
        <f t="shared" ref="S39299:S39362" si="616">0.5*1.2*B39301^3</f>
        <v>51.110400000000013</v>
      </c>
    </row>
    <row r="39300" spans="2:19" x14ac:dyDescent="0.3">
      <c r="B39300">
        <v>4.5999999999999996</v>
      </c>
      <c r="H39300" s="2">
        <v>4</v>
      </c>
      <c r="S39300" s="2">
        <f t="shared" si="616"/>
        <v>66.355199999999996</v>
      </c>
    </row>
    <row r="39301" spans="2:19" x14ac:dyDescent="0.3">
      <c r="B39301">
        <v>4.4000000000000004</v>
      </c>
      <c r="H39301" s="2">
        <v>4</v>
      </c>
      <c r="S39301" s="2">
        <f t="shared" si="616"/>
        <v>38.4</v>
      </c>
    </row>
    <row r="39302" spans="2:19" x14ac:dyDescent="0.3">
      <c r="B39302">
        <v>4.8</v>
      </c>
      <c r="H39302" s="2">
        <v>3.2</v>
      </c>
      <c r="S39302" s="2">
        <f t="shared" si="616"/>
        <v>38.4</v>
      </c>
    </row>
    <row r="39303" spans="2:19" x14ac:dyDescent="0.3">
      <c r="B39303">
        <v>4</v>
      </c>
      <c r="H39303" s="2">
        <v>2.5</v>
      </c>
      <c r="S39303" s="2">
        <f t="shared" si="616"/>
        <v>19.660800000000005</v>
      </c>
    </row>
    <row r="39304" spans="2:19" x14ac:dyDescent="0.3">
      <c r="B39304">
        <v>4</v>
      </c>
      <c r="H39304" s="2">
        <v>2.4</v>
      </c>
      <c r="S39304" s="2">
        <f t="shared" si="616"/>
        <v>9.375</v>
      </c>
    </row>
    <row r="39305" spans="2:19" x14ac:dyDescent="0.3">
      <c r="B39305">
        <v>3.2</v>
      </c>
      <c r="H39305" s="2">
        <v>2.7</v>
      </c>
      <c r="S39305" s="2">
        <f t="shared" si="616"/>
        <v>8.2943999999999996</v>
      </c>
    </row>
    <row r="39306" spans="2:19" x14ac:dyDescent="0.3">
      <c r="B39306">
        <v>2.5</v>
      </c>
      <c r="H39306" s="2">
        <v>2.8</v>
      </c>
      <c r="S39306" s="2">
        <f t="shared" si="616"/>
        <v>11.809800000000001</v>
      </c>
    </row>
    <row r="39307" spans="2:19" x14ac:dyDescent="0.3">
      <c r="B39307">
        <v>2.4</v>
      </c>
      <c r="H39307" s="2">
        <v>3</v>
      </c>
      <c r="S39307" s="2">
        <f t="shared" si="616"/>
        <v>13.171199999999997</v>
      </c>
    </row>
    <row r="39308" spans="2:19" x14ac:dyDescent="0.3">
      <c r="B39308">
        <v>2.7</v>
      </c>
      <c r="H39308" s="2">
        <v>3.1</v>
      </c>
      <c r="S39308" s="2">
        <f t="shared" si="616"/>
        <v>16.2</v>
      </c>
    </row>
    <row r="39309" spans="2:19" x14ac:dyDescent="0.3">
      <c r="B39309">
        <v>2.8</v>
      </c>
      <c r="H39309" s="2">
        <v>2.9</v>
      </c>
      <c r="S39309" s="2">
        <f t="shared" si="616"/>
        <v>17.874600000000001</v>
      </c>
    </row>
    <row r="39310" spans="2:19" x14ac:dyDescent="0.3">
      <c r="B39310">
        <v>3</v>
      </c>
      <c r="H39310" s="2">
        <v>2.5</v>
      </c>
      <c r="S39310" s="2">
        <f t="shared" si="616"/>
        <v>14.633399999999998</v>
      </c>
    </row>
    <row r="39311" spans="2:19" x14ac:dyDescent="0.3">
      <c r="B39311">
        <v>3.1</v>
      </c>
      <c r="H39311" s="2">
        <v>2.5</v>
      </c>
      <c r="S39311" s="2">
        <f t="shared" si="616"/>
        <v>9.375</v>
      </c>
    </row>
    <row r="39312" spans="2:19" x14ac:dyDescent="0.3">
      <c r="B39312">
        <v>2.9</v>
      </c>
      <c r="H39312" s="2">
        <v>2.6</v>
      </c>
      <c r="S39312" s="2">
        <f t="shared" si="616"/>
        <v>9.375</v>
      </c>
    </row>
    <row r="39313" spans="2:19" x14ac:dyDescent="0.3">
      <c r="B39313">
        <v>2.5</v>
      </c>
      <c r="H39313" s="2">
        <v>2.6</v>
      </c>
      <c r="S39313" s="2">
        <f t="shared" si="616"/>
        <v>10.545600000000002</v>
      </c>
    </row>
    <row r="39314" spans="2:19" x14ac:dyDescent="0.3">
      <c r="B39314">
        <v>2.5</v>
      </c>
      <c r="H39314" s="2">
        <v>2.2999999999999998</v>
      </c>
      <c r="S39314" s="2">
        <f t="shared" si="616"/>
        <v>10.545600000000002</v>
      </c>
    </row>
    <row r="39315" spans="2:19" x14ac:dyDescent="0.3">
      <c r="B39315">
        <v>2.6</v>
      </c>
      <c r="H39315" s="2">
        <v>2.5</v>
      </c>
      <c r="S39315" s="2">
        <f t="shared" si="616"/>
        <v>7.3001999999999976</v>
      </c>
    </row>
    <row r="39316" spans="2:19" x14ac:dyDescent="0.3">
      <c r="B39316">
        <v>2.6</v>
      </c>
      <c r="H39316" s="2">
        <v>2.1</v>
      </c>
      <c r="S39316" s="2">
        <f t="shared" si="616"/>
        <v>9.375</v>
      </c>
    </row>
    <row r="39317" spans="2:19" x14ac:dyDescent="0.3">
      <c r="B39317">
        <v>2.2999999999999998</v>
      </c>
      <c r="H39317" s="2">
        <v>2</v>
      </c>
      <c r="S39317" s="2">
        <f t="shared" si="616"/>
        <v>5.5566000000000004</v>
      </c>
    </row>
    <row r="39318" spans="2:19" x14ac:dyDescent="0.3">
      <c r="B39318">
        <v>2.5</v>
      </c>
      <c r="H39318" s="2">
        <v>1.5</v>
      </c>
      <c r="S39318" s="2">
        <f t="shared" si="616"/>
        <v>4.8</v>
      </c>
    </row>
    <row r="39319" spans="2:19" x14ac:dyDescent="0.3">
      <c r="B39319">
        <v>2.1</v>
      </c>
      <c r="H39319" s="2">
        <v>1.1000000000000001</v>
      </c>
      <c r="S39319" s="2">
        <f t="shared" si="616"/>
        <v>2.0249999999999999</v>
      </c>
    </row>
    <row r="39320" spans="2:19" x14ac:dyDescent="0.3">
      <c r="B39320">
        <v>2</v>
      </c>
      <c r="H39320" s="2">
        <v>2.2000000000000002</v>
      </c>
      <c r="S39320" s="2">
        <f t="shared" si="616"/>
        <v>0.7986000000000002</v>
      </c>
    </row>
    <row r="39321" spans="2:19" x14ac:dyDescent="0.3">
      <c r="B39321">
        <v>1.5</v>
      </c>
      <c r="H39321" s="2">
        <v>2.8</v>
      </c>
      <c r="S39321" s="2">
        <f t="shared" si="616"/>
        <v>6.3888000000000016</v>
      </c>
    </row>
    <row r="39322" spans="2:19" x14ac:dyDescent="0.3">
      <c r="B39322">
        <v>1.1000000000000001</v>
      </c>
      <c r="H39322" s="2">
        <v>2.5</v>
      </c>
      <c r="S39322" s="2">
        <f t="shared" si="616"/>
        <v>13.171199999999997</v>
      </c>
    </row>
    <row r="39323" spans="2:19" x14ac:dyDescent="0.3">
      <c r="B39323">
        <v>2.2000000000000002</v>
      </c>
      <c r="H39323" s="2">
        <v>1.8</v>
      </c>
      <c r="S39323" s="2">
        <f t="shared" si="616"/>
        <v>9.375</v>
      </c>
    </row>
    <row r="39324" spans="2:19" x14ac:dyDescent="0.3">
      <c r="B39324">
        <v>2.8</v>
      </c>
      <c r="H39324" s="2">
        <v>1.4</v>
      </c>
      <c r="S39324" s="2">
        <f t="shared" si="616"/>
        <v>3.4992000000000005</v>
      </c>
    </row>
    <row r="39325" spans="2:19" x14ac:dyDescent="0.3">
      <c r="B39325">
        <v>2.5</v>
      </c>
      <c r="H39325" s="2">
        <v>1.6</v>
      </c>
      <c r="S39325" s="2">
        <f t="shared" si="616"/>
        <v>1.6463999999999996</v>
      </c>
    </row>
    <row r="39326" spans="2:19" x14ac:dyDescent="0.3">
      <c r="B39326">
        <v>1.8</v>
      </c>
      <c r="H39326" s="2">
        <v>1.7</v>
      </c>
      <c r="S39326" s="2">
        <f t="shared" si="616"/>
        <v>2.4576000000000007</v>
      </c>
    </row>
    <row r="39327" spans="2:19" x14ac:dyDescent="0.3">
      <c r="B39327">
        <v>1.4</v>
      </c>
      <c r="H39327" s="2">
        <v>2.7</v>
      </c>
      <c r="S39327" s="2">
        <f t="shared" si="616"/>
        <v>2.9477999999999995</v>
      </c>
    </row>
    <row r="39328" spans="2:19" x14ac:dyDescent="0.3">
      <c r="B39328">
        <v>1.6</v>
      </c>
      <c r="H39328" s="2">
        <v>3.4</v>
      </c>
      <c r="S39328" s="2">
        <f t="shared" si="616"/>
        <v>11.809800000000001</v>
      </c>
    </row>
    <row r="39329" spans="2:19" x14ac:dyDescent="0.3">
      <c r="B39329">
        <v>1.7</v>
      </c>
      <c r="H39329" s="2">
        <v>3.5</v>
      </c>
      <c r="S39329" s="2">
        <f t="shared" si="616"/>
        <v>23.582399999999996</v>
      </c>
    </row>
    <row r="39330" spans="2:19" x14ac:dyDescent="0.3">
      <c r="B39330">
        <v>2.7</v>
      </c>
      <c r="H39330" s="2">
        <v>4.0999999999999996</v>
      </c>
      <c r="S39330" s="2">
        <f t="shared" si="616"/>
        <v>25.724999999999998</v>
      </c>
    </row>
    <row r="39331" spans="2:19" x14ac:dyDescent="0.3">
      <c r="B39331">
        <v>3.4</v>
      </c>
      <c r="H39331" s="2">
        <v>3.9</v>
      </c>
      <c r="S39331" s="2">
        <f t="shared" si="616"/>
        <v>41.352599999999995</v>
      </c>
    </row>
    <row r="39332" spans="2:19" x14ac:dyDescent="0.3">
      <c r="B39332">
        <v>3.5</v>
      </c>
      <c r="H39332" s="2">
        <v>4.5999999999999996</v>
      </c>
      <c r="S39332" s="2">
        <f t="shared" si="616"/>
        <v>35.591399999999993</v>
      </c>
    </row>
    <row r="39333" spans="2:19" x14ac:dyDescent="0.3">
      <c r="B39333">
        <v>4.0999999999999996</v>
      </c>
      <c r="H39333" s="2">
        <v>4.7</v>
      </c>
      <c r="S39333" s="2">
        <f t="shared" si="616"/>
        <v>58.401599999999981</v>
      </c>
    </row>
    <row r="39334" spans="2:19" x14ac:dyDescent="0.3">
      <c r="B39334">
        <v>3.9</v>
      </c>
      <c r="H39334" s="2">
        <v>4.2</v>
      </c>
      <c r="S39334" s="2">
        <f t="shared" si="616"/>
        <v>62.293800000000012</v>
      </c>
    </row>
    <row r="39335" spans="2:19" x14ac:dyDescent="0.3">
      <c r="B39335">
        <v>4.5999999999999996</v>
      </c>
      <c r="H39335" s="2">
        <v>3.4</v>
      </c>
      <c r="S39335" s="2">
        <f t="shared" si="616"/>
        <v>44.452800000000003</v>
      </c>
    </row>
    <row r="39336" spans="2:19" x14ac:dyDescent="0.3">
      <c r="B39336">
        <v>4.7</v>
      </c>
      <c r="H39336" s="2">
        <v>4</v>
      </c>
      <c r="S39336" s="2">
        <f t="shared" si="616"/>
        <v>23.582399999999996</v>
      </c>
    </row>
    <row r="39337" spans="2:19" x14ac:dyDescent="0.3">
      <c r="B39337">
        <v>4.2</v>
      </c>
      <c r="H39337" s="2">
        <v>3.6</v>
      </c>
      <c r="S39337" s="2">
        <f t="shared" si="616"/>
        <v>38.4</v>
      </c>
    </row>
    <row r="39338" spans="2:19" x14ac:dyDescent="0.3">
      <c r="B39338">
        <v>3.4</v>
      </c>
      <c r="H39338" s="2">
        <v>4.2</v>
      </c>
      <c r="S39338" s="2">
        <f t="shared" si="616"/>
        <v>27.993600000000004</v>
      </c>
    </row>
    <row r="39339" spans="2:19" x14ac:dyDescent="0.3">
      <c r="B39339">
        <v>4</v>
      </c>
      <c r="H39339" s="2">
        <v>3.3</v>
      </c>
      <c r="S39339" s="2">
        <f t="shared" si="616"/>
        <v>44.452800000000003</v>
      </c>
    </row>
    <row r="39340" spans="2:19" x14ac:dyDescent="0.3">
      <c r="B39340">
        <v>3.6</v>
      </c>
      <c r="H39340" s="2">
        <v>3.2</v>
      </c>
      <c r="S39340" s="2">
        <f t="shared" si="616"/>
        <v>21.562199999999997</v>
      </c>
    </row>
    <row r="39341" spans="2:19" x14ac:dyDescent="0.3">
      <c r="B39341">
        <v>4.2</v>
      </c>
      <c r="H39341" s="2">
        <v>3.2</v>
      </c>
      <c r="S39341" s="2">
        <f t="shared" si="616"/>
        <v>19.660800000000005</v>
      </c>
    </row>
    <row r="39342" spans="2:19" x14ac:dyDescent="0.3">
      <c r="B39342">
        <v>3.3</v>
      </c>
      <c r="H39342" s="2">
        <v>3.4</v>
      </c>
      <c r="S39342" s="2">
        <f t="shared" si="616"/>
        <v>19.660800000000005</v>
      </c>
    </row>
    <row r="39343" spans="2:19" x14ac:dyDescent="0.3">
      <c r="B39343">
        <v>3.2</v>
      </c>
      <c r="H39343" s="2">
        <v>4.0999999999999996</v>
      </c>
      <c r="S39343" s="2">
        <f t="shared" si="616"/>
        <v>23.582399999999996</v>
      </c>
    </row>
    <row r="39344" spans="2:19" x14ac:dyDescent="0.3">
      <c r="B39344">
        <v>3.2</v>
      </c>
      <c r="H39344" s="2">
        <v>5.0999999999999996</v>
      </c>
      <c r="S39344" s="2">
        <f t="shared" si="616"/>
        <v>41.352599999999995</v>
      </c>
    </row>
    <row r="39345" spans="2:19" x14ac:dyDescent="0.3">
      <c r="B39345">
        <v>3.4</v>
      </c>
      <c r="H39345" s="2">
        <v>4.3</v>
      </c>
      <c r="S39345" s="2">
        <f t="shared" si="616"/>
        <v>79.590599999999981</v>
      </c>
    </row>
    <row r="39346" spans="2:19" x14ac:dyDescent="0.3">
      <c r="B39346">
        <v>4.0999999999999996</v>
      </c>
      <c r="H39346" s="2">
        <v>4.5</v>
      </c>
      <c r="S39346" s="2">
        <f t="shared" si="616"/>
        <v>47.704199999999993</v>
      </c>
    </row>
    <row r="39347" spans="2:19" x14ac:dyDescent="0.3">
      <c r="B39347">
        <v>5.0999999999999996</v>
      </c>
      <c r="H39347" s="2">
        <v>5.4</v>
      </c>
      <c r="S39347" s="2">
        <f t="shared" si="616"/>
        <v>54.674999999999997</v>
      </c>
    </row>
    <row r="39348" spans="2:19" x14ac:dyDescent="0.3">
      <c r="B39348">
        <v>4.3</v>
      </c>
      <c r="H39348" s="2">
        <v>4.9000000000000004</v>
      </c>
      <c r="S39348" s="2">
        <f t="shared" si="616"/>
        <v>94.478400000000008</v>
      </c>
    </row>
    <row r="39349" spans="2:19" x14ac:dyDescent="0.3">
      <c r="B39349">
        <v>4.5</v>
      </c>
      <c r="H39349" s="2">
        <v>5.6</v>
      </c>
      <c r="S39349" s="2">
        <f t="shared" si="616"/>
        <v>70.589400000000012</v>
      </c>
    </row>
    <row r="39350" spans="2:19" x14ac:dyDescent="0.3">
      <c r="B39350">
        <v>5.4</v>
      </c>
      <c r="H39350" s="2">
        <v>5</v>
      </c>
      <c r="S39350" s="2">
        <f t="shared" si="616"/>
        <v>105.36959999999998</v>
      </c>
    </row>
    <row r="39351" spans="2:19" x14ac:dyDescent="0.3">
      <c r="B39351">
        <v>4.9000000000000004</v>
      </c>
      <c r="H39351" s="2">
        <v>5.0999999999999996</v>
      </c>
      <c r="S39351" s="2">
        <f t="shared" si="616"/>
        <v>75</v>
      </c>
    </row>
    <row r="39352" spans="2:19" x14ac:dyDescent="0.3">
      <c r="B39352">
        <v>5.6</v>
      </c>
      <c r="H39352" s="2">
        <v>5.4</v>
      </c>
      <c r="S39352" s="2">
        <f t="shared" si="616"/>
        <v>79.590599999999981</v>
      </c>
    </row>
    <row r="39353" spans="2:19" x14ac:dyDescent="0.3">
      <c r="B39353">
        <v>5</v>
      </c>
      <c r="H39353" s="2">
        <v>4.2</v>
      </c>
      <c r="S39353" s="2">
        <f t="shared" si="616"/>
        <v>94.478400000000008</v>
      </c>
    </row>
    <row r="39354" spans="2:19" x14ac:dyDescent="0.3">
      <c r="B39354">
        <v>5.0999999999999996</v>
      </c>
      <c r="H39354" s="2">
        <v>5.8</v>
      </c>
      <c r="S39354" s="2">
        <f t="shared" si="616"/>
        <v>44.452800000000003</v>
      </c>
    </row>
    <row r="39355" spans="2:19" x14ac:dyDescent="0.3">
      <c r="B39355">
        <v>5.4</v>
      </c>
      <c r="H39355" s="2">
        <v>5.5</v>
      </c>
      <c r="S39355" s="2">
        <f t="shared" si="616"/>
        <v>117.06719999999999</v>
      </c>
    </row>
    <row r="39356" spans="2:19" x14ac:dyDescent="0.3">
      <c r="B39356">
        <v>4.2</v>
      </c>
      <c r="H39356" s="2">
        <v>5.8</v>
      </c>
      <c r="S39356" s="2">
        <f t="shared" si="616"/>
        <v>99.825000000000003</v>
      </c>
    </row>
    <row r="39357" spans="2:19" x14ac:dyDescent="0.3">
      <c r="B39357">
        <v>5.8</v>
      </c>
      <c r="H39357" s="2">
        <v>4.8</v>
      </c>
      <c r="S39357" s="2">
        <f t="shared" si="616"/>
        <v>117.06719999999999</v>
      </c>
    </row>
    <row r="39358" spans="2:19" x14ac:dyDescent="0.3">
      <c r="B39358">
        <v>5.5</v>
      </c>
      <c r="H39358" s="2">
        <v>5.6</v>
      </c>
      <c r="S39358" s="2">
        <f t="shared" si="616"/>
        <v>66.355199999999996</v>
      </c>
    </row>
    <row r="39359" spans="2:19" x14ac:dyDescent="0.3">
      <c r="B39359">
        <v>5.8</v>
      </c>
      <c r="H39359" s="2">
        <v>5.2</v>
      </c>
      <c r="S39359" s="2">
        <f t="shared" si="616"/>
        <v>105.36959999999998</v>
      </c>
    </row>
    <row r="39360" spans="2:19" x14ac:dyDescent="0.3">
      <c r="B39360">
        <v>4.8</v>
      </c>
      <c r="H39360" s="2">
        <v>4.3</v>
      </c>
      <c r="S39360" s="2">
        <f t="shared" si="616"/>
        <v>84.364800000000017</v>
      </c>
    </row>
    <row r="39361" spans="2:19" x14ac:dyDescent="0.3">
      <c r="B39361">
        <v>5.6</v>
      </c>
      <c r="H39361" s="2">
        <v>5.4</v>
      </c>
      <c r="S39361" s="2">
        <f t="shared" si="616"/>
        <v>47.704199999999993</v>
      </c>
    </row>
    <row r="39362" spans="2:19" x14ac:dyDescent="0.3">
      <c r="B39362">
        <v>5.2</v>
      </c>
      <c r="H39362" s="2">
        <v>4.2</v>
      </c>
      <c r="S39362" s="2">
        <f t="shared" si="616"/>
        <v>94.478400000000008</v>
      </c>
    </row>
    <row r="39363" spans="2:19" x14ac:dyDescent="0.3">
      <c r="B39363">
        <v>4.3</v>
      </c>
      <c r="H39363" s="2">
        <v>5.2</v>
      </c>
      <c r="S39363" s="2">
        <f t="shared" ref="S39363:S39426" si="617">0.5*1.2*B39365^3</f>
        <v>44.452800000000003</v>
      </c>
    </row>
    <row r="39364" spans="2:19" x14ac:dyDescent="0.3">
      <c r="B39364">
        <v>5.4</v>
      </c>
      <c r="H39364" s="2">
        <v>4.5</v>
      </c>
      <c r="S39364" s="2">
        <f t="shared" si="617"/>
        <v>84.364800000000017</v>
      </c>
    </row>
    <row r="39365" spans="2:19" x14ac:dyDescent="0.3">
      <c r="B39365">
        <v>4.2</v>
      </c>
      <c r="H39365" s="2">
        <v>4.8</v>
      </c>
      <c r="S39365" s="2">
        <f t="shared" si="617"/>
        <v>54.674999999999997</v>
      </c>
    </row>
    <row r="39366" spans="2:19" x14ac:dyDescent="0.3">
      <c r="B39366">
        <v>5.2</v>
      </c>
      <c r="H39366" s="2">
        <v>4.0999999999999996</v>
      </c>
      <c r="S39366" s="2">
        <f t="shared" si="617"/>
        <v>66.355199999999996</v>
      </c>
    </row>
    <row r="39367" spans="2:19" x14ac:dyDescent="0.3">
      <c r="B39367">
        <v>4.5</v>
      </c>
      <c r="H39367" s="2">
        <v>3.8</v>
      </c>
      <c r="S39367" s="2">
        <f t="shared" si="617"/>
        <v>41.352599999999995</v>
      </c>
    </row>
    <row r="39368" spans="2:19" x14ac:dyDescent="0.3">
      <c r="B39368">
        <v>4.8</v>
      </c>
      <c r="H39368" s="2">
        <v>3.5</v>
      </c>
      <c r="S39368" s="2">
        <f t="shared" si="617"/>
        <v>32.923199999999994</v>
      </c>
    </row>
    <row r="39369" spans="2:19" x14ac:dyDescent="0.3">
      <c r="B39369">
        <v>4.0999999999999996</v>
      </c>
      <c r="H39369" s="2">
        <v>3.5</v>
      </c>
      <c r="S39369" s="2">
        <f t="shared" si="617"/>
        <v>25.724999999999998</v>
      </c>
    </row>
    <row r="39370" spans="2:19" x14ac:dyDescent="0.3">
      <c r="B39370">
        <v>3.8</v>
      </c>
      <c r="H39370" s="2">
        <v>4.0999999999999996</v>
      </c>
      <c r="S39370" s="2">
        <f t="shared" si="617"/>
        <v>25.724999999999998</v>
      </c>
    </row>
    <row r="39371" spans="2:19" x14ac:dyDescent="0.3">
      <c r="B39371">
        <v>3.5</v>
      </c>
      <c r="H39371" s="2">
        <v>3.9</v>
      </c>
      <c r="S39371" s="2">
        <f t="shared" si="617"/>
        <v>41.352599999999995</v>
      </c>
    </row>
    <row r="39372" spans="2:19" x14ac:dyDescent="0.3">
      <c r="B39372">
        <v>3.5</v>
      </c>
      <c r="H39372" s="2">
        <v>4.5</v>
      </c>
      <c r="S39372" s="2">
        <f t="shared" si="617"/>
        <v>35.591399999999993</v>
      </c>
    </row>
    <row r="39373" spans="2:19" x14ac:dyDescent="0.3">
      <c r="B39373">
        <v>4.0999999999999996</v>
      </c>
      <c r="H39373" s="2">
        <v>4.9000000000000004</v>
      </c>
      <c r="S39373" s="2">
        <f t="shared" si="617"/>
        <v>54.674999999999997</v>
      </c>
    </row>
    <row r="39374" spans="2:19" x14ac:dyDescent="0.3">
      <c r="B39374">
        <v>3.9</v>
      </c>
      <c r="H39374" s="2">
        <v>4.7</v>
      </c>
      <c r="S39374" s="2">
        <f t="shared" si="617"/>
        <v>70.589400000000012</v>
      </c>
    </row>
    <row r="39375" spans="2:19" x14ac:dyDescent="0.3">
      <c r="B39375">
        <v>4.5</v>
      </c>
      <c r="H39375" s="2">
        <v>4.0999999999999996</v>
      </c>
      <c r="S39375" s="2">
        <f t="shared" si="617"/>
        <v>62.293800000000012</v>
      </c>
    </row>
    <row r="39376" spans="2:19" x14ac:dyDescent="0.3">
      <c r="B39376">
        <v>4.9000000000000004</v>
      </c>
      <c r="H39376" s="2">
        <v>5.0999999999999996</v>
      </c>
      <c r="S39376" s="2">
        <f t="shared" si="617"/>
        <v>41.352599999999995</v>
      </c>
    </row>
    <row r="39377" spans="2:19" x14ac:dyDescent="0.3">
      <c r="B39377">
        <v>4.7</v>
      </c>
      <c r="H39377" s="2">
        <v>6</v>
      </c>
      <c r="S39377" s="2">
        <f t="shared" si="617"/>
        <v>79.590599999999981</v>
      </c>
    </row>
    <row r="39378" spans="2:19" x14ac:dyDescent="0.3">
      <c r="B39378">
        <v>4.0999999999999996</v>
      </c>
      <c r="H39378" s="2">
        <v>5.9</v>
      </c>
      <c r="S39378" s="2">
        <f t="shared" si="617"/>
        <v>129.6</v>
      </c>
    </row>
    <row r="39379" spans="2:19" x14ac:dyDescent="0.3">
      <c r="B39379">
        <v>5.0999999999999996</v>
      </c>
      <c r="H39379" s="2">
        <v>5.8</v>
      </c>
      <c r="S39379" s="2">
        <f t="shared" si="617"/>
        <v>123.2274</v>
      </c>
    </row>
    <row r="39380" spans="2:19" x14ac:dyDescent="0.3">
      <c r="B39380">
        <v>6</v>
      </c>
      <c r="H39380" s="2">
        <v>5.8</v>
      </c>
      <c r="S39380" s="2">
        <f t="shared" si="617"/>
        <v>117.06719999999999</v>
      </c>
    </row>
    <row r="39381" spans="2:19" x14ac:dyDescent="0.3">
      <c r="B39381">
        <v>5.9</v>
      </c>
      <c r="H39381" s="2">
        <v>4.8</v>
      </c>
      <c r="S39381" s="2">
        <f t="shared" si="617"/>
        <v>117.06719999999999</v>
      </c>
    </row>
    <row r="39382" spans="2:19" x14ac:dyDescent="0.3">
      <c r="B39382">
        <v>5.8</v>
      </c>
      <c r="H39382" s="2">
        <v>5.5</v>
      </c>
      <c r="S39382" s="2">
        <f t="shared" si="617"/>
        <v>66.355199999999996</v>
      </c>
    </row>
    <row r="39383" spans="2:19" x14ac:dyDescent="0.3">
      <c r="B39383">
        <v>5.8</v>
      </c>
      <c r="H39383" s="2">
        <v>5.5</v>
      </c>
      <c r="S39383" s="2">
        <f t="shared" si="617"/>
        <v>99.825000000000003</v>
      </c>
    </row>
    <row r="39384" spans="2:19" x14ac:dyDescent="0.3">
      <c r="B39384">
        <v>4.8</v>
      </c>
      <c r="H39384" s="2">
        <v>5.5</v>
      </c>
      <c r="S39384" s="2">
        <f t="shared" si="617"/>
        <v>99.825000000000003</v>
      </c>
    </row>
    <row r="39385" spans="2:19" x14ac:dyDescent="0.3">
      <c r="B39385">
        <v>5.5</v>
      </c>
      <c r="H39385" s="2">
        <v>5</v>
      </c>
      <c r="S39385" s="2">
        <f t="shared" si="617"/>
        <v>99.825000000000003</v>
      </c>
    </row>
    <row r="39386" spans="2:19" x14ac:dyDescent="0.3">
      <c r="B39386">
        <v>5.5</v>
      </c>
      <c r="H39386" s="2">
        <v>5.5</v>
      </c>
      <c r="S39386" s="2">
        <f t="shared" si="617"/>
        <v>75</v>
      </c>
    </row>
    <row r="39387" spans="2:19" x14ac:dyDescent="0.3">
      <c r="B39387">
        <v>5.5</v>
      </c>
      <c r="H39387" s="2">
        <v>5.6</v>
      </c>
      <c r="S39387" s="2">
        <f t="shared" si="617"/>
        <v>99.825000000000003</v>
      </c>
    </row>
    <row r="39388" spans="2:19" x14ac:dyDescent="0.3">
      <c r="B39388">
        <v>5</v>
      </c>
      <c r="H39388" s="2">
        <v>5.6</v>
      </c>
      <c r="S39388" s="2">
        <f t="shared" si="617"/>
        <v>105.36959999999998</v>
      </c>
    </row>
    <row r="39389" spans="2:19" x14ac:dyDescent="0.3">
      <c r="B39389">
        <v>5.5</v>
      </c>
      <c r="H39389" s="2">
        <v>6.5</v>
      </c>
      <c r="S39389" s="2">
        <f t="shared" si="617"/>
        <v>105.36959999999998</v>
      </c>
    </row>
    <row r="39390" spans="2:19" x14ac:dyDescent="0.3">
      <c r="B39390">
        <v>5.6</v>
      </c>
      <c r="H39390" s="2">
        <v>6.1</v>
      </c>
      <c r="S39390" s="2">
        <f t="shared" si="617"/>
        <v>164.77500000000001</v>
      </c>
    </row>
    <row r="39391" spans="2:19" x14ac:dyDescent="0.3">
      <c r="B39391">
        <v>5.6</v>
      </c>
      <c r="H39391" s="2">
        <v>7.8</v>
      </c>
      <c r="S39391" s="2">
        <f t="shared" si="617"/>
        <v>136.18859999999995</v>
      </c>
    </row>
    <row r="39392" spans="2:19" x14ac:dyDescent="0.3">
      <c r="B39392">
        <v>6.5</v>
      </c>
      <c r="H39392" s="2">
        <v>6.4</v>
      </c>
      <c r="S39392" s="2">
        <f t="shared" si="617"/>
        <v>284.73119999999994</v>
      </c>
    </row>
    <row r="39393" spans="2:19" x14ac:dyDescent="0.3">
      <c r="B39393">
        <v>6.1</v>
      </c>
      <c r="H39393" s="2">
        <v>6.2</v>
      </c>
      <c r="S39393" s="2">
        <f t="shared" si="617"/>
        <v>157.28640000000004</v>
      </c>
    </row>
    <row r="39394" spans="2:19" x14ac:dyDescent="0.3">
      <c r="B39394">
        <v>7.8</v>
      </c>
      <c r="H39394" s="2">
        <v>6.7</v>
      </c>
      <c r="S39394" s="2">
        <f t="shared" si="617"/>
        <v>142.99680000000001</v>
      </c>
    </row>
    <row r="39395" spans="2:19" x14ac:dyDescent="0.3">
      <c r="B39395">
        <v>6.4</v>
      </c>
      <c r="H39395" s="2">
        <v>8.1</v>
      </c>
      <c r="S39395" s="2">
        <f t="shared" si="617"/>
        <v>180.45780000000002</v>
      </c>
    </row>
    <row r="39396" spans="2:19" x14ac:dyDescent="0.3">
      <c r="B39396">
        <v>6.2</v>
      </c>
      <c r="H39396" s="2">
        <v>9.6</v>
      </c>
      <c r="S39396" s="2">
        <f t="shared" si="617"/>
        <v>318.86459999999994</v>
      </c>
    </row>
    <row r="39397" spans="2:19" x14ac:dyDescent="0.3">
      <c r="B39397">
        <v>6.7</v>
      </c>
      <c r="H39397" s="2">
        <v>7.5</v>
      </c>
      <c r="S39397" s="2">
        <f t="shared" si="617"/>
        <v>530.84159999999997</v>
      </c>
    </row>
    <row r="39398" spans="2:19" x14ac:dyDescent="0.3">
      <c r="B39398">
        <v>8.1</v>
      </c>
      <c r="H39398" s="2">
        <v>7.6</v>
      </c>
      <c r="S39398" s="2">
        <f t="shared" si="617"/>
        <v>253.125</v>
      </c>
    </row>
    <row r="39399" spans="2:19" x14ac:dyDescent="0.3">
      <c r="B39399">
        <v>9.6</v>
      </c>
      <c r="H39399" s="2">
        <v>7.2</v>
      </c>
      <c r="S39399" s="2">
        <f t="shared" si="617"/>
        <v>263.38559999999995</v>
      </c>
    </row>
    <row r="39400" spans="2:19" x14ac:dyDescent="0.3">
      <c r="B39400">
        <v>7.5</v>
      </c>
      <c r="H39400" s="2">
        <v>7.4</v>
      </c>
      <c r="S39400" s="2">
        <f t="shared" si="617"/>
        <v>223.94880000000003</v>
      </c>
    </row>
    <row r="39401" spans="2:19" x14ac:dyDescent="0.3">
      <c r="B39401">
        <v>7.6</v>
      </c>
      <c r="H39401" s="2">
        <v>8.1</v>
      </c>
      <c r="S39401" s="2">
        <f t="shared" si="617"/>
        <v>243.13440000000003</v>
      </c>
    </row>
    <row r="39402" spans="2:19" x14ac:dyDescent="0.3">
      <c r="B39402">
        <v>7.2</v>
      </c>
      <c r="H39402" s="2">
        <v>7.5</v>
      </c>
      <c r="S39402" s="2">
        <f t="shared" si="617"/>
        <v>318.86459999999994</v>
      </c>
    </row>
    <row r="39403" spans="2:19" x14ac:dyDescent="0.3">
      <c r="B39403">
        <v>7.4</v>
      </c>
      <c r="H39403" s="2">
        <v>8.1999999999999993</v>
      </c>
      <c r="S39403" s="2">
        <f t="shared" si="617"/>
        <v>253.125</v>
      </c>
    </row>
    <row r="39404" spans="2:19" x14ac:dyDescent="0.3">
      <c r="B39404">
        <v>8.1</v>
      </c>
      <c r="H39404" s="2">
        <v>7.7</v>
      </c>
      <c r="S39404" s="2">
        <f t="shared" si="617"/>
        <v>330.82079999999996</v>
      </c>
    </row>
    <row r="39405" spans="2:19" x14ac:dyDescent="0.3">
      <c r="B39405">
        <v>7.5</v>
      </c>
      <c r="H39405" s="2">
        <v>7.5</v>
      </c>
      <c r="S39405" s="2">
        <f t="shared" si="617"/>
        <v>273.91980000000001</v>
      </c>
    </row>
    <row r="39406" spans="2:19" x14ac:dyDescent="0.3">
      <c r="B39406">
        <v>8.1999999999999993</v>
      </c>
      <c r="H39406" s="2">
        <v>7</v>
      </c>
      <c r="S39406" s="2">
        <f t="shared" si="617"/>
        <v>253.125</v>
      </c>
    </row>
    <row r="39407" spans="2:19" x14ac:dyDescent="0.3">
      <c r="B39407">
        <v>7.7</v>
      </c>
      <c r="H39407" s="2">
        <v>8.1999999999999993</v>
      </c>
      <c r="S39407" s="2">
        <f t="shared" si="617"/>
        <v>205.79999999999998</v>
      </c>
    </row>
    <row r="39408" spans="2:19" x14ac:dyDescent="0.3">
      <c r="B39408">
        <v>7.5</v>
      </c>
      <c r="H39408" s="2">
        <v>8.6</v>
      </c>
      <c r="S39408" s="2">
        <f t="shared" si="617"/>
        <v>330.82079999999996</v>
      </c>
    </row>
    <row r="39409" spans="2:19" x14ac:dyDescent="0.3">
      <c r="B39409">
        <v>7</v>
      </c>
      <c r="H39409" s="2">
        <v>8.6999999999999993</v>
      </c>
      <c r="S39409" s="2">
        <f t="shared" si="617"/>
        <v>381.63359999999994</v>
      </c>
    </row>
    <row r="39410" spans="2:19" x14ac:dyDescent="0.3">
      <c r="B39410">
        <v>8.1999999999999993</v>
      </c>
      <c r="H39410" s="2">
        <v>9.1999999999999993</v>
      </c>
      <c r="S39410" s="2">
        <f t="shared" si="617"/>
        <v>395.10179999999986</v>
      </c>
    </row>
    <row r="39411" spans="2:19" x14ac:dyDescent="0.3">
      <c r="B39411">
        <v>8.6</v>
      </c>
      <c r="H39411" s="2">
        <v>7.7</v>
      </c>
      <c r="S39411" s="2">
        <f t="shared" si="617"/>
        <v>467.21279999999985</v>
      </c>
    </row>
    <row r="39412" spans="2:19" x14ac:dyDescent="0.3">
      <c r="B39412">
        <v>8.6999999999999993</v>
      </c>
      <c r="H39412" s="2">
        <v>7.7</v>
      </c>
      <c r="S39412" s="2">
        <f t="shared" si="617"/>
        <v>273.91980000000001</v>
      </c>
    </row>
    <row r="39413" spans="2:19" x14ac:dyDescent="0.3">
      <c r="B39413">
        <v>9.1999999999999993</v>
      </c>
      <c r="H39413" s="2">
        <v>6.4</v>
      </c>
      <c r="S39413" s="2">
        <f t="shared" si="617"/>
        <v>273.91980000000001</v>
      </c>
    </row>
    <row r="39414" spans="2:19" x14ac:dyDescent="0.3">
      <c r="B39414">
        <v>7.7</v>
      </c>
      <c r="H39414" s="2">
        <v>6.1</v>
      </c>
      <c r="S39414" s="2">
        <f t="shared" si="617"/>
        <v>157.28640000000004</v>
      </c>
    </row>
    <row r="39415" spans="2:19" x14ac:dyDescent="0.3">
      <c r="B39415">
        <v>7.7</v>
      </c>
      <c r="H39415" s="2">
        <v>6</v>
      </c>
      <c r="S39415" s="2">
        <f t="shared" si="617"/>
        <v>136.18859999999995</v>
      </c>
    </row>
    <row r="39416" spans="2:19" x14ac:dyDescent="0.3">
      <c r="B39416">
        <v>6.4</v>
      </c>
      <c r="H39416" s="2">
        <v>7.6</v>
      </c>
      <c r="S39416" s="2">
        <f t="shared" si="617"/>
        <v>129.6</v>
      </c>
    </row>
    <row r="39417" spans="2:19" x14ac:dyDescent="0.3">
      <c r="B39417">
        <v>6.1</v>
      </c>
      <c r="H39417" s="2">
        <v>7.2</v>
      </c>
      <c r="S39417" s="2">
        <f t="shared" si="617"/>
        <v>263.38559999999995</v>
      </c>
    </row>
    <row r="39418" spans="2:19" x14ac:dyDescent="0.3">
      <c r="B39418">
        <v>6</v>
      </c>
      <c r="H39418" s="2">
        <v>6.6</v>
      </c>
      <c r="S39418" s="2">
        <f t="shared" si="617"/>
        <v>223.94880000000003</v>
      </c>
    </row>
    <row r="39419" spans="2:19" x14ac:dyDescent="0.3">
      <c r="B39419">
        <v>7.6</v>
      </c>
      <c r="H39419" s="2">
        <v>6.1</v>
      </c>
      <c r="S39419" s="2">
        <f t="shared" si="617"/>
        <v>172.49759999999998</v>
      </c>
    </row>
    <row r="39420" spans="2:19" x14ac:dyDescent="0.3">
      <c r="B39420">
        <v>7.2</v>
      </c>
      <c r="H39420" s="2">
        <v>7.7</v>
      </c>
      <c r="S39420" s="2">
        <f t="shared" si="617"/>
        <v>136.18859999999995</v>
      </c>
    </row>
    <row r="39421" spans="2:19" x14ac:dyDescent="0.3">
      <c r="B39421">
        <v>6.6</v>
      </c>
      <c r="H39421" s="2">
        <v>7.7</v>
      </c>
      <c r="S39421" s="2">
        <f t="shared" si="617"/>
        <v>273.91980000000001</v>
      </c>
    </row>
    <row r="39422" spans="2:19" x14ac:dyDescent="0.3">
      <c r="B39422">
        <v>6.1</v>
      </c>
      <c r="H39422" s="2">
        <v>6.5</v>
      </c>
      <c r="S39422" s="2">
        <f t="shared" si="617"/>
        <v>273.91980000000001</v>
      </c>
    </row>
    <row r="39423" spans="2:19" x14ac:dyDescent="0.3">
      <c r="B39423">
        <v>7.7</v>
      </c>
      <c r="H39423" s="2">
        <v>7.6</v>
      </c>
      <c r="S39423" s="2">
        <f t="shared" si="617"/>
        <v>164.77500000000001</v>
      </c>
    </row>
    <row r="39424" spans="2:19" x14ac:dyDescent="0.3">
      <c r="B39424">
        <v>7.7</v>
      </c>
      <c r="H39424" s="2">
        <v>8</v>
      </c>
      <c r="S39424" s="2">
        <f t="shared" si="617"/>
        <v>263.38559999999995</v>
      </c>
    </row>
    <row r="39425" spans="2:19" x14ac:dyDescent="0.3">
      <c r="B39425">
        <v>6.5</v>
      </c>
      <c r="H39425" s="2">
        <v>8.4</v>
      </c>
      <c r="S39425" s="2">
        <f t="shared" si="617"/>
        <v>307.2</v>
      </c>
    </row>
    <row r="39426" spans="2:19" x14ac:dyDescent="0.3">
      <c r="B39426">
        <v>7.6</v>
      </c>
      <c r="H39426" s="2">
        <v>8.9</v>
      </c>
      <c r="S39426" s="2">
        <f t="shared" si="617"/>
        <v>355.62240000000003</v>
      </c>
    </row>
    <row r="39427" spans="2:19" x14ac:dyDescent="0.3">
      <c r="B39427">
        <v>8</v>
      </c>
      <c r="H39427" s="2">
        <v>9</v>
      </c>
      <c r="S39427" s="2">
        <f t="shared" ref="S39427:S39490" si="618">0.5*1.2*B39429^3</f>
        <v>422.98140000000001</v>
      </c>
    </row>
    <row r="39428" spans="2:19" x14ac:dyDescent="0.3">
      <c r="B39428">
        <v>8.4</v>
      </c>
      <c r="H39428" s="2">
        <v>6.8</v>
      </c>
      <c r="S39428" s="2">
        <f t="shared" si="618"/>
        <v>437.4</v>
      </c>
    </row>
    <row r="39429" spans="2:19" x14ac:dyDescent="0.3">
      <c r="B39429">
        <v>8.9</v>
      </c>
      <c r="H39429" s="2">
        <v>7.8</v>
      </c>
      <c r="S39429" s="2">
        <f t="shared" si="618"/>
        <v>188.65919999999997</v>
      </c>
    </row>
    <row r="39430" spans="2:19" x14ac:dyDescent="0.3">
      <c r="B39430">
        <v>9</v>
      </c>
      <c r="H39430" s="2">
        <v>7.6</v>
      </c>
      <c r="S39430" s="2">
        <f t="shared" si="618"/>
        <v>284.73119999999994</v>
      </c>
    </row>
    <row r="39431" spans="2:19" x14ac:dyDescent="0.3">
      <c r="B39431">
        <v>6.8</v>
      </c>
      <c r="H39431" s="2">
        <v>7.6</v>
      </c>
      <c r="S39431" s="2">
        <f t="shared" si="618"/>
        <v>263.38559999999995</v>
      </c>
    </row>
    <row r="39432" spans="2:19" x14ac:dyDescent="0.3">
      <c r="B39432">
        <v>7.8</v>
      </c>
      <c r="H39432" s="2">
        <v>6.8</v>
      </c>
      <c r="S39432" s="2">
        <f t="shared" si="618"/>
        <v>263.38559999999995</v>
      </c>
    </row>
    <row r="39433" spans="2:19" x14ac:dyDescent="0.3">
      <c r="B39433">
        <v>7.6</v>
      </c>
      <c r="H39433" s="2">
        <v>7.9</v>
      </c>
      <c r="S39433" s="2">
        <f t="shared" si="618"/>
        <v>188.65919999999997</v>
      </c>
    </row>
    <row r="39434" spans="2:19" x14ac:dyDescent="0.3">
      <c r="B39434">
        <v>7.6</v>
      </c>
      <c r="H39434" s="2">
        <v>7.5</v>
      </c>
      <c r="S39434" s="2">
        <f t="shared" si="618"/>
        <v>295.82339999999999</v>
      </c>
    </row>
    <row r="39435" spans="2:19" x14ac:dyDescent="0.3">
      <c r="B39435">
        <v>6.8</v>
      </c>
      <c r="H39435" s="2">
        <v>6.5</v>
      </c>
      <c r="S39435" s="2">
        <f t="shared" si="618"/>
        <v>253.125</v>
      </c>
    </row>
    <row r="39436" spans="2:19" x14ac:dyDescent="0.3">
      <c r="B39436">
        <v>7.9</v>
      </c>
      <c r="H39436" s="2">
        <v>7.7</v>
      </c>
      <c r="S39436" s="2">
        <f t="shared" si="618"/>
        <v>164.77500000000001</v>
      </c>
    </row>
    <row r="39437" spans="2:19" x14ac:dyDescent="0.3">
      <c r="B39437">
        <v>7.5</v>
      </c>
      <c r="H39437" s="2">
        <v>9</v>
      </c>
      <c r="S39437" s="2">
        <f t="shared" si="618"/>
        <v>273.91980000000001</v>
      </c>
    </row>
    <row r="39438" spans="2:19" x14ac:dyDescent="0.3">
      <c r="B39438">
        <v>6.5</v>
      </c>
      <c r="H39438" s="2">
        <v>5.7</v>
      </c>
      <c r="S39438" s="2">
        <f t="shared" si="618"/>
        <v>437.4</v>
      </c>
    </row>
    <row r="39439" spans="2:19" x14ac:dyDescent="0.3">
      <c r="B39439">
        <v>7.7</v>
      </c>
      <c r="H39439" s="2">
        <v>7</v>
      </c>
      <c r="S39439" s="2">
        <f t="shared" si="618"/>
        <v>111.11580000000001</v>
      </c>
    </row>
    <row r="39440" spans="2:19" x14ac:dyDescent="0.3">
      <c r="B39440">
        <v>9</v>
      </c>
      <c r="H39440" s="2">
        <v>6.3</v>
      </c>
      <c r="S39440" s="2">
        <f t="shared" si="618"/>
        <v>205.79999999999998</v>
      </c>
    </row>
    <row r="39441" spans="2:19" x14ac:dyDescent="0.3">
      <c r="B39441">
        <v>5.7</v>
      </c>
      <c r="H39441" s="2">
        <v>6.4</v>
      </c>
      <c r="S39441" s="2">
        <f t="shared" si="618"/>
        <v>150.02819999999997</v>
      </c>
    </row>
    <row r="39442" spans="2:19" x14ac:dyDescent="0.3">
      <c r="B39442">
        <v>7</v>
      </c>
      <c r="H39442" s="2">
        <v>5.8</v>
      </c>
      <c r="S39442" s="2">
        <f t="shared" si="618"/>
        <v>157.28640000000004</v>
      </c>
    </row>
    <row r="39443" spans="2:19" x14ac:dyDescent="0.3">
      <c r="B39443">
        <v>6.3</v>
      </c>
      <c r="H39443" s="2">
        <v>5.9</v>
      </c>
      <c r="S39443" s="2">
        <f t="shared" si="618"/>
        <v>117.06719999999999</v>
      </c>
    </row>
    <row r="39444" spans="2:19" x14ac:dyDescent="0.3">
      <c r="B39444">
        <v>6.4</v>
      </c>
      <c r="H39444" s="2">
        <v>5.5</v>
      </c>
      <c r="S39444" s="2">
        <f t="shared" si="618"/>
        <v>123.2274</v>
      </c>
    </row>
    <row r="39445" spans="2:19" x14ac:dyDescent="0.3">
      <c r="B39445">
        <v>5.8</v>
      </c>
      <c r="H39445" s="2">
        <v>5.8</v>
      </c>
      <c r="S39445" s="2">
        <f t="shared" si="618"/>
        <v>99.825000000000003</v>
      </c>
    </row>
    <row r="39446" spans="2:19" x14ac:dyDescent="0.3">
      <c r="B39446">
        <v>5.9</v>
      </c>
      <c r="H39446" s="2">
        <v>6.2</v>
      </c>
      <c r="S39446" s="2">
        <f t="shared" si="618"/>
        <v>117.06719999999999</v>
      </c>
    </row>
    <row r="39447" spans="2:19" x14ac:dyDescent="0.3">
      <c r="B39447">
        <v>5.5</v>
      </c>
      <c r="H39447" s="2">
        <v>5.8</v>
      </c>
      <c r="S39447" s="2">
        <f t="shared" si="618"/>
        <v>142.99680000000001</v>
      </c>
    </row>
    <row r="39448" spans="2:19" x14ac:dyDescent="0.3">
      <c r="B39448">
        <v>5.8</v>
      </c>
      <c r="H39448" s="2">
        <v>5.6</v>
      </c>
      <c r="S39448" s="2">
        <f t="shared" si="618"/>
        <v>117.06719999999999</v>
      </c>
    </row>
    <row r="39449" spans="2:19" x14ac:dyDescent="0.3">
      <c r="B39449">
        <v>6.2</v>
      </c>
      <c r="H39449" s="2">
        <v>5.7</v>
      </c>
      <c r="S39449" s="2">
        <f t="shared" si="618"/>
        <v>105.36959999999998</v>
      </c>
    </row>
    <row r="39450" spans="2:19" x14ac:dyDescent="0.3">
      <c r="B39450">
        <v>5.8</v>
      </c>
      <c r="H39450" s="2">
        <v>5.8</v>
      </c>
      <c r="S39450" s="2">
        <f t="shared" si="618"/>
        <v>111.11580000000001</v>
      </c>
    </row>
    <row r="39451" spans="2:19" x14ac:dyDescent="0.3">
      <c r="B39451">
        <v>5.6</v>
      </c>
      <c r="H39451" s="2">
        <v>5.2</v>
      </c>
      <c r="S39451" s="2">
        <f t="shared" si="618"/>
        <v>117.06719999999999</v>
      </c>
    </row>
    <row r="39452" spans="2:19" x14ac:dyDescent="0.3">
      <c r="B39452">
        <v>5.7</v>
      </c>
      <c r="H39452" s="2">
        <v>5.4</v>
      </c>
      <c r="S39452" s="2">
        <f t="shared" si="618"/>
        <v>84.364800000000017</v>
      </c>
    </row>
    <row r="39453" spans="2:19" x14ac:dyDescent="0.3">
      <c r="B39453">
        <v>5.8</v>
      </c>
      <c r="H39453" s="2">
        <v>5.7</v>
      </c>
      <c r="S39453" s="2">
        <f t="shared" si="618"/>
        <v>94.478400000000008</v>
      </c>
    </row>
    <row r="39454" spans="2:19" x14ac:dyDescent="0.3">
      <c r="B39454">
        <v>5.2</v>
      </c>
      <c r="H39454" s="2">
        <v>6.1</v>
      </c>
      <c r="S39454" s="2">
        <f t="shared" si="618"/>
        <v>111.11580000000001</v>
      </c>
    </row>
    <row r="39455" spans="2:19" x14ac:dyDescent="0.3">
      <c r="B39455">
        <v>5.4</v>
      </c>
      <c r="H39455" s="2">
        <v>6.6</v>
      </c>
      <c r="S39455" s="2">
        <f t="shared" si="618"/>
        <v>136.18859999999995</v>
      </c>
    </row>
    <row r="39456" spans="2:19" x14ac:dyDescent="0.3">
      <c r="B39456">
        <v>5.7</v>
      </c>
      <c r="H39456" s="2">
        <v>6.3</v>
      </c>
      <c r="S39456" s="2">
        <f t="shared" si="618"/>
        <v>172.49759999999998</v>
      </c>
    </row>
    <row r="39457" spans="2:19" x14ac:dyDescent="0.3">
      <c r="B39457">
        <v>6.1</v>
      </c>
      <c r="H39457" s="2">
        <v>5.7</v>
      </c>
      <c r="S39457" s="2">
        <f t="shared" si="618"/>
        <v>150.02819999999997</v>
      </c>
    </row>
    <row r="39458" spans="2:19" x14ac:dyDescent="0.3">
      <c r="B39458">
        <v>6.6</v>
      </c>
      <c r="H39458" s="2">
        <v>6.8</v>
      </c>
      <c r="S39458" s="2">
        <f t="shared" si="618"/>
        <v>111.11580000000001</v>
      </c>
    </row>
    <row r="39459" spans="2:19" x14ac:dyDescent="0.3">
      <c r="B39459">
        <v>6.3</v>
      </c>
      <c r="H39459" s="2">
        <v>6.9</v>
      </c>
      <c r="S39459" s="2">
        <f t="shared" si="618"/>
        <v>188.65919999999997</v>
      </c>
    </row>
    <row r="39460" spans="2:19" x14ac:dyDescent="0.3">
      <c r="B39460">
        <v>5.7</v>
      </c>
      <c r="H39460" s="2">
        <v>6.5</v>
      </c>
      <c r="S39460" s="2">
        <f t="shared" si="618"/>
        <v>197.10540000000003</v>
      </c>
    </row>
    <row r="39461" spans="2:19" x14ac:dyDescent="0.3">
      <c r="B39461">
        <v>6.8</v>
      </c>
      <c r="H39461" s="2">
        <v>5.4</v>
      </c>
      <c r="S39461" s="2">
        <f t="shared" si="618"/>
        <v>164.77500000000001</v>
      </c>
    </row>
    <row r="39462" spans="2:19" x14ac:dyDescent="0.3">
      <c r="B39462">
        <v>6.9</v>
      </c>
      <c r="H39462" s="2">
        <v>5.9</v>
      </c>
      <c r="S39462" s="2">
        <f t="shared" si="618"/>
        <v>94.478400000000008</v>
      </c>
    </row>
    <row r="39463" spans="2:19" x14ac:dyDescent="0.3">
      <c r="B39463">
        <v>6.5</v>
      </c>
      <c r="H39463" s="2">
        <v>6.7</v>
      </c>
      <c r="S39463" s="2">
        <f t="shared" si="618"/>
        <v>123.2274</v>
      </c>
    </row>
    <row r="39464" spans="2:19" x14ac:dyDescent="0.3">
      <c r="B39464">
        <v>5.4</v>
      </c>
      <c r="H39464" s="2">
        <v>8.9</v>
      </c>
      <c r="S39464" s="2">
        <f t="shared" si="618"/>
        <v>180.45780000000002</v>
      </c>
    </row>
    <row r="39465" spans="2:19" x14ac:dyDescent="0.3">
      <c r="B39465">
        <v>5.9</v>
      </c>
      <c r="H39465" s="2">
        <v>7.7</v>
      </c>
      <c r="S39465" s="2">
        <f t="shared" si="618"/>
        <v>422.98140000000001</v>
      </c>
    </row>
    <row r="39466" spans="2:19" x14ac:dyDescent="0.3">
      <c r="B39466">
        <v>6.7</v>
      </c>
      <c r="H39466" s="2">
        <v>7.7</v>
      </c>
      <c r="S39466" s="2">
        <f t="shared" si="618"/>
        <v>273.91980000000001</v>
      </c>
    </row>
    <row r="39467" spans="2:19" x14ac:dyDescent="0.3">
      <c r="B39467">
        <v>8.9</v>
      </c>
      <c r="H39467" s="2">
        <v>7.8</v>
      </c>
      <c r="S39467" s="2">
        <f t="shared" si="618"/>
        <v>273.91980000000001</v>
      </c>
    </row>
    <row r="39468" spans="2:19" x14ac:dyDescent="0.3">
      <c r="B39468">
        <v>7.7</v>
      </c>
      <c r="H39468" s="2">
        <v>8.9</v>
      </c>
      <c r="S39468" s="2">
        <f t="shared" si="618"/>
        <v>284.73119999999994</v>
      </c>
    </row>
    <row r="39469" spans="2:19" x14ac:dyDescent="0.3">
      <c r="B39469">
        <v>7.7</v>
      </c>
      <c r="H39469" s="2">
        <v>8.9</v>
      </c>
      <c r="S39469" s="2">
        <f t="shared" si="618"/>
        <v>422.98140000000001</v>
      </c>
    </row>
    <row r="39470" spans="2:19" x14ac:dyDescent="0.3">
      <c r="B39470">
        <v>7.8</v>
      </c>
      <c r="H39470" s="2">
        <v>9.1999999999999993</v>
      </c>
      <c r="S39470" s="2">
        <f t="shared" si="618"/>
        <v>422.98140000000001</v>
      </c>
    </row>
    <row r="39471" spans="2:19" x14ac:dyDescent="0.3">
      <c r="B39471">
        <v>8.9</v>
      </c>
      <c r="H39471" s="2">
        <v>9.1999999999999993</v>
      </c>
      <c r="S39471" s="2">
        <f t="shared" si="618"/>
        <v>467.21279999999985</v>
      </c>
    </row>
    <row r="39472" spans="2:19" x14ac:dyDescent="0.3">
      <c r="B39472">
        <v>8.9</v>
      </c>
      <c r="H39472" s="2">
        <v>9.4</v>
      </c>
      <c r="S39472" s="2">
        <f t="shared" si="618"/>
        <v>467.21279999999985</v>
      </c>
    </row>
    <row r="39473" spans="2:19" x14ac:dyDescent="0.3">
      <c r="B39473">
        <v>9.1999999999999993</v>
      </c>
      <c r="H39473" s="2">
        <v>8.1</v>
      </c>
      <c r="S39473" s="2">
        <f t="shared" si="618"/>
        <v>498.35040000000009</v>
      </c>
    </row>
    <row r="39474" spans="2:19" x14ac:dyDescent="0.3">
      <c r="B39474">
        <v>9.1999999999999993</v>
      </c>
      <c r="H39474" s="2">
        <v>9.5</v>
      </c>
      <c r="S39474" s="2">
        <f t="shared" si="618"/>
        <v>318.86459999999994</v>
      </c>
    </row>
    <row r="39475" spans="2:19" x14ac:dyDescent="0.3">
      <c r="B39475">
        <v>9.4</v>
      </c>
      <c r="H39475" s="2">
        <v>9.5</v>
      </c>
      <c r="S39475" s="2">
        <f t="shared" si="618"/>
        <v>514.42499999999995</v>
      </c>
    </row>
    <row r="39476" spans="2:19" x14ac:dyDescent="0.3">
      <c r="B39476">
        <v>8.1</v>
      </c>
      <c r="H39476" s="2">
        <v>7.5</v>
      </c>
      <c r="S39476" s="2">
        <f t="shared" si="618"/>
        <v>514.42499999999995</v>
      </c>
    </row>
    <row r="39477" spans="2:19" x14ac:dyDescent="0.3">
      <c r="B39477">
        <v>9.5</v>
      </c>
      <c r="H39477" s="2">
        <v>7.9</v>
      </c>
      <c r="S39477" s="2">
        <f t="shared" si="618"/>
        <v>253.125</v>
      </c>
    </row>
    <row r="39478" spans="2:19" x14ac:dyDescent="0.3">
      <c r="B39478">
        <v>9.5</v>
      </c>
      <c r="H39478" s="2">
        <v>8.1999999999999993</v>
      </c>
      <c r="S39478" s="2">
        <f t="shared" si="618"/>
        <v>295.82339999999999</v>
      </c>
    </row>
    <row r="39479" spans="2:19" x14ac:dyDescent="0.3">
      <c r="B39479">
        <v>7.5</v>
      </c>
      <c r="H39479" s="2">
        <v>9.6</v>
      </c>
      <c r="S39479" s="2">
        <f t="shared" si="618"/>
        <v>330.82079999999996</v>
      </c>
    </row>
    <row r="39480" spans="2:19" x14ac:dyDescent="0.3">
      <c r="B39480">
        <v>7.9</v>
      </c>
      <c r="H39480" s="2">
        <v>9.1</v>
      </c>
      <c r="S39480" s="2">
        <f t="shared" si="618"/>
        <v>530.84159999999997</v>
      </c>
    </row>
    <row r="39481" spans="2:19" x14ac:dyDescent="0.3">
      <c r="B39481">
        <v>8.1999999999999993</v>
      </c>
      <c r="H39481" s="2">
        <v>7.6</v>
      </c>
      <c r="S39481" s="2">
        <f t="shared" si="618"/>
        <v>452.14259999999996</v>
      </c>
    </row>
    <row r="39482" spans="2:19" x14ac:dyDescent="0.3">
      <c r="B39482">
        <v>9.6</v>
      </c>
      <c r="H39482" s="2">
        <v>9</v>
      </c>
      <c r="S39482" s="2">
        <f t="shared" si="618"/>
        <v>263.38559999999995</v>
      </c>
    </row>
    <row r="39483" spans="2:19" x14ac:dyDescent="0.3">
      <c r="B39483">
        <v>9.1</v>
      </c>
      <c r="H39483" s="2">
        <v>9.4</v>
      </c>
      <c r="S39483" s="2">
        <f t="shared" si="618"/>
        <v>437.4</v>
      </c>
    </row>
    <row r="39484" spans="2:19" x14ac:dyDescent="0.3">
      <c r="B39484">
        <v>7.6</v>
      </c>
      <c r="H39484" s="2">
        <v>9.4</v>
      </c>
      <c r="S39484" s="2">
        <f t="shared" si="618"/>
        <v>498.35040000000009</v>
      </c>
    </row>
    <row r="39485" spans="2:19" x14ac:dyDescent="0.3">
      <c r="B39485">
        <v>9</v>
      </c>
      <c r="H39485" s="2">
        <v>9.4</v>
      </c>
      <c r="S39485" s="2">
        <f t="shared" si="618"/>
        <v>498.35040000000009</v>
      </c>
    </row>
    <row r="39486" spans="2:19" x14ac:dyDescent="0.3">
      <c r="B39486">
        <v>9.4</v>
      </c>
      <c r="H39486" s="2">
        <v>10.9</v>
      </c>
      <c r="S39486" s="2">
        <f t="shared" si="618"/>
        <v>498.35040000000009</v>
      </c>
    </row>
    <row r="39487" spans="2:19" x14ac:dyDescent="0.3">
      <c r="B39487">
        <v>9.4</v>
      </c>
      <c r="H39487" s="2">
        <v>9.1</v>
      </c>
      <c r="S39487" s="2">
        <f t="shared" si="618"/>
        <v>777.01739999999995</v>
      </c>
    </row>
    <row r="39488" spans="2:19" x14ac:dyDescent="0.3">
      <c r="B39488">
        <v>9.4</v>
      </c>
      <c r="H39488" s="2">
        <v>9.1999999999999993</v>
      </c>
      <c r="S39488" s="2">
        <f t="shared" si="618"/>
        <v>452.14259999999996</v>
      </c>
    </row>
    <row r="39489" spans="2:19" x14ac:dyDescent="0.3">
      <c r="B39489">
        <v>10.9</v>
      </c>
      <c r="H39489" s="2">
        <v>9.1999999999999993</v>
      </c>
      <c r="S39489" s="2">
        <f t="shared" si="618"/>
        <v>467.21279999999985</v>
      </c>
    </row>
    <row r="39490" spans="2:19" x14ac:dyDescent="0.3">
      <c r="B39490">
        <v>9.1</v>
      </c>
      <c r="H39490" s="2">
        <v>9.1999999999999993</v>
      </c>
      <c r="S39490" s="2">
        <f t="shared" si="618"/>
        <v>467.21279999999985</v>
      </c>
    </row>
    <row r="39491" spans="2:19" x14ac:dyDescent="0.3">
      <c r="B39491">
        <v>9.1999999999999993</v>
      </c>
      <c r="H39491" s="2">
        <v>8.6999999999999993</v>
      </c>
      <c r="S39491" s="2">
        <f t="shared" ref="S39491:S39554" si="619">0.5*1.2*B39493^3</f>
        <v>467.21279999999985</v>
      </c>
    </row>
    <row r="39492" spans="2:19" x14ac:dyDescent="0.3">
      <c r="B39492">
        <v>9.1999999999999993</v>
      </c>
      <c r="H39492" s="2">
        <v>8.8000000000000007</v>
      </c>
      <c r="S39492" s="2">
        <f t="shared" si="619"/>
        <v>395.10179999999986</v>
      </c>
    </row>
    <row r="39493" spans="2:19" x14ac:dyDescent="0.3">
      <c r="B39493">
        <v>9.1999999999999993</v>
      </c>
      <c r="H39493" s="2">
        <v>8.6</v>
      </c>
      <c r="S39493" s="2">
        <f t="shared" si="619"/>
        <v>408.8832000000001</v>
      </c>
    </row>
    <row r="39494" spans="2:19" x14ac:dyDescent="0.3">
      <c r="B39494">
        <v>8.6999999999999993</v>
      </c>
      <c r="H39494" s="2">
        <v>9.6</v>
      </c>
      <c r="S39494" s="2">
        <f t="shared" si="619"/>
        <v>381.63359999999994</v>
      </c>
    </row>
    <row r="39495" spans="2:19" x14ac:dyDescent="0.3">
      <c r="B39495">
        <v>8.8000000000000007</v>
      </c>
      <c r="H39495" s="2">
        <v>7.4</v>
      </c>
      <c r="S39495" s="2">
        <f t="shared" si="619"/>
        <v>530.84159999999997</v>
      </c>
    </row>
    <row r="39496" spans="2:19" x14ac:dyDescent="0.3">
      <c r="B39496">
        <v>8.6</v>
      </c>
      <c r="H39496" s="2">
        <v>8.6999999999999993</v>
      </c>
      <c r="S39496" s="2">
        <f t="shared" si="619"/>
        <v>243.13440000000003</v>
      </c>
    </row>
    <row r="39497" spans="2:19" x14ac:dyDescent="0.3">
      <c r="B39497">
        <v>9.6</v>
      </c>
      <c r="H39497" s="2">
        <v>8.3000000000000007</v>
      </c>
      <c r="S39497" s="2">
        <f t="shared" si="619"/>
        <v>395.10179999999986</v>
      </c>
    </row>
    <row r="39498" spans="2:19" x14ac:dyDescent="0.3">
      <c r="B39498">
        <v>7.4</v>
      </c>
      <c r="H39498" s="2">
        <v>9.3000000000000007</v>
      </c>
      <c r="S39498" s="2">
        <f t="shared" si="619"/>
        <v>343.07220000000007</v>
      </c>
    </row>
    <row r="39499" spans="2:19" x14ac:dyDescent="0.3">
      <c r="B39499">
        <v>8.6999999999999993</v>
      </c>
      <c r="H39499" s="2">
        <v>7.9</v>
      </c>
      <c r="S39499" s="2">
        <f t="shared" si="619"/>
        <v>482.6142000000001</v>
      </c>
    </row>
    <row r="39500" spans="2:19" x14ac:dyDescent="0.3">
      <c r="B39500">
        <v>8.3000000000000007</v>
      </c>
      <c r="H39500" s="2">
        <v>9.6</v>
      </c>
      <c r="S39500" s="2">
        <f t="shared" si="619"/>
        <v>295.82339999999999</v>
      </c>
    </row>
    <row r="39501" spans="2:19" x14ac:dyDescent="0.3">
      <c r="B39501">
        <v>9.3000000000000007</v>
      </c>
      <c r="H39501" s="2">
        <v>10.4</v>
      </c>
      <c r="S39501" s="2">
        <f t="shared" si="619"/>
        <v>530.84159999999997</v>
      </c>
    </row>
    <row r="39502" spans="2:19" x14ac:dyDescent="0.3">
      <c r="B39502">
        <v>7.9</v>
      </c>
      <c r="H39502" s="2">
        <v>8.6999999999999993</v>
      </c>
      <c r="S39502" s="2">
        <f t="shared" si="619"/>
        <v>674.91840000000013</v>
      </c>
    </row>
    <row r="39503" spans="2:19" x14ac:dyDescent="0.3">
      <c r="B39503">
        <v>9.6</v>
      </c>
      <c r="H39503" s="2">
        <v>9.3000000000000007</v>
      </c>
      <c r="S39503" s="2">
        <f t="shared" si="619"/>
        <v>395.10179999999986</v>
      </c>
    </row>
    <row r="39504" spans="2:19" x14ac:dyDescent="0.3">
      <c r="B39504">
        <v>10.4</v>
      </c>
      <c r="H39504" s="2">
        <v>8.1</v>
      </c>
      <c r="S39504" s="2">
        <f t="shared" si="619"/>
        <v>482.6142000000001</v>
      </c>
    </row>
    <row r="39505" spans="2:19" x14ac:dyDescent="0.3">
      <c r="B39505">
        <v>8.6999999999999993</v>
      </c>
      <c r="H39505" s="2">
        <v>9.1</v>
      </c>
      <c r="S39505" s="2">
        <f t="shared" si="619"/>
        <v>318.86459999999994</v>
      </c>
    </row>
    <row r="39506" spans="2:19" x14ac:dyDescent="0.3">
      <c r="B39506">
        <v>9.3000000000000007</v>
      </c>
      <c r="H39506" s="2">
        <v>8.3000000000000007</v>
      </c>
      <c r="S39506" s="2">
        <f t="shared" si="619"/>
        <v>452.14259999999996</v>
      </c>
    </row>
    <row r="39507" spans="2:19" x14ac:dyDescent="0.3">
      <c r="B39507">
        <v>8.1</v>
      </c>
      <c r="H39507" s="2">
        <v>9.6999999999999993</v>
      </c>
      <c r="S39507" s="2">
        <f t="shared" si="619"/>
        <v>343.07220000000007</v>
      </c>
    </row>
    <row r="39508" spans="2:19" x14ac:dyDescent="0.3">
      <c r="B39508">
        <v>9.1</v>
      </c>
      <c r="H39508" s="2">
        <v>8.8000000000000007</v>
      </c>
      <c r="S39508" s="2">
        <f t="shared" si="619"/>
        <v>547.60379999999986</v>
      </c>
    </row>
    <row r="39509" spans="2:19" x14ac:dyDescent="0.3">
      <c r="B39509">
        <v>8.3000000000000007</v>
      </c>
      <c r="H39509" s="2">
        <v>8.5</v>
      </c>
      <c r="S39509" s="2">
        <f t="shared" si="619"/>
        <v>408.8832000000001</v>
      </c>
    </row>
    <row r="39510" spans="2:19" x14ac:dyDescent="0.3">
      <c r="B39510">
        <v>9.6999999999999993</v>
      </c>
      <c r="H39510" s="2">
        <v>9.8000000000000007</v>
      </c>
      <c r="S39510" s="2">
        <f t="shared" si="619"/>
        <v>368.47499999999997</v>
      </c>
    </row>
    <row r="39511" spans="2:19" x14ac:dyDescent="0.3">
      <c r="B39511">
        <v>8.8000000000000007</v>
      </c>
      <c r="H39511" s="2">
        <v>11.2</v>
      </c>
      <c r="S39511" s="2">
        <f t="shared" si="619"/>
        <v>564.7152000000001</v>
      </c>
    </row>
    <row r="39512" spans="2:19" x14ac:dyDescent="0.3">
      <c r="B39512">
        <v>8.5</v>
      </c>
      <c r="H39512" s="2">
        <v>10</v>
      </c>
      <c r="S39512" s="2">
        <f t="shared" si="619"/>
        <v>842.95679999999982</v>
      </c>
    </row>
    <row r="39513" spans="2:19" x14ac:dyDescent="0.3">
      <c r="B39513">
        <v>9.8000000000000007</v>
      </c>
      <c r="H39513" s="2">
        <v>11.5</v>
      </c>
      <c r="S39513" s="2">
        <f t="shared" si="619"/>
        <v>600</v>
      </c>
    </row>
    <row r="39514" spans="2:19" x14ac:dyDescent="0.3">
      <c r="B39514">
        <v>11.2</v>
      </c>
      <c r="H39514" s="2">
        <v>11.7</v>
      </c>
      <c r="S39514" s="2">
        <f t="shared" si="619"/>
        <v>912.52499999999998</v>
      </c>
    </row>
    <row r="39515" spans="2:19" x14ac:dyDescent="0.3">
      <c r="B39515">
        <v>10</v>
      </c>
      <c r="H39515" s="2">
        <v>11.4</v>
      </c>
      <c r="S39515" s="2">
        <f t="shared" si="619"/>
        <v>960.9677999999999</v>
      </c>
    </row>
    <row r="39516" spans="2:19" x14ac:dyDescent="0.3">
      <c r="B39516">
        <v>11.5</v>
      </c>
      <c r="H39516" s="2">
        <v>10.8</v>
      </c>
      <c r="S39516" s="2">
        <f t="shared" si="619"/>
        <v>888.92640000000006</v>
      </c>
    </row>
    <row r="39517" spans="2:19" x14ac:dyDescent="0.3">
      <c r="B39517">
        <v>11.7</v>
      </c>
      <c r="H39517" s="2">
        <v>11.1</v>
      </c>
      <c r="S39517" s="2">
        <f t="shared" si="619"/>
        <v>755.82720000000006</v>
      </c>
    </row>
    <row r="39518" spans="2:19" x14ac:dyDescent="0.3">
      <c r="B39518">
        <v>11.4</v>
      </c>
      <c r="H39518" s="2">
        <v>8.9</v>
      </c>
      <c r="S39518" s="2">
        <f t="shared" si="619"/>
        <v>820.57859999999994</v>
      </c>
    </row>
    <row r="39519" spans="2:19" x14ac:dyDescent="0.3">
      <c r="B39519">
        <v>10.8</v>
      </c>
      <c r="H39519" s="2">
        <v>10.3</v>
      </c>
      <c r="S39519" s="2">
        <f t="shared" si="619"/>
        <v>422.98140000000001</v>
      </c>
    </row>
    <row r="39520" spans="2:19" x14ac:dyDescent="0.3">
      <c r="B39520">
        <v>11.1</v>
      </c>
      <c r="H39520" s="2">
        <v>10.8</v>
      </c>
      <c r="S39520" s="2">
        <f t="shared" si="619"/>
        <v>655.63620000000014</v>
      </c>
    </row>
    <row r="39521" spans="2:19" x14ac:dyDescent="0.3">
      <c r="B39521">
        <v>8.9</v>
      </c>
      <c r="H39521" s="2">
        <v>11.5</v>
      </c>
      <c r="S39521" s="2">
        <f t="shared" si="619"/>
        <v>755.82720000000006</v>
      </c>
    </row>
    <row r="39522" spans="2:19" x14ac:dyDescent="0.3">
      <c r="B39522">
        <v>10.3</v>
      </c>
      <c r="H39522" s="2">
        <v>11.5</v>
      </c>
      <c r="S39522" s="2">
        <f t="shared" si="619"/>
        <v>912.52499999999998</v>
      </c>
    </row>
    <row r="39523" spans="2:19" x14ac:dyDescent="0.3">
      <c r="B39523">
        <v>10.8</v>
      </c>
      <c r="H39523" s="2">
        <v>11.4</v>
      </c>
      <c r="S39523" s="2">
        <f t="shared" si="619"/>
        <v>912.52499999999998</v>
      </c>
    </row>
    <row r="39524" spans="2:19" x14ac:dyDescent="0.3">
      <c r="B39524">
        <v>11.5</v>
      </c>
      <c r="H39524" s="2">
        <v>10.9</v>
      </c>
      <c r="S39524" s="2">
        <f t="shared" si="619"/>
        <v>888.92640000000006</v>
      </c>
    </row>
    <row r="39525" spans="2:19" x14ac:dyDescent="0.3">
      <c r="B39525">
        <v>11.5</v>
      </c>
      <c r="H39525" s="2">
        <v>11.3</v>
      </c>
      <c r="S39525" s="2">
        <f t="shared" si="619"/>
        <v>777.01739999999995</v>
      </c>
    </row>
    <row r="39526" spans="2:19" x14ac:dyDescent="0.3">
      <c r="B39526">
        <v>11.4</v>
      </c>
      <c r="H39526" s="2">
        <v>11.7</v>
      </c>
      <c r="S39526" s="2">
        <f t="shared" si="619"/>
        <v>865.73820000000012</v>
      </c>
    </row>
    <row r="39527" spans="2:19" x14ac:dyDescent="0.3">
      <c r="B39527">
        <v>10.9</v>
      </c>
      <c r="H39527" s="2">
        <v>12.3</v>
      </c>
      <c r="S39527" s="2">
        <f t="shared" si="619"/>
        <v>960.9677999999999</v>
      </c>
    </row>
    <row r="39528" spans="2:19" x14ac:dyDescent="0.3">
      <c r="B39528">
        <v>11.3</v>
      </c>
      <c r="H39528" s="2">
        <v>11.8</v>
      </c>
      <c r="S39528" s="2">
        <f t="shared" si="619"/>
        <v>1116.5202000000002</v>
      </c>
    </row>
    <row r="39529" spans="2:19" x14ac:dyDescent="0.3">
      <c r="B39529">
        <v>11.7</v>
      </c>
      <c r="H39529" s="2">
        <v>13</v>
      </c>
      <c r="S39529" s="2">
        <f t="shared" si="619"/>
        <v>985.81920000000002</v>
      </c>
    </row>
    <row r="39530" spans="2:19" x14ac:dyDescent="0.3">
      <c r="B39530">
        <v>12.3</v>
      </c>
      <c r="H39530" s="2">
        <v>12.8</v>
      </c>
      <c r="S39530" s="2">
        <f t="shared" si="619"/>
        <v>1318.2</v>
      </c>
    </row>
    <row r="39531" spans="2:19" x14ac:dyDescent="0.3">
      <c r="B39531">
        <v>11.8</v>
      </c>
      <c r="H39531" s="2">
        <v>13.6</v>
      </c>
      <c r="S39531" s="2">
        <f t="shared" si="619"/>
        <v>1258.2912000000003</v>
      </c>
    </row>
    <row r="39532" spans="2:19" x14ac:dyDescent="0.3">
      <c r="B39532">
        <v>13</v>
      </c>
      <c r="H39532" s="2">
        <v>14.1</v>
      </c>
      <c r="S39532" s="2">
        <f t="shared" si="619"/>
        <v>1509.2735999999998</v>
      </c>
    </row>
    <row r="39533" spans="2:19" x14ac:dyDescent="0.3">
      <c r="B39533">
        <v>12.8</v>
      </c>
      <c r="H39533" s="2">
        <v>12.5</v>
      </c>
      <c r="S39533" s="2">
        <f t="shared" si="619"/>
        <v>1681.9325999999999</v>
      </c>
    </row>
    <row r="39534" spans="2:19" x14ac:dyDescent="0.3">
      <c r="B39534">
        <v>13.6</v>
      </c>
      <c r="H39534" s="2">
        <v>12.1</v>
      </c>
      <c r="S39534" s="2">
        <f t="shared" si="619"/>
        <v>1171.875</v>
      </c>
    </row>
    <row r="39535" spans="2:19" x14ac:dyDescent="0.3">
      <c r="B39535">
        <v>14.1</v>
      </c>
      <c r="H39535" s="2">
        <v>11</v>
      </c>
      <c r="S39535" s="2">
        <f t="shared" si="619"/>
        <v>1062.9366</v>
      </c>
    </row>
    <row r="39536" spans="2:19" x14ac:dyDescent="0.3">
      <c r="B39536">
        <v>12.5</v>
      </c>
      <c r="H39536" s="2">
        <v>11.3</v>
      </c>
      <c r="S39536" s="2">
        <f t="shared" si="619"/>
        <v>798.6</v>
      </c>
    </row>
    <row r="39537" spans="2:19" x14ac:dyDescent="0.3">
      <c r="B39537">
        <v>12.1</v>
      </c>
      <c r="H39537" s="2">
        <v>9.6</v>
      </c>
      <c r="S39537" s="2">
        <f t="shared" si="619"/>
        <v>865.73820000000012</v>
      </c>
    </row>
    <row r="39538" spans="2:19" x14ac:dyDescent="0.3">
      <c r="B39538">
        <v>11</v>
      </c>
      <c r="H39538" s="2">
        <v>12.1</v>
      </c>
      <c r="S39538" s="2">
        <f t="shared" si="619"/>
        <v>530.84159999999997</v>
      </c>
    </row>
    <row r="39539" spans="2:19" x14ac:dyDescent="0.3">
      <c r="B39539">
        <v>11.3</v>
      </c>
      <c r="H39539" s="2">
        <v>10.4</v>
      </c>
      <c r="S39539" s="2">
        <f t="shared" si="619"/>
        <v>1062.9366</v>
      </c>
    </row>
    <row r="39540" spans="2:19" x14ac:dyDescent="0.3">
      <c r="B39540">
        <v>9.6</v>
      </c>
      <c r="H39540" s="2">
        <v>14.3</v>
      </c>
      <c r="S39540" s="2">
        <f t="shared" si="619"/>
        <v>674.91840000000013</v>
      </c>
    </row>
    <row r="39541" spans="2:19" x14ac:dyDescent="0.3">
      <c r="B39541">
        <v>12.1</v>
      </c>
      <c r="H39541" s="2">
        <v>13.5</v>
      </c>
      <c r="S39541" s="2">
        <f t="shared" si="619"/>
        <v>1754.5242000000001</v>
      </c>
    </row>
    <row r="39542" spans="2:19" x14ac:dyDescent="0.3">
      <c r="B39542">
        <v>10.4</v>
      </c>
      <c r="H39542" s="2">
        <v>12.4</v>
      </c>
      <c r="S39542" s="2">
        <f t="shared" si="619"/>
        <v>1476.2249999999999</v>
      </c>
    </row>
    <row r="39543" spans="2:19" x14ac:dyDescent="0.3">
      <c r="B39543">
        <v>14.3</v>
      </c>
      <c r="H39543" s="2">
        <v>13.2</v>
      </c>
      <c r="S39543" s="2">
        <f t="shared" si="619"/>
        <v>1143.9744000000001</v>
      </c>
    </row>
    <row r="39544" spans="2:19" x14ac:dyDescent="0.3">
      <c r="B39544">
        <v>13.5</v>
      </c>
      <c r="H39544" s="2">
        <v>13.2</v>
      </c>
      <c r="S39544" s="2">
        <f t="shared" si="619"/>
        <v>1379.9807999999998</v>
      </c>
    </row>
    <row r="39545" spans="2:19" x14ac:dyDescent="0.3">
      <c r="B39545">
        <v>12.4</v>
      </c>
      <c r="H39545" s="2">
        <v>11.2</v>
      </c>
      <c r="S39545" s="2">
        <f t="shared" si="619"/>
        <v>1379.9807999999998</v>
      </c>
    </row>
    <row r="39546" spans="2:19" x14ac:dyDescent="0.3">
      <c r="B39546">
        <v>13.2</v>
      </c>
      <c r="H39546" s="2">
        <v>10.9</v>
      </c>
      <c r="S39546" s="2">
        <f t="shared" si="619"/>
        <v>842.95679999999982</v>
      </c>
    </row>
    <row r="39547" spans="2:19" x14ac:dyDescent="0.3">
      <c r="B39547">
        <v>13.2</v>
      </c>
      <c r="H39547" s="2">
        <v>15.4</v>
      </c>
      <c r="S39547" s="2">
        <f t="shared" si="619"/>
        <v>777.01739999999995</v>
      </c>
    </row>
    <row r="39548" spans="2:19" x14ac:dyDescent="0.3">
      <c r="B39548">
        <v>11.2</v>
      </c>
      <c r="H39548" s="2">
        <v>12.4</v>
      </c>
      <c r="S39548" s="2">
        <f t="shared" si="619"/>
        <v>2191.3584000000001</v>
      </c>
    </row>
    <row r="39549" spans="2:19" x14ac:dyDescent="0.3">
      <c r="B39549">
        <v>10.9</v>
      </c>
      <c r="H39549" s="2">
        <v>14.9</v>
      </c>
      <c r="S39549" s="2">
        <f t="shared" si="619"/>
        <v>1143.9744000000001</v>
      </c>
    </row>
    <row r="39550" spans="2:19" x14ac:dyDescent="0.3">
      <c r="B39550">
        <v>15.4</v>
      </c>
      <c r="H39550" s="2">
        <v>13.9</v>
      </c>
      <c r="S39550" s="2">
        <f t="shared" si="619"/>
        <v>1984.7694000000001</v>
      </c>
    </row>
    <row r="39551" spans="2:19" x14ac:dyDescent="0.3">
      <c r="B39551">
        <v>12.4</v>
      </c>
      <c r="H39551" s="2">
        <v>14</v>
      </c>
      <c r="S39551" s="2">
        <f t="shared" si="619"/>
        <v>1611.3714</v>
      </c>
    </row>
    <row r="39552" spans="2:19" x14ac:dyDescent="0.3">
      <c r="B39552">
        <v>14.9</v>
      </c>
      <c r="H39552" s="2">
        <v>12.8</v>
      </c>
      <c r="S39552" s="2">
        <f t="shared" si="619"/>
        <v>1646.3999999999999</v>
      </c>
    </row>
    <row r="39553" spans="2:19" x14ac:dyDescent="0.3">
      <c r="B39553">
        <v>13.9</v>
      </c>
      <c r="H39553" s="2">
        <v>13.2</v>
      </c>
      <c r="S39553" s="2">
        <f t="shared" si="619"/>
        <v>1258.2912000000003</v>
      </c>
    </row>
    <row r="39554" spans="2:19" x14ac:dyDescent="0.3">
      <c r="B39554">
        <v>14</v>
      </c>
      <c r="H39554" s="2">
        <v>15.9</v>
      </c>
      <c r="S39554" s="2">
        <f t="shared" si="619"/>
        <v>1379.9807999999998</v>
      </c>
    </row>
    <row r="39555" spans="2:19" x14ac:dyDescent="0.3">
      <c r="B39555">
        <v>12.8</v>
      </c>
      <c r="H39555" s="2">
        <v>13.7</v>
      </c>
      <c r="S39555" s="2">
        <f t="shared" ref="S39555:S39618" si="620">0.5*1.2*B39557^3</f>
        <v>2411.8074000000001</v>
      </c>
    </row>
    <row r="39556" spans="2:19" x14ac:dyDescent="0.3">
      <c r="B39556">
        <v>13.2</v>
      </c>
      <c r="H39556" s="2">
        <v>14.9</v>
      </c>
      <c r="S39556" s="2">
        <f t="shared" si="620"/>
        <v>1542.8117999999997</v>
      </c>
    </row>
    <row r="39557" spans="2:19" x14ac:dyDescent="0.3">
      <c r="B39557">
        <v>15.9</v>
      </c>
      <c r="H39557" s="2">
        <v>17.600000000000001</v>
      </c>
      <c r="S39557" s="2">
        <f t="shared" si="620"/>
        <v>1984.7694000000001</v>
      </c>
    </row>
    <row r="39558" spans="2:19" x14ac:dyDescent="0.3">
      <c r="B39558">
        <v>13.7</v>
      </c>
      <c r="H39558" s="2">
        <v>15.8</v>
      </c>
      <c r="S39558" s="2">
        <f t="shared" si="620"/>
        <v>3271.0656000000008</v>
      </c>
    </row>
    <row r="39559" spans="2:19" x14ac:dyDescent="0.3">
      <c r="B39559">
        <v>14.9</v>
      </c>
      <c r="H39559" s="2">
        <v>15.1</v>
      </c>
      <c r="S39559" s="2">
        <f t="shared" si="620"/>
        <v>2366.5871999999999</v>
      </c>
    </row>
    <row r="39560" spans="2:19" x14ac:dyDescent="0.3">
      <c r="B39560">
        <v>17.600000000000001</v>
      </c>
      <c r="H39560" s="2">
        <v>14.2</v>
      </c>
      <c r="S39560" s="2">
        <f t="shared" si="620"/>
        <v>2065.7705999999998</v>
      </c>
    </row>
    <row r="39561" spans="2:19" x14ac:dyDescent="0.3">
      <c r="B39561">
        <v>15.8</v>
      </c>
      <c r="H39561" s="2">
        <v>14.8</v>
      </c>
      <c r="S39561" s="2">
        <f t="shared" si="620"/>
        <v>1717.9727999999998</v>
      </c>
    </row>
    <row r="39562" spans="2:19" x14ac:dyDescent="0.3">
      <c r="B39562">
        <v>15.1</v>
      </c>
      <c r="H39562" s="2">
        <v>17.2</v>
      </c>
      <c r="S39562" s="2">
        <f t="shared" si="620"/>
        <v>1945.0752000000002</v>
      </c>
    </row>
    <row r="39563" spans="2:19" x14ac:dyDescent="0.3">
      <c r="B39563">
        <v>14.2</v>
      </c>
      <c r="H39563" s="2">
        <v>13.9</v>
      </c>
      <c r="S39563" s="2">
        <f t="shared" si="620"/>
        <v>3053.0687999999996</v>
      </c>
    </row>
    <row r="39564" spans="2:19" x14ac:dyDescent="0.3">
      <c r="B39564">
        <v>14.8</v>
      </c>
      <c r="H39564" s="2">
        <v>15.9</v>
      </c>
      <c r="S39564" s="2">
        <f t="shared" si="620"/>
        <v>1611.3714</v>
      </c>
    </row>
    <row r="39565" spans="2:19" x14ac:dyDescent="0.3">
      <c r="B39565">
        <v>17.2</v>
      </c>
      <c r="H39565" s="2">
        <v>16.3</v>
      </c>
      <c r="S39565" s="2">
        <f t="shared" si="620"/>
        <v>2411.8074000000001</v>
      </c>
    </row>
    <row r="39566" spans="2:19" x14ac:dyDescent="0.3">
      <c r="B39566">
        <v>13.9</v>
      </c>
      <c r="H39566" s="2">
        <v>14.7</v>
      </c>
      <c r="S39566" s="2">
        <f t="shared" si="620"/>
        <v>2598.4482000000003</v>
      </c>
    </row>
    <row r="39567" spans="2:19" x14ac:dyDescent="0.3">
      <c r="B39567">
        <v>15.9</v>
      </c>
      <c r="H39567" s="2">
        <v>14.7</v>
      </c>
      <c r="S39567" s="2">
        <f t="shared" si="620"/>
        <v>1905.9137999999998</v>
      </c>
    </row>
    <row r="39568" spans="2:19" x14ac:dyDescent="0.3">
      <c r="B39568">
        <v>16.3</v>
      </c>
      <c r="H39568" s="2">
        <v>13.1</v>
      </c>
      <c r="S39568" s="2">
        <f t="shared" si="620"/>
        <v>1905.9137999999998</v>
      </c>
    </row>
    <row r="39569" spans="2:19" x14ac:dyDescent="0.3">
      <c r="B39569">
        <v>14.7</v>
      </c>
      <c r="H39569" s="2">
        <v>14.6</v>
      </c>
      <c r="S39569" s="2">
        <f t="shared" si="620"/>
        <v>1348.8545999999999</v>
      </c>
    </row>
    <row r="39570" spans="2:19" x14ac:dyDescent="0.3">
      <c r="B39570">
        <v>14.7</v>
      </c>
      <c r="H39570" s="2">
        <v>14.5</v>
      </c>
      <c r="S39570" s="2">
        <f t="shared" si="620"/>
        <v>1867.2815999999998</v>
      </c>
    </row>
    <row r="39571" spans="2:19" x14ac:dyDescent="0.3">
      <c r="B39571">
        <v>13.1</v>
      </c>
      <c r="H39571" s="2">
        <v>14.1</v>
      </c>
      <c r="S39571" s="2">
        <f t="shared" si="620"/>
        <v>1829.175</v>
      </c>
    </row>
    <row r="39572" spans="2:19" x14ac:dyDescent="0.3">
      <c r="B39572">
        <v>14.6</v>
      </c>
      <c r="H39572" s="2">
        <v>15.4</v>
      </c>
      <c r="S39572" s="2">
        <f t="shared" si="620"/>
        <v>1681.9325999999999</v>
      </c>
    </row>
    <row r="39573" spans="2:19" x14ac:dyDescent="0.3">
      <c r="B39573">
        <v>14.5</v>
      </c>
      <c r="H39573" s="2">
        <v>14.6</v>
      </c>
      <c r="S39573" s="2">
        <f t="shared" si="620"/>
        <v>2191.3584000000001</v>
      </c>
    </row>
    <row r="39574" spans="2:19" x14ac:dyDescent="0.3">
      <c r="B39574">
        <v>14.1</v>
      </c>
      <c r="H39574" s="2">
        <v>17.3</v>
      </c>
      <c r="S39574" s="2">
        <f t="shared" si="620"/>
        <v>1867.2815999999998</v>
      </c>
    </row>
    <row r="39575" spans="2:19" x14ac:dyDescent="0.3">
      <c r="B39575">
        <v>15.4</v>
      </c>
      <c r="H39575" s="2">
        <v>15.8</v>
      </c>
      <c r="S39575" s="2">
        <f t="shared" si="620"/>
        <v>3106.6302000000001</v>
      </c>
    </row>
    <row r="39576" spans="2:19" x14ac:dyDescent="0.3">
      <c r="B39576">
        <v>14.6</v>
      </c>
      <c r="H39576" s="2">
        <v>15.1</v>
      </c>
      <c r="S39576" s="2">
        <f t="shared" si="620"/>
        <v>2366.5871999999999</v>
      </c>
    </row>
    <row r="39577" spans="2:19" x14ac:dyDescent="0.3">
      <c r="B39577">
        <v>17.3</v>
      </c>
      <c r="H39577" s="2">
        <v>18.3</v>
      </c>
      <c r="S39577" s="2">
        <f t="shared" si="620"/>
        <v>2065.7705999999998</v>
      </c>
    </row>
    <row r="39578" spans="2:19" x14ac:dyDescent="0.3">
      <c r="B39578">
        <v>15.8</v>
      </c>
      <c r="H39578" s="2">
        <v>18.8</v>
      </c>
      <c r="S39578" s="2">
        <f t="shared" si="620"/>
        <v>3677.0922000000005</v>
      </c>
    </row>
    <row r="39579" spans="2:19" x14ac:dyDescent="0.3">
      <c r="B39579">
        <v>15.1</v>
      </c>
      <c r="H39579" s="2">
        <v>14.5</v>
      </c>
      <c r="S39579" s="2">
        <f t="shared" si="620"/>
        <v>3986.8032000000007</v>
      </c>
    </row>
    <row r="39580" spans="2:19" x14ac:dyDescent="0.3">
      <c r="B39580">
        <v>18.3</v>
      </c>
      <c r="H39580" s="2">
        <v>17.399999999999999</v>
      </c>
      <c r="S39580" s="2">
        <f t="shared" si="620"/>
        <v>1829.175</v>
      </c>
    </row>
    <row r="39581" spans="2:19" x14ac:dyDescent="0.3">
      <c r="B39581">
        <v>18.8</v>
      </c>
      <c r="H39581" s="2">
        <v>21.4</v>
      </c>
      <c r="S39581" s="2">
        <f t="shared" si="620"/>
        <v>3160.8143999999988</v>
      </c>
    </row>
    <row r="39582" spans="2:19" x14ac:dyDescent="0.3">
      <c r="B39582">
        <v>14.5</v>
      </c>
      <c r="H39582" s="2">
        <v>20.399999999999999</v>
      </c>
      <c r="S39582" s="2">
        <f t="shared" si="620"/>
        <v>5880.2063999999982</v>
      </c>
    </row>
    <row r="39583" spans="2:19" x14ac:dyDescent="0.3">
      <c r="B39583">
        <v>17.399999999999999</v>
      </c>
      <c r="H39583" s="2">
        <v>19</v>
      </c>
      <c r="S39583" s="2">
        <f t="shared" si="620"/>
        <v>5093.7983999999988</v>
      </c>
    </row>
    <row r="39584" spans="2:19" x14ac:dyDescent="0.3">
      <c r="B39584">
        <v>21.4</v>
      </c>
      <c r="H39584" s="2">
        <v>21.3</v>
      </c>
      <c r="S39584" s="2">
        <f t="shared" si="620"/>
        <v>4115.3999999999996</v>
      </c>
    </row>
    <row r="39585" spans="2:19" x14ac:dyDescent="0.3">
      <c r="B39585">
        <v>20.399999999999999</v>
      </c>
      <c r="H39585" s="2">
        <v>22.1</v>
      </c>
      <c r="S39585" s="2">
        <f t="shared" si="620"/>
        <v>5798.1582000000008</v>
      </c>
    </row>
    <row r="39586" spans="2:19" x14ac:dyDescent="0.3">
      <c r="B39586">
        <v>19</v>
      </c>
      <c r="H39586" s="2">
        <v>17.7</v>
      </c>
      <c r="S39586" s="2">
        <f t="shared" si="620"/>
        <v>6476.316600000001</v>
      </c>
    </row>
    <row r="39587" spans="2:19" x14ac:dyDescent="0.3">
      <c r="B39587">
        <v>21.3</v>
      </c>
      <c r="H39587" s="2">
        <v>20.3</v>
      </c>
      <c r="S39587" s="2">
        <f t="shared" si="620"/>
        <v>3327.1397999999995</v>
      </c>
    </row>
    <row r="39588" spans="2:19" x14ac:dyDescent="0.3">
      <c r="B39588">
        <v>22.1</v>
      </c>
      <c r="H39588" s="2">
        <v>20.7</v>
      </c>
      <c r="S39588" s="2">
        <f t="shared" si="620"/>
        <v>5019.2562000000007</v>
      </c>
    </row>
    <row r="39589" spans="2:19" x14ac:dyDescent="0.3">
      <c r="B39589">
        <v>17.7</v>
      </c>
      <c r="H39589" s="2">
        <v>22.3</v>
      </c>
      <c r="S39589" s="2">
        <f t="shared" si="620"/>
        <v>5321.8457999999991</v>
      </c>
    </row>
    <row r="39590" spans="2:19" x14ac:dyDescent="0.3">
      <c r="B39590">
        <v>20.3</v>
      </c>
      <c r="H39590" s="2">
        <v>17.2</v>
      </c>
      <c r="S39590" s="2">
        <f t="shared" si="620"/>
        <v>6653.7402000000002</v>
      </c>
    </row>
    <row r="39591" spans="2:19" x14ac:dyDescent="0.3">
      <c r="B39591">
        <v>20.7</v>
      </c>
      <c r="H39591" s="2">
        <v>22.5</v>
      </c>
      <c r="S39591" s="2">
        <f t="shared" si="620"/>
        <v>3053.0687999999996</v>
      </c>
    </row>
    <row r="39592" spans="2:19" x14ac:dyDescent="0.3">
      <c r="B39592">
        <v>22.3</v>
      </c>
      <c r="H39592" s="2">
        <v>22.7</v>
      </c>
      <c r="S39592" s="2">
        <f t="shared" si="620"/>
        <v>6834.375</v>
      </c>
    </row>
    <row r="39593" spans="2:19" x14ac:dyDescent="0.3">
      <c r="B39593">
        <v>17.2</v>
      </c>
      <c r="H39593" s="2">
        <v>21.5</v>
      </c>
      <c r="S39593" s="2">
        <f t="shared" si="620"/>
        <v>7018.2497999999987</v>
      </c>
    </row>
    <row r="39594" spans="2:19" x14ac:dyDescent="0.3">
      <c r="B39594">
        <v>22.5</v>
      </c>
      <c r="H39594" s="2">
        <v>22</v>
      </c>
      <c r="S39594" s="2">
        <f t="shared" si="620"/>
        <v>5963.0249999999996</v>
      </c>
    </row>
    <row r="39595" spans="2:19" x14ac:dyDescent="0.3">
      <c r="B39595">
        <v>22.7</v>
      </c>
      <c r="H39595" s="2">
        <v>21.2</v>
      </c>
      <c r="S39595" s="2">
        <f t="shared" si="620"/>
        <v>6388.8</v>
      </c>
    </row>
    <row r="39596" spans="2:19" x14ac:dyDescent="0.3">
      <c r="B39596">
        <v>21.5</v>
      </c>
      <c r="H39596" s="2">
        <v>22.1</v>
      </c>
      <c r="S39596" s="2">
        <f t="shared" si="620"/>
        <v>5716.8767999999991</v>
      </c>
    </row>
    <row r="39597" spans="2:19" x14ac:dyDescent="0.3">
      <c r="B39597">
        <v>22</v>
      </c>
      <c r="H39597" s="2">
        <v>20.6</v>
      </c>
      <c r="S39597" s="2">
        <f t="shared" si="620"/>
        <v>6476.316600000001</v>
      </c>
    </row>
    <row r="39598" spans="2:19" x14ac:dyDescent="0.3">
      <c r="B39598">
        <v>21.2</v>
      </c>
      <c r="H39598" s="2">
        <v>15.9</v>
      </c>
      <c r="S39598" s="2">
        <f t="shared" si="620"/>
        <v>5245.0896000000012</v>
      </c>
    </row>
    <row r="39599" spans="2:19" x14ac:dyDescent="0.3">
      <c r="B39599">
        <v>22.1</v>
      </c>
      <c r="H39599" s="2">
        <v>16.3</v>
      </c>
      <c r="S39599" s="2">
        <f t="shared" si="620"/>
        <v>2411.8074000000001</v>
      </c>
    </row>
    <row r="39600" spans="2:19" x14ac:dyDescent="0.3">
      <c r="B39600">
        <v>20.6</v>
      </c>
      <c r="H39600" s="2">
        <v>15.2</v>
      </c>
      <c r="S39600" s="2">
        <f t="shared" si="620"/>
        <v>2598.4482000000003</v>
      </c>
    </row>
    <row r="39601" spans="2:19" x14ac:dyDescent="0.3">
      <c r="B39601">
        <v>15.9</v>
      </c>
      <c r="H39601" s="2">
        <v>15.9</v>
      </c>
      <c r="S39601" s="2">
        <f t="shared" si="620"/>
        <v>2107.0847999999996</v>
      </c>
    </row>
    <row r="39602" spans="2:19" x14ac:dyDescent="0.3">
      <c r="B39602">
        <v>16.3</v>
      </c>
      <c r="H39602" s="2">
        <v>16.5</v>
      </c>
      <c r="S39602" s="2">
        <f t="shared" si="620"/>
        <v>2411.8074000000001</v>
      </c>
    </row>
    <row r="39603" spans="2:19" x14ac:dyDescent="0.3">
      <c r="B39603">
        <v>15.2</v>
      </c>
      <c r="H39603" s="2">
        <v>19.2</v>
      </c>
      <c r="S39603" s="2">
        <f t="shared" si="620"/>
        <v>2695.2750000000001</v>
      </c>
    </row>
    <row r="39604" spans="2:19" x14ac:dyDescent="0.3">
      <c r="B39604">
        <v>15.9</v>
      </c>
      <c r="H39604" s="2">
        <v>19.7</v>
      </c>
      <c r="S39604" s="2">
        <f t="shared" si="620"/>
        <v>4246.7327999999998</v>
      </c>
    </row>
    <row r="39605" spans="2:19" x14ac:dyDescent="0.3">
      <c r="B39605">
        <v>16.5</v>
      </c>
      <c r="H39605" s="2">
        <v>18.5</v>
      </c>
      <c r="S39605" s="2">
        <f t="shared" si="620"/>
        <v>4587.2237999999998</v>
      </c>
    </row>
    <row r="39606" spans="2:19" x14ac:dyDescent="0.3">
      <c r="B39606">
        <v>19.2</v>
      </c>
      <c r="H39606" s="2">
        <v>20.5</v>
      </c>
      <c r="S39606" s="2">
        <f t="shared" si="620"/>
        <v>3798.9749999999999</v>
      </c>
    </row>
    <row r="39607" spans="2:19" x14ac:dyDescent="0.3">
      <c r="B39607">
        <v>19.7</v>
      </c>
      <c r="H39607" s="2">
        <v>19.600000000000001</v>
      </c>
      <c r="S39607" s="2">
        <f t="shared" si="620"/>
        <v>5169.0749999999998</v>
      </c>
    </row>
    <row r="39608" spans="2:19" x14ac:dyDescent="0.3">
      <c r="B39608">
        <v>18.5</v>
      </c>
      <c r="H39608" s="2">
        <v>19.7</v>
      </c>
      <c r="S39608" s="2">
        <f t="shared" si="620"/>
        <v>4517.7216000000008</v>
      </c>
    </row>
    <row r="39609" spans="2:19" x14ac:dyDescent="0.3">
      <c r="B39609">
        <v>20.5</v>
      </c>
      <c r="H39609" s="2">
        <v>14.7</v>
      </c>
      <c r="S39609" s="2">
        <f t="shared" si="620"/>
        <v>4587.2237999999998</v>
      </c>
    </row>
    <row r="39610" spans="2:19" x14ac:dyDescent="0.3">
      <c r="B39610">
        <v>19.600000000000001</v>
      </c>
      <c r="H39610" s="2">
        <v>15.5</v>
      </c>
      <c r="S39610" s="2">
        <f t="shared" si="620"/>
        <v>1905.9137999999998</v>
      </c>
    </row>
    <row r="39611" spans="2:19" x14ac:dyDescent="0.3">
      <c r="B39611">
        <v>19.7</v>
      </c>
      <c r="H39611" s="2">
        <v>18.7</v>
      </c>
      <c r="S39611" s="2">
        <f t="shared" si="620"/>
        <v>2234.3249999999998</v>
      </c>
    </row>
    <row r="39612" spans="2:19" x14ac:dyDescent="0.3">
      <c r="B39612">
        <v>14.7</v>
      </c>
      <c r="H39612" s="2">
        <v>19.5</v>
      </c>
      <c r="S39612" s="2">
        <f t="shared" si="620"/>
        <v>3923.5217999999995</v>
      </c>
    </row>
    <row r="39613" spans="2:19" x14ac:dyDescent="0.3">
      <c r="B39613">
        <v>15.5</v>
      </c>
      <c r="H39613" s="2">
        <v>19</v>
      </c>
      <c r="S39613" s="2">
        <f t="shared" si="620"/>
        <v>4448.9250000000002</v>
      </c>
    </row>
    <row r="39614" spans="2:19" x14ac:dyDescent="0.3">
      <c r="B39614">
        <v>18.7</v>
      </c>
      <c r="H39614" s="2">
        <v>22.1</v>
      </c>
      <c r="S39614" s="2">
        <f t="shared" si="620"/>
        <v>4115.3999999999996</v>
      </c>
    </row>
    <row r="39615" spans="2:19" x14ac:dyDescent="0.3">
      <c r="B39615">
        <v>19.5</v>
      </c>
      <c r="H39615" s="2">
        <v>20.100000000000001</v>
      </c>
      <c r="S39615" s="2">
        <f t="shared" si="620"/>
        <v>6476.316600000001</v>
      </c>
    </row>
    <row r="39616" spans="2:19" x14ac:dyDescent="0.3">
      <c r="B39616">
        <v>19</v>
      </c>
      <c r="H39616" s="2">
        <v>20</v>
      </c>
      <c r="S39616" s="2">
        <f t="shared" si="620"/>
        <v>4872.3606000000009</v>
      </c>
    </row>
    <row r="39617" spans="2:19" x14ac:dyDescent="0.3">
      <c r="B39617">
        <v>22.1</v>
      </c>
      <c r="H39617" s="2">
        <v>19</v>
      </c>
      <c r="S39617" s="2">
        <f t="shared" si="620"/>
        <v>4800</v>
      </c>
    </row>
    <row r="39618" spans="2:19" x14ac:dyDescent="0.3">
      <c r="B39618">
        <v>20.100000000000001</v>
      </c>
      <c r="H39618" s="2">
        <v>19.899999999999999</v>
      </c>
      <c r="S39618" s="2">
        <f t="shared" si="620"/>
        <v>4115.3999999999996</v>
      </c>
    </row>
    <row r="39619" spans="2:19" x14ac:dyDescent="0.3">
      <c r="B39619">
        <v>20</v>
      </c>
      <c r="H39619" s="2">
        <v>21.1</v>
      </c>
      <c r="S39619" s="2">
        <f t="shared" ref="S39619:S39682" si="621">0.5*1.2*B39621^3</f>
        <v>4728.3593999999985</v>
      </c>
    </row>
    <row r="39620" spans="2:19" x14ac:dyDescent="0.3">
      <c r="B39620">
        <v>19</v>
      </c>
      <c r="H39620" s="2">
        <v>20.6</v>
      </c>
      <c r="S39620" s="2">
        <f t="shared" si="621"/>
        <v>5636.3586000000005</v>
      </c>
    </row>
    <row r="39621" spans="2:19" x14ac:dyDescent="0.3">
      <c r="B39621">
        <v>19.899999999999999</v>
      </c>
      <c r="H39621" s="2">
        <v>18.2</v>
      </c>
      <c r="S39621" s="2">
        <f t="shared" si="621"/>
        <v>5245.0896000000012</v>
      </c>
    </row>
    <row r="39622" spans="2:19" x14ac:dyDescent="0.3">
      <c r="B39622">
        <v>21.1</v>
      </c>
      <c r="H39622" s="2">
        <v>19.100000000000001</v>
      </c>
      <c r="S39622" s="2">
        <f t="shared" si="621"/>
        <v>3617.1407999999997</v>
      </c>
    </row>
    <row r="39623" spans="2:19" x14ac:dyDescent="0.3">
      <c r="B39623">
        <v>20.6</v>
      </c>
      <c r="H39623" s="2">
        <v>19.5</v>
      </c>
      <c r="S39623" s="2">
        <f t="shared" si="621"/>
        <v>4180.722600000001</v>
      </c>
    </row>
    <row r="39624" spans="2:19" x14ac:dyDescent="0.3">
      <c r="B39624">
        <v>18.2</v>
      </c>
      <c r="H39624" s="2">
        <v>18</v>
      </c>
      <c r="S39624" s="2">
        <f t="shared" si="621"/>
        <v>4448.9250000000002</v>
      </c>
    </row>
    <row r="39625" spans="2:19" x14ac:dyDescent="0.3">
      <c r="B39625">
        <v>19.100000000000001</v>
      </c>
      <c r="H39625" s="2">
        <v>20.5</v>
      </c>
      <c r="S39625" s="2">
        <f t="shared" si="621"/>
        <v>3499.2</v>
      </c>
    </row>
    <row r="39626" spans="2:19" x14ac:dyDescent="0.3">
      <c r="B39626">
        <v>19.5</v>
      </c>
      <c r="H39626" s="2">
        <v>17.7</v>
      </c>
      <c r="S39626" s="2">
        <f t="shared" si="621"/>
        <v>5169.0749999999998</v>
      </c>
    </row>
    <row r="39627" spans="2:19" x14ac:dyDescent="0.3">
      <c r="B39627">
        <v>18</v>
      </c>
      <c r="H39627" s="2">
        <v>17.8</v>
      </c>
      <c r="S39627" s="2">
        <f t="shared" si="621"/>
        <v>3327.1397999999995</v>
      </c>
    </row>
    <row r="39628" spans="2:19" x14ac:dyDescent="0.3">
      <c r="B39628">
        <v>20.5</v>
      </c>
      <c r="H39628" s="2">
        <v>20.8</v>
      </c>
      <c r="S39628" s="2">
        <f t="shared" si="621"/>
        <v>3383.8512000000001</v>
      </c>
    </row>
    <row r="39629" spans="2:19" x14ac:dyDescent="0.3">
      <c r="B39629">
        <v>17.7</v>
      </c>
      <c r="H39629" s="2">
        <v>19.2</v>
      </c>
      <c r="S39629" s="2">
        <f t="shared" si="621"/>
        <v>5399.3472000000011</v>
      </c>
    </row>
    <row r="39630" spans="2:19" x14ac:dyDescent="0.3">
      <c r="B39630">
        <v>17.8</v>
      </c>
      <c r="H39630" s="2">
        <v>18.7</v>
      </c>
      <c r="S39630" s="2">
        <f t="shared" si="621"/>
        <v>4246.7327999999998</v>
      </c>
    </row>
    <row r="39631" spans="2:19" x14ac:dyDescent="0.3">
      <c r="B39631">
        <v>20.8</v>
      </c>
      <c r="H39631" s="2">
        <v>18.7</v>
      </c>
      <c r="S39631" s="2">
        <f t="shared" si="621"/>
        <v>3923.5217999999995</v>
      </c>
    </row>
    <row r="39632" spans="2:19" x14ac:dyDescent="0.3">
      <c r="B39632">
        <v>19.2</v>
      </c>
      <c r="H39632" s="2">
        <v>20.399999999999999</v>
      </c>
      <c r="S39632" s="2">
        <f t="shared" si="621"/>
        <v>3923.5217999999995</v>
      </c>
    </row>
    <row r="39633" spans="2:19" x14ac:dyDescent="0.3">
      <c r="B39633">
        <v>18.7</v>
      </c>
      <c r="H39633" s="2">
        <v>19.899999999999999</v>
      </c>
      <c r="S39633" s="2">
        <f t="shared" si="621"/>
        <v>5093.7983999999988</v>
      </c>
    </row>
    <row r="39634" spans="2:19" x14ac:dyDescent="0.3">
      <c r="B39634">
        <v>18.7</v>
      </c>
      <c r="H39634" s="2">
        <v>19.899999999999999</v>
      </c>
      <c r="S39634" s="2">
        <f t="shared" si="621"/>
        <v>4728.3593999999985</v>
      </c>
    </row>
    <row r="39635" spans="2:19" x14ac:dyDescent="0.3">
      <c r="B39635">
        <v>20.399999999999999</v>
      </c>
      <c r="H39635" s="2">
        <v>19.600000000000001</v>
      </c>
      <c r="S39635" s="2">
        <f t="shared" si="621"/>
        <v>4728.3593999999985</v>
      </c>
    </row>
    <row r="39636" spans="2:19" x14ac:dyDescent="0.3">
      <c r="B39636">
        <v>19.899999999999999</v>
      </c>
      <c r="H39636" s="2">
        <v>16.8</v>
      </c>
      <c r="S39636" s="2">
        <f t="shared" si="621"/>
        <v>4517.7216000000008</v>
      </c>
    </row>
    <row r="39637" spans="2:19" x14ac:dyDescent="0.3">
      <c r="B39637">
        <v>19.899999999999999</v>
      </c>
      <c r="H39637" s="2">
        <v>17.2</v>
      </c>
      <c r="S39637" s="2">
        <f t="shared" si="621"/>
        <v>2844.9792000000002</v>
      </c>
    </row>
    <row r="39638" spans="2:19" x14ac:dyDescent="0.3">
      <c r="B39638">
        <v>19.600000000000001</v>
      </c>
      <c r="H39638" s="2">
        <v>16.399999999999999</v>
      </c>
      <c r="S39638" s="2">
        <f t="shared" si="621"/>
        <v>3053.0687999999996</v>
      </c>
    </row>
    <row r="39639" spans="2:19" x14ac:dyDescent="0.3">
      <c r="B39639">
        <v>16.8</v>
      </c>
      <c r="H39639" s="2">
        <v>16.399999999999999</v>
      </c>
      <c r="S39639" s="2">
        <f t="shared" si="621"/>
        <v>2646.5663999999997</v>
      </c>
    </row>
    <row r="39640" spans="2:19" x14ac:dyDescent="0.3">
      <c r="B39640">
        <v>17.2</v>
      </c>
      <c r="H39640" s="2">
        <v>17.8</v>
      </c>
      <c r="S39640" s="2">
        <f t="shared" si="621"/>
        <v>2646.5663999999997</v>
      </c>
    </row>
    <row r="39641" spans="2:19" x14ac:dyDescent="0.3">
      <c r="B39641">
        <v>16.399999999999999</v>
      </c>
      <c r="H39641" s="2">
        <v>17.7</v>
      </c>
      <c r="S39641" s="2">
        <f t="shared" si="621"/>
        <v>3383.8512000000001</v>
      </c>
    </row>
    <row r="39642" spans="2:19" x14ac:dyDescent="0.3">
      <c r="B39642">
        <v>16.399999999999999</v>
      </c>
      <c r="H39642" s="2">
        <v>17.399999999999999</v>
      </c>
      <c r="S39642" s="2">
        <f t="shared" si="621"/>
        <v>3327.1397999999995</v>
      </c>
    </row>
    <row r="39643" spans="2:19" x14ac:dyDescent="0.3">
      <c r="B39643">
        <v>17.8</v>
      </c>
      <c r="H39643" s="2">
        <v>19.399999999999999</v>
      </c>
      <c r="S39643" s="2">
        <f t="shared" si="621"/>
        <v>3160.8143999999988</v>
      </c>
    </row>
    <row r="39644" spans="2:19" x14ac:dyDescent="0.3">
      <c r="B39644">
        <v>17.7</v>
      </c>
      <c r="H39644" s="2">
        <v>18.399999999999999</v>
      </c>
      <c r="S39644" s="2">
        <f t="shared" si="621"/>
        <v>4380.8303999999989</v>
      </c>
    </row>
    <row r="39645" spans="2:19" x14ac:dyDescent="0.3">
      <c r="B39645">
        <v>17.399999999999999</v>
      </c>
      <c r="H39645" s="2">
        <v>15.3</v>
      </c>
      <c r="S39645" s="2">
        <f t="shared" si="621"/>
        <v>3737.7023999999988</v>
      </c>
    </row>
    <row r="39646" spans="2:19" x14ac:dyDescent="0.3">
      <c r="B39646">
        <v>19.399999999999999</v>
      </c>
      <c r="H39646" s="2">
        <v>17.5</v>
      </c>
      <c r="S39646" s="2">
        <f t="shared" si="621"/>
        <v>2148.9462000000003</v>
      </c>
    </row>
    <row r="39647" spans="2:19" x14ac:dyDescent="0.3">
      <c r="B39647">
        <v>18.399999999999999</v>
      </c>
      <c r="H39647" s="2">
        <v>16.399999999999999</v>
      </c>
      <c r="S39647" s="2">
        <f t="shared" si="621"/>
        <v>3215.625</v>
      </c>
    </row>
    <row r="39648" spans="2:19" x14ac:dyDescent="0.3">
      <c r="B39648">
        <v>15.3</v>
      </c>
      <c r="H39648" s="2">
        <v>17.3</v>
      </c>
      <c r="S39648" s="2">
        <f t="shared" si="621"/>
        <v>2646.5663999999997</v>
      </c>
    </row>
    <row r="39649" spans="2:19" x14ac:dyDescent="0.3">
      <c r="B39649">
        <v>17.5</v>
      </c>
      <c r="H39649" s="2">
        <v>14.9</v>
      </c>
      <c r="S39649" s="2">
        <f t="shared" si="621"/>
        <v>3106.6302000000001</v>
      </c>
    </row>
    <row r="39650" spans="2:19" x14ac:dyDescent="0.3">
      <c r="B39650">
        <v>16.399999999999999</v>
      </c>
      <c r="H39650" s="2">
        <v>14.2</v>
      </c>
      <c r="S39650" s="2">
        <f t="shared" si="621"/>
        <v>1984.7694000000001</v>
      </c>
    </row>
    <row r="39651" spans="2:19" x14ac:dyDescent="0.3">
      <c r="B39651">
        <v>17.3</v>
      </c>
      <c r="H39651" s="2">
        <v>13.9</v>
      </c>
      <c r="S39651" s="2">
        <f t="shared" si="621"/>
        <v>1717.9727999999998</v>
      </c>
    </row>
    <row r="39652" spans="2:19" x14ac:dyDescent="0.3">
      <c r="B39652">
        <v>14.9</v>
      </c>
      <c r="H39652" s="2">
        <v>15</v>
      </c>
      <c r="S39652" s="2">
        <f t="shared" si="621"/>
        <v>1611.3714</v>
      </c>
    </row>
    <row r="39653" spans="2:19" x14ac:dyDescent="0.3">
      <c r="B39653">
        <v>14.2</v>
      </c>
      <c r="H39653" s="2">
        <v>15.3</v>
      </c>
      <c r="S39653" s="2">
        <f t="shared" si="621"/>
        <v>2025</v>
      </c>
    </row>
    <row r="39654" spans="2:19" x14ac:dyDescent="0.3">
      <c r="B39654">
        <v>13.9</v>
      </c>
      <c r="H39654" s="2">
        <v>15</v>
      </c>
      <c r="S39654" s="2">
        <f t="shared" si="621"/>
        <v>2148.9462000000003</v>
      </c>
    </row>
    <row r="39655" spans="2:19" x14ac:dyDescent="0.3">
      <c r="B39655">
        <v>15</v>
      </c>
      <c r="H39655" s="2">
        <v>14.3</v>
      </c>
      <c r="S39655" s="2">
        <f t="shared" si="621"/>
        <v>2025</v>
      </c>
    </row>
    <row r="39656" spans="2:19" x14ac:dyDescent="0.3">
      <c r="B39656">
        <v>15.3</v>
      </c>
      <c r="H39656" s="2">
        <v>14.8</v>
      </c>
      <c r="S39656" s="2">
        <f t="shared" si="621"/>
        <v>1754.5242000000001</v>
      </c>
    </row>
    <row r="39657" spans="2:19" x14ac:dyDescent="0.3">
      <c r="B39657">
        <v>15</v>
      </c>
      <c r="H39657" s="2">
        <v>14</v>
      </c>
      <c r="S39657" s="2">
        <f t="shared" si="621"/>
        <v>1945.0752000000002</v>
      </c>
    </row>
    <row r="39658" spans="2:19" x14ac:dyDescent="0.3">
      <c r="B39658">
        <v>14.3</v>
      </c>
      <c r="H39658" s="2">
        <v>16.600000000000001</v>
      </c>
      <c r="S39658" s="2">
        <f t="shared" si="621"/>
        <v>1646.3999999999999</v>
      </c>
    </row>
    <row r="39659" spans="2:19" x14ac:dyDescent="0.3">
      <c r="B39659">
        <v>14.8</v>
      </c>
      <c r="H39659" s="2">
        <v>15.2</v>
      </c>
      <c r="S39659" s="2">
        <f t="shared" si="621"/>
        <v>2744.5776000000005</v>
      </c>
    </row>
    <row r="39660" spans="2:19" x14ac:dyDescent="0.3">
      <c r="B39660">
        <v>14</v>
      </c>
      <c r="H39660" s="2">
        <v>19.399999999999999</v>
      </c>
      <c r="S39660" s="2">
        <f t="shared" si="621"/>
        <v>2107.0847999999996</v>
      </c>
    </row>
    <row r="39661" spans="2:19" x14ac:dyDescent="0.3">
      <c r="B39661">
        <v>16.600000000000001</v>
      </c>
      <c r="H39661" s="2">
        <v>16</v>
      </c>
      <c r="S39661" s="2">
        <f t="shared" si="621"/>
        <v>4380.8303999999989</v>
      </c>
    </row>
    <row r="39662" spans="2:19" x14ac:dyDescent="0.3">
      <c r="B39662">
        <v>15.2</v>
      </c>
      <c r="H39662" s="2">
        <v>19.899999999999999</v>
      </c>
      <c r="S39662" s="2">
        <f t="shared" si="621"/>
        <v>2457.6</v>
      </c>
    </row>
    <row r="39663" spans="2:19" x14ac:dyDescent="0.3">
      <c r="B39663">
        <v>19.399999999999999</v>
      </c>
      <c r="H39663" s="2">
        <v>19.5</v>
      </c>
      <c r="S39663" s="2">
        <f t="shared" si="621"/>
        <v>4728.3593999999985</v>
      </c>
    </row>
    <row r="39664" spans="2:19" x14ac:dyDescent="0.3">
      <c r="B39664">
        <v>16</v>
      </c>
      <c r="H39664" s="2">
        <v>15.9</v>
      </c>
      <c r="S39664" s="2">
        <f t="shared" si="621"/>
        <v>4448.9250000000002</v>
      </c>
    </row>
    <row r="39665" spans="2:19" x14ac:dyDescent="0.3">
      <c r="B39665">
        <v>19.899999999999999</v>
      </c>
      <c r="H39665" s="2">
        <v>16.600000000000001</v>
      </c>
      <c r="S39665" s="2">
        <f t="shared" si="621"/>
        <v>2411.8074000000001</v>
      </c>
    </row>
    <row r="39666" spans="2:19" x14ac:dyDescent="0.3">
      <c r="B39666">
        <v>19.5</v>
      </c>
      <c r="H39666" s="2">
        <v>17.3</v>
      </c>
      <c r="S39666" s="2">
        <f t="shared" si="621"/>
        <v>2744.5776000000005</v>
      </c>
    </row>
    <row r="39667" spans="2:19" x14ac:dyDescent="0.3">
      <c r="B39667">
        <v>15.9</v>
      </c>
      <c r="H39667" s="2">
        <v>18.100000000000001</v>
      </c>
      <c r="S39667" s="2">
        <f t="shared" si="621"/>
        <v>3106.6302000000001</v>
      </c>
    </row>
    <row r="39668" spans="2:19" x14ac:dyDescent="0.3">
      <c r="B39668">
        <v>16.600000000000001</v>
      </c>
      <c r="H39668" s="2">
        <v>16.899999999999999</v>
      </c>
      <c r="S39668" s="2">
        <f t="shared" si="621"/>
        <v>3557.8446000000008</v>
      </c>
    </row>
    <row r="39669" spans="2:19" x14ac:dyDescent="0.3">
      <c r="B39669">
        <v>17.3</v>
      </c>
      <c r="H39669" s="2">
        <v>17.8</v>
      </c>
      <c r="S39669" s="2">
        <f t="shared" si="621"/>
        <v>2896.0853999999995</v>
      </c>
    </row>
    <row r="39670" spans="2:19" x14ac:dyDescent="0.3">
      <c r="B39670">
        <v>18.100000000000001</v>
      </c>
      <c r="H39670" s="2">
        <v>16.3</v>
      </c>
      <c r="S39670" s="2">
        <f t="shared" si="621"/>
        <v>3383.8512000000001</v>
      </c>
    </row>
    <row r="39671" spans="2:19" x14ac:dyDescent="0.3">
      <c r="B39671">
        <v>16.899999999999999</v>
      </c>
      <c r="H39671" s="2">
        <v>17.399999999999999</v>
      </c>
      <c r="S39671" s="2">
        <f t="shared" si="621"/>
        <v>2598.4482000000003</v>
      </c>
    </row>
    <row r="39672" spans="2:19" x14ac:dyDescent="0.3">
      <c r="B39672">
        <v>17.8</v>
      </c>
      <c r="H39672" s="2">
        <v>18.399999999999999</v>
      </c>
      <c r="S39672" s="2">
        <f t="shared" si="621"/>
        <v>3160.8143999999988</v>
      </c>
    </row>
    <row r="39673" spans="2:19" x14ac:dyDescent="0.3">
      <c r="B39673">
        <v>16.3</v>
      </c>
      <c r="H39673" s="2">
        <v>19.5</v>
      </c>
      <c r="S39673" s="2">
        <f t="shared" si="621"/>
        <v>3737.7023999999988</v>
      </c>
    </row>
    <row r="39674" spans="2:19" x14ac:dyDescent="0.3">
      <c r="B39674">
        <v>17.399999999999999</v>
      </c>
      <c r="H39674" s="2">
        <v>19.3</v>
      </c>
      <c r="S39674" s="2">
        <f t="shared" si="621"/>
        <v>4448.9250000000002</v>
      </c>
    </row>
    <row r="39675" spans="2:19" x14ac:dyDescent="0.3">
      <c r="B39675">
        <v>18.399999999999999</v>
      </c>
      <c r="H39675" s="2">
        <v>17.399999999999999</v>
      </c>
      <c r="S39675" s="2">
        <f t="shared" si="621"/>
        <v>4313.4342000000006</v>
      </c>
    </row>
    <row r="39676" spans="2:19" x14ac:dyDescent="0.3">
      <c r="B39676">
        <v>19.5</v>
      </c>
      <c r="H39676" s="2">
        <v>18.2</v>
      </c>
      <c r="S39676" s="2">
        <f t="shared" si="621"/>
        <v>3160.8143999999988</v>
      </c>
    </row>
    <row r="39677" spans="2:19" x14ac:dyDescent="0.3">
      <c r="B39677">
        <v>19.3</v>
      </c>
      <c r="H39677" s="2">
        <v>20.9</v>
      </c>
      <c r="S39677" s="2">
        <f t="shared" si="621"/>
        <v>3617.1407999999997</v>
      </c>
    </row>
    <row r="39678" spans="2:19" x14ac:dyDescent="0.3">
      <c r="B39678">
        <v>17.399999999999999</v>
      </c>
      <c r="H39678" s="2">
        <v>19.399999999999999</v>
      </c>
      <c r="S39678" s="2">
        <f t="shared" si="621"/>
        <v>5477.5973999999987</v>
      </c>
    </row>
    <row r="39679" spans="2:19" x14ac:dyDescent="0.3">
      <c r="B39679">
        <v>18.2</v>
      </c>
      <c r="H39679" s="2">
        <v>19.399999999999999</v>
      </c>
      <c r="S39679" s="2">
        <f t="shared" si="621"/>
        <v>4380.8303999999989</v>
      </c>
    </row>
    <row r="39680" spans="2:19" x14ac:dyDescent="0.3">
      <c r="B39680">
        <v>20.9</v>
      </c>
      <c r="H39680" s="2">
        <v>18.5</v>
      </c>
      <c r="S39680" s="2">
        <f t="shared" si="621"/>
        <v>4380.8303999999989</v>
      </c>
    </row>
    <row r="39681" spans="2:19" x14ac:dyDescent="0.3">
      <c r="B39681">
        <v>19.399999999999999</v>
      </c>
      <c r="H39681" s="2">
        <v>17.5</v>
      </c>
      <c r="S39681" s="2">
        <f t="shared" si="621"/>
        <v>3798.9749999999999</v>
      </c>
    </row>
    <row r="39682" spans="2:19" x14ac:dyDescent="0.3">
      <c r="B39682">
        <v>19.399999999999999</v>
      </c>
      <c r="H39682" s="2">
        <v>19</v>
      </c>
      <c r="S39682" s="2">
        <f t="shared" si="621"/>
        <v>3215.625</v>
      </c>
    </row>
    <row r="39683" spans="2:19" x14ac:dyDescent="0.3">
      <c r="B39683">
        <v>18.5</v>
      </c>
      <c r="H39683" s="2">
        <v>18.899999999999999</v>
      </c>
      <c r="S39683" s="2">
        <f t="shared" ref="S39683:S39746" si="622">0.5*1.2*B39685^3</f>
        <v>4115.3999999999996</v>
      </c>
    </row>
    <row r="39684" spans="2:19" x14ac:dyDescent="0.3">
      <c r="B39684">
        <v>17.5</v>
      </c>
      <c r="H39684" s="2">
        <v>20.100000000000001</v>
      </c>
      <c r="S39684" s="2">
        <f t="shared" si="622"/>
        <v>4050.761399999999</v>
      </c>
    </row>
    <row r="39685" spans="2:19" x14ac:dyDescent="0.3">
      <c r="B39685">
        <v>19</v>
      </c>
      <c r="H39685" s="2">
        <v>18.600000000000001</v>
      </c>
      <c r="S39685" s="2">
        <f t="shared" si="622"/>
        <v>4872.3606000000009</v>
      </c>
    </row>
    <row r="39686" spans="2:19" x14ac:dyDescent="0.3">
      <c r="B39686">
        <v>18.899999999999999</v>
      </c>
      <c r="H39686" s="2">
        <v>19.3</v>
      </c>
      <c r="S39686" s="2">
        <f t="shared" si="622"/>
        <v>3860.9136000000008</v>
      </c>
    </row>
    <row r="39687" spans="2:19" x14ac:dyDescent="0.3">
      <c r="B39687">
        <v>20.100000000000001</v>
      </c>
      <c r="H39687" s="2">
        <v>18.7</v>
      </c>
      <c r="S39687" s="2">
        <f t="shared" si="622"/>
        <v>4313.4342000000006</v>
      </c>
    </row>
    <row r="39688" spans="2:19" x14ac:dyDescent="0.3">
      <c r="B39688">
        <v>18.600000000000001</v>
      </c>
      <c r="H39688" s="2">
        <v>19.3</v>
      </c>
      <c r="S39688" s="2">
        <f t="shared" si="622"/>
        <v>3923.5217999999995</v>
      </c>
    </row>
    <row r="39689" spans="2:19" x14ac:dyDescent="0.3">
      <c r="B39689">
        <v>19.3</v>
      </c>
      <c r="H39689" s="2">
        <v>18.100000000000001</v>
      </c>
      <c r="S39689" s="2">
        <f t="shared" si="622"/>
        <v>4313.4342000000006</v>
      </c>
    </row>
    <row r="39690" spans="2:19" x14ac:dyDescent="0.3">
      <c r="B39690">
        <v>18.7</v>
      </c>
      <c r="H39690" s="2">
        <v>17.399999999999999</v>
      </c>
      <c r="S39690" s="2">
        <f t="shared" si="622"/>
        <v>3557.8446000000008</v>
      </c>
    </row>
    <row r="39691" spans="2:19" x14ac:dyDescent="0.3">
      <c r="B39691">
        <v>19.3</v>
      </c>
      <c r="H39691" s="2">
        <v>19.3</v>
      </c>
      <c r="S39691" s="2">
        <f t="shared" si="622"/>
        <v>3160.8143999999988</v>
      </c>
    </row>
    <row r="39692" spans="2:19" x14ac:dyDescent="0.3">
      <c r="B39692">
        <v>18.100000000000001</v>
      </c>
      <c r="H39692" s="2">
        <v>18.5</v>
      </c>
      <c r="S39692" s="2">
        <f t="shared" si="622"/>
        <v>4313.4342000000006</v>
      </c>
    </row>
    <row r="39693" spans="2:19" x14ac:dyDescent="0.3">
      <c r="B39693">
        <v>17.399999999999999</v>
      </c>
      <c r="H39693" s="2">
        <v>18.3</v>
      </c>
      <c r="S39693" s="2">
        <f t="shared" si="622"/>
        <v>3798.9749999999999</v>
      </c>
    </row>
    <row r="39694" spans="2:19" x14ac:dyDescent="0.3">
      <c r="B39694">
        <v>19.3</v>
      </c>
      <c r="H39694" s="2">
        <v>19.100000000000001</v>
      </c>
      <c r="S39694" s="2">
        <f t="shared" si="622"/>
        <v>3677.0922000000005</v>
      </c>
    </row>
    <row r="39695" spans="2:19" x14ac:dyDescent="0.3">
      <c r="B39695">
        <v>18.5</v>
      </c>
      <c r="H39695" s="2">
        <v>21.9</v>
      </c>
      <c r="S39695" s="2">
        <f t="shared" si="622"/>
        <v>4180.722600000001</v>
      </c>
    </row>
    <row r="39696" spans="2:19" x14ac:dyDescent="0.3">
      <c r="B39696">
        <v>18.3</v>
      </c>
      <c r="H39696" s="2">
        <v>20.100000000000001</v>
      </c>
      <c r="S39696" s="2">
        <f t="shared" si="622"/>
        <v>6302.0753999999988</v>
      </c>
    </row>
    <row r="39697" spans="2:19" x14ac:dyDescent="0.3">
      <c r="B39697">
        <v>19.100000000000001</v>
      </c>
      <c r="H39697" s="2">
        <v>17.600000000000001</v>
      </c>
      <c r="S39697" s="2">
        <f t="shared" si="622"/>
        <v>4872.3606000000009</v>
      </c>
    </row>
    <row r="39698" spans="2:19" x14ac:dyDescent="0.3">
      <c r="B39698">
        <v>21.9</v>
      </c>
      <c r="H39698" s="2">
        <v>19.8</v>
      </c>
      <c r="S39698" s="2">
        <f t="shared" si="622"/>
        <v>3271.0656000000008</v>
      </c>
    </row>
    <row r="39699" spans="2:19" x14ac:dyDescent="0.3">
      <c r="B39699">
        <v>20.100000000000001</v>
      </c>
      <c r="H39699" s="2">
        <v>18.7</v>
      </c>
      <c r="S39699" s="2">
        <f t="shared" si="622"/>
        <v>4657.4351999999999</v>
      </c>
    </row>
    <row r="39700" spans="2:19" x14ac:dyDescent="0.3">
      <c r="B39700">
        <v>17.600000000000001</v>
      </c>
      <c r="H39700" s="2">
        <v>18.399999999999999</v>
      </c>
      <c r="S39700" s="2">
        <f t="shared" si="622"/>
        <v>3923.5217999999995</v>
      </c>
    </row>
    <row r="39701" spans="2:19" x14ac:dyDescent="0.3">
      <c r="B39701">
        <v>19.8</v>
      </c>
      <c r="H39701" s="2">
        <v>19.2</v>
      </c>
      <c r="S39701" s="2">
        <f t="shared" si="622"/>
        <v>3737.7023999999988</v>
      </c>
    </row>
    <row r="39702" spans="2:19" x14ac:dyDescent="0.3">
      <c r="B39702">
        <v>18.7</v>
      </c>
      <c r="H39702" s="2">
        <v>19.8</v>
      </c>
      <c r="S39702" s="2">
        <f t="shared" si="622"/>
        <v>4246.7327999999998</v>
      </c>
    </row>
    <row r="39703" spans="2:19" x14ac:dyDescent="0.3">
      <c r="B39703">
        <v>18.399999999999999</v>
      </c>
      <c r="H39703" s="2">
        <v>15.4</v>
      </c>
      <c r="S39703" s="2">
        <f t="shared" si="622"/>
        <v>4657.4351999999999</v>
      </c>
    </row>
    <row r="39704" spans="2:19" x14ac:dyDescent="0.3">
      <c r="B39704">
        <v>19.2</v>
      </c>
      <c r="H39704" s="2">
        <v>18.8</v>
      </c>
      <c r="S39704" s="2">
        <f t="shared" si="622"/>
        <v>2191.3584000000001</v>
      </c>
    </row>
    <row r="39705" spans="2:19" x14ac:dyDescent="0.3">
      <c r="B39705">
        <v>19.8</v>
      </c>
      <c r="H39705" s="2">
        <v>17.2</v>
      </c>
      <c r="S39705" s="2">
        <f t="shared" si="622"/>
        <v>3986.8032000000007</v>
      </c>
    </row>
    <row r="39706" spans="2:19" x14ac:dyDescent="0.3">
      <c r="B39706">
        <v>15.4</v>
      </c>
      <c r="H39706" s="2">
        <v>17.100000000000001</v>
      </c>
      <c r="S39706" s="2">
        <f t="shared" si="622"/>
        <v>3053.0687999999996</v>
      </c>
    </row>
    <row r="39707" spans="2:19" x14ac:dyDescent="0.3">
      <c r="B39707">
        <v>18.8</v>
      </c>
      <c r="H39707" s="2">
        <v>20.100000000000001</v>
      </c>
      <c r="S39707" s="2">
        <f t="shared" si="622"/>
        <v>3000.1266000000005</v>
      </c>
    </row>
    <row r="39708" spans="2:19" x14ac:dyDescent="0.3">
      <c r="B39708">
        <v>17.2</v>
      </c>
      <c r="H39708" s="2">
        <v>18.2</v>
      </c>
      <c r="S39708" s="2">
        <f t="shared" si="622"/>
        <v>4872.3606000000009</v>
      </c>
    </row>
    <row r="39709" spans="2:19" x14ac:dyDescent="0.3">
      <c r="B39709">
        <v>17.100000000000001</v>
      </c>
      <c r="H39709" s="2">
        <v>16.399999999999999</v>
      </c>
      <c r="S39709" s="2">
        <f t="shared" si="622"/>
        <v>3617.1407999999997</v>
      </c>
    </row>
    <row r="39710" spans="2:19" x14ac:dyDescent="0.3">
      <c r="B39710">
        <v>20.100000000000001</v>
      </c>
      <c r="H39710" s="2">
        <v>18.5</v>
      </c>
      <c r="S39710" s="2">
        <f t="shared" si="622"/>
        <v>2646.5663999999997</v>
      </c>
    </row>
    <row r="39711" spans="2:19" x14ac:dyDescent="0.3">
      <c r="B39711">
        <v>18.2</v>
      </c>
      <c r="H39711" s="2">
        <v>17.600000000000001</v>
      </c>
      <c r="S39711" s="2">
        <f t="shared" si="622"/>
        <v>3798.9749999999999</v>
      </c>
    </row>
    <row r="39712" spans="2:19" x14ac:dyDescent="0.3">
      <c r="B39712">
        <v>16.399999999999999</v>
      </c>
      <c r="H39712" s="2">
        <v>15.3</v>
      </c>
      <c r="S39712" s="2">
        <f t="shared" si="622"/>
        <v>3271.0656000000008</v>
      </c>
    </row>
    <row r="39713" spans="2:19" x14ac:dyDescent="0.3">
      <c r="B39713">
        <v>18.5</v>
      </c>
      <c r="H39713" s="2">
        <v>16.399999999999999</v>
      </c>
      <c r="S39713" s="2">
        <f t="shared" si="622"/>
        <v>2148.9462000000003</v>
      </c>
    </row>
    <row r="39714" spans="2:19" x14ac:dyDescent="0.3">
      <c r="B39714">
        <v>17.600000000000001</v>
      </c>
      <c r="H39714" s="2">
        <v>14.5</v>
      </c>
      <c r="S39714" s="2">
        <f t="shared" si="622"/>
        <v>2646.5663999999997</v>
      </c>
    </row>
    <row r="39715" spans="2:19" x14ac:dyDescent="0.3">
      <c r="B39715">
        <v>15.3</v>
      </c>
      <c r="H39715" s="2">
        <v>17.100000000000001</v>
      </c>
      <c r="S39715" s="2">
        <f t="shared" si="622"/>
        <v>1829.175</v>
      </c>
    </row>
    <row r="39716" spans="2:19" x14ac:dyDescent="0.3">
      <c r="B39716">
        <v>16.399999999999999</v>
      </c>
      <c r="H39716" s="2">
        <v>20.7</v>
      </c>
      <c r="S39716" s="2">
        <f t="shared" si="622"/>
        <v>3000.1266000000005</v>
      </c>
    </row>
    <row r="39717" spans="2:19" x14ac:dyDescent="0.3">
      <c r="B39717">
        <v>14.5</v>
      </c>
      <c r="H39717" s="2">
        <v>19.600000000000001</v>
      </c>
      <c r="S39717" s="2">
        <f t="shared" si="622"/>
        <v>5321.8457999999991</v>
      </c>
    </row>
    <row r="39718" spans="2:19" x14ac:dyDescent="0.3">
      <c r="B39718">
        <v>17.100000000000001</v>
      </c>
      <c r="H39718" s="2">
        <v>21.2</v>
      </c>
      <c r="S39718" s="2">
        <f t="shared" si="622"/>
        <v>4517.7216000000008</v>
      </c>
    </row>
    <row r="39719" spans="2:19" x14ac:dyDescent="0.3">
      <c r="B39719">
        <v>20.7</v>
      </c>
      <c r="H39719" s="2">
        <v>19.7</v>
      </c>
      <c r="S39719" s="2">
        <f t="shared" si="622"/>
        <v>5716.8767999999991</v>
      </c>
    </row>
    <row r="39720" spans="2:19" x14ac:dyDescent="0.3">
      <c r="B39720">
        <v>19.600000000000001</v>
      </c>
      <c r="H39720" s="2">
        <v>20.100000000000001</v>
      </c>
      <c r="S39720" s="2">
        <f t="shared" si="622"/>
        <v>4587.2237999999998</v>
      </c>
    </row>
    <row r="39721" spans="2:19" x14ac:dyDescent="0.3">
      <c r="B39721">
        <v>21.2</v>
      </c>
      <c r="H39721" s="2">
        <v>17.8</v>
      </c>
      <c r="S39721" s="2">
        <f t="shared" si="622"/>
        <v>4872.3606000000009</v>
      </c>
    </row>
    <row r="39722" spans="2:19" x14ac:dyDescent="0.3">
      <c r="B39722">
        <v>19.7</v>
      </c>
      <c r="H39722" s="2">
        <v>17.5</v>
      </c>
      <c r="S39722" s="2">
        <f t="shared" si="622"/>
        <v>3383.8512000000001</v>
      </c>
    </row>
    <row r="39723" spans="2:19" x14ac:dyDescent="0.3">
      <c r="B39723">
        <v>20.100000000000001</v>
      </c>
      <c r="H39723" s="2">
        <v>20.8</v>
      </c>
      <c r="S39723" s="2">
        <f t="shared" si="622"/>
        <v>3215.625</v>
      </c>
    </row>
    <row r="39724" spans="2:19" x14ac:dyDescent="0.3">
      <c r="B39724">
        <v>17.8</v>
      </c>
      <c r="H39724" s="2">
        <v>15.1</v>
      </c>
      <c r="S39724" s="2">
        <f t="shared" si="622"/>
        <v>5399.3472000000011</v>
      </c>
    </row>
    <row r="39725" spans="2:19" x14ac:dyDescent="0.3">
      <c r="B39725">
        <v>17.5</v>
      </c>
      <c r="H39725" s="2">
        <v>17.8</v>
      </c>
      <c r="S39725" s="2">
        <f t="shared" si="622"/>
        <v>2065.7705999999998</v>
      </c>
    </row>
    <row r="39726" spans="2:19" x14ac:dyDescent="0.3">
      <c r="B39726">
        <v>20.8</v>
      </c>
      <c r="H39726" s="2">
        <v>17.5</v>
      </c>
      <c r="S39726" s="2">
        <f t="shared" si="622"/>
        <v>3383.8512000000001</v>
      </c>
    </row>
    <row r="39727" spans="2:19" x14ac:dyDescent="0.3">
      <c r="B39727">
        <v>15.1</v>
      </c>
      <c r="H39727" s="2">
        <v>17.600000000000001</v>
      </c>
      <c r="S39727" s="2">
        <f t="shared" si="622"/>
        <v>3215.625</v>
      </c>
    </row>
    <row r="39728" spans="2:19" x14ac:dyDescent="0.3">
      <c r="B39728">
        <v>17.8</v>
      </c>
      <c r="H39728" s="2">
        <v>16</v>
      </c>
      <c r="S39728" s="2">
        <f t="shared" si="622"/>
        <v>3271.0656000000008</v>
      </c>
    </row>
    <row r="39729" spans="2:19" x14ac:dyDescent="0.3">
      <c r="B39729">
        <v>17.5</v>
      </c>
      <c r="H39729" s="2">
        <v>16.5</v>
      </c>
      <c r="S39729" s="2">
        <f t="shared" si="622"/>
        <v>2457.6</v>
      </c>
    </row>
    <row r="39730" spans="2:19" x14ac:dyDescent="0.3">
      <c r="B39730">
        <v>17.600000000000001</v>
      </c>
      <c r="H39730" s="2">
        <v>17.3</v>
      </c>
      <c r="S39730" s="2">
        <f t="shared" si="622"/>
        <v>2695.2750000000001</v>
      </c>
    </row>
    <row r="39731" spans="2:19" x14ac:dyDescent="0.3">
      <c r="B39731">
        <v>16</v>
      </c>
      <c r="H39731" s="2">
        <v>19.2</v>
      </c>
      <c r="S39731" s="2">
        <f t="shared" si="622"/>
        <v>3106.6302000000001</v>
      </c>
    </row>
    <row r="39732" spans="2:19" x14ac:dyDescent="0.3">
      <c r="B39732">
        <v>16.5</v>
      </c>
      <c r="H39732" s="2">
        <v>18.8</v>
      </c>
      <c r="S39732" s="2">
        <f t="shared" si="622"/>
        <v>4246.7327999999998</v>
      </c>
    </row>
    <row r="39733" spans="2:19" x14ac:dyDescent="0.3">
      <c r="B39733">
        <v>17.3</v>
      </c>
      <c r="H39733" s="2">
        <v>20.9</v>
      </c>
      <c r="S39733" s="2">
        <f t="shared" si="622"/>
        <v>3986.8032000000007</v>
      </c>
    </row>
    <row r="39734" spans="2:19" x14ac:dyDescent="0.3">
      <c r="B39734">
        <v>19.2</v>
      </c>
      <c r="H39734" s="2">
        <v>18.2</v>
      </c>
      <c r="S39734" s="2">
        <f t="shared" si="622"/>
        <v>5477.5973999999987</v>
      </c>
    </row>
    <row r="39735" spans="2:19" x14ac:dyDescent="0.3">
      <c r="B39735">
        <v>18.8</v>
      </c>
      <c r="H39735" s="2">
        <v>20.100000000000001</v>
      </c>
      <c r="S39735" s="2">
        <f t="shared" si="622"/>
        <v>3617.1407999999997</v>
      </c>
    </row>
    <row r="39736" spans="2:19" x14ac:dyDescent="0.3">
      <c r="B39736">
        <v>20.9</v>
      </c>
      <c r="H39736" s="2">
        <v>18</v>
      </c>
      <c r="S39736" s="2">
        <f t="shared" si="622"/>
        <v>4872.3606000000009</v>
      </c>
    </row>
    <row r="39737" spans="2:19" x14ac:dyDescent="0.3">
      <c r="B39737">
        <v>18.2</v>
      </c>
      <c r="H39737" s="2">
        <v>16.8</v>
      </c>
      <c r="S39737" s="2">
        <f t="shared" si="622"/>
        <v>3499.2</v>
      </c>
    </row>
    <row r="39738" spans="2:19" x14ac:dyDescent="0.3">
      <c r="B39738">
        <v>20.100000000000001</v>
      </c>
      <c r="H39738" s="2">
        <v>18.399999999999999</v>
      </c>
      <c r="S39738" s="2">
        <f t="shared" si="622"/>
        <v>2844.9792000000002</v>
      </c>
    </row>
    <row r="39739" spans="2:19" x14ac:dyDescent="0.3">
      <c r="B39739">
        <v>18</v>
      </c>
      <c r="H39739" s="2">
        <v>18</v>
      </c>
      <c r="S39739" s="2">
        <f t="shared" si="622"/>
        <v>3737.7023999999988</v>
      </c>
    </row>
    <row r="39740" spans="2:19" x14ac:dyDescent="0.3">
      <c r="B39740">
        <v>16.8</v>
      </c>
      <c r="H39740" s="2">
        <v>19.3</v>
      </c>
      <c r="S39740" s="2">
        <f t="shared" si="622"/>
        <v>3499.2</v>
      </c>
    </row>
    <row r="39741" spans="2:19" x14ac:dyDescent="0.3">
      <c r="B39741">
        <v>18.399999999999999</v>
      </c>
      <c r="H39741" s="2">
        <v>18.600000000000001</v>
      </c>
      <c r="S39741" s="2">
        <f t="shared" si="622"/>
        <v>4313.4342000000006</v>
      </c>
    </row>
    <row r="39742" spans="2:19" x14ac:dyDescent="0.3">
      <c r="B39742">
        <v>18</v>
      </c>
      <c r="H39742" s="2">
        <v>17.100000000000001</v>
      </c>
      <c r="S39742" s="2">
        <f t="shared" si="622"/>
        <v>3860.9136000000008</v>
      </c>
    </row>
    <row r="39743" spans="2:19" x14ac:dyDescent="0.3">
      <c r="B39743">
        <v>19.3</v>
      </c>
      <c r="H39743" s="2">
        <v>17.3</v>
      </c>
      <c r="S39743" s="2">
        <f t="shared" si="622"/>
        <v>3000.1266000000005</v>
      </c>
    </row>
    <row r="39744" spans="2:19" x14ac:dyDescent="0.3">
      <c r="B39744">
        <v>18.600000000000001</v>
      </c>
      <c r="H39744" s="2">
        <v>19</v>
      </c>
      <c r="S39744" s="2">
        <f t="shared" si="622"/>
        <v>3106.6302000000001</v>
      </c>
    </row>
    <row r="39745" spans="2:19" x14ac:dyDescent="0.3">
      <c r="B39745">
        <v>17.100000000000001</v>
      </c>
      <c r="H39745" s="2">
        <v>17.8</v>
      </c>
      <c r="S39745" s="2">
        <f t="shared" si="622"/>
        <v>4115.3999999999996</v>
      </c>
    </row>
    <row r="39746" spans="2:19" x14ac:dyDescent="0.3">
      <c r="B39746">
        <v>17.3</v>
      </c>
      <c r="H39746" s="2">
        <v>18.2</v>
      </c>
      <c r="S39746" s="2">
        <f t="shared" si="622"/>
        <v>3383.8512000000001</v>
      </c>
    </row>
    <row r="39747" spans="2:19" x14ac:dyDescent="0.3">
      <c r="B39747">
        <v>19</v>
      </c>
      <c r="H39747" s="2">
        <v>16.899999999999999</v>
      </c>
      <c r="S39747" s="2">
        <f t="shared" ref="S39747:S39810" si="623">0.5*1.2*B39749^3</f>
        <v>3617.1407999999997</v>
      </c>
    </row>
    <row r="39748" spans="2:19" x14ac:dyDescent="0.3">
      <c r="B39748">
        <v>17.8</v>
      </c>
      <c r="H39748" s="2">
        <v>16.8</v>
      </c>
      <c r="S39748" s="2">
        <f t="shared" si="623"/>
        <v>2896.0853999999995</v>
      </c>
    </row>
    <row r="39749" spans="2:19" x14ac:dyDescent="0.3">
      <c r="B39749">
        <v>18.2</v>
      </c>
      <c r="H39749" s="2">
        <v>19.3</v>
      </c>
      <c r="S39749" s="2">
        <f t="shared" si="623"/>
        <v>2844.9792000000002</v>
      </c>
    </row>
    <row r="39750" spans="2:19" x14ac:dyDescent="0.3">
      <c r="B39750">
        <v>16.899999999999999</v>
      </c>
      <c r="H39750" s="2">
        <v>16.600000000000001</v>
      </c>
      <c r="S39750" s="2">
        <f t="shared" si="623"/>
        <v>4313.4342000000006</v>
      </c>
    </row>
    <row r="39751" spans="2:19" x14ac:dyDescent="0.3">
      <c r="B39751">
        <v>16.8</v>
      </c>
      <c r="H39751" s="2">
        <v>17.5</v>
      </c>
      <c r="S39751" s="2">
        <f t="shared" si="623"/>
        <v>2744.5776000000005</v>
      </c>
    </row>
    <row r="39752" spans="2:19" x14ac:dyDescent="0.3">
      <c r="B39752">
        <v>19.3</v>
      </c>
      <c r="H39752" s="2">
        <v>14.6</v>
      </c>
      <c r="S39752" s="2">
        <f t="shared" si="623"/>
        <v>3215.625</v>
      </c>
    </row>
    <row r="39753" spans="2:19" x14ac:dyDescent="0.3">
      <c r="B39753">
        <v>16.600000000000001</v>
      </c>
      <c r="H39753" s="2">
        <v>16.3</v>
      </c>
      <c r="S39753" s="2">
        <f t="shared" si="623"/>
        <v>1867.2815999999998</v>
      </c>
    </row>
    <row r="39754" spans="2:19" x14ac:dyDescent="0.3">
      <c r="B39754">
        <v>17.5</v>
      </c>
      <c r="H39754" s="2">
        <v>17.399999999999999</v>
      </c>
      <c r="S39754" s="2">
        <f t="shared" si="623"/>
        <v>2598.4482000000003</v>
      </c>
    </row>
    <row r="39755" spans="2:19" x14ac:dyDescent="0.3">
      <c r="B39755">
        <v>14.6</v>
      </c>
      <c r="H39755" s="2">
        <v>19</v>
      </c>
      <c r="S39755" s="2">
        <f t="shared" si="623"/>
        <v>3160.8143999999988</v>
      </c>
    </row>
    <row r="39756" spans="2:19" x14ac:dyDescent="0.3">
      <c r="B39756">
        <v>16.3</v>
      </c>
      <c r="H39756" s="2">
        <v>18</v>
      </c>
      <c r="S39756" s="2">
        <f t="shared" si="623"/>
        <v>4115.3999999999996</v>
      </c>
    </row>
    <row r="39757" spans="2:19" x14ac:dyDescent="0.3">
      <c r="B39757">
        <v>17.399999999999999</v>
      </c>
      <c r="H39757" s="2">
        <v>16.8</v>
      </c>
      <c r="S39757" s="2">
        <f t="shared" si="623"/>
        <v>3499.2</v>
      </c>
    </row>
    <row r="39758" spans="2:19" x14ac:dyDescent="0.3">
      <c r="B39758">
        <v>19</v>
      </c>
      <c r="H39758" s="2">
        <v>17</v>
      </c>
      <c r="S39758" s="2">
        <f t="shared" si="623"/>
        <v>2844.9792000000002</v>
      </c>
    </row>
    <row r="39759" spans="2:19" x14ac:dyDescent="0.3">
      <c r="B39759">
        <v>18</v>
      </c>
      <c r="H39759" s="2">
        <v>17.899999999999999</v>
      </c>
      <c r="S39759" s="2">
        <f t="shared" si="623"/>
        <v>2947.7999999999997</v>
      </c>
    </row>
    <row r="39760" spans="2:19" x14ac:dyDescent="0.3">
      <c r="B39760">
        <v>16.8</v>
      </c>
      <c r="H39760" s="2">
        <v>15.2</v>
      </c>
      <c r="S39760" s="2">
        <f t="shared" si="623"/>
        <v>3441.2033999999994</v>
      </c>
    </row>
    <row r="39761" spans="2:19" x14ac:dyDescent="0.3">
      <c r="B39761">
        <v>17</v>
      </c>
      <c r="H39761" s="2">
        <v>17.399999999999999</v>
      </c>
      <c r="S39761" s="2">
        <f t="shared" si="623"/>
        <v>2107.0847999999996</v>
      </c>
    </row>
    <row r="39762" spans="2:19" x14ac:dyDescent="0.3">
      <c r="B39762">
        <v>17.899999999999999</v>
      </c>
      <c r="H39762" s="2">
        <v>17.3</v>
      </c>
      <c r="S39762" s="2">
        <f t="shared" si="623"/>
        <v>3160.8143999999988</v>
      </c>
    </row>
    <row r="39763" spans="2:19" x14ac:dyDescent="0.3">
      <c r="B39763">
        <v>15.2</v>
      </c>
      <c r="H39763" s="2">
        <v>16.7</v>
      </c>
      <c r="S39763" s="2">
        <f t="shared" si="623"/>
        <v>3106.6302000000001</v>
      </c>
    </row>
    <row r="39764" spans="2:19" x14ac:dyDescent="0.3">
      <c r="B39764">
        <v>17.399999999999999</v>
      </c>
      <c r="H39764" s="2">
        <v>16.2</v>
      </c>
      <c r="S39764" s="2">
        <f t="shared" si="623"/>
        <v>2794.4777999999997</v>
      </c>
    </row>
    <row r="39765" spans="2:19" x14ac:dyDescent="0.3">
      <c r="B39765">
        <v>17.3</v>
      </c>
      <c r="H39765" s="2">
        <v>17.899999999999999</v>
      </c>
      <c r="S39765" s="2">
        <f t="shared" si="623"/>
        <v>2550.9167999999995</v>
      </c>
    </row>
    <row r="39766" spans="2:19" x14ac:dyDescent="0.3">
      <c r="B39766">
        <v>16.7</v>
      </c>
      <c r="H39766" s="2">
        <v>17.7</v>
      </c>
      <c r="S39766" s="2">
        <f t="shared" si="623"/>
        <v>3441.2033999999994</v>
      </c>
    </row>
    <row r="39767" spans="2:19" x14ac:dyDescent="0.3">
      <c r="B39767">
        <v>16.2</v>
      </c>
      <c r="H39767" s="2">
        <v>14.6</v>
      </c>
      <c r="S39767" s="2">
        <f t="shared" si="623"/>
        <v>3327.1397999999995</v>
      </c>
    </row>
    <row r="39768" spans="2:19" x14ac:dyDescent="0.3">
      <c r="B39768">
        <v>17.899999999999999</v>
      </c>
      <c r="H39768" s="2">
        <v>15.3</v>
      </c>
      <c r="S39768" s="2">
        <f t="shared" si="623"/>
        <v>1867.2815999999998</v>
      </c>
    </row>
    <row r="39769" spans="2:19" x14ac:dyDescent="0.3">
      <c r="B39769">
        <v>17.7</v>
      </c>
      <c r="H39769" s="2">
        <v>18.600000000000001</v>
      </c>
      <c r="S39769" s="2">
        <f t="shared" si="623"/>
        <v>2148.9462000000003</v>
      </c>
    </row>
    <row r="39770" spans="2:19" x14ac:dyDescent="0.3">
      <c r="B39770">
        <v>14.6</v>
      </c>
      <c r="H39770" s="2">
        <v>17.2</v>
      </c>
      <c r="S39770" s="2">
        <f t="shared" si="623"/>
        <v>3860.9136000000008</v>
      </c>
    </row>
    <row r="39771" spans="2:19" x14ac:dyDescent="0.3">
      <c r="B39771">
        <v>15.3</v>
      </c>
      <c r="H39771" s="2">
        <v>16.8</v>
      </c>
      <c r="S39771" s="2">
        <f t="shared" si="623"/>
        <v>3053.0687999999996</v>
      </c>
    </row>
    <row r="39772" spans="2:19" x14ac:dyDescent="0.3">
      <c r="B39772">
        <v>18.600000000000001</v>
      </c>
      <c r="H39772" s="2">
        <v>16.8</v>
      </c>
      <c r="S39772" s="2">
        <f t="shared" si="623"/>
        <v>2844.9792000000002</v>
      </c>
    </row>
    <row r="39773" spans="2:19" x14ac:dyDescent="0.3">
      <c r="B39773">
        <v>17.2</v>
      </c>
      <c r="H39773" s="2">
        <v>18.3</v>
      </c>
      <c r="S39773" s="2">
        <f t="shared" si="623"/>
        <v>2844.9792000000002</v>
      </c>
    </row>
    <row r="39774" spans="2:19" x14ac:dyDescent="0.3">
      <c r="B39774">
        <v>16.8</v>
      </c>
      <c r="H39774" s="2">
        <v>15.5</v>
      </c>
      <c r="S39774" s="2">
        <f t="shared" si="623"/>
        <v>3677.0922000000005</v>
      </c>
    </row>
    <row r="39775" spans="2:19" x14ac:dyDescent="0.3">
      <c r="B39775">
        <v>16.8</v>
      </c>
      <c r="H39775" s="2">
        <v>14.9</v>
      </c>
      <c r="S39775" s="2">
        <f t="shared" si="623"/>
        <v>2234.3249999999998</v>
      </c>
    </row>
    <row r="39776" spans="2:19" x14ac:dyDescent="0.3">
      <c r="B39776">
        <v>18.3</v>
      </c>
      <c r="H39776" s="2">
        <v>13.8</v>
      </c>
      <c r="S39776" s="2">
        <f t="shared" si="623"/>
        <v>1984.7694000000001</v>
      </c>
    </row>
    <row r="39777" spans="2:19" x14ac:dyDescent="0.3">
      <c r="B39777">
        <v>15.5</v>
      </c>
      <c r="H39777" s="2">
        <v>16.399999999999999</v>
      </c>
      <c r="S39777" s="2">
        <f t="shared" si="623"/>
        <v>1576.8432000000003</v>
      </c>
    </row>
    <row r="39778" spans="2:19" x14ac:dyDescent="0.3">
      <c r="B39778">
        <v>14.9</v>
      </c>
      <c r="H39778" s="2">
        <v>16.2</v>
      </c>
      <c r="S39778" s="2">
        <f t="shared" si="623"/>
        <v>2646.5663999999997</v>
      </c>
    </row>
    <row r="39779" spans="2:19" x14ac:dyDescent="0.3">
      <c r="B39779">
        <v>13.8</v>
      </c>
      <c r="H39779" s="2">
        <v>15.5</v>
      </c>
      <c r="S39779" s="2">
        <f t="shared" si="623"/>
        <v>2550.9167999999995</v>
      </c>
    </row>
    <row r="39780" spans="2:19" x14ac:dyDescent="0.3">
      <c r="B39780">
        <v>16.399999999999999</v>
      </c>
      <c r="H39780" s="2">
        <v>16.8</v>
      </c>
      <c r="S39780" s="2">
        <f t="shared" si="623"/>
        <v>2234.3249999999998</v>
      </c>
    </row>
    <row r="39781" spans="2:19" x14ac:dyDescent="0.3">
      <c r="B39781">
        <v>16.2</v>
      </c>
      <c r="H39781" s="2">
        <v>16.5</v>
      </c>
      <c r="S39781" s="2">
        <f t="shared" si="623"/>
        <v>2844.9792000000002</v>
      </c>
    </row>
    <row r="39782" spans="2:19" x14ac:dyDescent="0.3">
      <c r="B39782">
        <v>15.5</v>
      </c>
      <c r="H39782" s="2">
        <v>14.1</v>
      </c>
      <c r="S39782" s="2">
        <f t="shared" si="623"/>
        <v>2695.2750000000001</v>
      </c>
    </row>
    <row r="39783" spans="2:19" x14ac:dyDescent="0.3">
      <c r="B39783">
        <v>16.8</v>
      </c>
      <c r="H39783" s="2">
        <v>15.2</v>
      </c>
      <c r="S39783" s="2">
        <f t="shared" si="623"/>
        <v>1681.9325999999999</v>
      </c>
    </row>
    <row r="39784" spans="2:19" x14ac:dyDescent="0.3">
      <c r="B39784">
        <v>16.5</v>
      </c>
      <c r="H39784" s="2">
        <v>14.2</v>
      </c>
      <c r="S39784" s="2">
        <f t="shared" si="623"/>
        <v>2107.0847999999996</v>
      </c>
    </row>
    <row r="39785" spans="2:19" x14ac:dyDescent="0.3">
      <c r="B39785">
        <v>14.1</v>
      </c>
      <c r="H39785" s="2">
        <v>15</v>
      </c>
      <c r="S39785" s="2">
        <f t="shared" si="623"/>
        <v>1717.9727999999998</v>
      </c>
    </row>
    <row r="39786" spans="2:19" x14ac:dyDescent="0.3">
      <c r="B39786">
        <v>15.2</v>
      </c>
      <c r="H39786" s="2">
        <v>13.8</v>
      </c>
      <c r="S39786" s="2">
        <f t="shared" si="623"/>
        <v>2025</v>
      </c>
    </row>
    <row r="39787" spans="2:19" x14ac:dyDescent="0.3">
      <c r="B39787">
        <v>14.2</v>
      </c>
      <c r="H39787" s="2">
        <v>13.5</v>
      </c>
      <c r="S39787" s="2">
        <f t="shared" si="623"/>
        <v>1576.8432000000003</v>
      </c>
    </row>
    <row r="39788" spans="2:19" x14ac:dyDescent="0.3">
      <c r="B39788">
        <v>15</v>
      </c>
      <c r="H39788" s="2">
        <v>14.6</v>
      </c>
      <c r="S39788" s="2">
        <f t="shared" si="623"/>
        <v>1476.2249999999999</v>
      </c>
    </row>
    <row r="39789" spans="2:19" x14ac:dyDescent="0.3">
      <c r="B39789">
        <v>13.8</v>
      </c>
      <c r="H39789" s="2">
        <v>17.600000000000001</v>
      </c>
      <c r="S39789" s="2">
        <f t="shared" si="623"/>
        <v>1867.2815999999998</v>
      </c>
    </row>
    <row r="39790" spans="2:19" x14ac:dyDescent="0.3">
      <c r="B39790">
        <v>13.5</v>
      </c>
      <c r="H39790" s="2">
        <v>14.2</v>
      </c>
      <c r="S39790" s="2">
        <f t="shared" si="623"/>
        <v>3271.0656000000008</v>
      </c>
    </row>
    <row r="39791" spans="2:19" x14ac:dyDescent="0.3">
      <c r="B39791">
        <v>14.6</v>
      </c>
      <c r="H39791" s="2">
        <v>17.600000000000001</v>
      </c>
      <c r="S39791" s="2">
        <f t="shared" si="623"/>
        <v>1717.9727999999998</v>
      </c>
    </row>
    <row r="39792" spans="2:19" x14ac:dyDescent="0.3">
      <c r="B39792">
        <v>17.600000000000001</v>
      </c>
      <c r="H39792" s="2">
        <v>15.9</v>
      </c>
      <c r="S39792" s="2">
        <f t="shared" si="623"/>
        <v>3271.0656000000008</v>
      </c>
    </row>
    <row r="39793" spans="2:19" x14ac:dyDescent="0.3">
      <c r="B39793">
        <v>14.2</v>
      </c>
      <c r="H39793" s="2">
        <v>16.100000000000001</v>
      </c>
      <c r="S39793" s="2">
        <f t="shared" si="623"/>
        <v>2411.8074000000001</v>
      </c>
    </row>
    <row r="39794" spans="2:19" x14ac:dyDescent="0.3">
      <c r="B39794">
        <v>17.600000000000001</v>
      </c>
      <c r="H39794" s="2">
        <v>14</v>
      </c>
      <c r="S39794" s="2">
        <f t="shared" si="623"/>
        <v>2503.9686000000006</v>
      </c>
    </row>
    <row r="39795" spans="2:19" x14ac:dyDescent="0.3">
      <c r="B39795">
        <v>15.9</v>
      </c>
      <c r="H39795" s="2">
        <v>14.6</v>
      </c>
      <c r="S39795" s="2">
        <f t="shared" si="623"/>
        <v>1646.3999999999999</v>
      </c>
    </row>
    <row r="39796" spans="2:19" x14ac:dyDescent="0.3">
      <c r="B39796">
        <v>16.100000000000001</v>
      </c>
      <c r="H39796" s="2">
        <v>16.600000000000001</v>
      </c>
      <c r="S39796" s="2">
        <f t="shared" si="623"/>
        <v>1867.2815999999998</v>
      </c>
    </row>
    <row r="39797" spans="2:19" x14ac:dyDescent="0.3">
      <c r="B39797">
        <v>14</v>
      </c>
      <c r="H39797" s="2">
        <v>15.5</v>
      </c>
      <c r="S39797" s="2">
        <f t="shared" si="623"/>
        <v>2744.5776000000005</v>
      </c>
    </row>
    <row r="39798" spans="2:19" x14ac:dyDescent="0.3">
      <c r="B39798">
        <v>14.6</v>
      </c>
      <c r="H39798" s="2">
        <v>15.4</v>
      </c>
      <c r="S39798" s="2">
        <f t="shared" si="623"/>
        <v>2234.3249999999998</v>
      </c>
    </row>
    <row r="39799" spans="2:19" x14ac:dyDescent="0.3">
      <c r="B39799">
        <v>16.600000000000001</v>
      </c>
      <c r="H39799" s="2">
        <v>17.600000000000001</v>
      </c>
      <c r="S39799" s="2">
        <f t="shared" si="623"/>
        <v>2191.3584000000001</v>
      </c>
    </row>
    <row r="39800" spans="2:19" x14ac:dyDescent="0.3">
      <c r="B39800">
        <v>15.5</v>
      </c>
      <c r="H39800" s="2">
        <v>17.7</v>
      </c>
      <c r="S39800" s="2">
        <f t="shared" si="623"/>
        <v>3271.0656000000008</v>
      </c>
    </row>
    <row r="39801" spans="2:19" x14ac:dyDescent="0.3">
      <c r="B39801">
        <v>15.4</v>
      </c>
      <c r="H39801" s="2">
        <v>18</v>
      </c>
      <c r="S39801" s="2">
        <f t="shared" si="623"/>
        <v>3327.1397999999995</v>
      </c>
    </row>
    <row r="39802" spans="2:19" x14ac:dyDescent="0.3">
      <c r="B39802">
        <v>17.600000000000001</v>
      </c>
      <c r="H39802" s="2">
        <v>17</v>
      </c>
      <c r="S39802" s="2">
        <f t="shared" si="623"/>
        <v>3499.2</v>
      </c>
    </row>
    <row r="39803" spans="2:19" x14ac:dyDescent="0.3">
      <c r="B39803">
        <v>17.7</v>
      </c>
      <c r="H39803" s="2">
        <v>17.600000000000001</v>
      </c>
      <c r="S39803" s="2">
        <f t="shared" si="623"/>
        <v>2947.7999999999997</v>
      </c>
    </row>
    <row r="39804" spans="2:19" x14ac:dyDescent="0.3">
      <c r="B39804">
        <v>18</v>
      </c>
      <c r="H39804" s="2">
        <v>14.5</v>
      </c>
      <c r="S39804" s="2">
        <f t="shared" si="623"/>
        <v>3271.0656000000008</v>
      </c>
    </row>
    <row r="39805" spans="2:19" x14ac:dyDescent="0.3">
      <c r="B39805">
        <v>17</v>
      </c>
      <c r="H39805" s="2">
        <v>14.1</v>
      </c>
      <c r="S39805" s="2">
        <f t="shared" si="623"/>
        <v>1829.175</v>
      </c>
    </row>
    <row r="39806" spans="2:19" x14ac:dyDescent="0.3">
      <c r="B39806">
        <v>17.600000000000001</v>
      </c>
      <c r="H39806" s="2">
        <v>15.2</v>
      </c>
      <c r="S39806" s="2">
        <f t="shared" si="623"/>
        <v>1681.9325999999999</v>
      </c>
    </row>
    <row r="39807" spans="2:19" x14ac:dyDescent="0.3">
      <c r="B39807">
        <v>14.5</v>
      </c>
      <c r="H39807" s="2">
        <v>15.8</v>
      </c>
      <c r="S39807" s="2">
        <f t="shared" si="623"/>
        <v>2107.0847999999996</v>
      </c>
    </row>
    <row r="39808" spans="2:19" x14ac:dyDescent="0.3">
      <c r="B39808">
        <v>14.1</v>
      </c>
      <c r="H39808" s="2">
        <v>16.899999999999999</v>
      </c>
      <c r="S39808" s="2">
        <f t="shared" si="623"/>
        <v>2366.5871999999999</v>
      </c>
    </row>
    <row r="39809" spans="2:19" x14ac:dyDescent="0.3">
      <c r="B39809">
        <v>15.2</v>
      </c>
      <c r="H39809" s="2">
        <v>17</v>
      </c>
      <c r="S39809" s="2">
        <f t="shared" si="623"/>
        <v>2896.0853999999995</v>
      </c>
    </row>
    <row r="39810" spans="2:19" x14ac:dyDescent="0.3">
      <c r="B39810">
        <v>15.8</v>
      </c>
      <c r="H39810" s="2">
        <v>15.3</v>
      </c>
      <c r="S39810" s="2">
        <f t="shared" si="623"/>
        <v>2947.7999999999997</v>
      </c>
    </row>
    <row r="39811" spans="2:19" x14ac:dyDescent="0.3">
      <c r="B39811">
        <v>16.899999999999999</v>
      </c>
      <c r="H39811" s="2">
        <v>15.1</v>
      </c>
      <c r="S39811" s="2">
        <f t="shared" ref="S39811:S39874" si="624">0.5*1.2*B39813^3</f>
        <v>2148.9462000000003</v>
      </c>
    </row>
    <row r="39812" spans="2:19" x14ac:dyDescent="0.3">
      <c r="B39812">
        <v>17</v>
      </c>
      <c r="H39812" s="2">
        <v>15.2</v>
      </c>
      <c r="S39812" s="2">
        <f t="shared" si="624"/>
        <v>2065.7705999999998</v>
      </c>
    </row>
    <row r="39813" spans="2:19" x14ac:dyDescent="0.3">
      <c r="B39813">
        <v>15.3</v>
      </c>
      <c r="H39813" s="2">
        <v>14.3</v>
      </c>
      <c r="S39813" s="2">
        <f t="shared" si="624"/>
        <v>2107.0847999999996</v>
      </c>
    </row>
    <row r="39814" spans="2:19" x14ac:dyDescent="0.3">
      <c r="B39814">
        <v>15.1</v>
      </c>
      <c r="H39814" s="2">
        <v>13.8</v>
      </c>
      <c r="S39814" s="2">
        <f t="shared" si="624"/>
        <v>1754.5242000000001</v>
      </c>
    </row>
    <row r="39815" spans="2:19" x14ac:dyDescent="0.3">
      <c r="B39815">
        <v>15.2</v>
      </c>
      <c r="H39815" s="2">
        <v>15.1</v>
      </c>
      <c r="S39815" s="2">
        <f t="shared" si="624"/>
        <v>1576.8432000000003</v>
      </c>
    </row>
    <row r="39816" spans="2:19" x14ac:dyDescent="0.3">
      <c r="B39816">
        <v>14.3</v>
      </c>
      <c r="H39816" s="2">
        <v>13.6</v>
      </c>
      <c r="S39816" s="2">
        <f t="shared" si="624"/>
        <v>2065.7705999999998</v>
      </c>
    </row>
    <row r="39817" spans="2:19" x14ac:dyDescent="0.3">
      <c r="B39817">
        <v>13.8</v>
      </c>
      <c r="H39817" s="2">
        <v>15.6</v>
      </c>
      <c r="S39817" s="2">
        <f t="shared" si="624"/>
        <v>1509.2735999999998</v>
      </c>
    </row>
    <row r="39818" spans="2:19" x14ac:dyDescent="0.3">
      <c r="B39818">
        <v>15.1</v>
      </c>
      <c r="H39818" s="2">
        <v>14.1</v>
      </c>
      <c r="S39818" s="2">
        <f t="shared" si="624"/>
        <v>2277.8495999999996</v>
      </c>
    </row>
    <row r="39819" spans="2:19" x14ac:dyDescent="0.3">
      <c r="B39819">
        <v>13.6</v>
      </c>
      <c r="H39819" s="2">
        <v>13.8</v>
      </c>
      <c r="S39819" s="2">
        <f t="shared" si="624"/>
        <v>1681.9325999999999</v>
      </c>
    </row>
    <row r="39820" spans="2:19" x14ac:dyDescent="0.3">
      <c r="B39820">
        <v>15.6</v>
      </c>
      <c r="H39820" s="2">
        <v>13.1</v>
      </c>
      <c r="S39820" s="2">
        <f t="shared" si="624"/>
        <v>1576.8432000000003</v>
      </c>
    </row>
    <row r="39821" spans="2:19" x14ac:dyDescent="0.3">
      <c r="B39821">
        <v>14.1</v>
      </c>
      <c r="H39821" s="2">
        <v>12.7</v>
      </c>
      <c r="S39821" s="2">
        <f t="shared" si="624"/>
        <v>1348.8545999999999</v>
      </c>
    </row>
    <row r="39822" spans="2:19" x14ac:dyDescent="0.3">
      <c r="B39822">
        <v>13.8</v>
      </c>
      <c r="H39822" s="2">
        <v>13.7</v>
      </c>
      <c r="S39822" s="2">
        <f t="shared" si="624"/>
        <v>1229.0297999999998</v>
      </c>
    </row>
    <row r="39823" spans="2:19" x14ac:dyDescent="0.3">
      <c r="B39823">
        <v>13.1</v>
      </c>
      <c r="H39823" s="2">
        <v>12.5</v>
      </c>
      <c r="S39823" s="2">
        <f t="shared" si="624"/>
        <v>1542.8117999999997</v>
      </c>
    </row>
    <row r="39824" spans="2:19" x14ac:dyDescent="0.3">
      <c r="B39824">
        <v>12.7</v>
      </c>
      <c r="H39824" s="2">
        <v>10.9</v>
      </c>
      <c r="S39824" s="2">
        <f t="shared" si="624"/>
        <v>1171.875</v>
      </c>
    </row>
    <row r="39825" spans="2:19" x14ac:dyDescent="0.3">
      <c r="B39825">
        <v>13.7</v>
      </c>
      <c r="H39825" s="2">
        <v>13.8</v>
      </c>
      <c r="S39825" s="2">
        <f t="shared" si="624"/>
        <v>777.01739999999995</v>
      </c>
    </row>
    <row r="39826" spans="2:19" x14ac:dyDescent="0.3">
      <c r="B39826">
        <v>12.5</v>
      </c>
      <c r="H39826" s="2">
        <v>11.6</v>
      </c>
      <c r="S39826" s="2">
        <f t="shared" si="624"/>
        <v>1576.8432000000003</v>
      </c>
    </row>
    <row r="39827" spans="2:19" x14ac:dyDescent="0.3">
      <c r="B39827">
        <v>10.9</v>
      </c>
      <c r="H39827" s="2">
        <v>13.2</v>
      </c>
      <c r="S39827" s="2">
        <f t="shared" si="624"/>
        <v>936.53759999999988</v>
      </c>
    </row>
    <row r="39828" spans="2:19" x14ac:dyDescent="0.3">
      <c r="B39828">
        <v>13.8</v>
      </c>
      <c r="H39828" s="2">
        <v>12</v>
      </c>
      <c r="S39828" s="2">
        <f t="shared" si="624"/>
        <v>1379.9807999999998</v>
      </c>
    </row>
    <row r="39829" spans="2:19" x14ac:dyDescent="0.3">
      <c r="B39829">
        <v>11.6</v>
      </c>
      <c r="H39829" s="2">
        <v>12.9</v>
      </c>
      <c r="S39829" s="2">
        <f t="shared" si="624"/>
        <v>1036.8</v>
      </c>
    </row>
    <row r="39830" spans="2:19" x14ac:dyDescent="0.3">
      <c r="B39830">
        <v>13.2</v>
      </c>
      <c r="H39830" s="2">
        <v>12.1</v>
      </c>
      <c r="S39830" s="2">
        <f t="shared" si="624"/>
        <v>1288.0133999999998</v>
      </c>
    </row>
    <row r="39831" spans="2:19" x14ac:dyDescent="0.3">
      <c r="B39831">
        <v>12</v>
      </c>
      <c r="H39831" s="2">
        <v>13.1</v>
      </c>
      <c r="S39831" s="2">
        <f t="shared" si="624"/>
        <v>1062.9366</v>
      </c>
    </row>
    <row r="39832" spans="2:19" x14ac:dyDescent="0.3">
      <c r="B39832">
        <v>12.9</v>
      </c>
      <c r="H39832" s="2">
        <v>11.6</v>
      </c>
      <c r="S39832" s="2">
        <f t="shared" si="624"/>
        <v>1348.8545999999999</v>
      </c>
    </row>
    <row r="39833" spans="2:19" x14ac:dyDescent="0.3">
      <c r="B39833">
        <v>12.1</v>
      </c>
      <c r="H39833" s="2">
        <v>13.9</v>
      </c>
      <c r="S39833" s="2">
        <f t="shared" si="624"/>
        <v>936.53759999999988</v>
      </c>
    </row>
    <row r="39834" spans="2:19" x14ac:dyDescent="0.3">
      <c r="B39834">
        <v>13.1</v>
      </c>
      <c r="H39834" s="2">
        <v>12.7</v>
      </c>
      <c r="S39834" s="2">
        <f t="shared" si="624"/>
        <v>1611.3714</v>
      </c>
    </row>
    <row r="39835" spans="2:19" x14ac:dyDescent="0.3">
      <c r="B39835">
        <v>11.6</v>
      </c>
      <c r="H39835" s="2">
        <v>14.1</v>
      </c>
      <c r="S39835" s="2">
        <f t="shared" si="624"/>
        <v>1229.0297999999998</v>
      </c>
    </row>
    <row r="39836" spans="2:19" x14ac:dyDescent="0.3">
      <c r="B39836">
        <v>13.9</v>
      </c>
      <c r="H39836" s="2">
        <v>12.3</v>
      </c>
      <c r="S39836" s="2">
        <f t="shared" si="624"/>
        <v>1681.9325999999999</v>
      </c>
    </row>
    <row r="39837" spans="2:19" x14ac:dyDescent="0.3">
      <c r="B39837">
        <v>12.7</v>
      </c>
      <c r="H39837" s="2">
        <v>13.4</v>
      </c>
      <c r="S39837" s="2">
        <f t="shared" si="624"/>
        <v>1116.5202000000002</v>
      </c>
    </row>
    <row r="39838" spans="2:19" x14ac:dyDescent="0.3">
      <c r="B39838">
        <v>14.1</v>
      </c>
      <c r="H39838" s="2">
        <v>11.3</v>
      </c>
      <c r="S39838" s="2">
        <f t="shared" si="624"/>
        <v>1443.6624000000002</v>
      </c>
    </row>
    <row r="39839" spans="2:19" x14ac:dyDescent="0.3">
      <c r="B39839">
        <v>12.3</v>
      </c>
      <c r="H39839" s="2">
        <v>12.9</v>
      </c>
      <c r="S39839" s="2">
        <f t="shared" si="624"/>
        <v>865.73820000000012</v>
      </c>
    </row>
    <row r="39840" spans="2:19" x14ac:dyDescent="0.3">
      <c r="B39840">
        <v>13.4</v>
      </c>
      <c r="H39840" s="2">
        <v>10.199999999999999</v>
      </c>
      <c r="S39840" s="2">
        <f t="shared" si="624"/>
        <v>1288.0133999999998</v>
      </c>
    </row>
    <row r="39841" spans="2:19" x14ac:dyDescent="0.3">
      <c r="B39841">
        <v>11.3</v>
      </c>
      <c r="H39841" s="2">
        <v>11.9</v>
      </c>
      <c r="S39841" s="2">
        <f t="shared" si="624"/>
        <v>636.72479999999985</v>
      </c>
    </row>
    <row r="39842" spans="2:19" x14ac:dyDescent="0.3">
      <c r="B39842">
        <v>12.9</v>
      </c>
      <c r="H39842" s="2">
        <v>13.8</v>
      </c>
      <c r="S39842" s="2">
        <f t="shared" si="624"/>
        <v>1011.0954</v>
      </c>
    </row>
    <row r="39843" spans="2:19" x14ac:dyDescent="0.3">
      <c r="B39843">
        <v>10.199999999999999</v>
      </c>
      <c r="H39843" s="2">
        <v>12.2</v>
      </c>
      <c r="S39843" s="2">
        <f t="shared" si="624"/>
        <v>1576.8432000000003</v>
      </c>
    </row>
    <row r="39844" spans="2:19" x14ac:dyDescent="0.3">
      <c r="B39844">
        <v>11.9</v>
      </c>
      <c r="H39844" s="2">
        <v>12.1</v>
      </c>
      <c r="S39844" s="2">
        <f t="shared" si="624"/>
        <v>1089.5087999999996</v>
      </c>
    </row>
    <row r="39845" spans="2:19" x14ac:dyDescent="0.3">
      <c r="B39845">
        <v>13.8</v>
      </c>
      <c r="H39845" s="2">
        <v>15.9</v>
      </c>
      <c r="S39845" s="2">
        <f t="shared" si="624"/>
        <v>1062.9366</v>
      </c>
    </row>
    <row r="39846" spans="2:19" x14ac:dyDescent="0.3">
      <c r="B39846">
        <v>12.2</v>
      </c>
      <c r="H39846" s="2">
        <v>16.3</v>
      </c>
      <c r="S39846" s="2">
        <f t="shared" si="624"/>
        <v>2411.8074000000001</v>
      </c>
    </row>
    <row r="39847" spans="2:19" x14ac:dyDescent="0.3">
      <c r="B39847">
        <v>12.1</v>
      </c>
      <c r="H39847" s="2">
        <v>16.600000000000001</v>
      </c>
      <c r="S39847" s="2">
        <f t="shared" si="624"/>
        <v>2598.4482000000003</v>
      </c>
    </row>
    <row r="39848" spans="2:19" x14ac:dyDescent="0.3">
      <c r="B39848">
        <v>15.9</v>
      </c>
      <c r="H39848" s="2">
        <v>16.5</v>
      </c>
      <c r="S39848" s="2">
        <f t="shared" si="624"/>
        <v>2744.5776000000005</v>
      </c>
    </row>
    <row r="39849" spans="2:19" x14ac:dyDescent="0.3">
      <c r="B39849">
        <v>16.3</v>
      </c>
      <c r="H39849" s="2">
        <v>14.7</v>
      </c>
      <c r="S39849" s="2">
        <f t="shared" si="624"/>
        <v>2695.2750000000001</v>
      </c>
    </row>
    <row r="39850" spans="2:19" x14ac:dyDescent="0.3">
      <c r="B39850">
        <v>16.600000000000001</v>
      </c>
      <c r="H39850" s="2">
        <v>14.5</v>
      </c>
      <c r="S39850" s="2">
        <f t="shared" si="624"/>
        <v>1905.9137999999998</v>
      </c>
    </row>
    <row r="39851" spans="2:19" x14ac:dyDescent="0.3">
      <c r="B39851">
        <v>16.5</v>
      </c>
      <c r="H39851" s="2">
        <v>16.8</v>
      </c>
      <c r="S39851" s="2">
        <f t="shared" si="624"/>
        <v>1829.175</v>
      </c>
    </row>
    <row r="39852" spans="2:19" x14ac:dyDescent="0.3">
      <c r="B39852">
        <v>14.7</v>
      </c>
      <c r="H39852" s="2">
        <v>15.4</v>
      </c>
      <c r="S39852" s="2">
        <f t="shared" si="624"/>
        <v>2844.9792000000002</v>
      </c>
    </row>
    <row r="39853" spans="2:19" x14ac:dyDescent="0.3">
      <c r="B39853">
        <v>14.5</v>
      </c>
      <c r="H39853" s="2">
        <v>14.6</v>
      </c>
      <c r="S39853" s="2">
        <f t="shared" si="624"/>
        <v>2191.3584000000001</v>
      </c>
    </row>
    <row r="39854" spans="2:19" x14ac:dyDescent="0.3">
      <c r="B39854">
        <v>16.8</v>
      </c>
      <c r="H39854" s="2">
        <v>15.6</v>
      </c>
      <c r="S39854" s="2">
        <f t="shared" si="624"/>
        <v>1867.2815999999998</v>
      </c>
    </row>
    <row r="39855" spans="2:19" x14ac:dyDescent="0.3">
      <c r="B39855">
        <v>15.4</v>
      </c>
      <c r="H39855" s="2">
        <v>17</v>
      </c>
      <c r="S39855" s="2">
        <f t="shared" si="624"/>
        <v>2277.8495999999996</v>
      </c>
    </row>
    <row r="39856" spans="2:19" x14ac:dyDescent="0.3">
      <c r="B39856">
        <v>14.6</v>
      </c>
      <c r="H39856" s="2">
        <v>17.8</v>
      </c>
      <c r="S39856" s="2">
        <f t="shared" si="624"/>
        <v>2947.7999999999997</v>
      </c>
    </row>
    <row r="39857" spans="2:19" x14ac:dyDescent="0.3">
      <c r="B39857">
        <v>15.6</v>
      </c>
      <c r="H39857" s="2">
        <v>16.5</v>
      </c>
      <c r="S39857" s="2">
        <f t="shared" si="624"/>
        <v>3383.8512000000001</v>
      </c>
    </row>
    <row r="39858" spans="2:19" x14ac:dyDescent="0.3">
      <c r="B39858">
        <v>17</v>
      </c>
      <c r="H39858" s="2">
        <v>19.600000000000001</v>
      </c>
      <c r="S39858" s="2">
        <f t="shared" si="624"/>
        <v>2695.2750000000001</v>
      </c>
    </row>
    <row r="39859" spans="2:19" x14ac:dyDescent="0.3">
      <c r="B39859">
        <v>17.8</v>
      </c>
      <c r="H39859" s="2">
        <v>17.5</v>
      </c>
      <c r="S39859" s="2">
        <f t="shared" si="624"/>
        <v>4517.7216000000008</v>
      </c>
    </row>
    <row r="39860" spans="2:19" x14ac:dyDescent="0.3">
      <c r="B39860">
        <v>16.5</v>
      </c>
      <c r="H39860" s="2">
        <v>18.399999999999999</v>
      </c>
      <c r="S39860" s="2">
        <f t="shared" si="624"/>
        <v>3215.625</v>
      </c>
    </row>
    <row r="39861" spans="2:19" x14ac:dyDescent="0.3">
      <c r="B39861">
        <v>19.600000000000001</v>
      </c>
      <c r="H39861" s="2">
        <v>15.3</v>
      </c>
      <c r="S39861" s="2">
        <f t="shared" si="624"/>
        <v>3737.7023999999988</v>
      </c>
    </row>
    <row r="39862" spans="2:19" x14ac:dyDescent="0.3">
      <c r="B39862">
        <v>17.5</v>
      </c>
      <c r="H39862" s="2">
        <v>14.7</v>
      </c>
      <c r="S39862" s="2">
        <f t="shared" si="624"/>
        <v>2148.9462000000003</v>
      </c>
    </row>
    <row r="39863" spans="2:19" x14ac:dyDescent="0.3">
      <c r="B39863">
        <v>18.399999999999999</v>
      </c>
      <c r="H39863" s="2">
        <v>14.4</v>
      </c>
      <c r="S39863" s="2">
        <f t="shared" si="624"/>
        <v>1905.9137999999998</v>
      </c>
    </row>
    <row r="39864" spans="2:19" x14ac:dyDescent="0.3">
      <c r="B39864">
        <v>15.3</v>
      </c>
      <c r="H39864" s="2">
        <v>14.6</v>
      </c>
      <c r="S39864" s="2">
        <f t="shared" si="624"/>
        <v>1791.5904000000003</v>
      </c>
    </row>
    <row r="39865" spans="2:19" x14ac:dyDescent="0.3">
      <c r="B39865">
        <v>14.7</v>
      </c>
      <c r="H39865" s="2">
        <v>14.2</v>
      </c>
      <c r="S39865" s="2">
        <f t="shared" si="624"/>
        <v>1867.2815999999998</v>
      </c>
    </row>
    <row r="39866" spans="2:19" x14ac:dyDescent="0.3">
      <c r="B39866">
        <v>14.4</v>
      </c>
      <c r="H39866" s="2">
        <v>15.6</v>
      </c>
      <c r="S39866" s="2">
        <f t="shared" si="624"/>
        <v>1717.9727999999998</v>
      </c>
    </row>
    <row r="39867" spans="2:19" x14ac:dyDescent="0.3">
      <c r="B39867">
        <v>14.6</v>
      </c>
      <c r="H39867" s="2">
        <v>16.399999999999999</v>
      </c>
      <c r="S39867" s="2">
        <f t="shared" si="624"/>
        <v>2277.8495999999996</v>
      </c>
    </row>
    <row r="39868" spans="2:19" x14ac:dyDescent="0.3">
      <c r="B39868">
        <v>14.2</v>
      </c>
      <c r="H39868" s="2">
        <v>14.6</v>
      </c>
      <c r="S39868" s="2">
        <f t="shared" si="624"/>
        <v>2646.5663999999997</v>
      </c>
    </row>
    <row r="39869" spans="2:19" x14ac:dyDescent="0.3">
      <c r="B39869">
        <v>15.6</v>
      </c>
      <c r="H39869" s="2">
        <v>16.399999999999999</v>
      </c>
      <c r="S39869" s="2">
        <f t="shared" si="624"/>
        <v>1867.2815999999998</v>
      </c>
    </row>
    <row r="39870" spans="2:19" x14ac:dyDescent="0.3">
      <c r="B39870">
        <v>16.399999999999999</v>
      </c>
      <c r="H39870" s="2">
        <v>15.8</v>
      </c>
      <c r="S39870" s="2">
        <f t="shared" si="624"/>
        <v>2646.5663999999997</v>
      </c>
    </row>
    <row r="39871" spans="2:19" x14ac:dyDescent="0.3">
      <c r="B39871">
        <v>14.6</v>
      </c>
      <c r="H39871" s="2">
        <v>15.4</v>
      </c>
      <c r="S39871" s="2">
        <f t="shared" si="624"/>
        <v>2366.5871999999999</v>
      </c>
    </row>
    <row r="39872" spans="2:19" x14ac:dyDescent="0.3">
      <c r="B39872">
        <v>16.399999999999999</v>
      </c>
      <c r="H39872" s="2">
        <v>13.5</v>
      </c>
      <c r="S39872" s="2">
        <f t="shared" si="624"/>
        <v>2191.3584000000001</v>
      </c>
    </row>
    <row r="39873" spans="2:19" x14ac:dyDescent="0.3">
      <c r="B39873">
        <v>15.8</v>
      </c>
      <c r="H39873" s="2">
        <v>12.1</v>
      </c>
      <c r="S39873" s="2">
        <f t="shared" si="624"/>
        <v>1476.2249999999999</v>
      </c>
    </row>
    <row r="39874" spans="2:19" x14ac:dyDescent="0.3">
      <c r="B39874">
        <v>15.4</v>
      </c>
      <c r="H39874" s="2">
        <v>15.4</v>
      </c>
      <c r="S39874" s="2">
        <f t="shared" si="624"/>
        <v>1062.9366</v>
      </c>
    </row>
    <row r="39875" spans="2:19" x14ac:dyDescent="0.3">
      <c r="B39875">
        <v>13.5</v>
      </c>
      <c r="H39875" s="2">
        <v>13.3</v>
      </c>
      <c r="S39875" s="2">
        <f t="shared" ref="S39875:S39938" si="625">0.5*1.2*B39877^3</f>
        <v>2191.3584000000001</v>
      </c>
    </row>
    <row r="39876" spans="2:19" x14ac:dyDescent="0.3">
      <c r="B39876">
        <v>12.1</v>
      </c>
      <c r="H39876" s="2">
        <v>14</v>
      </c>
      <c r="S39876" s="2">
        <f t="shared" si="625"/>
        <v>1411.5822000000001</v>
      </c>
    </row>
    <row r="39877" spans="2:19" x14ac:dyDescent="0.3">
      <c r="B39877">
        <v>15.4</v>
      </c>
      <c r="H39877" s="2">
        <v>14.5</v>
      </c>
      <c r="S39877" s="2">
        <f t="shared" si="625"/>
        <v>1646.3999999999999</v>
      </c>
    </row>
    <row r="39878" spans="2:19" x14ac:dyDescent="0.3">
      <c r="B39878">
        <v>13.3</v>
      </c>
      <c r="H39878" s="2">
        <v>14.2</v>
      </c>
      <c r="S39878" s="2">
        <f t="shared" si="625"/>
        <v>1829.175</v>
      </c>
    </row>
    <row r="39879" spans="2:19" x14ac:dyDescent="0.3">
      <c r="B39879">
        <v>14</v>
      </c>
      <c r="H39879" s="2">
        <v>17.8</v>
      </c>
      <c r="S39879" s="2">
        <f t="shared" si="625"/>
        <v>1717.9727999999998</v>
      </c>
    </row>
    <row r="39880" spans="2:19" x14ac:dyDescent="0.3">
      <c r="B39880">
        <v>14.5</v>
      </c>
      <c r="H39880" s="2">
        <v>15.1</v>
      </c>
      <c r="S39880" s="2">
        <f t="shared" si="625"/>
        <v>3383.8512000000001</v>
      </c>
    </row>
    <row r="39881" spans="2:19" x14ac:dyDescent="0.3">
      <c r="B39881">
        <v>14.2</v>
      </c>
      <c r="H39881" s="2">
        <v>15</v>
      </c>
      <c r="S39881" s="2">
        <f t="shared" si="625"/>
        <v>2065.7705999999998</v>
      </c>
    </row>
    <row r="39882" spans="2:19" x14ac:dyDescent="0.3">
      <c r="B39882">
        <v>17.8</v>
      </c>
      <c r="H39882" s="2">
        <v>14</v>
      </c>
      <c r="S39882" s="2">
        <f t="shared" si="625"/>
        <v>2025</v>
      </c>
    </row>
    <row r="39883" spans="2:19" x14ac:dyDescent="0.3">
      <c r="B39883">
        <v>15.1</v>
      </c>
      <c r="H39883" s="2">
        <v>13.4</v>
      </c>
      <c r="S39883" s="2">
        <f t="shared" si="625"/>
        <v>1646.3999999999999</v>
      </c>
    </row>
    <row r="39884" spans="2:19" x14ac:dyDescent="0.3">
      <c r="B39884">
        <v>15</v>
      </c>
      <c r="H39884" s="2">
        <v>13.9</v>
      </c>
      <c r="S39884" s="2">
        <f t="shared" si="625"/>
        <v>1443.6624000000002</v>
      </c>
    </row>
    <row r="39885" spans="2:19" x14ac:dyDescent="0.3">
      <c r="B39885">
        <v>14</v>
      </c>
      <c r="H39885" s="2">
        <v>15.2</v>
      </c>
      <c r="S39885" s="2">
        <f t="shared" si="625"/>
        <v>1611.3714</v>
      </c>
    </row>
    <row r="39886" spans="2:19" x14ac:dyDescent="0.3">
      <c r="B39886">
        <v>13.4</v>
      </c>
      <c r="H39886" s="2">
        <v>15.6</v>
      </c>
      <c r="S39886" s="2">
        <f t="shared" si="625"/>
        <v>2107.0847999999996</v>
      </c>
    </row>
    <row r="39887" spans="2:19" x14ac:dyDescent="0.3">
      <c r="B39887">
        <v>13.9</v>
      </c>
      <c r="H39887" s="2">
        <v>13.8</v>
      </c>
      <c r="S39887" s="2">
        <f t="shared" si="625"/>
        <v>2277.8495999999996</v>
      </c>
    </row>
    <row r="39888" spans="2:19" x14ac:dyDescent="0.3">
      <c r="B39888">
        <v>15.2</v>
      </c>
      <c r="H39888" s="2">
        <v>15.7</v>
      </c>
      <c r="S39888" s="2">
        <f t="shared" si="625"/>
        <v>1576.8432000000003</v>
      </c>
    </row>
    <row r="39889" spans="2:19" x14ac:dyDescent="0.3">
      <c r="B39889">
        <v>15.6</v>
      </c>
      <c r="H39889" s="2">
        <v>13.1</v>
      </c>
      <c r="S39889" s="2">
        <f t="shared" si="625"/>
        <v>2321.9357999999997</v>
      </c>
    </row>
    <row r="39890" spans="2:19" x14ac:dyDescent="0.3">
      <c r="B39890">
        <v>13.8</v>
      </c>
      <c r="H39890" s="2">
        <v>14</v>
      </c>
      <c r="S39890" s="2">
        <f t="shared" si="625"/>
        <v>1348.8545999999999</v>
      </c>
    </row>
    <row r="39891" spans="2:19" x14ac:dyDescent="0.3">
      <c r="B39891">
        <v>15.7</v>
      </c>
      <c r="H39891" s="2">
        <v>16.5</v>
      </c>
      <c r="S39891" s="2">
        <f t="shared" si="625"/>
        <v>1646.3999999999999</v>
      </c>
    </row>
    <row r="39892" spans="2:19" x14ac:dyDescent="0.3">
      <c r="B39892">
        <v>13.1</v>
      </c>
      <c r="H39892" s="2">
        <v>15</v>
      </c>
      <c r="S39892" s="2">
        <f t="shared" si="625"/>
        <v>2695.2750000000001</v>
      </c>
    </row>
    <row r="39893" spans="2:19" x14ac:dyDescent="0.3">
      <c r="B39893">
        <v>14</v>
      </c>
      <c r="H39893" s="2">
        <v>15.6</v>
      </c>
      <c r="S39893" s="2">
        <f t="shared" si="625"/>
        <v>2025</v>
      </c>
    </row>
    <row r="39894" spans="2:19" x14ac:dyDescent="0.3">
      <c r="B39894">
        <v>16.5</v>
      </c>
      <c r="H39894" s="2">
        <v>14.2</v>
      </c>
      <c r="S39894" s="2">
        <f t="shared" si="625"/>
        <v>2277.8495999999996</v>
      </c>
    </row>
    <row r="39895" spans="2:19" x14ac:dyDescent="0.3">
      <c r="B39895">
        <v>15</v>
      </c>
      <c r="H39895" s="2">
        <v>15.3</v>
      </c>
      <c r="S39895" s="2">
        <f t="shared" si="625"/>
        <v>1717.9727999999998</v>
      </c>
    </row>
    <row r="39896" spans="2:19" x14ac:dyDescent="0.3">
      <c r="B39896">
        <v>15.6</v>
      </c>
      <c r="H39896" s="2">
        <v>16</v>
      </c>
      <c r="S39896" s="2">
        <f t="shared" si="625"/>
        <v>2148.9462000000003</v>
      </c>
    </row>
    <row r="39897" spans="2:19" x14ac:dyDescent="0.3">
      <c r="B39897">
        <v>14.2</v>
      </c>
      <c r="H39897" s="2">
        <v>15</v>
      </c>
      <c r="S39897" s="2">
        <f t="shared" si="625"/>
        <v>2457.6</v>
      </c>
    </row>
    <row r="39898" spans="2:19" x14ac:dyDescent="0.3">
      <c r="B39898">
        <v>15.3</v>
      </c>
      <c r="H39898" s="2">
        <v>15.1</v>
      </c>
      <c r="S39898" s="2">
        <f t="shared" si="625"/>
        <v>2025</v>
      </c>
    </row>
    <row r="39899" spans="2:19" x14ac:dyDescent="0.3">
      <c r="B39899">
        <v>16</v>
      </c>
      <c r="H39899" s="2">
        <v>12.6</v>
      </c>
      <c r="S39899" s="2">
        <f t="shared" si="625"/>
        <v>2065.7705999999998</v>
      </c>
    </row>
    <row r="39900" spans="2:19" x14ac:dyDescent="0.3">
      <c r="B39900">
        <v>15</v>
      </c>
      <c r="H39900" s="2">
        <v>15.3</v>
      </c>
      <c r="S39900" s="2">
        <f t="shared" si="625"/>
        <v>1200.2255999999998</v>
      </c>
    </row>
    <row r="39901" spans="2:19" x14ac:dyDescent="0.3">
      <c r="B39901">
        <v>15.1</v>
      </c>
      <c r="H39901" s="2">
        <v>16.7</v>
      </c>
      <c r="S39901" s="2">
        <f t="shared" si="625"/>
        <v>2148.9462000000003</v>
      </c>
    </row>
    <row r="39902" spans="2:19" x14ac:dyDescent="0.3">
      <c r="B39902">
        <v>12.6</v>
      </c>
      <c r="H39902" s="2">
        <v>12.7</v>
      </c>
      <c r="S39902" s="2">
        <f t="shared" si="625"/>
        <v>2794.4777999999997</v>
      </c>
    </row>
    <row r="39903" spans="2:19" x14ac:dyDescent="0.3">
      <c r="B39903">
        <v>15.3</v>
      </c>
      <c r="H39903" s="2">
        <v>13.3</v>
      </c>
      <c r="S39903" s="2">
        <f t="shared" si="625"/>
        <v>1229.0297999999998</v>
      </c>
    </row>
    <row r="39904" spans="2:19" x14ac:dyDescent="0.3">
      <c r="B39904">
        <v>16.7</v>
      </c>
      <c r="H39904" s="2">
        <v>12.5</v>
      </c>
      <c r="S39904" s="2">
        <f t="shared" si="625"/>
        <v>1411.5822000000001</v>
      </c>
    </row>
    <row r="39905" spans="2:19" x14ac:dyDescent="0.3">
      <c r="B39905">
        <v>12.7</v>
      </c>
      <c r="H39905" s="2">
        <v>14.4</v>
      </c>
      <c r="S39905" s="2">
        <f t="shared" si="625"/>
        <v>1171.875</v>
      </c>
    </row>
    <row r="39906" spans="2:19" x14ac:dyDescent="0.3">
      <c r="B39906">
        <v>13.3</v>
      </c>
      <c r="H39906" s="2">
        <v>12.5</v>
      </c>
      <c r="S39906" s="2">
        <f t="shared" si="625"/>
        <v>1791.5904000000003</v>
      </c>
    </row>
    <row r="39907" spans="2:19" x14ac:dyDescent="0.3">
      <c r="B39907">
        <v>12.5</v>
      </c>
      <c r="H39907" s="2">
        <v>15.2</v>
      </c>
      <c r="S39907" s="2">
        <f t="shared" si="625"/>
        <v>1171.875</v>
      </c>
    </row>
    <row r="39908" spans="2:19" x14ac:dyDescent="0.3">
      <c r="B39908">
        <v>14.4</v>
      </c>
      <c r="H39908" s="2">
        <v>14.9</v>
      </c>
      <c r="S39908" s="2">
        <f t="shared" si="625"/>
        <v>2107.0847999999996</v>
      </c>
    </row>
    <row r="39909" spans="2:19" x14ac:dyDescent="0.3">
      <c r="B39909">
        <v>12.5</v>
      </c>
      <c r="H39909" s="2">
        <v>13.3</v>
      </c>
      <c r="S39909" s="2">
        <f t="shared" si="625"/>
        <v>1984.7694000000001</v>
      </c>
    </row>
    <row r="39910" spans="2:19" x14ac:dyDescent="0.3">
      <c r="B39910">
        <v>15.2</v>
      </c>
      <c r="H39910" s="2">
        <v>14.6</v>
      </c>
      <c r="S39910" s="2">
        <f t="shared" si="625"/>
        <v>1411.5822000000001</v>
      </c>
    </row>
    <row r="39911" spans="2:19" x14ac:dyDescent="0.3">
      <c r="B39911">
        <v>14.9</v>
      </c>
      <c r="H39911" s="2">
        <v>12.6</v>
      </c>
      <c r="S39911" s="2">
        <f t="shared" si="625"/>
        <v>1867.2815999999998</v>
      </c>
    </row>
    <row r="39912" spans="2:19" x14ac:dyDescent="0.3">
      <c r="B39912">
        <v>13.3</v>
      </c>
      <c r="H39912" s="2">
        <v>16.100000000000001</v>
      </c>
      <c r="S39912" s="2">
        <f t="shared" si="625"/>
        <v>1200.2255999999998</v>
      </c>
    </row>
    <row r="39913" spans="2:19" x14ac:dyDescent="0.3">
      <c r="B39913">
        <v>14.6</v>
      </c>
      <c r="H39913" s="2">
        <v>15.1</v>
      </c>
      <c r="S39913" s="2">
        <f t="shared" si="625"/>
        <v>2503.9686000000006</v>
      </c>
    </row>
    <row r="39914" spans="2:19" x14ac:dyDescent="0.3">
      <c r="B39914">
        <v>12.6</v>
      </c>
      <c r="H39914" s="2">
        <v>17</v>
      </c>
      <c r="S39914" s="2">
        <f t="shared" si="625"/>
        <v>2065.7705999999998</v>
      </c>
    </row>
    <row r="39915" spans="2:19" x14ac:dyDescent="0.3">
      <c r="B39915">
        <v>16.100000000000001</v>
      </c>
      <c r="H39915" s="2">
        <v>14.5</v>
      </c>
      <c r="S39915" s="2">
        <f t="shared" si="625"/>
        <v>2947.7999999999997</v>
      </c>
    </row>
    <row r="39916" spans="2:19" x14ac:dyDescent="0.3">
      <c r="B39916">
        <v>15.1</v>
      </c>
      <c r="H39916" s="2">
        <v>15.6</v>
      </c>
      <c r="S39916" s="2">
        <f t="shared" si="625"/>
        <v>1829.175</v>
      </c>
    </row>
    <row r="39917" spans="2:19" x14ac:dyDescent="0.3">
      <c r="B39917">
        <v>17</v>
      </c>
      <c r="H39917" s="2">
        <v>14</v>
      </c>
      <c r="S39917" s="2">
        <f t="shared" si="625"/>
        <v>2277.8495999999996</v>
      </c>
    </row>
    <row r="39918" spans="2:19" x14ac:dyDescent="0.3">
      <c r="B39918">
        <v>14.5</v>
      </c>
      <c r="H39918" s="2">
        <v>13.7</v>
      </c>
      <c r="S39918" s="2">
        <f t="shared" si="625"/>
        <v>1646.3999999999999</v>
      </c>
    </row>
    <row r="39919" spans="2:19" x14ac:dyDescent="0.3">
      <c r="B39919">
        <v>15.6</v>
      </c>
      <c r="H39919" s="2">
        <v>16.5</v>
      </c>
      <c r="S39919" s="2">
        <f t="shared" si="625"/>
        <v>1542.8117999999997</v>
      </c>
    </row>
    <row r="39920" spans="2:19" x14ac:dyDescent="0.3">
      <c r="B39920">
        <v>14</v>
      </c>
      <c r="H39920" s="2">
        <v>14.2</v>
      </c>
      <c r="S39920" s="2">
        <f t="shared" si="625"/>
        <v>2695.2750000000001</v>
      </c>
    </row>
    <row r="39921" spans="2:19" x14ac:dyDescent="0.3">
      <c r="B39921">
        <v>13.7</v>
      </c>
      <c r="H39921" s="2">
        <v>12.9</v>
      </c>
      <c r="S39921" s="2">
        <f t="shared" si="625"/>
        <v>1717.9727999999998</v>
      </c>
    </row>
    <row r="39922" spans="2:19" x14ac:dyDescent="0.3">
      <c r="B39922">
        <v>16.5</v>
      </c>
      <c r="H39922" s="2">
        <v>13.4</v>
      </c>
      <c r="S39922" s="2">
        <f t="shared" si="625"/>
        <v>1288.0133999999998</v>
      </c>
    </row>
    <row r="39923" spans="2:19" x14ac:dyDescent="0.3">
      <c r="B39923">
        <v>14.2</v>
      </c>
      <c r="H39923" s="2">
        <v>16.600000000000001</v>
      </c>
      <c r="S39923" s="2">
        <f t="shared" si="625"/>
        <v>1443.6624000000002</v>
      </c>
    </row>
    <row r="39924" spans="2:19" x14ac:dyDescent="0.3">
      <c r="B39924">
        <v>12.9</v>
      </c>
      <c r="H39924" s="2">
        <v>19</v>
      </c>
      <c r="S39924" s="2">
        <f t="shared" si="625"/>
        <v>2744.5776000000005</v>
      </c>
    </row>
    <row r="39925" spans="2:19" x14ac:dyDescent="0.3">
      <c r="B39925">
        <v>13.4</v>
      </c>
      <c r="H39925" s="2">
        <v>19</v>
      </c>
      <c r="S39925" s="2">
        <f t="shared" si="625"/>
        <v>4115.3999999999996</v>
      </c>
    </row>
    <row r="39926" spans="2:19" x14ac:dyDescent="0.3">
      <c r="B39926">
        <v>16.600000000000001</v>
      </c>
      <c r="H39926" s="2">
        <v>14.8</v>
      </c>
      <c r="S39926" s="2">
        <f t="shared" si="625"/>
        <v>4115.3999999999996</v>
      </c>
    </row>
    <row r="39927" spans="2:19" x14ac:dyDescent="0.3">
      <c r="B39927">
        <v>19</v>
      </c>
      <c r="H39927" s="2">
        <v>16.3</v>
      </c>
      <c r="S39927" s="2">
        <f t="shared" si="625"/>
        <v>1945.0752000000002</v>
      </c>
    </row>
    <row r="39928" spans="2:19" x14ac:dyDescent="0.3">
      <c r="B39928">
        <v>19</v>
      </c>
      <c r="H39928" s="2">
        <v>17.899999999999999</v>
      </c>
      <c r="S39928" s="2">
        <f t="shared" si="625"/>
        <v>2598.4482000000003</v>
      </c>
    </row>
    <row r="39929" spans="2:19" x14ac:dyDescent="0.3">
      <c r="B39929">
        <v>14.8</v>
      </c>
      <c r="H39929" s="2">
        <v>14.7</v>
      </c>
      <c r="S39929" s="2">
        <f t="shared" si="625"/>
        <v>3441.2033999999994</v>
      </c>
    </row>
    <row r="39930" spans="2:19" x14ac:dyDescent="0.3">
      <c r="B39930">
        <v>16.3</v>
      </c>
      <c r="H39930" s="2">
        <v>14.8</v>
      </c>
      <c r="S39930" s="2">
        <f t="shared" si="625"/>
        <v>1905.9137999999998</v>
      </c>
    </row>
    <row r="39931" spans="2:19" x14ac:dyDescent="0.3">
      <c r="B39931">
        <v>17.899999999999999</v>
      </c>
      <c r="H39931" s="2">
        <v>14.7</v>
      </c>
      <c r="S39931" s="2">
        <f t="shared" si="625"/>
        <v>1945.0752000000002</v>
      </c>
    </row>
    <row r="39932" spans="2:19" x14ac:dyDescent="0.3">
      <c r="B39932">
        <v>14.7</v>
      </c>
      <c r="H39932" s="2">
        <v>13.7</v>
      </c>
      <c r="S39932" s="2">
        <f t="shared" si="625"/>
        <v>1905.9137999999998</v>
      </c>
    </row>
    <row r="39933" spans="2:19" x14ac:dyDescent="0.3">
      <c r="B39933">
        <v>14.8</v>
      </c>
      <c r="H39933" s="2">
        <v>14.5</v>
      </c>
      <c r="S39933" s="2">
        <f t="shared" si="625"/>
        <v>1542.8117999999997</v>
      </c>
    </row>
    <row r="39934" spans="2:19" x14ac:dyDescent="0.3">
      <c r="B39934">
        <v>14.7</v>
      </c>
      <c r="H39934" s="2">
        <v>14.6</v>
      </c>
      <c r="S39934" s="2">
        <f t="shared" si="625"/>
        <v>1829.175</v>
      </c>
    </row>
    <row r="39935" spans="2:19" x14ac:dyDescent="0.3">
      <c r="B39935">
        <v>13.7</v>
      </c>
      <c r="H39935" s="2">
        <v>13.8</v>
      </c>
      <c r="S39935" s="2">
        <f t="shared" si="625"/>
        <v>1867.2815999999998</v>
      </c>
    </row>
    <row r="39936" spans="2:19" x14ac:dyDescent="0.3">
      <c r="B39936">
        <v>14.5</v>
      </c>
      <c r="H39936" s="2">
        <v>12.7</v>
      </c>
      <c r="S39936" s="2">
        <f t="shared" si="625"/>
        <v>1576.8432000000003</v>
      </c>
    </row>
    <row r="39937" spans="2:19" x14ac:dyDescent="0.3">
      <c r="B39937">
        <v>14.6</v>
      </c>
      <c r="H39937" s="2">
        <v>13.3</v>
      </c>
      <c r="S39937" s="2">
        <f t="shared" si="625"/>
        <v>1229.0297999999998</v>
      </c>
    </row>
    <row r="39938" spans="2:19" x14ac:dyDescent="0.3">
      <c r="B39938">
        <v>13.8</v>
      </c>
      <c r="H39938" s="2">
        <v>14</v>
      </c>
      <c r="S39938" s="2">
        <f t="shared" si="625"/>
        <v>1411.5822000000001</v>
      </c>
    </row>
    <row r="39939" spans="2:19" x14ac:dyDescent="0.3">
      <c r="B39939">
        <v>12.7</v>
      </c>
      <c r="H39939" s="2">
        <v>14.8</v>
      </c>
      <c r="S39939" s="2">
        <f t="shared" ref="S39939:S40002" si="626">0.5*1.2*B39941^3</f>
        <v>1646.3999999999999</v>
      </c>
    </row>
    <row r="39940" spans="2:19" x14ac:dyDescent="0.3">
      <c r="B39940">
        <v>13.3</v>
      </c>
      <c r="H39940" s="2">
        <v>12.8</v>
      </c>
      <c r="S39940" s="2">
        <f t="shared" si="626"/>
        <v>1945.0752000000002</v>
      </c>
    </row>
    <row r="39941" spans="2:19" x14ac:dyDescent="0.3">
      <c r="B39941">
        <v>14</v>
      </c>
      <c r="H39941" s="2">
        <v>13.4</v>
      </c>
      <c r="S39941" s="2">
        <f t="shared" si="626"/>
        <v>1258.2912000000003</v>
      </c>
    </row>
    <row r="39942" spans="2:19" x14ac:dyDescent="0.3">
      <c r="B39942">
        <v>14.8</v>
      </c>
      <c r="H39942" s="2">
        <v>14</v>
      </c>
      <c r="S39942" s="2">
        <f t="shared" si="626"/>
        <v>1443.6624000000002</v>
      </c>
    </row>
    <row r="39943" spans="2:19" x14ac:dyDescent="0.3">
      <c r="B39943">
        <v>12.8</v>
      </c>
      <c r="H39943" s="2">
        <v>13.5</v>
      </c>
      <c r="S39943" s="2">
        <f t="shared" si="626"/>
        <v>1646.3999999999999</v>
      </c>
    </row>
    <row r="39944" spans="2:19" x14ac:dyDescent="0.3">
      <c r="B39944">
        <v>13.4</v>
      </c>
      <c r="H39944" s="2">
        <v>13.1</v>
      </c>
      <c r="S39944" s="2">
        <f t="shared" si="626"/>
        <v>1476.2249999999999</v>
      </c>
    </row>
    <row r="39945" spans="2:19" x14ac:dyDescent="0.3">
      <c r="B39945">
        <v>14</v>
      </c>
      <c r="H39945" s="2">
        <v>12.1</v>
      </c>
      <c r="S39945" s="2">
        <f t="shared" si="626"/>
        <v>1348.8545999999999</v>
      </c>
    </row>
    <row r="39946" spans="2:19" x14ac:dyDescent="0.3">
      <c r="B39946">
        <v>13.5</v>
      </c>
      <c r="H39946" s="2">
        <v>15.6</v>
      </c>
      <c r="S39946" s="2">
        <f t="shared" si="626"/>
        <v>1062.9366</v>
      </c>
    </row>
    <row r="39947" spans="2:19" x14ac:dyDescent="0.3">
      <c r="B39947">
        <v>13.1</v>
      </c>
      <c r="H39947" s="2">
        <v>13</v>
      </c>
      <c r="S39947" s="2">
        <f t="shared" si="626"/>
        <v>2277.8495999999996</v>
      </c>
    </row>
    <row r="39948" spans="2:19" x14ac:dyDescent="0.3">
      <c r="B39948">
        <v>12.1</v>
      </c>
      <c r="H39948" s="2">
        <v>14.6</v>
      </c>
      <c r="S39948" s="2">
        <f t="shared" si="626"/>
        <v>1318.2</v>
      </c>
    </row>
    <row r="39949" spans="2:19" x14ac:dyDescent="0.3">
      <c r="B39949">
        <v>15.6</v>
      </c>
      <c r="H39949" s="2">
        <v>15</v>
      </c>
      <c r="S39949" s="2">
        <f t="shared" si="626"/>
        <v>1867.2815999999998</v>
      </c>
    </row>
    <row r="39950" spans="2:19" x14ac:dyDescent="0.3">
      <c r="B39950">
        <v>13</v>
      </c>
      <c r="H39950" s="2">
        <v>15</v>
      </c>
      <c r="S39950" s="2">
        <f t="shared" si="626"/>
        <v>2025</v>
      </c>
    </row>
    <row r="39951" spans="2:19" x14ac:dyDescent="0.3">
      <c r="B39951">
        <v>14.6</v>
      </c>
      <c r="H39951" s="2">
        <v>15.9</v>
      </c>
      <c r="S39951" s="2">
        <f t="shared" si="626"/>
        <v>2025</v>
      </c>
    </row>
    <row r="39952" spans="2:19" x14ac:dyDescent="0.3">
      <c r="B39952">
        <v>15</v>
      </c>
      <c r="H39952" s="2">
        <v>13.5</v>
      </c>
      <c r="S39952" s="2">
        <f t="shared" si="626"/>
        <v>2411.8074000000001</v>
      </c>
    </row>
    <row r="39953" spans="2:19" x14ac:dyDescent="0.3">
      <c r="B39953">
        <v>15</v>
      </c>
      <c r="H39953" s="2">
        <v>14.2</v>
      </c>
      <c r="S39953" s="2">
        <f t="shared" si="626"/>
        <v>1476.2249999999999</v>
      </c>
    </row>
    <row r="39954" spans="2:19" x14ac:dyDescent="0.3">
      <c r="B39954">
        <v>15.9</v>
      </c>
      <c r="H39954" s="2">
        <v>13.1</v>
      </c>
      <c r="S39954" s="2">
        <f t="shared" si="626"/>
        <v>1717.9727999999998</v>
      </c>
    </row>
    <row r="39955" spans="2:19" x14ac:dyDescent="0.3">
      <c r="B39955">
        <v>13.5</v>
      </c>
      <c r="H39955" s="2">
        <v>12.3</v>
      </c>
      <c r="S39955" s="2">
        <f t="shared" si="626"/>
        <v>1348.8545999999999</v>
      </c>
    </row>
    <row r="39956" spans="2:19" x14ac:dyDescent="0.3">
      <c r="B39956">
        <v>14.2</v>
      </c>
      <c r="H39956" s="2">
        <v>11.6</v>
      </c>
      <c r="S39956" s="2">
        <f t="shared" si="626"/>
        <v>1116.5202000000002</v>
      </c>
    </row>
    <row r="39957" spans="2:19" x14ac:dyDescent="0.3">
      <c r="B39957">
        <v>13.1</v>
      </c>
      <c r="H39957" s="2">
        <v>10.5</v>
      </c>
      <c r="S39957" s="2">
        <f t="shared" si="626"/>
        <v>936.53759999999988</v>
      </c>
    </row>
    <row r="39958" spans="2:19" x14ac:dyDescent="0.3">
      <c r="B39958">
        <v>12.3</v>
      </c>
      <c r="H39958" s="2">
        <v>15.1</v>
      </c>
      <c r="S39958" s="2">
        <f t="shared" si="626"/>
        <v>694.57499999999993</v>
      </c>
    </row>
    <row r="39959" spans="2:19" x14ac:dyDescent="0.3">
      <c r="B39959">
        <v>11.6</v>
      </c>
      <c r="H39959" s="2">
        <v>11.8</v>
      </c>
      <c r="S39959" s="2">
        <f t="shared" si="626"/>
        <v>2065.7705999999998</v>
      </c>
    </row>
    <row r="39960" spans="2:19" x14ac:dyDescent="0.3">
      <c r="B39960">
        <v>10.5</v>
      </c>
      <c r="H39960" s="2">
        <v>15.6</v>
      </c>
      <c r="S39960" s="2">
        <f t="shared" si="626"/>
        <v>985.81920000000002</v>
      </c>
    </row>
    <row r="39961" spans="2:19" x14ac:dyDescent="0.3">
      <c r="B39961">
        <v>15.1</v>
      </c>
      <c r="H39961" s="2">
        <v>15.9</v>
      </c>
      <c r="S39961" s="2">
        <f t="shared" si="626"/>
        <v>2277.8495999999996</v>
      </c>
    </row>
    <row r="39962" spans="2:19" x14ac:dyDescent="0.3">
      <c r="B39962">
        <v>11.8</v>
      </c>
      <c r="H39962" s="2">
        <v>13.1</v>
      </c>
      <c r="S39962" s="2">
        <f t="shared" si="626"/>
        <v>2411.8074000000001</v>
      </c>
    </row>
    <row r="39963" spans="2:19" x14ac:dyDescent="0.3">
      <c r="B39963">
        <v>15.6</v>
      </c>
      <c r="H39963" s="2">
        <v>13.7</v>
      </c>
      <c r="S39963" s="2">
        <f t="shared" si="626"/>
        <v>1348.8545999999999</v>
      </c>
    </row>
    <row r="39964" spans="2:19" x14ac:dyDescent="0.3">
      <c r="B39964">
        <v>15.9</v>
      </c>
      <c r="H39964" s="2">
        <v>13.8</v>
      </c>
      <c r="S39964" s="2">
        <f t="shared" si="626"/>
        <v>1542.8117999999997</v>
      </c>
    </row>
    <row r="39965" spans="2:19" x14ac:dyDescent="0.3">
      <c r="B39965">
        <v>13.1</v>
      </c>
      <c r="H39965" s="2">
        <v>14.8</v>
      </c>
      <c r="S39965" s="2">
        <f t="shared" si="626"/>
        <v>1576.8432000000003</v>
      </c>
    </row>
    <row r="39966" spans="2:19" x14ac:dyDescent="0.3">
      <c r="B39966">
        <v>13.7</v>
      </c>
      <c r="H39966" s="2">
        <v>14.1</v>
      </c>
      <c r="S39966" s="2">
        <f t="shared" si="626"/>
        <v>1945.0752000000002</v>
      </c>
    </row>
    <row r="39967" spans="2:19" x14ac:dyDescent="0.3">
      <c r="B39967">
        <v>13.8</v>
      </c>
      <c r="H39967" s="2">
        <v>13.9</v>
      </c>
      <c r="S39967" s="2">
        <f t="shared" si="626"/>
        <v>1681.9325999999999</v>
      </c>
    </row>
    <row r="39968" spans="2:19" x14ac:dyDescent="0.3">
      <c r="B39968">
        <v>14.8</v>
      </c>
      <c r="H39968" s="2">
        <v>14.2</v>
      </c>
      <c r="S39968" s="2">
        <f t="shared" si="626"/>
        <v>1611.3714</v>
      </c>
    </row>
    <row r="39969" spans="2:19" x14ac:dyDescent="0.3">
      <c r="B39969">
        <v>14.1</v>
      </c>
      <c r="H39969" s="2">
        <v>14.1</v>
      </c>
      <c r="S39969" s="2">
        <f t="shared" si="626"/>
        <v>1717.9727999999998</v>
      </c>
    </row>
    <row r="39970" spans="2:19" x14ac:dyDescent="0.3">
      <c r="B39970">
        <v>13.9</v>
      </c>
      <c r="H39970" s="2">
        <v>12.3</v>
      </c>
      <c r="S39970" s="2">
        <f t="shared" si="626"/>
        <v>1681.9325999999999</v>
      </c>
    </row>
    <row r="39971" spans="2:19" x14ac:dyDescent="0.3">
      <c r="B39971">
        <v>14.2</v>
      </c>
      <c r="H39971" s="2">
        <v>14.3</v>
      </c>
      <c r="S39971" s="2">
        <f t="shared" si="626"/>
        <v>1116.5202000000002</v>
      </c>
    </row>
    <row r="39972" spans="2:19" x14ac:dyDescent="0.3">
      <c r="B39972">
        <v>14.1</v>
      </c>
      <c r="H39972" s="2">
        <v>13.5</v>
      </c>
      <c r="S39972" s="2">
        <f t="shared" si="626"/>
        <v>1754.5242000000001</v>
      </c>
    </row>
    <row r="39973" spans="2:19" x14ac:dyDescent="0.3">
      <c r="B39973">
        <v>12.3</v>
      </c>
      <c r="H39973" s="2">
        <v>15.7</v>
      </c>
      <c r="S39973" s="2">
        <f t="shared" si="626"/>
        <v>1476.2249999999999</v>
      </c>
    </row>
    <row r="39974" spans="2:19" x14ac:dyDescent="0.3">
      <c r="B39974">
        <v>14.3</v>
      </c>
      <c r="H39974" s="2">
        <v>15.4</v>
      </c>
      <c r="S39974" s="2">
        <f t="shared" si="626"/>
        <v>2321.9357999999997</v>
      </c>
    </row>
    <row r="39975" spans="2:19" x14ac:dyDescent="0.3">
      <c r="B39975">
        <v>13.5</v>
      </c>
      <c r="H39975" s="2">
        <v>16.100000000000001</v>
      </c>
      <c r="S39975" s="2">
        <f t="shared" si="626"/>
        <v>2191.3584000000001</v>
      </c>
    </row>
    <row r="39976" spans="2:19" x14ac:dyDescent="0.3">
      <c r="B39976">
        <v>15.7</v>
      </c>
      <c r="H39976" s="2">
        <v>14.8</v>
      </c>
      <c r="S39976" s="2">
        <f t="shared" si="626"/>
        <v>2503.9686000000006</v>
      </c>
    </row>
    <row r="39977" spans="2:19" x14ac:dyDescent="0.3">
      <c r="B39977">
        <v>15.4</v>
      </c>
      <c r="H39977" s="2">
        <v>13.9</v>
      </c>
      <c r="S39977" s="2">
        <f t="shared" si="626"/>
        <v>1945.0752000000002</v>
      </c>
    </row>
    <row r="39978" spans="2:19" x14ac:dyDescent="0.3">
      <c r="B39978">
        <v>16.100000000000001</v>
      </c>
      <c r="H39978" s="2">
        <v>13.7</v>
      </c>
      <c r="S39978" s="2">
        <f t="shared" si="626"/>
        <v>1611.3714</v>
      </c>
    </row>
    <row r="39979" spans="2:19" x14ac:dyDescent="0.3">
      <c r="B39979">
        <v>14.8</v>
      </c>
      <c r="H39979" s="2">
        <v>18</v>
      </c>
      <c r="S39979" s="2">
        <f t="shared" si="626"/>
        <v>1542.8117999999997</v>
      </c>
    </row>
    <row r="39980" spans="2:19" x14ac:dyDescent="0.3">
      <c r="B39980">
        <v>13.9</v>
      </c>
      <c r="H39980" s="2">
        <v>14.9</v>
      </c>
      <c r="S39980" s="2">
        <f t="shared" si="626"/>
        <v>3499.2</v>
      </c>
    </row>
    <row r="39981" spans="2:19" x14ac:dyDescent="0.3">
      <c r="B39981">
        <v>13.7</v>
      </c>
      <c r="H39981" s="2">
        <v>14.2</v>
      </c>
      <c r="S39981" s="2">
        <f t="shared" si="626"/>
        <v>1984.7694000000001</v>
      </c>
    </row>
    <row r="39982" spans="2:19" x14ac:dyDescent="0.3">
      <c r="B39982">
        <v>18</v>
      </c>
      <c r="H39982" s="2">
        <v>16.5</v>
      </c>
      <c r="S39982" s="2">
        <f t="shared" si="626"/>
        <v>1717.9727999999998</v>
      </c>
    </row>
    <row r="39983" spans="2:19" x14ac:dyDescent="0.3">
      <c r="B39983">
        <v>14.9</v>
      </c>
      <c r="H39983" s="2">
        <v>16.2</v>
      </c>
      <c r="S39983" s="2">
        <f t="shared" si="626"/>
        <v>2695.2750000000001</v>
      </c>
    </row>
    <row r="39984" spans="2:19" x14ac:dyDescent="0.3">
      <c r="B39984">
        <v>14.2</v>
      </c>
      <c r="H39984" s="2">
        <v>16.7</v>
      </c>
      <c r="S39984" s="2">
        <f t="shared" si="626"/>
        <v>2550.9167999999995</v>
      </c>
    </row>
    <row r="39985" spans="2:19" x14ac:dyDescent="0.3">
      <c r="B39985">
        <v>16.5</v>
      </c>
      <c r="H39985" s="2">
        <v>14.3</v>
      </c>
      <c r="S39985" s="2">
        <f t="shared" si="626"/>
        <v>2794.4777999999997</v>
      </c>
    </row>
    <row r="39986" spans="2:19" x14ac:dyDescent="0.3">
      <c r="B39986">
        <v>16.2</v>
      </c>
      <c r="H39986" s="2">
        <v>16.3</v>
      </c>
      <c r="S39986" s="2">
        <f t="shared" si="626"/>
        <v>1754.5242000000001</v>
      </c>
    </row>
    <row r="39987" spans="2:19" x14ac:dyDescent="0.3">
      <c r="B39987">
        <v>16.7</v>
      </c>
      <c r="H39987" s="2">
        <v>17</v>
      </c>
      <c r="S39987" s="2">
        <f t="shared" si="626"/>
        <v>2598.4482000000003</v>
      </c>
    </row>
    <row r="39988" spans="2:19" x14ac:dyDescent="0.3">
      <c r="B39988">
        <v>14.3</v>
      </c>
      <c r="H39988" s="2">
        <v>16.5</v>
      </c>
      <c r="S39988" s="2">
        <f t="shared" si="626"/>
        <v>2947.7999999999997</v>
      </c>
    </row>
    <row r="39989" spans="2:19" x14ac:dyDescent="0.3">
      <c r="B39989">
        <v>16.3</v>
      </c>
      <c r="H39989" s="2">
        <v>16.399999999999999</v>
      </c>
      <c r="S39989" s="2">
        <f t="shared" si="626"/>
        <v>2695.2750000000001</v>
      </c>
    </row>
    <row r="39990" spans="2:19" x14ac:dyDescent="0.3">
      <c r="B39990">
        <v>17</v>
      </c>
      <c r="H39990" s="2">
        <v>15.5</v>
      </c>
      <c r="S39990" s="2">
        <f t="shared" si="626"/>
        <v>2646.5663999999997</v>
      </c>
    </row>
    <row r="39991" spans="2:19" x14ac:dyDescent="0.3">
      <c r="B39991">
        <v>16.5</v>
      </c>
      <c r="H39991" s="2">
        <v>14.7</v>
      </c>
      <c r="S39991" s="2">
        <f t="shared" si="626"/>
        <v>2234.3249999999998</v>
      </c>
    </row>
    <row r="39992" spans="2:19" x14ac:dyDescent="0.3">
      <c r="B39992">
        <v>16.399999999999999</v>
      </c>
      <c r="H39992" s="2">
        <v>15.4</v>
      </c>
      <c r="S39992" s="2">
        <f t="shared" si="626"/>
        <v>1905.9137999999998</v>
      </c>
    </row>
    <row r="39993" spans="2:19" x14ac:dyDescent="0.3">
      <c r="B39993">
        <v>15.5</v>
      </c>
      <c r="H39993" s="2">
        <v>15.5</v>
      </c>
      <c r="S39993" s="2">
        <f t="shared" si="626"/>
        <v>2191.3584000000001</v>
      </c>
    </row>
    <row r="39994" spans="2:19" x14ac:dyDescent="0.3">
      <c r="B39994">
        <v>14.7</v>
      </c>
      <c r="H39994" s="2">
        <v>13.5</v>
      </c>
      <c r="S39994" s="2">
        <f t="shared" si="626"/>
        <v>2234.3249999999998</v>
      </c>
    </row>
    <row r="39995" spans="2:19" x14ac:dyDescent="0.3">
      <c r="B39995">
        <v>15.4</v>
      </c>
      <c r="H39995" s="2">
        <v>14.5</v>
      </c>
      <c r="S39995" s="2">
        <f t="shared" si="626"/>
        <v>1476.2249999999999</v>
      </c>
    </row>
    <row r="39996" spans="2:19" x14ac:dyDescent="0.3">
      <c r="B39996">
        <v>15.5</v>
      </c>
      <c r="H39996" s="2">
        <v>15.1</v>
      </c>
      <c r="S39996" s="2">
        <f t="shared" si="626"/>
        <v>1829.175</v>
      </c>
    </row>
    <row r="39997" spans="2:19" x14ac:dyDescent="0.3">
      <c r="B39997">
        <v>13.5</v>
      </c>
      <c r="H39997" s="2">
        <v>15.3</v>
      </c>
      <c r="S39997" s="2">
        <f t="shared" si="626"/>
        <v>2065.7705999999998</v>
      </c>
    </row>
    <row r="39998" spans="2:19" x14ac:dyDescent="0.3">
      <c r="B39998">
        <v>14.5</v>
      </c>
      <c r="H39998" s="2">
        <v>13.1</v>
      </c>
      <c r="S39998" s="2">
        <f t="shared" si="626"/>
        <v>2148.9462000000003</v>
      </c>
    </row>
    <row r="39999" spans="2:19" x14ac:dyDescent="0.3">
      <c r="B39999">
        <v>15.1</v>
      </c>
      <c r="H39999" s="2">
        <v>14.1</v>
      </c>
      <c r="S39999" s="2">
        <f t="shared" si="626"/>
        <v>1348.8545999999999</v>
      </c>
    </row>
    <row r="40000" spans="2:19" x14ac:dyDescent="0.3">
      <c r="B40000">
        <v>15.3</v>
      </c>
      <c r="H40000" s="2">
        <v>15.4</v>
      </c>
      <c r="S40000" s="2">
        <f t="shared" si="626"/>
        <v>1681.9325999999999</v>
      </c>
    </row>
    <row r="40001" spans="2:19" x14ac:dyDescent="0.3">
      <c r="B40001">
        <v>13.1</v>
      </c>
      <c r="H40001" s="2">
        <v>16.399999999999999</v>
      </c>
      <c r="S40001" s="2">
        <f t="shared" si="626"/>
        <v>2191.3584000000001</v>
      </c>
    </row>
    <row r="40002" spans="2:19" x14ac:dyDescent="0.3">
      <c r="B40002">
        <v>14.1</v>
      </c>
      <c r="H40002" s="2">
        <v>12.6</v>
      </c>
      <c r="S40002" s="2">
        <f t="shared" si="626"/>
        <v>2646.5663999999997</v>
      </c>
    </row>
    <row r="40003" spans="2:19" x14ac:dyDescent="0.3">
      <c r="B40003">
        <v>15.4</v>
      </c>
      <c r="H40003" s="2">
        <v>13.7</v>
      </c>
      <c r="S40003" s="2">
        <f t="shared" ref="S40003:S40066" si="627">0.5*1.2*B40005^3</f>
        <v>1200.2255999999998</v>
      </c>
    </row>
    <row r="40004" spans="2:19" x14ac:dyDescent="0.3">
      <c r="B40004">
        <v>16.399999999999999</v>
      </c>
      <c r="H40004" s="2">
        <v>12.7</v>
      </c>
      <c r="S40004" s="2">
        <f t="shared" si="627"/>
        <v>1542.8117999999997</v>
      </c>
    </row>
    <row r="40005" spans="2:19" x14ac:dyDescent="0.3">
      <c r="B40005">
        <v>12.6</v>
      </c>
      <c r="H40005" s="2">
        <v>13.8</v>
      </c>
      <c r="S40005" s="2">
        <f t="shared" si="627"/>
        <v>1229.0297999999998</v>
      </c>
    </row>
    <row r="40006" spans="2:19" x14ac:dyDescent="0.3">
      <c r="B40006">
        <v>13.7</v>
      </c>
      <c r="H40006" s="2">
        <v>13</v>
      </c>
      <c r="S40006" s="2">
        <f t="shared" si="627"/>
        <v>1576.8432000000003</v>
      </c>
    </row>
    <row r="40007" spans="2:19" x14ac:dyDescent="0.3">
      <c r="B40007">
        <v>12.7</v>
      </c>
      <c r="H40007" s="2">
        <v>11.5</v>
      </c>
      <c r="S40007" s="2">
        <f t="shared" si="627"/>
        <v>1318.2</v>
      </c>
    </row>
    <row r="40008" spans="2:19" x14ac:dyDescent="0.3">
      <c r="B40008">
        <v>13.8</v>
      </c>
      <c r="H40008" s="2">
        <v>12</v>
      </c>
      <c r="S40008" s="2">
        <f t="shared" si="627"/>
        <v>912.52499999999998</v>
      </c>
    </row>
    <row r="40009" spans="2:19" x14ac:dyDescent="0.3">
      <c r="B40009">
        <v>13</v>
      </c>
      <c r="H40009" s="2">
        <v>13</v>
      </c>
      <c r="S40009" s="2">
        <f t="shared" si="627"/>
        <v>1036.8</v>
      </c>
    </row>
    <row r="40010" spans="2:19" x14ac:dyDescent="0.3">
      <c r="B40010">
        <v>11.5</v>
      </c>
      <c r="H40010" s="2">
        <v>11.4</v>
      </c>
      <c r="S40010" s="2">
        <f t="shared" si="627"/>
        <v>1318.2</v>
      </c>
    </row>
    <row r="40011" spans="2:19" x14ac:dyDescent="0.3">
      <c r="B40011">
        <v>12</v>
      </c>
      <c r="H40011" s="2">
        <v>11.5</v>
      </c>
      <c r="S40011" s="2">
        <f t="shared" si="627"/>
        <v>888.92640000000006</v>
      </c>
    </row>
    <row r="40012" spans="2:19" x14ac:dyDescent="0.3">
      <c r="B40012">
        <v>13</v>
      </c>
      <c r="H40012" s="2">
        <v>14.1</v>
      </c>
      <c r="S40012" s="2">
        <f t="shared" si="627"/>
        <v>912.52499999999998</v>
      </c>
    </row>
    <row r="40013" spans="2:19" x14ac:dyDescent="0.3">
      <c r="B40013">
        <v>11.4</v>
      </c>
      <c r="H40013" s="2">
        <v>14.2</v>
      </c>
      <c r="S40013" s="2">
        <f t="shared" si="627"/>
        <v>1681.9325999999999</v>
      </c>
    </row>
    <row r="40014" spans="2:19" x14ac:dyDescent="0.3">
      <c r="B40014">
        <v>11.5</v>
      </c>
      <c r="H40014" s="2">
        <v>13.1</v>
      </c>
      <c r="S40014" s="2">
        <f t="shared" si="627"/>
        <v>1717.9727999999998</v>
      </c>
    </row>
    <row r="40015" spans="2:19" x14ac:dyDescent="0.3">
      <c r="B40015">
        <v>14.1</v>
      </c>
      <c r="H40015" s="2">
        <v>11</v>
      </c>
      <c r="S40015" s="2">
        <f t="shared" si="627"/>
        <v>1348.8545999999999</v>
      </c>
    </row>
    <row r="40016" spans="2:19" x14ac:dyDescent="0.3">
      <c r="B40016">
        <v>14.2</v>
      </c>
      <c r="H40016" s="2">
        <v>14.2</v>
      </c>
      <c r="S40016" s="2">
        <f t="shared" si="627"/>
        <v>798.6</v>
      </c>
    </row>
    <row r="40017" spans="2:19" x14ac:dyDescent="0.3">
      <c r="B40017">
        <v>13.1</v>
      </c>
      <c r="H40017" s="2">
        <v>10.9</v>
      </c>
      <c r="S40017" s="2">
        <f t="shared" si="627"/>
        <v>1717.9727999999998</v>
      </c>
    </row>
    <row r="40018" spans="2:19" x14ac:dyDescent="0.3">
      <c r="B40018">
        <v>11</v>
      </c>
      <c r="H40018" s="2">
        <v>13.4</v>
      </c>
      <c r="S40018" s="2">
        <f t="shared" si="627"/>
        <v>777.01739999999995</v>
      </c>
    </row>
    <row r="40019" spans="2:19" x14ac:dyDescent="0.3">
      <c r="B40019">
        <v>14.2</v>
      </c>
      <c r="H40019" s="2">
        <v>12.8</v>
      </c>
      <c r="S40019" s="2">
        <f t="shared" si="627"/>
        <v>1443.6624000000002</v>
      </c>
    </row>
    <row r="40020" spans="2:19" x14ac:dyDescent="0.3">
      <c r="B40020">
        <v>10.9</v>
      </c>
      <c r="H40020" s="2">
        <v>10.9</v>
      </c>
      <c r="S40020" s="2">
        <f t="shared" si="627"/>
        <v>1258.2912000000003</v>
      </c>
    </row>
    <row r="40021" spans="2:19" x14ac:dyDescent="0.3">
      <c r="B40021">
        <v>13.4</v>
      </c>
      <c r="H40021" s="2">
        <v>12.8</v>
      </c>
      <c r="S40021" s="2">
        <f t="shared" si="627"/>
        <v>777.01739999999995</v>
      </c>
    </row>
    <row r="40022" spans="2:19" x14ac:dyDescent="0.3">
      <c r="B40022">
        <v>12.8</v>
      </c>
      <c r="H40022" s="2">
        <v>12.1</v>
      </c>
      <c r="S40022" s="2">
        <f t="shared" si="627"/>
        <v>1258.2912000000003</v>
      </c>
    </row>
    <row r="40023" spans="2:19" x14ac:dyDescent="0.3">
      <c r="B40023">
        <v>10.9</v>
      </c>
      <c r="H40023" s="2">
        <v>10.8</v>
      </c>
      <c r="S40023" s="2">
        <f t="shared" si="627"/>
        <v>1062.9366</v>
      </c>
    </row>
    <row r="40024" spans="2:19" x14ac:dyDescent="0.3">
      <c r="B40024">
        <v>12.8</v>
      </c>
      <c r="H40024" s="2">
        <v>11</v>
      </c>
      <c r="S40024" s="2">
        <f t="shared" si="627"/>
        <v>755.82720000000006</v>
      </c>
    </row>
    <row r="40025" spans="2:19" x14ac:dyDescent="0.3">
      <c r="B40025">
        <v>12.1</v>
      </c>
      <c r="H40025" s="2">
        <v>9.9</v>
      </c>
      <c r="S40025" s="2">
        <f t="shared" si="627"/>
        <v>798.6</v>
      </c>
    </row>
    <row r="40026" spans="2:19" x14ac:dyDescent="0.3">
      <c r="B40026">
        <v>10.8</v>
      </c>
      <c r="H40026" s="2">
        <v>11.1</v>
      </c>
      <c r="S40026" s="2">
        <f t="shared" si="627"/>
        <v>582.17939999999999</v>
      </c>
    </row>
    <row r="40027" spans="2:19" x14ac:dyDescent="0.3">
      <c r="B40027">
        <v>11</v>
      </c>
      <c r="H40027" s="2">
        <v>11.8</v>
      </c>
      <c r="S40027" s="2">
        <f t="shared" si="627"/>
        <v>820.57859999999994</v>
      </c>
    </row>
    <row r="40028" spans="2:19" x14ac:dyDescent="0.3">
      <c r="B40028">
        <v>9.9</v>
      </c>
      <c r="H40028" s="2">
        <v>10.6</v>
      </c>
      <c r="S40028" s="2">
        <f t="shared" si="627"/>
        <v>985.81920000000002</v>
      </c>
    </row>
    <row r="40029" spans="2:19" x14ac:dyDescent="0.3">
      <c r="B40029">
        <v>11.1</v>
      </c>
      <c r="H40029" s="2">
        <v>11.2</v>
      </c>
      <c r="S40029" s="2">
        <f t="shared" si="627"/>
        <v>714.60959999999989</v>
      </c>
    </row>
    <row r="40030" spans="2:19" x14ac:dyDescent="0.3">
      <c r="B40030">
        <v>11.8</v>
      </c>
      <c r="H40030" s="2">
        <v>11.5</v>
      </c>
      <c r="S40030" s="2">
        <f t="shared" si="627"/>
        <v>842.95679999999982</v>
      </c>
    </row>
    <row r="40031" spans="2:19" x14ac:dyDescent="0.3">
      <c r="B40031">
        <v>10.6</v>
      </c>
      <c r="H40031" s="2">
        <v>10.9</v>
      </c>
      <c r="S40031" s="2">
        <f t="shared" si="627"/>
        <v>912.52499999999998</v>
      </c>
    </row>
    <row r="40032" spans="2:19" x14ac:dyDescent="0.3">
      <c r="B40032">
        <v>11.2</v>
      </c>
      <c r="H40032" s="2">
        <v>9.1999999999999993</v>
      </c>
      <c r="S40032" s="2">
        <f t="shared" si="627"/>
        <v>777.01739999999995</v>
      </c>
    </row>
    <row r="40033" spans="2:19" x14ac:dyDescent="0.3">
      <c r="B40033">
        <v>11.5</v>
      </c>
      <c r="H40033" s="2">
        <v>10.9</v>
      </c>
      <c r="S40033" s="2">
        <f t="shared" si="627"/>
        <v>467.21279999999985</v>
      </c>
    </row>
    <row r="40034" spans="2:19" x14ac:dyDescent="0.3">
      <c r="B40034">
        <v>10.9</v>
      </c>
      <c r="H40034" s="2">
        <v>11.2</v>
      </c>
      <c r="S40034" s="2">
        <f t="shared" si="627"/>
        <v>777.01739999999995</v>
      </c>
    </row>
    <row r="40035" spans="2:19" x14ac:dyDescent="0.3">
      <c r="B40035">
        <v>9.1999999999999993</v>
      </c>
      <c r="H40035" s="2">
        <v>10.3</v>
      </c>
      <c r="S40035" s="2">
        <f t="shared" si="627"/>
        <v>842.95679999999982</v>
      </c>
    </row>
    <row r="40036" spans="2:19" x14ac:dyDescent="0.3">
      <c r="B40036">
        <v>10.9</v>
      </c>
      <c r="H40036" s="2">
        <v>10.8</v>
      </c>
      <c r="S40036" s="2">
        <f t="shared" si="627"/>
        <v>655.63620000000014</v>
      </c>
    </row>
    <row r="40037" spans="2:19" x14ac:dyDescent="0.3">
      <c r="B40037">
        <v>11.2</v>
      </c>
      <c r="H40037" s="2">
        <v>11</v>
      </c>
      <c r="S40037" s="2">
        <f t="shared" si="627"/>
        <v>755.82720000000006</v>
      </c>
    </row>
    <row r="40038" spans="2:19" x14ac:dyDescent="0.3">
      <c r="B40038">
        <v>10.3</v>
      </c>
      <c r="H40038" s="2">
        <v>11</v>
      </c>
      <c r="S40038" s="2">
        <f t="shared" si="627"/>
        <v>798.6</v>
      </c>
    </row>
    <row r="40039" spans="2:19" x14ac:dyDescent="0.3">
      <c r="B40039">
        <v>10.8</v>
      </c>
      <c r="H40039" s="2">
        <v>11.3</v>
      </c>
      <c r="S40039" s="2">
        <f t="shared" si="627"/>
        <v>798.6</v>
      </c>
    </row>
    <row r="40040" spans="2:19" x14ac:dyDescent="0.3">
      <c r="B40040">
        <v>11</v>
      </c>
      <c r="H40040" s="2">
        <v>11.7</v>
      </c>
      <c r="S40040" s="2">
        <f t="shared" si="627"/>
        <v>865.73820000000012</v>
      </c>
    </row>
    <row r="40041" spans="2:19" x14ac:dyDescent="0.3">
      <c r="B40041">
        <v>11</v>
      </c>
      <c r="H40041" s="2">
        <v>12</v>
      </c>
      <c r="S40041" s="2">
        <f t="shared" si="627"/>
        <v>960.9677999999999</v>
      </c>
    </row>
    <row r="40042" spans="2:19" x14ac:dyDescent="0.3">
      <c r="B40042">
        <v>11.3</v>
      </c>
      <c r="H40042" s="2">
        <v>12</v>
      </c>
      <c r="S40042" s="2">
        <f t="shared" si="627"/>
        <v>1036.8</v>
      </c>
    </row>
    <row r="40043" spans="2:19" x14ac:dyDescent="0.3">
      <c r="B40043">
        <v>11.7</v>
      </c>
      <c r="H40043" s="2">
        <v>12.1</v>
      </c>
      <c r="S40043" s="2">
        <f t="shared" si="627"/>
        <v>1036.8</v>
      </c>
    </row>
    <row r="40044" spans="2:19" x14ac:dyDescent="0.3">
      <c r="B40044">
        <v>12</v>
      </c>
      <c r="H40044" s="2">
        <v>12.5</v>
      </c>
      <c r="S40044" s="2">
        <f t="shared" si="627"/>
        <v>1062.9366</v>
      </c>
    </row>
    <row r="40045" spans="2:19" x14ac:dyDescent="0.3">
      <c r="B40045">
        <v>12</v>
      </c>
      <c r="H40045" s="2">
        <v>12.3</v>
      </c>
      <c r="S40045" s="2">
        <f t="shared" si="627"/>
        <v>1171.875</v>
      </c>
    </row>
    <row r="40046" spans="2:19" x14ac:dyDescent="0.3">
      <c r="B40046">
        <v>12.1</v>
      </c>
      <c r="H40046" s="2">
        <v>10.7</v>
      </c>
      <c r="S40046" s="2">
        <f t="shared" si="627"/>
        <v>1116.5202000000002</v>
      </c>
    </row>
    <row r="40047" spans="2:19" x14ac:dyDescent="0.3">
      <c r="B40047">
        <v>12.5</v>
      </c>
      <c r="H40047" s="2">
        <v>10.199999999999999</v>
      </c>
      <c r="S40047" s="2">
        <f t="shared" si="627"/>
        <v>735.02579999999978</v>
      </c>
    </row>
    <row r="40048" spans="2:19" x14ac:dyDescent="0.3">
      <c r="B40048">
        <v>12.3</v>
      </c>
      <c r="H40048" s="2">
        <v>13</v>
      </c>
      <c r="S40048" s="2">
        <f t="shared" si="627"/>
        <v>636.72479999999985</v>
      </c>
    </row>
    <row r="40049" spans="2:19" x14ac:dyDescent="0.3">
      <c r="B40049">
        <v>10.7</v>
      </c>
      <c r="H40049" s="2">
        <v>12.2</v>
      </c>
      <c r="S40049" s="2">
        <f t="shared" si="627"/>
        <v>1318.2</v>
      </c>
    </row>
    <row r="40050" spans="2:19" x14ac:dyDescent="0.3">
      <c r="B40050">
        <v>10.199999999999999</v>
      </c>
      <c r="H40050" s="2">
        <v>11.2</v>
      </c>
      <c r="S40050" s="2">
        <f t="shared" si="627"/>
        <v>1089.5087999999996</v>
      </c>
    </row>
    <row r="40051" spans="2:19" x14ac:dyDescent="0.3">
      <c r="B40051">
        <v>13</v>
      </c>
      <c r="H40051" s="2">
        <v>14.9</v>
      </c>
      <c r="S40051" s="2">
        <f t="shared" si="627"/>
        <v>842.95679999999982</v>
      </c>
    </row>
    <row r="40052" spans="2:19" x14ac:dyDescent="0.3">
      <c r="B40052">
        <v>12.2</v>
      </c>
      <c r="H40052" s="2">
        <v>13.7</v>
      </c>
      <c r="S40052" s="2">
        <f t="shared" si="627"/>
        <v>1984.7694000000001</v>
      </c>
    </row>
    <row r="40053" spans="2:19" x14ac:dyDescent="0.3">
      <c r="B40053">
        <v>11.2</v>
      </c>
      <c r="H40053" s="2">
        <v>12.9</v>
      </c>
      <c r="S40053" s="2">
        <f t="shared" si="627"/>
        <v>1542.8117999999997</v>
      </c>
    </row>
    <row r="40054" spans="2:19" x14ac:dyDescent="0.3">
      <c r="B40054">
        <v>14.9</v>
      </c>
      <c r="H40054" s="2">
        <v>12.6</v>
      </c>
      <c r="S40054" s="2">
        <f t="shared" si="627"/>
        <v>1288.0133999999998</v>
      </c>
    </row>
    <row r="40055" spans="2:19" x14ac:dyDescent="0.3">
      <c r="B40055">
        <v>13.7</v>
      </c>
      <c r="H40055" s="2">
        <v>11.5</v>
      </c>
      <c r="S40055" s="2">
        <f t="shared" si="627"/>
        <v>1200.2255999999998</v>
      </c>
    </row>
    <row r="40056" spans="2:19" x14ac:dyDescent="0.3">
      <c r="B40056">
        <v>12.9</v>
      </c>
      <c r="H40056" s="2">
        <v>13.3</v>
      </c>
      <c r="S40056" s="2">
        <f t="shared" si="627"/>
        <v>912.52499999999998</v>
      </c>
    </row>
    <row r="40057" spans="2:19" x14ac:dyDescent="0.3">
      <c r="B40057">
        <v>12.6</v>
      </c>
      <c r="H40057" s="2">
        <v>13.6</v>
      </c>
      <c r="S40057" s="2">
        <f t="shared" si="627"/>
        <v>1411.5822000000001</v>
      </c>
    </row>
    <row r="40058" spans="2:19" x14ac:dyDescent="0.3">
      <c r="B40058">
        <v>11.5</v>
      </c>
      <c r="H40058" s="2">
        <v>12.3</v>
      </c>
      <c r="S40058" s="2">
        <f t="shared" si="627"/>
        <v>1509.2735999999998</v>
      </c>
    </row>
    <row r="40059" spans="2:19" x14ac:dyDescent="0.3">
      <c r="B40059">
        <v>13.3</v>
      </c>
      <c r="H40059" s="2">
        <v>11.3</v>
      </c>
      <c r="S40059" s="2">
        <f t="shared" si="627"/>
        <v>1116.5202000000002</v>
      </c>
    </row>
    <row r="40060" spans="2:19" x14ac:dyDescent="0.3">
      <c r="B40060">
        <v>13.6</v>
      </c>
      <c r="H40060" s="2">
        <v>12.6</v>
      </c>
      <c r="S40060" s="2">
        <f t="shared" si="627"/>
        <v>865.73820000000012</v>
      </c>
    </row>
    <row r="40061" spans="2:19" x14ac:dyDescent="0.3">
      <c r="B40061">
        <v>12.3</v>
      </c>
      <c r="H40061" s="2">
        <v>14</v>
      </c>
      <c r="S40061" s="2">
        <f t="shared" si="627"/>
        <v>1200.2255999999998</v>
      </c>
    </row>
    <row r="40062" spans="2:19" x14ac:dyDescent="0.3">
      <c r="B40062">
        <v>11.3</v>
      </c>
      <c r="H40062" s="2">
        <v>11.9</v>
      </c>
      <c r="S40062" s="2">
        <f t="shared" si="627"/>
        <v>1646.3999999999999</v>
      </c>
    </row>
    <row r="40063" spans="2:19" x14ac:dyDescent="0.3">
      <c r="B40063">
        <v>12.6</v>
      </c>
      <c r="H40063" s="2">
        <v>15.7</v>
      </c>
      <c r="S40063" s="2">
        <f t="shared" si="627"/>
        <v>1011.0954</v>
      </c>
    </row>
    <row r="40064" spans="2:19" x14ac:dyDescent="0.3">
      <c r="B40064">
        <v>14</v>
      </c>
      <c r="H40064" s="2">
        <v>14</v>
      </c>
      <c r="S40064" s="2">
        <f t="shared" si="627"/>
        <v>2321.9357999999997</v>
      </c>
    </row>
    <row r="40065" spans="2:19" x14ac:dyDescent="0.3">
      <c r="B40065">
        <v>11.9</v>
      </c>
      <c r="H40065" s="2">
        <v>13.6</v>
      </c>
      <c r="S40065" s="2">
        <f t="shared" si="627"/>
        <v>1646.3999999999999</v>
      </c>
    </row>
    <row r="40066" spans="2:19" x14ac:dyDescent="0.3">
      <c r="B40066">
        <v>15.7</v>
      </c>
      <c r="H40066" s="2">
        <v>14.3</v>
      </c>
      <c r="S40066" s="2">
        <f t="shared" si="627"/>
        <v>1509.2735999999998</v>
      </c>
    </row>
    <row r="40067" spans="2:19" x14ac:dyDescent="0.3">
      <c r="B40067">
        <v>14</v>
      </c>
      <c r="H40067" s="2">
        <v>12.8</v>
      </c>
      <c r="S40067" s="2">
        <f t="shared" ref="S40067:S40130" si="628">0.5*1.2*B40069^3</f>
        <v>1754.5242000000001</v>
      </c>
    </row>
    <row r="40068" spans="2:19" x14ac:dyDescent="0.3">
      <c r="B40068">
        <v>13.6</v>
      </c>
      <c r="H40068" s="2">
        <v>13.7</v>
      </c>
      <c r="S40068" s="2">
        <f t="shared" si="628"/>
        <v>1258.2912000000003</v>
      </c>
    </row>
    <row r="40069" spans="2:19" x14ac:dyDescent="0.3">
      <c r="B40069">
        <v>14.3</v>
      </c>
      <c r="H40069" s="2">
        <v>14.4</v>
      </c>
      <c r="S40069" s="2">
        <f t="shared" si="628"/>
        <v>1542.8117999999997</v>
      </c>
    </row>
    <row r="40070" spans="2:19" x14ac:dyDescent="0.3">
      <c r="B40070">
        <v>12.8</v>
      </c>
      <c r="H40070" s="2">
        <v>13.2</v>
      </c>
      <c r="S40070" s="2">
        <f t="shared" si="628"/>
        <v>1791.5904000000003</v>
      </c>
    </row>
    <row r="40071" spans="2:19" x14ac:dyDescent="0.3">
      <c r="B40071">
        <v>13.7</v>
      </c>
      <c r="H40071" s="2">
        <v>13.7</v>
      </c>
      <c r="S40071" s="2">
        <f t="shared" si="628"/>
        <v>1379.9807999999998</v>
      </c>
    </row>
    <row r="40072" spans="2:19" x14ac:dyDescent="0.3">
      <c r="B40072">
        <v>14.4</v>
      </c>
      <c r="H40072" s="2">
        <v>15.9</v>
      </c>
      <c r="S40072" s="2">
        <f t="shared" si="628"/>
        <v>1542.8117999999997</v>
      </c>
    </row>
    <row r="40073" spans="2:19" x14ac:dyDescent="0.3">
      <c r="B40073">
        <v>13.2</v>
      </c>
      <c r="H40073" s="2">
        <v>15.1</v>
      </c>
      <c r="S40073" s="2">
        <f t="shared" si="628"/>
        <v>2411.8074000000001</v>
      </c>
    </row>
    <row r="40074" spans="2:19" x14ac:dyDescent="0.3">
      <c r="B40074">
        <v>13.7</v>
      </c>
      <c r="H40074" s="2">
        <v>16.399999999999999</v>
      </c>
      <c r="S40074" s="2">
        <f t="shared" si="628"/>
        <v>2065.7705999999998</v>
      </c>
    </row>
    <row r="40075" spans="2:19" x14ac:dyDescent="0.3">
      <c r="B40075">
        <v>15.9</v>
      </c>
      <c r="H40075" s="2">
        <v>15.3</v>
      </c>
      <c r="S40075" s="2">
        <f t="shared" si="628"/>
        <v>2646.5663999999997</v>
      </c>
    </row>
    <row r="40076" spans="2:19" x14ac:dyDescent="0.3">
      <c r="B40076">
        <v>15.1</v>
      </c>
      <c r="H40076" s="2">
        <v>12</v>
      </c>
      <c r="S40076" s="2">
        <f t="shared" si="628"/>
        <v>2148.9462000000003</v>
      </c>
    </row>
    <row r="40077" spans="2:19" x14ac:dyDescent="0.3">
      <c r="B40077">
        <v>16.399999999999999</v>
      </c>
      <c r="H40077" s="2">
        <v>16.100000000000001</v>
      </c>
      <c r="S40077" s="2">
        <f t="shared" si="628"/>
        <v>1036.8</v>
      </c>
    </row>
    <row r="40078" spans="2:19" x14ac:dyDescent="0.3">
      <c r="B40078">
        <v>15.3</v>
      </c>
      <c r="H40078" s="2">
        <v>14.8</v>
      </c>
      <c r="S40078" s="2">
        <f t="shared" si="628"/>
        <v>2503.9686000000006</v>
      </c>
    </row>
    <row r="40079" spans="2:19" x14ac:dyDescent="0.3">
      <c r="B40079">
        <v>12</v>
      </c>
      <c r="H40079" s="2">
        <v>15.3</v>
      </c>
      <c r="S40079" s="2">
        <f t="shared" si="628"/>
        <v>1945.0752000000002</v>
      </c>
    </row>
    <row r="40080" spans="2:19" x14ac:dyDescent="0.3">
      <c r="B40080">
        <v>16.100000000000001</v>
      </c>
      <c r="H40080" s="2">
        <v>15.2</v>
      </c>
      <c r="S40080" s="2">
        <f t="shared" si="628"/>
        <v>2148.9462000000003</v>
      </c>
    </row>
    <row r="40081" spans="2:19" x14ac:dyDescent="0.3">
      <c r="B40081">
        <v>14.8</v>
      </c>
      <c r="H40081" s="2">
        <v>16.7</v>
      </c>
      <c r="S40081" s="2">
        <f t="shared" si="628"/>
        <v>2107.0847999999996</v>
      </c>
    </row>
    <row r="40082" spans="2:19" x14ac:dyDescent="0.3">
      <c r="B40082">
        <v>15.3</v>
      </c>
      <c r="H40082" s="2">
        <v>15</v>
      </c>
      <c r="S40082" s="2">
        <f t="shared" si="628"/>
        <v>2794.4777999999997</v>
      </c>
    </row>
    <row r="40083" spans="2:19" x14ac:dyDescent="0.3">
      <c r="B40083">
        <v>15.2</v>
      </c>
      <c r="H40083" s="2">
        <v>15.5</v>
      </c>
      <c r="S40083" s="2">
        <f t="shared" si="628"/>
        <v>2025</v>
      </c>
    </row>
    <row r="40084" spans="2:19" x14ac:dyDescent="0.3">
      <c r="B40084">
        <v>16.7</v>
      </c>
      <c r="H40084" s="2">
        <v>15.4</v>
      </c>
      <c r="S40084" s="2">
        <f t="shared" si="628"/>
        <v>2234.3249999999998</v>
      </c>
    </row>
    <row r="40085" spans="2:19" x14ac:dyDescent="0.3">
      <c r="B40085">
        <v>15</v>
      </c>
      <c r="H40085" s="2">
        <v>14.8</v>
      </c>
      <c r="S40085" s="2">
        <f t="shared" si="628"/>
        <v>2191.3584000000001</v>
      </c>
    </row>
    <row r="40086" spans="2:19" x14ac:dyDescent="0.3">
      <c r="B40086">
        <v>15.5</v>
      </c>
      <c r="H40086" s="2">
        <v>12.7</v>
      </c>
      <c r="S40086" s="2">
        <f t="shared" si="628"/>
        <v>1945.0752000000002</v>
      </c>
    </row>
    <row r="40087" spans="2:19" x14ac:dyDescent="0.3">
      <c r="B40087">
        <v>15.4</v>
      </c>
      <c r="H40087" s="2">
        <v>15.7</v>
      </c>
      <c r="S40087" s="2">
        <f t="shared" si="628"/>
        <v>1229.0297999999998</v>
      </c>
    </row>
    <row r="40088" spans="2:19" x14ac:dyDescent="0.3">
      <c r="B40088">
        <v>14.8</v>
      </c>
      <c r="H40088" s="2">
        <v>15.1</v>
      </c>
      <c r="S40088" s="2">
        <f t="shared" si="628"/>
        <v>2321.9357999999997</v>
      </c>
    </row>
    <row r="40089" spans="2:19" x14ac:dyDescent="0.3">
      <c r="B40089">
        <v>12.7</v>
      </c>
      <c r="H40089" s="2">
        <v>12.6</v>
      </c>
      <c r="S40089" s="2">
        <f t="shared" si="628"/>
        <v>2065.7705999999998</v>
      </c>
    </row>
    <row r="40090" spans="2:19" x14ac:dyDescent="0.3">
      <c r="B40090">
        <v>15.7</v>
      </c>
      <c r="H40090" s="2">
        <v>15.3</v>
      </c>
      <c r="S40090" s="2">
        <f t="shared" si="628"/>
        <v>1200.2255999999998</v>
      </c>
    </row>
    <row r="40091" spans="2:19" x14ac:dyDescent="0.3">
      <c r="B40091">
        <v>15.1</v>
      </c>
      <c r="H40091" s="2">
        <v>13.1</v>
      </c>
      <c r="S40091" s="2">
        <f t="shared" si="628"/>
        <v>2148.9462000000003</v>
      </c>
    </row>
    <row r="40092" spans="2:19" x14ac:dyDescent="0.3">
      <c r="B40092">
        <v>12.6</v>
      </c>
      <c r="H40092" s="2">
        <v>13.5</v>
      </c>
      <c r="S40092" s="2">
        <f t="shared" si="628"/>
        <v>1348.8545999999999</v>
      </c>
    </row>
    <row r="40093" spans="2:19" x14ac:dyDescent="0.3">
      <c r="B40093">
        <v>15.3</v>
      </c>
      <c r="H40093" s="2">
        <v>12</v>
      </c>
      <c r="S40093" s="2">
        <f t="shared" si="628"/>
        <v>1476.2249999999999</v>
      </c>
    </row>
    <row r="40094" spans="2:19" x14ac:dyDescent="0.3">
      <c r="B40094">
        <v>13.1</v>
      </c>
      <c r="H40094" s="2">
        <v>11.6</v>
      </c>
      <c r="S40094" s="2">
        <f t="shared" si="628"/>
        <v>1036.8</v>
      </c>
    </row>
    <row r="40095" spans="2:19" x14ac:dyDescent="0.3">
      <c r="B40095">
        <v>13.5</v>
      </c>
      <c r="H40095" s="2">
        <v>13.5</v>
      </c>
      <c r="S40095" s="2">
        <f t="shared" si="628"/>
        <v>936.53759999999988</v>
      </c>
    </row>
    <row r="40096" spans="2:19" x14ac:dyDescent="0.3">
      <c r="B40096">
        <v>12</v>
      </c>
      <c r="H40096" s="2">
        <v>12</v>
      </c>
      <c r="S40096" s="2">
        <f t="shared" si="628"/>
        <v>1476.2249999999999</v>
      </c>
    </row>
    <row r="40097" spans="2:19" x14ac:dyDescent="0.3">
      <c r="B40097">
        <v>11.6</v>
      </c>
      <c r="H40097" s="2">
        <v>12.3</v>
      </c>
      <c r="S40097" s="2">
        <f t="shared" si="628"/>
        <v>1036.8</v>
      </c>
    </row>
    <row r="40098" spans="2:19" x14ac:dyDescent="0.3">
      <c r="B40098">
        <v>13.5</v>
      </c>
      <c r="H40098" s="2">
        <v>12.4</v>
      </c>
      <c r="S40098" s="2">
        <f t="shared" si="628"/>
        <v>1116.5202000000002</v>
      </c>
    </row>
    <row r="40099" spans="2:19" x14ac:dyDescent="0.3">
      <c r="B40099">
        <v>12</v>
      </c>
      <c r="H40099" s="2">
        <v>13.5</v>
      </c>
      <c r="S40099" s="2">
        <f t="shared" si="628"/>
        <v>1143.9744000000001</v>
      </c>
    </row>
    <row r="40100" spans="2:19" x14ac:dyDescent="0.3">
      <c r="B40100">
        <v>12.3</v>
      </c>
      <c r="H40100" s="2">
        <v>11.7</v>
      </c>
      <c r="S40100" s="2">
        <f t="shared" si="628"/>
        <v>1476.2249999999999</v>
      </c>
    </row>
    <row r="40101" spans="2:19" x14ac:dyDescent="0.3">
      <c r="B40101">
        <v>12.4</v>
      </c>
      <c r="H40101" s="2">
        <v>14</v>
      </c>
      <c r="S40101" s="2">
        <f t="shared" si="628"/>
        <v>960.9677999999999</v>
      </c>
    </row>
    <row r="40102" spans="2:19" x14ac:dyDescent="0.3">
      <c r="B40102">
        <v>13.5</v>
      </c>
      <c r="H40102" s="2">
        <v>13.4</v>
      </c>
      <c r="S40102" s="2">
        <f t="shared" si="628"/>
        <v>1646.3999999999999</v>
      </c>
    </row>
    <row r="40103" spans="2:19" x14ac:dyDescent="0.3">
      <c r="B40103">
        <v>11.7</v>
      </c>
      <c r="H40103" s="2">
        <v>13.5</v>
      </c>
      <c r="S40103" s="2">
        <f t="shared" si="628"/>
        <v>1443.6624000000002</v>
      </c>
    </row>
    <row r="40104" spans="2:19" x14ac:dyDescent="0.3">
      <c r="B40104">
        <v>14</v>
      </c>
      <c r="H40104" s="2">
        <v>13.2</v>
      </c>
      <c r="S40104" s="2">
        <f t="shared" si="628"/>
        <v>1476.2249999999999</v>
      </c>
    </row>
    <row r="40105" spans="2:19" x14ac:dyDescent="0.3">
      <c r="B40105">
        <v>13.4</v>
      </c>
      <c r="H40105" s="2">
        <v>12</v>
      </c>
      <c r="S40105" s="2">
        <f t="shared" si="628"/>
        <v>1379.9807999999998</v>
      </c>
    </row>
    <row r="40106" spans="2:19" x14ac:dyDescent="0.3">
      <c r="B40106">
        <v>13.5</v>
      </c>
      <c r="H40106" s="2">
        <v>12.8</v>
      </c>
      <c r="S40106" s="2">
        <f t="shared" si="628"/>
        <v>1036.8</v>
      </c>
    </row>
    <row r="40107" spans="2:19" x14ac:dyDescent="0.3">
      <c r="B40107">
        <v>13.2</v>
      </c>
      <c r="H40107" s="2">
        <v>14</v>
      </c>
      <c r="S40107" s="2">
        <f t="shared" si="628"/>
        <v>1258.2912000000003</v>
      </c>
    </row>
    <row r="40108" spans="2:19" x14ac:dyDescent="0.3">
      <c r="B40108">
        <v>12</v>
      </c>
      <c r="H40108" s="2">
        <v>15.8</v>
      </c>
      <c r="S40108" s="2">
        <f t="shared" si="628"/>
        <v>1646.3999999999999</v>
      </c>
    </row>
    <row r="40109" spans="2:19" x14ac:dyDescent="0.3">
      <c r="B40109">
        <v>12.8</v>
      </c>
      <c r="H40109" s="2">
        <v>12</v>
      </c>
      <c r="S40109" s="2">
        <f t="shared" si="628"/>
        <v>2366.5871999999999</v>
      </c>
    </row>
    <row r="40110" spans="2:19" x14ac:dyDescent="0.3">
      <c r="B40110">
        <v>14</v>
      </c>
      <c r="H40110" s="2">
        <v>13.9</v>
      </c>
      <c r="S40110" s="2">
        <f t="shared" si="628"/>
        <v>1036.8</v>
      </c>
    </row>
    <row r="40111" spans="2:19" x14ac:dyDescent="0.3">
      <c r="B40111">
        <v>15.8</v>
      </c>
      <c r="H40111" s="2">
        <v>12.5</v>
      </c>
      <c r="S40111" s="2">
        <f t="shared" si="628"/>
        <v>1611.3714</v>
      </c>
    </row>
    <row r="40112" spans="2:19" x14ac:dyDescent="0.3">
      <c r="B40112">
        <v>12</v>
      </c>
      <c r="H40112" s="2">
        <v>13.7</v>
      </c>
      <c r="S40112" s="2">
        <f t="shared" si="628"/>
        <v>1171.875</v>
      </c>
    </row>
    <row r="40113" spans="2:19" x14ac:dyDescent="0.3">
      <c r="B40113">
        <v>13.9</v>
      </c>
      <c r="H40113" s="2">
        <v>13.4</v>
      </c>
      <c r="S40113" s="2">
        <f t="shared" si="628"/>
        <v>1542.8117999999997</v>
      </c>
    </row>
    <row r="40114" spans="2:19" x14ac:dyDescent="0.3">
      <c r="B40114">
        <v>12.5</v>
      </c>
      <c r="H40114" s="2">
        <v>12.9</v>
      </c>
      <c r="S40114" s="2">
        <f t="shared" si="628"/>
        <v>1443.6624000000002</v>
      </c>
    </row>
    <row r="40115" spans="2:19" x14ac:dyDescent="0.3">
      <c r="B40115">
        <v>13.7</v>
      </c>
      <c r="H40115" s="2">
        <v>15.5</v>
      </c>
      <c r="S40115" s="2">
        <f t="shared" si="628"/>
        <v>1288.0133999999998</v>
      </c>
    </row>
    <row r="40116" spans="2:19" x14ac:dyDescent="0.3">
      <c r="B40116">
        <v>13.4</v>
      </c>
      <c r="H40116" s="2">
        <v>12.8</v>
      </c>
      <c r="S40116" s="2">
        <f t="shared" si="628"/>
        <v>2234.3249999999998</v>
      </c>
    </row>
    <row r="40117" spans="2:19" x14ac:dyDescent="0.3">
      <c r="B40117">
        <v>12.9</v>
      </c>
      <c r="H40117" s="2">
        <v>14.6</v>
      </c>
      <c r="S40117" s="2">
        <f t="shared" si="628"/>
        <v>1258.2912000000003</v>
      </c>
    </row>
    <row r="40118" spans="2:19" x14ac:dyDescent="0.3">
      <c r="B40118">
        <v>15.5</v>
      </c>
      <c r="H40118" s="2">
        <v>13.1</v>
      </c>
      <c r="S40118" s="2">
        <f t="shared" si="628"/>
        <v>1867.2815999999998</v>
      </c>
    </row>
    <row r="40119" spans="2:19" x14ac:dyDescent="0.3">
      <c r="B40119">
        <v>12.8</v>
      </c>
      <c r="H40119" s="2">
        <v>14.6</v>
      </c>
      <c r="S40119" s="2">
        <f t="shared" si="628"/>
        <v>1348.8545999999999</v>
      </c>
    </row>
    <row r="40120" spans="2:19" x14ac:dyDescent="0.3">
      <c r="B40120">
        <v>14.6</v>
      </c>
      <c r="H40120" s="2">
        <v>13.4</v>
      </c>
      <c r="S40120" s="2">
        <f t="shared" si="628"/>
        <v>1867.2815999999998</v>
      </c>
    </row>
    <row r="40121" spans="2:19" x14ac:dyDescent="0.3">
      <c r="B40121">
        <v>13.1</v>
      </c>
      <c r="H40121" s="2">
        <v>13.4</v>
      </c>
      <c r="S40121" s="2">
        <f t="shared" si="628"/>
        <v>1443.6624000000002</v>
      </c>
    </row>
    <row r="40122" spans="2:19" x14ac:dyDescent="0.3">
      <c r="B40122">
        <v>14.6</v>
      </c>
      <c r="H40122" s="2">
        <v>13.5</v>
      </c>
      <c r="S40122" s="2">
        <f t="shared" si="628"/>
        <v>1443.6624000000002</v>
      </c>
    </row>
    <row r="40123" spans="2:19" x14ac:dyDescent="0.3">
      <c r="B40123">
        <v>13.4</v>
      </c>
      <c r="H40123" s="2">
        <v>14.6</v>
      </c>
      <c r="S40123" s="2">
        <f t="shared" si="628"/>
        <v>1476.2249999999999</v>
      </c>
    </row>
    <row r="40124" spans="2:19" x14ac:dyDescent="0.3">
      <c r="B40124">
        <v>13.4</v>
      </c>
      <c r="H40124" s="2">
        <v>13.4</v>
      </c>
      <c r="S40124" s="2">
        <f t="shared" si="628"/>
        <v>1867.2815999999998</v>
      </c>
    </row>
    <row r="40125" spans="2:19" x14ac:dyDescent="0.3">
      <c r="B40125">
        <v>13.5</v>
      </c>
      <c r="H40125" s="2">
        <v>13.9</v>
      </c>
      <c r="S40125" s="2">
        <f t="shared" si="628"/>
        <v>1443.6624000000002</v>
      </c>
    </row>
    <row r="40126" spans="2:19" x14ac:dyDescent="0.3">
      <c r="B40126">
        <v>14.6</v>
      </c>
      <c r="H40126" s="2">
        <v>10.5</v>
      </c>
      <c r="S40126" s="2">
        <f t="shared" si="628"/>
        <v>1611.3714</v>
      </c>
    </row>
    <row r="40127" spans="2:19" x14ac:dyDescent="0.3">
      <c r="B40127">
        <v>13.4</v>
      </c>
      <c r="H40127" s="2">
        <v>12.5</v>
      </c>
      <c r="S40127" s="2">
        <f t="shared" si="628"/>
        <v>694.57499999999993</v>
      </c>
    </row>
    <row r="40128" spans="2:19" x14ac:dyDescent="0.3">
      <c r="B40128">
        <v>13.9</v>
      </c>
      <c r="H40128" s="2">
        <v>14.3</v>
      </c>
      <c r="S40128" s="2">
        <f t="shared" si="628"/>
        <v>1171.875</v>
      </c>
    </row>
    <row r="40129" spans="2:19" x14ac:dyDescent="0.3">
      <c r="B40129">
        <v>10.5</v>
      </c>
      <c r="H40129" s="2">
        <v>12</v>
      </c>
      <c r="S40129" s="2">
        <f t="shared" si="628"/>
        <v>1754.5242000000001</v>
      </c>
    </row>
    <row r="40130" spans="2:19" x14ac:dyDescent="0.3">
      <c r="B40130">
        <v>12.5</v>
      </c>
      <c r="H40130" s="2">
        <v>14.1</v>
      </c>
      <c r="S40130" s="2">
        <f t="shared" si="628"/>
        <v>1036.8</v>
      </c>
    </row>
    <row r="40131" spans="2:19" x14ac:dyDescent="0.3">
      <c r="B40131">
        <v>14.3</v>
      </c>
      <c r="H40131" s="2">
        <v>13.7</v>
      </c>
      <c r="S40131" s="2">
        <f t="shared" ref="S40131:S40194" si="629">0.5*1.2*B40133^3</f>
        <v>1681.9325999999999</v>
      </c>
    </row>
    <row r="40132" spans="2:19" x14ac:dyDescent="0.3">
      <c r="B40132">
        <v>12</v>
      </c>
      <c r="H40132" s="2">
        <v>11.5</v>
      </c>
      <c r="S40132" s="2">
        <f t="shared" si="629"/>
        <v>1542.8117999999997</v>
      </c>
    </row>
    <row r="40133" spans="2:19" x14ac:dyDescent="0.3">
      <c r="B40133">
        <v>14.1</v>
      </c>
      <c r="H40133" s="2">
        <v>12.9</v>
      </c>
      <c r="S40133" s="2">
        <f t="shared" si="629"/>
        <v>912.52499999999998</v>
      </c>
    </row>
    <row r="40134" spans="2:19" x14ac:dyDescent="0.3">
      <c r="B40134">
        <v>13.7</v>
      </c>
      <c r="H40134" s="2">
        <v>13.6</v>
      </c>
      <c r="S40134" s="2">
        <f t="shared" si="629"/>
        <v>1288.0133999999998</v>
      </c>
    </row>
    <row r="40135" spans="2:19" x14ac:dyDescent="0.3">
      <c r="B40135">
        <v>11.5</v>
      </c>
      <c r="H40135" s="2">
        <v>12.5</v>
      </c>
      <c r="S40135" s="2">
        <f t="shared" si="629"/>
        <v>1509.2735999999998</v>
      </c>
    </row>
    <row r="40136" spans="2:19" x14ac:dyDescent="0.3">
      <c r="B40136">
        <v>12.9</v>
      </c>
      <c r="H40136" s="2">
        <v>12.1</v>
      </c>
      <c r="S40136" s="2">
        <f t="shared" si="629"/>
        <v>1171.875</v>
      </c>
    </row>
    <row r="40137" spans="2:19" x14ac:dyDescent="0.3">
      <c r="B40137">
        <v>13.6</v>
      </c>
      <c r="H40137" s="2">
        <v>12.9</v>
      </c>
      <c r="S40137" s="2">
        <f t="shared" si="629"/>
        <v>1062.9366</v>
      </c>
    </row>
    <row r="40138" spans="2:19" x14ac:dyDescent="0.3">
      <c r="B40138">
        <v>12.5</v>
      </c>
      <c r="H40138" s="2">
        <v>13.4</v>
      </c>
      <c r="S40138" s="2">
        <f t="shared" si="629"/>
        <v>1288.0133999999998</v>
      </c>
    </row>
    <row r="40139" spans="2:19" x14ac:dyDescent="0.3">
      <c r="B40139">
        <v>12.1</v>
      </c>
      <c r="H40139" s="2">
        <v>12.1</v>
      </c>
      <c r="S40139" s="2">
        <f t="shared" si="629"/>
        <v>1443.6624000000002</v>
      </c>
    </row>
    <row r="40140" spans="2:19" x14ac:dyDescent="0.3">
      <c r="B40140">
        <v>12.9</v>
      </c>
      <c r="H40140" s="2">
        <v>13.2</v>
      </c>
      <c r="S40140" s="2">
        <f t="shared" si="629"/>
        <v>1062.9366</v>
      </c>
    </row>
    <row r="40141" spans="2:19" x14ac:dyDescent="0.3">
      <c r="B40141">
        <v>13.4</v>
      </c>
      <c r="H40141" s="2">
        <v>11.5</v>
      </c>
      <c r="S40141" s="2">
        <f t="shared" si="629"/>
        <v>1379.9807999999998</v>
      </c>
    </row>
    <row r="40142" spans="2:19" x14ac:dyDescent="0.3">
      <c r="B40142">
        <v>12.1</v>
      </c>
      <c r="H40142" s="2">
        <v>12</v>
      </c>
      <c r="S40142" s="2">
        <f t="shared" si="629"/>
        <v>912.52499999999998</v>
      </c>
    </row>
    <row r="40143" spans="2:19" x14ac:dyDescent="0.3">
      <c r="B40143">
        <v>13.2</v>
      </c>
      <c r="H40143" s="2">
        <v>12.7</v>
      </c>
      <c r="S40143" s="2">
        <f t="shared" si="629"/>
        <v>1036.8</v>
      </c>
    </row>
    <row r="40144" spans="2:19" x14ac:dyDescent="0.3">
      <c r="B40144">
        <v>11.5</v>
      </c>
      <c r="H40144" s="2">
        <v>12.6</v>
      </c>
      <c r="S40144" s="2">
        <f t="shared" si="629"/>
        <v>1229.0297999999998</v>
      </c>
    </row>
    <row r="40145" spans="2:19" x14ac:dyDescent="0.3">
      <c r="B40145">
        <v>12</v>
      </c>
      <c r="H40145" s="2">
        <v>12.2</v>
      </c>
      <c r="S40145" s="2">
        <f t="shared" si="629"/>
        <v>1200.2255999999998</v>
      </c>
    </row>
    <row r="40146" spans="2:19" x14ac:dyDescent="0.3">
      <c r="B40146">
        <v>12.7</v>
      </c>
      <c r="H40146" s="2">
        <v>11.8</v>
      </c>
      <c r="S40146" s="2">
        <f t="shared" si="629"/>
        <v>1089.5087999999996</v>
      </c>
    </row>
    <row r="40147" spans="2:19" x14ac:dyDescent="0.3">
      <c r="B40147">
        <v>12.6</v>
      </c>
      <c r="H40147" s="2">
        <v>11.4</v>
      </c>
      <c r="S40147" s="2">
        <f t="shared" si="629"/>
        <v>985.81920000000002</v>
      </c>
    </row>
    <row r="40148" spans="2:19" x14ac:dyDescent="0.3">
      <c r="B40148">
        <v>12.2</v>
      </c>
      <c r="H40148" s="2">
        <v>10.199999999999999</v>
      </c>
      <c r="S40148" s="2">
        <f t="shared" si="629"/>
        <v>888.92640000000006</v>
      </c>
    </row>
    <row r="40149" spans="2:19" x14ac:dyDescent="0.3">
      <c r="B40149">
        <v>11.8</v>
      </c>
      <c r="H40149" s="2">
        <v>11.2</v>
      </c>
      <c r="S40149" s="2">
        <f t="shared" si="629"/>
        <v>636.72479999999985</v>
      </c>
    </row>
    <row r="40150" spans="2:19" x14ac:dyDescent="0.3">
      <c r="B40150">
        <v>11.4</v>
      </c>
      <c r="H40150" s="2">
        <v>10.6</v>
      </c>
      <c r="S40150" s="2">
        <f t="shared" si="629"/>
        <v>842.95679999999982</v>
      </c>
    </row>
    <row r="40151" spans="2:19" x14ac:dyDescent="0.3">
      <c r="B40151">
        <v>10.199999999999999</v>
      </c>
      <c r="H40151" s="2">
        <v>10.5</v>
      </c>
      <c r="S40151" s="2">
        <f t="shared" si="629"/>
        <v>714.60959999999989</v>
      </c>
    </row>
    <row r="40152" spans="2:19" x14ac:dyDescent="0.3">
      <c r="B40152">
        <v>11.2</v>
      </c>
      <c r="H40152" s="2">
        <v>10.3</v>
      </c>
      <c r="S40152" s="2">
        <f t="shared" si="629"/>
        <v>694.57499999999993</v>
      </c>
    </row>
    <row r="40153" spans="2:19" x14ac:dyDescent="0.3">
      <c r="B40153">
        <v>10.6</v>
      </c>
      <c r="H40153" s="2">
        <v>8.6</v>
      </c>
      <c r="S40153" s="2">
        <f t="shared" si="629"/>
        <v>655.63620000000014</v>
      </c>
    </row>
    <row r="40154" spans="2:19" x14ac:dyDescent="0.3">
      <c r="B40154">
        <v>10.5</v>
      </c>
      <c r="H40154" s="2">
        <v>9.5</v>
      </c>
      <c r="S40154" s="2">
        <f t="shared" si="629"/>
        <v>381.63359999999994</v>
      </c>
    </row>
    <row r="40155" spans="2:19" x14ac:dyDescent="0.3">
      <c r="B40155">
        <v>10.3</v>
      </c>
      <c r="H40155" s="2">
        <v>10.1</v>
      </c>
      <c r="S40155" s="2">
        <f t="shared" si="629"/>
        <v>514.42499999999995</v>
      </c>
    </row>
    <row r="40156" spans="2:19" x14ac:dyDescent="0.3">
      <c r="B40156">
        <v>8.6</v>
      </c>
      <c r="H40156" s="2">
        <v>9.6999999999999993</v>
      </c>
      <c r="S40156" s="2">
        <f t="shared" si="629"/>
        <v>618.18059999999991</v>
      </c>
    </row>
    <row r="40157" spans="2:19" x14ac:dyDescent="0.3">
      <c r="B40157">
        <v>9.5</v>
      </c>
      <c r="H40157" s="2">
        <v>8.3000000000000007</v>
      </c>
      <c r="S40157" s="2">
        <f t="shared" si="629"/>
        <v>547.60379999999986</v>
      </c>
    </row>
    <row r="40158" spans="2:19" x14ac:dyDescent="0.3">
      <c r="B40158">
        <v>10.1</v>
      </c>
      <c r="H40158" s="2">
        <v>9.1</v>
      </c>
      <c r="S40158" s="2">
        <f t="shared" si="629"/>
        <v>343.07220000000007</v>
      </c>
    </row>
    <row r="40159" spans="2:19" x14ac:dyDescent="0.3">
      <c r="B40159">
        <v>9.6999999999999993</v>
      </c>
      <c r="H40159" s="2">
        <v>10.199999999999999</v>
      </c>
      <c r="S40159" s="2">
        <f t="shared" si="629"/>
        <v>452.14259999999996</v>
      </c>
    </row>
    <row r="40160" spans="2:19" x14ac:dyDescent="0.3">
      <c r="B40160">
        <v>8.3000000000000007</v>
      </c>
      <c r="H40160" s="2">
        <v>8.5</v>
      </c>
      <c r="S40160" s="2">
        <f t="shared" si="629"/>
        <v>636.72479999999985</v>
      </c>
    </row>
    <row r="40161" spans="2:19" x14ac:dyDescent="0.3">
      <c r="B40161">
        <v>9.1</v>
      </c>
      <c r="H40161" s="2">
        <v>7.5</v>
      </c>
      <c r="S40161" s="2">
        <f t="shared" si="629"/>
        <v>368.47499999999997</v>
      </c>
    </row>
    <row r="40162" spans="2:19" x14ac:dyDescent="0.3">
      <c r="B40162">
        <v>10.199999999999999</v>
      </c>
      <c r="H40162" s="2">
        <v>6.9</v>
      </c>
      <c r="S40162" s="2">
        <f t="shared" si="629"/>
        <v>253.125</v>
      </c>
    </row>
    <row r="40163" spans="2:19" x14ac:dyDescent="0.3">
      <c r="B40163">
        <v>8.5</v>
      </c>
      <c r="H40163" s="2">
        <v>6.9</v>
      </c>
      <c r="S40163" s="2">
        <f t="shared" si="629"/>
        <v>197.10540000000003</v>
      </c>
    </row>
    <row r="40164" spans="2:19" x14ac:dyDescent="0.3">
      <c r="B40164">
        <v>7.5</v>
      </c>
      <c r="H40164" s="2">
        <v>7.5</v>
      </c>
      <c r="S40164" s="2">
        <f t="shared" si="629"/>
        <v>197.10540000000003</v>
      </c>
    </row>
    <row r="40165" spans="2:19" x14ac:dyDescent="0.3">
      <c r="B40165">
        <v>6.9</v>
      </c>
      <c r="H40165" s="2">
        <v>6.9</v>
      </c>
      <c r="S40165" s="2">
        <f t="shared" si="629"/>
        <v>253.125</v>
      </c>
    </row>
    <row r="40166" spans="2:19" x14ac:dyDescent="0.3">
      <c r="B40166">
        <v>6.9</v>
      </c>
      <c r="H40166" s="2">
        <v>7.2</v>
      </c>
      <c r="S40166" s="2">
        <f t="shared" si="629"/>
        <v>197.10540000000003</v>
      </c>
    </row>
    <row r="40167" spans="2:19" x14ac:dyDescent="0.3">
      <c r="B40167">
        <v>7.5</v>
      </c>
      <c r="H40167" s="2">
        <v>7</v>
      </c>
      <c r="S40167" s="2">
        <f t="shared" si="629"/>
        <v>223.94880000000003</v>
      </c>
    </row>
    <row r="40168" spans="2:19" x14ac:dyDescent="0.3">
      <c r="B40168">
        <v>6.9</v>
      </c>
      <c r="H40168" s="2">
        <v>7.9</v>
      </c>
      <c r="S40168" s="2">
        <f t="shared" si="629"/>
        <v>205.79999999999998</v>
      </c>
    </row>
    <row r="40169" spans="2:19" x14ac:dyDescent="0.3">
      <c r="B40169">
        <v>7.2</v>
      </c>
      <c r="H40169" s="2">
        <v>6.2</v>
      </c>
      <c r="S40169" s="2">
        <f t="shared" si="629"/>
        <v>295.82339999999999</v>
      </c>
    </row>
    <row r="40170" spans="2:19" x14ac:dyDescent="0.3">
      <c r="B40170">
        <v>7</v>
      </c>
      <c r="H40170" s="2">
        <v>6.9</v>
      </c>
      <c r="S40170" s="2">
        <f t="shared" si="629"/>
        <v>142.99680000000001</v>
      </c>
    </row>
    <row r="40171" spans="2:19" x14ac:dyDescent="0.3">
      <c r="B40171">
        <v>7.9</v>
      </c>
      <c r="H40171" s="2">
        <v>6.6</v>
      </c>
      <c r="S40171" s="2">
        <f t="shared" si="629"/>
        <v>197.10540000000003</v>
      </c>
    </row>
    <row r="40172" spans="2:19" x14ac:dyDescent="0.3">
      <c r="B40172">
        <v>6.2</v>
      </c>
      <c r="H40172" s="2">
        <v>7.3</v>
      </c>
      <c r="S40172" s="2">
        <f t="shared" si="629"/>
        <v>172.49759999999998</v>
      </c>
    </row>
    <row r="40173" spans="2:19" x14ac:dyDescent="0.3">
      <c r="B40173">
        <v>6.9</v>
      </c>
      <c r="H40173" s="2">
        <v>6.1</v>
      </c>
      <c r="S40173" s="2">
        <f t="shared" si="629"/>
        <v>233.41019999999997</v>
      </c>
    </row>
    <row r="40174" spans="2:19" x14ac:dyDescent="0.3">
      <c r="B40174">
        <v>6.6</v>
      </c>
      <c r="H40174" s="2">
        <v>6.3</v>
      </c>
      <c r="S40174" s="2">
        <f t="shared" si="629"/>
        <v>136.18859999999995</v>
      </c>
    </row>
    <row r="40175" spans="2:19" x14ac:dyDescent="0.3">
      <c r="B40175">
        <v>7.3</v>
      </c>
      <c r="H40175" s="2">
        <v>6.2</v>
      </c>
      <c r="S40175" s="2">
        <f t="shared" si="629"/>
        <v>150.02819999999997</v>
      </c>
    </row>
    <row r="40176" spans="2:19" x14ac:dyDescent="0.3">
      <c r="B40176">
        <v>6.1</v>
      </c>
      <c r="H40176" s="2">
        <v>6.6</v>
      </c>
      <c r="S40176" s="2">
        <f t="shared" si="629"/>
        <v>142.99680000000001</v>
      </c>
    </row>
    <row r="40177" spans="2:19" x14ac:dyDescent="0.3">
      <c r="B40177">
        <v>6.3</v>
      </c>
      <c r="H40177" s="2">
        <v>6</v>
      </c>
      <c r="S40177" s="2">
        <f t="shared" si="629"/>
        <v>172.49759999999998</v>
      </c>
    </row>
    <row r="40178" spans="2:19" x14ac:dyDescent="0.3">
      <c r="B40178">
        <v>6.2</v>
      </c>
      <c r="H40178" s="2">
        <v>6.2</v>
      </c>
      <c r="S40178" s="2">
        <f t="shared" si="629"/>
        <v>129.6</v>
      </c>
    </row>
    <row r="40179" spans="2:19" x14ac:dyDescent="0.3">
      <c r="B40179">
        <v>6.6</v>
      </c>
      <c r="H40179" s="2">
        <v>6.4</v>
      </c>
      <c r="S40179" s="2">
        <f t="shared" si="629"/>
        <v>142.99680000000001</v>
      </c>
    </row>
    <row r="40180" spans="2:19" x14ac:dyDescent="0.3">
      <c r="B40180">
        <v>6</v>
      </c>
      <c r="H40180" s="2">
        <v>6.4</v>
      </c>
      <c r="S40180" s="2">
        <f t="shared" si="629"/>
        <v>157.28640000000004</v>
      </c>
    </row>
    <row r="40181" spans="2:19" x14ac:dyDescent="0.3">
      <c r="B40181">
        <v>6.2</v>
      </c>
      <c r="H40181" s="2">
        <v>6.3</v>
      </c>
      <c r="S40181" s="2">
        <f t="shared" si="629"/>
        <v>157.28640000000004</v>
      </c>
    </row>
    <row r="40182" spans="2:19" x14ac:dyDescent="0.3">
      <c r="B40182">
        <v>6.4</v>
      </c>
      <c r="H40182" s="2">
        <v>5.3</v>
      </c>
      <c r="S40182" s="2">
        <f t="shared" si="629"/>
        <v>150.02819999999997</v>
      </c>
    </row>
    <row r="40183" spans="2:19" x14ac:dyDescent="0.3">
      <c r="B40183">
        <v>6.4</v>
      </c>
      <c r="H40183" s="2">
        <v>5.8</v>
      </c>
      <c r="S40183" s="2">
        <f t="shared" si="629"/>
        <v>89.326199999999986</v>
      </c>
    </row>
    <row r="40184" spans="2:19" x14ac:dyDescent="0.3">
      <c r="B40184">
        <v>6.3</v>
      </c>
      <c r="H40184" s="2">
        <v>5.8</v>
      </c>
      <c r="S40184" s="2">
        <f t="shared" si="629"/>
        <v>117.06719999999999</v>
      </c>
    </row>
    <row r="40185" spans="2:19" x14ac:dyDescent="0.3">
      <c r="B40185">
        <v>5.3</v>
      </c>
      <c r="H40185" s="2">
        <v>6.1</v>
      </c>
      <c r="S40185" s="2">
        <f t="shared" si="629"/>
        <v>117.06719999999999</v>
      </c>
    </row>
    <row r="40186" spans="2:19" x14ac:dyDescent="0.3">
      <c r="B40186">
        <v>5.8</v>
      </c>
      <c r="H40186" s="2">
        <v>6</v>
      </c>
      <c r="S40186" s="2">
        <f t="shared" si="629"/>
        <v>136.18859999999995</v>
      </c>
    </row>
    <row r="40187" spans="2:19" x14ac:dyDescent="0.3">
      <c r="B40187">
        <v>5.8</v>
      </c>
      <c r="H40187" s="2">
        <v>5.3</v>
      </c>
      <c r="S40187" s="2">
        <f t="shared" si="629"/>
        <v>129.6</v>
      </c>
    </row>
    <row r="40188" spans="2:19" x14ac:dyDescent="0.3">
      <c r="B40188">
        <v>6.1</v>
      </c>
      <c r="H40188" s="2">
        <v>5.9</v>
      </c>
      <c r="S40188" s="2">
        <f t="shared" si="629"/>
        <v>89.326199999999986</v>
      </c>
    </row>
    <row r="40189" spans="2:19" x14ac:dyDescent="0.3">
      <c r="B40189">
        <v>6</v>
      </c>
      <c r="H40189" s="2">
        <v>5.7</v>
      </c>
      <c r="S40189" s="2">
        <f t="shared" si="629"/>
        <v>123.2274</v>
      </c>
    </row>
    <row r="40190" spans="2:19" x14ac:dyDescent="0.3">
      <c r="B40190">
        <v>5.3</v>
      </c>
      <c r="H40190" s="2">
        <v>6.3</v>
      </c>
      <c r="S40190" s="2">
        <f t="shared" si="629"/>
        <v>111.11580000000001</v>
      </c>
    </row>
    <row r="40191" spans="2:19" x14ac:dyDescent="0.3">
      <c r="B40191">
        <v>5.9</v>
      </c>
      <c r="H40191" s="2">
        <v>6.3</v>
      </c>
      <c r="S40191" s="2">
        <f t="shared" si="629"/>
        <v>150.02819999999997</v>
      </c>
    </row>
    <row r="40192" spans="2:19" x14ac:dyDescent="0.3">
      <c r="B40192">
        <v>5.7</v>
      </c>
      <c r="H40192" s="2">
        <v>5.8</v>
      </c>
      <c r="S40192" s="2">
        <f t="shared" si="629"/>
        <v>150.02819999999997</v>
      </c>
    </row>
    <row r="40193" spans="2:19" x14ac:dyDescent="0.3">
      <c r="B40193">
        <v>6.3</v>
      </c>
      <c r="H40193" s="2">
        <v>5.2</v>
      </c>
      <c r="S40193" s="2">
        <f t="shared" si="629"/>
        <v>117.06719999999999</v>
      </c>
    </row>
    <row r="40194" spans="2:19" x14ac:dyDescent="0.3">
      <c r="B40194">
        <v>6.3</v>
      </c>
      <c r="H40194" s="2">
        <v>5.6</v>
      </c>
      <c r="S40194" s="2">
        <f t="shared" si="629"/>
        <v>84.364800000000017</v>
      </c>
    </row>
    <row r="40195" spans="2:19" x14ac:dyDescent="0.3">
      <c r="B40195">
        <v>5.8</v>
      </c>
      <c r="H40195" s="2">
        <v>5.2</v>
      </c>
      <c r="S40195" s="2">
        <f t="shared" ref="S40195:S40258" si="630">0.5*1.2*B40197^3</f>
        <v>105.36959999999998</v>
      </c>
    </row>
    <row r="40196" spans="2:19" x14ac:dyDescent="0.3">
      <c r="B40196">
        <v>5.2</v>
      </c>
      <c r="H40196" s="2">
        <v>5.7</v>
      </c>
      <c r="S40196" s="2">
        <f t="shared" si="630"/>
        <v>84.364800000000017</v>
      </c>
    </row>
    <row r="40197" spans="2:19" x14ac:dyDescent="0.3">
      <c r="B40197">
        <v>5.6</v>
      </c>
      <c r="H40197" s="2">
        <v>6</v>
      </c>
      <c r="S40197" s="2">
        <f t="shared" si="630"/>
        <v>111.11580000000001</v>
      </c>
    </row>
    <row r="40198" spans="2:19" x14ac:dyDescent="0.3">
      <c r="B40198">
        <v>5.2</v>
      </c>
      <c r="H40198" s="2">
        <v>5.2</v>
      </c>
      <c r="S40198" s="2">
        <f t="shared" si="630"/>
        <v>129.6</v>
      </c>
    </row>
    <row r="40199" spans="2:19" x14ac:dyDescent="0.3">
      <c r="B40199">
        <v>5.7</v>
      </c>
      <c r="H40199" s="2">
        <v>5.9</v>
      </c>
      <c r="S40199" s="2">
        <f t="shared" si="630"/>
        <v>84.364800000000017</v>
      </c>
    </row>
    <row r="40200" spans="2:19" x14ac:dyDescent="0.3">
      <c r="B40200">
        <v>6</v>
      </c>
      <c r="H40200" s="2">
        <v>5.7</v>
      </c>
      <c r="S40200" s="2">
        <f t="shared" si="630"/>
        <v>123.2274</v>
      </c>
    </row>
    <row r="40201" spans="2:19" x14ac:dyDescent="0.3">
      <c r="B40201">
        <v>5.2</v>
      </c>
      <c r="H40201" s="2">
        <v>5.7</v>
      </c>
      <c r="S40201" s="2">
        <f t="shared" si="630"/>
        <v>111.11580000000001</v>
      </c>
    </row>
    <row r="40202" spans="2:19" x14ac:dyDescent="0.3">
      <c r="B40202">
        <v>5.9</v>
      </c>
      <c r="H40202" s="2">
        <v>4.9000000000000004</v>
      </c>
      <c r="S40202" s="2">
        <f t="shared" si="630"/>
        <v>111.11580000000001</v>
      </c>
    </row>
    <row r="40203" spans="2:19" x14ac:dyDescent="0.3">
      <c r="B40203">
        <v>5.7</v>
      </c>
      <c r="H40203" s="2">
        <v>4.7</v>
      </c>
      <c r="S40203" s="2">
        <f t="shared" si="630"/>
        <v>70.589400000000012</v>
      </c>
    </row>
    <row r="40204" spans="2:19" x14ac:dyDescent="0.3">
      <c r="B40204">
        <v>5.7</v>
      </c>
      <c r="H40204" s="2">
        <v>5.3</v>
      </c>
      <c r="S40204" s="2">
        <f t="shared" si="630"/>
        <v>62.293800000000012</v>
      </c>
    </row>
    <row r="40205" spans="2:19" x14ac:dyDescent="0.3">
      <c r="B40205">
        <v>4.9000000000000004</v>
      </c>
      <c r="H40205" s="2">
        <v>5.0999999999999996</v>
      </c>
      <c r="S40205" s="2">
        <f t="shared" si="630"/>
        <v>89.326199999999986</v>
      </c>
    </row>
    <row r="40206" spans="2:19" x14ac:dyDescent="0.3">
      <c r="B40206">
        <v>4.7</v>
      </c>
      <c r="H40206" s="2">
        <v>5</v>
      </c>
      <c r="S40206" s="2">
        <f t="shared" si="630"/>
        <v>79.590599999999981</v>
      </c>
    </row>
    <row r="40207" spans="2:19" x14ac:dyDescent="0.3">
      <c r="B40207">
        <v>5.3</v>
      </c>
      <c r="H40207" s="2">
        <v>4.5999999999999996</v>
      </c>
      <c r="S40207" s="2">
        <f t="shared" si="630"/>
        <v>75</v>
      </c>
    </row>
    <row r="40208" spans="2:19" x14ac:dyDescent="0.3">
      <c r="B40208">
        <v>5.0999999999999996</v>
      </c>
      <c r="H40208" s="2">
        <v>4.9000000000000004</v>
      </c>
      <c r="S40208" s="2">
        <f t="shared" si="630"/>
        <v>58.401599999999981</v>
      </c>
    </row>
    <row r="40209" spans="2:19" x14ac:dyDescent="0.3">
      <c r="B40209">
        <v>5</v>
      </c>
      <c r="H40209" s="2">
        <v>3.8</v>
      </c>
      <c r="S40209" s="2">
        <f t="shared" si="630"/>
        <v>70.589400000000012</v>
      </c>
    </row>
    <row r="40210" spans="2:19" x14ac:dyDescent="0.3">
      <c r="B40210">
        <v>4.5999999999999996</v>
      </c>
      <c r="H40210" s="2">
        <v>4.5</v>
      </c>
      <c r="S40210" s="2">
        <f t="shared" si="630"/>
        <v>32.923199999999994</v>
      </c>
    </row>
    <row r="40211" spans="2:19" x14ac:dyDescent="0.3">
      <c r="B40211">
        <v>4.9000000000000004</v>
      </c>
      <c r="H40211" s="2">
        <v>3.6</v>
      </c>
      <c r="S40211" s="2">
        <f t="shared" si="630"/>
        <v>54.674999999999997</v>
      </c>
    </row>
    <row r="40212" spans="2:19" x14ac:dyDescent="0.3">
      <c r="B40212">
        <v>3.8</v>
      </c>
      <c r="H40212" s="2">
        <v>4.2</v>
      </c>
      <c r="S40212" s="2">
        <f t="shared" si="630"/>
        <v>27.993600000000004</v>
      </c>
    </row>
    <row r="40213" spans="2:19" x14ac:dyDescent="0.3">
      <c r="B40213">
        <v>4.5</v>
      </c>
      <c r="H40213" s="2">
        <v>4.0999999999999996</v>
      </c>
      <c r="S40213" s="2">
        <f t="shared" si="630"/>
        <v>44.452800000000003</v>
      </c>
    </row>
    <row r="40214" spans="2:19" x14ac:dyDescent="0.3">
      <c r="B40214">
        <v>3.6</v>
      </c>
      <c r="H40214" s="2">
        <v>4.3</v>
      </c>
      <c r="S40214" s="2">
        <f t="shared" si="630"/>
        <v>41.352599999999995</v>
      </c>
    </row>
    <row r="40215" spans="2:19" x14ac:dyDescent="0.3">
      <c r="B40215">
        <v>4.2</v>
      </c>
      <c r="H40215" s="2">
        <v>4.2</v>
      </c>
      <c r="S40215" s="2">
        <f t="shared" si="630"/>
        <v>47.704199999999993</v>
      </c>
    </row>
    <row r="40216" spans="2:19" x14ac:dyDescent="0.3">
      <c r="B40216">
        <v>4.0999999999999996</v>
      </c>
      <c r="H40216" s="2">
        <v>3.4</v>
      </c>
      <c r="S40216" s="2">
        <f t="shared" si="630"/>
        <v>44.452800000000003</v>
      </c>
    </row>
    <row r="40217" spans="2:19" x14ac:dyDescent="0.3">
      <c r="B40217">
        <v>4.3</v>
      </c>
      <c r="H40217" s="2">
        <v>4</v>
      </c>
      <c r="S40217" s="2">
        <f t="shared" si="630"/>
        <v>23.582399999999996</v>
      </c>
    </row>
    <row r="40218" spans="2:19" x14ac:dyDescent="0.3">
      <c r="B40218">
        <v>4.2</v>
      </c>
      <c r="H40218" s="2">
        <v>4.0999999999999996</v>
      </c>
      <c r="S40218" s="2">
        <f t="shared" si="630"/>
        <v>38.4</v>
      </c>
    </row>
    <row r="40219" spans="2:19" x14ac:dyDescent="0.3">
      <c r="B40219">
        <v>3.4</v>
      </c>
      <c r="H40219" s="2">
        <v>3.9</v>
      </c>
      <c r="S40219" s="2">
        <f t="shared" si="630"/>
        <v>41.352599999999995</v>
      </c>
    </row>
    <row r="40220" spans="2:19" x14ac:dyDescent="0.3">
      <c r="B40220">
        <v>4</v>
      </c>
      <c r="H40220" s="2">
        <v>4.0999999999999996</v>
      </c>
      <c r="S40220" s="2">
        <f t="shared" si="630"/>
        <v>35.591399999999993</v>
      </c>
    </row>
    <row r="40221" spans="2:19" x14ac:dyDescent="0.3">
      <c r="B40221">
        <v>4.0999999999999996</v>
      </c>
      <c r="H40221" s="2">
        <v>4.4000000000000004</v>
      </c>
      <c r="S40221" s="2">
        <f t="shared" si="630"/>
        <v>41.352599999999995</v>
      </c>
    </row>
    <row r="40222" spans="2:19" x14ac:dyDescent="0.3">
      <c r="B40222">
        <v>3.9</v>
      </c>
      <c r="H40222" s="2">
        <v>4.7</v>
      </c>
      <c r="S40222" s="2">
        <f t="shared" si="630"/>
        <v>51.110400000000013</v>
      </c>
    </row>
    <row r="40223" spans="2:19" x14ac:dyDescent="0.3">
      <c r="B40223">
        <v>4.0999999999999996</v>
      </c>
      <c r="H40223" s="2">
        <v>4.5</v>
      </c>
      <c r="S40223" s="2">
        <f t="shared" si="630"/>
        <v>62.293800000000012</v>
      </c>
    </row>
    <row r="40224" spans="2:19" x14ac:dyDescent="0.3">
      <c r="B40224">
        <v>4.4000000000000004</v>
      </c>
      <c r="H40224" s="2">
        <v>4.5</v>
      </c>
      <c r="S40224" s="2">
        <f t="shared" si="630"/>
        <v>54.674999999999997</v>
      </c>
    </row>
    <row r="40225" spans="2:19" x14ac:dyDescent="0.3">
      <c r="B40225">
        <v>4.7</v>
      </c>
      <c r="H40225" s="2">
        <v>5.9</v>
      </c>
      <c r="S40225" s="2">
        <f t="shared" si="630"/>
        <v>54.674999999999997</v>
      </c>
    </row>
    <row r="40226" spans="2:19" x14ac:dyDescent="0.3">
      <c r="B40226">
        <v>4.5</v>
      </c>
      <c r="H40226" s="2">
        <v>4.4000000000000004</v>
      </c>
      <c r="S40226" s="2">
        <f t="shared" si="630"/>
        <v>123.2274</v>
      </c>
    </row>
    <row r="40227" spans="2:19" x14ac:dyDescent="0.3">
      <c r="B40227">
        <v>4.5</v>
      </c>
      <c r="H40227" s="2">
        <v>4.7</v>
      </c>
      <c r="S40227" s="2">
        <f t="shared" si="630"/>
        <v>51.110400000000013</v>
      </c>
    </row>
    <row r="40228" spans="2:19" x14ac:dyDescent="0.3">
      <c r="B40228">
        <v>5.9</v>
      </c>
      <c r="H40228" s="2">
        <v>4.5</v>
      </c>
      <c r="S40228" s="2">
        <f t="shared" si="630"/>
        <v>62.293800000000012</v>
      </c>
    </row>
    <row r="40229" spans="2:19" x14ac:dyDescent="0.3">
      <c r="B40229">
        <v>4.4000000000000004</v>
      </c>
      <c r="H40229" s="2">
        <v>4.9000000000000004</v>
      </c>
      <c r="S40229" s="2">
        <f t="shared" si="630"/>
        <v>54.674999999999997</v>
      </c>
    </row>
    <row r="40230" spans="2:19" x14ac:dyDescent="0.3">
      <c r="B40230">
        <v>4.7</v>
      </c>
      <c r="H40230" s="2">
        <v>4.3</v>
      </c>
      <c r="S40230" s="2">
        <f t="shared" si="630"/>
        <v>70.589400000000012</v>
      </c>
    </row>
    <row r="40231" spans="2:19" x14ac:dyDescent="0.3">
      <c r="B40231">
        <v>4.5</v>
      </c>
      <c r="H40231" s="2">
        <v>5.2</v>
      </c>
      <c r="S40231" s="2">
        <f t="shared" si="630"/>
        <v>47.704199999999993</v>
      </c>
    </row>
    <row r="40232" spans="2:19" x14ac:dyDescent="0.3">
      <c r="B40232">
        <v>4.9000000000000004</v>
      </c>
      <c r="H40232" s="2">
        <v>4.5</v>
      </c>
      <c r="S40232" s="2">
        <f t="shared" si="630"/>
        <v>84.364800000000017</v>
      </c>
    </row>
    <row r="40233" spans="2:19" x14ac:dyDescent="0.3">
      <c r="B40233">
        <v>4.3</v>
      </c>
      <c r="H40233" s="2">
        <v>4.8</v>
      </c>
      <c r="S40233" s="2">
        <f t="shared" si="630"/>
        <v>54.674999999999997</v>
      </c>
    </row>
    <row r="40234" spans="2:19" x14ac:dyDescent="0.3">
      <c r="B40234">
        <v>5.2</v>
      </c>
      <c r="H40234" s="2">
        <v>4.7</v>
      </c>
      <c r="S40234" s="2">
        <f t="shared" si="630"/>
        <v>66.355199999999996</v>
      </c>
    </row>
    <row r="40235" spans="2:19" x14ac:dyDescent="0.3">
      <c r="B40235">
        <v>4.5</v>
      </c>
      <c r="H40235" s="2">
        <v>5.0999999999999996</v>
      </c>
      <c r="S40235" s="2">
        <f t="shared" si="630"/>
        <v>62.293800000000012</v>
      </c>
    </row>
    <row r="40236" spans="2:19" x14ac:dyDescent="0.3">
      <c r="B40236">
        <v>4.8</v>
      </c>
      <c r="H40236" s="2">
        <v>4.9000000000000004</v>
      </c>
      <c r="S40236" s="2">
        <f t="shared" si="630"/>
        <v>79.590599999999981</v>
      </c>
    </row>
    <row r="40237" spans="2:19" x14ac:dyDescent="0.3">
      <c r="B40237">
        <v>4.7</v>
      </c>
      <c r="H40237" s="2">
        <v>5.5</v>
      </c>
      <c r="S40237" s="2">
        <f t="shared" si="630"/>
        <v>70.589400000000012</v>
      </c>
    </row>
    <row r="40238" spans="2:19" x14ac:dyDescent="0.3">
      <c r="B40238">
        <v>5.0999999999999996</v>
      </c>
      <c r="H40238" s="2">
        <v>6.3</v>
      </c>
      <c r="S40238" s="2">
        <f t="shared" si="630"/>
        <v>99.825000000000003</v>
      </c>
    </row>
    <row r="40239" spans="2:19" x14ac:dyDescent="0.3">
      <c r="B40239">
        <v>4.9000000000000004</v>
      </c>
      <c r="H40239" s="2">
        <v>6.6</v>
      </c>
      <c r="S40239" s="2">
        <f t="shared" si="630"/>
        <v>150.02819999999997</v>
      </c>
    </row>
    <row r="40240" spans="2:19" x14ac:dyDescent="0.3">
      <c r="B40240">
        <v>5.5</v>
      </c>
      <c r="H40240" s="2">
        <v>5.8</v>
      </c>
      <c r="S40240" s="2">
        <f t="shared" si="630"/>
        <v>172.49759999999998</v>
      </c>
    </row>
    <row r="40241" spans="2:19" x14ac:dyDescent="0.3">
      <c r="B40241">
        <v>6.3</v>
      </c>
      <c r="H40241" s="2">
        <v>6.1</v>
      </c>
      <c r="S40241" s="2">
        <f t="shared" si="630"/>
        <v>117.06719999999999</v>
      </c>
    </row>
    <row r="40242" spans="2:19" x14ac:dyDescent="0.3">
      <c r="B40242">
        <v>6.6</v>
      </c>
      <c r="H40242" s="2">
        <v>6.5</v>
      </c>
      <c r="S40242" s="2">
        <f t="shared" si="630"/>
        <v>136.18859999999995</v>
      </c>
    </row>
    <row r="40243" spans="2:19" x14ac:dyDescent="0.3">
      <c r="B40243">
        <v>5.8</v>
      </c>
      <c r="H40243" s="2">
        <v>5.8</v>
      </c>
      <c r="S40243" s="2">
        <f t="shared" si="630"/>
        <v>164.77500000000001</v>
      </c>
    </row>
    <row r="40244" spans="2:19" x14ac:dyDescent="0.3">
      <c r="B40244">
        <v>6.1</v>
      </c>
      <c r="H40244" s="2">
        <v>6.1</v>
      </c>
      <c r="S40244" s="2">
        <f t="shared" si="630"/>
        <v>117.06719999999999</v>
      </c>
    </row>
    <row r="40245" spans="2:19" x14ac:dyDescent="0.3">
      <c r="B40245">
        <v>6.5</v>
      </c>
      <c r="H40245" s="2">
        <v>6</v>
      </c>
      <c r="S40245" s="2">
        <f t="shared" si="630"/>
        <v>136.18859999999995</v>
      </c>
    </row>
    <row r="40246" spans="2:19" x14ac:dyDescent="0.3">
      <c r="B40246">
        <v>5.8</v>
      </c>
      <c r="H40246" s="2">
        <v>6.7</v>
      </c>
      <c r="S40246" s="2">
        <f t="shared" si="630"/>
        <v>129.6</v>
      </c>
    </row>
    <row r="40247" spans="2:19" x14ac:dyDescent="0.3">
      <c r="B40247">
        <v>6.1</v>
      </c>
      <c r="H40247" s="2">
        <v>6.6</v>
      </c>
      <c r="S40247" s="2">
        <f t="shared" si="630"/>
        <v>180.45780000000002</v>
      </c>
    </row>
    <row r="40248" spans="2:19" x14ac:dyDescent="0.3">
      <c r="B40248">
        <v>6</v>
      </c>
      <c r="H40248" s="2">
        <v>7.3</v>
      </c>
      <c r="S40248" s="2">
        <f t="shared" si="630"/>
        <v>172.49759999999998</v>
      </c>
    </row>
    <row r="40249" spans="2:19" x14ac:dyDescent="0.3">
      <c r="B40249">
        <v>6.7</v>
      </c>
      <c r="H40249" s="2">
        <v>7.2</v>
      </c>
      <c r="S40249" s="2">
        <f t="shared" si="630"/>
        <v>233.41019999999997</v>
      </c>
    </row>
    <row r="40250" spans="2:19" x14ac:dyDescent="0.3">
      <c r="B40250">
        <v>6.6</v>
      </c>
      <c r="H40250" s="2">
        <v>6.2</v>
      </c>
      <c r="S40250" s="2">
        <f t="shared" si="630"/>
        <v>223.94880000000003</v>
      </c>
    </row>
    <row r="40251" spans="2:19" x14ac:dyDescent="0.3">
      <c r="B40251">
        <v>7.3</v>
      </c>
      <c r="H40251" s="2">
        <v>6.9</v>
      </c>
      <c r="S40251" s="2">
        <f t="shared" si="630"/>
        <v>142.99680000000001</v>
      </c>
    </row>
    <row r="40252" spans="2:19" x14ac:dyDescent="0.3">
      <c r="B40252">
        <v>7.2</v>
      </c>
      <c r="H40252" s="2">
        <v>5.7</v>
      </c>
      <c r="S40252" s="2">
        <f t="shared" si="630"/>
        <v>197.10540000000003</v>
      </c>
    </row>
    <row r="40253" spans="2:19" x14ac:dyDescent="0.3">
      <c r="B40253">
        <v>6.2</v>
      </c>
      <c r="H40253" s="2">
        <v>5.7</v>
      </c>
      <c r="S40253" s="2">
        <f t="shared" si="630"/>
        <v>111.11580000000001</v>
      </c>
    </row>
    <row r="40254" spans="2:19" x14ac:dyDescent="0.3">
      <c r="B40254">
        <v>6.9</v>
      </c>
      <c r="H40254" s="2">
        <v>5.5</v>
      </c>
      <c r="S40254" s="2">
        <f t="shared" si="630"/>
        <v>111.11580000000001</v>
      </c>
    </row>
    <row r="40255" spans="2:19" x14ac:dyDescent="0.3">
      <c r="B40255">
        <v>5.7</v>
      </c>
      <c r="H40255" s="2">
        <v>5</v>
      </c>
      <c r="S40255" s="2">
        <f t="shared" si="630"/>
        <v>99.825000000000003</v>
      </c>
    </row>
    <row r="40256" spans="2:19" x14ac:dyDescent="0.3">
      <c r="B40256">
        <v>5.7</v>
      </c>
      <c r="H40256" s="2">
        <v>6.8</v>
      </c>
      <c r="S40256" s="2">
        <f t="shared" si="630"/>
        <v>75</v>
      </c>
    </row>
    <row r="40257" spans="2:19" x14ac:dyDescent="0.3">
      <c r="B40257">
        <v>5.5</v>
      </c>
      <c r="H40257" s="2">
        <v>5.9</v>
      </c>
      <c r="S40257" s="2">
        <f t="shared" si="630"/>
        <v>188.65919999999997</v>
      </c>
    </row>
    <row r="40258" spans="2:19" x14ac:dyDescent="0.3">
      <c r="B40258">
        <v>5</v>
      </c>
      <c r="H40258" s="2">
        <v>5.0999999999999996</v>
      </c>
      <c r="S40258" s="2">
        <f t="shared" si="630"/>
        <v>123.2274</v>
      </c>
    </row>
    <row r="40259" spans="2:19" x14ac:dyDescent="0.3">
      <c r="B40259">
        <v>6.8</v>
      </c>
      <c r="H40259" s="2">
        <v>6.7</v>
      </c>
      <c r="S40259" s="2">
        <f t="shared" ref="S40259:S40322" si="631">0.5*1.2*B40261^3</f>
        <v>79.590599999999981</v>
      </c>
    </row>
    <row r="40260" spans="2:19" x14ac:dyDescent="0.3">
      <c r="B40260">
        <v>5.9</v>
      </c>
      <c r="H40260" s="2">
        <v>6.6</v>
      </c>
      <c r="S40260" s="2">
        <f t="shared" si="631"/>
        <v>180.45780000000002</v>
      </c>
    </row>
    <row r="40261" spans="2:19" x14ac:dyDescent="0.3">
      <c r="B40261">
        <v>5.0999999999999996</v>
      </c>
      <c r="H40261" s="2">
        <v>5.9</v>
      </c>
      <c r="S40261" s="2">
        <f t="shared" si="631"/>
        <v>172.49759999999998</v>
      </c>
    </row>
    <row r="40262" spans="2:19" x14ac:dyDescent="0.3">
      <c r="B40262">
        <v>6.7</v>
      </c>
      <c r="H40262" s="2">
        <v>6.7</v>
      </c>
      <c r="S40262" s="2">
        <f t="shared" si="631"/>
        <v>123.2274</v>
      </c>
    </row>
    <row r="40263" spans="2:19" x14ac:dyDescent="0.3">
      <c r="B40263">
        <v>6.6</v>
      </c>
      <c r="H40263" s="2">
        <v>6.6</v>
      </c>
      <c r="S40263" s="2">
        <f t="shared" si="631"/>
        <v>180.45780000000002</v>
      </c>
    </row>
    <row r="40264" spans="2:19" x14ac:dyDescent="0.3">
      <c r="B40264">
        <v>5.9</v>
      </c>
      <c r="H40264" s="2">
        <v>5.6</v>
      </c>
      <c r="S40264" s="2">
        <f t="shared" si="631"/>
        <v>172.49759999999998</v>
      </c>
    </row>
    <row r="40265" spans="2:19" x14ac:dyDescent="0.3">
      <c r="B40265">
        <v>6.7</v>
      </c>
      <c r="H40265" s="2">
        <v>4.9000000000000004</v>
      </c>
      <c r="S40265" s="2">
        <f t="shared" si="631"/>
        <v>105.36959999999998</v>
      </c>
    </row>
    <row r="40266" spans="2:19" x14ac:dyDescent="0.3">
      <c r="B40266">
        <v>6.6</v>
      </c>
      <c r="H40266" s="2">
        <v>4.7</v>
      </c>
      <c r="S40266" s="2">
        <f t="shared" si="631"/>
        <v>70.589400000000012</v>
      </c>
    </row>
    <row r="40267" spans="2:19" x14ac:dyDescent="0.3">
      <c r="B40267">
        <v>5.6</v>
      </c>
      <c r="H40267" s="2">
        <v>4.7</v>
      </c>
      <c r="S40267" s="2">
        <f t="shared" si="631"/>
        <v>62.293800000000012</v>
      </c>
    </row>
    <row r="40268" spans="2:19" x14ac:dyDescent="0.3">
      <c r="B40268">
        <v>4.9000000000000004</v>
      </c>
      <c r="H40268" s="2">
        <v>6.2</v>
      </c>
      <c r="S40268" s="2">
        <f t="shared" si="631"/>
        <v>62.293800000000012</v>
      </c>
    </row>
    <row r="40269" spans="2:19" x14ac:dyDescent="0.3">
      <c r="B40269">
        <v>4.7</v>
      </c>
      <c r="H40269" s="2">
        <v>5.7</v>
      </c>
      <c r="S40269" s="2">
        <f t="shared" si="631"/>
        <v>142.99680000000001</v>
      </c>
    </row>
    <row r="40270" spans="2:19" x14ac:dyDescent="0.3">
      <c r="B40270">
        <v>4.7</v>
      </c>
      <c r="H40270" s="2">
        <v>5.6</v>
      </c>
      <c r="S40270" s="2">
        <f t="shared" si="631"/>
        <v>111.11580000000001</v>
      </c>
    </row>
    <row r="40271" spans="2:19" x14ac:dyDescent="0.3">
      <c r="B40271">
        <v>6.2</v>
      </c>
      <c r="H40271" s="2">
        <v>5.0999999999999996</v>
      </c>
      <c r="S40271" s="2">
        <f t="shared" si="631"/>
        <v>105.36959999999998</v>
      </c>
    </row>
    <row r="40272" spans="2:19" x14ac:dyDescent="0.3">
      <c r="B40272">
        <v>5.7</v>
      </c>
      <c r="H40272" s="2">
        <v>6.3</v>
      </c>
      <c r="S40272" s="2">
        <f t="shared" si="631"/>
        <v>79.590599999999981</v>
      </c>
    </row>
    <row r="40273" spans="2:19" x14ac:dyDescent="0.3">
      <c r="B40273">
        <v>5.6</v>
      </c>
      <c r="H40273" s="2">
        <v>5.5</v>
      </c>
      <c r="S40273" s="2">
        <f t="shared" si="631"/>
        <v>150.02819999999997</v>
      </c>
    </row>
    <row r="40274" spans="2:19" x14ac:dyDescent="0.3">
      <c r="B40274">
        <v>5.0999999999999996</v>
      </c>
      <c r="H40274" s="2">
        <v>6.6</v>
      </c>
      <c r="S40274" s="2">
        <f t="shared" si="631"/>
        <v>99.825000000000003</v>
      </c>
    </row>
    <row r="40275" spans="2:19" x14ac:dyDescent="0.3">
      <c r="B40275">
        <v>6.3</v>
      </c>
      <c r="H40275" s="2">
        <v>6.6</v>
      </c>
      <c r="S40275" s="2">
        <f t="shared" si="631"/>
        <v>172.49759999999998</v>
      </c>
    </row>
    <row r="40276" spans="2:19" x14ac:dyDescent="0.3">
      <c r="B40276">
        <v>5.5</v>
      </c>
      <c r="H40276" s="2">
        <v>6.3</v>
      </c>
      <c r="S40276" s="2">
        <f t="shared" si="631"/>
        <v>172.49759999999998</v>
      </c>
    </row>
    <row r="40277" spans="2:19" x14ac:dyDescent="0.3">
      <c r="B40277">
        <v>6.6</v>
      </c>
      <c r="H40277" s="2">
        <v>5.5</v>
      </c>
      <c r="S40277" s="2">
        <f t="shared" si="631"/>
        <v>150.02819999999997</v>
      </c>
    </row>
    <row r="40278" spans="2:19" x14ac:dyDescent="0.3">
      <c r="B40278">
        <v>6.6</v>
      </c>
      <c r="H40278" s="2">
        <v>6.5</v>
      </c>
      <c r="S40278" s="2">
        <f t="shared" si="631"/>
        <v>99.825000000000003</v>
      </c>
    </row>
    <row r="40279" spans="2:19" x14ac:dyDescent="0.3">
      <c r="B40279">
        <v>6.3</v>
      </c>
      <c r="H40279" s="2">
        <v>6.3</v>
      </c>
      <c r="S40279" s="2">
        <f t="shared" si="631"/>
        <v>164.77500000000001</v>
      </c>
    </row>
    <row r="40280" spans="2:19" x14ac:dyDescent="0.3">
      <c r="B40280">
        <v>5.5</v>
      </c>
      <c r="H40280" s="2">
        <v>6.2</v>
      </c>
      <c r="S40280" s="2">
        <f t="shared" si="631"/>
        <v>150.02819999999997</v>
      </c>
    </row>
    <row r="40281" spans="2:19" x14ac:dyDescent="0.3">
      <c r="B40281">
        <v>6.5</v>
      </c>
      <c r="H40281" s="2">
        <v>6.2</v>
      </c>
      <c r="S40281" s="2">
        <f t="shared" si="631"/>
        <v>142.99680000000001</v>
      </c>
    </row>
    <row r="40282" spans="2:19" x14ac:dyDescent="0.3">
      <c r="B40282">
        <v>6.3</v>
      </c>
      <c r="H40282" s="2">
        <v>7</v>
      </c>
      <c r="S40282" s="2">
        <f t="shared" si="631"/>
        <v>142.99680000000001</v>
      </c>
    </row>
    <row r="40283" spans="2:19" x14ac:dyDescent="0.3">
      <c r="B40283">
        <v>6.2</v>
      </c>
      <c r="H40283" s="2">
        <v>6.7</v>
      </c>
      <c r="S40283" s="2">
        <f t="shared" si="631"/>
        <v>205.79999999999998</v>
      </c>
    </row>
    <row r="40284" spans="2:19" x14ac:dyDescent="0.3">
      <c r="B40284">
        <v>6.2</v>
      </c>
      <c r="H40284" s="2">
        <v>6.1</v>
      </c>
      <c r="S40284" s="2">
        <f t="shared" si="631"/>
        <v>180.45780000000002</v>
      </c>
    </row>
    <row r="40285" spans="2:19" x14ac:dyDescent="0.3">
      <c r="B40285">
        <v>7</v>
      </c>
      <c r="H40285" s="2">
        <v>5.8</v>
      </c>
      <c r="S40285" s="2">
        <f t="shared" si="631"/>
        <v>136.18859999999995</v>
      </c>
    </row>
    <row r="40286" spans="2:19" x14ac:dyDescent="0.3">
      <c r="B40286">
        <v>6.7</v>
      </c>
      <c r="H40286" s="2">
        <v>5</v>
      </c>
      <c r="S40286" s="2">
        <f t="shared" si="631"/>
        <v>117.06719999999999</v>
      </c>
    </row>
    <row r="40287" spans="2:19" x14ac:dyDescent="0.3">
      <c r="B40287">
        <v>6.1</v>
      </c>
      <c r="H40287" s="2">
        <v>4.8</v>
      </c>
      <c r="S40287" s="2">
        <f t="shared" si="631"/>
        <v>75</v>
      </c>
    </row>
    <row r="40288" spans="2:19" x14ac:dyDescent="0.3">
      <c r="B40288">
        <v>5.8</v>
      </c>
      <c r="H40288" s="2">
        <v>5.2</v>
      </c>
      <c r="S40288" s="2">
        <f t="shared" si="631"/>
        <v>66.355199999999996</v>
      </c>
    </row>
    <row r="40289" spans="2:19" x14ac:dyDescent="0.3">
      <c r="B40289">
        <v>5</v>
      </c>
      <c r="H40289" s="2">
        <v>4.5</v>
      </c>
      <c r="S40289" s="2">
        <f t="shared" si="631"/>
        <v>84.364800000000017</v>
      </c>
    </row>
    <row r="40290" spans="2:19" x14ac:dyDescent="0.3">
      <c r="B40290">
        <v>4.8</v>
      </c>
      <c r="H40290" s="2">
        <v>5.6</v>
      </c>
      <c r="S40290" s="2">
        <f t="shared" si="631"/>
        <v>54.674999999999997</v>
      </c>
    </row>
    <row r="40291" spans="2:19" x14ac:dyDescent="0.3">
      <c r="B40291">
        <v>5.2</v>
      </c>
      <c r="H40291" s="2">
        <v>5.7</v>
      </c>
      <c r="S40291" s="2">
        <f t="shared" si="631"/>
        <v>105.36959999999998</v>
      </c>
    </row>
    <row r="40292" spans="2:19" x14ac:dyDescent="0.3">
      <c r="B40292">
        <v>4.5</v>
      </c>
      <c r="H40292" s="2">
        <v>6.1</v>
      </c>
      <c r="S40292" s="2">
        <f t="shared" si="631"/>
        <v>111.11580000000001</v>
      </c>
    </row>
    <row r="40293" spans="2:19" x14ac:dyDescent="0.3">
      <c r="B40293">
        <v>5.6</v>
      </c>
      <c r="H40293" s="2">
        <v>5.9</v>
      </c>
      <c r="S40293" s="2">
        <f t="shared" si="631"/>
        <v>136.18859999999995</v>
      </c>
    </row>
    <row r="40294" spans="2:19" x14ac:dyDescent="0.3">
      <c r="B40294">
        <v>5.7</v>
      </c>
      <c r="H40294" s="2">
        <v>5.6</v>
      </c>
      <c r="S40294" s="2">
        <f t="shared" si="631"/>
        <v>123.2274</v>
      </c>
    </row>
    <row r="40295" spans="2:19" x14ac:dyDescent="0.3">
      <c r="B40295">
        <v>6.1</v>
      </c>
      <c r="H40295" s="2">
        <v>6.2</v>
      </c>
      <c r="S40295" s="2">
        <f t="shared" si="631"/>
        <v>105.36959999999998</v>
      </c>
    </row>
    <row r="40296" spans="2:19" x14ac:dyDescent="0.3">
      <c r="B40296">
        <v>5.9</v>
      </c>
      <c r="H40296" s="2">
        <v>6.4</v>
      </c>
      <c r="S40296" s="2">
        <f t="shared" si="631"/>
        <v>142.99680000000001</v>
      </c>
    </row>
    <row r="40297" spans="2:19" x14ac:dyDescent="0.3">
      <c r="B40297">
        <v>5.6</v>
      </c>
      <c r="H40297" s="2">
        <v>5.0999999999999996</v>
      </c>
      <c r="S40297" s="2">
        <f t="shared" si="631"/>
        <v>157.28640000000004</v>
      </c>
    </row>
    <row r="40298" spans="2:19" x14ac:dyDescent="0.3">
      <c r="B40298">
        <v>6.2</v>
      </c>
      <c r="H40298" s="2">
        <v>6.6</v>
      </c>
      <c r="S40298" s="2">
        <f t="shared" si="631"/>
        <v>79.590599999999981</v>
      </c>
    </row>
    <row r="40299" spans="2:19" x14ac:dyDescent="0.3">
      <c r="B40299">
        <v>6.4</v>
      </c>
      <c r="H40299" s="2">
        <v>5.9</v>
      </c>
      <c r="S40299" s="2">
        <f t="shared" si="631"/>
        <v>172.49759999999998</v>
      </c>
    </row>
    <row r="40300" spans="2:19" x14ac:dyDescent="0.3">
      <c r="B40300">
        <v>5.0999999999999996</v>
      </c>
      <c r="H40300" s="2">
        <v>6.9</v>
      </c>
      <c r="S40300" s="2">
        <f t="shared" si="631"/>
        <v>123.2274</v>
      </c>
    </row>
    <row r="40301" spans="2:19" x14ac:dyDescent="0.3">
      <c r="B40301">
        <v>6.6</v>
      </c>
      <c r="H40301" s="2">
        <v>6.1</v>
      </c>
      <c r="S40301" s="2">
        <f t="shared" si="631"/>
        <v>197.10540000000003</v>
      </c>
    </row>
    <row r="40302" spans="2:19" x14ac:dyDescent="0.3">
      <c r="B40302">
        <v>5.9</v>
      </c>
      <c r="H40302" s="2">
        <v>6.3</v>
      </c>
      <c r="S40302" s="2">
        <f t="shared" si="631"/>
        <v>136.18859999999995</v>
      </c>
    </row>
    <row r="40303" spans="2:19" x14ac:dyDescent="0.3">
      <c r="B40303">
        <v>6.9</v>
      </c>
      <c r="H40303" s="2">
        <v>7</v>
      </c>
      <c r="S40303" s="2">
        <f t="shared" si="631"/>
        <v>150.02819999999997</v>
      </c>
    </row>
    <row r="40304" spans="2:19" x14ac:dyDescent="0.3">
      <c r="B40304">
        <v>6.1</v>
      </c>
      <c r="H40304" s="2">
        <v>6.7</v>
      </c>
      <c r="S40304" s="2">
        <f t="shared" si="631"/>
        <v>205.79999999999998</v>
      </c>
    </row>
    <row r="40305" spans="2:19" x14ac:dyDescent="0.3">
      <c r="B40305">
        <v>6.3</v>
      </c>
      <c r="H40305" s="2">
        <v>6.3</v>
      </c>
      <c r="S40305" s="2">
        <f t="shared" si="631"/>
        <v>180.45780000000002</v>
      </c>
    </row>
    <row r="40306" spans="2:19" x14ac:dyDescent="0.3">
      <c r="B40306">
        <v>7</v>
      </c>
      <c r="H40306" s="2">
        <v>6.8</v>
      </c>
      <c r="S40306" s="2">
        <f t="shared" si="631"/>
        <v>150.02819999999997</v>
      </c>
    </row>
    <row r="40307" spans="2:19" x14ac:dyDescent="0.3">
      <c r="B40307">
        <v>6.7</v>
      </c>
      <c r="H40307" s="2">
        <v>6.6</v>
      </c>
      <c r="S40307" s="2">
        <f t="shared" si="631"/>
        <v>188.65919999999997</v>
      </c>
    </row>
    <row r="40308" spans="2:19" x14ac:dyDescent="0.3">
      <c r="B40308">
        <v>6.3</v>
      </c>
      <c r="H40308" s="2">
        <v>6.8</v>
      </c>
      <c r="S40308" s="2">
        <f t="shared" si="631"/>
        <v>172.49759999999998</v>
      </c>
    </row>
    <row r="40309" spans="2:19" x14ac:dyDescent="0.3">
      <c r="B40309">
        <v>6.8</v>
      </c>
      <c r="H40309" s="2">
        <v>7.4</v>
      </c>
      <c r="S40309" s="2">
        <f t="shared" si="631"/>
        <v>188.65919999999997</v>
      </c>
    </row>
    <row r="40310" spans="2:19" x14ac:dyDescent="0.3">
      <c r="B40310">
        <v>6.6</v>
      </c>
      <c r="H40310" s="2">
        <v>6.5</v>
      </c>
      <c r="S40310" s="2">
        <f t="shared" si="631"/>
        <v>243.13440000000003</v>
      </c>
    </row>
    <row r="40311" spans="2:19" x14ac:dyDescent="0.3">
      <c r="B40311">
        <v>6.8</v>
      </c>
      <c r="H40311" s="2">
        <v>7.6</v>
      </c>
      <c r="S40311" s="2">
        <f t="shared" si="631"/>
        <v>164.77500000000001</v>
      </c>
    </row>
    <row r="40312" spans="2:19" x14ac:dyDescent="0.3">
      <c r="B40312">
        <v>7.4</v>
      </c>
      <c r="H40312" s="2">
        <v>7.1</v>
      </c>
      <c r="S40312" s="2">
        <f t="shared" si="631"/>
        <v>263.38559999999995</v>
      </c>
    </row>
    <row r="40313" spans="2:19" x14ac:dyDescent="0.3">
      <c r="B40313">
        <v>6.5</v>
      </c>
      <c r="H40313" s="2">
        <v>6.9</v>
      </c>
      <c r="S40313" s="2">
        <f t="shared" si="631"/>
        <v>214.74659999999997</v>
      </c>
    </row>
    <row r="40314" spans="2:19" x14ac:dyDescent="0.3">
      <c r="B40314">
        <v>7.6</v>
      </c>
      <c r="H40314" s="2">
        <v>6.9</v>
      </c>
      <c r="S40314" s="2">
        <f t="shared" si="631"/>
        <v>197.10540000000003</v>
      </c>
    </row>
    <row r="40315" spans="2:19" x14ac:dyDescent="0.3">
      <c r="B40315">
        <v>7.1</v>
      </c>
      <c r="H40315" s="2">
        <v>7</v>
      </c>
      <c r="S40315" s="2">
        <f t="shared" si="631"/>
        <v>197.10540000000003</v>
      </c>
    </row>
    <row r="40316" spans="2:19" x14ac:dyDescent="0.3">
      <c r="B40316">
        <v>6.9</v>
      </c>
      <c r="H40316" s="2">
        <v>7.8</v>
      </c>
      <c r="S40316" s="2">
        <f t="shared" si="631"/>
        <v>205.79999999999998</v>
      </c>
    </row>
    <row r="40317" spans="2:19" x14ac:dyDescent="0.3">
      <c r="B40317">
        <v>6.9</v>
      </c>
      <c r="H40317" s="2">
        <v>8</v>
      </c>
      <c r="S40317" s="2">
        <f t="shared" si="631"/>
        <v>284.73119999999994</v>
      </c>
    </row>
    <row r="40318" spans="2:19" x14ac:dyDescent="0.3">
      <c r="B40318">
        <v>7</v>
      </c>
      <c r="H40318" s="2">
        <v>7.4</v>
      </c>
      <c r="S40318" s="2">
        <f t="shared" si="631"/>
        <v>307.2</v>
      </c>
    </row>
    <row r="40319" spans="2:19" x14ac:dyDescent="0.3">
      <c r="B40319">
        <v>7.8</v>
      </c>
      <c r="H40319" s="2">
        <v>7.1</v>
      </c>
      <c r="S40319" s="2">
        <f t="shared" si="631"/>
        <v>243.13440000000003</v>
      </c>
    </row>
    <row r="40320" spans="2:19" x14ac:dyDescent="0.3">
      <c r="B40320">
        <v>8</v>
      </c>
      <c r="H40320" s="2">
        <v>8.3000000000000007</v>
      </c>
      <c r="S40320" s="2">
        <f t="shared" si="631"/>
        <v>214.74659999999997</v>
      </c>
    </row>
    <row r="40321" spans="2:19" x14ac:dyDescent="0.3">
      <c r="B40321">
        <v>7.4</v>
      </c>
      <c r="H40321" s="2">
        <v>8.6</v>
      </c>
      <c r="S40321" s="2">
        <f t="shared" si="631"/>
        <v>343.07220000000007</v>
      </c>
    </row>
    <row r="40322" spans="2:19" x14ac:dyDescent="0.3">
      <c r="B40322">
        <v>7.1</v>
      </c>
      <c r="H40322" s="2">
        <v>7.6</v>
      </c>
      <c r="S40322" s="2">
        <f t="shared" si="631"/>
        <v>381.63359999999994</v>
      </c>
    </row>
    <row r="40323" spans="2:19" x14ac:dyDescent="0.3">
      <c r="B40323">
        <v>8.3000000000000007</v>
      </c>
      <c r="H40323" s="2">
        <v>9.1</v>
      </c>
      <c r="S40323" s="2">
        <f t="shared" ref="S40323:S40386" si="632">0.5*1.2*B40325^3</f>
        <v>263.38559999999995</v>
      </c>
    </row>
    <row r="40324" spans="2:19" x14ac:dyDescent="0.3">
      <c r="B40324">
        <v>8.6</v>
      </c>
      <c r="H40324" s="2">
        <v>8.1</v>
      </c>
      <c r="S40324" s="2">
        <f t="shared" si="632"/>
        <v>452.14259999999996</v>
      </c>
    </row>
    <row r="40325" spans="2:19" x14ac:dyDescent="0.3">
      <c r="B40325">
        <v>7.6</v>
      </c>
      <c r="H40325" s="2">
        <v>7.9</v>
      </c>
      <c r="S40325" s="2">
        <f t="shared" si="632"/>
        <v>318.86459999999994</v>
      </c>
    </row>
    <row r="40326" spans="2:19" x14ac:dyDescent="0.3">
      <c r="B40326">
        <v>9.1</v>
      </c>
      <c r="H40326" s="2">
        <v>9.4</v>
      </c>
      <c r="S40326" s="2">
        <f t="shared" si="632"/>
        <v>295.82339999999999</v>
      </c>
    </row>
    <row r="40327" spans="2:19" x14ac:dyDescent="0.3">
      <c r="B40327">
        <v>8.1</v>
      </c>
      <c r="H40327" s="2">
        <v>7.5</v>
      </c>
      <c r="S40327" s="2">
        <f t="shared" si="632"/>
        <v>498.35040000000009</v>
      </c>
    </row>
    <row r="40328" spans="2:19" x14ac:dyDescent="0.3">
      <c r="B40328">
        <v>7.9</v>
      </c>
      <c r="H40328" s="2">
        <v>8.8000000000000007</v>
      </c>
      <c r="S40328" s="2">
        <f t="shared" si="632"/>
        <v>253.125</v>
      </c>
    </row>
    <row r="40329" spans="2:19" x14ac:dyDescent="0.3">
      <c r="B40329">
        <v>9.4</v>
      </c>
      <c r="H40329" s="2">
        <v>9.6999999999999993</v>
      </c>
      <c r="S40329" s="2">
        <f t="shared" si="632"/>
        <v>408.8832000000001</v>
      </c>
    </row>
    <row r="40330" spans="2:19" x14ac:dyDescent="0.3">
      <c r="B40330">
        <v>7.5</v>
      </c>
      <c r="H40330" s="2">
        <v>8.4</v>
      </c>
      <c r="S40330" s="2">
        <f t="shared" si="632"/>
        <v>547.60379999999986</v>
      </c>
    </row>
    <row r="40331" spans="2:19" x14ac:dyDescent="0.3">
      <c r="B40331">
        <v>8.8000000000000007</v>
      </c>
      <c r="H40331" s="2">
        <v>8.8000000000000007</v>
      </c>
      <c r="S40331" s="2">
        <f t="shared" si="632"/>
        <v>355.62240000000003</v>
      </c>
    </row>
    <row r="40332" spans="2:19" x14ac:dyDescent="0.3">
      <c r="B40332">
        <v>9.6999999999999993</v>
      </c>
      <c r="H40332" s="2">
        <v>9.6</v>
      </c>
      <c r="S40332" s="2">
        <f t="shared" si="632"/>
        <v>408.8832000000001</v>
      </c>
    </row>
    <row r="40333" spans="2:19" x14ac:dyDescent="0.3">
      <c r="B40333">
        <v>8.4</v>
      </c>
      <c r="H40333" s="2">
        <v>8.6999999999999993</v>
      </c>
      <c r="S40333" s="2">
        <f t="shared" si="632"/>
        <v>530.84159999999997</v>
      </c>
    </row>
    <row r="40334" spans="2:19" x14ac:dyDescent="0.3">
      <c r="B40334">
        <v>8.8000000000000007</v>
      </c>
      <c r="H40334" s="2">
        <v>8.9</v>
      </c>
      <c r="S40334" s="2">
        <f t="shared" si="632"/>
        <v>395.10179999999986</v>
      </c>
    </row>
    <row r="40335" spans="2:19" x14ac:dyDescent="0.3">
      <c r="B40335">
        <v>9.6</v>
      </c>
      <c r="H40335" s="2">
        <v>9</v>
      </c>
      <c r="S40335" s="2">
        <f t="shared" si="632"/>
        <v>422.98140000000001</v>
      </c>
    </row>
    <row r="40336" spans="2:19" x14ac:dyDescent="0.3">
      <c r="B40336">
        <v>8.6999999999999993</v>
      </c>
      <c r="H40336" s="2">
        <v>8</v>
      </c>
      <c r="S40336" s="2">
        <f t="shared" si="632"/>
        <v>437.4</v>
      </c>
    </row>
    <row r="40337" spans="2:19" x14ac:dyDescent="0.3">
      <c r="B40337">
        <v>8.9</v>
      </c>
      <c r="H40337" s="2">
        <v>8.3000000000000007</v>
      </c>
      <c r="S40337" s="2">
        <f t="shared" si="632"/>
        <v>307.2</v>
      </c>
    </row>
    <row r="40338" spans="2:19" x14ac:dyDescent="0.3">
      <c r="B40338">
        <v>9</v>
      </c>
      <c r="H40338" s="2">
        <v>9.1</v>
      </c>
      <c r="S40338" s="2">
        <f t="shared" si="632"/>
        <v>343.07220000000007</v>
      </c>
    </row>
    <row r="40339" spans="2:19" x14ac:dyDescent="0.3">
      <c r="B40339">
        <v>8</v>
      </c>
      <c r="H40339" s="2">
        <v>8.5</v>
      </c>
      <c r="S40339" s="2">
        <f t="shared" si="632"/>
        <v>452.14259999999996</v>
      </c>
    </row>
    <row r="40340" spans="2:19" x14ac:dyDescent="0.3">
      <c r="B40340">
        <v>8.3000000000000007</v>
      </c>
      <c r="H40340" s="2">
        <v>9.4</v>
      </c>
      <c r="S40340" s="2">
        <f t="shared" si="632"/>
        <v>368.47499999999997</v>
      </c>
    </row>
    <row r="40341" spans="2:19" x14ac:dyDescent="0.3">
      <c r="B40341">
        <v>9.1</v>
      </c>
      <c r="H40341" s="2">
        <v>7.9</v>
      </c>
      <c r="S40341" s="2">
        <f t="shared" si="632"/>
        <v>498.35040000000009</v>
      </c>
    </row>
    <row r="40342" spans="2:19" x14ac:dyDescent="0.3">
      <c r="B40342">
        <v>8.5</v>
      </c>
      <c r="H40342" s="2">
        <v>7.5</v>
      </c>
      <c r="S40342" s="2">
        <f t="shared" si="632"/>
        <v>295.82339999999999</v>
      </c>
    </row>
    <row r="40343" spans="2:19" x14ac:dyDescent="0.3">
      <c r="B40343">
        <v>9.4</v>
      </c>
      <c r="H40343" s="2">
        <v>8.8000000000000007</v>
      </c>
      <c r="S40343" s="2">
        <f t="shared" si="632"/>
        <v>253.125</v>
      </c>
    </row>
    <row r="40344" spans="2:19" x14ac:dyDescent="0.3">
      <c r="B40344">
        <v>7.9</v>
      </c>
      <c r="H40344" s="2">
        <v>9.3000000000000007</v>
      </c>
      <c r="S40344" s="2">
        <f t="shared" si="632"/>
        <v>408.8832000000001</v>
      </c>
    </row>
    <row r="40345" spans="2:19" x14ac:dyDescent="0.3">
      <c r="B40345">
        <v>7.5</v>
      </c>
      <c r="H40345" s="2">
        <v>8.1999999999999993</v>
      </c>
      <c r="S40345" s="2">
        <f t="shared" si="632"/>
        <v>482.6142000000001</v>
      </c>
    </row>
    <row r="40346" spans="2:19" x14ac:dyDescent="0.3">
      <c r="B40346">
        <v>8.8000000000000007</v>
      </c>
      <c r="H40346" s="2">
        <v>7.9</v>
      </c>
      <c r="S40346" s="2">
        <f t="shared" si="632"/>
        <v>330.82079999999996</v>
      </c>
    </row>
    <row r="40347" spans="2:19" x14ac:dyDescent="0.3">
      <c r="B40347">
        <v>9.3000000000000007</v>
      </c>
      <c r="H40347" s="2">
        <v>8.6999999999999993</v>
      </c>
      <c r="S40347" s="2">
        <f t="shared" si="632"/>
        <v>295.82339999999999</v>
      </c>
    </row>
    <row r="40348" spans="2:19" x14ac:dyDescent="0.3">
      <c r="B40348">
        <v>8.1999999999999993</v>
      </c>
      <c r="H40348" s="2">
        <v>9.3000000000000007</v>
      </c>
      <c r="S40348" s="2">
        <f t="shared" si="632"/>
        <v>395.10179999999986</v>
      </c>
    </row>
    <row r="40349" spans="2:19" x14ac:dyDescent="0.3">
      <c r="B40349">
        <v>7.9</v>
      </c>
      <c r="H40349" s="2">
        <v>8.5</v>
      </c>
      <c r="S40349" s="2">
        <f t="shared" si="632"/>
        <v>482.6142000000001</v>
      </c>
    </row>
    <row r="40350" spans="2:19" x14ac:dyDescent="0.3">
      <c r="B40350">
        <v>8.6999999999999993</v>
      </c>
      <c r="H40350" s="2">
        <v>9.3000000000000007</v>
      </c>
      <c r="S40350" s="2">
        <f t="shared" si="632"/>
        <v>368.47499999999997</v>
      </c>
    </row>
    <row r="40351" spans="2:19" x14ac:dyDescent="0.3">
      <c r="B40351">
        <v>9.3000000000000007</v>
      </c>
      <c r="H40351" s="2">
        <v>7.8</v>
      </c>
      <c r="S40351" s="2">
        <f t="shared" si="632"/>
        <v>482.6142000000001</v>
      </c>
    </row>
    <row r="40352" spans="2:19" x14ac:dyDescent="0.3">
      <c r="B40352">
        <v>8.5</v>
      </c>
      <c r="H40352" s="2">
        <v>8.8000000000000007</v>
      </c>
      <c r="S40352" s="2">
        <f t="shared" si="632"/>
        <v>284.73119999999994</v>
      </c>
    </row>
    <row r="40353" spans="2:19" x14ac:dyDescent="0.3">
      <c r="B40353">
        <v>9.3000000000000007</v>
      </c>
      <c r="H40353" s="2">
        <v>8</v>
      </c>
      <c r="S40353" s="2">
        <f t="shared" si="632"/>
        <v>408.8832000000001</v>
      </c>
    </row>
    <row r="40354" spans="2:19" x14ac:dyDescent="0.3">
      <c r="B40354">
        <v>7.8</v>
      </c>
      <c r="H40354" s="2">
        <v>8.5</v>
      </c>
      <c r="S40354" s="2">
        <f t="shared" si="632"/>
        <v>307.2</v>
      </c>
    </row>
    <row r="40355" spans="2:19" x14ac:dyDescent="0.3">
      <c r="B40355">
        <v>8.8000000000000007</v>
      </c>
      <c r="H40355" s="2">
        <v>7.9</v>
      </c>
      <c r="S40355" s="2">
        <f t="shared" si="632"/>
        <v>368.47499999999997</v>
      </c>
    </row>
    <row r="40356" spans="2:19" x14ac:dyDescent="0.3">
      <c r="B40356">
        <v>8</v>
      </c>
      <c r="H40356" s="2">
        <v>8.5</v>
      </c>
      <c r="S40356" s="2">
        <f t="shared" si="632"/>
        <v>295.82339999999999</v>
      </c>
    </row>
    <row r="40357" spans="2:19" x14ac:dyDescent="0.3">
      <c r="B40357">
        <v>8.5</v>
      </c>
      <c r="H40357" s="2">
        <v>8.4</v>
      </c>
      <c r="S40357" s="2">
        <f t="shared" si="632"/>
        <v>368.47499999999997</v>
      </c>
    </row>
    <row r="40358" spans="2:19" x14ac:dyDescent="0.3">
      <c r="B40358">
        <v>7.9</v>
      </c>
      <c r="H40358" s="2">
        <v>7.3</v>
      </c>
      <c r="S40358" s="2">
        <f t="shared" si="632"/>
        <v>355.62240000000003</v>
      </c>
    </row>
    <row r="40359" spans="2:19" x14ac:dyDescent="0.3">
      <c r="B40359">
        <v>8.5</v>
      </c>
      <c r="H40359" s="2">
        <v>8.5</v>
      </c>
      <c r="S40359" s="2">
        <f t="shared" si="632"/>
        <v>233.41019999999997</v>
      </c>
    </row>
    <row r="40360" spans="2:19" x14ac:dyDescent="0.3">
      <c r="B40360">
        <v>8.4</v>
      </c>
      <c r="H40360" s="2">
        <v>8.3000000000000007</v>
      </c>
      <c r="S40360" s="2">
        <f t="shared" si="632"/>
        <v>368.47499999999997</v>
      </c>
    </row>
    <row r="40361" spans="2:19" x14ac:dyDescent="0.3">
      <c r="B40361">
        <v>7.3</v>
      </c>
      <c r="H40361" s="2">
        <v>7.7</v>
      </c>
      <c r="S40361" s="2">
        <f t="shared" si="632"/>
        <v>343.07220000000007</v>
      </c>
    </row>
    <row r="40362" spans="2:19" x14ac:dyDescent="0.3">
      <c r="B40362">
        <v>8.5</v>
      </c>
      <c r="H40362" s="2">
        <v>8.1999999999999993</v>
      </c>
      <c r="S40362" s="2">
        <f t="shared" si="632"/>
        <v>273.91980000000001</v>
      </c>
    </row>
    <row r="40363" spans="2:19" x14ac:dyDescent="0.3">
      <c r="B40363">
        <v>8.3000000000000007</v>
      </c>
      <c r="H40363" s="2">
        <v>8</v>
      </c>
      <c r="S40363" s="2">
        <f t="shared" si="632"/>
        <v>330.82079999999996</v>
      </c>
    </row>
    <row r="40364" spans="2:19" x14ac:dyDescent="0.3">
      <c r="B40364">
        <v>7.7</v>
      </c>
      <c r="H40364" s="2">
        <v>7.4</v>
      </c>
      <c r="S40364" s="2">
        <f t="shared" si="632"/>
        <v>307.2</v>
      </c>
    </row>
    <row r="40365" spans="2:19" x14ac:dyDescent="0.3">
      <c r="B40365">
        <v>8.1999999999999993</v>
      </c>
      <c r="H40365" s="2">
        <v>8</v>
      </c>
      <c r="S40365" s="2">
        <f t="shared" si="632"/>
        <v>243.13440000000003</v>
      </c>
    </row>
    <row r="40366" spans="2:19" x14ac:dyDescent="0.3">
      <c r="B40366">
        <v>8</v>
      </c>
      <c r="H40366" s="2">
        <v>8.6</v>
      </c>
      <c r="S40366" s="2">
        <f t="shared" si="632"/>
        <v>307.2</v>
      </c>
    </row>
    <row r="40367" spans="2:19" x14ac:dyDescent="0.3">
      <c r="B40367">
        <v>7.4</v>
      </c>
      <c r="H40367" s="2">
        <v>7.7</v>
      </c>
      <c r="S40367" s="2">
        <f t="shared" si="632"/>
        <v>381.63359999999994</v>
      </c>
    </row>
    <row r="40368" spans="2:19" x14ac:dyDescent="0.3">
      <c r="B40368">
        <v>8</v>
      </c>
      <c r="H40368" s="2">
        <v>8.5</v>
      </c>
      <c r="S40368" s="2">
        <f t="shared" si="632"/>
        <v>273.91980000000001</v>
      </c>
    </row>
    <row r="40369" spans="2:19" x14ac:dyDescent="0.3">
      <c r="B40369">
        <v>8.6</v>
      </c>
      <c r="H40369" s="2">
        <v>6.9</v>
      </c>
      <c r="S40369" s="2">
        <f t="shared" si="632"/>
        <v>368.47499999999997</v>
      </c>
    </row>
    <row r="40370" spans="2:19" x14ac:dyDescent="0.3">
      <c r="B40370">
        <v>7.7</v>
      </c>
      <c r="H40370" s="2">
        <v>6.9</v>
      </c>
      <c r="S40370" s="2">
        <f t="shared" si="632"/>
        <v>197.10540000000003</v>
      </c>
    </row>
    <row r="40371" spans="2:19" x14ac:dyDescent="0.3">
      <c r="B40371">
        <v>8.5</v>
      </c>
      <c r="H40371" s="2">
        <v>7</v>
      </c>
      <c r="S40371" s="2">
        <f t="shared" si="632"/>
        <v>197.10540000000003</v>
      </c>
    </row>
    <row r="40372" spans="2:19" x14ac:dyDescent="0.3">
      <c r="B40372">
        <v>6.9</v>
      </c>
      <c r="H40372" s="2">
        <v>6.5</v>
      </c>
      <c r="S40372" s="2">
        <f t="shared" si="632"/>
        <v>205.79999999999998</v>
      </c>
    </row>
    <row r="40373" spans="2:19" x14ac:dyDescent="0.3">
      <c r="B40373">
        <v>6.9</v>
      </c>
      <c r="H40373" s="2">
        <v>6</v>
      </c>
      <c r="S40373" s="2">
        <f t="shared" si="632"/>
        <v>164.77500000000001</v>
      </c>
    </row>
    <row r="40374" spans="2:19" x14ac:dyDescent="0.3">
      <c r="B40374">
        <v>7</v>
      </c>
      <c r="H40374" s="2">
        <v>6.7</v>
      </c>
      <c r="S40374" s="2">
        <f t="shared" si="632"/>
        <v>129.6</v>
      </c>
    </row>
    <row r="40375" spans="2:19" x14ac:dyDescent="0.3">
      <c r="B40375">
        <v>6.5</v>
      </c>
      <c r="H40375" s="2">
        <v>6.1</v>
      </c>
      <c r="S40375" s="2">
        <f t="shared" si="632"/>
        <v>180.45780000000002</v>
      </c>
    </row>
    <row r="40376" spans="2:19" x14ac:dyDescent="0.3">
      <c r="B40376">
        <v>6</v>
      </c>
      <c r="H40376" s="2">
        <v>5.9</v>
      </c>
      <c r="S40376" s="2">
        <f t="shared" si="632"/>
        <v>136.18859999999995</v>
      </c>
    </row>
    <row r="40377" spans="2:19" x14ac:dyDescent="0.3">
      <c r="B40377">
        <v>6.7</v>
      </c>
      <c r="H40377" s="2">
        <v>6.3</v>
      </c>
      <c r="S40377" s="2">
        <f t="shared" si="632"/>
        <v>123.2274</v>
      </c>
    </row>
    <row r="40378" spans="2:19" x14ac:dyDescent="0.3">
      <c r="B40378">
        <v>6.1</v>
      </c>
      <c r="H40378" s="2">
        <v>5.9</v>
      </c>
      <c r="S40378" s="2">
        <f t="shared" si="632"/>
        <v>150.02819999999997</v>
      </c>
    </row>
    <row r="40379" spans="2:19" x14ac:dyDescent="0.3">
      <c r="B40379">
        <v>5.9</v>
      </c>
      <c r="H40379" s="2">
        <v>7.4</v>
      </c>
      <c r="S40379" s="2">
        <f t="shared" si="632"/>
        <v>123.2274</v>
      </c>
    </row>
    <row r="40380" spans="2:19" x14ac:dyDescent="0.3">
      <c r="B40380">
        <v>6.3</v>
      </c>
      <c r="H40380" s="2">
        <v>5.7</v>
      </c>
      <c r="S40380" s="2">
        <f t="shared" si="632"/>
        <v>243.13440000000003</v>
      </c>
    </row>
    <row r="40381" spans="2:19" x14ac:dyDescent="0.3">
      <c r="B40381">
        <v>5.9</v>
      </c>
      <c r="H40381" s="2">
        <v>6.2</v>
      </c>
      <c r="S40381" s="2">
        <f t="shared" si="632"/>
        <v>111.11580000000001</v>
      </c>
    </row>
    <row r="40382" spans="2:19" x14ac:dyDescent="0.3">
      <c r="B40382">
        <v>7.4</v>
      </c>
      <c r="H40382" s="2">
        <v>6.6</v>
      </c>
      <c r="S40382" s="2">
        <f t="shared" si="632"/>
        <v>142.99680000000001</v>
      </c>
    </row>
    <row r="40383" spans="2:19" x14ac:dyDescent="0.3">
      <c r="B40383">
        <v>5.7</v>
      </c>
      <c r="H40383" s="2">
        <v>6.9</v>
      </c>
      <c r="S40383" s="2">
        <f t="shared" si="632"/>
        <v>172.49759999999998</v>
      </c>
    </row>
    <row r="40384" spans="2:19" x14ac:dyDescent="0.3">
      <c r="B40384">
        <v>6.2</v>
      </c>
      <c r="H40384" s="2">
        <v>6.3</v>
      </c>
      <c r="S40384" s="2">
        <f t="shared" si="632"/>
        <v>197.10540000000003</v>
      </c>
    </row>
    <row r="40385" spans="2:19" x14ac:dyDescent="0.3">
      <c r="B40385">
        <v>6.6</v>
      </c>
      <c r="H40385" s="2">
        <v>5.9</v>
      </c>
      <c r="S40385" s="2">
        <f t="shared" si="632"/>
        <v>150.02819999999997</v>
      </c>
    </row>
    <row r="40386" spans="2:19" x14ac:dyDescent="0.3">
      <c r="B40386">
        <v>6.9</v>
      </c>
      <c r="H40386" s="2">
        <v>6.8</v>
      </c>
      <c r="S40386" s="2">
        <f t="shared" si="632"/>
        <v>123.2274</v>
      </c>
    </row>
    <row r="40387" spans="2:19" x14ac:dyDescent="0.3">
      <c r="B40387">
        <v>6.3</v>
      </c>
      <c r="H40387" s="2">
        <v>5.8</v>
      </c>
      <c r="S40387" s="2">
        <f t="shared" ref="S40387:S40450" si="633">0.5*1.2*B40389^3</f>
        <v>188.65919999999997</v>
      </c>
    </row>
    <row r="40388" spans="2:19" x14ac:dyDescent="0.3">
      <c r="B40388">
        <v>5.9</v>
      </c>
      <c r="H40388" s="2">
        <v>6.7</v>
      </c>
      <c r="S40388" s="2">
        <f t="shared" si="633"/>
        <v>117.06719999999999</v>
      </c>
    </row>
    <row r="40389" spans="2:19" x14ac:dyDescent="0.3">
      <c r="B40389">
        <v>6.8</v>
      </c>
      <c r="H40389" s="2">
        <v>7.7</v>
      </c>
      <c r="S40389" s="2">
        <f t="shared" si="633"/>
        <v>180.45780000000002</v>
      </c>
    </row>
    <row r="40390" spans="2:19" x14ac:dyDescent="0.3">
      <c r="B40390">
        <v>5.8</v>
      </c>
      <c r="H40390" s="2">
        <v>6.3</v>
      </c>
      <c r="S40390" s="2">
        <f t="shared" si="633"/>
        <v>273.91980000000001</v>
      </c>
    </row>
    <row r="40391" spans="2:19" x14ac:dyDescent="0.3">
      <c r="B40391">
        <v>6.7</v>
      </c>
      <c r="H40391" s="2">
        <v>5.9</v>
      </c>
      <c r="S40391" s="2">
        <f t="shared" si="633"/>
        <v>150.02819999999997</v>
      </c>
    </row>
    <row r="40392" spans="2:19" x14ac:dyDescent="0.3">
      <c r="B40392">
        <v>7.7</v>
      </c>
      <c r="H40392" s="2">
        <v>6.6</v>
      </c>
      <c r="S40392" s="2">
        <f t="shared" si="633"/>
        <v>123.2274</v>
      </c>
    </row>
    <row r="40393" spans="2:19" x14ac:dyDescent="0.3">
      <c r="B40393">
        <v>6.3</v>
      </c>
      <c r="H40393" s="2">
        <v>6.6</v>
      </c>
      <c r="S40393" s="2">
        <f t="shared" si="633"/>
        <v>172.49759999999998</v>
      </c>
    </row>
    <row r="40394" spans="2:19" x14ac:dyDescent="0.3">
      <c r="B40394">
        <v>5.9</v>
      </c>
      <c r="H40394" s="2">
        <v>6.5</v>
      </c>
      <c r="S40394" s="2">
        <f t="shared" si="633"/>
        <v>172.49759999999998</v>
      </c>
    </row>
    <row r="40395" spans="2:19" x14ac:dyDescent="0.3">
      <c r="B40395">
        <v>6.6</v>
      </c>
      <c r="H40395" s="2">
        <v>7.5</v>
      </c>
      <c r="S40395" s="2">
        <f t="shared" si="633"/>
        <v>164.77500000000001</v>
      </c>
    </row>
    <row r="40396" spans="2:19" x14ac:dyDescent="0.3">
      <c r="B40396">
        <v>6.6</v>
      </c>
      <c r="H40396" s="2">
        <v>7.2</v>
      </c>
      <c r="S40396" s="2">
        <f t="shared" si="633"/>
        <v>253.125</v>
      </c>
    </row>
    <row r="40397" spans="2:19" x14ac:dyDescent="0.3">
      <c r="B40397">
        <v>6.5</v>
      </c>
      <c r="H40397" s="2">
        <v>7.2</v>
      </c>
      <c r="S40397" s="2">
        <f t="shared" si="633"/>
        <v>223.94880000000003</v>
      </c>
    </row>
    <row r="40398" spans="2:19" x14ac:dyDescent="0.3">
      <c r="B40398">
        <v>7.5</v>
      </c>
      <c r="H40398" s="2">
        <v>9.1999999999999993</v>
      </c>
      <c r="S40398" s="2">
        <f t="shared" si="633"/>
        <v>223.94880000000003</v>
      </c>
    </row>
    <row r="40399" spans="2:19" x14ac:dyDescent="0.3">
      <c r="B40399">
        <v>7.2</v>
      </c>
      <c r="H40399" s="2">
        <v>9.3000000000000007</v>
      </c>
      <c r="S40399" s="2">
        <f t="shared" si="633"/>
        <v>467.21279999999985</v>
      </c>
    </row>
    <row r="40400" spans="2:19" x14ac:dyDescent="0.3">
      <c r="B40400">
        <v>7.2</v>
      </c>
      <c r="H40400" s="2">
        <v>8.6999999999999993</v>
      </c>
      <c r="S40400" s="2">
        <f t="shared" si="633"/>
        <v>482.6142000000001</v>
      </c>
    </row>
    <row r="40401" spans="2:19" x14ac:dyDescent="0.3">
      <c r="B40401">
        <v>9.1999999999999993</v>
      </c>
      <c r="H40401" s="2">
        <v>7.4</v>
      </c>
      <c r="S40401" s="2">
        <f t="shared" si="633"/>
        <v>395.10179999999986</v>
      </c>
    </row>
    <row r="40402" spans="2:19" x14ac:dyDescent="0.3">
      <c r="B40402">
        <v>9.3000000000000007</v>
      </c>
      <c r="H40402" s="2">
        <v>7.6</v>
      </c>
      <c r="S40402" s="2">
        <f t="shared" si="633"/>
        <v>243.13440000000003</v>
      </c>
    </row>
    <row r="40403" spans="2:19" x14ac:dyDescent="0.3">
      <c r="B40403">
        <v>8.6999999999999993</v>
      </c>
      <c r="H40403" s="2">
        <v>8.1999999999999993</v>
      </c>
      <c r="S40403" s="2">
        <f t="shared" si="633"/>
        <v>263.38559999999995</v>
      </c>
    </row>
    <row r="40404" spans="2:19" x14ac:dyDescent="0.3">
      <c r="B40404">
        <v>7.4</v>
      </c>
      <c r="H40404" s="2">
        <v>8.4</v>
      </c>
      <c r="S40404" s="2">
        <f t="shared" si="633"/>
        <v>330.82079999999996</v>
      </c>
    </row>
    <row r="40405" spans="2:19" x14ac:dyDescent="0.3">
      <c r="B40405">
        <v>7.6</v>
      </c>
      <c r="H40405" s="2">
        <v>7.5</v>
      </c>
      <c r="S40405" s="2">
        <f t="shared" si="633"/>
        <v>355.62240000000003</v>
      </c>
    </row>
    <row r="40406" spans="2:19" x14ac:dyDescent="0.3">
      <c r="B40406">
        <v>8.1999999999999993</v>
      </c>
      <c r="H40406" s="2">
        <v>9.1999999999999993</v>
      </c>
      <c r="S40406" s="2">
        <f t="shared" si="633"/>
        <v>253.125</v>
      </c>
    </row>
    <row r="40407" spans="2:19" x14ac:dyDescent="0.3">
      <c r="B40407">
        <v>8.4</v>
      </c>
      <c r="H40407" s="2">
        <v>7.8</v>
      </c>
      <c r="S40407" s="2">
        <f t="shared" si="633"/>
        <v>467.21279999999985</v>
      </c>
    </row>
    <row r="40408" spans="2:19" x14ac:dyDescent="0.3">
      <c r="B40408">
        <v>7.5</v>
      </c>
      <c r="H40408" s="2">
        <v>9.4</v>
      </c>
      <c r="S40408" s="2">
        <f t="shared" si="633"/>
        <v>284.73119999999994</v>
      </c>
    </row>
    <row r="40409" spans="2:19" x14ac:dyDescent="0.3">
      <c r="B40409">
        <v>9.1999999999999993</v>
      </c>
      <c r="H40409" s="2">
        <v>9.4</v>
      </c>
      <c r="S40409" s="2">
        <f t="shared" si="633"/>
        <v>498.35040000000009</v>
      </c>
    </row>
    <row r="40410" spans="2:19" x14ac:dyDescent="0.3">
      <c r="B40410">
        <v>7.8</v>
      </c>
      <c r="H40410" s="2">
        <v>9</v>
      </c>
      <c r="S40410" s="2">
        <f t="shared" si="633"/>
        <v>498.35040000000009</v>
      </c>
    </row>
    <row r="40411" spans="2:19" x14ac:dyDescent="0.3">
      <c r="B40411">
        <v>9.4</v>
      </c>
      <c r="H40411" s="2">
        <v>9.4</v>
      </c>
      <c r="S40411" s="2">
        <f t="shared" si="633"/>
        <v>437.4</v>
      </c>
    </row>
    <row r="40412" spans="2:19" x14ac:dyDescent="0.3">
      <c r="B40412">
        <v>9.4</v>
      </c>
      <c r="H40412" s="2">
        <v>9.6</v>
      </c>
      <c r="S40412" s="2">
        <f t="shared" si="633"/>
        <v>498.35040000000009</v>
      </c>
    </row>
    <row r="40413" spans="2:19" x14ac:dyDescent="0.3">
      <c r="B40413">
        <v>9</v>
      </c>
      <c r="H40413" s="2">
        <v>9.4</v>
      </c>
      <c r="S40413" s="2">
        <f t="shared" si="633"/>
        <v>530.84159999999997</v>
      </c>
    </row>
    <row r="40414" spans="2:19" x14ac:dyDescent="0.3">
      <c r="B40414">
        <v>9.4</v>
      </c>
      <c r="H40414" s="2">
        <v>8.1999999999999993</v>
      </c>
      <c r="S40414" s="2">
        <f t="shared" si="633"/>
        <v>498.35040000000009</v>
      </c>
    </row>
    <row r="40415" spans="2:19" x14ac:dyDescent="0.3">
      <c r="B40415">
        <v>9.6</v>
      </c>
      <c r="H40415" s="2">
        <v>9.3000000000000007</v>
      </c>
      <c r="S40415" s="2">
        <f t="shared" si="633"/>
        <v>330.82079999999996</v>
      </c>
    </row>
    <row r="40416" spans="2:19" x14ac:dyDescent="0.3">
      <c r="B40416">
        <v>9.4</v>
      </c>
      <c r="H40416" s="2">
        <v>8.6999999999999993</v>
      </c>
      <c r="S40416" s="2">
        <f t="shared" si="633"/>
        <v>482.6142000000001</v>
      </c>
    </row>
    <row r="40417" spans="2:19" x14ac:dyDescent="0.3">
      <c r="B40417">
        <v>8.1999999999999993</v>
      </c>
      <c r="H40417" s="2">
        <v>7.6</v>
      </c>
      <c r="S40417" s="2">
        <f t="shared" si="633"/>
        <v>395.10179999999986</v>
      </c>
    </row>
    <row r="40418" spans="2:19" x14ac:dyDescent="0.3">
      <c r="B40418">
        <v>9.3000000000000007</v>
      </c>
      <c r="H40418" s="2">
        <v>8.6</v>
      </c>
      <c r="S40418" s="2">
        <f t="shared" si="633"/>
        <v>263.38559999999995</v>
      </c>
    </row>
    <row r="40419" spans="2:19" x14ac:dyDescent="0.3">
      <c r="B40419">
        <v>8.6999999999999993</v>
      </c>
      <c r="H40419" s="2">
        <v>9.4</v>
      </c>
      <c r="S40419" s="2">
        <f t="shared" si="633"/>
        <v>381.63359999999994</v>
      </c>
    </row>
    <row r="40420" spans="2:19" x14ac:dyDescent="0.3">
      <c r="B40420">
        <v>7.6</v>
      </c>
      <c r="H40420" s="2">
        <v>9.3000000000000007</v>
      </c>
      <c r="S40420" s="2">
        <f t="shared" si="633"/>
        <v>498.35040000000009</v>
      </c>
    </row>
    <row r="40421" spans="2:19" x14ac:dyDescent="0.3">
      <c r="B40421">
        <v>8.6</v>
      </c>
      <c r="H40421" s="2">
        <v>8.4</v>
      </c>
      <c r="S40421" s="2">
        <f t="shared" si="633"/>
        <v>482.6142000000001</v>
      </c>
    </row>
    <row r="40422" spans="2:19" x14ac:dyDescent="0.3">
      <c r="B40422">
        <v>9.4</v>
      </c>
      <c r="H40422" s="2">
        <v>9.1999999999999993</v>
      </c>
      <c r="S40422" s="2">
        <f t="shared" si="633"/>
        <v>355.62240000000003</v>
      </c>
    </row>
    <row r="40423" spans="2:19" x14ac:dyDescent="0.3">
      <c r="B40423">
        <v>9.3000000000000007</v>
      </c>
      <c r="H40423" s="2">
        <v>8.8000000000000007</v>
      </c>
      <c r="S40423" s="2">
        <f t="shared" si="633"/>
        <v>467.21279999999985</v>
      </c>
    </row>
    <row r="40424" spans="2:19" x14ac:dyDescent="0.3">
      <c r="B40424">
        <v>8.4</v>
      </c>
      <c r="H40424" s="2">
        <v>8.3000000000000007</v>
      </c>
      <c r="S40424" s="2">
        <f t="shared" si="633"/>
        <v>408.8832000000001</v>
      </c>
    </row>
    <row r="40425" spans="2:19" x14ac:dyDescent="0.3">
      <c r="B40425">
        <v>9.1999999999999993</v>
      </c>
      <c r="H40425" s="2">
        <v>8.6999999999999993</v>
      </c>
      <c r="S40425" s="2">
        <f t="shared" si="633"/>
        <v>343.07220000000007</v>
      </c>
    </row>
    <row r="40426" spans="2:19" x14ac:dyDescent="0.3">
      <c r="B40426">
        <v>8.8000000000000007</v>
      </c>
      <c r="H40426" s="2">
        <v>8.1999999999999993</v>
      </c>
      <c r="S40426" s="2">
        <f t="shared" si="633"/>
        <v>395.10179999999986</v>
      </c>
    </row>
    <row r="40427" spans="2:19" x14ac:dyDescent="0.3">
      <c r="B40427">
        <v>8.3000000000000007</v>
      </c>
      <c r="H40427" s="2">
        <v>7.7</v>
      </c>
      <c r="S40427" s="2">
        <f t="shared" si="633"/>
        <v>330.82079999999996</v>
      </c>
    </row>
    <row r="40428" spans="2:19" x14ac:dyDescent="0.3">
      <c r="B40428">
        <v>8.6999999999999993</v>
      </c>
      <c r="H40428" s="2">
        <v>7.4</v>
      </c>
      <c r="S40428" s="2">
        <f t="shared" si="633"/>
        <v>273.91980000000001</v>
      </c>
    </row>
    <row r="40429" spans="2:19" x14ac:dyDescent="0.3">
      <c r="B40429">
        <v>8.1999999999999993</v>
      </c>
      <c r="H40429" s="2">
        <v>8.5</v>
      </c>
      <c r="S40429" s="2">
        <f t="shared" si="633"/>
        <v>243.13440000000003</v>
      </c>
    </row>
    <row r="40430" spans="2:19" x14ac:dyDescent="0.3">
      <c r="B40430">
        <v>7.7</v>
      </c>
      <c r="H40430" s="2">
        <v>8.6</v>
      </c>
      <c r="S40430" s="2">
        <f t="shared" si="633"/>
        <v>368.47499999999997</v>
      </c>
    </row>
    <row r="40431" spans="2:19" x14ac:dyDescent="0.3">
      <c r="B40431">
        <v>7.4</v>
      </c>
      <c r="H40431" s="2">
        <v>8.6999999999999993</v>
      </c>
      <c r="S40431" s="2">
        <f t="shared" si="633"/>
        <v>381.63359999999994</v>
      </c>
    </row>
    <row r="40432" spans="2:19" x14ac:dyDescent="0.3">
      <c r="B40432">
        <v>8.5</v>
      </c>
      <c r="H40432" s="2">
        <v>8.6</v>
      </c>
      <c r="S40432" s="2">
        <f t="shared" si="633"/>
        <v>395.10179999999986</v>
      </c>
    </row>
    <row r="40433" spans="2:19" x14ac:dyDescent="0.3">
      <c r="B40433">
        <v>8.6</v>
      </c>
      <c r="H40433" s="2">
        <v>8.9</v>
      </c>
      <c r="S40433" s="2">
        <f t="shared" si="633"/>
        <v>381.63359999999994</v>
      </c>
    </row>
    <row r="40434" spans="2:19" x14ac:dyDescent="0.3">
      <c r="B40434">
        <v>8.6999999999999993</v>
      </c>
      <c r="H40434" s="2">
        <v>7.6</v>
      </c>
      <c r="S40434" s="2">
        <f t="shared" si="633"/>
        <v>422.98140000000001</v>
      </c>
    </row>
    <row r="40435" spans="2:19" x14ac:dyDescent="0.3">
      <c r="B40435">
        <v>8.6</v>
      </c>
      <c r="H40435" s="2">
        <v>9.4</v>
      </c>
      <c r="S40435" s="2">
        <f t="shared" si="633"/>
        <v>263.38559999999995</v>
      </c>
    </row>
    <row r="40436" spans="2:19" x14ac:dyDescent="0.3">
      <c r="B40436">
        <v>8.9</v>
      </c>
      <c r="H40436" s="2">
        <v>8.5</v>
      </c>
      <c r="S40436" s="2">
        <f t="shared" si="633"/>
        <v>498.35040000000009</v>
      </c>
    </row>
    <row r="40437" spans="2:19" x14ac:dyDescent="0.3">
      <c r="B40437">
        <v>7.6</v>
      </c>
      <c r="H40437" s="2">
        <v>9.1999999999999993</v>
      </c>
      <c r="S40437" s="2">
        <f t="shared" si="633"/>
        <v>368.47499999999997</v>
      </c>
    </row>
    <row r="40438" spans="2:19" x14ac:dyDescent="0.3">
      <c r="B40438">
        <v>9.4</v>
      </c>
      <c r="H40438" s="2">
        <v>8.1999999999999993</v>
      </c>
      <c r="S40438" s="2">
        <f t="shared" si="633"/>
        <v>467.21279999999985</v>
      </c>
    </row>
    <row r="40439" spans="2:19" x14ac:dyDescent="0.3">
      <c r="B40439">
        <v>8.5</v>
      </c>
      <c r="H40439" s="2">
        <v>8.1</v>
      </c>
      <c r="S40439" s="2">
        <f t="shared" si="633"/>
        <v>330.82079999999996</v>
      </c>
    </row>
    <row r="40440" spans="2:19" x14ac:dyDescent="0.3">
      <c r="B40440">
        <v>9.1999999999999993</v>
      </c>
      <c r="H40440" s="2">
        <v>8</v>
      </c>
      <c r="S40440" s="2">
        <f t="shared" si="633"/>
        <v>318.86459999999994</v>
      </c>
    </row>
    <row r="40441" spans="2:19" x14ac:dyDescent="0.3">
      <c r="B40441">
        <v>8.1999999999999993</v>
      </c>
      <c r="H40441" s="2">
        <v>7.6</v>
      </c>
      <c r="S40441" s="2">
        <f t="shared" si="633"/>
        <v>307.2</v>
      </c>
    </row>
    <row r="40442" spans="2:19" x14ac:dyDescent="0.3">
      <c r="B40442">
        <v>8.1</v>
      </c>
      <c r="H40442" s="2">
        <v>8</v>
      </c>
      <c r="S40442" s="2">
        <f t="shared" si="633"/>
        <v>263.38559999999995</v>
      </c>
    </row>
    <row r="40443" spans="2:19" x14ac:dyDescent="0.3">
      <c r="B40443">
        <v>8</v>
      </c>
      <c r="H40443" s="2">
        <v>6.8</v>
      </c>
      <c r="S40443" s="2">
        <f t="shared" si="633"/>
        <v>307.2</v>
      </c>
    </row>
    <row r="40444" spans="2:19" x14ac:dyDescent="0.3">
      <c r="B40444">
        <v>7.6</v>
      </c>
      <c r="H40444" s="2">
        <v>6.7</v>
      </c>
      <c r="S40444" s="2">
        <f t="shared" si="633"/>
        <v>188.65919999999997</v>
      </c>
    </row>
    <row r="40445" spans="2:19" x14ac:dyDescent="0.3">
      <c r="B40445">
        <v>8</v>
      </c>
      <c r="H40445" s="2">
        <v>8</v>
      </c>
      <c r="S40445" s="2">
        <f t="shared" si="633"/>
        <v>180.45780000000002</v>
      </c>
    </row>
    <row r="40446" spans="2:19" x14ac:dyDescent="0.3">
      <c r="B40446">
        <v>6.8</v>
      </c>
      <c r="H40446" s="2">
        <v>7.5</v>
      </c>
      <c r="S40446" s="2">
        <f t="shared" si="633"/>
        <v>307.2</v>
      </c>
    </row>
    <row r="40447" spans="2:19" x14ac:dyDescent="0.3">
      <c r="B40447">
        <v>6.7</v>
      </c>
      <c r="H40447" s="2">
        <v>6.9</v>
      </c>
      <c r="S40447" s="2">
        <f t="shared" si="633"/>
        <v>253.125</v>
      </c>
    </row>
    <row r="40448" spans="2:19" x14ac:dyDescent="0.3">
      <c r="B40448">
        <v>8</v>
      </c>
      <c r="H40448" s="2">
        <v>7.5</v>
      </c>
      <c r="S40448" s="2">
        <f t="shared" si="633"/>
        <v>197.10540000000003</v>
      </c>
    </row>
    <row r="40449" spans="2:19" x14ac:dyDescent="0.3">
      <c r="B40449">
        <v>7.5</v>
      </c>
      <c r="H40449" s="2">
        <v>6.8</v>
      </c>
      <c r="S40449" s="2">
        <f t="shared" si="633"/>
        <v>253.125</v>
      </c>
    </row>
    <row r="40450" spans="2:19" x14ac:dyDescent="0.3">
      <c r="B40450">
        <v>6.9</v>
      </c>
      <c r="H40450" s="2">
        <v>6.1</v>
      </c>
      <c r="S40450" s="2">
        <f t="shared" si="633"/>
        <v>188.65919999999997</v>
      </c>
    </row>
    <row r="40451" spans="2:19" x14ac:dyDescent="0.3">
      <c r="B40451">
        <v>7.5</v>
      </c>
      <c r="H40451" s="2">
        <v>7.1</v>
      </c>
      <c r="S40451" s="2">
        <f t="shared" ref="S40451:S40514" si="634">0.5*1.2*B40453^3</f>
        <v>136.18859999999995</v>
      </c>
    </row>
    <row r="40452" spans="2:19" x14ac:dyDescent="0.3">
      <c r="B40452">
        <v>6.8</v>
      </c>
      <c r="H40452" s="2">
        <v>6.4</v>
      </c>
      <c r="S40452" s="2">
        <f t="shared" si="634"/>
        <v>214.74659999999997</v>
      </c>
    </row>
    <row r="40453" spans="2:19" x14ac:dyDescent="0.3">
      <c r="B40453">
        <v>6.1</v>
      </c>
      <c r="H40453" s="2">
        <v>6.3</v>
      </c>
      <c r="S40453" s="2">
        <f t="shared" si="634"/>
        <v>157.28640000000004</v>
      </c>
    </row>
    <row r="40454" spans="2:19" x14ac:dyDescent="0.3">
      <c r="B40454">
        <v>7.1</v>
      </c>
      <c r="H40454" s="2">
        <v>6.3</v>
      </c>
      <c r="S40454" s="2">
        <f t="shared" si="634"/>
        <v>150.02819999999997</v>
      </c>
    </row>
    <row r="40455" spans="2:19" x14ac:dyDescent="0.3">
      <c r="B40455">
        <v>6.4</v>
      </c>
      <c r="H40455" s="2">
        <v>8.1999999999999993</v>
      </c>
      <c r="S40455" s="2">
        <f t="shared" si="634"/>
        <v>150.02819999999997</v>
      </c>
    </row>
    <row r="40456" spans="2:19" x14ac:dyDescent="0.3">
      <c r="B40456">
        <v>6.3</v>
      </c>
      <c r="H40456" s="2">
        <v>8.3000000000000007</v>
      </c>
      <c r="S40456" s="2">
        <f t="shared" si="634"/>
        <v>330.82079999999996</v>
      </c>
    </row>
    <row r="40457" spans="2:19" x14ac:dyDescent="0.3">
      <c r="B40457">
        <v>6.3</v>
      </c>
      <c r="H40457" s="2">
        <v>7.9</v>
      </c>
      <c r="S40457" s="2">
        <f t="shared" si="634"/>
        <v>343.07220000000007</v>
      </c>
    </row>
    <row r="40458" spans="2:19" x14ac:dyDescent="0.3">
      <c r="B40458">
        <v>8.1999999999999993</v>
      </c>
      <c r="H40458" s="2">
        <v>6.9</v>
      </c>
      <c r="S40458" s="2">
        <f t="shared" si="634"/>
        <v>295.82339999999999</v>
      </c>
    </row>
    <row r="40459" spans="2:19" x14ac:dyDescent="0.3">
      <c r="B40459">
        <v>8.3000000000000007</v>
      </c>
      <c r="H40459" s="2">
        <v>7.4</v>
      </c>
      <c r="S40459" s="2">
        <f t="shared" si="634"/>
        <v>197.10540000000003</v>
      </c>
    </row>
    <row r="40460" spans="2:19" x14ac:dyDescent="0.3">
      <c r="B40460">
        <v>7.9</v>
      </c>
      <c r="H40460" s="2">
        <v>7</v>
      </c>
      <c r="S40460" s="2">
        <f t="shared" si="634"/>
        <v>243.13440000000003</v>
      </c>
    </row>
    <row r="40461" spans="2:19" x14ac:dyDescent="0.3">
      <c r="B40461">
        <v>6.9</v>
      </c>
      <c r="H40461" s="2">
        <v>6.8</v>
      </c>
      <c r="S40461" s="2">
        <f t="shared" si="634"/>
        <v>205.79999999999998</v>
      </c>
    </row>
    <row r="40462" spans="2:19" x14ac:dyDescent="0.3">
      <c r="B40462">
        <v>7.4</v>
      </c>
      <c r="H40462" s="2">
        <v>6.9</v>
      </c>
      <c r="S40462" s="2">
        <f t="shared" si="634"/>
        <v>188.65919999999997</v>
      </c>
    </row>
    <row r="40463" spans="2:19" x14ac:dyDescent="0.3">
      <c r="B40463">
        <v>7</v>
      </c>
      <c r="H40463" s="2">
        <v>7.2</v>
      </c>
      <c r="S40463" s="2">
        <f t="shared" si="634"/>
        <v>197.10540000000003</v>
      </c>
    </row>
    <row r="40464" spans="2:19" x14ac:dyDescent="0.3">
      <c r="B40464">
        <v>6.8</v>
      </c>
      <c r="H40464" s="2">
        <v>6.9</v>
      </c>
      <c r="S40464" s="2">
        <f t="shared" si="634"/>
        <v>223.94880000000003</v>
      </c>
    </row>
    <row r="40465" spans="2:19" x14ac:dyDescent="0.3">
      <c r="B40465">
        <v>6.9</v>
      </c>
      <c r="H40465" s="2">
        <v>6.9</v>
      </c>
      <c r="S40465" s="2">
        <f t="shared" si="634"/>
        <v>197.10540000000003</v>
      </c>
    </row>
    <row r="40466" spans="2:19" x14ac:dyDescent="0.3">
      <c r="B40466">
        <v>7.2</v>
      </c>
      <c r="H40466" s="2">
        <v>5.9</v>
      </c>
      <c r="S40466" s="2">
        <f t="shared" si="634"/>
        <v>197.10540000000003</v>
      </c>
    </row>
    <row r="40467" spans="2:19" x14ac:dyDescent="0.3">
      <c r="B40467">
        <v>6.9</v>
      </c>
      <c r="H40467" s="2">
        <v>6.1</v>
      </c>
      <c r="S40467" s="2">
        <f t="shared" si="634"/>
        <v>123.2274</v>
      </c>
    </row>
    <row r="40468" spans="2:19" x14ac:dyDescent="0.3">
      <c r="B40468">
        <v>6.9</v>
      </c>
      <c r="H40468" s="2">
        <v>7</v>
      </c>
      <c r="S40468" s="2">
        <f t="shared" si="634"/>
        <v>136.18859999999995</v>
      </c>
    </row>
    <row r="40469" spans="2:19" x14ac:dyDescent="0.3">
      <c r="B40469">
        <v>5.9</v>
      </c>
      <c r="H40469" s="2">
        <v>6.5</v>
      </c>
      <c r="S40469" s="2">
        <f t="shared" si="634"/>
        <v>205.79999999999998</v>
      </c>
    </row>
    <row r="40470" spans="2:19" x14ac:dyDescent="0.3">
      <c r="B40470">
        <v>6.1</v>
      </c>
      <c r="H40470" s="2">
        <v>6.2</v>
      </c>
      <c r="S40470" s="2">
        <f t="shared" si="634"/>
        <v>164.77500000000001</v>
      </c>
    </row>
    <row r="40471" spans="2:19" x14ac:dyDescent="0.3">
      <c r="B40471">
        <v>7</v>
      </c>
      <c r="H40471" s="2">
        <v>6.2</v>
      </c>
      <c r="S40471" s="2">
        <f t="shared" si="634"/>
        <v>142.99680000000001</v>
      </c>
    </row>
    <row r="40472" spans="2:19" x14ac:dyDescent="0.3">
      <c r="B40472">
        <v>6.5</v>
      </c>
      <c r="H40472" s="2">
        <v>5.9</v>
      </c>
      <c r="S40472" s="2">
        <f t="shared" si="634"/>
        <v>142.99680000000001</v>
      </c>
    </row>
    <row r="40473" spans="2:19" x14ac:dyDescent="0.3">
      <c r="B40473">
        <v>6.2</v>
      </c>
      <c r="H40473" s="2">
        <v>6.2</v>
      </c>
      <c r="S40473" s="2">
        <f t="shared" si="634"/>
        <v>123.2274</v>
      </c>
    </row>
    <row r="40474" spans="2:19" x14ac:dyDescent="0.3">
      <c r="B40474">
        <v>6.2</v>
      </c>
      <c r="H40474" s="2">
        <v>5.5</v>
      </c>
      <c r="S40474" s="2">
        <f t="shared" si="634"/>
        <v>142.99680000000001</v>
      </c>
    </row>
    <row r="40475" spans="2:19" x14ac:dyDescent="0.3">
      <c r="B40475">
        <v>5.9</v>
      </c>
      <c r="H40475" s="2">
        <v>5.5</v>
      </c>
      <c r="S40475" s="2">
        <f t="shared" si="634"/>
        <v>99.825000000000003</v>
      </c>
    </row>
    <row r="40476" spans="2:19" x14ac:dyDescent="0.3">
      <c r="B40476">
        <v>6.2</v>
      </c>
      <c r="H40476" s="2">
        <v>5.7</v>
      </c>
      <c r="S40476" s="2">
        <f t="shared" si="634"/>
        <v>99.825000000000003</v>
      </c>
    </row>
    <row r="40477" spans="2:19" x14ac:dyDescent="0.3">
      <c r="B40477">
        <v>5.5</v>
      </c>
      <c r="H40477" s="2">
        <v>4.8</v>
      </c>
      <c r="S40477" s="2">
        <f t="shared" si="634"/>
        <v>111.11580000000001</v>
      </c>
    </row>
    <row r="40478" spans="2:19" x14ac:dyDescent="0.3">
      <c r="B40478">
        <v>5.5</v>
      </c>
      <c r="H40478" s="2">
        <v>5.8</v>
      </c>
      <c r="S40478" s="2">
        <f t="shared" si="634"/>
        <v>66.355199999999996</v>
      </c>
    </row>
    <row r="40479" spans="2:19" x14ac:dyDescent="0.3">
      <c r="B40479">
        <v>5.7</v>
      </c>
      <c r="H40479" s="2">
        <v>4.8</v>
      </c>
      <c r="S40479" s="2">
        <f t="shared" si="634"/>
        <v>117.06719999999999</v>
      </c>
    </row>
    <row r="40480" spans="2:19" x14ac:dyDescent="0.3">
      <c r="B40480">
        <v>4.8</v>
      </c>
      <c r="H40480" s="2">
        <v>4.5</v>
      </c>
      <c r="S40480" s="2">
        <f t="shared" si="634"/>
        <v>66.355199999999996</v>
      </c>
    </row>
    <row r="40481" spans="2:19" x14ac:dyDescent="0.3">
      <c r="B40481">
        <v>5.8</v>
      </c>
      <c r="H40481" s="2">
        <v>5.0999999999999996</v>
      </c>
      <c r="S40481" s="2">
        <f t="shared" si="634"/>
        <v>54.674999999999997</v>
      </c>
    </row>
    <row r="40482" spans="2:19" x14ac:dyDescent="0.3">
      <c r="B40482">
        <v>4.8</v>
      </c>
      <c r="H40482" s="2">
        <v>4.0999999999999996</v>
      </c>
      <c r="S40482" s="2">
        <f t="shared" si="634"/>
        <v>79.590599999999981</v>
      </c>
    </row>
    <row r="40483" spans="2:19" x14ac:dyDescent="0.3">
      <c r="B40483">
        <v>4.5</v>
      </c>
      <c r="H40483" s="2">
        <v>4</v>
      </c>
      <c r="S40483" s="2">
        <f t="shared" si="634"/>
        <v>41.352599999999995</v>
      </c>
    </row>
    <row r="40484" spans="2:19" x14ac:dyDescent="0.3">
      <c r="B40484">
        <v>5.0999999999999996</v>
      </c>
      <c r="H40484" s="2">
        <v>5.0999999999999996</v>
      </c>
      <c r="S40484" s="2">
        <f t="shared" si="634"/>
        <v>38.4</v>
      </c>
    </row>
    <row r="40485" spans="2:19" x14ac:dyDescent="0.3">
      <c r="B40485">
        <v>4.0999999999999996</v>
      </c>
      <c r="H40485" s="2">
        <v>4.9000000000000004</v>
      </c>
      <c r="S40485" s="2">
        <f t="shared" si="634"/>
        <v>79.590599999999981</v>
      </c>
    </row>
    <row r="40486" spans="2:19" x14ac:dyDescent="0.3">
      <c r="B40486">
        <v>4</v>
      </c>
      <c r="H40486" s="2">
        <v>5.2</v>
      </c>
      <c r="S40486" s="2">
        <f t="shared" si="634"/>
        <v>70.589400000000012</v>
      </c>
    </row>
    <row r="40487" spans="2:19" x14ac:dyDescent="0.3">
      <c r="B40487">
        <v>5.0999999999999996</v>
      </c>
      <c r="H40487" s="2">
        <v>5.3</v>
      </c>
      <c r="S40487" s="2">
        <f t="shared" si="634"/>
        <v>84.364800000000017</v>
      </c>
    </row>
    <row r="40488" spans="2:19" x14ac:dyDescent="0.3">
      <c r="B40488">
        <v>4.9000000000000004</v>
      </c>
      <c r="H40488" s="2">
        <v>5.5</v>
      </c>
      <c r="S40488" s="2">
        <f t="shared" si="634"/>
        <v>89.326199999999986</v>
      </c>
    </row>
    <row r="40489" spans="2:19" x14ac:dyDescent="0.3">
      <c r="B40489">
        <v>5.2</v>
      </c>
      <c r="H40489" s="2">
        <v>5.6</v>
      </c>
      <c r="S40489" s="2">
        <f t="shared" si="634"/>
        <v>99.825000000000003</v>
      </c>
    </row>
    <row r="40490" spans="2:19" x14ac:dyDescent="0.3">
      <c r="B40490">
        <v>5.3</v>
      </c>
      <c r="H40490" s="2">
        <v>5.4</v>
      </c>
      <c r="S40490" s="2">
        <f t="shared" si="634"/>
        <v>105.36959999999998</v>
      </c>
    </row>
    <row r="40491" spans="2:19" x14ac:dyDescent="0.3">
      <c r="B40491">
        <v>5.5</v>
      </c>
      <c r="H40491" s="2">
        <v>4.5999999999999996</v>
      </c>
      <c r="S40491" s="2">
        <f t="shared" si="634"/>
        <v>94.478400000000008</v>
      </c>
    </row>
    <row r="40492" spans="2:19" x14ac:dyDescent="0.3">
      <c r="B40492">
        <v>5.6</v>
      </c>
      <c r="H40492" s="2">
        <v>4.5999999999999996</v>
      </c>
      <c r="S40492" s="2">
        <f t="shared" si="634"/>
        <v>58.401599999999981</v>
      </c>
    </row>
    <row r="40493" spans="2:19" x14ac:dyDescent="0.3">
      <c r="B40493">
        <v>5.4</v>
      </c>
      <c r="H40493" s="2">
        <v>5.2</v>
      </c>
      <c r="S40493" s="2">
        <f t="shared" si="634"/>
        <v>58.401599999999981</v>
      </c>
    </row>
    <row r="40494" spans="2:19" x14ac:dyDescent="0.3">
      <c r="B40494">
        <v>4.5999999999999996</v>
      </c>
      <c r="H40494" s="2">
        <v>4</v>
      </c>
      <c r="S40494" s="2">
        <f t="shared" si="634"/>
        <v>84.364800000000017</v>
      </c>
    </row>
    <row r="40495" spans="2:19" x14ac:dyDescent="0.3">
      <c r="B40495">
        <v>4.5999999999999996</v>
      </c>
      <c r="H40495" s="2">
        <v>3.7</v>
      </c>
      <c r="S40495" s="2">
        <f t="shared" si="634"/>
        <v>38.4</v>
      </c>
    </row>
    <row r="40496" spans="2:19" x14ac:dyDescent="0.3">
      <c r="B40496">
        <v>5.2</v>
      </c>
      <c r="H40496" s="2">
        <v>4.4000000000000004</v>
      </c>
      <c r="S40496" s="2">
        <f t="shared" si="634"/>
        <v>30.391800000000003</v>
      </c>
    </row>
    <row r="40497" spans="2:19" x14ac:dyDescent="0.3">
      <c r="B40497">
        <v>4</v>
      </c>
      <c r="H40497" s="2">
        <v>4.4000000000000004</v>
      </c>
      <c r="S40497" s="2">
        <f t="shared" si="634"/>
        <v>51.110400000000013</v>
      </c>
    </row>
    <row r="40498" spans="2:19" x14ac:dyDescent="0.3">
      <c r="B40498">
        <v>3.7</v>
      </c>
      <c r="H40498" s="2">
        <v>3.9</v>
      </c>
      <c r="S40498" s="2">
        <f t="shared" si="634"/>
        <v>51.110400000000013</v>
      </c>
    </row>
    <row r="40499" spans="2:19" x14ac:dyDescent="0.3">
      <c r="B40499">
        <v>4.4000000000000004</v>
      </c>
      <c r="H40499" s="2">
        <v>4.3</v>
      </c>
      <c r="S40499" s="2">
        <f t="shared" si="634"/>
        <v>35.591399999999993</v>
      </c>
    </row>
    <row r="40500" spans="2:19" x14ac:dyDescent="0.3">
      <c r="B40500">
        <v>4.4000000000000004</v>
      </c>
      <c r="H40500" s="2">
        <v>4.3</v>
      </c>
      <c r="S40500" s="2">
        <f t="shared" si="634"/>
        <v>47.704199999999993</v>
      </c>
    </row>
    <row r="40501" spans="2:19" x14ac:dyDescent="0.3">
      <c r="B40501">
        <v>3.9</v>
      </c>
      <c r="H40501" s="2">
        <v>4.0999999999999996</v>
      </c>
      <c r="S40501" s="2">
        <f t="shared" si="634"/>
        <v>47.704199999999993</v>
      </c>
    </row>
    <row r="40502" spans="2:19" x14ac:dyDescent="0.3">
      <c r="B40502">
        <v>4.3</v>
      </c>
      <c r="H40502" s="2">
        <v>3.9</v>
      </c>
      <c r="S40502" s="2">
        <f t="shared" si="634"/>
        <v>41.352599999999995</v>
      </c>
    </row>
    <row r="40503" spans="2:19" x14ac:dyDescent="0.3">
      <c r="B40503">
        <v>4.3</v>
      </c>
      <c r="H40503" s="2">
        <v>4.0999999999999996</v>
      </c>
      <c r="S40503" s="2">
        <f t="shared" si="634"/>
        <v>35.591399999999993</v>
      </c>
    </row>
    <row r="40504" spans="2:19" x14ac:dyDescent="0.3">
      <c r="B40504">
        <v>4.0999999999999996</v>
      </c>
      <c r="H40504" s="2">
        <v>4.3</v>
      </c>
      <c r="S40504" s="2">
        <f t="shared" si="634"/>
        <v>41.352599999999995</v>
      </c>
    </row>
    <row r="40505" spans="2:19" x14ac:dyDescent="0.3">
      <c r="B40505">
        <v>3.9</v>
      </c>
      <c r="H40505" s="2">
        <v>3.6</v>
      </c>
      <c r="S40505" s="2">
        <f t="shared" si="634"/>
        <v>47.704199999999993</v>
      </c>
    </row>
    <row r="40506" spans="2:19" x14ac:dyDescent="0.3">
      <c r="B40506">
        <v>4.0999999999999996</v>
      </c>
      <c r="H40506" s="2">
        <v>3.5</v>
      </c>
      <c r="S40506" s="2">
        <f t="shared" si="634"/>
        <v>27.993600000000004</v>
      </c>
    </row>
    <row r="40507" spans="2:19" x14ac:dyDescent="0.3">
      <c r="B40507">
        <v>4.3</v>
      </c>
      <c r="H40507" s="2">
        <v>3.6</v>
      </c>
      <c r="S40507" s="2">
        <f t="shared" si="634"/>
        <v>25.724999999999998</v>
      </c>
    </row>
    <row r="40508" spans="2:19" x14ac:dyDescent="0.3">
      <c r="B40508">
        <v>3.6</v>
      </c>
      <c r="H40508" s="2">
        <v>3.4</v>
      </c>
      <c r="S40508" s="2">
        <f t="shared" si="634"/>
        <v>27.993600000000004</v>
      </c>
    </row>
    <row r="40509" spans="2:19" x14ac:dyDescent="0.3">
      <c r="B40509">
        <v>3.5</v>
      </c>
      <c r="H40509" s="2">
        <v>4</v>
      </c>
      <c r="S40509" s="2">
        <f t="shared" si="634"/>
        <v>23.582399999999996</v>
      </c>
    </row>
    <row r="40510" spans="2:19" x14ac:dyDescent="0.3">
      <c r="B40510">
        <v>3.6</v>
      </c>
      <c r="H40510" s="2">
        <v>3.5</v>
      </c>
      <c r="S40510" s="2">
        <f t="shared" si="634"/>
        <v>38.4</v>
      </c>
    </row>
    <row r="40511" spans="2:19" x14ac:dyDescent="0.3">
      <c r="B40511">
        <v>3.4</v>
      </c>
      <c r="H40511" s="2">
        <v>4</v>
      </c>
      <c r="S40511" s="2">
        <f t="shared" si="634"/>
        <v>25.724999999999998</v>
      </c>
    </row>
    <row r="40512" spans="2:19" x14ac:dyDescent="0.3">
      <c r="B40512">
        <v>4</v>
      </c>
      <c r="H40512" s="2">
        <v>4.3</v>
      </c>
      <c r="S40512" s="2">
        <f t="shared" si="634"/>
        <v>38.4</v>
      </c>
    </row>
    <row r="40513" spans="2:19" x14ac:dyDescent="0.3">
      <c r="B40513">
        <v>3.5</v>
      </c>
      <c r="H40513" s="2">
        <v>3.6</v>
      </c>
      <c r="S40513" s="2">
        <f t="shared" si="634"/>
        <v>47.704199999999993</v>
      </c>
    </row>
    <row r="40514" spans="2:19" x14ac:dyDescent="0.3">
      <c r="B40514">
        <v>4</v>
      </c>
      <c r="H40514" s="2">
        <v>4.5999999999999996</v>
      </c>
      <c r="S40514" s="2">
        <f t="shared" si="634"/>
        <v>27.993600000000004</v>
      </c>
    </row>
    <row r="40515" spans="2:19" x14ac:dyDescent="0.3">
      <c r="B40515">
        <v>4.3</v>
      </c>
      <c r="H40515" s="2">
        <v>3.9</v>
      </c>
      <c r="S40515" s="2">
        <f t="shared" ref="S40515:S40578" si="635">0.5*1.2*B40517^3</f>
        <v>58.401599999999981</v>
      </c>
    </row>
    <row r="40516" spans="2:19" x14ac:dyDescent="0.3">
      <c r="B40516">
        <v>3.6</v>
      </c>
      <c r="H40516" s="2">
        <v>4.2</v>
      </c>
      <c r="S40516" s="2">
        <f t="shared" si="635"/>
        <v>35.591399999999993</v>
      </c>
    </row>
    <row r="40517" spans="2:19" x14ac:dyDescent="0.3">
      <c r="B40517">
        <v>4.5999999999999996</v>
      </c>
      <c r="H40517" s="2">
        <v>4.7</v>
      </c>
      <c r="S40517" s="2">
        <f t="shared" si="635"/>
        <v>44.452800000000003</v>
      </c>
    </row>
    <row r="40518" spans="2:19" x14ac:dyDescent="0.3">
      <c r="B40518">
        <v>3.9</v>
      </c>
      <c r="H40518" s="2">
        <v>5.7</v>
      </c>
      <c r="S40518" s="2">
        <f t="shared" si="635"/>
        <v>62.293800000000012</v>
      </c>
    </row>
    <row r="40519" spans="2:19" x14ac:dyDescent="0.3">
      <c r="B40519">
        <v>4.2</v>
      </c>
      <c r="H40519" s="2">
        <v>6.3</v>
      </c>
      <c r="S40519" s="2">
        <f t="shared" si="635"/>
        <v>111.11580000000001</v>
      </c>
    </row>
    <row r="40520" spans="2:19" x14ac:dyDescent="0.3">
      <c r="B40520">
        <v>4.7</v>
      </c>
      <c r="H40520" s="2">
        <v>5.3</v>
      </c>
      <c r="S40520" s="2">
        <f t="shared" si="635"/>
        <v>150.02819999999997</v>
      </c>
    </row>
    <row r="40521" spans="2:19" x14ac:dyDescent="0.3">
      <c r="B40521">
        <v>5.7</v>
      </c>
      <c r="H40521" s="2">
        <v>4.9000000000000004</v>
      </c>
      <c r="S40521" s="2">
        <f t="shared" si="635"/>
        <v>89.326199999999986</v>
      </c>
    </row>
    <row r="40522" spans="2:19" x14ac:dyDescent="0.3">
      <c r="B40522">
        <v>6.3</v>
      </c>
      <c r="H40522" s="2">
        <v>4.5</v>
      </c>
      <c r="S40522" s="2">
        <f t="shared" si="635"/>
        <v>70.589400000000012</v>
      </c>
    </row>
    <row r="40523" spans="2:19" x14ac:dyDescent="0.3">
      <c r="B40523">
        <v>5.3</v>
      </c>
      <c r="H40523" s="2">
        <v>4.8</v>
      </c>
      <c r="S40523" s="2">
        <f t="shared" si="635"/>
        <v>54.674999999999997</v>
      </c>
    </row>
    <row r="40524" spans="2:19" x14ac:dyDescent="0.3">
      <c r="B40524">
        <v>4.9000000000000004</v>
      </c>
      <c r="H40524" s="2">
        <v>4.8</v>
      </c>
      <c r="S40524" s="2">
        <f t="shared" si="635"/>
        <v>66.355199999999996</v>
      </c>
    </row>
    <row r="40525" spans="2:19" x14ac:dyDescent="0.3">
      <c r="B40525">
        <v>4.5</v>
      </c>
      <c r="H40525" s="2">
        <v>5.0999999999999996</v>
      </c>
      <c r="S40525" s="2">
        <f t="shared" si="635"/>
        <v>66.355199999999996</v>
      </c>
    </row>
    <row r="40526" spans="2:19" x14ac:dyDescent="0.3">
      <c r="B40526">
        <v>4.8</v>
      </c>
      <c r="H40526" s="2">
        <v>4.3</v>
      </c>
      <c r="S40526" s="2">
        <f t="shared" si="635"/>
        <v>79.590599999999981</v>
      </c>
    </row>
    <row r="40527" spans="2:19" x14ac:dyDescent="0.3">
      <c r="B40527">
        <v>4.8</v>
      </c>
      <c r="H40527" s="2">
        <v>5.0999999999999996</v>
      </c>
      <c r="S40527" s="2">
        <f t="shared" si="635"/>
        <v>47.704199999999993</v>
      </c>
    </row>
    <row r="40528" spans="2:19" x14ac:dyDescent="0.3">
      <c r="B40528">
        <v>5.0999999999999996</v>
      </c>
      <c r="H40528" s="2">
        <v>4.7</v>
      </c>
      <c r="S40528" s="2">
        <f t="shared" si="635"/>
        <v>79.590599999999981</v>
      </c>
    </row>
    <row r="40529" spans="2:19" x14ac:dyDescent="0.3">
      <c r="B40529">
        <v>4.3</v>
      </c>
      <c r="H40529" s="2">
        <v>5.6</v>
      </c>
      <c r="S40529" s="2">
        <f t="shared" si="635"/>
        <v>62.293800000000012</v>
      </c>
    </row>
    <row r="40530" spans="2:19" x14ac:dyDescent="0.3">
      <c r="B40530">
        <v>5.0999999999999996</v>
      </c>
      <c r="H40530" s="2">
        <v>4</v>
      </c>
      <c r="S40530" s="2">
        <f t="shared" si="635"/>
        <v>105.36959999999998</v>
      </c>
    </row>
    <row r="40531" spans="2:19" x14ac:dyDescent="0.3">
      <c r="B40531">
        <v>4.7</v>
      </c>
      <c r="H40531" s="2">
        <v>4.9000000000000004</v>
      </c>
      <c r="S40531" s="2">
        <f t="shared" si="635"/>
        <v>38.4</v>
      </c>
    </row>
    <row r="40532" spans="2:19" x14ac:dyDescent="0.3">
      <c r="B40532">
        <v>5.6</v>
      </c>
      <c r="H40532" s="2">
        <v>4.5</v>
      </c>
      <c r="S40532" s="2">
        <f t="shared" si="635"/>
        <v>70.589400000000012</v>
      </c>
    </row>
    <row r="40533" spans="2:19" x14ac:dyDescent="0.3">
      <c r="B40533">
        <v>4</v>
      </c>
      <c r="H40533" s="2">
        <v>4.7</v>
      </c>
      <c r="S40533" s="2">
        <f t="shared" si="635"/>
        <v>54.674999999999997</v>
      </c>
    </row>
    <row r="40534" spans="2:19" x14ac:dyDescent="0.3">
      <c r="B40534">
        <v>4.9000000000000004</v>
      </c>
      <c r="H40534" s="2">
        <v>4.5</v>
      </c>
      <c r="S40534" s="2">
        <f t="shared" si="635"/>
        <v>62.293800000000012</v>
      </c>
    </row>
    <row r="40535" spans="2:19" x14ac:dyDescent="0.3">
      <c r="B40535">
        <v>4.5</v>
      </c>
      <c r="H40535" s="2">
        <v>4</v>
      </c>
      <c r="S40535" s="2">
        <f t="shared" si="635"/>
        <v>54.674999999999997</v>
      </c>
    </row>
    <row r="40536" spans="2:19" x14ac:dyDescent="0.3">
      <c r="B40536">
        <v>4.7</v>
      </c>
      <c r="H40536" s="2">
        <v>4.0999999999999996</v>
      </c>
      <c r="S40536" s="2">
        <f t="shared" si="635"/>
        <v>38.4</v>
      </c>
    </row>
    <row r="40537" spans="2:19" x14ac:dyDescent="0.3">
      <c r="B40537">
        <v>4.5</v>
      </c>
      <c r="H40537" s="2">
        <v>4.7</v>
      </c>
      <c r="S40537" s="2">
        <f t="shared" si="635"/>
        <v>41.352599999999995</v>
      </c>
    </row>
    <row r="40538" spans="2:19" x14ac:dyDescent="0.3">
      <c r="B40538">
        <v>4</v>
      </c>
      <c r="H40538" s="2">
        <v>3.7</v>
      </c>
      <c r="S40538" s="2">
        <f t="shared" si="635"/>
        <v>62.293800000000012</v>
      </c>
    </row>
    <row r="40539" spans="2:19" x14ac:dyDescent="0.3">
      <c r="B40539">
        <v>4.0999999999999996</v>
      </c>
      <c r="H40539" s="2">
        <v>4.2</v>
      </c>
      <c r="S40539" s="2">
        <f t="shared" si="635"/>
        <v>30.391800000000003</v>
      </c>
    </row>
    <row r="40540" spans="2:19" x14ac:dyDescent="0.3">
      <c r="B40540">
        <v>4.7</v>
      </c>
      <c r="H40540" s="2">
        <v>4.4000000000000004</v>
      </c>
      <c r="S40540" s="2">
        <f t="shared" si="635"/>
        <v>44.452800000000003</v>
      </c>
    </row>
    <row r="40541" spans="2:19" x14ac:dyDescent="0.3">
      <c r="B40541">
        <v>3.7</v>
      </c>
      <c r="H40541" s="2">
        <v>4</v>
      </c>
      <c r="S40541" s="2">
        <f t="shared" si="635"/>
        <v>51.110400000000013</v>
      </c>
    </row>
    <row r="40542" spans="2:19" x14ac:dyDescent="0.3">
      <c r="B40542">
        <v>4.2</v>
      </c>
      <c r="H40542" s="2">
        <v>5.0999999999999996</v>
      </c>
      <c r="S40542" s="2">
        <f t="shared" si="635"/>
        <v>38.4</v>
      </c>
    </row>
    <row r="40543" spans="2:19" x14ac:dyDescent="0.3">
      <c r="B40543">
        <v>4.4000000000000004</v>
      </c>
      <c r="H40543" s="2">
        <v>5.5</v>
      </c>
      <c r="S40543" s="2">
        <f t="shared" si="635"/>
        <v>79.590599999999981</v>
      </c>
    </row>
    <row r="40544" spans="2:19" x14ac:dyDescent="0.3">
      <c r="B40544">
        <v>4</v>
      </c>
      <c r="H40544" s="2">
        <v>4.4000000000000004</v>
      </c>
      <c r="S40544" s="2">
        <f t="shared" si="635"/>
        <v>99.825000000000003</v>
      </c>
    </row>
    <row r="40545" spans="2:19" x14ac:dyDescent="0.3">
      <c r="B40545">
        <v>5.0999999999999996</v>
      </c>
      <c r="H40545" s="2">
        <v>4.3</v>
      </c>
      <c r="S40545" s="2">
        <f t="shared" si="635"/>
        <v>51.110400000000013</v>
      </c>
    </row>
    <row r="40546" spans="2:19" x14ac:dyDescent="0.3">
      <c r="B40546">
        <v>5.5</v>
      </c>
      <c r="H40546" s="2">
        <v>5.3</v>
      </c>
      <c r="S40546" s="2">
        <f t="shared" si="635"/>
        <v>47.704199999999993</v>
      </c>
    </row>
    <row r="40547" spans="2:19" x14ac:dyDescent="0.3">
      <c r="B40547">
        <v>4.4000000000000004</v>
      </c>
      <c r="H40547" s="2">
        <v>3.8</v>
      </c>
      <c r="S40547" s="2">
        <f t="shared" si="635"/>
        <v>89.326199999999986</v>
      </c>
    </row>
    <row r="40548" spans="2:19" x14ac:dyDescent="0.3">
      <c r="B40548">
        <v>4.3</v>
      </c>
      <c r="H40548" s="2">
        <v>3.7</v>
      </c>
      <c r="S40548" s="2">
        <f t="shared" si="635"/>
        <v>32.923199999999994</v>
      </c>
    </row>
    <row r="40549" spans="2:19" x14ac:dyDescent="0.3">
      <c r="B40549">
        <v>5.3</v>
      </c>
      <c r="H40549" s="2">
        <v>3.6</v>
      </c>
      <c r="S40549" s="2">
        <f t="shared" si="635"/>
        <v>30.391800000000003</v>
      </c>
    </row>
    <row r="40550" spans="2:19" x14ac:dyDescent="0.3">
      <c r="B40550">
        <v>3.8</v>
      </c>
      <c r="H40550" s="2">
        <v>3.8</v>
      </c>
      <c r="S40550" s="2">
        <f t="shared" si="635"/>
        <v>27.993600000000004</v>
      </c>
    </row>
    <row r="40551" spans="2:19" x14ac:dyDescent="0.3">
      <c r="B40551">
        <v>3.7</v>
      </c>
      <c r="H40551" s="2">
        <v>3.6</v>
      </c>
      <c r="S40551" s="2">
        <f t="shared" si="635"/>
        <v>32.923199999999994</v>
      </c>
    </row>
    <row r="40552" spans="2:19" x14ac:dyDescent="0.3">
      <c r="B40552">
        <v>3.6</v>
      </c>
      <c r="H40552" s="2">
        <v>4</v>
      </c>
      <c r="S40552" s="2">
        <f t="shared" si="635"/>
        <v>27.993600000000004</v>
      </c>
    </row>
    <row r="40553" spans="2:19" x14ac:dyDescent="0.3">
      <c r="B40553">
        <v>3.8</v>
      </c>
      <c r="H40553" s="2">
        <v>5.5</v>
      </c>
      <c r="S40553" s="2">
        <f t="shared" si="635"/>
        <v>38.4</v>
      </c>
    </row>
    <row r="40554" spans="2:19" x14ac:dyDescent="0.3">
      <c r="B40554">
        <v>3.6</v>
      </c>
      <c r="H40554" s="2">
        <v>5.6</v>
      </c>
      <c r="S40554" s="2">
        <f t="shared" si="635"/>
        <v>99.825000000000003</v>
      </c>
    </row>
    <row r="40555" spans="2:19" x14ac:dyDescent="0.3">
      <c r="B40555">
        <v>4</v>
      </c>
      <c r="H40555" s="2">
        <v>4.4000000000000004</v>
      </c>
      <c r="S40555" s="2">
        <f t="shared" si="635"/>
        <v>105.36959999999998</v>
      </c>
    </row>
    <row r="40556" spans="2:19" x14ac:dyDescent="0.3">
      <c r="B40556">
        <v>5.5</v>
      </c>
      <c r="H40556" s="2">
        <v>4.0999999999999996</v>
      </c>
      <c r="S40556" s="2">
        <f t="shared" si="635"/>
        <v>51.110400000000013</v>
      </c>
    </row>
    <row r="40557" spans="2:19" x14ac:dyDescent="0.3">
      <c r="B40557">
        <v>5.6</v>
      </c>
      <c r="H40557" s="2">
        <v>5.5</v>
      </c>
      <c r="S40557" s="2">
        <f t="shared" si="635"/>
        <v>41.352599999999995</v>
      </c>
    </row>
    <row r="40558" spans="2:19" x14ac:dyDescent="0.3">
      <c r="B40558">
        <v>4.4000000000000004</v>
      </c>
      <c r="H40558" s="2">
        <v>4.9000000000000004</v>
      </c>
      <c r="S40558" s="2">
        <f t="shared" si="635"/>
        <v>99.825000000000003</v>
      </c>
    </row>
    <row r="40559" spans="2:19" x14ac:dyDescent="0.3">
      <c r="B40559">
        <v>4.0999999999999996</v>
      </c>
      <c r="H40559" s="2">
        <v>4.9000000000000004</v>
      </c>
      <c r="S40559" s="2">
        <f t="shared" si="635"/>
        <v>70.589400000000012</v>
      </c>
    </row>
    <row r="40560" spans="2:19" x14ac:dyDescent="0.3">
      <c r="B40560">
        <v>5.5</v>
      </c>
      <c r="H40560" s="2">
        <v>5.4</v>
      </c>
      <c r="S40560" s="2">
        <f t="shared" si="635"/>
        <v>70.589400000000012</v>
      </c>
    </row>
    <row r="40561" spans="2:19" x14ac:dyDescent="0.3">
      <c r="B40561">
        <v>4.9000000000000004</v>
      </c>
      <c r="H40561" s="2">
        <v>5.6</v>
      </c>
      <c r="S40561" s="2">
        <f t="shared" si="635"/>
        <v>94.478400000000008</v>
      </c>
    </row>
    <row r="40562" spans="2:19" x14ac:dyDescent="0.3">
      <c r="B40562">
        <v>4.9000000000000004</v>
      </c>
      <c r="H40562" s="2">
        <v>6.4</v>
      </c>
      <c r="S40562" s="2">
        <f t="shared" si="635"/>
        <v>105.36959999999998</v>
      </c>
    </row>
    <row r="40563" spans="2:19" x14ac:dyDescent="0.3">
      <c r="B40563">
        <v>5.4</v>
      </c>
      <c r="H40563" s="2">
        <v>4.5999999999999996</v>
      </c>
      <c r="S40563" s="2">
        <f t="shared" si="635"/>
        <v>157.28640000000004</v>
      </c>
    </row>
    <row r="40564" spans="2:19" x14ac:dyDescent="0.3">
      <c r="B40564">
        <v>5.6</v>
      </c>
      <c r="H40564" s="2">
        <v>5.2</v>
      </c>
      <c r="S40564" s="2">
        <f t="shared" si="635"/>
        <v>58.401599999999981</v>
      </c>
    </row>
    <row r="40565" spans="2:19" x14ac:dyDescent="0.3">
      <c r="B40565">
        <v>6.4</v>
      </c>
      <c r="H40565" s="2">
        <v>5.5</v>
      </c>
      <c r="S40565" s="2">
        <f t="shared" si="635"/>
        <v>84.364800000000017</v>
      </c>
    </row>
    <row r="40566" spans="2:19" x14ac:dyDescent="0.3">
      <c r="B40566">
        <v>4.5999999999999996</v>
      </c>
      <c r="H40566" s="2">
        <v>5.5</v>
      </c>
      <c r="S40566" s="2">
        <f t="shared" si="635"/>
        <v>99.825000000000003</v>
      </c>
    </row>
    <row r="40567" spans="2:19" x14ac:dyDescent="0.3">
      <c r="B40567">
        <v>5.2</v>
      </c>
      <c r="H40567" s="2">
        <v>5.3</v>
      </c>
      <c r="S40567" s="2">
        <f t="shared" si="635"/>
        <v>99.825000000000003</v>
      </c>
    </row>
    <row r="40568" spans="2:19" x14ac:dyDescent="0.3">
      <c r="B40568">
        <v>5.5</v>
      </c>
      <c r="H40568" s="2">
        <v>6.5</v>
      </c>
      <c r="S40568" s="2">
        <f t="shared" si="635"/>
        <v>89.326199999999986</v>
      </c>
    </row>
    <row r="40569" spans="2:19" x14ac:dyDescent="0.3">
      <c r="B40569">
        <v>5.5</v>
      </c>
      <c r="H40569" s="2">
        <v>8.5</v>
      </c>
      <c r="S40569" s="2">
        <f t="shared" si="635"/>
        <v>164.77500000000001</v>
      </c>
    </row>
    <row r="40570" spans="2:19" x14ac:dyDescent="0.3">
      <c r="B40570">
        <v>5.3</v>
      </c>
      <c r="H40570" s="2">
        <v>8.1</v>
      </c>
      <c r="S40570" s="2">
        <f t="shared" si="635"/>
        <v>368.47499999999997</v>
      </c>
    </row>
    <row r="40571" spans="2:19" x14ac:dyDescent="0.3">
      <c r="B40571">
        <v>6.5</v>
      </c>
      <c r="H40571" s="2">
        <v>8.4</v>
      </c>
      <c r="S40571" s="2">
        <f t="shared" si="635"/>
        <v>318.86459999999994</v>
      </c>
    </row>
    <row r="40572" spans="2:19" x14ac:dyDescent="0.3">
      <c r="B40572">
        <v>8.5</v>
      </c>
      <c r="H40572" s="2">
        <v>8.6999999999999993</v>
      </c>
      <c r="S40572" s="2">
        <f t="shared" si="635"/>
        <v>355.62240000000003</v>
      </c>
    </row>
    <row r="40573" spans="2:19" x14ac:dyDescent="0.3">
      <c r="B40573">
        <v>8.1</v>
      </c>
      <c r="H40573" s="2">
        <v>7.3</v>
      </c>
      <c r="S40573" s="2">
        <f t="shared" si="635"/>
        <v>395.10179999999986</v>
      </c>
    </row>
    <row r="40574" spans="2:19" x14ac:dyDescent="0.3">
      <c r="B40574">
        <v>8.4</v>
      </c>
      <c r="H40574" s="2">
        <v>7.1</v>
      </c>
      <c r="S40574" s="2">
        <f t="shared" si="635"/>
        <v>233.41019999999997</v>
      </c>
    </row>
    <row r="40575" spans="2:19" x14ac:dyDescent="0.3">
      <c r="B40575">
        <v>8.6999999999999993</v>
      </c>
      <c r="H40575" s="2">
        <v>6.6</v>
      </c>
      <c r="S40575" s="2">
        <f t="shared" si="635"/>
        <v>214.74659999999997</v>
      </c>
    </row>
    <row r="40576" spans="2:19" x14ac:dyDescent="0.3">
      <c r="B40576">
        <v>7.3</v>
      </c>
      <c r="H40576" s="2">
        <v>7</v>
      </c>
      <c r="S40576" s="2">
        <f t="shared" si="635"/>
        <v>172.49759999999998</v>
      </c>
    </row>
    <row r="40577" spans="2:19" x14ac:dyDescent="0.3">
      <c r="B40577">
        <v>7.1</v>
      </c>
      <c r="H40577" s="2">
        <v>6.9</v>
      </c>
      <c r="S40577" s="2">
        <f t="shared" si="635"/>
        <v>205.79999999999998</v>
      </c>
    </row>
    <row r="40578" spans="2:19" x14ac:dyDescent="0.3">
      <c r="B40578">
        <v>6.6</v>
      </c>
      <c r="H40578" s="2">
        <v>6.7</v>
      </c>
      <c r="S40578" s="2">
        <f t="shared" si="635"/>
        <v>197.10540000000003</v>
      </c>
    </row>
    <row r="40579" spans="2:19" x14ac:dyDescent="0.3">
      <c r="B40579">
        <v>7</v>
      </c>
      <c r="H40579" s="2">
        <v>7.7</v>
      </c>
      <c r="S40579" s="2">
        <f t="shared" ref="S40579:S40642" si="636">0.5*1.2*B40581^3</f>
        <v>180.45780000000002</v>
      </c>
    </row>
    <row r="40580" spans="2:19" x14ac:dyDescent="0.3">
      <c r="B40580">
        <v>6.9</v>
      </c>
      <c r="H40580" s="2">
        <v>6.6</v>
      </c>
      <c r="S40580" s="2">
        <f t="shared" si="636"/>
        <v>273.91980000000001</v>
      </c>
    </row>
    <row r="40581" spans="2:19" x14ac:dyDescent="0.3">
      <c r="B40581">
        <v>6.7</v>
      </c>
      <c r="H40581" s="2">
        <v>7.9</v>
      </c>
      <c r="S40581" s="2">
        <f t="shared" si="636"/>
        <v>172.49759999999998</v>
      </c>
    </row>
    <row r="40582" spans="2:19" x14ac:dyDescent="0.3">
      <c r="B40582">
        <v>7.7</v>
      </c>
      <c r="H40582" s="2">
        <v>6.9</v>
      </c>
      <c r="S40582" s="2">
        <f t="shared" si="636"/>
        <v>295.82339999999999</v>
      </c>
    </row>
    <row r="40583" spans="2:19" x14ac:dyDescent="0.3">
      <c r="B40583">
        <v>6.6</v>
      </c>
      <c r="H40583" s="2">
        <v>6.5</v>
      </c>
      <c r="S40583" s="2">
        <f t="shared" si="636"/>
        <v>197.10540000000003</v>
      </c>
    </row>
    <row r="40584" spans="2:19" x14ac:dyDescent="0.3">
      <c r="B40584">
        <v>7.9</v>
      </c>
      <c r="H40584" s="2">
        <v>6.5</v>
      </c>
      <c r="S40584" s="2">
        <f t="shared" si="636"/>
        <v>164.77500000000001</v>
      </c>
    </row>
    <row r="40585" spans="2:19" x14ac:dyDescent="0.3">
      <c r="B40585">
        <v>6.9</v>
      </c>
      <c r="H40585" s="2">
        <v>6.4</v>
      </c>
      <c r="S40585" s="2">
        <f t="shared" si="636"/>
        <v>164.77500000000001</v>
      </c>
    </row>
    <row r="40586" spans="2:19" x14ac:dyDescent="0.3">
      <c r="B40586">
        <v>6.5</v>
      </c>
      <c r="H40586" s="2">
        <v>6.2</v>
      </c>
      <c r="S40586" s="2">
        <f t="shared" si="636"/>
        <v>157.28640000000004</v>
      </c>
    </row>
    <row r="40587" spans="2:19" x14ac:dyDescent="0.3">
      <c r="B40587">
        <v>6.5</v>
      </c>
      <c r="H40587" s="2">
        <v>5.3</v>
      </c>
      <c r="S40587" s="2">
        <f t="shared" si="636"/>
        <v>142.99680000000001</v>
      </c>
    </row>
    <row r="40588" spans="2:19" x14ac:dyDescent="0.3">
      <c r="B40588">
        <v>6.4</v>
      </c>
      <c r="H40588" s="2">
        <v>5.4</v>
      </c>
      <c r="S40588" s="2">
        <f t="shared" si="636"/>
        <v>89.326199999999986</v>
      </c>
    </row>
    <row r="40589" spans="2:19" x14ac:dyDescent="0.3">
      <c r="B40589">
        <v>6.2</v>
      </c>
      <c r="H40589" s="2">
        <v>5.7</v>
      </c>
      <c r="S40589" s="2">
        <f t="shared" si="636"/>
        <v>94.478400000000008</v>
      </c>
    </row>
    <row r="40590" spans="2:19" x14ac:dyDescent="0.3">
      <c r="B40590">
        <v>5.3</v>
      </c>
      <c r="H40590" s="2">
        <v>6.5</v>
      </c>
      <c r="S40590" s="2">
        <f t="shared" si="636"/>
        <v>111.11580000000001</v>
      </c>
    </row>
    <row r="40591" spans="2:19" x14ac:dyDescent="0.3">
      <c r="B40591">
        <v>5.4</v>
      </c>
      <c r="H40591" s="2">
        <v>6.3</v>
      </c>
      <c r="S40591" s="2">
        <f t="shared" si="636"/>
        <v>164.77500000000001</v>
      </c>
    </row>
    <row r="40592" spans="2:19" x14ac:dyDescent="0.3">
      <c r="B40592">
        <v>5.7</v>
      </c>
      <c r="H40592" s="2">
        <v>6.6</v>
      </c>
      <c r="S40592" s="2">
        <f t="shared" si="636"/>
        <v>150.02819999999997</v>
      </c>
    </row>
    <row r="40593" spans="2:19" x14ac:dyDescent="0.3">
      <c r="B40593">
        <v>6.5</v>
      </c>
      <c r="H40593" s="2">
        <v>6.4</v>
      </c>
      <c r="S40593" s="2">
        <f t="shared" si="636"/>
        <v>172.49759999999998</v>
      </c>
    </row>
    <row r="40594" spans="2:19" x14ac:dyDescent="0.3">
      <c r="B40594">
        <v>6.3</v>
      </c>
      <c r="H40594" s="2">
        <v>5.9</v>
      </c>
      <c r="S40594" s="2">
        <f t="shared" si="636"/>
        <v>157.28640000000004</v>
      </c>
    </row>
    <row r="40595" spans="2:19" x14ac:dyDescent="0.3">
      <c r="B40595">
        <v>6.6</v>
      </c>
      <c r="H40595" s="2">
        <v>5.9</v>
      </c>
      <c r="S40595" s="2">
        <f t="shared" si="636"/>
        <v>123.2274</v>
      </c>
    </row>
    <row r="40596" spans="2:19" x14ac:dyDescent="0.3">
      <c r="B40596">
        <v>6.4</v>
      </c>
      <c r="H40596" s="2">
        <v>5.6</v>
      </c>
      <c r="S40596" s="2">
        <f t="shared" si="636"/>
        <v>123.2274</v>
      </c>
    </row>
    <row r="40597" spans="2:19" x14ac:dyDescent="0.3">
      <c r="B40597">
        <v>5.9</v>
      </c>
      <c r="H40597" s="2">
        <v>5.4</v>
      </c>
      <c r="S40597" s="2">
        <f t="shared" si="636"/>
        <v>105.36959999999998</v>
      </c>
    </row>
    <row r="40598" spans="2:19" x14ac:dyDescent="0.3">
      <c r="B40598">
        <v>5.9</v>
      </c>
      <c r="H40598" s="2">
        <v>6.1</v>
      </c>
      <c r="S40598" s="2">
        <f t="shared" si="636"/>
        <v>94.478400000000008</v>
      </c>
    </row>
    <row r="40599" spans="2:19" x14ac:dyDescent="0.3">
      <c r="B40599">
        <v>5.6</v>
      </c>
      <c r="H40599" s="2">
        <v>5.0999999999999996</v>
      </c>
      <c r="S40599" s="2">
        <f t="shared" si="636"/>
        <v>136.18859999999995</v>
      </c>
    </row>
    <row r="40600" spans="2:19" x14ac:dyDescent="0.3">
      <c r="B40600">
        <v>5.4</v>
      </c>
      <c r="H40600" s="2">
        <v>5.4</v>
      </c>
      <c r="S40600" s="2">
        <f t="shared" si="636"/>
        <v>79.590599999999981</v>
      </c>
    </row>
    <row r="40601" spans="2:19" x14ac:dyDescent="0.3">
      <c r="B40601">
        <v>6.1</v>
      </c>
      <c r="H40601" s="2">
        <v>6.5</v>
      </c>
      <c r="S40601" s="2">
        <f t="shared" si="636"/>
        <v>94.478400000000008</v>
      </c>
    </row>
    <row r="40602" spans="2:19" x14ac:dyDescent="0.3">
      <c r="B40602">
        <v>5.0999999999999996</v>
      </c>
      <c r="H40602" s="2">
        <v>5.9</v>
      </c>
      <c r="S40602" s="2">
        <f t="shared" si="636"/>
        <v>164.77500000000001</v>
      </c>
    </row>
    <row r="40603" spans="2:19" x14ac:dyDescent="0.3">
      <c r="B40603">
        <v>5.4</v>
      </c>
      <c r="H40603" s="2">
        <v>6.3</v>
      </c>
      <c r="S40603" s="2">
        <f t="shared" si="636"/>
        <v>123.2274</v>
      </c>
    </row>
    <row r="40604" spans="2:19" x14ac:dyDescent="0.3">
      <c r="B40604">
        <v>6.5</v>
      </c>
      <c r="H40604" s="2">
        <v>5.9</v>
      </c>
      <c r="S40604" s="2">
        <f t="shared" si="636"/>
        <v>150.02819999999997</v>
      </c>
    </row>
    <row r="40605" spans="2:19" x14ac:dyDescent="0.3">
      <c r="B40605">
        <v>5.9</v>
      </c>
      <c r="H40605" s="2">
        <v>6.1</v>
      </c>
      <c r="S40605" s="2">
        <f t="shared" si="636"/>
        <v>123.2274</v>
      </c>
    </row>
    <row r="40606" spans="2:19" x14ac:dyDescent="0.3">
      <c r="B40606">
        <v>6.3</v>
      </c>
      <c r="H40606" s="2">
        <v>5.4</v>
      </c>
      <c r="S40606" s="2">
        <f t="shared" si="636"/>
        <v>136.18859999999995</v>
      </c>
    </row>
    <row r="40607" spans="2:19" x14ac:dyDescent="0.3">
      <c r="B40607">
        <v>5.9</v>
      </c>
      <c r="H40607" s="2">
        <v>5.8</v>
      </c>
      <c r="S40607" s="2">
        <f t="shared" si="636"/>
        <v>94.478400000000008</v>
      </c>
    </row>
    <row r="40608" spans="2:19" x14ac:dyDescent="0.3">
      <c r="B40608">
        <v>6.1</v>
      </c>
      <c r="H40608" s="2">
        <v>5.9</v>
      </c>
      <c r="S40608" s="2">
        <f t="shared" si="636"/>
        <v>117.06719999999999</v>
      </c>
    </row>
    <row r="40609" spans="2:19" x14ac:dyDescent="0.3">
      <c r="B40609">
        <v>5.4</v>
      </c>
      <c r="H40609" s="2">
        <v>6</v>
      </c>
      <c r="S40609" s="2">
        <f t="shared" si="636"/>
        <v>123.2274</v>
      </c>
    </row>
    <row r="40610" spans="2:19" x14ac:dyDescent="0.3">
      <c r="B40610">
        <v>5.8</v>
      </c>
      <c r="H40610" s="2">
        <v>6.5</v>
      </c>
      <c r="S40610" s="2">
        <f t="shared" si="636"/>
        <v>129.6</v>
      </c>
    </row>
    <row r="40611" spans="2:19" x14ac:dyDescent="0.3">
      <c r="B40611">
        <v>5.9</v>
      </c>
      <c r="H40611" s="2">
        <v>6.2</v>
      </c>
      <c r="S40611" s="2">
        <f t="shared" si="636"/>
        <v>164.77500000000001</v>
      </c>
    </row>
    <row r="40612" spans="2:19" x14ac:dyDescent="0.3">
      <c r="B40612">
        <v>6</v>
      </c>
      <c r="H40612" s="2">
        <v>6.2</v>
      </c>
      <c r="S40612" s="2">
        <f t="shared" si="636"/>
        <v>142.99680000000001</v>
      </c>
    </row>
    <row r="40613" spans="2:19" x14ac:dyDescent="0.3">
      <c r="B40613">
        <v>6.5</v>
      </c>
      <c r="H40613" s="2">
        <v>6.9</v>
      </c>
      <c r="S40613" s="2">
        <f t="shared" si="636"/>
        <v>142.99680000000001</v>
      </c>
    </row>
    <row r="40614" spans="2:19" x14ac:dyDescent="0.3">
      <c r="B40614">
        <v>6.2</v>
      </c>
      <c r="H40614" s="2">
        <v>6.3</v>
      </c>
      <c r="S40614" s="2">
        <f t="shared" si="636"/>
        <v>197.10540000000003</v>
      </c>
    </row>
    <row r="40615" spans="2:19" x14ac:dyDescent="0.3">
      <c r="B40615">
        <v>6.2</v>
      </c>
      <c r="H40615" s="2">
        <v>6</v>
      </c>
      <c r="S40615" s="2">
        <f t="shared" si="636"/>
        <v>150.02819999999997</v>
      </c>
    </row>
    <row r="40616" spans="2:19" x14ac:dyDescent="0.3">
      <c r="B40616">
        <v>6.9</v>
      </c>
      <c r="H40616" s="2">
        <v>5.8</v>
      </c>
      <c r="S40616" s="2">
        <f t="shared" si="636"/>
        <v>129.6</v>
      </c>
    </row>
    <row r="40617" spans="2:19" x14ac:dyDescent="0.3">
      <c r="B40617">
        <v>6.3</v>
      </c>
      <c r="H40617" s="2">
        <v>5.3</v>
      </c>
      <c r="S40617" s="2">
        <f t="shared" si="636"/>
        <v>117.06719999999999</v>
      </c>
    </row>
    <row r="40618" spans="2:19" x14ac:dyDescent="0.3">
      <c r="B40618">
        <v>6</v>
      </c>
      <c r="H40618" s="2">
        <v>5.7</v>
      </c>
      <c r="S40618" s="2">
        <f t="shared" si="636"/>
        <v>89.326199999999986</v>
      </c>
    </row>
    <row r="40619" spans="2:19" x14ac:dyDescent="0.3">
      <c r="B40619">
        <v>5.8</v>
      </c>
      <c r="H40619" s="2">
        <v>5.3</v>
      </c>
      <c r="S40619" s="2">
        <f t="shared" si="636"/>
        <v>111.11580000000001</v>
      </c>
    </row>
    <row r="40620" spans="2:19" x14ac:dyDescent="0.3">
      <c r="B40620">
        <v>5.3</v>
      </c>
      <c r="H40620" s="2">
        <v>5.9</v>
      </c>
      <c r="S40620" s="2">
        <f t="shared" si="636"/>
        <v>89.326199999999986</v>
      </c>
    </row>
    <row r="40621" spans="2:19" x14ac:dyDescent="0.3">
      <c r="B40621">
        <v>5.7</v>
      </c>
      <c r="H40621" s="2">
        <v>5.4</v>
      </c>
      <c r="S40621" s="2">
        <f t="shared" si="636"/>
        <v>123.2274</v>
      </c>
    </row>
    <row r="40622" spans="2:19" x14ac:dyDescent="0.3">
      <c r="B40622">
        <v>5.3</v>
      </c>
      <c r="H40622" s="2">
        <v>6</v>
      </c>
      <c r="S40622" s="2">
        <f t="shared" si="636"/>
        <v>94.478400000000008</v>
      </c>
    </row>
    <row r="40623" spans="2:19" x14ac:dyDescent="0.3">
      <c r="B40623">
        <v>5.9</v>
      </c>
      <c r="H40623" s="2">
        <v>5.5</v>
      </c>
      <c r="S40623" s="2">
        <f t="shared" si="636"/>
        <v>129.6</v>
      </c>
    </row>
    <row r="40624" spans="2:19" x14ac:dyDescent="0.3">
      <c r="B40624">
        <v>5.4</v>
      </c>
      <c r="H40624" s="2">
        <v>5.3</v>
      </c>
      <c r="S40624" s="2">
        <f t="shared" si="636"/>
        <v>99.825000000000003</v>
      </c>
    </row>
    <row r="40625" spans="2:19" x14ac:dyDescent="0.3">
      <c r="B40625">
        <v>6</v>
      </c>
      <c r="H40625" s="2">
        <v>6.1</v>
      </c>
      <c r="S40625" s="2">
        <f t="shared" si="636"/>
        <v>89.326199999999986</v>
      </c>
    </row>
    <row r="40626" spans="2:19" x14ac:dyDescent="0.3">
      <c r="B40626">
        <v>5.5</v>
      </c>
      <c r="H40626" s="2">
        <v>5.6</v>
      </c>
      <c r="S40626" s="2">
        <f t="shared" si="636"/>
        <v>136.18859999999995</v>
      </c>
    </row>
    <row r="40627" spans="2:19" x14ac:dyDescent="0.3">
      <c r="B40627">
        <v>5.3</v>
      </c>
      <c r="H40627" s="2">
        <v>5.3</v>
      </c>
      <c r="S40627" s="2">
        <f t="shared" si="636"/>
        <v>105.36959999999998</v>
      </c>
    </row>
    <row r="40628" spans="2:19" x14ac:dyDescent="0.3">
      <c r="B40628">
        <v>6.1</v>
      </c>
      <c r="H40628" s="2">
        <v>5.8</v>
      </c>
      <c r="S40628" s="2">
        <f t="shared" si="636"/>
        <v>89.326199999999986</v>
      </c>
    </row>
    <row r="40629" spans="2:19" x14ac:dyDescent="0.3">
      <c r="B40629">
        <v>5.6</v>
      </c>
      <c r="H40629" s="2">
        <v>4.5999999999999996</v>
      </c>
      <c r="S40629" s="2">
        <f t="shared" si="636"/>
        <v>117.06719999999999</v>
      </c>
    </row>
    <row r="40630" spans="2:19" x14ac:dyDescent="0.3">
      <c r="B40630">
        <v>5.3</v>
      </c>
      <c r="H40630" s="2">
        <v>5.5</v>
      </c>
      <c r="S40630" s="2">
        <f t="shared" si="636"/>
        <v>58.401599999999981</v>
      </c>
    </row>
    <row r="40631" spans="2:19" x14ac:dyDescent="0.3">
      <c r="B40631">
        <v>5.8</v>
      </c>
      <c r="H40631" s="2">
        <v>5.5</v>
      </c>
      <c r="S40631" s="2">
        <f t="shared" si="636"/>
        <v>99.825000000000003</v>
      </c>
    </row>
    <row r="40632" spans="2:19" x14ac:dyDescent="0.3">
      <c r="B40632">
        <v>4.5999999999999996</v>
      </c>
      <c r="H40632" s="2">
        <v>5.2</v>
      </c>
      <c r="S40632" s="2">
        <f t="shared" si="636"/>
        <v>99.825000000000003</v>
      </c>
    </row>
    <row r="40633" spans="2:19" x14ac:dyDescent="0.3">
      <c r="B40633">
        <v>5.5</v>
      </c>
      <c r="H40633" s="2">
        <v>5.5</v>
      </c>
      <c r="S40633" s="2">
        <f t="shared" si="636"/>
        <v>84.364800000000017</v>
      </c>
    </row>
    <row r="40634" spans="2:19" x14ac:dyDescent="0.3">
      <c r="B40634">
        <v>5.5</v>
      </c>
      <c r="H40634" s="2">
        <v>4.8</v>
      </c>
      <c r="S40634" s="2">
        <f t="shared" si="636"/>
        <v>99.825000000000003</v>
      </c>
    </row>
    <row r="40635" spans="2:19" x14ac:dyDescent="0.3">
      <c r="B40635">
        <v>5.2</v>
      </c>
      <c r="H40635" s="2">
        <v>5.0999999999999996</v>
      </c>
      <c r="S40635" s="2">
        <f t="shared" si="636"/>
        <v>66.355199999999996</v>
      </c>
    </row>
    <row r="40636" spans="2:19" x14ac:dyDescent="0.3">
      <c r="B40636">
        <v>5.5</v>
      </c>
      <c r="H40636" s="2">
        <v>4</v>
      </c>
      <c r="S40636" s="2">
        <f t="shared" si="636"/>
        <v>79.590599999999981</v>
      </c>
    </row>
    <row r="40637" spans="2:19" x14ac:dyDescent="0.3">
      <c r="B40637">
        <v>4.8</v>
      </c>
      <c r="H40637" s="2">
        <v>4.2</v>
      </c>
      <c r="S40637" s="2">
        <f t="shared" si="636"/>
        <v>38.4</v>
      </c>
    </row>
    <row r="40638" spans="2:19" x14ac:dyDescent="0.3">
      <c r="B40638">
        <v>5.0999999999999996</v>
      </c>
      <c r="H40638" s="2">
        <v>3.3</v>
      </c>
      <c r="S40638" s="2">
        <f t="shared" si="636"/>
        <v>44.452800000000003</v>
      </c>
    </row>
    <row r="40639" spans="2:19" x14ac:dyDescent="0.3">
      <c r="B40639">
        <v>4</v>
      </c>
      <c r="H40639" s="2">
        <v>2.8</v>
      </c>
      <c r="S40639" s="2">
        <f t="shared" si="636"/>
        <v>21.562199999999997</v>
      </c>
    </row>
    <row r="40640" spans="2:19" x14ac:dyDescent="0.3">
      <c r="B40640">
        <v>4.2</v>
      </c>
      <c r="H40640" s="2">
        <v>2.9</v>
      </c>
      <c r="S40640" s="2">
        <f t="shared" si="636"/>
        <v>13.171199999999997</v>
      </c>
    </row>
    <row r="40641" spans="2:19" x14ac:dyDescent="0.3">
      <c r="B40641">
        <v>3.3</v>
      </c>
      <c r="H40641" s="2">
        <v>3.6</v>
      </c>
      <c r="S40641" s="2">
        <f t="shared" si="636"/>
        <v>14.633399999999998</v>
      </c>
    </row>
    <row r="40642" spans="2:19" x14ac:dyDescent="0.3">
      <c r="B40642">
        <v>2.8</v>
      </c>
      <c r="H40642" s="2">
        <v>3.3</v>
      </c>
      <c r="S40642" s="2">
        <f t="shared" si="636"/>
        <v>27.993600000000004</v>
      </c>
    </row>
    <row r="40643" spans="2:19" x14ac:dyDescent="0.3">
      <c r="B40643">
        <v>2.9</v>
      </c>
      <c r="H40643" s="2">
        <v>3.4</v>
      </c>
      <c r="S40643" s="2">
        <f t="shared" ref="S40643:S40706" si="637">0.5*1.2*B40645^3</f>
        <v>21.562199999999997</v>
      </c>
    </row>
    <row r="40644" spans="2:19" x14ac:dyDescent="0.3">
      <c r="B40644">
        <v>3.6</v>
      </c>
      <c r="H40644" s="2">
        <v>3.8</v>
      </c>
      <c r="S40644" s="2">
        <f t="shared" si="637"/>
        <v>23.582399999999996</v>
      </c>
    </row>
    <row r="40645" spans="2:19" x14ac:dyDescent="0.3">
      <c r="B40645">
        <v>3.3</v>
      </c>
      <c r="H40645" s="2">
        <v>3.1</v>
      </c>
      <c r="S40645" s="2">
        <f t="shared" si="637"/>
        <v>32.923199999999994</v>
      </c>
    </row>
    <row r="40646" spans="2:19" x14ac:dyDescent="0.3">
      <c r="B40646">
        <v>3.4</v>
      </c>
      <c r="H40646" s="2">
        <v>2.5</v>
      </c>
      <c r="S40646" s="2">
        <f t="shared" si="637"/>
        <v>17.874600000000001</v>
      </c>
    </row>
    <row r="40647" spans="2:19" x14ac:dyDescent="0.3">
      <c r="B40647">
        <v>3.8</v>
      </c>
      <c r="H40647" s="2">
        <v>3.4</v>
      </c>
      <c r="S40647" s="2">
        <f t="shared" si="637"/>
        <v>9.375</v>
      </c>
    </row>
    <row r="40648" spans="2:19" x14ac:dyDescent="0.3">
      <c r="B40648">
        <v>3.1</v>
      </c>
      <c r="H40648" s="2">
        <v>3.5</v>
      </c>
      <c r="S40648" s="2">
        <f t="shared" si="637"/>
        <v>23.582399999999996</v>
      </c>
    </row>
    <row r="40649" spans="2:19" x14ac:dyDescent="0.3">
      <c r="B40649">
        <v>2.5</v>
      </c>
      <c r="H40649" s="2">
        <v>3.2</v>
      </c>
      <c r="S40649" s="2">
        <f t="shared" si="637"/>
        <v>25.724999999999998</v>
      </c>
    </row>
    <row r="40650" spans="2:19" x14ac:dyDescent="0.3">
      <c r="B40650">
        <v>3.4</v>
      </c>
      <c r="H40650" s="2">
        <v>3.6</v>
      </c>
      <c r="S40650" s="2">
        <f t="shared" si="637"/>
        <v>19.660800000000005</v>
      </c>
    </row>
    <row r="40651" spans="2:19" x14ac:dyDescent="0.3">
      <c r="B40651">
        <v>3.5</v>
      </c>
      <c r="H40651" s="2">
        <v>3.5</v>
      </c>
      <c r="S40651" s="2">
        <f t="shared" si="637"/>
        <v>27.993600000000004</v>
      </c>
    </row>
    <row r="40652" spans="2:19" x14ac:dyDescent="0.3">
      <c r="B40652">
        <v>3.2</v>
      </c>
      <c r="H40652" s="2">
        <v>3</v>
      </c>
      <c r="S40652" s="2">
        <f t="shared" si="637"/>
        <v>25.724999999999998</v>
      </c>
    </row>
    <row r="40653" spans="2:19" x14ac:dyDescent="0.3">
      <c r="B40653">
        <v>3.6</v>
      </c>
      <c r="H40653" s="2">
        <v>3</v>
      </c>
      <c r="S40653" s="2">
        <f t="shared" si="637"/>
        <v>16.2</v>
      </c>
    </row>
    <row r="40654" spans="2:19" x14ac:dyDescent="0.3">
      <c r="B40654">
        <v>3.5</v>
      </c>
      <c r="H40654" s="2">
        <v>2.2999999999999998</v>
      </c>
      <c r="S40654" s="2">
        <f t="shared" si="637"/>
        <v>16.2</v>
      </c>
    </row>
    <row r="40655" spans="2:19" x14ac:dyDescent="0.3">
      <c r="B40655">
        <v>3</v>
      </c>
      <c r="H40655" s="2">
        <v>2.6</v>
      </c>
      <c r="S40655" s="2">
        <f t="shared" si="637"/>
        <v>7.3001999999999976</v>
      </c>
    </row>
    <row r="40656" spans="2:19" x14ac:dyDescent="0.3">
      <c r="B40656">
        <v>3</v>
      </c>
      <c r="H40656" s="2">
        <v>1.7</v>
      </c>
      <c r="S40656" s="2">
        <f t="shared" si="637"/>
        <v>10.545600000000002</v>
      </c>
    </row>
    <row r="40657" spans="2:19" x14ac:dyDescent="0.3">
      <c r="B40657">
        <v>2.2999999999999998</v>
      </c>
      <c r="H40657" s="2">
        <v>1.7</v>
      </c>
      <c r="S40657" s="2">
        <f t="shared" si="637"/>
        <v>2.9477999999999995</v>
      </c>
    </row>
    <row r="40658" spans="2:19" x14ac:dyDescent="0.3">
      <c r="B40658">
        <v>2.6</v>
      </c>
      <c r="H40658" s="2">
        <v>1.6</v>
      </c>
      <c r="S40658" s="2">
        <f t="shared" si="637"/>
        <v>2.9477999999999995</v>
      </c>
    </row>
    <row r="40659" spans="2:19" x14ac:dyDescent="0.3">
      <c r="B40659">
        <v>1.7</v>
      </c>
      <c r="H40659" s="2">
        <v>1.7</v>
      </c>
      <c r="S40659" s="2">
        <f t="shared" si="637"/>
        <v>2.4576000000000007</v>
      </c>
    </row>
    <row r="40660" spans="2:19" x14ac:dyDescent="0.3">
      <c r="B40660">
        <v>1.7</v>
      </c>
      <c r="H40660" s="2">
        <v>2.1</v>
      </c>
      <c r="S40660" s="2">
        <f t="shared" si="637"/>
        <v>2.9477999999999995</v>
      </c>
    </row>
    <row r="40661" spans="2:19" x14ac:dyDescent="0.3">
      <c r="B40661">
        <v>1.6</v>
      </c>
      <c r="H40661" s="2">
        <v>2</v>
      </c>
      <c r="S40661" s="2">
        <f t="shared" si="637"/>
        <v>5.5566000000000004</v>
      </c>
    </row>
    <row r="40662" spans="2:19" x14ac:dyDescent="0.3">
      <c r="B40662">
        <v>1.7</v>
      </c>
      <c r="H40662" s="2">
        <v>2.5</v>
      </c>
      <c r="S40662" s="2">
        <f t="shared" si="637"/>
        <v>4.8</v>
      </c>
    </row>
    <row r="40663" spans="2:19" x14ac:dyDescent="0.3">
      <c r="B40663">
        <v>2.1</v>
      </c>
      <c r="H40663" s="2">
        <v>3</v>
      </c>
      <c r="S40663" s="2">
        <f t="shared" si="637"/>
        <v>9.375</v>
      </c>
    </row>
    <row r="40664" spans="2:19" x14ac:dyDescent="0.3">
      <c r="B40664">
        <v>2</v>
      </c>
      <c r="H40664" s="2">
        <v>4.4000000000000004</v>
      </c>
      <c r="S40664" s="2">
        <f t="shared" si="637"/>
        <v>16.2</v>
      </c>
    </row>
    <row r="40665" spans="2:19" x14ac:dyDescent="0.3">
      <c r="B40665">
        <v>2.5</v>
      </c>
      <c r="H40665" s="2">
        <v>2.6</v>
      </c>
      <c r="S40665" s="2">
        <f t="shared" si="637"/>
        <v>51.110400000000013</v>
      </c>
    </row>
    <row r="40666" spans="2:19" x14ac:dyDescent="0.3">
      <c r="B40666">
        <v>3</v>
      </c>
      <c r="H40666" s="2">
        <v>2.6</v>
      </c>
      <c r="S40666" s="2">
        <f t="shared" si="637"/>
        <v>10.545600000000002</v>
      </c>
    </row>
    <row r="40667" spans="2:19" x14ac:dyDescent="0.3">
      <c r="B40667">
        <v>4.4000000000000004</v>
      </c>
      <c r="H40667" s="2">
        <v>3.5</v>
      </c>
      <c r="S40667" s="2">
        <f t="shared" si="637"/>
        <v>10.545600000000002</v>
      </c>
    </row>
    <row r="40668" spans="2:19" x14ac:dyDescent="0.3">
      <c r="B40668">
        <v>2.6</v>
      </c>
      <c r="H40668" s="2">
        <v>2.2999999999999998</v>
      </c>
      <c r="S40668" s="2">
        <f t="shared" si="637"/>
        <v>25.724999999999998</v>
      </c>
    </row>
    <row r="40669" spans="2:19" x14ac:dyDescent="0.3">
      <c r="B40669">
        <v>2.6</v>
      </c>
      <c r="H40669" s="2">
        <v>3</v>
      </c>
      <c r="S40669" s="2">
        <f t="shared" si="637"/>
        <v>7.3001999999999976</v>
      </c>
    </row>
    <row r="40670" spans="2:19" x14ac:dyDescent="0.3">
      <c r="B40670">
        <v>3.5</v>
      </c>
      <c r="H40670" s="2">
        <v>3.4</v>
      </c>
      <c r="S40670" s="2">
        <f t="shared" si="637"/>
        <v>16.2</v>
      </c>
    </row>
    <row r="40671" spans="2:19" x14ac:dyDescent="0.3">
      <c r="B40671">
        <v>2.2999999999999998</v>
      </c>
      <c r="H40671" s="2">
        <v>2.6</v>
      </c>
      <c r="S40671" s="2">
        <f t="shared" si="637"/>
        <v>23.582399999999996</v>
      </c>
    </row>
    <row r="40672" spans="2:19" x14ac:dyDescent="0.3">
      <c r="B40672">
        <v>3</v>
      </c>
      <c r="H40672" s="2">
        <v>2</v>
      </c>
      <c r="S40672" s="2">
        <f t="shared" si="637"/>
        <v>10.545600000000002</v>
      </c>
    </row>
    <row r="40673" spans="2:19" x14ac:dyDescent="0.3">
      <c r="B40673">
        <v>3.4</v>
      </c>
      <c r="H40673" s="2">
        <v>2.4</v>
      </c>
      <c r="S40673" s="2">
        <f t="shared" si="637"/>
        <v>4.8</v>
      </c>
    </row>
    <row r="40674" spans="2:19" x14ac:dyDescent="0.3">
      <c r="B40674">
        <v>2.6</v>
      </c>
      <c r="H40674" s="2">
        <v>2.5</v>
      </c>
      <c r="S40674" s="2">
        <f t="shared" si="637"/>
        <v>8.2943999999999996</v>
      </c>
    </row>
    <row r="40675" spans="2:19" x14ac:dyDescent="0.3">
      <c r="B40675">
        <v>2</v>
      </c>
      <c r="H40675" s="2">
        <v>3</v>
      </c>
      <c r="S40675" s="2">
        <f t="shared" si="637"/>
        <v>9.375</v>
      </c>
    </row>
    <row r="40676" spans="2:19" x14ac:dyDescent="0.3">
      <c r="B40676">
        <v>2.4</v>
      </c>
      <c r="H40676" s="2">
        <v>2.5</v>
      </c>
      <c r="S40676" s="2">
        <f t="shared" si="637"/>
        <v>16.2</v>
      </c>
    </row>
    <row r="40677" spans="2:19" x14ac:dyDescent="0.3">
      <c r="B40677">
        <v>2.5</v>
      </c>
      <c r="H40677" s="2">
        <v>3.1</v>
      </c>
      <c r="S40677" s="2">
        <f t="shared" si="637"/>
        <v>9.375</v>
      </c>
    </row>
    <row r="40678" spans="2:19" x14ac:dyDescent="0.3">
      <c r="B40678">
        <v>3</v>
      </c>
      <c r="H40678" s="2">
        <v>2.9</v>
      </c>
      <c r="S40678" s="2">
        <f t="shared" si="637"/>
        <v>17.874600000000001</v>
      </c>
    </row>
    <row r="40679" spans="2:19" x14ac:dyDescent="0.3">
      <c r="B40679">
        <v>2.5</v>
      </c>
      <c r="H40679" s="2">
        <v>2.4</v>
      </c>
      <c r="S40679" s="2">
        <f t="shared" si="637"/>
        <v>14.633399999999998</v>
      </c>
    </row>
    <row r="40680" spans="2:19" x14ac:dyDescent="0.3">
      <c r="B40680">
        <v>3.1</v>
      </c>
      <c r="H40680" s="2">
        <v>2.4</v>
      </c>
      <c r="S40680" s="2">
        <f t="shared" si="637"/>
        <v>8.2943999999999996</v>
      </c>
    </row>
    <row r="40681" spans="2:19" x14ac:dyDescent="0.3">
      <c r="B40681">
        <v>2.9</v>
      </c>
      <c r="H40681" s="2">
        <v>2.6</v>
      </c>
      <c r="S40681" s="2">
        <f t="shared" si="637"/>
        <v>8.2943999999999996</v>
      </c>
    </row>
    <row r="40682" spans="2:19" x14ac:dyDescent="0.3">
      <c r="B40682">
        <v>2.4</v>
      </c>
      <c r="H40682" s="2">
        <v>1.9</v>
      </c>
      <c r="S40682" s="2">
        <f t="shared" si="637"/>
        <v>10.545600000000002</v>
      </c>
    </row>
    <row r="40683" spans="2:19" x14ac:dyDescent="0.3">
      <c r="B40683">
        <v>2.4</v>
      </c>
      <c r="H40683" s="2">
        <v>1.9</v>
      </c>
      <c r="S40683" s="2">
        <f t="shared" si="637"/>
        <v>4.1153999999999993</v>
      </c>
    </row>
    <row r="40684" spans="2:19" x14ac:dyDescent="0.3">
      <c r="B40684">
        <v>2.6</v>
      </c>
      <c r="H40684" s="2">
        <v>2.2000000000000002</v>
      </c>
      <c r="S40684" s="2">
        <f t="shared" si="637"/>
        <v>4.1153999999999993</v>
      </c>
    </row>
    <row r="40685" spans="2:19" x14ac:dyDescent="0.3">
      <c r="B40685">
        <v>1.9</v>
      </c>
      <c r="H40685" s="2">
        <v>1.5</v>
      </c>
      <c r="S40685" s="2">
        <f t="shared" si="637"/>
        <v>6.3888000000000016</v>
      </c>
    </row>
    <row r="40686" spans="2:19" x14ac:dyDescent="0.3">
      <c r="B40686">
        <v>1.9</v>
      </c>
      <c r="H40686" s="2">
        <v>1.6</v>
      </c>
      <c r="S40686" s="2">
        <f t="shared" si="637"/>
        <v>2.0249999999999999</v>
      </c>
    </row>
    <row r="40687" spans="2:19" x14ac:dyDescent="0.3">
      <c r="B40687">
        <v>2.2000000000000002</v>
      </c>
      <c r="H40687" s="2">
        <v>1.7</v>
      </c>
      <c r="S40687" s="2">
        <f t="shared" si="637"/>
        <v>2.4576000000000007</v>
      </c>
    </row>
    <row r="40688" spans="2:19" x14ac:dyDescent="0.3">
      <c r="B40688">
        <v>1.5</v>
      </c>
      <c r="H40688" s="2">
        <v>1.3</v>
      </c>
      <c r="S40688" s="2">
        <f t="shared" si="637"/>
        <v>2.9477999999999995</v>
      </c>
    </row>
    <row r="40689" spans="2:19" x14ac:dyDescent="0.3">
      <c r="B40689">
        <v>1.6</v>
      </c>
      <c r="H40689" s="2">
        <v>4</v>
      </c>
      <c r="S40689" s="2">
        <f t="shared" si="637"/>
        <v>1.3182000000000003</v>
      </c>
    </row>
    <row r="40690" spans="2:19" x14ac:dyDescent="0.3">
      <c r="B40690">
        <v>1.7</v>
      </c>
      <c r="H40690" s="2">
        <v>4.2</v>
      </c>
      <c r="S40690" s="2">
        <f t="shared" si="637"/>
        <v>38.4</v>
      </c>
    </row>
    <row r="40691" spans="2:19" x14ac:dyDescent="0.3">
      <c r="B40691">
        <v>1.3</v>
      </c>
      <c r="H40691" s="2">
        <v>4.7</v>
      </c>
      <c r="S40691" s="2">
        <f t="shared" si="637"/>
        <v>44.452800000000003</v>
      </c>
    </row>
    <row r="40692" spans="2:19" x14ac:dyDescent="0.3">
      <c r="B40692">
        <v>4</v>
      </c>
      <c r="H40692" s="2">
        <v>3.5</v>
      </c>
      <c r="S40692" s="2">
        <f t="shared" si="637"/>
        <v>62.293800000000012</v>
      </c>
    </row>
    <row r="40693" spans="2:19" x14ac:dyDescent="0.3">
      <c r="B40693">
        <v>4.2</v>
      </c>
      <c r="H40693" s="2">
        <v>3.5</v>
      </c>
      <c r="S40693" s="2">
        <f t="shared" si="637"/>
        <v>25.724999999999998</v>
      </c>
    </row>
    <row r="40694" spans="2:19" x14ac:dyDescent="0.3">
      <c r="B40694">
        <v>4.7</v>
      </c>
      <c r="H40694" s="2">
        <v>4.2</v>
      </c>
      <c r="S40694" s="2">
        <f t="shared" si="637"/>
        <v>25.724999999999998</v>
      </c>
    </row>
    <row r="40695" spans="2:19" x14ac:dyDescent="0.3">
      <c r="B40695">
        <v>3.5</v>
      </c>
      <c r="H40695" s="2">
        <v>4.7</v>
      </c>
      <c r="S40695" s="2">
        <f t="shared" si="637"/>
        <v>44.452800000000003</v>
      </c>
    </row>
    <row r="40696" spans="2:19" x14ac:dyDescent="0.3">
      <c r="B40696">
        <v>3.5</v>
      </c>
      <c r="H40696" s="2">
        <v>6.1</v>
      </c>
      <c r="S40696" s="2">
        <f t="shared" si="637"/>
        <v>62.293800000000012</v>
      </c>
    </row>
    <row r="40697" spans="2:19" x14ac:dyDescent="0.3">
      <c r="B40697">
        <v>4.2</v>
      </c>
      <c r="H40697" s="2">
        <v>5.6</v>
      </c>
      <c r="S40697" s="2">
        <f t="shared" si="637"/>
        <v>136.18859999999995</v>
      </c>
    </row>
    <row r="40698" spans="2:19" x14ac:dyDescent="0.3">
      <c r="B40698">
        <v>4.7</v>
      </c>
      <c r="H40698" s="2">
        <v>6.9</v>
      </c>
      <c r="S40698" s="2">
        <f t="shared" si="637"/>
        <v>105.36959999999998</v>
      </c>
    </row>
    <row r="40699" spans="2:19" x14ac:dyDescent="0.3">
      <c r="B40699">
        <v>6.1</v>
      </c>
      <c r="H40699" s="2">
        <v>6.5</v>
      </c>
      <c r="S40699" s="2">
        <f t="shared" si="637"/>
        <v>197.10540000000003</v>
      </c>
    </row>
    <row r="40700" spans="2:19" x14ac:dyDescent="0.3">
      <c r="B40700">
        <v>5.6</v>
      </c>
      <c r="H40700" s="2">
        <v>6.7</v>
      </c>
      <c r="S40700" s="2">
        <f t="shared" si="637"/>
        <v>164.77500000000001</v>
      </c>
    </row>
    <row r="40701" spans="2:19" x14ac:dyDescent="0.3">
      <c r="B40701">
        <v>6.9</v>
      </c>
      <c r="H40701" s="2">
        <v>7.4</v>
      </c>
      <c r="S40701" s="2">
        <f t="shared" si="637"/>
        <v>180.45780000000002</v>
      </c>
    </row>
    <row r="40702" spans="2:19" x14ac:dyDescent="0.3">
      <c r="B40702">
        <v>6.5</v>
      </c>
      <c r="H40702" s="2">
        <v>5.9</v>
      </c>
      <c r="S40702" s="2">
        <f t="shared" si="637"/>
        <v>243.13440000000003</v>
      </c>
    </row>
    <row r="40703" spans="2:19" x14ac:dyDescent="0.3">
      <c r="B40703">
        <v>6.7</v>
      </c>
      <c r="H40703" s="2">
        <v>5.9</v>
      </c>
      <c r="S40703" s="2">
        <f t="shared" si="637"/>
        <v>123.2274</v>
      </c>
    </row>
    <row r="40704" spans="2:19" x14ac:dyDescent="0.3">
      <c r="B40704">
        <v>7.4</v>
      </c>
      <c r="H40704" s="2">
        <v>6.2</v>
      </c>
      <c r="S40704" s="2">
        <f t="shared" si="637"/>
        <v>123.2274</v>
      </c>
    </row>
    <row r="40705" spans="2:19" x14ac:dyDescent="0.3">
      <c r="B40705">
        <v>5.9</v>
      </c>
      <c r="H40705" s="2">
        <v>4.8</v>
      </c>
      <c r="S40705" s="2">
        <f t="shared" si="637"/>
        <v>142.99680000000001</v>
      </c>
    </row>
    <row r="40706" spans="2:19" x14ac:dyDescent="0.3">
      <c r="B40706">
        <v>5.9</v>
      </c>
      <c r="H40706" s="2">
        <v>6.2</v>
      </c>
      <c r="S40706" s="2">
        <f t="shared" si="637"/>
        <v>66.355199999999996</v>
      </c>
    </row>
    <row r="40707" spans="2:19" x14ac:dyDescent="0.3">
      <c r="B40707">
        <v>6.2</v>
      </c>
      <c r="H40707" s="2">
        <v>4.5</v>
      </c>
      <c r="S40707" s="2">
        <f t="shared" ref="S40707:S40770" si="638">0.5*1.2*B40709^3</f>
        <v>142.99680000000001</v>
      </c>
    </row>
    <row r="40708" spans="2:19" x14ac:dyDescent="0.3">
      <c r="B40708">
        <v>4.8</v>
      </c>
      <c r="H40708" s="2">
        <v>4.3</v>
      </c>
      <c r="S40708" s="2">
        <f t="shared" si="638"/>
        <v>54.674999999999997</v>
      </c>
    </row>
    <row r="40709" spans="2:19" x14ac:dyDescent="0.3">
      <c r="B40709">
        <v>6.2</v>
      </c>
      <c r="H40709" s="2">
        <v>3.5</v>
      </c>
      <c r="S40709" s="2">
        <f t="shared" si="638"/>
        <v>47.704199999999993</v>
      </c>
    </row>
    <row r="40710" spans="2:19" x14ac:dyDescent="0.3">
      <c r="B40710">
        <v>4.5</v>
      </c>
      <c r="H40710" s="2">
        <v>3.8</v>
      </c>
      <c r="S40710" s="2">
        <f t="shared" si="638"/>
        <v>25.724999999999998</v>
      </c>
    </row>
    <row r="40711" spans="2:19" x14ac:dyDescent="0.3">
      <c r="B40711">
        <v>4.3</v>
      </c>
      <c r="H40711" s="2">
        <v>3.9</v>
      </c>
      <c r="S40711" s="2">
        <f t="shared" si="638"/>
        <v>32.923199999999994</v>
      </c>
    </row>
    <row r="40712" spans="2:19" x14ac:dyDescent="0.3">
      <c r="B40712">
        <v>3.5</v>
      </c>
      <c r="H40712" s="2">
        <v>3.8</v>
      </c>
      <c r="S40712" s="2">
        <f t="shared" si="638"/>
        <v>35.591399999999993</v>
      </c>
    </row>
    <row r="40713" spans="2:19" x14ac:dyDescent="0.3">
      <c r="B40713">
        <v>3.8</v>
      </c>
      <c r="H40713" s="2">
        <v>3.5</v>
      </c>
      <c r="S40713" s="2">
        <f t="shared" si="638"/>
        <v>32.923199999999994</v>
      </c>
    </row>
    <row r="40714" spans="2:19" x14ac:dyDescent="0.3">
      <c r="B40714">
        <v>3.9</v>
      </c>
      <c r="H40714" s="2">
        <v>3.1</v>
      </c>
      <c r="S40714" s="2">
        <f t="shared" si="638"/>
        <v>25.724999999999998</v>
      </c>
    </row>
    <row r="40715" spans="2:19" x14ac:dyDescent="0.3">
      <c r="B40715">
        <v>3.8</v>
      </c>
      <c r="H40715" s="2">
        <v>3.4</v>
      </c>
      <c r="S40715" s="2">
        <f t="shared" si="638"/>
        <v>17.874600000000001</v>
      </c>
    </row>
    <row r="40716" spans="2:19" x14ac:dyDescent="0.3">
      <c r="B40716">
        <v>3.5</v>
      </c>
      <c r="H40716" s="2">
        <v>3.3</v>
      </c>
      <c r="S40716" s="2">
        <f t="shared" si="638"/>
        <v>23.582399999999996</v>
      </c>
    </row>
    <row r="40717" spans="2:19" x14ac:dyDescent="0.3">
      <c r="B40717">
        <v>3.1</v>
      </c>
      <c r="H40717" s="2">
        <v>3.7</v>
      </c>
      <c r="S40717" s="2">
        <f t="shared" si="638"/>
        <v>21.562199999999997</v>
      </c>
    </row>
    <row r="40718" spans="2:19" x14ac:dyDescent="0.3">
      <c r="B40718">
        <v>3.4</v>
      </c>
      <c r="H40718" s="2">
        <v>3.4</v>
      </c>
      <c r="S40718" s="2">
        <f t="shared" si="638"/>
        <v>30.391800000000003</v>
      </c>
    </row>
    <row r="40719" spans="2:19" x14ac:dyDescent="0.3">
      <c r="B40719">
        <v>3.3</v>
      </c>
      <c r="H40719" s="2">
        <v>2.7</v>
      </c>
      <c r="S40719" s="2">
        <f t="shared" si="638"/>
        <v>23.582399999999996</v>
      </c>
    </row>
    <row r="40720" spans="2:19" x14ac:dyDescent="0.3">
      <c r="B40720">
        <v>3.7</v>
      </c>
      <c r="H40720" s="2">
        <v>2.9</v>
      </c>
      <c r="S40720" s="2">
        <f t="shared" si="638"/>
        <v>11.809800000000001</v>
      </c>
    </row>
    <row r="40721" spans="2:19" x14ac:dyDescent="0.3">
      <c r="B40721">
        <v>3.4</v>
      </c>
      <c r="H40721" s="2">
        <v>2.8</v>
      </c>
      <c r="S40721" s="2">
        <f t="shared" si="638"/>
        <v>14.633399999999998</v>
      </c>
    </row>
    <row r="40722" spans="2:19" x14ac:dyDescent="0.3">
      <c r="B40722">
        <v>2.7</v>
      </c>
      <c r="H40722" s="2">
        <v>2.5</v>
      </c>
      <c r="S40722" s="2">
        <f t="shared" si="638"/>
        <v>13.171199999999997</v>
      </c>
    </row>
    <row r="40723" spans="2:19" x14ac:dyDescent="0.3">
      <c r="B40723">
        <v>2.9</v>
      </c>
      <c r="H40723" s="2">
        <v>2.7</v>
      </c>
      <c r="S40723" s="2">
        <f t="shared" si="638"/>
        <v>9.375</v>
      </c>
    </row>
    <row r="40724" spans="2:19" x14ac:dyDescent="0.3">
      <c r="B40724">
        <v>2.8</v>
      </c>
      <c r="H40724" s="2">
        <v>3.1</v>
      </c>
      <c r="S40724" s="2">
        <f t="shared" si="638"/>
        <v>11.809800000000001</v>
      </c>
    </row>
    <row r="40725" spans="2:19" x14ac:dyDescent="0.3">
      <c r="B40725">
        <v>2.5</v>
      </c>
      <c r="H40725" s="2">
        <v>3.3</v>
      </c>
      <c r="S40725" s="2">
        <f t="shared" si="638"/>
        <v>17.874600000000001</v>
      </c>
    </row>
    <row r="40726" spans="2:19" x14ac:dyDescent="0.3">
      <c r="B40726">
        <v>2.7</v>
      </c>
      <c r="H40726" s="2">
        <v>3.3</v>
      </c>
      <c r="S40726" s="2">
        <f t="shared" si="638"/>
        <v>21.562199999999997</v>
      </c>
    </row>
    <row r="40727" spans="2:19" x14ac:dyDescent="0.3">
      <c r="B40727">
        <v>3.1</v>
      </c>
      <c r="H40727" s="2">
        <v>4.5</v>
      </c>
      <c r="S40727" s="2">
        <f t="shared" si="638"/>
        <v>21.562199999999997</v>
      </c>
    </row>
    <row r="40728" spans="2:19" x14ac:dyDescent="0.3">
      <c r="B40728">
        <v>3.3</v>
      </c>
      <c r="H40728" s="2">
        <v>3.4</v>
      </c>
      <c r="S40728" s="2">
        <f t="shared" si="638"/>
        <v>54.674999999999997</v>
      </c>
    </row>
    <row r="40729" spans="2:19" x14ac:dyDescent="0.3">
      <c r="B40729">
        <v>3.3</v>
      </c>
      <c r="H40729" s="2">
        <v>3.2</v>
      </c>
      <c r="S40729" s="2">
        <f t="shared" si="638"/>
        <v>23.582399999999996</v>
      </c>
    </row>
    <row r="40730" spans="2:19" x14ac:dyDescent="0.3">
      <c r="B40730">
        <v>4.5</v>
      </c>
      <c r="H40730" s="2">
        <v>3.3</v>
      </c>
      <c r="S40730" s="2">
        <f t="shared" si="638"/>
        <v>19.660800000000005</v>
      </c>
    </row>
    <row r="40731" spans="2:19" x14ac:dyDescent="0.3">
      <c r="B40731">
        <v>3.4</v>
      </c>
      <c r="H40731" s="2">
        <v>3.2</v>
      </c>
      <c r="S40731" s="2">
        <f t="shared" si="638"/>
        <v>21.562199999999997</v>
      </c>
    </row>
    <row r="40732" spans="2:19" x14ac:dyDescent="0.3">
      <c r="B40732">
        <v>3.2</v>
      </c>
      <c r="H40732" s="2">
        <v>2.4</v>
      </c>
      <c r="S40732" s="2">
        <f t="shared" si="638"/>
        <v>19.660800000000005</v>
      </c>
    </row>
    <row r="40733" spans="2:19" x14ac:dyDescent="0.3">
      <c r="B40733">
        <v>3.3</v>
      </c>
      <c r="H40733" s="2">
        <v>2.8</v>
      </c>
      <c r="S40733" s="2">
        <f t="shared" si="638"/>
        <v>8.2943999999999996</v>
      </c>
    </row>
    <row r="40734" spans="2:19" x14ac:dyDescent="0.3">
      <c r="B40734">
        <v>3.2</v>
      </c>
      <c r="H40734" s="2">
        <v>2.8</v>
      </c>
      <c r="S40734" s="2">
        <f t="shared" si="638"/>
        <v>13.171199999999997</v>
      </c>
    </row>
    <row r="40735" spans="2:19" x14ac:dyDescent="0.3">
      <c r="B40735">
        <v>2.4</v>
      </c>
      <c r="H40735" s="2">
        <v>2.5</v>
      </c>
      <c r="S40735" s="2">
        <f t="shared" si="638"/>
        <v>13.171199999999997</v>
      </c>
    </row>
    <row r="40736" spans="2:19" x14ac:dyDescent="0.3">
      <c r="B40736">
        <v>2.8</v>
      </c>
      <c r="H40736" s="2">
        <v>2.2000000000000002</v>
      </c>
      <c r="S40736" s="2">
        <f t="shared" si="638"/>
        <v>9.375</v>
      </c>
    </row>
    <row r="40737" spans="2:19" x14ac:dyDescent="0.3">
      <c r="B40737">
        <v>2.8</v>
      </c>
      <c r="H40737" s="2">
        <v>2</v>
      </c>
      <c r="S40737" s="2">
        <f t="shared" si="638"/>
        <v>6.3888000000000016</v>
      </c>
    </row>
    <row r="40738" spans="2:19" x14ac:dyDescent="0.3">
      <c r="B40738">
        <v>2.5</v>
      </c>
      <c r="H40738" s="2">
        <v>2.5</v>
      </c>
      <c r="S40738" s="2">
        <f t="shared" si="638"/>
        <v>4.8</v>
      </c>
    </row>
    <row r="40739" spans="2:19" x14ac:dyDescent="0.3">
      <c r="B40739">
        <v>2.2000000000000002</v>
      </c>
      <c r="H40739" s="2">
        <v>4.5999999999999996</v>
      </c>
      <c r="S40739" s="2">
        <f t="shared" si="638"/>
        <v>9.375</v>
      </c>
    </row>
    <row r="40740" spans="2:19" x14ac:dyDescent="0.3">
      <c r="B40740">
        <v>2</v>
      </c>
      <c r="H40740" s="2">
        <v>7.2</v>
      </c>
      <c r="S40740" s="2">
        <f t="shared" si="638"/>
        <v>58.401599999999981</v>
      </c>
    </row>
    <row r="40741" spans="2:19" x14ac:dyDescent="0.3">
      <c r="B40741">
        <v>2.5</v>
      </c>
      <c r="H40741" s="2">
        <v>5.2</v>
      </c>
      <c r="S40741" s="2">
        <f t="shared" si="638"/>
        <v>223.94880000000003</v>
      </c>
    </row>
    <row r="40742" spans="2:19" x14ac:dyDescent="0.3">
      <c r="B40742">
        <v>4.5999999999999996</v>
      </c>
      <c r="H40742" s="2">
        <v>5.8</v>
      </c>
      <c r="S40742" s="2">
        <f t="shared" si="638"/>
        <v>84.364800000000017</v>
      </c>
    </row>
    <row r="40743" spans="2:19" x14ac:dyDescent="0.3">
      <c r="B40743">
        <v>7.2</v>
      </c>
      <c r="H40743" s="2">
        <v>7.2</v>
      </c>
      <c r="S40743" s="2">
        <f t="shared" si="638"/>
        <v>117.06719999999999</v>
      </c>
    </row>
    <row r="40744" spans="2:19" x14ac:dyDescent="0.3">
      <c r="B40744">
        <v>5.2</v>
      </c>
      <c r="H40744" s="2">
        <v>6.5</v>
      </c>
      <c r="S40744" s="2">
        <f t="shared" si="638"/>
        <v>223.94880000000003</v>
      </c>
    </row>
    <row r="40745" spans="2:19" x14ac:dyDescent="0.3">
      <c r="B40745">
        <v>5.8</v>
      </c>
      <c r="H40745" s="2">
        <v>6.9</v>
      </c>
      <c r="S40745" s="2">
        <f t="shared" si="638"/>
        <v>164.77500000000001</v>
      </c>
    </row>
    <row r="40746" spans="2:19" x14ac:dyDescent="0.3">
      <c r="B40746">
        <v>7.2</v>
      </c>
      <c r="H40746" s="2">
        <v>6.3</v>
      </c>
      <c r="S40746" s="2">
        <f t="shared" si="638"/>
        <v>197.10540000000003</v>
      </c>
    </row>
    <row r="40747" spans="2:19" x14ac:dyDescent="0.3">
      <c r="B40747">
        <v>6.5</v>
      </c>
      <c r="H40747" s="2">
        <v>6.2</v>
      </c>
      <c r="S40747" s="2">
        <f t="shared" si="638"/>
        <v>150.02819999999997</v>
      </c>
    </row>
    <row r="40748" spans="2:19" x14ac:dyDescent="0.3">
      <c r="B40748">
        <v>6.9</v>
      </c>
      <c r="H40748" s="2">
        <v>7</v>
      </c>
      <c r="S40748" s="2">
        <f t="shared" si="638"/>
        <v>142.99680000000001</v>
      </c>
    </row>
    <row r="40749" spans="2:19" x14ac:dyDescent="0.3">
      <c r="B40749">
        <v>6.3</v>
      </c>
      <c r="H40749" s="2">
        <v>6.4</v>
      </c>
      <c r="S40749" s="2">
        <f t="shared" si="638"/>
        <v>205.79999999999998</v>
      </c>
    </row>
    <row r="40750" spans="2:19" x14ac:dyDescent="0.3">
      <c r="B40750">
        <v>6.2</v>
      </c>
      <c r="H40750" s="2">
        <v>8.6</v>
      </c>
      <c r="S40750" s="2">
        <f t="shared" si="638"/>
        <v>157.28640000000004</v>
      </c>
    </row>
    <row r="40751" spans="2:19" x14ac:dyDescent="0.3">
      <c r="B40751">
        <v>7</v>
      </c>
      <c r="H40751" s="2">
        <v>9.1999999999999993</v>
      </c>
      <c r="S40751" s="2">
        <f t="shared" si="638"/>
        <v>381.63359999999994</v>
      </c>
    </row>
    <row r="40752" spans="2:19" x14ac:dyDescent="0.3">
      <c r="B40752">
        <v>6.4</v>
      </c>
      <c r="H40752" s="2">
        <v>8.3000000000000007</v>
      </c>
      <c r="S40752" s="2">
        <f t="shared" si="638"/>
        <v>467.21279999999985</v>
      </c>
    </row>
    <row r="40753" spans="2:19" x14ac:dyDescent="0.3">
      <c r="B40753">
        <v>8.6</v>
      </c>
      <c r="H40753" s="2">
        <v>8.1999999999999993</v>
      </c>
      <c r="S40753" s="2">
        <f t="shared" si="638"/>
        <v>343.07220000000007</v>
      </c>
    </row>
    <row r="40754" spans="2:19" x14ac:dyDescent="0.3">
      <c r="B40754">
        <v>9.1999999999999993</v>
      </c>
      <c r="H40754" s="2">
        <v>8.3000000000000007</v>
      </c>
      <c r="S40754" s="2">
        <f t="shared" si="638"/>
        <v>330.82079999999996</v>
      </c>
    </row>
    <row r="40755" spans="2:19" x14ac:dyDescent="0.3">
      <c r="B40755">
        <v>8.3000000000000007</v>
      </c>
      <c r="H40755" s="2">
        <v>7.2</v>
      </c>
      <c r="S40755" s="2">
        <f t="shared" si="638"/>
        <v>343.07220000000007</v>
      </c>
    </row>
    <row r="40756" spans="2:19" x14ac:dyDescent="0.3">
      <c r="B40756">
        <v>8.1999999999999993</v>
      </c>
      <c r="H40756" s="2">
        <v>7.8</v>
      </c>
      <c r="S40756" s="2">
        <f t="shared" si="638"/>
        <v>223.94880000000003</v>
      </c>
    </row>
    <row r="40757" spans="2:19" x14ac:dyDescent="0.3">
      <c r="B40757">
        <v>8.3000000000000007</v>
      </c>
      <c r="H40757" s="2">
        <v>8.6</v>
      </c>
      <c r="S40757" s="2">
        <f t="shared" si="638"/>
        <v>284.73119999999994</v>
      </c>
    </row>
    <row r="40758" spans="2:19" x14ac:dyDescent="0.3">
      <c r="B40758">
        <v>7.2</v>
      </c>
      <c r="H40758" s="2">
        <v>9.1</v>
      </c>
      <c r="S40758" s="2">
        <f t="shared" si="638"/>
        <v>381.63359999999994</v>
      </c>
    </row>
    <row r="40759" spans="2:19" x14ac:dyDescent="0.3">
      <c r="B40759">
        <v>7.8</v>
      </c>
      <c r="H40759" s="2">
        <v>8.6999999999999993</v>
      </c>
      <c r="S40759" s="2">
        <f t="shared" si="638"/>
        <v>452.14259999999996</v>
      </c>
    </row>
    <row r="40760" spans="2:19" x14ac:dyDescent="0.3">
      <c r="B40760">
        <v>8.6</v>
      </c>
      <c r="H40760" s="2">
        <v>9.1999999999999993</v>
      </c>
      <c r="S40760" s="2">
        <f t="shared" si="638"/>
        <v>395.10179999999986</v>
      </c>
    </row>
    <row r="40761" spans="2:19" x14ac:dyDescent="0.3">
      <c r="B40761">
        <v>9.1</v>
      </c>
      <c r="H40761" s="2">
        <v>8.6</v>
      </c>
      <c r="S40761" s="2">
        <f t="shared" si="638"/>
        <v>467.21279999999985</v>
      </c>
    </row>
    <row r="40762" spans="2:19" x14ac:dyDescent="0.3">
      <c r="B40762">
        <v>8.6999999999999993</v>
      </c>
      <c r="H40762" s="2">
        <v>6.9</v>
      </c>
      <c r="S40762" s="2">
        <f t="shared" si="638"/>
        <v>381.63359999999994</v>
      </c>
    </row>
    <row r="40763" spans="2:19" x14ac:dyDescent="0.3">
      <c r="B40763">
        <v>9.1999999999999993</v>
      </c>
      <c r="H40763" s="2">
        <v>7.4</v>
      </c>
      <c r="S40763" s="2">
        <f t="shared" si="638"/>
        <v>197.10540000000003</v>
      </c>
    </row>
    <row r="40764" spans="2:19" x14ac:dyDescent="0.3">
      <c r="B40764">
        <v>8.6</v>
      </c>
      <c r="H40764" s="2">
        <v>7.4</v>
      </c>
      <c r="S40764" s="2">
        <f t="shared" si="638"/>
        <v>243.13440000000003</v>
      </c>
    </row>
    <row r="40765" spans="2:19" x14ac:dyDescent="0.3">
      <c r="B40765">
        <v>6.9</v>
      </c>
      <c r="H40765" s="2">
        <v>6.7</v>
      </c>
      <c r="S40765" s="2">
        <f t="shared" si="638"/>
        <v>243.13440000000003</v>
      </c>
    </row>
    <row r="40766" spans="2:19" x14ac:dyDescent="0.3">
      <c r="B40766">
        <v>7.4</v>
      </c>
      <c r="H40766" s="2">
        <v>6.3</v>
      </c>
      <c r="S40766" s="2">
        <f t="shared" si="638"/>
        <v>180.45780000000002</v>
      </c>
    </row>
    <row r="40767" spans="2:19" x14ac:dyDescent="0.3">
      <c r="B40767">
        <v>7.4</v>
      </c>
      <c r="H40767" s="2">
        <v>6.8</v>
      </c>
      <c r="S40767" s="2">
        <f t="shared" si="638"/>
        <v>150.02819999999997</v>
      </c>
    </row>
    <row r="40768" spans="2:19" x14ac:dyDescent="0.3">
      <c r="B40768">
        <v>6.7</v>
      </c>
      <c r="H40768" s="2">
        <v>6.3</v>
      </c>
      <c r="S40768" s="2">
        <f t="shared" si="638"/>
        <v>188.65919999999997</v>
      </c>
    </row>
    <row r="40769" spans="2:19" x14ac:dyDescent="0.3">
      <c r="B40769">
        <v>6.3</v>
      </c>
      <c r="H40769" s="2">
        <v>7.3</v>
      </c>
      <c r="S40769" s="2">
        <f t="shared" si="638"/>
        <v>150.02819999999997</v>
      </c>
    </row>
    <row r="40770" spans="2:19" x14ac:dyDescent="0.3">
      <c r="B40770">
        <v>6.8</v>
      </c>
      <c r="H40770" s="2">
        <v>6.9</v>
      </c>
      <c r="S40770" s="2">
        <f t="shared" si="638"/>
        <v>233.41019999999997</v>
      </c>
    </row>
    <row r="40771" spans="2:19" x14ac:dyDescent="0.3">
      <c r="B40771">
        <v>6.3</v>
      </c>
      <c r="H40771" s="2">
        <v>8.5</v>
      </c>
      <c r="S40771" s="2">
        <f t="shared" ref="S40771:S40834" si="639">0.5*1.2*B40773^3</f>
        <v>197.10540000000003</v>
      </c>
    </row>
    <row r="40772" spans="2:19" x14ac:dyDescent="0.3">
      <c r="B40772">
        <v>7.3</v>
      </c>
      <c r="H40772" s="2">
        <v>8.5</v>
      </c>
      <c r="S40772" s="2">
        <f t="shared" si="639"/>
        <v>368.47499999999997</v>
      </c>
    </row>
    <row r="40773" spans="2:19" x14ac:dyDescent="0.3">
      <c r="B40773">
        <v>6.9</v>
      </c>
      <c r="H40773" s="2">
        <v>9</v>
      </c>
      <c r="S40773" s="2">
        <f t="shared" si="639"/>
        <v>368.47499999999997</v>
      </c>
    </row>
    <row r="40774" spans="2:19" x14ac:dyDescent="0.3">
      <c r="B40774">
        <v>8.5</v>
      </c>
      <c r="H40774" s="2">
        <v>9.1</v>
      </c>
      <c r="S40774" s="2">
        <f t="shared" si="639"/>
        <v>437.4</v>
      </c>
    </row>
    <row r="40775" spans="2:19" x14ac:dyDescent="0.3">
      <c r="B40775">
        <v>8.5</v>
      </c>
      <c r="H40775" s="2">
        <v>7.7</v>
      </c>
      <c r="S40775" s="2">
        <f t="shared" si="639"/>
        <v>452.14259999999996</v>
      </c>
    </row>
    <row r="40776" spans="2:19" x14ac:dyDescent="0.3">
      <c r="B40776">
        <v>9</v>
      </c>
      <c r="H40776" s="2">
        <v>8.6</v>
      </c>
      <c r="S40776" s="2">
        <f t="shared" si="639"/>
        <v>273.91980000000001</v>
      </c>
    </row>
    <row r="40777" spans="2:19" x14ac:dyDescent="0.3">
      <c r="B40777">
        <v>9.1</v>
      </c>
      <c r="H40777" s="2">
        <v>8.5</v>
      </c>
      <c r="S40777" s="2">
        <f t="shared" si="639"/>
        <v>381.63359999999994</v>
      </c>
    </row>
    <row r="40778" spans="2:19" x14ac:dyDescent="0.3">
      <c r="B40778">
        <v>7.7</v>
      </c>
      <c r="H40778" s="2">
        <v>7</v>
      </c>
      <c r="S40778" s="2">
        <f t="shared" si="639"/>
        <v>368.47499999999997</v>
      </c>
    </row>
    <row r="40779" spans="2:19" x14ac:dyDescent="0.3">
      <c r="B40779">
        <v>8.6</v>
      </c>
      <c r="H40779" s="2">
        <v>7.1</v>
      </c>
      <c r="S40779" s="2">
        <f t="shared" si="639"/>
        <v>205.79999999999998</v>
      </c>
    </row>
    <row r="40780" spans="2:19" x14ac:dyDescent="0.3">
      <c r="B40780">
        <v>8.5</v>
      </c>
      <c r="H40780" s="2">
        <v>7.7</v>
      </c>
      <c r="S40780" s="2">
        <f t="shared" si="639"/>
        <v>214.74659999999997</v>
      </c>
    </row>
    <row r="40781" spans="2:19" x14ac:dyDescent="0.3">
      <c r="B40781">
        <v>7</v>
      </c>
      <c r="H40781" s="2">
        <v>9.1</v>
      </c>
      <c r="S40781" s="2">
        <f t="shared" si="639"/>
        <v>273.91980000000001</v>
      </c>
    </row>
    <row r="40782" spans="2:19" x14ac:dyDescent="0.3">
      <c r="B40782">
        <v>7.1</v>
      </c>
      <c r="H40782" s="2">
        <v>8.1</v>
      </c>
      <c r="S40782" s="2">
        <f t="shared" si="639"/>
        <v>452.14259999999996</v>
      </c>
    </row>
    <row r="40783" spans="2:19" x14ac:dyDescent="0.3">
      <c r="B40783">
        <v>7.7</v>
      </c>
      <c r="H40783" s="2">
        <v>7.1</v>
      </c>
      <c r="S40783" s="2">
        <f t="shared" si="639"/>
        <v>318.86459999999994</v>
      </c>
    </row>
    <row r="40784" spans="2:19" x14ac:dyDescent="0.3">
      <c r="B40784">
        <v>9.1</v>
      </c>
      <c r="H40784" s="2">
        <v>6.1</v>
      </c>
      <c r="S40784" s="2">
        <f t="shared" si="639"/>
        <v>214.74659999999997</v>
      </c>
    </row>
    <row r="40785" spans="2:19" x14ac:dyDescent="0.3">
      <c r="B40785">
        <v>8.1</v>
      </c>
      <c r="H40785" s="2">
        <v>6.9</v>
      </c>
      <c r="S40785" s="2">
        <f t="shared" si="639"/>
        <v>136.18859999999995</v>
      </c>
    </row>
    <row r="40786" spans="2:19" x14ac:dyDescent="0.3">
      <c r="B40786">
        <v>7.1</v>
      </c>
      <c r="H40786" s="2">
        <v>6.7</v>
      </c>
      <c r="S40786" s="2">
        <f t="shared" si="639"/>
        <v>197.10540000000003</v>
      </c>
    </row>
    <row r="40787" spans="2:19" x14ac:dyDescent="0.3">
      <c r="B40787">
        <v>6.1</v>
      </c>
      <c r="H40787" s="2">
        <v>6.1</v>
      </c>
      <c r="S40787" s="2">
        <f t="shared" si="639"/>
        <v>180.45780000000002</v>
      </c>
    </row>
    <row r="40788" spans="2:19" x14ac:dyDescent="0.3">
      <c r="B40788">
        <v>6.9</v>
      </c>
      <c r="H40788" s="2">
        <v>4.7</v>
      </c>
      <c r="S40788" s="2">
        <f t="shared" si="639"/>
        <v>136.18859999999995</v>
      </c>
    </row>
    <row r="40789" spans="2:19" x14ac:dyDescent="0.3">
      <c r="B40789">
        <v>6.7</v>
      </c>
      <c r="H40789" s="2">
        <v>6.2</v>
      </c>
      <c r="S40789" s="2">
        <f t="shared" si="639"/>
        <v>62.293800000000012</v>
      </c>
    </row>
    <row r="40790" spans="2:19" x14ac:dyDescent="0.3">
      <c r="B40790">
        <v>6.1</v>
      </c>
      <c r="H40790" s="2">
        <v>4.8</v>
      </c>
      <c r="S40790" s="2">
        <f t="shared" si="639"/>
        <v>142.99680000000001</v>
      </c>
    </row>
    <row r="40791" spans="2:19" x14ac:dyDescent="0.3">
      <c r="B40791">
        <v>4.7</v>
      </c>
      <c r="H40791" s="2">
        <v>5.2</v>
      </c>
      <c r="S40791" s="2">
        <f t="shared" si="639"/>
        <v>66.355199999999996</v>
      </c>
    </row>
    <row r="40792" spans="2:19" x14ac:dyDescent="0.3">
      <c r="B40792">
        <v>6.2</v>
      </c>
      <c r="H40792" s="2">
        <v>5.8</v>
      </c>
      <c r="S40792" s="2">
        <f t="shared" si="639"/>
        <v>84.364800000000017</v>
      </c>
    </row>
    <row r="40793" spans="2:19" x14ac:dyDescent="0.3">
      <c r="B40793">
        <v>4.8</v>
      </c>
      <c r="H40793" s="2">
        <v>5.3</v>
      </c>
      <c r="S40793" s="2">
        <f t="shared" si="639"/>
        <v>117.06719999999999</v>
      </c>
    </row>
    <row r="40794" spans="2:19" x14ac:dyDescent="0.3">
      <c r="B40794">
        <v>5.2</v>
      </c>
      <c r="H40794" s="2">
        <v>5.0999999999999996</v>
      </c>
      <c r="S40794" s="2">
        <f t="shared" si="639"/>
        <v>89.326199999999986</v>
      </c>
    </row>
    <row r="40795" spans="2:19" x14ac:dyDescent="0.3">
      <c r="B40795">
        <v>5.8</v>
      </c>
      <c r="H40795" s="2">
        <v>4.7</v>
      </c>
      <c r="S40795" s="2">
        <f t="shared" si="639"/>
        <v>79.590599999999981</v>
      </c>
    </row>
    <row r="40796" spans="2:19" x14ac:dyDescent="0.3">
      <c r="B40796">
        <v>5.3</v>
      </c>
      <c r="H40796" s="2">
        <v>5.7</v>
      </c>
      <c r="S40796" s="2">
        <f t="shared" si="639"/>
        <v>62.293800000000012</v>
      </c>
    </row>
    <row r="40797" spans="2:19" x14ac:dyDescent="0.3">
      <c r="B40797">
        <v>5.0999999999999996</v>
      </c>
      <c r="H40797" s="2">
        <v>6.7</v>
      </c>
      <c r="S40797" s="2">
        <f t="shared" si="639"/>
        <v>111.11580000000001</v>
      </c>
    </row>
    <row r="40798" spans="2:19" x14ac:dyDescent="0.3">
      <c r="B40798">
        <v>4.7</v>
      </c>
      <c r="H40798" s="2">
        <v>5.4</v>
      </c>
      <c r="S40798" s="2">
        <f t="shared" si="639"/>
        <v>180.45780000000002</v>
      </c>
    </row>
    <row r="40799" spans="2:19" x14ac:dyDescent="0.3">
      <c r="B40799">
        <v>5.7</v>
      </c>
      <c r="H40799" s="2">
        <v>4.9000000000000004</v>
      </c>
      <c r="S40799" s="2">
        <f t="shared" si="639"/>
        <v>94.478400000000008</v>
      </c>
    </row>
    <row r="40800" spans="2:19" x14ac:dyDescent="0.3">
      <c r="B40800">
        <v>6.7</v>
      </c>
      <c r="H40800" s="2">
        <v>4.2</v>
      </c>
      <c r="S40800" s="2">
        <f t="shared" si="639"/>
        <v>70.589400000000012</v>
      </c>
    </row>
    <row r="40801" spans="2:19" x14ac:dyDescent="0.3">
      <c r="B40801">
        <v>5.4</v>
      </c>
      <c r="H40801" s="2">
        <v>5</v>
      </c>
      <c r="S40801" s="2">
        <f t="shared" si="639"/>
        <v>44.452800000000003</v>
      </c>
    </row>
    <row r="40802" spans="2:19" x14ac:dyDescent="0.3">
      <c r="B40802">
        <v>4.9000000000000004</v>
      </c>
      <c r="H40802" s="2">
        <v>4.5999999999999996</v>
      </c>
      <c r="S40802" s="2">
        <f t="shared" si="639"/>
        <v>75</v>
      </c>
    </row>
    <row r="40803" spans="2:19" x14ac:dyDescent="0.3">
      <c r="B40803">
        <v>4.2</v>
      </c>
      <c r="H40803" s="2">
        <v>6</v>
      </c>
      <c r="S40803" s="2">
        <f t="shared" si="639"/>
        <v>58.401599999999981</v>
      </c>
    </row>
    <row r="40804" spans="2:19" x14ac:dyDescent="0.3">
      <c r="B40804">
        <v>5</v>
      </c>
      <c r="H40804" s="2">
        <v>7</v>
      </c>
      <c r="S40804" s="2">
        <f t="shared" si="639"/>
        <v>129.6</v>
      </c>
    </row>
    <row r="40805" spans="2:19" x14ac:dyDescent="0.3">
      <c r="B40805">
        <v>4.5999999999999996</v>
      </c>
      <c r="H40805" s="2">
        <v>7.2</v>
      </c>
      <c r="S40805" s="2">
        <f t="shared" si="639"/>
        <v>205.79999999999998</v>
      </c>
    </row>
    <row r="40806" spans="2:19" x14ac:dyDescent="0.3">
      <c r="B40806">
        <v>6</v>
      </c>
      <c r="H40806" s="2">
        <v>8.8000000000000007</v>
      </c>
      <c r="S40806" s="2">
        <f t="shared" si="639"/>
        <v>223.94880000000003</v>
      </c>
    </row>
    <row r="40807" spans="2:19" x14ac:dyDescent="0.3">
      <c r="B40807">
        <v>7</v>
      </c>
      <c r="H40807" s="2">
        <v>7.4</v>
      </c>
      <c r="S40807" s="2">
        <f t="shared" si="639"/>
        <v>408.8832000000001</v>
      </c>
    </row>
    <row r="40808" spans="2:19" x14ac:dyDescent="0.3">
      <c r="B40808">
        <v>7.2</v>
      </c>
      <c r="H40808" s="2">
        <v>7.7</v>
      </c>
      <c r="S40808" s="2">
        <f t="shared" si="639"/>
        <v>243.13440000000003</v>
      </c>
    </row>
    <row r="40809" spans="2:19" x14ac:dyDescent="0.3">
      <c r="B40809">
        <v>8.8000000000000007</v>
      </c>
      <c r="H40809" s="2">
        <v>9.1999999999999993</v>
      </c>
      <c r="S40809" s="2">
        <f t="shared" si="639"/>
        <v>273.91980000000001</v>
      </c>
    </row>
    <row r="40810" spans="2:19" x14ac:dyDescent="0.3">
      <c r="B40810">
        <v>7.4</v>
      </c>
      <c r="H40810" s="2">
        <v>9.4</v>
      </c>
      <c r="S40810" s="2">
        <f t="shared" si="639"/>
        <v>467.21279999999985</v>
      </c>
    </row>
    <row r="40811" spans="2:19" x14ac:dyDescent="0.3">
      <c r="B40811">
        <v>7.7</v>
      </c>
      <c r="H40811" s="2">
        <v>9.3000000000000007</v>
      </c>
      <c r="S40811" s="2">
        <f t="shared" si="639"/>
        <v>498.35040000000009</v>
      </c>
    </row>
    <row r="40812" spans="2:19" x14ac:dyDescent="0.3">
      <c r="B40812">
        <v>9.1999999999999993</v>
      </c>
      <c r="H40812" s="2">
        <v>8.5</v>
      </c>
      <c r="S40812" s="2">
        <f t="shared" si="639"/>
        <v>482.6142000000001</v>
      </c>
    </row>
    <row r="40813" spans="2:19" x14ac:dyDescent="0.3">
      <c r="B40813">
        <v>9.4</v>
      </c>
      <c r="H40813" s="2">
        <v>8.1999999999999993</v>
      </c>
      <c r="S40813" s="2">
        <f t="shared" si="639"/>
        <v>368.47499999999997</v>
      </c>
    </row>
    <row r="40814" spans="2:19" x14ac:dyDescent="0.3">
      <c r="B40814">
        <v>9.3000000000000007</v>
      </c>
      <c r="H40814" s="2">
        <v>6.2</v>
      </c>
      <c r="S40814" s="2">
        <f t="shared" si="639"/>
        <v>330.82079999999996</v>
      </c>
    </row>
    <row r="40815" spans="2:19" x14ac:dyDescent="0.3">
      <c r="B40815">
        <v>8.5</v>
      </c>
      <c r="H40815" s="2">
        <v>9.1</v>
      </c>
      <c r="S40815" s="2">
        <f t="shared" si="639"/>
        <v>142.99680000000001</v>
      </c>
    </row>
    <row r="40816" spans="2:19" x14ac:dyDescent="0.3">
      <c r="B40816">
        <v>8.1999999999999993</v>
      </c>
      <c r="H40816" s="2">
        <v>8.3000000000000007</v>
      </c>
      <c r="S40816" s="2">
        <f t="shared" si="639"/>
        <v>452.14259999999996</v>
      </c>
    </row>
    <row r="40817" spans="2:19" x14ac:dyDescent="0.3">
      <c r="B40817">
        <v>6.2</v>
      </c>
      <c r="H40817" s="2">
        <v>8.3000000000000007</v>
      </c>
      <c r="S40817" s="2">
        <f t="shared" si="639"/>
        <v>343.07220000000007</v>
      </c>
    </row>
    <row r="40818" spans="2:19" x14ac:dyDescent="0.3">
      <c r="B40818">
        <v>9.1</v>
      </c>
      <c r="H40818" s="2">
        <v>9</v>
      </c>
      <c r="S40818" s="2">
        <f t="shared" si="639"/>
        <v>343.07220000000007</v>
      </c>
    </row>
    <row r="40819" spans="2:19" x14ac:dyDescent="0.3">
      <c r="B40819">
        <v>8.3000000000000007</v>
      </c>
      <c r="H40819" s="2">
        <v>6.6</v>
      </c>
      <c r="S40819" s="2">
        <f t="shared" si="639"/>
        <v>437.4</v>
      </c>
    </row>
    <row r="40820" spans="2:19" x14ac:dyDescent="0.3">
      <c r="B40820">
        <v>8.3000000000000007</v>
      </c>
      <c r="H40820" s="2">
        <v>7.9</v>
      </c>
      <c r="S40820" s="2">
        <f t="shared" si="639"/>
        <v>172.49759999999998</v>
      </c>
    </row>
    <row r="40821" spans="2:19" x14ac:dyDescent="0.3">
      <c r="B40821">
        <v>9</v>
      </c>
      <c r="H40821" s="2">
        <v>7.8</v>
      </c>
      <c r="S40821" s="2">
        <f t="shared" si="639"/>
        <v>295.82339999999999</v>
      </c>
    </row>
    <row r="40822" spans="2:19" x14ac:dyDescent="0.3">
      <c r="B40822">
        <v>6.6</v>
      </c>
      <c r="H40822" s="2">
        <v>8</v>
      </c>
      <c r="S40822" s="2">
        <f t="shared" si="639"/>
        <v>284.73119999999994</v>
      </c>
    </row>
    <row r="40823" spans="2:19" x14ac:dyDescent="0.3">
      <c r="B40823">
        <v>7.9</v>
      </c>
      <c r="H40823" s="2">
        <v>7.4</v>
      </c>
      <c r="S40823" s="2">
        <f t="shared" si="639"/>
        <v>307.2</v>
      </c>
    </row>
    <row r="40824" spans="2:19" x14ac:dyDescent="0.3">
      <c r="B40824">
        <v>7.8</v>
      </c>
      <c r="H40824" s="2">
        <v>7.3</v>
      </c>
      <c r="S40824" s="2">
        <f t="shared" si="639"/>
        <v>243.13440000000003</v>
      </c>
    </row>
    <row r="40825" spans="2:19" x14ac:dyDescent="0.3">
      <c r="B40825">
        <v>8</v>
      </c>
      <c r="H40825" s="2">
        <v>9</v>
      </c>
      <c r="S40825" s="2">
        <f t="shared" si="639"/>
        <v>233.41019999999997</v>
      </c>
    </row>
    <row r="40826" spans="2:19" x14ac:dyDescent="0.3">
      <c r="B40826">
        <v>7.4</v>
      </c>
      <c r="H40826" s="2">
        <v>8.1999999999999993</v>
      </c>
      <c r="S40826" s="2">
        <f t="shared" si="639"/>
        <v>437.4</v>
      </c>
    </row>
    <row r="40827" spans="2:19" x14ac:dyDescent="0.3">
      <c r="B40827">
        <v>7.3</v>
      </c>
      <c r="H40827" s="2">
        <v>7.2</v>
      </c>
      <c r="S40827" s="2">
        <f t="shared" si="639"/>
        <v>330.82079999999996</v>
      </c>
    </row>
    <row r="40828" spans="2:19" x14ac:dyDescent="0.3">
      <c r="B40828">
        <v>9</v>
      </c>
      <c r="H40828" s="2">
        <v>7.8</v>
      </c>
      <c r="S40828" s="2">
        <f t="shared" si="639"/>
        <v>223.94880000000003</v>
      </c>
    </row>
    <row r="40829" spans="2:19" x14ac:dyDescent="0.3">
      <c r="B40829">
        <v>8.1999999999999993</v>
      </c>
      <c r="H40829" s="2">
        <v>6.2</v>
      </c>
      <c r="S40829" s="2">
        <f t="shared" si="639"/>
        <v>284.73119999999994</v>
      </c>
    </row>
    <row r="40830" spans="2:19" x14ac:dyDescent="0.3">
      <c r="B40830">
        <v>7.2</v>
      </c>
      <c r="H40830" s="2">
        <v>8.8000000000000007</v>
      </c>
      <c r="S40830" s="2">
        <f t="shared" si="639"/>
        <v>142.99680000000001</v>
      </c>
    </row>
    <row r="40831" spans="2:19" x14ac:dyDescent="0.3">
      <c r="B40831">
        <v>7.8</v>
      </c>
      <c r="H40831" s="2">
        <v>9.6999999999999993</v>
      </c>
      <c r="S40831" s="2">
        <f t="shared" si="639"/>
        <v>408.8832000000001</v>
      </c>
    </row>
    <row r="40832" spans="2:19" x14ac:dyDescent="0.3">
      <c r="B40832">
        <v>6.2</v>
      </c>
      <c r="H40832" s="2">
        <v>9.6999999999999993</v>
      </c>
      <c r="S40832" s="2">
        <f t="shared" si="639"/>
        <v>547.60379999999986</v>
      </c>
    </row>
    <row r="40833" spans="2:19" x14ac:dyDescent="0.3">
      <c r="B40833">
        <v>8.8000000000000007</v>
      </c>
      <c r="H40833" s="2">
        <v>9.5</v>
      </c>
      <c r="S40833" s="2">
        <f t="shared" si="639"/>
        <v>547.60379999999986</v>
      </c>
    </row>
    <row r="40834" spans="2:19" x14ac:dyDescent="0.3">
      <c r="B40834">
        <v>9.6999999999999993</v>
      </c>
      <c r="H40834" s="2">
        <v>8.1</v>
      </c>
      <c r="S40834" s="2">
        <f t="shared" si="639"/>
        <v>514.42499999999995</v>
      </c>
    </row>
    <row r="40835" spans="2:19" x14ac:dyDescent="0.3">
      <c r="B40835">
        <v>9.6999999999999993</v>
      </c>
      <c r="H40835" s="2">
        <v>8.6999999999999993</v>
      </c>
      <c r="S40835" s="2">
        <f t="shared" ref="S40835:S40898" si="640">0.5*1.2*B40837^3</f>
        <v>318.86459999999994</v>
      </c>
    </row>
    <row r="40836" spans="2:19" x14ac:dyDescent="0.3">
      <c r="B40836">
        <v>9.5</v>
      </c>
      <c r="H40836" s="2">
        <v>8.5</v>
      </c>
      <c r="S40836" s="2">
        <f t="shared" si="640"/>
        <v>395.10179999999986</v>
      </c>
    </row>
    <row r="40837" spans="2:19" x14ac:dyDescent="0.3">
      <c r="B40837">
        <v>8.1</v>
      </c>
      <c r="H40837" s="2">
        <v>8.6999999999999993</v>
      </c>
      <c r="S40837" s="2">
        <f t="shared" si="640"/>
        <v>368.47499999999997</v>
      </c>
    </row>
    <row r="40838" spans="2:19" x14ac:dyDescent="0.3">
      <c r="B40838">
        <v>8.6999999999999993</v>
      </c>
      <c r="H40838" s="2">
        <v>9.1999999999999993</v>
      </c>
      <c r="S40838" s="2">
        <f t="shared" si="640"/>
        <v>395.10179999999986</v>
      </c>
    </row>
    <row r="40839" spans="2:19" x14ac:dyDescent="0.3">
      <c r="B40839">
        <v>8.5</v>
      </c>
      <c r="H40839" s="2">
        <v>8.4</v>
      </c>
      <c r="S40839" s="2">
        <f t="shared" si="640"/>
        <v>467.21279999999985</v>
      </c>
    </row>
    <row r="40840" spans="2:19" x14ac:dyDescent="0.3">
      <c r="B40840">
        <v>8.6999999999999993</v>
      </c>
      <c r="H40840" s="2">
        <v>9.8000000000000007</v>
      </c>
      <c r="S40840" s="2">
        <f t="shared" si="640"/>
        <v>355.62240000000003</v>
      </c>
    </row>
    <row r="40841" spans="2:19" x14ac:dyDescent="0.3">
      <c r="B40841">
        <v>9.1999999999999993</v>
      </c>
      <c r="H40841" s="2">
        <v>9.3000000000000007</v>
      </c>
      <c r="S40841" s="2">
        <f t="shared" si="640"/>
        <v>564.7152000000001</v>
      </c>
    </row>
    <row r="40842" spans="2:19" x14ac:dyDescent="0.3">
      <c r="B40842">
        <v>8.4</v>
      </c>
      <c r="H40842" s="2">
        <v>9.6</v>
      </c>
      <c r="S40842" s="2">
        <f t="shared" si="640"/>
        <v>482.6142000000001</v>
      </c>
    </row>
    <row r="40843" spans="2:19" x14ac:dyDescent="0.3">
      <c r="B40843">
        <v>9.8000000000000007</v>
      </c>
      <c r="H40843" s="2">
        <v>9.1999999999999993</v>
      </c>
      <c r="S40843" s="2">
        <f t="shared" si="640"/>
        <v>530.84159999999997</v>
      </c>
    </row>
    <row r="40844" spans="2:19" x14ac:dyDescent="0.3">
      <c r="B40844">
        <v>9.3000000000000007</v>
      </c>
      <c r="H40844" s="2">
        <v>9.1</v>
      </c>
      <c r="S40844" s="2">
        <f t="shared" si="640"/>
        <v>467.21279999999985</v>
      </c>
    </row>
    <row r="40845" spans="2:19" x14ac:dyDescent="0.3">
      <c r="B40845">
        <v>9.6</v>
      </c>
      <c r="H40845" s="2">
        <v>8.9</v>
      </c>
      <c r="S40845" s="2">
        <f t="shared" si="640"/>
        <v>452.14259999999996</v>
      </c>
    </row>
    <row r="40846" spans="2:19" x14ac:dyDescent="0.3">
      <c r="B40846">
        <v>9.1999999999999993</v>
      </c>
      <c r="H40846" s="2">
        <v>9.1</v>
      </c>
      <c r="S40846" s="2">
        <f t="shared" si="640"/>
        <v>422.98140000000001</v>
      </c>
    </row>
    <row r="40847" spans="2:19" x14ac:dyDescent="0.3">
      <c r="B40847">
        <v>9.1</v>
      </c>
      <c r="H40847" s="2">
        <v>9</v>
      </c>
      <c r="S40847" s="2">
        <f t="shared" si="640"/>
        <v>452.14259999999996</v>
      </c>
    </row>
    <row r="40848" spans="2:19" x14ac:dyDescent="0.3">
      <c r="B40848">
        <v>8.9</v>
      </c>
      <c r="H40848" s="2">
        <v>2.4</v>
      </c>
      <c r="S40848" s="2">
        <f t="shared" si="640"/>
        <v>437.4</v>
      </c>
    </row>
    <row r="40849" spans="2:19" x14ac:dyDescent="0.3">
      <c r="B40849">
        <v>9.1</v>
      </c>
      <c r="H40849" s="2">
        <v>3.6</v>
      </c>
      <c r="S40849" s="2">
        <f t="shared" si="640"/>
        <v>8.2943999999999996</v>
      </c>
    </row>
    <row r="40850" spans="2:19" x14ac:dyDescent="0.3">
      <c r="B40850">
        <v>9</v>
      </c>
      <c r="H40850" s="2">
        <v>3.8</v>
      </c>
      <c r="S40850" s="2">
        <f t="shared" si="640"/>
        <v>27.993600000000004</v>
      </c>
    </row>
    <row r="40851" spans="2:19" x14ac:dyDescent="0.3">
      <c r="B40851">
        <v>2.4</v>
      </c>
      <c r="H40851" s="2">
        <v>3.2</v>
      </c>
      <c r="S40851" s="2">
        <f t="shared" si="640"/>
        <v>32.923199999999994</v>
      </c>
    </row>
    <row r="40852" spans="2:19" x14ac:dyDescent="0.3">
      <c r="B40852">
        <v>3.6</v>
      </c>
      <c r="H40852" s="2">
        <v>3.2</v>
      </c>
      <c r="S40852" s="2">
        <f t="shared" si="640"/>
        <v>19.660800000000005</v>
      </c>
    </row>
    <row r="40853" spans="2:19" x14ac:dyDescent="0.3">
      <c r="B40853">
        <v>3.8</v>
      </c>
      <c r="H40853" s="2">
        <v>3.1</v>
      </c>
      <c r="S40853" s="2">
        <f t="shared" si="640"/>
        <v>19.660800000000005</v>
      </c>
    </row>
    <row r="40854" spans="2:19" x14ac:dyDescent="0.3">
      <c r="B40854">
        <v>3.2</v>
      </c>
      <c r="H40854" s="2">
        <v>3.5</v>
      </c>
      <c r="S40854" s="2">
        <f t="shared" si="640"/>
        <v>17.874600000000001</v>
      </c>
    </row>
    <row r="40855" spans="2:19" x14ac:dyDescent="0.3">
      <c r="B40855">
        <v>3.2</v>
      </c>
      <c r="H40855" s="2">
        <v>3.3</v>
      </c>
      <c r="S40855" s="2">
        <f t="shared" si="640"/>
        <v>25.724999999999998</v>
      </c>
    </row>
    <row r="40856" spans="2:19" x14ac:dyDescent="0.3">
      <c r="B40856">
        <v>3.1</v>
      </c>
      <c r="H40856" s="2">
        <v>3.8</v>
      </c>
      <c r="S40856" s="2">
        <f t="shared" si="640"/>
        <v>21.562199999999997</v>
      </c>
    </row>
    <row r="40857" spans="2:19" x14ac:dyDescent="0.3">
      <c r="B40857">
        <v>3.5</v>
      </c>
      <c r="H40857" s="2">
        <v>3.6</v>
      </c>
      <c r="S40857" s="2">
        <f t="shared" si="640"/>
        <v>32.923199999999994</v>
      </c>
    </row>
    <row r="40858" spans="2:19" x14ac:dyDescent="0.3">
      <c r="B40858">
        <v>3.3</v>
      </c>
      <c r="H40858" s="2">
        <v>3.2</v>
      </c>
      <c r="S40858" s="2">
        <f t="shared" si="640"/>
        <v>27.993600000000004</v>
      </c>
    </row>
    <row r="40859" spans="2:19" x14ac:dyDescent="0.3">
      <c r="B40859">
        <v>3.8</v>
      </c>
      <c r="H40859" s="2">
        <v>3.5</v>
      </c>
      <c r="S40859" s="2">
        <f t="shared" si="640"/>
        <v>19.660800000000005</v>
      </c>
    </row>
    <row r="40860" spans="2:19" x14ac:dyDescent="0.3">
      <c r="B40860">
        <v>3.6</v>
      </c>
      <c r="H40860" s="2">
        <v>3.5</v>
      </c>
      <c r="S40860" s="2">
        <f t="shared" si="640"/>
        <v>25.724999999999998</v>
      </c>
    </row>
    <row r="40861" spans="2:19" x14ac:dyDescent="0.3">
      <c r="B40861">
        <v>3.2</v>
      </c>
      <c r="H40861" s="2">
        <v>3.1</v>
      </c>
      <c r="S40861" s="2">
        <f t="shared" si="640"/>
        <v>25.724999999999998</v>
      </c>
    </row>
    <row r="40862" spans="2:19" x14ac:dyDescent="0.3">
      <c r="B40862">
        <v>3.5</v>
      </c>
      <c r="H40862" s="2">
        <v>2.4</v>
      </c>
      <c r="S40862" s="2">
        <f t="shared" si="640"/>
        <v>17.874600000000001</v>
      </c>
    </row>
    <row r="40863" spans="2:19" x14ac:dyDescent="0.3">
      <c r="B40863">
        <v>3.5</v>
      </c>
      <c r="H40863" s="2">
        <v>2.8</v>
      </c>
      <c r="S40863" s="2">
        <f t="shared" si="640"/>
        <v>8.2943999999999996</v>
      </c>
    </row>
    <row r="40864" spans="2:19" x14ac:dyDescent="0.3">
      <c r="B40864">
        <v>3.1</v>
      </c>
      <c r="H40864" s="2">
        <v>2.6</v>
      </c>
      <c r="S40864" s="2">
        <f t="shared" si="640"/>
        <v>13.171199999999997</v>
      </c>
    </row>
    <row r="40865" spans="2:19" x14ac:dyDescent="0.3">
      <c r="B40865">
        <v>2.4</v>
      </c>
      <c r="H40865" s="2">
        <v>2.2999999999999998</v>
      </c>
      <c r="S40865" s="2">
        <f t="shared" si="640"/>
        <v>10.545600000000002</v>
      </c>
    </row>
    <row r="40866" spans="2:19" x14ac:dyDescent="0.3">
      <c r="B40866">
        <v>2.8</v>
      </c>
      <c r="H40866" s="2">
        <v>2.2000000000000002</v>
      </c>
      <c r="S40866" s="2">
        <f t="shared" si="640"/>
        <v>7.3001999999999976</v>
      </c>
    </row>
    <row r="40867" spans="2:19" x14ac:dyDescent="0.3">
      <c r="B40867">
        <v>2.6</v>
      </c>
      <c r="H40867" s="2">
        <v>2.2000000000000002</v>
      </c>
      <c r="S40867" s="2">
        <f t="shared" si="640"/>
        <v>6.3888000000000016</v>
      </c>
    </row>
    <row r="40868" spans="2:19" x14ac:dyDescent="0.3">
      <c r="B40868">
        <v>2.2999999999999998</v>
      </c>
      <c r="H40868" s="2">
        <v>2.2999999999999998</v>
      </c>
      <c r="S40868" s="2">
        <f t="shared" si="640"/>
        <v>6.3888000000000016</v>
      </c>
    </row>
    <row r="40869" spans="2:19" x14ac:dyDescent="0.3">
      <c r="B40869">
        <v>2.2000000000000002</v>
      </c>
      <c r="H40869" s="2">
        <v>1.7</v>
      </c>
      <c r="S40869" s="2">
        <f t="shared" si="640"/>
        <v>7.3001999999999976</v>
      </c>
    </row>
    <row r="40870" spans="2:19" x14ac:dyDescent="0.3">
      <c r="B40870">
        <v>2.2000000000000002</v>
      </c>
      <c r="H40870" s="2">
        <v>2.1</v>
      </c>
      <c r="S40870" s="2">
        <f t="shared" si="640"/>
        <v>2.9477999999999995</v>
      </c>
    </row>
    <row r="40871" spans="2:19" x14ac:dyDescent="0.3">
      <c r="B40871">
        <v>2.2999999999999998</v>
      </c>
      <c r="H40871" s="2">
        <v>2</v>
      </c>
      <c r="S40871" s="2">
        <f t="shared" si="640"/>
        <v>5.5566000000000004</v>
      </c>
    </row>
    <row r="40872" spans="2:19" x14ac:dyDescent="0.3">
      <c r="B40872">
        <v>1.7</v>
      </c>
      <c r="H40872" s="2">
        <v>2.1</v>
      </c>
      <c r="S40872" s="2">
        <f t="shared" si="640"/>
        <v>4.8</v>
      </c>
    </row>
    <row r="40873" spans="2:19" x14ac:dyDescent="0.3">
      <c r="B40873">
        <v>2.1</v>
      </c>
      <c r="H40873" s="2">
        <v>2.4</v>
      </c>
      <c r="S40873" s="2">
        <f t="shared" si="640"/>
        <v>5.5566000000000004</v>
      </c>
    </row>
    <row r="40874" spans="2:19" x14ac:dyDescent="0.3">
      <c r="B40874">
        <v>2</v>
      </c>
      <c r="H40874" s="2">
        <v>2</v>
      </c>
      <c r="S40874" s="2">
        <f t="shared" si="640"/>
        <v>8.2943999999999996</v>
      </c>
    </row>
    <row r="40875" spans="2:19" x14ac:dyDescent="0.3">
      <c r="B40875">
        <v>2.1</v>
      </c>
      <c r="H40875" s="2">
        <v>1.7</v>
      </c>
      <c r="S40875" s="2">
        <f t="shared" si="640"/>
        <v>4.8</v>
      </c>
    </row>
    <row r="40876" spans="2:19" x14ac:dyDescent="0.3">
      <c r="B40876">
        <v>2.4</v>
      </c>
      <c r="H40876" s="2">
        <v>2.1</v>
      </c>
      <c r="S40876" s="2">
        <f t="shared" si="640"/>
        <v>2.9477999999999995</v>
      </c>
    </row>
    <row r="40877" spans="2:19" x14ac:dyDescent="0.3">
      <c r="B40877">
        <v>2</v>
      </c>
      <c r="H40877" s="2">
        <v>2.1</v>
      </c>
      <c r="S40877" s="2">
        <f t="shared" si="640"/>
        <v>5.5566000000000004</v>
      </c>
    </row>
    <row r="40878" spans="2:19" x14ac:dyDescent="0.3">
      <c r="B40878">
        <v>1.7</v>
      </c>
      <c r="H40878" s="2">
        <v>2.2999999999999998</v>
      </c>
      <c r="S40878" s="2">
        <f t="shared" si="640"/>
        <v>5.5566000000000004</v>
      </c>
    </row>
    <row r="40879" spans="2:19" x14ac:dyDescent="0.3">
      <c r="B40879">
        <v>2.1</v>
      </c>
      <c r="H40879" s="2">
        <v>1.7</v>
      </c>
      <c r="S40879" s="2">
        <f t="shared" si="640"/>
        <v>7.3001999999999976</v>
      </c>
    </row>
    <row r="40880" spans="2:19" x14ac:dyDescent="0.3">
      <c r="B40880">
        <v>2.1</v>
      </c>
      <c r="H40880" s="2">
        <v>1.4</v>
      </c>
      <c r="S40880" s="2">
        <f t="shared" si="640"/>
        <v>2.9477999999999995</v>
      </c>
    </row>
    <row r="40881" spans="2:19" x14ac:dyDescent="0.3">
      <c r="B40881">
        <v>2.2999999999999998</v>
      </c>
      <c r="H40881" s="2">
        <v>1.8</v>
      </c>
      <c r="S40881" s="2">
        <f t="shared" si="640"/>
        <v>1.6463999999999996</v>
      </c>
    </row>
    <row r="40882" spans="2:19" x14ac:dyDescent="0.3">
      <c r="B40882">
        <v>1.7</v>
      </c>
      <c r="H40882" s="2">
        <v>2.1</v>
      </c>
      <c r="S40882" s="2">
        <f t="shared" si="640"/>
        <v>3.4992000000000005</v>
      </c>
    </row>
    <row r="40883" spans="2:19" x14ac:dyDescent="0.3">
      <c r="B40883">
        <v>1.4</v>
      </c>
      <c r="H40883" s="2">
        <v>2.5</v>
      </c>
      <c r="S40883" s="2">
        <f t="shared" si="640"/>
        <v>5.5566000000000004</v>
      </c>
    </row>
    <row r="40884" spans="2:19" x14ac:dyDescent="0.3">
      <c r="B40884">
        <v>1.8</v>
      </c>
      <c r="H40884" s="2">
        <v>2.4</v>
      </c>
      <c r="S40884" s="2">
        <f t="shared" si="640"/>
        <v>9.375</v>
      </c>
    </row>
    <row r="40885" spans="2:19" x14ac:dyDescent="0.3">
      <c r="B40885">
        <v>2.1</v>
      </c>
      <c r="H40885" s="2">
        <v>2.1</v>
      </c>
      <c r="S40885" s="2">
        <f t="shared" si="640"/>
        <v>8.2943999999999996</v>
      </c>
    </row>
    <row r="40886" spans="2:19" x14ac:dyDescent="0.3">
      <c r="B40886">
        <v>2.5</v>
      </c>
      <c r="H40886" s="2">
        <v>2.4</v>
      </c>
      <c r="S40886" s="2">
        <f t="shared" si="640"/>
        <v>5.5566000000000004</v>
      </c>
    </row>
    <row r="40887" spans="2:19" x14ac:dyDescent="0.3">
      <c r="B40887">
        <v>2.4</v>
      </c>
      <c r="H40887" s="2">
        <v>1.8</v>
      </c>
      <c r="S40887" s="2">
        <f t="shared" si="640"/>
        <v>8.2943999999999996</v>
      </c>
    </row>
    <row r="40888" spans="2:19" x14ac:dyDescent="0.3">
      <c r="B40888">
        <v>2.1</v>
      </c>
      <c r="H40888" s="2">
        <v>1.7</v>
      </c>
      <c r="S40888" s="2">
        <f t="shared" si="640"/>
        <v>3.4992000000000005</v>
      </c>
    </row>
    <row r="40889" spans="2:19" x14ac:dyDescent="0.3">
      <c r="B40889">
        <v>2.4</v>
      </c>
      <c r="H40889" s="2">
        <v>1.4</v>
      </c>
      <c r="S40889" s="2">
        <f t="shared" si="640"/>
        <v>2.9477999999999995</v>
      </c>
    </row>
    <row r="40890" spans="2:19" x14ac:dyDescent="0.3">
      <c r="B40890">
        <v>1.8</v>
      </c>
      <c r="H40890" s="2">
        <v>1.5</v>
      </c>
      <c r="S40890" s="2">
        <f t="shared" si="640"/>
        <v>1.6463999999999996</v>
      </c>
    </row>
    <row r="40891" spans="2:19" x14ac:dyDescent="0.3">
      <c r="B40891">
        <v>1.7</v>
      </c>
      <c r="H40891" s="2">
        <v>1.5</v>
      </c>
      <c r="S40891" s="2">
        <f t="shared" si="640"/>
        <v>2.0249999999999999</v>
      </c>
    </row>
    <row r="40892" spans="2:19" x14ac:dyDescent="0.3">
      <c r="B40892">
        <v>1.4</v>
      </c>
      <c r="H40892" s="2">
        <v>1.3</v>
      </c>
      <c r="S40892" s="2">
        <f t="shared" si="640"/>
        <v>2.0249999999999999</v>
      </c>
    </row>
    <row r="40893" spans="2:19" x14ac:dyDescent="0.3">
      <c r="B40893">
        <v>1.5</v>
      </c>
      <c r="H40893" s="2">
        <v>1.3</v>
      </c>
      <c r="S40893" s="2">
        <f t="shared" si="640"/>
        <v>1.3182000000000003</v>
      </c>
    </row>
    <row r="40894" spans="2:19" x14ac:dyDescent="0.3">
      <c r="B40894">
        <v>1.5</v>
      </c>
      <c r="H40894" s="2">
        <v>1.4</v>
      </c>
      <c r="S40894" s="2">
        <f t="shared" si="640"/>
        <v>1.3182000000000003</v>
      </c>
    </row>
    <row r="40895" spans="2:19" x14ac:dyDescent="0.3">
      <c r="B40895">
        <v>1.3</v>
      </c>
      <c r="H40895" s="2">
        <v>1.1000000000000001</v>
      </c>
      <c r="S40895" s="2">
        <f t="shared" si="640"/>
        <v>1.6463999999999996</v>
      </c>
    </row>
    <row r="40896" spans="2:19" x14ac:dyDescent="0.3">
      <c r="B40896">
        <v>1.3</v>
      </c>
      <c r="H40896" s="2">
        <v>0.7</v>
      </c>
      <c r="S40896" s="2">
        <f t="shared" si="640"/>
        <v>0.7986000000000002</v>
      </c>
    </row>
    <row r="40897" spans="2:19" x14ac:dyDescent="0.3">
      <c r="B40897">
        <v>1.4</v>
      </c>
      <c r="H40897" s="2">
        <v>0.8</v>
      </c>
      <c r="S40897" s="2">
        <f t="shared" si="640"/>
        <v>0.20579999999999996</v>
      </c>
    </row>
    <row r="40898" spans="2:19" x14ac:dyDescent="0.3">
      <c r="B40898">
        <v>1.1000000000000001</v>
      </c>
      <c r="H40898" s="2">
        <v>0.6</v>
      </c>
      <c r="S40898" s="2">
        <f t="shared" si="640"/>
        <v>0.30720000000000008</v>
      </c>
    </row>
    <row r="40899" spans="2:19" x14ac:dyDescent="0.3">
      <c r="B40899">
        <v>0.7</v>
      </c>
      <c r="H40899" s="2">
        <v>0.3</v>
      </c>
      <c r="S40899" s="2">
        <f t="shared" ref="S40899:S40962" si="641">0.5*1.2*B40901^3</f>
        <v>0.12959999999999999</v>
      </c>
    </row>
    <row r="40900" spans="2:19" x14ac:dyDescent="0.3">
      <c r="B40900">
        <v>0.8</v>
      </c>
      <c r="H40900" s="2">
        <v>0.6</v>
      </c>
      <c r="S40900" s="2">
        <f t="shared" si="641"/>
        <v>1.6199999999999999E-2</v>
      </c>
    </row>
    <row r="40901" spans="2:19" x14ac:dyDescent="0.3">
      <c r="B40901">
        <v>0.6</v>
      </c>
      <c r="H40901" s="2">
        <v>0.4</v>
      </c>
      <c r="S40901" s="2">
        <f t="shared" si="641"/>
        <v>0.12959999999999999</v>
      </c>
    </row>
    <row r="40902" spans="2:19" x14ac:dyDescent="0.3">
      <c r="B40902">
        <v>0.3</v>
      </c>
      <c r="H40902" s="2">
        <v>0.4</v>
      </c>
      <c r="S40902" s="2">
        <f t="shared" si="641"/>
        <v>3.8400000000000011E-2</v>
      </c>
    </row>
    <row r="40903" spans="2:19" x14ac:dyDescent="0.3">
      <c r="B40903">
        <v>0.6</v>
      </c>
      <c r="H40903" s="2">
        <v>0.3</v>
      </c>
      <c r="S40903" s="2">
        <f t="shared" si="641"/>
        <v>3.8400000000000011E-2</v>
      </c>
    </row>
    <row r="40904" spans="2:19" x14ac:dyDescent="0.3">
      <c r="B40904">
        <v>0.4</v>
      </c>
      <c r="H40904" s="2">
        <v>0.9</v>
      </c>
      <c r="S40904" s="2">
        <f t="shared" si="641"/>
        <v>1.6199999999999999E-2</v>
      </c>
    </row>
    <row r="40905" spans="2:19" x14ac:dyDescent="0.3">
      <c r="B40905">
        <v>0.4</v>
      </c>
      <c r="H40905" s="2">
        <v>1.2</v>
      </c>
      <c r="S40905" s="2">
        <f t="shared" si="641"/>
        <v>0.43740000000000007</v>
      </c>
    </row>
    <row r="40906" spans="2:19" x14ac:dyDescent="0.3">
      <c r="B40906">
        <v>0.3</v>
      </c>
      <c r="H40906" s="2">
        <v>1.3</v>
      </c>
      <c r="S40906" s="2">
        <f t="shared" si="641"/>
        <v>1.0367999999999999</v>
      </c>
    </row>
    <row r="40907" spans="2:19" x14ac:dyDescent="0.3">
      <c r="B40907">
        <v>0.9</v>
      </c>
      <c r="H40907" s="2">
        <v>1.9</v>
      </c>
      <c r="S40907" s="2">
        <f t="shared" si="641"/>
        <v>1.3182000000000003</v>
      </c>
    </row>
    <row r="40908" spans="2:19" x14ac:dyDescent="0.3">
      <c r="B40908">
        <v>1.2</v>
      </c>
      <c r="H40908" s="2">
        <v>1.8</v>
      </c>
      <c r="S40908" s="2">
        <f t="shared" si="641"/>
        <v>4.1153999999999993</v>
      </c>
    </row>
    <row r="40909" spans="2:19" x14ac:dyDescent="0.3">
      <c r="B40909">
        <v>1.3</v>
      </c>
      <c r="H40909" s="2">
        <v>1.3</v>
      </c>
      <c r="S40909" s="2">
        <f t="shared" si="641"/>
        <v>3.4992000000000005</v>
      </c>
    </row>
    <row r="40910" spans="2:19" x14ac:dyDescent="0.3">
      <c r="B40910">
        <v>1.9</v>
      </c>
      <c r="H40910" s="2">
        <v>0.7</v>
      </c>
      <c r="S40910" s="2">
        <f t="shared" si="641"/>
        <v>1.3182000000000003</v>
      </c>
    </row>
    <row r="40911" spans="2:19" x14ac:dyDescent="0.3">
      <c r="B40911">
        <v>1.8</v>
      </c>
      <c r="H40911" s="2">
        <v>1</v>
      </c>
      <c r="S40911" s="2">
        <f t="shared" si="641"/>
        <v>0.20579999999999996</v>
      </c>
    </row>
    <row r="40912" spans="2:19" x14ac:dyDescent="0.3">
      <c r="B40912">
        <v>1.3</v>
      </c>
      <c r="H40912" s="2">
        <v>0.7</v>
      </c>
      <c r="S40912" s="2">
        <f t="shared" si="641"/>
        <v>0.6</v>
      </c>
    </row>
    <row r="40913" spans="2:19" x14ac:dyDescent="0.3">
      <c r="B40913">
        <v>0.7</v>
      </c>
      <c r="H40913" s="2">
        <v>1</v>
      </c>
      <c r="S40913" s="2">
        <f t="shared" si="641"/>
        <v>0.20579999999999996</v>
      </c>
    </row>
    <row r="40914" spans="2:19" x14ac:dyDescent="0.3">
      <c r="B40914">
        <v>1</v>
      </c>
      <c r="H40914" s="2">
        <v>0.8</v>
      </c>
      <c r="S40914" s="2">
        <f t="shared" si="641"/>
        <v>0.6</v>
      </c>
    </row>
    <row r="40915" spans="2:19" x14ac:dyDescent="0.3">
      <c r="B40915">
        <v>0.7</v>
      </c>
      <c r="H40915" s="2">
        <v>0.6</v>
      </c>
      <c r="S40915" s="2">
        <f t="shared" si="641"/>
        <v>0.30720000000000008</v>
      </c>
    </row>
    <row r="40916" spans="2:19" x14ac:dyDescent="0.3">
      <c r="B40916">
        <v>1</v>
      </c>
      <c r="H40916" s="2">
        <v>0.6</v>
      </c>
      <c r="S40916" s="2">
        <f t="shared" si="641"/>
        <v>0.12959999999999999</v>
      </c>
    </row>
    <row r="40917" spans="2:19" x14ac:dyDescent="0.3">
      <c r="B40917">
        <v>0.8</v>
      </c>
      <c r="H40917" s="2">
        <v>1.1000000000000001</v>
      </c>
      <c r="S40917" s="2">
        <f t="shared" si="641"/>
        <v>0.12959999999999999</v>
      </c>
    </row>
    <row r="40918" spans="2:19" x14ac:dyDescent="0.3">
      <c r="B40918">
        <v>0.6</v>
      </c>
      <c r="H40918" s="2">
        <v>1.1000000000000001</v>
      </c>
      <c r="S40918" s="2">
        <f t="shared" si="641"/>
        <v>0.7986000000000002</v>
      </c>
    </row>
    <row r="40919" spans="2:19" x14ac:dyDescent="0.3">
      <c r="B40919">
        <v>0.6</v>
      </c>
      <c r="H40919" s="2">
        <v>2.2000000000000002</v>
      </c>
      <c r="S40919" s="2">
        <f t="shared" si="641"/>
        <v>0.7986000000000002</v>
      </c>
    </row>
    <row r="40920" spans="2:19" x14ac:dyDescent="0.3">
      <c r="B40920">
        <v>1.1000000000000001</v>
      </c>
      <c r="H40920" s="2">
        <v>2.4</v>
      </c>
      <c r="S40920" s="2">
        <f t="shared" si="641"/>
        <v>6.3888000000000016</v>
      </c>
    </row>
    <row r="40921" spans="2:19" x14ac:dyDescent="0.3">
      <c r="B40921">
        <v>1.1000000000000001</v>
      </c>
      <c r="H40921" s="2">
        <v>4.2</v>
      </c>
      <c r="S40921" s="2">
        <f t="shared" si="641"/>
        <v>8.2943999999999996</v>
      </c>
    </row>
    <row r="40922" spans="2:19" x14ac:dyDescent="0.3">
      <c r="B40922">
        <v>2.2000000000000002</v>
      </c>
      <c r="H40922" s="2">
        <v>5.7</v>
      </c>
      <c r="S40922" s="2">
        <f t="shared" si="641"/>
        <v>44.452800000000003</v>
      </c>
    </row>
    <row r="40923" spans="2:19" x14ac:dyDescent="0.3">
      <c r="B40923">
        <v>2.4</v>
      </c>
      <c r="H40923" s="2">
        <v>5.2</v>
      </c>
      <c r="S40923" s="2">
        <f t="shared" si="641"/>
        <v>111.11580000000001</v>
      </c>
    </row>
    <row r="40924" spans="2:19" x14ac:dyDescent="0.3">
      <c r="B40924">
        <v>4.2</v>
      </c>
      <c r="H40924" s="2">
        <v>5.8</v>
      </c>
      <c r="S40924" s="2">
        <f t="shared" si="641"/>
        <v>84.364800000000017</v>
      </c>
    </row>
    <row r="40925" spans="2:19" x14ac:dyDescent="0.3">
      <c r="B40925">
        <v>5.7</v>
      </c>
      <c r="H40925" s="2">
        <v>5.2</v>
      </c>
      <c r="S40925" s="2">
        <f t="shared" si="641"/>
        <v>117.06719999999999</v>
      </c>
    </row>
    <row r="40926" spans="2:19" x14ac:dyDescent="0.3">
      <c r="B40926">
        <v>5.2</v>
      </c>
      <c r="H40926" s="2">
        <v>5.3</v>
      </c>
      <c r="S40926" s="2">
        <f t="shared" si="641"/>
        <v>84.364800000000017</v>
      </c>
    </row>
    <row r="40927" spans="2:19" x14ac:dyDescent="0.3">
      <c r="B40927">
        <v>5.8</v>
      </c>
      <c r="H40927" s="2">
        <v>6.2</v>
      </c>
      <c r="S40927" s="2">
        <f t="shared" si="641"/>
        <v>89.326199999999986</v>
      </c>
    </row>
    <row r="40928" spans="2:19" x14ac:dyDescent="0.3">
      <c r="B40928">
        <v>5.2</v>
      </c>
      <c r="H40928" s="2">
        <v>6.5</v>
      </c>
      <c r="S40928" s="2">
        <f t="shared" si="641"/>
        <v>142.99680000000001</v>
      </c>
    </row>
    <row r="40929" spans="2:19" x14ac:dyDescent="0.3">
      <c r="B40929">
        <v>5.3</v>
      </c>
      <c r="H40929" s="2">
        <v>6.3</v>
      </c>
      <c r="S40929" s="2">
        <f t="shared" si="641"/>
        <v>164.77500000000001</v>
      </c>
    </row>
    <row r="40930" spans="2:19" x14ac:dyDescent="0.3">
      <c r="B40930">
        <v>6.2</v>
      </c>
      <c r="H40930" s="2">
        <v>5.4</v>
      </c>
      <c r="S40930" s="2">
        <f t="shared" si="641"/>
        <v>150.02819999999997</v>
      </c>
    </row>
    <row r="40931" spans="2:19" x14ac:dyDescent="0.3">
      <c r="B40931">
        <v>6.5</v>
      </c>
      <c r="H40931" s="2">
        <v>5</v>
      </c>
      <c r="S40931" s="2">
        <f t="shared" si="641"/>
        <v>94.478400000000008</v>
      </c>
    </row>
    <row r="40932" spans="2:19" x14ac:dyDescent="0.3">
      <c r="B40932">
        <v>6.3</v>
      </c>
      <c r="H40932" s="2">
        <v>6.7</v>
      </c>
      <c r="S40932" s="2">
        <f t="shared" si="641"/>
        <v>75</v>
      </c>
    </row>
    <row r="40933" spans="2:19" x14ac:dyDescent="0.3">
      <c r="B40933">
        <v>5.4</v>
      </c>
      <c r="H40933" s="2">
        <v>6.5</v>
      </c>
      <c r="S40933" s="2">
        <f t="shared" si="641"/>
        <v>180.45780000000002</v>
      </c>
    </row>
    <row r="40934" spans="2:19" x14ac:dyDescent="0.3">
      <c r="B40934">
        <v>5</v>
      </c>
      <c r="H40934" s="2">
        <v>5.7</v>
      </c>
      <c r="S40934" s="2">
        <f t="shared" si="641"/>
        <v>164.77500000000001</v>
      </c>
    </row>
    <row r="40935" spans="2:19" x14ac:dyDescent="0.3">
      <c r="B40935">
        <v>6.7</v>
      </c>
      <c r="H40935" s="2">
        <v>6.1</v>
      </c>
      <c r="S40935" s="2">
        <f t="shared" si="641"/>
        <v>111.11580000000001</v>
      </c>
    </row>
    <row r="40936" spans="2:19" x14ac:dyDescent="0.3">
      <c r="B40936">
        <v>6.5</v>
      </c>
      <c r="H40936" s="2">
        <v>6.3</v>
      </c>
      <c r="S40936" s="2">
        <f t="shared" si="641"/>
        <v>136.18859999999995</v>
      </c>
    </row>
    <row r="40937" spans="2:19" x14ac:dyDescent="0.3">
      <c r="B40937">
        <v>5.7</v>
      </c>
      <c r="H40937" s="2">
        <v>4.8</v>
      </c>
      <c r="S40937" s="2">
        <f t="shared" si="641"/>
        <v>150.02819999999997</v>
      </c>
    </row>
    <row r="40938" spans="2:19" x14ac:dyDescent="0.3">
      <c r="B40938">
        <v>6.1</v>
      </c>
      <c r="H40938" s="2">
        <v>6.5</v>
      </c>
      <c r="S40938" s="2">
        <f t="shared" si="641"/>
        <v>66.355199999999996</v>
      </c>
    </row>
    <row r="40939" spans="2:19" x14ac:dyDescent="0.3">
      <c r="B40939">
        <v>6.3</v>
      </c>
      <c r="H40939" s="2">
        <v>6.9</v>
      </c>
      <c r="S40939" s="2">
        <f t="shared" si="641"/>
        <v>164.77500000000001</v>
      </c>
    </row>
    <row r="40940" spans="2:19" x14ac:dyDescent="0.3">
      <c r="B40940">
        <v>4.8</v>
      </c>
      <c r="H40940" s="2">
        <v>5.5</v>
      </c>
      <c r="S40940" s="2">
        <f t="shared" si="641"/>
        <v>197.10540000000003</v>
      </c>
    </row>
    <row r="40941" spans="2:19" x14ac:dyDescent="0.3">
      <c r="B40941">
        <v>6.5</v>
      </c>
      <c r="H40941" s="2">
        <v>6.8</v>
      </c>
      <c r="S40941" s="2">
        <f t="shared" si="641"/>
        <v>99.825000000000003</v>
      </c>
    </row>
    <row r="40942" spans="2:19" x14ac:dyDescent="0.3">
      <c r="B40942">
        <v>6.9</v>
      </c>
      <c r="H40942" s="2">
        <v>5.5</v>
      </c>
      <c r="S40942" s="2">
        <f t="shared" si="641"/>
        <v>188.65919999999997</v>
      </c>
    </row>
    <row r="40943" spans="2:19" x14ac:dyDescent="0.3">
      <c r="B40943">
        <v>5.5</v>
      </c>
      <c r="H40943" s="2">
        <v>6</v>
      </c>
      <c r="S40943" s="2">
        <f t="shared" si="641"/>
        <v>99.825000000000003</v>
      </c>
    </row>
    <row r="40944" spans="2:19" x14ac:dyDescent="0.3">
      <c r="B40944">
        <v>6.8</v>
      </c>
      <c r="H40944" s="2">
        <v>5.0999999999999996</v>
      </c>
      <c r="S40944" s="2">
        <f t="shared" si="641"/>
        <v>129.6</v>
      </c>
    </row>
    <row r="40945" spans="2:19" x14ac:dyDescent="0.3">
      <c r="B40945">
        <v>5.5</v>
      </c>
      <c r="H40945" s="2">
        <v>6.1</v>
      </c>
      <c r="S40945" s="2">
        <f t="shared" si="641"/>
        <v>79.590599999999981</v>
      </c>
    </row>
    <row r="40946" spans="2:19" x14ac:dyDescent="0.3">
      <c r="B40946">
        <v>6</v>
      </c>
      <c r="H40946" s="2">
        <v>6.5</v>
      </c>
      <c r="S40946" s="2">
        <f t="shared" si="641"/>
        <v>136.18859999999995</v>
      </c>
    </row>
    <row r="40947" spans="2:19" x14ac:dyDescent="0.3">
      <c r="B40947">
        <v>5.0999999999999996</v>
      </c>
      <c r="H40947" s="2">
        <v>6.3</v>
      </c>
      <c r="S40947" s="2">
        <f t="shared" si="641"/>
        <v>164.77500000000001</v>
      </c>
    </row>
    <row r="40948" spans="2:19" x14ac:dyDescent="0.3">
      <c r="B40948">
        <v>6.1</v>
      </c>
      <c r="H40948" s="2">
        <v>4.8</v>
      </c>
      <c r="S40948" s="2">
        <f t="shared" si="641"/>
        <v>150.02819999999997</v>
      </c>
    </row>
    <row r="40949" spans="2:19" x14ac:dyDescent="0.3">
      <c r="B40949">
        <v>6.5</v>
      </c>
      <c r="H40949" s="2">
        <v>5.8</v>
      </c>
      <c r="S40949" s="2">
        <f t="shared" si="641"/>
        <v>66.355199999999996</v>
      </c>
    </row>
    <row r="40950" spans="2:19" x14ac:dyDescent="0.3">
      <c r="B40950">
        <v>6.3</v>
      </c>
      <c r="H40950" s="2">
        <v>4.8</v>
      </c>
      <c r="S40950" s="2">
        <f t="shared" si="641"/>
        <v>117.06719999999999</v>
      </c>
    </row>
    <row r="40951" spans="2:19" x14ac:dyDescent="0.3">
      <c r="B40951">
        <v>4.8</v>
      </c>
      <c r="H40951" s="2">
        <v>3.6</v>
      </c>
      <c r="S40951" s="2">
        <f t="shared" si="641"/>
        <v>66.355199999999996</v>
      </c>
    </row>
    <row r="40952" spans="2:19" x14ac:dyDescent="0.3">
      <c r="B40952">
        <v>5.8</v>
      </c>
      <c r="H40952" s="2">
        <v>3.3</v>
      </c>
      <c r="S40952" s="2">
        <f t="shared" si="641"/>
        <v>27.993600000000004</v>
      </c>
    </row>
    <row r="40953" spans="2:19" x14ac:dyDescent="0.3">
      <c r="B40953">
        <v>4.8</v>
      </c>
      <c r="H40953" s="2">
        <v>2.6</v>
      </c>
      <c r="S40953" s="2">
        <f t="shared" si="641"/>
        <v>21.562199999999997</v>
      </c>
    </row>
    <row r="40954" spans="2:19" x14ac:dyDescent="0.3">
      <c r="B40954">
        <v>3.6</v>
      </c>
      <c r="H40954" s="2">
        <v>3.1</v>
      </c>
      <c r="S40954" s="2">
        <f t="shared" si="641"/>
        <v>10.545600000000002</v>
      </c>
    </row>
    <row r="40955" spans="2:19" x14ac:dyDescent="0.3">
      <c r="B40955">
        <v>3.3</v>
      </c>
      <c r="H40955" s="2">
        <v>3.1</v>
      </c>
      <c r="S40955" s="2">
        <f t="shared" si="641"/>
        <v>17.874600000000001</v>
      </c>
    </row>
    <row r="40956" spans="2:19" x14ac:dyDescent="0.3">
      <c r="B40956">
        <v>2.6</v>
      </c>
      <c r="H40956" s="2">
        <v>3.1</v>
      </c>
      <c r="S40956" s="2">
        <f t="shared" si="641"/>
        <v>17.874600000000001</v>
      </c>
    </row>
    <row r="40957" spans="2:19" x14ac:dyDescent="0.3">
      <c r="B40957">
        <v>3.1</v>
      </c>
      <c r="H40957" s="2">
        <v>2.7</v>
      </c>
      <c r="S40957" s="2">
        <f t="shared" si="641"/>
        <v>17.874600000000001</v>
      </c>
    </row>
    <row r="40958" spans="2:19" x14ac:dyDescent="0.3">
      <c r="B40958">
        <v>3.1</v>
      </c>
      <c r="H40958" s="2">
        <v>1.8</v>
      </c>
      <c r="S40958" s="2">
        <f t="shared" si="641"/>
        <v>11.809800000000001</v>
      </c>
    </row>
    <row r="40959" spans="2:19" x14ac:dyDescent="0.3">
      <c r="B40959">
        <v>3.1</v>
      </c>
      <c r="H40959" s="2">
        <v>1.4</v>
      </c>
      <c r="S40959" s="2">
        <f t="shared" si="641"/>
        <v>3.4992000000000005</v>
      </c>
    </row>
    <row r="40960" spans="2:19" x14ac:dyDescent="0.3">
      <c r="B40960">
        <v>2.7</v>
      </c>
      <c r="H40960" s="2">
        <v>2.8</v>
      </c>
      <c r="S40960" s="2">
        <f t="shared" si="641"/>
        <v>1.6463999999999996</v>
      </c>
    </row>
    <row r="40961" spans="2:19" x14ac:dyDescent="0.3">
      <c r="B40961">
        <v>1.8</v>
      </c>
      <c r="H40961" s="2">
        <v>3.8</v>
      </c>
      <c r="S40961" s="2">
        <f t="shared" si="641"/>
        <v>13.171199999999997</v>
      </c>
    </row>
    <row r="40962" spans="2:19" x14ac:dyDescent="0.3">
      <c r="B40962">
        <v>1.4</v>
      </c>
      <c r="H40962" s="2">
        <v>4.3</v>
      </c>
      <c r="S40962" s="2">
        <f t="shared" si="641"/>
        <v>32.923199999999994</v>
      </c>
    </row>
    <row r="40963" spans="2:19" x14ac:dyDescent="0.3">
      <c r="B40963">
        <v>2.8</v>
      </c>
      <c r="H40963" s="2">
        <v>4.3</v>
      </c>
      <c r="S40963" s="2">
        <f t="shared" ref="S40963:S41026" si="642">0.5*1.2*B40965^3</f>
        <v>47.704199999999993</v>
      </c>
    </row>
    <row r="40964" spans="2:19" x14ac:dyDescent="0.3">
      <c r="B40964">
        <v>3.8</v>
      </c>
      <c r="H40964" s="2">
        <v>3.6</v>
      </c>
      <c r="S40964" s="2">
        <f t="shared" si="642"/>
        <v>47.704199999999993</v>
      </c>
    </row>
    <row r="40965" spans="2:19" x14ac:dyDescent="0.3">
      <c r="B40965">
        <v>4.3</v>
      </c>
      <c r="H40965" s="2">
        <v>4.3</v>
      </c>
      <c r="S40965" s="2">
        <f t="shared" si="642"/>
        <v>27.993600000000004</v>
      </c>
    </row>
    <row r="40966" spans="2:19" x14ac:dyDescent="0.3">
      <c r="B40966">
        <v>4.3</v>
      </c>
      <c r="H40966" s="2">
        <v>4.5</v>
      </c>
      <c r="S40966" s="2">
        <f t="shared" si="642"/>
        <v>47.704199999999993</v>
      </c>
    </row>
    <row r="40967" spans="2:19" x14ac:dyDescent="0.3">
      <c r="B40967">
        <v>3.6</v>
      </c>
      <c r="H40967" s="2">
        <v>5.0999999999999996</v>
      </c>
      <c r="S40967" s="2">
        <f t="shared" si="642"/>
        <v>54.674999999999997</v>
      </c>
    </row>
    <row r="40968" spans="2:19" x14ac:dyDescent="0.3">
      <c r="B40968">
        <v>4.3</v>
      </c>
      <c r="H40968" s="2">
        <v>5.0999999999999996</v>
      </c>
      <c r="S40968" s="2">
        <f t="shared" si="642"/>
        <v>79.590599999999981</v>
      </c>
    </row>
    <row r="40969" spans="2:19" x14ac:dyDescent="0.3">
      <c r="B40969">
        <v>4.5</v>
      </c>
      <c r="H40969" s="2">
        <v>4.2</v>
      </c>
      <c r="S40969" s="2">
        <f t="shared" si="642"/>
        <v>79.590599999999981</v>
      </c>
    </row>
    <row r="40970" spans="2:19" x14ac:dyDescent="0.3">
      <c r="B40970">
        <v>5.0999999999999996</v>
      </c>
      <c r="H40970" s="2">
        <v>4.5</v>
      </c>
      <c r="S40970" s="2">
        <f t="shared" si="642"/>
        <v>44.452800000000003</v>
      </c>
    </row>
    <row r="40971" spans="2:19" x14ac:dyDescent="0.3">
      <c r="B40971">
        <v>5.0999999999999996</v>
      </c>
      <c r="H40971" s="2">
        <v>4.3</v>
      </c>
      <c r="S40971" s="2">
        <f t="shared" si="642"/>
        <v>54.674999999999997</v>
      </c>
    </row>
    <row r="40972" spans="2:19" x14ac:dyDescent="0.3">
      <c r="B40972">
        <v>4.2</v>
      </c>
      <c r="H40972" s="2">
        <v>6.3</v>
      </c>
      <c r="S40972" s="2">
        <f t="shared" si="642"/>
        <v>47.704199999999993</v>
      </c>
    </row>
    <row r="40973" spans="2:19" x14ac:dyDescent="0.3">
      <c r="B40973">
        <v>4.5</v>
      </c>
      <c r="H40973" s="2">
        <v>6.6</v>
      </c>
      <c r="S40973" s="2">
        <f t="shared" si="642"/>
        <v>150.02819999999997</v>
      </c>
    </row>
    <row r="40974" spans="2:19" x14ac:dyDescent="0.3">
      <c r="B40974">
        <v>4.3</v>
      </c>
      <c r="H40974" s="2">
        <v>5.0999999999999996</v>
      </c>
      <c r="S40974" s="2">
        <f t="shared" si="642"/>
        <v>172.49759999999998</v>
      </c>
    </row>
    <row r="40975" spans="2:19" x14ac:dyDescent="0.3">
      <c r="B40975">
        <v>6.3</v>
      </c>
      <c r="H40975" s="2">
        <v>6.1</v>
      </c>
      <c r="S40975" s="2">
        <f t="shared" si="642"/>
        <v>79.590599999999981</v>
      </c>
    </row>
    <row r="40976" spans="2:19" x14ac:dyDescent="0.3">
      <c r="B40976">
        <v>6.6</v>
      </c>
      <c r="H40976" s="2">
        <v>5.0999999999999996</v>
      </c>
      <c r="S40976" s="2">
        <f t="shared" si="642"/>
        <v>136.18859999999995</v>
      </c>
    </row>
    <row r="40977" spans="2:19" x14ac:dyDescent="0.3">
      <c r="B40977">
        <v>5.0999999999999996</v>
      </c>
      <c r="H40977" s="2">
        <v>5.2</v>
      </c>
      <c r="S40977" s="2">
        <f t="shared" si="642"/>
        <v>79.590599999999981</v>
      </c>
    </row>
    <row r="40978" spans="2:19" x14ac:dyDescent="0.3">
      <c r="B40978">
        <v>6.1</v>
      </c>
      <c r="H40978" s="2">
        <v>6.1</v>
      </c>
      <c r="S40978" s="2">
        <f t="shared" si="642"/>
        <v>84.364800000000017</v>
      </c>
    </row>
    <row r="40979" spans="2:19" x14ac:dyDescent="0.3">
      <c r="B40979">
        <v>5.0999999999999996</v>
      </c>
      <c r="H40979" s="2">
        <v>5.6</v>
      </c>
      <c r="S40979" s="2">
        <f t="shared" si="642"/>
        <v>136.18859999999995</v>
      </c>
    </row>
    <row r="40980" spans="2:19" x14ac:dyDescent="0.3">
      <c r="B40980">
        <v>5.2</v>
      </c>
      <c r="H40980" s="2">
        <v>6.3</v>
      </c>
      <c r="S40980" s="2">
        <f t="shared" si="642"/>
        <v>105.36959999999998</v>
      </c>
    </row>
    <row r="40981" spans="2:19" x14ac:dyDescent="0.3">
      <c r="B40981">
        <v>6.1</v>
      </c>
      <c r="H40981" s="2">
        <v>6.7</v>
      </c>
      <c r="S40981" s="2">
        <f t="shared" si="642"/>
        <v>150.02819999999997</v>
      </c>
    </row>
    <row r="40982" spans="2:19" x14ac:dyDescent="0.3">
      <c r="B40982">
        <v>5.6</v>
      </c>
      <c r="H40982" s="2">
        <v>5.6</v>
      </c>
      <c r="S40982" s="2">
        <f t="shared" si="642"/>
        <v>180.45780000000002</v>
      </c>
    </row>
    <row r="40983" spans="2:19" x14ac:dyDescent="0.3">
      <c r="B40983">
        <v>6.3</v>
      </c>
      <c r="H40983" s="2">
        <v>6.8</v>
      </c>
      <c r="S40983" s="2">
        <f t="shared" si="642"/>
        <v>105.36959999999998</v>
      </c>
    </row>
    <row r="40984" spans="2:19" x14ac:dyDescent="0.3">
      <c r="B40984">
        <v>6.7</v>
      </c>
      <c r="H40984" s="2">
        <v>8.9</v>
      </c>
      <c r="S40984" s="2">
        <f t="shared" si="642"/>
        <v>188.65919999999997</v>
      </c>
    </row>
    <row r="40985" spans="2:19" x14ac:dyDescent="0.3">
      <c r="B40985">
        <v>5.6</v>
      </c>
      <c r="H40985" s="2">
        <v>8.1999999999999993</v>
      </c>
      <c r="S40985" s="2">
        <f t="shared" si="642"/>
        <v>422.98140000000001</v>
      </c>
    </row>
    <row r="40986" spans="2:19" x14ac:dyDescent="0.3">
      <c r="B40986">
        <v>6.8</v>
      </c>
      <c r="H40986" s="2">
        <v>7.5</v>
      </c>
      <c r="S40986" s="2">
        <f t="shared" si="642"/>
        <v>330.82079999999996</v>
      </c>
    </row>
    <row r="40987" spans="2:19" x14ac:dyDescent="0.3">
      <c r="B40987">
        <v>8.9</v>
      </c>
      <c r="H40987" s="2">
        <v>6</v>
      </c>
      <c r="S40987" s="2">
        <f t="shared" si="642"/>
        <v>253.125</v>
      </c>
    </row>
    <row r="40988" spans="2:19" x14ac:dyDescent="0.3">
      <c r="B40988">
        <v>8.1999999999999993</v>
      </c>
      <c r="H40988" s="2">
        <v>5.7</v>
      </c>
      <c r="S40988" s="2">
        <f t="shared" si="642"/>
        <v>129.6</v>
      </c>
    </row>
    <row r="40989" spans="2:19" x14ac:dyDescent="0.3">
      <c r="B40989">
        <v>7.5</v>
      </c>
      <c r="H40989" s="2">
        <v>5.5</v>
      </c>
      <c r="S40989" s="2">
        <f t="shared" si="642"/>
        <v>111.11580000000001</v>
      </c>
    </row>
    <row r="40990" spans="2:19" x14ac:dyDescent="0.3">
      <c r="B40990">
        <v>6</v>
      </c>
      <c r="H40990" s="2">
        <v>5.2</v>
      </c>
      <c r="S40990" s="2">
        <f t="shared" si="642"/>
        <v>99.825000000000003</v>
      </c>
    </row>
    <row r="40991" spans="2:19" x14ac:dyDescent="0.3">
      <c r="B40991">
        <v>5.7</v>
      </c>
      <c r="H40991" s="2">
        <v>5.2</v>
      </c>
      <c r="S40991" s="2">
        <f t="shared" si="642"/>
        <v>84.364800000000017</v>
      </c>
    </row>
    <row r="40992" spans="2:19" x14ac:dyDescent="0.3">
      <c r="B40992">
        <v>5.5</v>
      </c>
      <c r="H40992" s="2">
        <v>5.4</v>
      </c>
      <c r="S40992" s="2">
        <f t="shared" si="642"/>
        <v>84.364800000000017</v>
      </c>
    </row>
    <row r="40993" spans="2:19" x14ac:dyDescent="0.3">
      <c r="B40993">
        <v>5.2</v>
      </c>
      <c r="H40993" s="2">
        <v>6.7</v>
      </c>
      <c r="S40993" s="2">
        <f t="shared" si="642"/>
        <v>94.478400000000008</v>
      </c>
    </row>
    <row r="40994" spans="2:19" x14ac:dyDescent="0.3">
      <c r="B40994">
        <v>5.2</v>
      </c>
      <c r="H40994" s="2">
        <v>5.2</v>
      </c>
      <c r="S40994" s="2">
        <f t="shared" si="642"/>
        <v>180.45780000000002</v>
      </c>
    </row>
    <row r="40995" spans="2:19" x14ac:dyDescent="0.3">
      <c r="B40995">
        <v>5.4</v>
      </c>
      <c r="H40995" s="2">
        <v>4.8</v>
      </c>
      <c r="S40995" s="2">
        <f t="shared" si="642"/>
        <v>84.364800000000017</v>
      </c>
    </row>
    <row r="40996" spans="2:19" x14ac:dyDescent="0.3">
      <c r="B40996">
        <v>6.7</v>
      </c>
      <c r="H40996" s="2">
        <v>5</v>
      </c>
      <c r="S40996" s="2">
        <f t="shared" si="642"/>
        <v>66.355199999999996</v>
      </c>
    </row>
    <row r="40997" spans="2:19" x14ac:dyDescent="0.3">
      <c r="B40997">
        <v>5.2</v>
      </c>
      <c r="H40997" s="2">
        <v>4.9000000000000004</v>
      </c>
      <c r="S40997" s="2">
        <f t="shared" si="642"/>
        <v>75</v>
      </c>
    </row>
    <row r="40998" spans="2:19" x14ac:dyDescent="0.3">
      <c r="B40998">
        <v>4.8</v>
      </c>
      <c r="H40998" s="2">
        <v>4.0999999999999996</v>
      </c>
      <c r="S40998" s="2">
        <f t="shared" si="642"/>
        <v>70.589400000000012</v>
      </c>
    </row>
    <row r="40999" spans="2:19" x14ac:dyDescent="0.3">
      <c r="B40999">
        <v>5</v>
      </c>
      <c r="H40999" s="2">
        <v>3.7</v>
      </c>
      <c r="S40999" s="2">
        <f t="shared" si="642"/>
        <v>41.352599999999995</v>
      </c>
    </row>
    <row r="41000" spans="2:19" x14ac:dyDescent="0.3">
      <c r="B41000">
        <v>4.9000000000000004</v>
      </c>
      <c r="H41000" s="2">
        <v>3.7</v>
      </c>
      <c r="S41000" s="2">
        <f t="shared" si="642"/>
        <v>30.391800000000003</v>
      </c>
    </row>
    <row r="41001" spans="2:19" x14ac:dyDescent="0.3">
      <c r="B41001">
        <v>4.0999999999999996</v>
      </c>
      <c r="H41001" s="2">
        <v>3.6</v>
      </c>
      <c r="S41001" s="2">
        <f t="shared" si="642"/>
        <v>30.391800000000003</v>
      </c>
    </row>
    <row r="41002" spans="2:19" x14ac:dyDescent="0.3">
      <c r="B41002">
        <v>3.7</v>
      </c>
      <c r="H41002" s="2">
        <v>3.5</v>
      </c>
      <c r="S41002" s="2">
        <f t="shared" si="642"/>
        <v>27.993600000000004</v>
      </c>
    </row>
    <row r="41003" spans="2:19" x14ac:dyDescent="0.3">
      <c r="B41003">
        <v>3.7</v>
      </c>
      <c r="H41003" s="2">
        <v>3.1</v>
      </c>
      <c r="S41003" s="2">
        <f t="shared" si="642"/>
        <v>25.724999999999998</v>
      </c>
    </row>
    <row r="41004" spans="2:19" x14ac:dyDescent="0.3">
      <c r="B41004">
        <v>3.6</v>
      </c>
      <c r="H41004" s="2">
        <v>2.7</v>
      </c>
      <c r="S41004" s="2">
        <f t="shared" si="642"/>
        <v>17.874600000000001</v>
      </c>
    </row>
    <row r="41005" spans="2:19" x14ac:dyDescent="0.3">
      <c r="B41005">
        <v>3.5</v>
      </c>
      <c r="H41005" s="2">
        <v>3.6</v>
      </c>
      <c r="S41005" s="2">
        <f t="shared" si="642"/>
        <v>11.809800000000001</v>
      </c>
    </row>
    <row r="41006" spans="2:19" x14ac:dyDescent="0.3">
      <c r="B41006">
        <v>3.1</v>
      </c>
      <c r="H41006" s="2">
        <v>4.5</v>
      </c>
      <c r="S41006" s="2">
        <f t="shared" si="642"/>
        <v>27.993600000000004</v>
      </c>
    </row>
    <row r="41007" spans="2:19" x14ac:dyDescent="0.3">
      <c r="B41007">
        <v>2.7</v>
      </c>
      <c r="H41007" s="2">
        <v>5</v>
      </c>
      <c r="S41007" s="2">
        <f t="shared" si="642"/>
        <v>54.674999999999997</v>
      </c>
    </row>
    <row r="41008" spans="2:19" x14ac:dyDescent="0.3">
      <c r="B41008">
        <v>3.6</v>
      </c>
      <c r="H41008" s="2">
        <v>4.4000000000000004</v>
      </c>
      <c r="S41008" s="2">
        <f t="shared" si="642"/>
        <v>75</v>
      </c>
    </row>
    <row r="41009" spans="2:19" x14ac:dyDescent="0.3">
      <c r="B41009">
        <v>4.5</v>
      </c>
      <c r="H41009" s="2">
        <v>5.2</v>
      </c>
      <c r="S41009" s="2">
        <f t="shared" si="642"/>
        <v>51.110400000000013</v>
      </c>
    </row>
    <row r="41010" spans="2:19" x14ac:dyDescent="0.3">
      <c r="B41010">
        <v>5</v>
      </c>
      <c r="H41010" s="2">
        <v>4.4000000000000004</v>
      </c>
      <c r="S41010" s="2">
        <f t="shared" si="642"/>
        <v>84.364800000000017</v>
      </c>
    </row>
    <row r="41011" spans="2:19" x14ac:dyDescent="0.3">
      <c r="B41011">
        <v>4.4000000000000004</v>
      </c>
      <c r="H41011" s="2">
        <v>5.9</v>
      </c>
      <c r="S41011" s="2">
        <f t="shared" si="642"/>
        <v>51.110400000000013</v>
      </c>
    </row>
    <row r="41012" spans="2:19" x14ac:dyDescent="0.3">
      <c r="B41012">
        <v>5.2</v>
      </c>
      <c r="H41012" s="2">
        <v>6.2</v>
      </c>
      <c r="S41012" s="2">
        <f t="shared" si="642"/>
        <v>123.2274</v>
      </c>
    </row>
    <row r="41013" spans="2:19" x14ac:dyDescent="0.3">
      <c r="B41013">
        <v>4.4000000000000004</v>
      </c>
      <c r="H41013" s="2">
        <v>5.7</v>
      </c>
      <c r="S41013" s="2">
        <f t="shared" si="642"/>
        <v>142.99680000000001</v>
      </c>
    </row>
    <row r="41014" spans="2:19" x14ac:dyDescent="0.3">
      <c r="B41014">
        <v>5.9</v>
      </c>
      <c r="H41014" s="2">
        <v>5.8</v>
      </c>
      <c r="S41014" s="2">
        <f t="shared" si="642"/>
        <v>111.11580000000001</v>
      </c>
    </row>
    <row r="41015" spans="2:19" x14ac:dyDescent="0.3">
      <c r="B41015">
        <v>6.2</v>
      </c>
      <c r="H41015" s="2">
        <v>6.2</v>
      </c>
      <c r="S41015" s="2">
        <f t="shared" si="642"/>
        <v>117.06719999999999</v>
      </c>
    </row>
    <row r="41016" spans="2:19" x14ac:dyDescent="0.3">
      <c r="B41016">
        <v>5.7</v>
      </c>
      <c r="H41016" s="2">
        <v>5.7</v>
      </c>
      <c r="S41016" s="2">
        <f t="shared" si="642"/>
        <v>142.99680000000001</v>
      </c>
    </row>
    <row r="41017" spans="2:19" x14ac:dyDescent="0.3">
      <c r="B41017">
        <v>5.8</v>
      </c>
      <c r="H41017" s="2">
        <v>6.8</v>
      </c>
      <c r="S41017" s="2">
        <f t="shared" si="642"/>
        <v>111.11580000000001</v>
      </c>
    </row>
    <row r="41018" spans="2:19" x14ac:dyDescent="0.3">
      <c r="B41018">
        <v>6.2</v>
      </c>
      <c r="H41018" s="2">
        <v>6.1</v>
      </c>
      <c r="S41018" s="2">
        <f t="shared" si="642"/>
        <v>188.65919999999997</v>
      </c>
    </row>
    <row r="41019" spans="2:19" x14ac:dyDescent="0.3">
      <c r="B41019">
        <v>5.7</v>
      </c>
      <c r="H41019" s="2">
        <v>6.2</v>
      </c>
      <c r="S41019" s="2">
        <f t="shared" si="642"/>
        <v>136.18859999999995</v>
      </c>
    </row>
    <row r="41020" spans="2:19" x14ac:dyDescent="0.3">
      <c r="B41020">
        <v>6.8</v>
      </c>
      <c r="H41020" s="2">
        <v>8.8000000000000007</v>
      </c>
      <c r="S41020" s="2">
        <f t="shared" si="642"/>
        <v>142.99680000000001</v>
      </c>
    </row>
    <row r="41021" spans="2:19" x14ac:dyDescent="0.3">
      <c r="B41021">
        <v>6.1</v>
      </c>
      <c r="H41021" s="2">
        <v>9.1999999999999993</v>
      </c>
      <c r="S41021" s="2">
        <f t="shared" si="642"/>
        <v>408.8832000000001</v>
      </c>
    </row>
    <row r="41022" spans="2:19" x14ac:dyDescent="0.3">
      <c r="B41022">
        <v>6.2</v>
      </c>
      <c r="H41022" s="2">
        <v>11.4</v>
      </c>
      <c r="S41022" s="2">
        <f t="shared" si="642"/>
        <v>467.21279999999985</v>
      </c>
    </row>
    <row r="41023" spans="2:19" x14ac:dyDescent="0.3">
      <c r="B41023">
        <v>8.8000000000000007</v>
      </c>
      <c r="H41023" s="2">
        <v>11</v>
      </c>
      <c r="S41023" s="2">
        <f t="shared" si="642"/>
        <v>888.92640000000006</v>
      </c>
    </row>
    <row r="41024" spans="2:19" x14ac:dyDescent="0.3">
      <c r="B41024">
        <v>9.1999999999999993</v>
      </c>
      <c r="H41024" s="2">
        <v>10</v>
      </c>
      <c r="S41024" s="2">
        <f t="shared" si="642"/>
        <v>798.6</v>
      </c>
    </row>
    <row r="41025" spans="2:19" x14ac:dyDescent="0.3">
      <c r="B41025">
        <v>11.4</v>
      </c>
      <c r="H41025" s="2">
        <v>8.9</v>
      </c>
      <c r="S41025" s="2">
        <f t="shared" si="642"/>
        <v>600</v>
      </c>
    </row>
    <row r="41026" spans="2:19" x14ac:dyDescent="0.3">
      <c r="B41026">
        <v>11</v>
      </c>
      <c r="H41026" s="2">
        <v>10.1</v>
      </c>
      <c r="S41026" s="2">
        <f t="shared" si="642"/>
        <v>422.98140000000001</v>
      </c>
    </row>
    <row r="41027" spans="2:19" x14ac:dyDescent="0.3">
      <c r="B41027">
        <v>10</v>
      </c>
      <c r="H41027" s="2">
        <v>11.2</v>
      </c>
      <c r="S41027" s="2">
        <f t="shared" ref="S41027:S41090" si="643">0.5*1.2*B41029^3</f>
        <v>618.18059999999991</v>
      </c>
    </row>
    <row r="41028" spans="2:19" x14ac:dyDescent="0.3">
      <c r="B41028">
        <v>8.9</v>
      </c>
      <c r="H41028" s="2">
        <v>9.5</v>
      </c>
      <c r="S41028" s="2">
        <f t="shared" si="643"/>
        <v>842.95679999999982</v>
      </c>
    </row>
    <row r="41029" spans="2:19" x14ac:dyDescent="0.3">
      <c r="B41029">
        <v>10.1</v>
      </c>
      <c r="H41029" s="2">
        <v>10.9</v>
      </c>
      <c r="S41029" s="2">
        <f t="shared" si="643"/>
        <v>514.42499999999995</v>
      </c>
    </row>
    <row r="41030" spans="2:19" x14ac:dyDescent="0.3">
      <c r="B41030">
        <v>11.2</v>
      </c>
      <c r="H41030" s="2">
        <v>9.6999999999999993</v>
      </c>
      <c r="S41030" s="2">
        <f t="shared" si="643"/>
        <v>777.01739999999995</v>
      </c>
    </row>
    <row r="41031" spans="2:19" x14ac:dyDescent="0.3">
      <c r="B41031">
        <v>9.5</v>
      </c>
      <c r="H41031" s="2">
        <v>8.6999999999999993</v>
      </c>
      <c r="S41031" s="2">
        <f t="shared" si="643"/>
        <v>547.60379999999986</v>
      </c>
    </row>
    <row r="41032" spans="2:19" x14ac:dyDescent="0.3">
      <c r="B41032">
        <v>10.9</v>
      </c>
      <c r="H41032" s="2">
        <v>9.5</v>
      </c>
      <c r="S41032" s="2">
        <f t="shared" si="643"/>
        <v>395.10179999999986</v>
      </c>
    </row>
    <row r="41033" spans="2:19" x14ac:dyDescent="0.3">
      <c r="B41033">
        <v>9.6999999999999993</v>
      </c>
      <c r="H41033" s="2">
        <v>8.6999999999999993</v>
      </c>
      <c r="S41033" s="2">
        <f t="shared" si="643"/>
        <v>514.42499999999995</v>
      </c>
    </row>
    <row r="41034" spans="2:19" x14ac:dyDescent="0.3">
      <c r="B41034">
        <v>8.6999999999999993</v>
      </c>
      <c r="H41034" s="2">
        <v>10.9</v>
      </c>
      <c r="S41034" s="2">
        <f t="shared" si="643"/>
        <v>395.10179999999986</v>
      </c>
    </row>
    <row r="41035" spans="2:19" x14ac:dyDescent="0.3">
      <c r="B41035">
        <v>9.5</v>
      </c>
      <c r="H41035" s="2">
        <v>9.6</v>
      </c>
      <c r="S41035" s="2">
        <f t="shared" si="643"/>
        <v>777.01739999999995</v>
      </c>
    </row>
    <row r="41036" spans="2:19" x14ac:dyDescent="0.3">
      <c r="B41036">
        <v>8.6999999999999993</v>
      </c>
      <c r="H41036" s="2">
        <v>10.8</v>
      </c>
      <c r="S41036" s="2">
        <f t="shared" si="643"/>
        <v>530.84159999999997</v>
      </c>
    </row>
    <row r="41037" spans="2:19" x14ac:dyDescent="0.3">
      <c r="B41037">
        <v>10.9</v>
      </c>
      <c r="H41037" s="2">
        <v>12.1</v>
      </c>
      <c r="S41037" s="2">
        <f t="shared" si="643"/>
        <v>755.82720000000006</v>
      </c>
    </row>
    <row r="41038" spans="2:19" x14ac:dyDescent="0.3">
      <c r="B41038">
        <v>9.6</v>
      </c>
      <c r="H41038" s="2">
        <v>11.7</v>
      </c>
      <c r="S41038" s="2">
        <f t="shared" si="643"/>
        <v>1062.9366</v>
      </c>
    </row>
    <row r="41039" spans="2:19" x14ac:dyDescent="0.3">
      <c r="B41039">
        <v>10.8</v>
      </c>
      <c r="H41039" s="2">
        <v>11</v>
      </c>
      <c r="S41039" s="2">
        <f t="shared" si="643"/>
        <v>960.9677999999999</v>
      </c>
    </row>
    <row r="41040" spans="2:19" x14ac:dyDescent="0.3">
      <c r="B41040">
        <v>12.1</v>
      </c>
      <c r="H41040" s="2">
        <v>12</v>
      </c>
      <c r="S41040" s="2">
        <f t="shared" si="643"/>
        <v>798.6</v>
      </c>
    </row>
    <row r="41041" spans="2:19" x14ac:dyDescent="0.3">
      <c r="B41041">
        <v>11.7</v>
      </c>
      <c r="H41041" s="2">
        <v>12.5</v>
      </c>
      <c r="S41041" s="2">
        <f t="shared" si="643"/>
        <v>1036.8</v>
      </c>
    </row>
    <row r="41042" spans="2:19" x14ac:dyDescent="0.3">
      <c r="B41042">
        <v>11</v>
      </c>
      <c r="H41042" s="2">
        <v>10.8</v>
      </c>
      <c r="S41042" s="2">
        <f t="shared" si="643"/>
        <v>1171.875</v>
      </c>
    </row>
    <row r="41043" spans="2:19" x14ac:dyDescent="0.3">
      <c r="B41043">
        <v>12</v>
      </c>
      <c r="H41043" s="2">
        <v>12</v>
      </c>
      <c r="S41043" s="2">
        <f t="shared" si="643"/>
        <v>755.82720000000006</v>
      </c>
    </row>
    <row r="41044" spans="2:19" x14ac:dyDescent="0.3">
      <c r="B41044">
        <v>12.5</v>
      </c>
      <c r="H41044" s="2">
        <v>12.2</v>
      </c>
      <c r="S41044" s="2">
        <f t="shared" si="643"/>
        <v>1036.8</v>
      </c>
    </row>
    <row r="41045" spans="2:19" x14ac:dyDescent="0.3">
      <c r="B41045">
        <v>10.8</v>
      </c>
      <c r="H41045" s="2">
        <v>13</v>
      </c>
      <c r="S41045" s="2">
        <f t="shared" si="643"/>
        <v>1089.5087999999996</v>
      </c>
    </row>
    <row r="41046" spans="2:19" x14ac:dyDescent="0.3">
      <c r="B41046">
        <v>12</v>
      </c>
      <c r="H41046" s="2">
        <v>11.1</v>
      </c>
      <c r="S41046" s="2">
        <f t="shared" si="643"/>
        <v>1318.2</v>
      </c>
    </row>
    <row r="41047" spans="2:19" x14ac:dyDescent="0.3">
      <c r="B41047">
        <v>12.2</v>
      </c>
      <c r="H41047" s="2">
        <v>11.9</v>
      </c>
      <c r="S41047" s="2">
        <f t="shared" si="643"/>
        <v>820.57859999999994</v>
      </c>
    </row>
    <row r="41048" spans="2:19" x14ac:dyDescent="0.3">
      <c r="B41048">
        <v>13</v>
      </c>
      <c r="H41048" s="2">
        <v>13.9</v>
      </c>
      <c r="S41048" s="2">
        <f t="shared" si="643"/>
        <v>1011.0954</v>
      </c>
    </row>
    <row r="41049" spans="2:19" x14ac:dyDescent="0.3">
      <c r="B41049">
        <v>11.1</v>
      </c>
      <c r="H41049" s="2">
        <v>12.8</v>
      </c>
      <c r="S41049" s="2">
        <f t="shared" si="643"/>
        <v>1611.3714</v>
      </c>
    </row>
    <row r="41050" spans="2:19" x14ac:dyDescent="0.3">
      <c r="B41050">
        <v>11.9</v>
      </c>
      <c r="H41050" s="2">
        <v>12</v>
      </c>
      <c r="S41050" s="2">
        <f t="shared" si="643"/>
        <v>1258.2912000000003</v>
      </c>
    </row>
    <row r="41051" spans="2:19" x14ac:dyDescent="0.3">
      <c r="B41051">
        <v>13.9</v>
      </c>
      <c r="H41051" s="2">
        <v>10.5</v>
      </c>
      <c r="S41051" s="2">
        <f t="shared" si="643"/>
        <v>1036.8</v>
      </c>
    </row>
    <row r="41052" spans="2:19" x14ac:dyDescent="0.3">
      <c r="B41052">
        <v>12.8</v>
      </c>
      <c r="H41052" s="2">
        <v>10.3</v>
      </c>
      <c r="S41052" s="2">
        <f t="shared" si="643"/>
        <v>694.57499999999993</v>
      </c>
    </row>
    <row r="41053" spans="2:19" x14ac:dyDescent="0.3">
      <c r="B41053">
        <v>12</v>
      </c>
      <c r="H41053" s="2">
        <v>10.6</v>
      </c>
      <c r="S41053" s="2">
        <f t="shared" si="643"/>
        <v>655.63620000000014</v>
      </c>
    </row>
    <row r="41054" spans="2:19" x14ac:dyDescent="0.3">
      <c r="B41054">
        <v>10.5</v>
      </c>
      <c r="H41054" s="2">
        <v>8.4</v>
      </c>
      <c r="S41054" s="2">
        <f t="shared" si="643"/>
        <v>714.60959999999989</v>
      </c>
    </row>
    <row r="41055" spans="2:19" x14ac:dyDescent="0.3">
      <c r="B41055">
        <v>10.3</v>
      </c>
      <c r="H41055" s="2">
        <v>8.6</v>
      </c>
      <c r="S41055" s="2">
        <f t="shared" si="643"/>
        <v>355.62240000000003</v>
      </c>
    </row>
    <row r="41056" spans="2:19" x14ac:dyDescent="0.3">
      <c r="B41056">
        <v>10.6</v>
      </c>
      <c r="H41056" s="2">
        <v>10</v>
      </c>
      <c r="S41056" s="2">
        <f t="shared" si="643"/>
        <v>381.63359999999994</v>
      </c>
    </row>
    <row r="41057" spans="2:19" x14ac:dyDescent="0.3">
      <c r="B41057">
        <v>8.4</v>
      </c>
      <c r="H41057" s="2">
        <v>9.3000000000000007</v>
      </c>
      <c r="S41057" s="2">
        <f t="shared" si="643"/>
        <v>600</v>
      </c>
    </row>
    <row r="41058" spans="2:19" x14ac:dyDescent="0.3">
      <c r="B41058">
        <v>8.6</v>
      </c>
      <c r="H41058" s="2">
        <v>8.6</v>
      </c>
      <c r="S41058" s="2">
        <f t="shared" si="643"/>
        <v>482.6142000000001</v>
      </c>
    </row>
    <row r="41059" spans="2:19" x14ac:dyDescent="0.3">
      <c r="B41059">
        <v>10</v>
      </c>
      <c r="H41059" s="2">
        <v>8.6999999999999993</v>
      </c>
      <c r="S41059" s="2">
        <f t="shared" si="643"/>
        <v>381.63359999999994</v>
      </c>
    </row>
    <row r="41060" spans="2:19" x14ac:dyDescent="0.3">
      <c r="B41060">
        <v>9.3000000000000007</v>
      </c>
      <c r="H41060" s="2">
        <v>7.2</v>
      </c>
      <c r="S41060" s="2">
        <f t="shared" si="643"/>
        <v>395.10179999999986</v>
      </c>
    </row>
    <row r="41061" spans="2:19" x14ac:dyDescent="0.3">
      <c r="B41061">
        <v>8.6</v>
      </c>
      <c r="H41061" s="2">
        <v>8.3000000000000007</v>
      </c>
      <c r="S41061" s="2">
        <f t="shared" si="643"/>
        <v>223.94880000000003</v>
      </c>
    </row>
    <row r="41062" spans="2:19" x14ac:dyDescent="0.3">
      <c r="B41062">
        <v>8.6999999999999993</v>
      </c>
      <c r="H41062" s="2">
        <v>8.5</v>
      </c>
      <c r="S41062" s="2">
        <f t="shared" si="643"/>
        <v>343.07220000000007</v>
      </c>
    </row>
    <row r="41063" spans="2:19" x14ac:dyDescent="0.3">
      <c r="B41063">
        <v>7.2</v>
      </c>
      <c r="H41063" s="2">
        <v>8.3000000000000007</v>
      </c>
      <c r="S41063" s="2">
        <f t="shared" si="643"/>
        <v>368.47499999999997</v>
      </c>
    </row>
    <row r="41064" spans="2:19" x14ac:dyDescent="0.3">
      <c r="B41064">
        <v>8.3000000000000007</v>
      </c>
      <c r="H41064" s="2">
        <v>9.3000000000000007</v>
      </c>
      <c r="S41064" s="2">
        <f t="shared" si="643"/>
        <v>343.07220000000007</v>
      </c>
    </row>
    <row r="41065" spans="2:19" x14ac:dyDescent="0.3">
      <c r="B41065">
        <v>8.5</v>
      </c>
      <c r="H41065" s="2">
        <v>9.1999999999999993</v>
      </c>
      <c r="S41065" s="2">
        <f t="shared" si="643"/>
        <v>482.6142000000001</v>
      </c>
    </row>
    <row r="41066" spans="2:19" x14ac:dyDescent="0.3">
      <c r="B41066">
        <v>8.3000000000000007</v>
      </c>
      <c r="H41066" s="2">
        <v>10.199999999999999</v>
      </c>
      <c r="S41066" s="2">
        <f t="shared" si="643"/>
        <v>467.21279999999985</v>
      </c>
    </row>
    <row r="41067" spans="2:19" x14ac:dyDescent="0.3">
      <c r="B41067">
        <v>9.3000000000000007</v>
      </c>
      <c r="H41067" s="2">
        <v>9</v>
      </c>
      <c r="S41067" s="2">
        <f t="shared" si="643"/>
        <v>636.72479999999985</v>
      </c>
    </row>
    <row r="41068" spans="2:19" x14ac:dyDescent="0.3">
      <c r="B41068">
        <v>9.1999999999999993</v>
      </c>
      <c r="H41068" s="2">
        <v>8.9</v>
      </c>
      <c r="S41068" s="2">
        <f t="shared" si="643"/>
        <v>437.4</v>
      </c>
    </row>
    <row r="41069" spans="2:19" x14ac:dyDescent="0.3">
      <c r="B41069">
        <v>10.199999999999999</v>
      </c>
      <c r="H41069" s="2">
        <v>10.7</v>
      </c>
      <c r="S41069" s="2">
        <f t="shared" si="643"/>
        <v>422.98140000000001</v>
      </c>
    </row>
    <row r="41070" spans="2:19" x14ac:dyDescent="0.3">
      <c r="B41070">
        <v>9</v>
      </c>
      <c r="H41070" s="2">
        <v>8.6</v>
      </c>
      <c r="S41070" s="2">
        <f t="shared" si="643"/>
        <v>735.02579999999978</v>
      </c>
    </row>
    <row r="41071" spans="2:19" x14ac:dyDescent="0.3">
      <c r="B41071">
        <v>8.9</v>
      </c>
      <c r="H41071" s="2">
        <v>9</v>
      </c>
      <c r="S41071" s="2">
        <f t="shared" si="643"/>
        <v>381.63359999999994</v>
      </c>
    </row>
    <row r="41072" spans="2:19" x14ac:dyDescent="0.3">
      <c r="B41072">
        <v>10.7</v>
      </c>
      <c r="H41072" s="2">
        <v>8.4</v>
      </c>
      <c r="S41072" s="2">
        <f t="shared" si="643"/>
        <v>437.4</v>
      </c>
    </row>
    <row r="41073" spans="2:19" x14ac:dyDescent="0.3">
      <c r="B41073">
        <v>8.6</v>
      </c>
      <c r="H41073" s="2">
        <v>8.1</v>
      </c>
      <c r="S41073" s="2">
        <f t="shared" si="643"/>
        <v>355.62240000000003</v>
      </c>
    </row>
    <row r="41074" spans="2:19" x14ac:dyDescent="0.3">
      <c r="B41074">
        <v>9</v>
      </c>
      <c r="H41074" s="2">
        <v>7.4</v>
      </c>
      <c r="S41074" s="2">
        <f t="shared" si="643"/>
        <v>318.86459999999994</v>
      </c>
    </row>
    <row r="41075" spans="2:19" x14ac:dyDescent="0.3">
      <c r="B41075">
        <v>8.4</v>
      </c>
      <c r="H41075" s="2">
        <v>6.1</v>
      </c>
      <c r="S41075" s="2">
        <f t="shared" si="643"/>
        <v>243.13440000000003</v>
      </c>
    </row>
    <row r="41076" spans="2:19" x14ac:dyDescent="0.3">
      <c r="B41076">
        <v>8.1</v>
      </c>
      <c r="H41076" s="2">
        <v>7.4</v>
      </c>
      <c r="S41076" s="2">
        <f t="shared" si="643"/>
        <v>136.18859999999995</v>
      </c>
    </row>
    <row r="41077" spans="2:19" x14ac:dyDescent="0.3">
      <c r="B41077">
        <v>7.4</v>
      </c>
      <c r="H41077" s="2">
        <v>6.9</v>
      </c>
      <c r="S41077" s="2">
        <f t="shared" si="643"/>
        <v>243.13440000000003</v>
      </c>
    </row>
    <row r="41078" spans="2:19" x14ac:dyDescent="0.3">
      <c r="B41078">
        <v>6.1</v>
      </c>
      <c r="H41078" s="2">
        <v>7.7</v>
      </c>
      <c r="S41078" s="2">
        <f t="shared" si="643"/>
        <v>197.10540000000003</v>
      </c>
    </row>
    <row r="41079" spans="2:19" x14ac:dyDescent="0.3">
      <c r="B41079">
        <v>7.4</v>
      </c>
      <c r="H41079" s="2">
        <v>7.3</v>
      </c>
      <c r="S41079" s="2">
        <f t="shared" si="643"/>
        <v>273.91980000000001</v>
      </c>
    </row>
    <row r="41080" spans="2:19" x14ac:dyDescent="0.3">
      <c r="B41080">
        <v>6.9</v>
      </c>
      <c r="H41080" s="2">
        <v>7.5</v>
      </c>
      <c r="S41080" s="2">
        <f t="shared" si="643"/>
        <v>233.41019999999997</v>
      </c>
    </row>
    <row r="41081" spans="2:19" x14ac:dyDescent="0.3">
      <c r="B41081">
        <v>7.7</v>
      </c>
      <c r="H41081" s="2">
        <v>6.3</v>
      </c>
      <c r="S41081" s="2">
        <f t="shared" si="643"/>
        <v>253.125</v>
      </c>
    </row>
    <row r="41082" spans="2:19" x14ac:dyDescent="0.3">
      <c r="B41082">
        <v>7.3</v>
      </c>
      <c r="H41082" s="2">
        <v>6.7</v>
      </c>
      <c r="S41082" s="2">
        <f t="shared" si="643"/>
        <v>150.02819999999997</v>
      </c>
    </row>
    <row r="41083" spans="2:19" x14ac:dyDescent="0.3">
      <c r="B41083">
        <v>7.5</v>
      </c>
      <c r="H41083" s="2">
        <v>7.3</v>
      </c>
      <c r="S41083" s="2">
        <f t="shared" si="643"/>
        <v>180.45780000000002</v>
      </c>
    </row>
    <row r="41084" spans="2:19" x14ac:dyDescent="0.3">
      <c r="B41084">
        <v>6.3</v>
      </c>
      <c r="H41084" s="2">
        <v>9.1999999999999993</v>
      </c>
      <c r="S41084" s="2">
        <f t="shared" si="643"/>
        <v>233.41019999999997</v>
      </c>
    </row>
    <row r="41085" spans="2:19" x14ac:dyDescent="0.3">
      <c r="B41085">
        <v>6.7</v>
      </c>
      <c r="H41085" s="2">
        <v>9.5</v>
      </c>
      <c r="S41085" s="2">
        <f t="shared" si="643"/>
        <v>467.21279999999985</v>
      </c>
    </row>
    <row r="41086" spans="2:19" x14ac:dyDescent="0.3">
      <c r="B41086">
        <v>7.3</v>
      </c>
      <c r="H41086" s="2">
        <v>8.8000000000000007</v>
      </c>
      <c r="S41086" s="2">
        <f t="shared" si="643"/>
        <v>514.42499999999995</v>
      </c>
    </row>
    <row r="41087" spans="2:19" x14ac:dyDescent="0.3">
      <c r="B41087">
        <v>9.1999999999999993</v>
      </c>
      <c r="H41087" s="2">
        <v>8.9</v>
      </c>
      <c r="S41087" s="2">
        <f t="shared" si="643"/>
        <v>408.8832000000001</v>
      </c>
    </row>
    <row r="41088" spans="2:19" x14ac:dyDescent="0.3">
      <c r="B41088">
        <v>9.5</v>
      </c>
      <c r="H41088" s="2">
        <v>9</v>
      </c>
      <c r="S41088" s="2">
        <f t="shared" si="643"/>
        <v>422.98140000000001</v>
      </c>
    </row>
    <row r="41089" spans="2:19" x14ac:dyDescent="0.3">
      <c r="B41089">
        <v>8.8000000000000007</v>
      </c>
      <c r="H41089" s="2">
        <v>9.3000000000000007</v>
      </c>
      <c r="S41089" s="2">
        <f t="shared" si="643"/>
        <v>437.4</v>
      </c>
    </row>
    <row r="41090" spans="2:19" x14ac:dyDescent="0.3">
      <c r="B41090">
        <v>8.9</v>
      </c>
      <c r="H41090" s="2">
        <v>8.9</v>
      </c>
      <c r="S41090" s="2">
        <f t="shared" si="643"/>
        <v>482.6142000000001</v>
      </c>
    </row>
    <row r="41091" spans="2:19" x14ac:dyDescent="0.3">
      <c r="B41091">
        <v>9</v>
      </c>
      <c r="H41091" s="2">
        <v>10.3</v>
      </c>
      <c r="S41091" s="2">
        <f t="shared" ref="S41091:S41154" si="644">0.5*1.2*B41093^3</f>
        <v>422.98140000000001</v>
      </c>
    </row>
    <row r="41092" spans="2:19" x14ac:dyDescent="0.3">
      <c r="B41092">
        <v>9.3000000000000007</v>
      </c>
      <c r="H41092" s="2">
        <v>9.8000000000000007</v>
      </c>
      <c r="S41092" s="2">
        <f t="shared" si="644"/>
        <v>655.63620000000014</v>
      </c>
    </row>
    <row r="41093" spans="2:19" x14ac:dyDescent="0.3">
      <c r="B41093">
        <v>8.9</v>
      </c>
      <c r="H41093" s="2">
        <v>9.1999999999999993</v>
      </c>
      <c r="S41093" s="2">
        <f t="shared" si="644"/>
        <v>564.7152000000001</v>
      </c>
    </row>
    <row r="41094" spans="2:19" x14ac:dyDescent="0.3">
      <c r="B41094">
        <v>10.3</v>
      </c>
      <c r="H41094" s="2">
        <v>10.4</v>
      </c>
      <c r="S41094" s="2">
        <f t="shared" si="644"/>
        <v>467.21279999999985</v>
      </c>
    </row>
    <row r="41095" spans="2:19" x14ac:dyDescent="0.3">
      <c r="B41095">
        <v>9.8000000000000007</v>
      </c>
      <c r="H41095" s="2">
        <v>11.6</v>
      </c>
      <c r="S41095" s="2">
        <f t="shared" si="644"/>
        <v>674.91840000000013</v>
      </c>
    </row>
    <row r="41096" spans="2:19" x14ac:dyDescent="0.3">
      <c r="B41096">
        <v>9.1999999999999993</v>
      </c>
      <c r="H41096" s="2">
        <v>11.2</v>
      </c>
      <c r="S41096" s="2">
        <f t="shared" si="644"/>
        <v>936.53759999999988</v>
      </c>
    </row>
    <row r="41097" spans="2:19" x14ac:dyDescent="0.3">
      <c r="B41097">
        <v>10.4</v>
      </c>
      <c r="H41097" s="2">
        <v>12.9</v>
      </c>
      <c r="S41097" s="2">
        <f t="shared" si="644"/>
        <v>842.95679999999982</v>
      </c>
    </row>
    <row r="41098" spans="2:19" x14ac:dyDescent="0.3">
      <c r="B41098">
        <v>11.6</v>
      </c>
      <c r="H41098" s="2">
        <v>9.6</v>
      </c>
      <c r="S41098" s="2">
        <f t="shared" si="644"/>
        <v>1288.0133999999998</v>
      </c>
    </row>
    <row r="41099" spans="2:19" x14ac:dyDescent="0.3">
      <c r="B41099">
        <v>11.2</v>
      </c>
      <c r="H41099" s="2">
        <v>12.3</v>
      </c>
      <c r="S41099" s="2">
        <f t="shared" si="644"/>
        <v>530.84159999999997</v>
      </c>
    </row>
    <row r="41100" spans="2:19" x14ac:dyDescent="0.3">
      <c r="B41100">
        <v>12.9</v>
      </c>
      <c r="H41100" s="2">
        <v>11.8</v>
      </c>
      <c r="S41100" s="2">
        <f t="shared" si="644"/>
        <v>1116.5202000000002</v>
      </c>
    </row>
    <row r="41101" spans="2:19" x14ac:dyDescent="0.3">
      <c r="B41101">
        <v>9.6</v>
      </c>
      <c r="H41101" s="2">
        <v>9</v>
      </c>
      <c r="S41101" s="2">
        <f t="shared" si="644"/>
        <v>985.81920000000002</v>
      </c>
    </row>
    <row r="41102" spans="2:19" x14ac:dyDescent="0.3">
      <c r="B41102">
        <v>12.3</v>
      </c>
      <c r="H41102" s="2">
        <v>11.8</v>
      </c>
      <c r="S41102" s="2">
        <f t="shared" si="644"/>
        <v>437.4</v>
      </c>
    </row>
    <row r="41103" spans="2:19" x14ac:dyDescent="0.3">
      <c r="B41103">
        <v>11.8</v>
      </c>
      <c r="H41103" s="2">
        <v>10.8</v>
      </c>
      <c r="S41103" s="2">
        <f t="shared" si="644"/>
        <v>985.81920000000002</v>
      </c>
    </row>
    <row r="41104" spans="2:19" x14ac:dyDescent="0.3">
      <c r="B41104">
        <v>9</v>
      </c>
      <c r="H41104" s="2">
        <v>11</v>
      </c>
      <c r="S41104" s="2">
        <f t="shared" si="644"/>
        <v>755.82720000000006</v>
      </c>
    </row>
    <row r="41105" spans="2:19" x14ac:dyDescent="0.3">
      <c r="B41105">
        <v>11.8</v>
      </c>
      <c r="H41105" s="2">
        <v>10.5</v>
      </c>
      <c r="S41105" s="2">
        <f t="shared" si="644"/>
        <v>798.6</v>
      </c>
    </row>
    <row r="41106" spans="2:19" x14ac:dyDescent="0.3">
      <c r="B41106">
        <v>10.8</v>
      </c>
      <c r="H41106" s="2">
        <v>11.1</v>
      </c>
      <c r="S41106" s="2">
        <f t="shared" si="644"/>
        <v>694.57499999999993</v>
      </c>
    </row>
    <row r="41107" spans="2:19" x14ac:dyDescent="0.3">
      <c r="B41107">
        <v>11</v>
      </c>
      <c r="H41107" s="2">
        <v>9.8000000000000007</v>
      </c>
      <c r="S41107" s="2">
        <f t="shared" si="644"/>
        <v>820.57859999999994</v>
      </c>
    </row>
    <row r="41108" spans="2:19" x14ac:dyDescent="0.3">
      <c r="B41108">
        <v>10.5</v>
      </c>
      <c r="H41108" s="2">
        <v>8.6</v>
      </c>
      <c r="S41108" s="2">
        <f t="shared" si="644"/>
        <v>564.7152000000001</v>
      </c>
    </row>
    <row r="41109" spans="2:19" x14ac:dyDescent="0.3">
      <c r="B41109">
        <v>11.1</v>
      </c>
      <c r="H41109" s="2">
        <v>8.6999999999999993</v>
      </c>
      <c r="S41109" s="2">
        <f t="shared" si="644"/>
        <v>381.63359999999994</v>
      </c>
    </row>
    <row r="41110" spans="2:19" x14ac:dyDescent="0.3">
      <c r="B41110">
        <v>9.8000000000000007</v>
      </c>
      <c r="H41110" s="2">
        <v>10.199999999999999</v>
      </c>
      <c r="S41110" s="2">
        <f t="shared" si="644"/>
        <v>395.10179999999986</v>
      </c>
    </row>
    <row r="41111" spans="2:19" x14ac:dyDescent="0.3">
      <c r="B41111">
        <v>8.6</v>
      </c>
      <c r="H41111" s="2">
        <v>10.6</v>
      </c>
      <c r="S41111" s="2">
        <f t="shared" si="644"/>
        <v>636.72479999999985</v>
      </c>
    </row>
    <row r="41112" spans="2:19" x14ac:dyDescent="0.3">
      <c r="B41112">
        <v>8.6999999999999993</v>
      </c>
      <c r="H41112" s="2">
        <v>11.2</v>
      </c>
      <c r="S41112" s="2">
        <f t="shared" si="644"/>
        <v>714.60959999999989</v>
      </c>
    </row>
    <row r="41113" spans="2:19" x14ac:dyDescent="0.3">
      <c r="B41113">
        <v>10.199999999999999</v>
      </c>
      <c r="H41113" s="2">
        <v>9.3000000000000007</v>
      </c>
      <c r="S41113" s="2">
        <f t="shared" si="644"/>
        <v>842.95679999999982</v>
      </c>
    </row>
    <row r="41114" spans="2:19" x14ac:dyDescent="0.3">
      <c r="B41114">
        <v>10.6</v>
      </c>
      <c r="H41114" s="2">
        <v>7.5</v>
      </c>
      <c r="S41114" s="2">
        <f t="shared" si="644"/>
        <v>482.6142000000001</v>
      </c>
    </row>
    <row r="41115" spans="2:19" x14ac:dyDescent="0.3">
      <c r="B41115">
        <v>11.2</v>
      </c>
      <c r="H41115" s="2">
        <v>7.6</v>
      </c>
      <c r="S41115" s="2">
        <f t="shared" si="644"/>
        <v>253.125</v>
      </c>
    </row>
    <row r="41116" spans="2:19" x14ac:dyDescent="0.3">
      <c r="B41116">
        <v>9.3000000000000007</v>
      </c>
      <c r="H41116" s="2">
        <v>7.4</v>
      </c>
      <c r="S41116" s="2">
        <f t="shared" si="644"/>
        <v>263.38559999999995</v>
      </c>
    </row>
    <row r="41117" spans="2:19" x14ac:dyDescent="0.3">
      <c r="B41117">
        <v>7.5</v>
      </c>
      <c r="H41117" s="2">
        <v>6.4</v>
      </c>
      <c r="S41117" s="2">
        <f t="shared" si="644"/>
        <v>243.13440000000003</v>
      </c>
    </row>
    <row r="41118" spans="2:19" x14ac:dyDescent="0.3">
      <c r="B41118">
        <v>7.6</v>
      </c>
      <c r="H41118" s="2">
        <v>5.9</v>
      </c>
      <c r="S41118" s="2">
        <f t="shared" si="644"/>
        <v>157.28640000000004</v>
      </c>
    </row>
    <row r="41119" spans="2:19" x14ac:dyDescent="0.3">
      <c r="B41119">
        <v>7.4</v>
      </c>
      <c r="H41119" s="2">
        <v>7.3</v>
      </c>
      <c r="S41119" s="2">
        <f t="shared" si="644"/>
        <v>123.2274</v>
      </c>
    </row>
    <row r="41120" spans="2:19" x14ac:dyDescent="0.3">
      <c r="B41120">
        <v>6.4</v>
      </c>
      <c r="H41120" s="2">
        <v>7.9</v>
      </c>
      <c r="S41120" s="2">
        <f t="shared" si="644"/>
        <v>233.41019999999997</v>
      </c>
    </row>
    <row r="41121" spans="2:19" x14ac:dyDescent="0.3">
      <c r="B41121">
        <v>5.9</v>
      </c>
      <c r="H41121" s="2">
        <v>7.3</v>
      </c>
      <c r="S41121" s="2">
        <f t="shared" si="644"/>
        <v>295.82339999999999</v>
      </c>
    </row>
    <row r="41122" spans="2:19" x14ac:dyDescent="0.3">
      <c r="B41122">
        <v>7.3</v>
      </c>
      <c r="H41122" s="2">
        <v>7.3</v>
      </c>
      <c r="S41122" s="2">
        <f t="shared" si="644"/>
        <v>233.41019999999997</v>
      </c>
    </row>
    <row r="41123" spans="2:19" x14ac:dyDescent="0.3">
      <c r="B41123">
        <v>7.9</v>
      </c>
      <c r="H41123" s="2">
        <v>7.2</v>
      </c>
      <c r="S41123" s="2">
        <f t="shared" si="644"/>
        <v>233.41019999999997</v>
      </c>
    </row>
    <row r="41124" spans="2:19" x14ac:dyDescent="0.3">
      <c r="B41124">
        <v>7.3</v>
      </c>
      <c r="H41124" s="2">
        <v>7.2</v>
      </c>
      <c r="S41124" s="2">
        <f t="shared" si="644"/>
        <v>223.94880000000003</v>
      </c>
    </row>
    <row r="41125" spans="2:19" x14ac:dyDescent="0.3">
      <c r="B41125">
        <v>7.3</v>
      </c>
      <c r="H41125" s="2">
        <v>7</v>
      </c>
      <c r="S41125" s="2">
        <f t="shared" si="644"/>
        <v>223.94880000000003</v>
      </c>
    </row>
    <row r="41126" spans="2:19" x14ac:dyDescent="0.3">
      <c r="B41126">
        <v>7.2</v>
      </c>
      <c r="H41126" s="2">
        <v>6.5</v>
      </c>
      <c r="S41126" s="2">
        <f t="shared" si="644"/>
        <v>205.79999999999998</v>
      </c>
    </row>
    <row r="41127" spans="2:19" x14ac:dyDescent="0.3">
      <c r="B41127">
        <v>7.2</v>
      </c>
      <c r="H41127" s="2">
        <v>5.8</v>
      </c>
      <c r="S41127" s="2">
        <f t="shared" si="644"/>
        <v>164.77500000000001</v>
      </c>
    </row>
    <row r="41128" spans="2:19" x14ac:dyDescent="0.3">
      <c r="B41128">
        <v>7</v>
      </c>
      <c r="H41128" s="2">
        <v>6.2</v>
      </c>
      <c r="S41128" s="2">
        <f t="shared" si="644"/>
        <v>117.06719999999999</v>
      </c>
    </row>
    <row r="41129" spans="2:19" x14ac:dyDescent="0.3">
      <c r="B41129">
        <v>6.5</v>
      </c>
      <c r="H41129" s="2">
        <v>5.5</v>
      </c>
      <c r="S41129" s="2">
        <f t="shared" si="644"/>
        <v>142.99680000000001</v>
      </c>
    </row>
    <row r="41130" spans="2:19" x14ac:dyDescent="0.3">
      <c r="B41130">
        <v>5.8</v>
      </c>
      <c r="H41130" s="2">
        <v>4.5999999999999996</v>
      </c>
      <c r="S41130" s="2">
        <f t="shared" si="644"/>
        <v>99.825000000000003</v>
      </c>
    </row>
    <row r="41131" spans="2:19" x14ac:dyDescent="0.3">
      <c r="B41131">
        <v>6.2</v>
      </c>
      <c r="H41131" s="2">
        <v>4.0999999999999996</v>
      </c>
      <c r="S41131" s="2">
        <f t="shared" si="644"/>
        <v>58.401599999999981</v>
      </c>
    </row>
    <row r="41132" spans="2:19" x14ac:dyDescent="0.3">
      <c r="B41132">
        <v>5.5</v>
      </c>
      <c r="H41132" s="2">
        <v>3.2</v>
      </c>
      <c r="S41132" s="2">
        <f t="shared" si="644"/>
        <v>41.352599999999995</v>
      </c>
    </row>
    <row r="41133" spans="2:19" x14ac:dyDescent="0.3">
      <c r="B41133">
        <v>4.5999999999999996</v>
      </c>
      <c r="H41133" s="2">
        <v>2.2999999999999998</v>
      </c>
      <c r="S41133" s="2">
        <f t="shared" si="644"/>
        <v>19.660800000000005</v>
      </c>
    </row>
    <row r="41134" spans="2:19" x14ac:dyDescent="0.3">
      <c r="B41134">
        <v>4.0999999999999996</v>
      </c>
      <c r="H41134" s="2">
        <v>1.7</v>
      </c>
      <c r="S41134" s="2">
        <f t="shared" si="644"/>
        <v>7.3001999999999976</v>
      </c>
    </row>
    <row r="41135" spans="2:19" x14ac:dyDescent="0.3">
      <c r="B41135">
        <v>3.2</v>
      </c>
      <c r="H41135" s="2">
        <v>2.9</v>
      </c>
      <c r="S41135" s="2">
        <f t="shared" si="644"/>
        <v>2.9477999999999995</v>
      </c>
    </row>
    <row r="41136" spans="2:19" x14ac:dyDescent="0.3">
      <c r="B41136">
        <v>2.2999999999999998</v>
      </c>
      <c r="H41136" s="2">
        <v>2.2999999999999998</v>
      </c>
      <c r="S41136" s="2">
        <f t="shared" si="644"/>
        <v>14.633399999999998</v>
      </c>
    </row>
    <row r="41137" spans="2:19" x14ac:dyDescent="0.3">
      <c r="B41137">
        <v>1.7</v>
      </c>
      <c r="H41137" s="2">
        <v>3.1</v>
      </c>
      <c r="S41137" s="2">
        <f t="shared" si="644"/>
        <v>7.3001999999999976</v>
      </c>
    </row>
    <row r="41138" spans="2:19" x14ac:dyDescent="0.3">
      <c r="B41138">
        <v>2.9</v>
      </c>
      <c r="H41138" s="2">
        <v>2.9</v>
      </c>
      <c r="S41138" s="2">
        <f t="shared" si="644"/>
        <v>17.874600000000001</v>
      </c>
    </row>
    <row r="41139" spans="2:19" x14ac:dyDescent="0.3">
      <c r="B41139">
        <v>2.2999999999999998</v>
      </c>
      <c r="H41139" s="2">
        <v>2.9</v>
      </c>
      <c r="S41139" s="2">
        <f t="shared" si="644"/>
        <v>14.633399999999998</v>
      </c>
    </row>
    <row r="41140" spans="2:19" x14ac:dyDescent="0.3">
      <c r="B41140">
        <v>3.1</v>
      </c>
      <c r="H41140" s="2">
        <v>2</v>
      </c>
      <c r="S41140" s="2">
        <f t="shared" si="644"/>
        <v>14.633399999999998</v>
      </c>
    </row>
    <row r="41141" spans="2:19" x14ac:dyDescent="0.3">
      <c r="B41141">
        <v>2.9</v>
      </c>
      <c r="H41141" s="2">
        <v>2.2999999999999998</v>
      </c>
      <c r="S41141" s="2">
        <f t="shared" si="644"/>
        <v>4.8</v>
      </c>
    </row>
    <row r="41142" spans="2:19" x14ac:dyDescent="0.3">
      <c r="B41142">
        <v>2.9</v>
      </c>
      <c r="H41142" s="2">
        <v>2.5</v>
      </c>
      <c r="S41142" s="2">
        <f t="shared" si="644"/>
        <v>7.3001999999999976</v>
      </c>
    </row>
    <row r="41143" spans="2:19" x14ac:dyDescent="0.3">
      <c r="B41143">
        <v>2</v>
      </c>
      <c r="H41143" s="2">
        <v>2.4</v>
      </c>
      <c r="S41143" s="2">
        <f t="shared" si="644"/>
        <v>9.375</v>
      </c>
    </row>
    <row r="41144" spans="2:19" x14ac:dyDescent="0.3">
      <c r="B41144">
        <v>2.2999999999999998</v>
      </c>
      <c r="H41144" s="2">
        <v>1.9</v>
      </c>
      <c r="S41144" s="2">
        <f t="shared" si="644"/>
        <v>8.2943999999999996</v>
      </c>
    </row>
    <row r="41145" spans="2:19" x14ac:dyDescent="0.3">
      <c r="B41145">
        <v>2.5</v>
      </c>
      <c r="H41145" s="2">
        <v>1.3</v>
      </c>
      <c r="S41145" s="2">
        <f t="shared" si="644"/>
        <v>4.1153999999999993</v>
      </c>
    </row>
    <row r="41146" spans="2:19" x14ac:dyDescent="0.3">
      <c r="B41146">
        <v>2.4</v>
      </c>
      <c r="H41146" s="2">
        <v>0.6</v>
      </c>
      <c r="S41146" s="2">
        <f t="shared" si="644"/>
        <v>1.3182000000000003</v>
      </c>
    </row>
    <row r="41147" spans="2:19" x14ac:dyDescent="0.3">
      <c r="B41147">
        <v>1.9</v>
      </c>
      <c r="H41147" s="2">
        <v>0.7</v>
      </c>
      <c r="S41147" s="2">
        <f t="shared" si="644"/>
        <v>0.12959999999999999</v>
      </c>
    </row>
    <row r="41148" spans="2:19" x14ac:dyDescent="0.3">
      <c r="B41148">
        <v>1.3</v>
      </c>
      <c r="H41148" s="2">
        <v>0.5</v>
      </c>
      <c r="S41148" s="2">
        <f t="shared" si="644"/>
        <v>0.20579999999999996</v>
      </c>
    </row>
    <row r="41149" spans="2:19" x14ac:dyDescent="0.3">
      <c r="B41149">
        <v>0.6</v>
      </c>
      <c r="H41149" s="2">
        <v>0.8</v>
      </c>
      <c r="S41149" s="2">
        <f t="shared" si="644"/>
        <v>7.4999999999999997E-2</v>
      </c>
    </row>
    <row r="41150" spans="2:19" x14ac:dyDescent="0.3">
      <c r="B41150">
        <v>0.7</v>
      </c>
      <c r="H41150" s="2">
        <v>1.6</v>
      </c>
      <c r="S41150" s="2">
        <f t="shared" si="644"/>
        <v>0.30720000000000008</v>
      </c>
    </row>
    <row r="41151" spans="2:19" x14ac:dyDescent="0.3">
      <c r="B41151">
        <v>0.5</v>
      </c>
      <c r="H41151" s="2">
        <v>3.4</v>
      </c>
      <c r="S41151" s="2">
        <f t="shared" si="644"/>
        <v>2.4576000000000007</v>
      </c>
    </row>
    <row r="41152" spans="2:19" x14ac:dyDescent="0.3">
      <c r="B41152">
        <v>0.8</v>
      </c>
      <c r="H41152" s="2">
        <v>2.7</v>
      </c>
      <c r="S41152" s="2">
        <f t="shared" si="644"/>
        <v>23.582399999999996</v>
      </c>
    </row>
    <row r="41153" spans="2:19" x14ac:dyDescent="0.3">
      <c r="B41153">
        <v>1.6</v>
      </c>
      <c r="H41153" s="2">
        <v>4.3</v>
      </c>
      <c r="S41153" s="2">
        <f t="shared" si="644"/>
        <v>11.809800000000001</v>
      </c>
    </row>
    <row r="41154" spans="2:19" x14ac:dyDescent="0.3">
      <c r="B41154">
        <v>3.4</v>
      </c>
      <c r="H41154" s="2">
        <v>6</v>
      </c>
      <c r="S41154" s="2">
        <f t="shared" si="644"/>
        <v>47.704199999999993</v>
      </c>
    </row>
    <row r="41155" spans="2:19" x14ac:dyDescent="0.3">
      <c r="B41155">
        <v>2.7</v>
      </c>
      <c r="H41155" s="2">
        <v>7.2</v>
      </c>
      <c r="S41155" s="2">
        <f t="shared" ref="S41155:S41218" si="645">0.5*1.2*B41157^3</f>
        <v>129.6</v>
      </c>
    </row>
    <row r="41156" spans="2:19" x14ac:dyDescent="0.3">
      <c r="B41156">
        <v>4.3</v>
      </c>
      <c r="H41156" s="2">
        <v>5.2</v>
      </c>
      <c r="S41156" s="2">
        <f t="shared" si="645"/>
        <v>223.94880000000003</v>
      </c>
    </row>
    <row r="41157" spans="2:19" x14ac:dyDescent="0.3">
      <c r="B41157">
        <v>6</v>
      </c>
      <c r="H41157" s="2">
        <v>6</v>
      </c>
      <c r="S41157" s="2">
        <f t="shared" si="645"/>
        <v>84.364800000000017</v>
      </c>
    </row>
    <row r="41158" spans="2:19" x14ac:dyDescent="0.3">
      <c r="B41158">
        <v>7.2</v>
      </c>
      <c r="H41158" s="2">
        <v>5.3</v>
      </c>
      <c r="S41158" s="2">
        <f t="shared" si="645"/>
        <v>129.6</v>
      </c>
    </row>
    <row r="41159" spans="2:19" x14ac:dyDescent="0.3">
      <c r="B41159">
        <v>5.2</v>
      </c>
      <c r="H41159" s="2">
        <v>5.2</v>
      </c>
      <c r="S41159" s="2">
        <f t="shared" si="645"/>
        <v>89.326199999999986</v>
      </c>
    </row>
    <row r="41160" spans="2:19" x14ac:dyDescent="0.3">
      <c r="B41160">
        <v>6</v>
      </c>
      <c r="H41160" s="2">
        <v>4.5999999999999996</v>
      </c>
      <c r="S41160" s="2">
        <f t="shared" si="645"/>
        <v>84.364800000000017</v>
      </c>
    </row>
    <row r="41161" spans="2:19" x14ac:dyDescent="0.3">
      <c r="B41161">
        <v>5.3</v>
      </c>
      <c r="H41161" s="2">
        <v>4.8</v>
      </c>
      <c r="S41161" s="2">
        <f t="shared" si="645"/>
        <v>58.401599999999981</v>
      </c>
    </row>
    <row r="41162" spans="2:19" x14ac:dyDescent="0.3">
      <c r="B41162">
        <v>5.2</v>
      </c>
      <c r="H41162" s="2">
        <v>3.5</v>
      </c>
      <c r="S41162" s="2">
        <f t="shared" si="645"/>
        <v>66.355199999999996</v>
      </c>
    </row>
    <row r="41163" spans="2:19" x14ac:dyDescent="0.3">
      <c r="B41163">
        <v>4.5999999999999996</v>
      </c>
      <c r="H41163" s="2">
        <v>2.5</v>
      </c>
      <c r="S41163" s="2">
        <f t="shared" si="645"/>
        <v>25.724999999999998</v>
      </c>
    </row>
    <row r="41164" spans="2:19" x14ac:dyDescent="0.3">
      <c r="B41164">
        <v>4.8</v>
      </c>
      <c r="H41164" s="2">
        <v>1.7</v>
      </c>
      <c r="S41164" s="2">
        <f t="shared" si="645"/>
        <v>9.375</v>
      </c>
    </row>
    <row r="41165" spans="2:19" x14ac:dyDescent="0.3">
      <c r="B41165">
        <v>3.5</v>
      </c>
      <c r="H41165" s="2">
        <v>1.2</v>
      </c>
      <c r="S41165" s="2">
        <f t="shared" si="645"/>
        <v>2.9477999999999995</v>
      </c>
    </row>
    <row r="41166" spans="2:19" x14ac:dyDescent="0.3">
      <c r="B41166">
        <v>2.5</v>
      </c>
      <c r="H41166" s="2">
        <v>1.9</v>
      </c>
      <c r="S41166" s="2">
        <f t="shared" si="645"/>
        <v>1.0367999999999999</v>
      </c>
    </row>
    <row r="41167" spans="2:19" x14ac:dyDescent="0.3">
      <c r="B41167">
        <v>1.7</v>
      </c>
      <c r="H41167" s="2">
        <v>1.8</v>
      </c>
      <c r="S41167" s="2">
        <f t="shared" si="645"/>
        <v>4.1153999999999993</v>
      </c>
    </row>
    <row r="41168" spans="2:19" x14ac:dyDescent="0.3">
      <c r="B41168">
        <v>1.2</v>
      </c>
      <c r="H41168" s="2">
        <v>2.2000000000000002</v>
      </c>
      <c r="S41168" s="2">
        <f t="shared" si="645"/>
        <v>3.4992000000000005</v>
      </c>
    </row>
    <row r="41169" spans="2:19" x14ac:dyDescent="0.3">
      <c r="B41169">
        <v>1.9</v>
      </c>
      <c r="H41169" s="2">
        <v>1.7</v>
      </c>
      <c r="S41169" s="2">
        <f t="shared" si="645"/>
        <v>6.3888000000000016</v>
      </c>
    </row>
    <row r="41170" spans="2:19" x14ac:dyDescent="0.3">
      <c r="B41170">
        <v>1.8</v>
      </c>
      <c r="H41170" s="2">
        <v>2.2000000000000002</v>
      </c>
      <c r="S41170" s="2">
        <f t="shared" si="645"/>
        <v>2.9477999999999995</v>
      </c>
    </row>
    <row r="41171" spans="2:19" x14ac:dyDescent="0.3">
      <c r="B41171">
        <v>2.2000000000000002</v>
      </c>
      <c r="H41171" s="2">
        <v>2.2999999999999998</v>
      </c>
      <c r="S41171" s="2">
        <f t="shared" si="645"/>
        <v>6.3888000000000016</v>
      </c>
    </row>
    <row r="41172" spans="2:19" x14ac:dyDescent="0.3">
      <c r="B41172">
        <v>1.7</v>
      </c>
      <c r="H41172" s="2">
        <v>2.2999999999999998</v>
      </c>
      <c r="S41172" s="2">
        <f t="shared" si="645"/>
        <v>7.3001999999999976</v>
      </c>
    </row>
    <row r="41173" spans="2:19" x14ac:dyDescent="0.3">
      <c r="B41173">
        <v>2.2000000000000002</v>
      </c>
      <c r="H41173" s="2">
        <v>1.7</v>
      </c>
      <c r="S41173" s="2">
        <f t="shared" si="645"/>
        <v>7.3001999999999976</v>
      </c>
    </row>
    <row r="41174" spans="2:19" x14ac:dyDescent="0.3">
      <c r="B41174">
        <v>2.2999999999999998</v>
      </c>
      <c r="H41174" s="2">
        <v>1.8</v>
      </c>
      <c r="S41174" s="2">
        <f t="shared" si="645"/>
        <v>2.9477999999999995</v>
      </c>
    </row>
    <row r="41175" spans="2:19" x14ac:dyDescent="0.3">
      <c r="B41175">
        <v>2.2999999999999998</v>
      </c>
      <c r="H41175" s="2">
        <v>1.1000000000000001</v>
      </c>
      <c r="S41175" s="2">
        <f t="shared" si="645"/>
        <v>3.4992000000000005</v>
      </c>
    </row>
    <row r="41176" spans="2:19" x14ac:dyDescent="0.3">
      <c r="B41176">
        <v>1.7</v>
      </c>
      <c r="H41176" s="2">
        <v>1.3</v>
      </c>
      <c r="S41176" s="2">
        <f t="shared" si="645"/>
        <v>0.7986000000000002</v>
      </c>
    </row>
    <row r="41177" spans="2:19" x14ac:dyDescent="0.3">
      <c r="B41177">
        <v>1.8</v>
      </c>
      <c r="H41177" s="2">
        <v>0.8</v>
      </c>
      <c r="S41177" s="2">
        <f t="shared" si="645"/>
        <v>1.3182000000000003</v>
      </c>
    </row>
    <row r="41178" spans="2:19" x14ac:dyDescent="0.3">
      <c r="B41178">
        <v>1.1000000000000001</v>
      </c>
      <c r="H41178" s="2">
        <v>1.2</v>
      </c>
      <c r="S41178" s="2">
        <f t="shared" si="645"/>
        <v>0.30720000000000008</v>
      </c>
    </row>
    <row r="41179" spans="2:19" x14ac:dyDescent="0.3">
      <c r="B41179">
        <v>1.3</v>
      </c>
      <c r="H41179" s="2">
        <v>1.4</v>
      </c>
      <c r="S41179" s="2">
        <f t="shared" si="645"/>
        <v>1.0367999999999999</v>
      </c>
    </row>
    <row r="41180" spans="2:19" x14ac:dyDescent="0.3">
      <c r="B41180">
        <v>0.8</v>
      </c>
      <c r="H41180" s="2">
        <v>1.7</v>
      </c>
      <c r="S41180" s="2">
        <f t="shared" si="645"/>
        <v>1.6463999999999996</v>
      </c>
    </row>
    <row r="41181" spans="2:19" x14ac:dyDescent="0.3">
      <c r="B41181">
        <v>1.2</v>
      </c>
      <c r="H41181" s="2">
        <v>1.4</v>
      </c>
      <c r="S41181" s="2">
        <f t="shared" si="645"/>
        <v>2.9477999999999995</v>
      </c>
    </row>
    <row r="41182" spans="2:19" x14ac:dyDescent="0.3">
      <c r="B41182">
        <v>1.4</v>
      </c>
      <c r="H41182" s="2">
        <v>0.9</v>
      </c>
      <c r="S41182" s="2">
        <f t="shared" si="645"/>
        <v>1.6463999999999996</v>
      </c>
    </row>
    <row r="41183" spans="2:19" x14ac:dyDescent="0.3">
      <c r="B41183">
        <v>1.7</v>
      </c>
      <c r="H41183" s="2">
        <v>2</v>
      </c>
      <c r="S41183" s="2">
        <f t="shared" si="645"/>
        <v>0.43740000000000007</v>
      </c>
    </row>
    <row r="41184" spans="2:19" x14ac:dyDescent="0.3">
      <c r="B41184">
        <v>1.4</v>
      </c>
      <c r="H41184" s="2">
        <v>3</v>
      </c>
      <c r="S41184" s="2">
        <f t="shared" si="645"/>
        <v>4.8</v>
      </c>
    </row>
    <row r="41185" spans="2:19" x14ac:dyDescent="0.3">
      <c r="B41185">
        <v>0.9</v>
      </c>
      <c r="H41185" s="2">
        <v>2</v>
      </c>
      <c r="S41185" s="2">
        <f t="shared" si="645"/>
        <v>16.2</v>
      </c>
    </row>
    <row r="41186" spans="2:19" x14ac:dyDescent="0.3">
      <c r="B41186">
        <v>2</v>
      </c>
      <c r="H41186" s="2">
        <v>2.7</v>
      </c>
      <c r="S41186" s="2">
        <f t="shared" si="645"/>
        <v>4.8</v>
      </c>
    </row>
    <row r="41187" spans="2:19" x14ac:dyDescent="0.3">
      <c r="B41187">
        <v>3</v>
      </c>
      <c r="H41187" s="2">
        <v>3.7</v>
      </c>
      <c r="S41187" s="2">
        <f t="shared" si="645"/>
        <v>11.809800000000001</v>
      </c>
    </row>
    <row r="41188" spans="2:19" x14ac:dyDescent="0.3">
      <c r="B41188">
        <v>2</v>
      </c>
      <c r="H41188" s="2">
        <v>3</v>
      </c>
      <c r="S41188" s="2">
        <f t="shared" si="645"/>
        <v>30.391800000000003</v>
      </c>
    </row>
    <row r="41189" spans="2:19" x14ac:dyDescent="0.3">
      <c r="B41189">
        <v>2.7</v>
      </c>
      <c r="H41189" s="2">
        <v>1.3</v>
      </c>
      <c r="S41189" s="2">
        <f t="shared" si="645"/>
        <v>16.2</v>
      </c>
    </row>
    <row r="41190" spans="2:19" x14ac:dyDescent="0.3">
      <c r="B41190">
        <v>3.7</v>
      </c>
      <c r="H41190" s="2">
        <v>0.8</v>
      </c>
      <c r="S41190" s="2">
        <f t="shared" si="645"/>
        <v>1.3182000000000003</v>
      </c>
    </row>
    <row r="41191" spans="2:19" x14ac:dyDescent="0.3">
      <c r="B41191">
        <v>3</v>
      </c>
      <c r="H41191" s="2">
        <v>0.8</v>
      </c>
      <c r="S41191" s="2">
        <f t="shared" si="645"/>
        <v>0.30720000000000008</v>
      </c>
    </row>
    <row r="41192" spans="2:19" x14ac:dyDescent="0.3">
      <c r="B41192">
        <v>1.3</v>
      </c>
      <c r="H41192" s="2">
        <v>2.5</v>
      </c>
      <c r="S41192" s="2">
        <f t="shared" si="645"/>
        <v>0.30720000000000008</v>
      </c>
    </row>
    <row r="41193" spans="2:19" x14ac:dyDescent="0.3">
      <c r="B41193">
        <v>0.8</v>
      </c>
      <c r="H41193" s="2">
        <v>2.9</v>
      </c>
      <c r="S41193" s="2">
        <f t="shared" si="645"/>
        <v>9.375</v>
      </c>
    </row>
    <row r="41194" spans="2:19" x14ac:dyDescent="0.3">
      <c r="B41194">
        <v>0.8</v>
      </c>
      <c r="H41194" s="2">
        <v>3</v>
      </c>
      <c r="S41194" s="2">
        <f t="shared" si="645"/>
        <v>14.633399999999998</v>
      </c>
    </row>
    <row r="41195" spans="2:19" x14ac:dyDescent="0.3">
      <c r="B41195">
        <v>2.5</v>
      </c>
      <c r="H41195" s="2">
        <v>2.6</v>
      </c>
      <c r="S41195" s="2">
        <f t="shared" si="645"/>
        <v>16.2</v>
      </c>
    </row>
    <row r="41196" spans="2:19" x14ac:dyDescent="0.3">
      <c r="B41196">
        <v>2.9</v>
      </c>
      <c r="H41196" s="2">
        <v>3.4</v>
      </c>
      <c r="S41196" s="2">
        <f t="shared" si="645"/>
        <v>10.545600000000002</v>
      </c>
    </row>
    <row r="41197" spans="2:19" x14ac:dyDescent="0.3">
      <c r="B41197">
        <v>3</v>
      </c>
      <c r="H41197" s="2">
        <v>2.2999999999999998</v>
      </c>
      <c r="S41197" s="2">
        <f t="shared" si="645"/>
        <v>23.582399999999996</v>
      </c>
    </row>
    <row r="41198" spans="2:19" x14ac:dyDescent="0.3">
      <c r="B41198">
        <v>2.6</v>
      </c>
      <c r="H41198" s="2">
        <v>1.2</v>
      </c>
      <c r="S41198" s="2">
        <f t="shared" si="645"/>
        <v>7.3001999999999976</v>
      </c>
    </row>
    <row r="41199" spans="2:19" x14ac:dyDescent="0.3">
      <c r="B41199">
        <v>3.4</v>
      </c>
      <c r="H41199" s="2">
        <v>1.6</v>
      </c>
      <c r="S41199" s="2">
        <f t="shared" si="645"/>
        <v>1.0367999999999999</v>
      </c>
    </row>
    <row r="41200" spans="2:19" x14ac:dyDescent="0.3">
      <c r="B41200">
        <v>2.2999999999999998</v>
      </c>
      <c r="H41200" s="2">
        <v>1</v>
      </c>
      <c r="S41200" s="2">
        <f t="shared" si="645"/>
        <v>2.4576000000000007</v>
      </c>
    </row>
    <row r="41201" spans="2:19" x14ac:dyDescent="0.3">
      <c r="B41201">
        <v>1.2</v>
      </c>
      <c r="H41201" s="2">
        <v>0.8</v>
      </c>
      <c r="S41201" s="2">
        <f t="shared" si="645"/>
        <v>0.6</v>
      </c>
    </row>
    <row r="41202" spans="2:19" x14ac:dyDescent="0.3">
      <c r="B41202">
        <v>1.6</v>
      </c>
      <c r="H41202" s="2">
        <v>3</v>
      </c>
      <c r="S41202" s="2">
        <f t="shared" si="645"/>
        <v>0.30720000000000008</v>
      </c>
    </row>
    <row r="41203" spans="2:19" x14ac:dyDescent="0.3">
      <c r="B41203">
        <v>1</v>
      </c>
      <c r="H41203" s="2">
        <v>2.7</v>
      </c>
      <c r="S41203" s="2">
        <f t="shared" si="645"/>
        <v>16.2</v>
      </c>
    </row>
    <row r="41204" spans="2:19" x14ac:dyDescent="0.3">
      <c r="B41204">
        <v>0.8</v>
      </c>
      <c r="H41204" s="2">
        <v>2.6</v>
      </c>
      <c r="S41204" s="2">
        <f t="shared" si="645"/>
        <v>11.809800000000001</v>
      </c>
    </row>
    <row r="41205" spans="2:19" x14ac:dyDescent="0.3">
      <c r="B41205">
        <v>3</v>
      </c>
      <c r="H41205" s="2">
        <v>2.2000000000000002</v>
      </c>
      <c r="S41205" s="2">
        <f t="shared" si="645"/>
        <v>10.545600000000002</v>
      </c>
    </row>
    <row r="41206" spans="2:19" x14ac:dyDescent="0.3">
      <c r="B41206">
        <v>2.7</v>
      </c>
      <c r="H41206" s="2">
        <v>2.4</v>
      </c>
      <c r="S41206" s="2">
        <f t="shared" si="645"/>
        <v>6.3888000000000016</v>
      </c>
    </row>
    <row r="41207" spans="2:19" x14ac:dyDescent="0.3">
      <c r="B41207">
        <v>2.6</v>
      </c>
      <c r="H41207" s="2">
        <v>3.3</v>
      </c>
      <c r="S41207" s="2">
        <f t="shared" si="645"/>
        <v>8.2943999999999996</v>
      </c>
    </row>
    <row r="41208" spans="2:19" x14ac:dyDescent="0.3">
      <c r="B41208">
        <v>2.2000000000000002</v>
      </c>
      <c r="H41208" s="2">
        <v>2.5</v>
      </c>
      <c r="S41208" s="2">
        <f t="shared" si="645"/>
        <v>21.562199999999997</v>
      </c>
    </row>
    <row r="41209" spans="2:19" x14ac:dyDescent="0.3">
      <c r="B41209">
        <v>2.4</v>
      </c>
      <c r="H41209" s="2">
        <v>2.2999999999999998</v>
      </c>
      <c r="S41209" s="2">
        <f t="shared" si="645"/>
        <v>9.375</v>
      </c>
    </row>
    <row r="41210" spans="2:19" x14ac:dyDescent="0.3">
      <c r="B41210">
        <v>3.3</v>
      </c>
      <c r="H41210" s="2">
        <v>2.2000000000000002</v>
      </c>
      <c r="S41210" s="2">
        <f t="shared" si="645"/>
        <v>7.3001999999999976</v>
      </c>
    </row>
    <row r="41211" spans="2:19" x14ac:dyDescent="0.3">
      <c r="B41211">
        <v>2.5</v>
      </c>
      <c r="H41211" s="2">
        <v>2.2000000000000002</v>
      </c>
      <c r="S41211" s="2">
        <f t="shared" si="645"/>
        <v>6.3888000000000016</v>
      </c>
    </row>
    <row r="41212" spans="2:19" x14ac:dyDescent="0.3">
      <c r="B41212">
        <v>2.2999999999999998</v>
      </c>
      <c r="H41212" s="2">
        <v>1.4</v>
      </c>
      <c r="S41212" s="2">
        <f t="shared" si="645"/>
        <v>6.3888000000000016</v>
      </c>
    </row>
    <row r="41213" spans="2:19" x14ac:dyDescent="0.3">
      <c r="B41213">
        <v>2.2000000000000002</v>
      </c>
      <c r="H41213" s="2">
        <v>1.1000000000000001</v>
      </c>
      <c r="S41213" s="2">
        <f t="shared" si="645"/>
        <v>1.6463999999999996</v>
      </c>
    </row>
    <row r="41214" spans="2:19" x14ac:dyDescent="0.3">
      <c r="B41214">
        <v>2.2000000000000002</v>
      </c>
      <c r="H41214" s="2">
        <v>2.2999999999999998</v>
      </c>
      <c r="S41214" s="2">
        <f t="shared" si="645"/>
        <v>0.7986000000000002</v>
      </c>
    </row>
    <row r="41215" spans="2:19" x14ac:dyDescent="0.3">
      <c r="B41215">
        <v>1.4</v>
      </c>
      <c r="H41215" s="2">
        <v>2.9</v>
      </c>
      <c r="S41215" s="2">
        <f t="shared" si="645"/>
        <v>7.3001999999999976</v>
      </c>
    </row>
    <row r="41216" spans="2:19" x14ac:dyDescent="0.3">
      <c r="B41216">
        <v>1.1000000000000001</v>
      </c>
      <c r="H41216" s="2">
        <v>3</v>
      </c>
      <c r="S41216" s="2">
        <f t="shared" si="645"/>
        <v>14.633399999999998</v>
      </c>
    </row>
    <row r="41217" spans="2:19" x14ac:dyDescent="0.3">
      <c r="B41217">
        <v>2.2999999999999998</v>
      </c>
      <c r="H41217" s="2">
        <v>3.6</v>
      </c>
      <c r="S41217" s="2">
        <f t="shared" si="645"/>
        <v>16.2</v>
      </c>
    </row>
    <row r="41218" spans="2:19" x14ac:dyDescent="0.3">
      <c r="B41218">
        <v>2.9</v>
      </c>
      <c r="H41218" s="2">
        <v>3.5</v>
      </c>
      <c r="S41218" s="2">
        <f t="shared" si="645"/>
        <v>27.993600000000004</v>
      </c>
    </row>
    <row r="41219" spans="2:19" x14ac:dyDescent="0.3">
      <c r="B41219">
        <v>3</v>
      </c>
      <c r="H41219" s="2">
        <v>2.2999999999999998</v>
      </c>
      <c r="S41219" s="2">
        <f t="shared" ref="S41219:S41282" si="646">0.5*1.2*B41221^3</f>
        <v>25.724999999999998</v>
      </c>
    </row>
    <row r="41220" spans="2:19" x14ac:dyDescent="0.3">
      <c r="B41220">
        <v>3.6</v>
      </c>
      <c r="H41220" s="2">
        <v>1.2</v>
      </c>
      <c r="S41220" s="2">
        <f t="shared" si="646"/>
        <v>7.3001999999999976</v>
      </c>
    </row>
    <row r="41221" spans="2:19" x14ac:dyDescent="0.3">
      <c r="B41221">
        <v>3.5</v>
      </c>
      <c r="H41221" s="2">
        <v>2</v>
      </c>
      <c r="S41221" s="2">
        <f t="shared" si="646"/>
        <v>1.0367999999999999</v>
      </c>
    </row>
    <row r="41222" spans="2:19" x14ac:dyDescent="0.3">
      <c r="B41222">
        <v>2.2999999999999998</v>
      </c>
      <c r="H41222" s="2">
        <v>2.2000000000000002</v>
      </c>
      <c r="S41222" s="2">
        <f t="shared" si="646"/>
        <v>4.8</v>
      </c>
    </row>
    <row r="41223" spans="2:19" x14ac:dyDescent="0.3">
      <c r="B41223">
        <v>1.2</v>
      </c>
      <c r="H41223" s="2">
        <v>1.4</v>
      </c>
      <c r="S41223" s="2">
        <f t="shared" si="646"/>
        <v>6.3888000000000016</v>
      </c>
    </row>
    <row r="41224" spans="2:19" x14ac:dyDescent="0.3">
      <c r="B41224">
        <v>2</v>
      </c>
      <c r="H41224" s="2">
        <v>1.6</v>
      </c>
      <c r="S41224" s="2">
        <f t="shared" si="646"/>
        <v>1.6463999999999996</v>
      </c>
    </row>
    <row r="41225" spans="2:19" x14ac:dyDescent="0.3">
      <c r="B41225">
        <v>2.2000000000000002</v>
      </c>
      <c r="H41225" s="2">
        <v>2.2000000000000002</v>
      </c>
      <c r="S41225" s="2">
        <f t="shared" si="646"/>
        <v>2.4576000000000007</v>
      </c>
    </row>
    <row r="41226" spans="2:19" x14ac:dyDescent="0.3">
      <c r="B41226">
        <v>1.4</v>
      </c>
      <c r="H41226" s="2">
        <v>1.8</v>
      </c>
      <c r="S41226" s="2">
        <f t="shared" si="646"/>
        <v>6.3888000000000016</v>
      </c>
    </row>
    <row r="41227" spans="2:19" x14ac:dyDescent="0.3">
      <c r="B41227">
        <v>1.6</v>
      </c>
      <c r="H41227" s="2">
        <v>1.1000000000000001</v>
      </c>
      <c r="S41227" s="2">
        <f t="shared" si="646"/>
        <v>3.4992000000000005</v>
      </c>
    </row>
    <row r="41228" spans="2:19" x14ac:dyDescent="0.3">
      <c r="B41228">
        <v>2.2000000000000002</v>
      </c>
      <c r="H41228" s="2">
        <v>0.9</v>
      </c>
      <c r="S41228" s="2">
        <f t="shared" si="646"/>
        <v>0.7986000000000002</v>
      </c>
    </row>
    <row r="41229" spans="2:19" x14ac:dyDescent="0.3">
      <c r="B41229">
        <v>1.8</v>
      </c>
      <c r="H41229" s="2">
        <v>0.9</v>
      </c>
      <c r="S41229" s="2">
        <f t="shared" si="646"/>
        <v>0.43740000000000007</v>
      </c>
    </row>
    <row r="41230" spans="2:19" x14ac:dyDescent="0.3">
      <c r="B41230">
        <v>1.1000000000000001</v>
      </c>
      <c r="H41230" s="2">
        <v>1.6</v>
      </c>
      <c r="S41230" s="2">
        <f t="shared" si="646"/>
        <v>0.43740000000000007</v>
      </c>
    </row>
    <row r="41231" spans="2:19" x14ac:dyDescent="0.3">
      <c r="B41231">
        <v>0.9</v>
      </c>
      <c r="H41231" s="2">
        <v>2.5</v>
      </c>
      <c r="S41231" s="2">
        <f t="shared" si="646"/>
        <v>2.4576000000000007</v>
      </c>
    </row>
    <row r="41232" spans="2:19" x14ac:dyDescent="0.3">
      <c r="B41232">
        <v>0.9</v>
      </c>
      <c r="H41232" s="2">
        <v>2.4</v>
      </c>
      <c r="S41232" s="2">
        <f t="shared" si="646"/>
        <v>9.375</v>
      </c>
    </row>
    <row r="41233" spans="2:19" x14ac:dyDescent="0.3">
      <c r="B41233">
        <v>1.6</v>
      </c>
      <c r="H41233" s="2">
        <v>2.7</v>
      </c>
      <c r="S41233" s="2">
        <f t="shared" si="646"/>
        <v>8.2943999999999996</v>
      </c>
    </row>
    <row r="41234" spans="2:19" x14ac:dyDescent="0.3">
      <c r="B41234">
        <v>2.5</v>
      </c>
      <c r="H41234" s="2">
        <v>3.2</v>
      </c>
      <c r="S41234" s="2">
        <f t="shared" si="646"/>
        <v>11.809800000000001</v>
      </c>
    </row>
    <row r="41235" spans="2:19" x14ac:dyDescent="0.3">
      <c r="B41235">
        <v>2.4</v>
      </c>
      <c r="H41235" s="2">
        <v>2.6</v>
      </c>
      <c r="S41235" s="2">
        <f t="shared" si="646"/>
        <v>19.660800000000005</v>
      </c>
    </row>
    <row r="41236" spans="2:19" x14ac:dyDescent="0.3">
      <c r="B41236">
        <v>2.7</v>
      </c>
      <c r="H41236" s="2">
        <v>2.2000000000000002</v>
      </c>
      <c r="S41236" s="2">
        <f t="shared" si="646"/>
        <v>10.545600000000002</v>
      </c>
    </row>
    <row r="41237" spans="2:19" x14ac:dyDescent="0.3">
      <c r="B41237">
        <v>3.2</v>
      </c>
      <c r="H41237" s="2">
        <v>2.5</v>
      </c>
      <c r="S41237" s="2">
        <f t="shared" si="646"/>
        <v>6.3888000000000016</v>
      </c>
    </row>
    <row r="41238" spans="2:19" x14ac:dyDescent="0.3">
      <c r="B41238">
        <v>2.6</v>
      </c>
      <c r="H41238" s="2">
        <v>2.2000000000000002</v>
      </c>
      <c r="S41238" s="2">
        <f t="shared" si="646"/>
        <v>9.375</v>
      </c>
    </row>
    <row r="41239" spans="2:19" x14ac:dyDescent="0.3">
      <c r="B41239">
        <v>2.2000000000000002</v>
      </c>
      <c r="H41239" s="2">
        <v>2.1</v>
      </c>
      <c r="S41239" s="2">
        <f t="shared" si="646"/>
        <v>6.3888000000000016</v>
      </c>
    </row>
    <row r="41240" spans="2:19" x14ac:dyDescent="0.3">
      <c r="B41240">
        <v>2.5</v>
      </c>
      <c r="H41240" s="2">
        <v>1.9</v>
      </c>
      <c r="S41240" s="2">
        <f t="shared" si="646"/>
        <v>5.5566000000000004</v>
      </c>
    </row>
    <row r="41241" spans="2:19" x14ac:dyDescent="0.3">
      <c r="B41241">
        <v>2.2000000000000002</v>
      </c>
      <c r="H41241" s="2">
        <v>1.9</v>
      </c>
      <c r="S41241" s="2">
        <f t="shared" si="646"/>
        <v>4.1153999999999993</v>
      </c>
    </row>
    <row r="41242" spans="2:19" x14ac:dyDescent="0.3">
      <c r="B41242">
        <v>2.1</v>
      </c>
      <c r="H41242" s="2">
        <v>0.8</v>
      </c>
      <c r="S41242" s="2">
        <f t="shared" si="646"/>
        <v>4.1153999999999993</v>
      </c>
    </row>
    <row r="41243" spans="2:19" x14ac:dyDescent="0.3">
      <c r="B41243">
        <v>1.9</v>
      </c>
      <c r="H41243" s="2">
        <v>0.7</v>
      </c>
      <c r="S41243" s="2">
        <f t="shared" si="646"/>
        <v>0.30720000000000008</v>
      </c>
    </row>
    <row r="41244" spans="2:19" x14ac:dyDescent="0.3">
      <c r="B41244">
        <v>1.9</v>
      </c>
      <c r="H41244" s="2">
        <v>1.7</v>
      </c>
      <c r="S41244" s="2">
        <f t="shared" si="646"/>
        <v>0.20579999999999996</v>
      </c>
    </row>
    <row r="41245" spans="2:19" x14ac:dyDescent="0.3">
      <c r="B41245">
        <v>0.8</v>
      </c>
      <c r="H41245" s="2">
        <v>2.2999999999999998</v>
      </c>
      <c r="S41245" s="2">
        <f t="shared" si="646"/>
        <v>2.9477999999999995</v>
      </c>
    </row>
    <row r="41246" spans="2:19" x14ac:dyDescent="0.3">
      <c r="B41246">
        <v>0.7</v>
      </c>
      <c r="H41246" s="2">
        <v>3.3</v>
      </c>
      <c r="S41246" s="2">
        <f t="shared" si="646"/>
        <v>7.3001999999999976</v>
      </c>
    </row>
    <row r="41247" spans="2:19" x14ac:dyDescent="0.3">
      <c r="B41247">
        <v>1.7</v>
      </c>
      <c r="H41247" s="2">
        <v>2.4</v>
      </c>
      <c r="S41247" s="2">
        <f t="shared" si="646"/>
        <v>21.562199999999997</v>
      </c>
    </row>
    <row r="41248" spans="2:19" x14ac:dyDescent="0.3">
      <c r="B41248">
        <v>2.2999999999999998</v>
      </c>
      <c r="H41248" s="2">
        <v>1.6</v>
      </c>
      <c r="S41248" s="2">
        <f t="shared" si="646"/>
        <v>8.2943999999999996</v>
      </c>
    </row>
    <row r="41249" spans="2:19" x14ac:dyDescent="0.3">
      <c r="B41249">
        <v>3.3</v>
      </c>
      <c r="H41249" s="2">
        <v>2.4</v>
      </c>
      <c r="S41249" s="2">
        <f t="shared" si="646"/>
        <v>2.4576000000000007</v>
      </c>
    </row>
    <row r="41250" spans="2:19" x14ac:dyDescent="0.3">
      <c r="B41250">
        <v>2.4</v>
      </c>
      <c r="H41250" s="2">
        <v>2.9</v>
      </c>
      <c r="S41250" s="2">
        <f t="shared" si="646"/>
        <v>8.2943999999999996</v>
      </c>
    </row>
    <row r="41251" spans="2:19" x14ac:dyDescent="0.3">
      <c r="B41251">
        <v>1.6</v>
      </c>
      <c r="H41251" s="2">
        <v>2.8</v>
      </c>
      <c r="S41251" s="2">
        <f t="shared" si="646"/>
        <v>14.633399999999998</v>
      </c>
    </row>
    <row r="41252" spans="2:19" x14ac:dyDescent="0.3">
      <c r="B41252">
        <v>2.4</v>
      </c>
      <c r="H41252" s="2">
        <v>2.8</v>
      </c>
      <c r="S41252" s="2">
        <f t="shared" si="646"/>
        <v>13.171199999999997</v>
      </c>
    </row>
    <row r="41253" spans="2:19" x14ac:dyDescent="0.3">
      <c r="B41253">
        <v>2.9</v>
      </c>
      <c r="H41253" s="2">
        <v>2.6</v>
      </c>
      <c r="S41253" s="2">
        <f t="shared" si="646"/>
        <v>13.171199999999997</v>
      </c>
    </row>
    <row r="41254" spans="2:19" x14ac:dyDescent="0.3">
      <c r="B41254">
        <v>2.8</v>
      </c>
      <c r="H41254" s="2">
        <v>2.4</v>
      </c>
      <c r="S41254" s="2">
        <f t="shared" si="646"/>
        <v>10.545600000000002</v>
      </c>
    </row>
    <row r="41255" spans="2:19" x14ac:dyDescent="0.3">
      <c r="B41255">
        <v>2.8</v>
      </c>
      <c r="H41255" s="2">
        <v>2.6</v>
      </c>
      <c r="S41255" s="2">
        <f t="shared" si="646"/>
        <v>8.2943999999999996</v>
      </c>
    </row>
    <row r="41256" spans="2:19" x14ac:dyDescent="0.3">
      <c r="B41256">
        <v>2.6</v>
      </c>
      <c r="H41256" s="2">
        <v>2.6</v>
      </c>
      <c r="S41256" s="2">
        <f t="shared" si="646"/>
        <v>10.545600000000002</v>
      </c>
    </row>
    <row r="41257" spans="2:19" x14ac:dyDescent="0.3">
      <c r="B41257">
        <v>2.4</v>
      </c>
      <c r="H41257" s="2">
        <v>2.2999999999999998</v>
      </c>
      <c r="S41257" s="2">
        <f t="shared" si="646"/>
        <v>10.545600000000002</v>
      </c>
    </row>
    <row r="41258" spans="2:19" x14ac:dyDescent="0.3">
      <c r="B41258">
        <v>2.6</v>
      </c>
      <c r="H41258" s="2">
        <v>2.1</v>
      </c>
      <c r="S41258" s="2">
        <f t="shared" si="646"/>
        <v>7.3001999999999976</v>
      </c>
    </row>
    <row r="41259" spans="2:19" x14ac:dyDescent="0.3">
      <c r="B41259">
        <v>2.6</v>
      </c>
      <c r="H41259" s="2">
        <v>3</v>
      </c>
      <c r="S41259" s="2">
        <f t="shared" si="646"/>
        <v>5.5566000000000004</v>
      </c>
    </row>
    <row r="41260" spans="2:19" x14ac:dyDescent="0.3">
      <c r="B41260">
        <v>2.2999999999999998</v>
      </c>
      <c r="H41260" s="2">
        <v>3.1</v>
      </c>
      <c r="S41260" s="2">
        <f t="shared" si="646"/>
        <v>16.2</v>
      </c>
    </row>
    <row r="41261" spans="2:19" x14ac:dyDescent="0.3">
      <c r="B41261">
        <v>2.1</v>
      </c>
      <c r="H41261" s="2">
        <v>2.4</v>
      </c>
      <c r="S41261" s="2">
        <f t="shared" si="646"/>
        <v>17.874600000000001</v>
      </c>
    </row>
    <row r="41262" spans="2:19" x14ac:dyDescent="0.3">
      <c r="B41262">
        <v>3</v>
      </c>
      <c r="H41262" s="2">
        <v>2.6</v>
      </c>
      <c r="S41262" s="2">
        <f t="shared" si="646"/>
        <v>8.2943999999999996</v>
      </c>
    </row>
    <row r="41263" spans="2:19" x14ac:dyDescent="0.3">
      <c r="B41263">
        <v>3.1</v>
      </c>
      <c r="H41263" s="2">
        <v>2.4</v>
      </c>
      <c r="S41263" s="2">
        <f t="shared" si="646"/>
        <v>10.545600000000002</v>
      </c>
    </row>
    <row r="41264" spans="2:19" x14ac:dyDescent="0.3">
      <c r="B41264">
        <v>2.4</v>
      </c>
      <c r="H41264" s="2">
        <v>1.7</v>
      </c>
      <c r="S41264" s="2">
        <f t="shared" si="646"/>
        <v>8.2943999999999996</v>
      </c>
    </row>
    <row r="41265" spans="2:19" x14ac:dyDescent="0.3">
      <c r="B41265">
        <v>2.6</v>
      </c>
      <c r="H41265" s="2">
        <v>1.8</v>
      </c>
      <c r="S41265" s="2">
        <f t="shared" si="646"/>
        <v>2.9477999999999995</v>
      </c>
    </row>
    <row r="41266" spans="2:19" x14ac:dyDescent="0.3">
      <c r="B41266">
        <v>2.4</v>
      </c>
      <c r="H41266" s="2">
        <v>2.7</v>
      </c>
      <c r="S41266" s="2">
        <f t="shared" si="646"/>
        <v>3.4992000000000005</v>
      </c>
    </row>
    <row r="41267" spans="2:19" x14ac:dyDescent="0.3">
      <c r="B41267">
        <v>1.7</v>
      </c>
      <c r="H41267" s="2">
        <v>4</v>
      </c>
      <c r="S41267" s="2">
        <f t="shared" si="646"/>
        <v>11.809800000000001</v>
      </c>
    </row>
    <row r="41268" spans="2:19" x14ac:dyDescent="0.3">
      <c r="B41268">
        <v>1.8</v>
      </c>
      <c r="H41268" s="2">
        <v>5.6</v>
      </c>
      <c r="S41268" s="2">
        <f t="shared" si="646"/>
        <v>38.4</v>
      </c>
    </row>
    <row r="41269" spans="2:19" x14ac:dyDescent="0.3">
      <c r="B41269">
        <v>2.7</v>
      </c>
      <c r="H41269" s="2">
        <v>4.3</v>
      </c>
      <c r="S41269" s="2">
        <f t="shared" si="646"/>
        <v>105.36959999999998</v>
      </c>
    </row>
    <row r="41270" spans="2:19" x14ac:dyDescent="0.3">
      <c r="B41270">
        <v>4</v>
      </c>
      <c r="H41270" s="2">
        <v>3.2</v>
      </c>
      <c r="S41270" s="2">
        <f t="shared" si="646"/>
        <v>47.704199999999993</v>
      </c>
    </row>
    <row r="41271" spans="2:19" x14ac:dyDescent="0.3">
      <c r="B41271">
        <v>5.6</v>
      </c>
      <c r="H41271" s="2">
        <v>3.2</v>
      </c>
      <c r="S41271" s="2">
        <f t="shared" si="646"/>
        <v>19.660800000000005</v>
      </c>
    </row>
    <row r="41272" spans="2:19" x14ac:dyDescent="0.3">
      <c r="B41272">
        <v>4.3</v>
      </c>
      <c r="H41272" s="2">
        <v>2.5</v>
      </c>
      <c r="S41272" s="2">
        <f t="shared" si="646"/>
        <v>19.660800000000005</v>
      </c>
    </row>
    <row r="41273" spans="2:19" x14ac:dyDescent="0.3">
      <c r="B41273">
        <v>3.2</v>
      </c>
      <c r="H41273" s="2">
        <v>2.2000000000000002</v>
      </c>
      <c r="S41273" s="2">
        <f t="shared" si="646"/>
        <v>9.375</v>
      </c>
    </row>
    <row r="41274" spans="2:19" x14ac:dyDescent="0.3">
      <c r="B41274">
        <v>3.2</v>
      </c>
      <c r="H41274" s="2">
        <v>2.6</v>
      </c>
      <c r="S41274" s="2">
        <f t="shared" si="646"/>
        <v>6.3888000000000016</v>
      </c>
    </row>
    <row r="41275" spans="2:19" x14ac:dyDescent="0.3">
      <c r="B41275">
        <v>2.5</v>
      </c>
      <c r="H41275" s="2">
        <v>2.7</v>
      </c>
      <c r="S41275" s="2">
        <f t="shared" si="646"/>
        <v>10.545600000000002</v>
      </c>
    </row>
    <row r="41276" spans="2:19" x14ac:dyDescent="0.3">
      <c r="B41276">
        <v>2.2000000000000002</v>
      </c>
      <c r="H41276" s="2">
        <v>2.4</v>
      </c>
      <c r="S41276" s="2">
        <f t="shared" si="646"/>
        <v>11.809800000000001</v>
      </c>
    </row>
    <row r="41277" spans="2:19" x14ac:dyDescent="0.3">
      <c r="B41277">
        <v>2.6</v>
      </c>
      <c r="H41277" s="2">
        <v>2.8</v>
      </c>
      <c r="S41277" s="2">
        <f t="shared" si="646"/>
        <v>8.2943999999999996</v>
      </c>
    </row>
    <row r="41278" spans="2:19" x14ac:dyDescent="0.3">
      <c r="B41278">
        <v>2.7</v>
      </c>
      <c r="H41278" s="2">
        <v>2.8</v>
      </c>
      <c r="S41278" s="2">
        <f t="shared" si="646"/>
        <v>13.171199999999997</v>
      </c>
    </row>
    <row r="41279" spans="2:19" x14ac:dyDescent="0.3">
      <c r="B41279">
        <v>2.4</v>
      </c>
      <c r="H41279" s="2">
        <v>2.9</v>
      </c>
      <c r="S41279" s="2">
        <f t="shared" si="646"/>
        <v>13.171199999999997</v>
      </c>
    </row>
    <row r="41280" spans="2:19" x14ac:dyDescent="0.3">
      <c r="B41280">
        <v>2.8</v>
      </c>
      <c r="H41280" s="2">
        <v>2.7</v>
      </c>
      <c r="S41280" s="2">
        <f t="shared" si="646"/>
        <v>14.633399999999998</v>
      </c>
    </row>
    <row r="41281" spans="2:19" x14ac:dyDescent="0.3">
      <c r="B41281">
        <v>2.8</v>
      </c>
      <c r="H41281" s="2">
        <v>4.0999999999999996</v>
      </c>
      <c r="S41281" s="2">
        <f t="shared" si="646"/>
        <v>11.809800000000001</v>
      </c>
    </row>
    <row r="41282" spans="2:19" x14ac:dyDescent="0.3">
      <c r="B41282">
        <v>2.9</v>
      </c>
      <c r="H41282" s="2">
        <v>3.2</v>
      </c>
      <c r="S41282" s="2">
        <f t="shared" si="646"/>
        <v>41.352599999999995</v>
      </c>
    </row>
    <row r="41283" spans="2:19" x14ac:dyDescent="0.3">
      <c r="B41283">
        <v>2.7</v>
      </c>
      <c r="H41283" s="2">
        <v>2.6</v>
      </c>
      <c r="S41283" s="2">
        <f t="shared" ref="S41283:S41346" si="647">0.5*1.2*B41285^3</f>
        <v>19.660800000000005</v>
      </c>
    </row>
    <row r="41284" spans="2:19" x14ac:dyDescent="0.3">
      <c r="B41284">
        <v>4.0999999999999996</v>
      </c>
      <c r="H41284" s="2">
        <v>1.9</v>
      </c>
      <c r="S41284" s="2">
        <f t="shared" si="647"/>
        <v>10.545600000000002</v>
      </c>
    </row>
    <row r="41285" spans="2:19" x14ac:dyDescent="0.3">
      <c r="B41285">
        <v>3.2</v>
      </c>
      <c r="H41285" s="2">
        <v>1.6</v>
      </c>
      <c r="S41285" s="2">
        <f t="shared" si="647"/>
        <v>4.1153999999999993</v>
      </c>
    </row>
    <row r="41286" spans="2:19" x14ac:dyDescent="0.3">
      <c r="B41286">
        <v>2.6</v>
      </c>
      <c r="H41286" s="2">
        <v>2</v>
      </c>
      <c r="S41286" s="2">
        <f t="shared" si="647"/>
        <v>2.4576000000000007</v>
      </c>
    </row>
    <row r="41287" spans="2:19" x14ac:dyDescent="0.3">
      <c r="B41287">
        <v>1.9</v>
      </c>
      <c r="H41287" s="2">
        <v>2.9</v>
      </c>
      <c r="S41287" s="2">
        <f t="shared" si="647"/>
        <v>4.8</v>
      </c>
    </row>
    <row r="41288" spans="2:19" x14ac:dyDescent="0.3">
      <c r="B41288">
        <v>1.6</v>
      </c>
      <c r="H41288" s="2">
        <v>1.5</v>
      </c>
      <c r="S41288" s="2">
        <f t="shared" si="647"/>
        <v>14.633399999999998</v>
      </c>
    </row>
    <row r="41289" spans="2:19" x14ac:dyDescent="0.3">
      <c r="B41289">
        <v>2</v>
      </c>
      <c r="H41289" s="2">
        <v>1.7</v>
      </c>
      <c r="S41289" s="2">
        <f t="shared" si="647"/>
        <v>2.0249999999999999</v>
      </c>
    </row>
    <row r="41290" spans="2:19" x14ac:dyDescent="0.3">
      <c r="B41290">
        <v>2.9</v>
      </c>
      <c r="H41290" s="2">
        <v>1.4</v>
      </c>
      <c r="S41290" s="2">
        <f t="shared" si="647"/>
        <v>2.9477999999999995</v>
      </c>
    </row>
    <row r="41291" spans="2:19" x14ac:dyDescent="0.3">
      <c r="B41291">
        <v>1.5</v>
      </c>
      <c r="H41291" s="2">
        <v>1.5</v>
      </c>
      <c r="S41291" s="2">
        <f t="shared" si="647"/>
        <v>1.6463999999999996</v>
      </c>
    </row>
    <row r="41292" spans="2:19" x14ac:dyDescent="0.3">
      <c r="B41292">
        <v>1.7</v>
      </c>
      <c r="H41292" s="2">
        <v>1.8</v>
      </c>
      <c r="S41292" s="2">
        <f t="shared" si="647"/>
        <v>2.0249999999999999</v>
      </c>
    </row>
    <row r="41293" spans="2:19" x14ac:dyDescent="0.3">
      <c r="B41293">
        <v>1.4</v>
      </c>
      <c r="H41293" s="2">
        <v>1.6</v>
      </c>
      <c r="S41293" s="2">
        <f t="shared" si="647"/>
        <v>3.4992000000000005</v>
      </c>
    </row>
    <row r="41294" spans="2:19" x14ac:dyDescent="0.3">
      <c r="B41294">
        <v>1.5</v>
      </c>
      <c r="H41294" s="2">
        <v>1.5</v>
      </c>
      <c r="S41294" s="2">
        <f t="shared" si="647"/>
        <v>2.4576000000000007</v>
      </c>
    </row>
    <row r="41295" spans="2:19" x14ac:dyDescent="0.3">
      <c r="B41295">
        <v>1.8</v>
      </c>
      <c r="H41295" s="2">
        <v>1.1000000000000001</v>
      </c>
      <c r="S41295" s="2">
        <f t="shared" si="647"/>
        <v>2.0249999999999999</v>
      </c>
    </row>
    <row r="41296" spans="2:19" x14ac:dyDescent="0.3">
      <c r="B41296">
        <v>1.6</v>
      </c>
      <c r="H41296" s="2">
        <v>1.9</v>
      </c>
      <c r="S41296" s="2">
        <f t="shared" si="647"/>
        <v>0.7986000000000002</v>
      </c>
    </row>
    <row r="41297" spans="2:19" x14ac:dyDescent="0.3">
      <c r="B41297">
        <v>1.5</v>
      </c>
      <c r="H41297" s="2">
        <v>2.7</v>
      </c>
      <c r="S41297" s="2">
        <f t="shared" si="647"/>
        <v>4.1153999999999993</v>
      </c>
    </row>
    <row r="41298" spans="2:19" x14ac:dyDescent="0.3">
      <c r="B41298">
        <v>1.1000000000000001</v>
      </c>
      <c r="H41298" s="2">
        <v>3.8</v>
      </c>
      <c r="S41298" s="2">
        <f t="shared" si="647"/>
        <v>11.809800000000001</v>
      </c>
    </row>
    <row r="41299" spans="2:19" x14ac:dyDescent="0.3">
      <c r="B41299">
        <v>1.9</v>
      </c>
      <c r="H41299" s="2">
        <v>3.7</v>
      </c>
      <c r="S41299" s="2">
        <f t="shared" si="647"/>
        <v>32.923199999999994</v>
      </c>
    </row>
    <row r="41300" spans="2:19" x14ac:dyDescent="0.3">
      <c r="B41300">
        <v>2.7</v>
      </c>
      <c r="H41300" s="2">
        <v>4.5999999999999996</v>
      </c>
      <c r="S41300" s="2">
        <f t="shared" si="647"/>
        <v>30.391800000000003</v>
      </c>
    </row>
    <row r="41301" spans="2:19" x14ac:dyDescent="0.3">
      <c r="B41301">
        <v>3.8</v>
      </c>
      <c r="H41301" s="2">
        <v>5.4</v>
      </c>
      <c r="S41301" s="2">
        <f t="shared" si="647"/>
        <v>58.401599999999981</v>
      </c>
    </row>
    <row r="41302" spans="2:19" x14ac:dyDescent="0.3">
      <c r="B41302">
        <v>3.7</v>
      </c>
      <c r="H41302" s="2">
        <v>5.4</v>
      </c>
      <c r="S41302" s="2">
        <f t="shared" si="647"/>
        <v>94.478400000000008</v>
      </c>
    </row>
    <row r="41303" spans="2:19" x14ac:dyDescent="0.3">
      <c r="B41303">
        <v>4.5999999999999996</v>
      </c>
      <c r="H41303" s="2">
        <v>6.9</v>
      </c>
      <c r="S41303" s="2">
        <f t="shared" si="647"/>
        <v>94.478400000000008</v>
      </c>
    </row>
    <row r="41304" spans="2:19" x14ac:dyDescent="0.3">
      <c r="B41304">
        <v>5.4</v>
      </c>
      <c r="H41304" s="2">
        <v>7</v>
      </c>
      <c r="S41304" s="2">
        <f t="shared" si="647"/>
        <v>197.10540000000003</v>
      </c>
    </row>
    <row r="41305" spans="2:19" x14ac:dyDescent="0.3">
      <c r="B41305">
        <v>5.4</v>
      </c>
      <c r="H41305" s="2">
        <v>7.3</v>
      </c>
      <c r="S41305" s="2">
        <f t="shared" si="647"/>
        <v>205.79999999999998</v>
      </c>
    </row>
    <row r="41306" spans="2:19" x14ac:dyDescent="0.3">
      <c r="B41306">
        <v>6.9</v>
      </c>
      <c r="H41306" s="2">
        <v>6.5</v>
      </c>
      <c r="S41306" s="2">
        <f t="shared" si="647"/>
        <v>233.41019999999997</v>
      </c>
    </row>
    <row r="41307" spans="2:19" x14ac:dyDescent="0.3">
      <c r="B41307">
        <v>7</v>
      </c>
      <c r="H41307" s="2">
        <v>7.4</v>
      </c>
      <c r="S41307" s="2">
        <f t="shared" si="647"/>
        <v>164.77500000000001</v>
      </c>
    </row>
    <row r="41308" spans="2:19" x14ac:dyDescent="0.3">
      <c r="B41308">
        <v>7.3</v>
      </c>
      <c r="H41308" s="2">
        <v>8.3000000000000007</v>
      </c>
      <c r="S41308" s="2">
        <f t="shared" si="647"/>
        <v>243.13440000000003</v>
      </c>
    </row>
    <row r="41309" spans="2:19" x14ac:dyDescent="0.3">
      <c r="B41309">
        <v>6.5</v>
      </c>
      <c r="H41309" s="2">
        <v>7.6</v>
      </c>
      <c r="S41309" s="2">
        <f t="shared" si="647"/>
        <v>343.07220000000007</v>
      </c>
    </row>
    <row r="41310" spans="2:19" x14ac:dyDescent="0.3">
      <c r="B41310">
        <v>7.4</v>
      </c>
      <c r="H41310" s="2">
        <v>8.1</v>
      </c>
      <c r="S41310" s="2">
        <f t="shared" si="647"/>
        <v>263.38559999999995</v>
      </c>
    </row>
    <row r="41311" spans="2:19" x14ac:dyDescent="0.3">
      <c r="B41311">
        <v>8.3000000000000007</v>
      </c>
      <c r="H41311" s="2">
        <v>8.6999999999999993</v>
      </c>
      <c r="S41311" s="2">
        <f t="shared" si="647"/>
        <v>318.86459999999994</v>
      </c>
    </row>
    <row r="41312" spans="2:19" x14ac:dyDescent="0.3">
      <c r="B41312">
        <v>7.6</v>
      </c>
      <c r="H41312" s="2">
        <v>8</v>
      </c>
      <c r="S41312" s="2">
        <f t="shared" si="647"/>
        <v>395.10179999999986</v>
      </c>
    </row>
    <row r="41313" spans="2:19" x14ac:dyDescent="0.3">
      <c r="B41313">
        <v>8.1</v>
      </c>
      <c r="H41313" s="2">
        <v>8.3000000000000007</v>
      </c>
      <c r="S41313" s="2">
        <f t="shared" si="647"/>
        <v>307.2</v>
      </c>
    </row>
    <row r="41314" spans="2:19" x14ac:dyDescent="0.3">
      <c r="B41314">
        <v>8.6999999999999993</v>
      </c>
      <c r="H41314" s="2">
        <v>8.5</v>
      </c>
      <c r="S41314" s="2">
        <f t="shared" si="647"/>
        <v>343.07220000000007</v>
      </c>
    </row>
    <row r="41315" spans="2:19" x14ac:dyDescent="0.3">
      <c r="B41315">
        <v>8</v>
      </c>
      <c r="H41315" s="2">
        <v>8.5</v>
      </c>
      <c r="S41315" s="2">
        <f t="shared" si="647"/>
        <v>368.47499999999997</v>
      </c>
    </row>
    <row r="41316" spans="2:19" x14ac:dyDescent="0.3">
      <c r="B41316">
        <v>8.3000000000000007</v>
      </c>
      <c r="H41316" s="2">
        <v>7.6</v>
      </c>
      <c r="S41316" s="2">
        <f t="shared" si="647"/>
        <v>368.47499999999997</v>
      </c>
    </row>
    <row r="41317" spans="2:19" x14ac:dyDescent="0.3">
      <c r="B41317">
        <v>8.5</v>
      </c>
      <c r="H41317" s="2">
        <v>7.1</v>
      </c>
      <c r="S41317" s="2">
        <f t="shared" si="647"/>
        <v>263.38559999999995</v>
      </c>
    </row>
    <row r="41318" spans="2:19" x14ac:dyDescent="0.3">
      <c r="B41318">
        <v>8.5</v>
      </c>
      <c r="H41318" s="2">
        <v>7.6</v>
      </c>
      <c r="S41318" s="2">
        <f t="shared" si="647"/>
        <v>214.74659999999997</v>
      </c>
    </row>
    <row r="41319" spans="2:19" x14ac:dyDescent="0.3">
      <c r="B41319">
        <v>7.6</v>
      </c>
      <c r="H41319" s="2">
        <v>6.7</v>
      </c>
      <c r="S41319" s="2">
        <f t="shared" si="647"/>
        <v>263.38559999999995</v>
      </c>
    </row>
    <row r="41320" spans="2:19" x14ac:dyDescent="0.3">
      <c r="B41320">
        <v>7.1</v>
      </c>
      <c r="H41320" s="2">
        <v>7</v>
      </c>
      <c r="S41320" s="2">
        <f t="shared" si="647"/>
        <v>180.45780000000002</v>
      </c>
    </row>
    <row r="41321" spans="2:19" x14ac:dyDescent="0.3">
      <c r="B41321">
        <v>7.6</v>
      </c>
      <c r="H41321" s="2">
        <v>8</v>
      </c>
      <c r="S41321" s="2">
        <f t="shared" si="647"/>
        <v>205.79999999999998</v>
      </c>
    </row>
    <row r="41322" spans="2:19" x14ac:dyDescent="0.3">
      <c r="B41322">
        <v>6.7</v>
      </c>
      <c r="H41322" s="2">
        <v>6.3</v>
      </c>
      <c r="S41322" s="2">
        <f t="shared" si="647"/>
        <v>307.2</v>
      </c>
    </row>
    <row r="41323" spans="2:19" x14ac:dyDescent="0.3">
      <c r="B41323">
        <v>7</v>
      </c>
      <c r="H41323" s="2">
        <v>7.3</v>
      </c>
      <c r="S41323" s="2">
        <f t="shared" si="647"/>
        <v>150.02819999999997</v>
      </c>
    </row>
    <row r="41324" spans="2:19" x14ac:dyDescent="0.3">
      <c r="B41324">
        <v>8</v>
      </c>
      <c r="H41324" s="2">
        <v>7.3</v>
      </c>
      <c r="S41324" s="2">
        <f t="shared" si="647"/>
        <v>233.41019999999997</v>
      </c>
    </row>
    <row r="41325" spans="2:19" x14ac:dyDescent="0.3">
      <c r="B41325">
        <v>6.3</v>
      </c>
      <c r="H41325" s="2">
        <v>6.4</v>
      </c>
      <c r="S41325" s="2">
        <f t="shared" si="647"/>
        <v>233.41019999999997</v>
      </c>
    </row>
    <row r="41326" spans="2:19" x14ac:dyDescent="0.3">
      <c r="B41326">
        <v>7.3</v>
      </c>
      <c r="H41326" s="2">
        <v>6.7</v>
      </c>
      <c r="S41326" s="2">
        <f t="shared" si="647"/>
        <v>157.28640000000004</v>
      </c>
    </row>
    <row r="41327" spans="2:19" x14ac:dyDescent="0.3">
      <c r="B41327">
        <v>7.3</v>
      </c>
      <c r="H41327" s="2">
        <v>6.2</v>
      </c>
      <c r="S41327" s="2">
        <f t="shared" si="647"/>
        <v>180.45780000000002</v>
      </c>
    </row>
    <row r="41328" spans="2:19" x14ac:dyDescent="0.3">
      <c r="B41328">
        <v>6.4</v>
      </c>
      <c r="H41328" s="2">
        <v>6.1</v>
      </c>
      <c r="S41328" s="2">
        <f t="shared" si="647"/>
        <v>142.99680000000001</v>
      </c>
    </row>
    <row r="41329" spans="2:19" x14ac:dyDescent="0.3">
      <c r="B41329">
        <v>6.7</v>
      </c>
      <c r="H41329" s="2">
        <v>6.2</v>
      </c>
      <c r="S41329" s="2">
        <f t="shared" si="647"/>
        <v>136.18859999999995</v>
      </c>
    </row>
    <row r="41330" spans="2:19" x14ac:dyDescent="0.3">
      <c r="B41330">
        <v>6.2</v>
      </c>
      <c r="H41330" s="2">
        <v>6</v>
      </c>
      <c r="S41330" s="2">
        <f t="shared" si="647"/>
        <v>142.99680000000001</v>
      </c>
    </row>
    <row r="41331" spans="2:19" x14ac:dyDescent="0.3">
      <c r="B41331">
        <v>6.1</v>
      </c>
      <c r="H41331" s="2">
        <v>5.6</v>
      </c>
      <c r="S41331" s="2">
        <f t="shared" si="647"/>
        <v>129.6</v>
      </c>
    </row>
    <row r="41332" spans="2:19" x14ac:dyDescent="0.3">
      <c r="B41332">
        <v>6.2</v>
      </c>
      <c r="H41332" s="2">
        <v>6.1</v>
      </c>
      <c r="S41332" s="2">
        <f t="shared" si="647"/>
        <v>105.36959999999998</v>
      </c>
    </row>
    <row r="41333" spans="2:19" x14ac:dyDescent="0.3">
      <c r="B41333">
        <v>6</v>
      </c>
      <c r="H41333" s="2">
        <v>5.3</v>
      </c>
      <c r="S41333" s="2">
        <f t="shared" si="647"/>
        <v>136.18859999999995</v>
      </c>
    </row>
    <row r="41334" spans="2:19" x14ac:dyDescent="0.3">
      <c r="B41334">
        <v>5.6</v>
      </c>
      <c r="H41334" s="2">
        <v>4.9000000000000004</v>
      </c>
      <c r="S41334" s="2">
        <f t="shared" si="647"/>
        <v>89.326199999999986</v>
      </c>
    </row>
    <row r="41335" spans="2:19" x14ac:dyDescent="0.3">
      <c r="B41335">
        <v>6.1</v>
      </c>
      <c r="H41335" s="2">
        <v>4.8</v>
      </c>
      <c r="S41335" s="2">
        <f t="shared" si="647"/>
        <v>70.589400000000012</v>
      </c>
    </row>
    <row r="41336" spans="2:19" x14ac:dyDescent="0.3">
      <c r="B41336">
        <v>5.3</v>
      </c>
      <c r="H41336" s="2">
        <v>4.9000000000000004</v>
      </c>
      <c r="S41336" s="2">
        <f t="shared" si="647"/>
        <v>66.355199999999996</v>
      </c>
    </row>
    <row r="41337" spans="2:19" x14ac:dyDescent="0.3">
      <c r="B41337">
        <v>4.9000000000000004</v>
      </c>
      <c r="H41337" s="2">
        <v>5.0999999999999996</v>
      </c>
      <c r="S41337" s="2">
        <f t="shared" si="647"/>
        <v>70.589400000000012</v>
      </c>
    </row>
    <row r="41338" spans="2:19" x14ac:dyDescent="0.3">
      <c r="B41338">
        <v>4.8</v>
      </c>
      <c r="H41338" s="2">
        <v>5</v>
      </c>
      <c r="S41338" s="2">
        <f t="shared" si="647"/>
        <v>79.590599999999981</v>
      </c>
    </row>
    <row r="41339" spans="2:19" x14ac:dyDescent="0.3">
      <c r="B41339">
        <v>4.9000000000000004</v>
      </c>
      <c r="H41339" s="2">
        <v>4.4000000000000004</v>
      </c>
      <c r="S41339" s="2">
        <f t="shared" si="647"/>
        <v>75</v>
      </c>
    </row>
    <row r="41340" spans="2:19" x14ac:dyDescent="0.3">
      <c r="B41340">
        <v>5.0999999999999996</v>
      </c>
      <c r="H41340" s="2">
        <v>4.0999999999999996</v>
      </c>
      <c r="S41340" s="2">
        <f t="shared" si="647"/>
        <v>51.110400000000013</v>
      </c>
    </row>
    <row r="41341" spans="2:19" x14ac:dyDescent="0.3">
      <c r="B41341">
        <v>5</v>
      </c>
      <c r="H41341" s="2">
        <v>4.2</v>
      </c>
      <c r="S41341" s="2">
        <f t="shared" si="647"/>
        <v>41.352599999999995</v>
      </c>
    </row>
    <row r="41342" spans="2:19" x14ac:dyDescent="0.3">
      <c r="B41342">
        <v>4.4000000000000004</v>
      </c>
      <c r="H41342" s="2">
        <v>3.5</v>
      </c>
      <c r="S41342" s="2">
        <f t="shared" si="647"/>
        <v>44.452800000000003</v>
      </c>
    </row>
    <row r="41343" spans="2:19" x14ac:dyDescent="0.3">
      <c r="B41343">
        <v>4.0999999999999996</v>
      </c>
      <c r="H41343" s="2">
        <v>2.9</v>
      </c>
      <c r="S41343" s="2">
        <f t="shared" si="647"/>
        <v>25.724999999999998</v>
      </c>
    </row>
    <row r="41344" spans="2:19" x14ac:dyDescent="0.3">
      <c r="B41344">
        <v>4.2</v>
      </c>
      <c r="H41344" s="2">
        <v>3.6</v>
      </c>
      <c r="S41344" s="2">
        <f t="shared" si="647"/>
        <v>14.633399999999998</v>
      </c>
    </row>
    <row r="41345" spans="2:19" x14ac:dyDescent="0.3">
      <c r="B41345">
        <v>3.5</v>
      </c>
      <c r="H41345" s="2">
        <v>3.7</v>
      </c>
      <c r="S41345" s="2">
        <f t="shared" si="647"/>
        <v>27.993600000000004</v>
      </c>
    </row>
    <row r="41346" spans="2:19" x14ac:dyDescent="0.3">
      <c r="B41346">
        <v>2.9</v>
      </c>
      <c r="H41346" s="2">
        <v>3.9</v>
      </c>
      <c r="S41346" s="2">
        <f t="shared" si="647"/>
        <v>30.391800000000003</v>
      </c>
    </row>
    <row r="41347" spans="2:19" x14ac:dyDescent="0.3">
      <c r="B41347">
        <v>3.6</v>
      </c>
      <c r="H41347" s="2">
        <v>3.7</v>
      </c>
      <c r="S41347" s="2">
        <f t="shared" ref="S41347:S41410" si="648">0.5*1.2*B41349^3</f>
        <v>35.591399999999993</v>
      </c>
    </row>
    <row r="41348" spans="2:19" x14ac:dyDescent="0.3">
      <c r="B41348">
        <v>3.7</v>
      </c>
      <c r="H41348" s="2">
        <v>3.1</v>
      </c>
      <c r="S41348" s="2">
        <f t="shared" si="648"/>
        <v>30.391800000000003</v>
      </c>
    </row>
    <row r="41349" spans="2:19" x14ac:dyDescent="0.3">
      <c r="B41349">
        <v>3.9</v>
      </c>
      <c r="H41349" s="2">
        <v>2.7</v>
      </c>
      <c r="S41349" s="2">
        <f t="shared" si="648"/>
        <v>17.874600000000001</v>
      </c>
    </row>
    <row r="41350" spans="2:19" x14ac:dyDescent="0.3">
      <c r="B41350">
        <v>3.7</v>
      </c>
      <c r="H41350" s="2">
        <v>3.3</v>
      </c>
      <c r="S41350" s="2">
        <f t="shared" si="648"/>
        <v>11.809800000000001</v>
      </c>
    </row>
    <row r="41351" spans="2:19" x14ac:dyDescent="0.3">
      <c r="B41351">
        <v>3.1</v>
      </c>
      <c r="H41351" s="2">
        <v>2.6</v>
      </c>
      <c r="S41351" s="2">
        <f t="shared" si="648"/>
        <v>21.562199999999997</v>
      </c>
    </row>
    <row r="41352" spans="2:19" x14ac:dyDescent="0.3">
      <c r="B41352">
        <v>2.7</v>
      </c>
      <c r="H41352" s="2">
        <v>4.2</v>
      </c>
      <c r="S41352" s="2">
        <f t="shared" si="648"/>
        <v>10.545600000000002</v>
      </c>
    </row>
    <row r="41353" spans="2:19" x14ac:dyDescent="0.3">
      <c r="B41353">
        <v>3.3</v>
      </c>
      <c r="H41353" s="2">
        <v>3.2</v>
      </c>
      <c r="S41353" s="2">
        <f t="shared" si="648"/>
        <v>44.452800000000003</v>
      </c>
    </row>
    <row r="41354" spans="2:19" x14ac:dyDescent="0.3">
      <c r="B41354">
        <v>2.6</v>
      </c>
      <c r="H41354" s="2">
        <v>2.9</v>
      </c>
      <c r="S41354" s="2">
        <f t="shared" si="648"/>
        <v>19.660800000000005</v>
      </c>
    </row>
    <row r="41355" spans="2:19" x14ac:dyDescent="0.3">
      <c r="B41355">
        <v>4.2</v>
      </c>
      <c r="H41355" s="2">
        <v>1.9</v>
      </c>
      <c r="S41355" s="2">
        <f t="shared" si="648"/>
        <v>14.633399999999998</v>
      </c>
    </row>
    <row r="41356" spans="2:19" x14ac:dyDescent="0.3">
      <c r="B41356">
        <v>3.2</v>
      </c>
      <c r="H41356" s="2">
        <v>1.6</v>
      </c>
      <c r="S41356" s="2">
        <f t="shared" si="648"/>
        <v>4.1153999999999993</v>
      </c>
    </row>
    <row r="41357" spans="2:19" x14ac:dyDescent="0.3">
      <c r="B41357">
        <v>2.9</v>
      </c>
      <c r="H41357" s="2">
        <v>1.2</v>
      </c>
      <c r="S41357" s="2">
        <f t="shared" si="648"/>
        <v>2.4576000000000007</v>
      </c>
    </row>
    <row r="41358" spans="2:19" x14ac:dyDescent="0.3">
      <c r="B41358">
        <v>1.9</v>
      </c>
      <c r="H41358" s="2">
        <v>0.5</v>
      </c>
      <c r="S41358" s="2">
        <f t="shared" si="648"/>
        <v>1.0367999999999999</v>
      </c>
    </row>
    <row r="41359" spans="2:19" x14ac:dyDescent="0.3">
      <c r="B41359">
        <v>1.6</v>
      </c>
      <c r="H41359" s="2">
        <v>1.5</v>
      </c>
      <c r="S41359" s="2">
        <f t="shared" si="648"/>
        <v>7.4999999999999997E-2</v>
      </c>
    </row>
    <row r="41360" spans="2:19" x14ac:dyDescent="0.3">
      <c r="B41360">
        <v>1.2</v>
      </c>
      <c r="H41360" s="2">
        <v>2.6</v>
      </c>
      <c r="S41360" s="2">
        <f t="shared" si="648"/>
        <v>2.0249999999999999</v>
      </c>
    </row>
    <row r="41361" spans="2:19" x14ac:dyDescent="0.3">
      <c r="B41361">
        <v>0.5</v>
      </c>
      <c r="H41361" s="2">
        <v>2.2999999999999998</v>
      </c>
      <c r="S41361" s="2">
        <f t="shared" si="648"/>
        <v>10.545600000000002</v>
      </c>
    </row>
    <row r="41362" spans="2:19" x14ac:dyDescent="0.3">
      <c r="B41362">
        <v>1.5</v>
      </c>
      <c r="H41362" s="2">
        <v>1.5</v>
      </c>
      <c r="S41362" s="2">
        <f t="shared" si="648"/>
        <v>7.3001999999999976</v>
      </c>
    </row>
    <row r="41363" spans="2:19" x14ac:dyDescent="0.3">
      <c r="B41363">
        <v>2.6</v>
      </c>
      <c r="H41363" s="2">
        <v>1.1000000000000001</v>
      </c>
      <c r="S41363" s="2">
        <f t="shared" si="648"/>
        <v>2.0249999999999999</v>
      </c>
    </row>
    <row r="41364" spans="2:19" x14ac:dyDescent="0.3">
      <c r="B41364">
        <v>2.2999999999999998</v>
      </c>
      <c r="H41364" s="2">
        <v>0.7</v>
      </c>
      <c r="S41364" s="2">
        <f t="shared" si="648"/>
        <v>0.7986000000000002</v>
      </c>
    </row>
    <row r="41365" spans="2:19" x14ac:dyDescent="0.3">
      <c r="B41365">
        <v>1.5</v>
      </c>
      <c r="H41365" s="2">
        <v>0.7</v>
      </c>
      <c r="S41365" s="2">
        <f t="shared" si="648"/>
        <v>0.20579999999999996</v>
      </c>
    </row>
    <row r="41366" spans="2:19" x14ac:dyDescent="0.3">
      <c r="B41366">
        <v>1.1000000000000001</v>
      </c>
      <c r="H41366" s="2">
        <v>0.8</v>
      </c>
      <c r="S41366" s="2">
        <f t="shared" si="648"/>
        <v>0.20579999999999996</v>
      </c>
    </row>
    <row r="41367" spans="2:19" x14ac:dyDescent="0.3">
      <c r="B41367">
        <v>0.7</v>
      </c>
      <c r="H41367" s="2">
        <v>1.7</v>
      </c>
      <c r="S41367" s="2">
        <f t="shared" si="648"/>
        <v>0.30720000000000008</v>
      </c>
    </row>
    <row r="41368" spans="2:19" x14ac:dyDescent="0.3">
      <c r="B41368">
        <v>0.7</v>
      </c>
      <c r="H41368" s="2">
        <v>2</v>
      </c>
      <c r="S41368" s="2">
        <f t="shared" si="648"/>
        <v>2.9477999999999995</v>
      </c>
    </row>
    <row r="41369" spans="2:19" x14ac:dyDescent="0.3">
      <c r="B41369">
        <v>0.8</v>
      </c>
      <c r="H41369" s="2">
        <v>1.7</v>
      </c>
      <c r="S41369" s="2">
        <f t="shared" si="648"/>
        <v>4.8</v>
      </c>
    </row>
    <row r="41370" spans="2:19" x14ac:dyDescent="0.3">
      <c r="B41370">
        <v>1.7</v>
      </c>
      <c r="H41370" s="2">
        <v>1.1000000000000001</v>
      </c>
      <c r="S41370" s="2">
        <f t="shared" si="648"/>
        <v>2.9477999999999995</v>
      </c>
    </row>
    <row r="41371" spans="2:19" x14ac:dyDescent="0.3">
      <c r="B41371">
        <v>2</v>
      </c>
      <c r="H41371" s="2">
        <v>0.5</v>
      </c>
      <c r="S41371" s="2">
        <f t="shared" si="648"/>
        <v>0.7986000000000002</v>
      </c>
    </row>
    <row r="41372" spans="2:19" x14ac:dyDescent="0.3">
      <c r="B41372">
        <v>1.7</v>
      </c>
      <c r="H41372" s="2">
        <v>1.7</v>
      </c>
      <c r="S41372" s="2">
        <f t="shared" si="648"/>
        <v>7.4999999999999997E-2</v>
      </c>
    </row>
    <row r="41373" spans="2:19" x14ac:dyDescent="0.3">
      <c r="B41373">
        <v>1.1000000000000001</v>
      </c>
      <c r="H41373" s="2">
        <v>2</v>
      </c>
      <c r="S41373" s="2">
        <f t="shared" si="648"/>
        <v>2.9477999999999995</v>
      </c>
    </row>
    <row r="41374" spans="2:19" x14ac:dyDescent="0.3">
      <c r="B41374">
        <v>0.5</v>
      </c>
      <c r="H41374" s="2">
        <v>2.1</v>
      </c>
      <c r="S41374" s="2">
        <f t="shared" si="648"/>
        <v>4.8</v>
      </c>
    </row>
    <row r="41375" spans="2:19" x14ac:dyDescent="0.3">
      <c r="B41375">
        <v>1.7</v>
      </c>
      <c r="H41375" s="2">
        <v>2.1</v>
      </c>
      <c r="S41375" s="2">
        <f t="shared" si="648"/>
        <v>5.5566000000000004</v>
      </c>
    </row>
    <row r="41376" spans="2:19" x14ac:dyDescent="0.3">
      <c r="B41376">
        <v>2</v>
      </c>
      <c r="H41376" s="2">
        <v>1.7</v>
      </c>
      <c r="S41376" s="2">
        <f t="shared" si="648"/>
        <v>5.5566000000000004</v>
      </c>
    </row>
    <row r="41377" spans="2:19" x14ac:dyDescent="0.3">
      <c r="B41377">
        <v>2.1</v>
      </c>
      <c r="H41377" s="2">
        <v>1.6</v>
      </c>
      <c r="S41377" s="2">
        <f t="shared" si="648"/>
        <v>2.9477999999999995</v>
      </c>
    </row>
    <row r="41378" spans="2:19" x14ac:dyDescent="0.3">
      <c r="B41378">
        <v>2.1</v>
      </c>
      <c r="H41378" s="2">
        <v>1.5</v>
      </c>
      <c r="S41378" s="2">
        <f t="shared" si="648"/>
        <v>2.4576000000000007</v>
      </c>
    </row>
    <row r="41379" spans="2:19" x14ac:dyDescent="0.3">
      <c r="B41379">
        <v>1.7</v>
      </c>
      <c r="H41379" s="2">
        <v>1.5</v>
      </c>
      <c r="S41379" s="2">
        <f t="shared" si="648"/>
        <v>2.0249999999999999</v>
      </c>
    </row>
    <row r="41380" spans="2:19" x14ac:dyDescent="0.3">
      <c r="B41380">
        <v>1.6</v>
      </c>
      <c r="H41380" s="2">
        <v>2.5</v>
      </c>
      <c r="S41380" s="2">
        <f t="shared" si="648"/>
        <v>2.0249999999999999</v>
      </c>
    </row>
    <row r="41381" spans="2:19" x14ac:dyDescent="0.3">
      <c r="B41381">
        <v>1.5</v>
      </c>
      <c r="H41381" s="2">
        <v>4.5999999999999996</v>
      </c>
      <c r="S41381" s="2">
        <f t="shared" si="648"/>
        <v>9.375</v>
      </c>
    </row>
    <row r="41382" spans="2:19" x14ac:dyDescent="0.3">
      <c r="B41382">
        <v>1.5</v>
      </c>
      <c r="H41382" s="2">
        <v>5.9</v>
      </c>
      <c r="S41382" s="2">
        <f t="shared" si="648"/>
        <v>58.401599999999981</v>
      </c>
    </row>
    <row r="41383" spans="2:19" x14ac:dyDescent="0.3">
      <c r="B41383">
        <v>2.5</v>
      </c>
      <c r="H41383" s="2">
        <v>6</v>
      </c>
      <c r="S41383" s="2">
        <f t="shared" si="648"/>
        <v>123.2274</v>
      </c>
    </row>
    <row r="41384" spans="2:19" x14ac:dyDescent="0.3">
      <c r="B41384">
        <v>4.5999999999999996</v>
      </c>
      <c r="H41384" s="2">
        <v>8.3000000000000007</v>
      </c>
      <c r="S41384" s="2">
        <f t="shared" si="648"/>
        <v>129.6</v>
      </c>
    </row>
    <row r="41385" spans="2:19" x14ac:dyDescent="0.3">
      <c r="B41385">
        <v>5.9</v>
      </c>
      <c r="H41385" s="2">
        <v>7.9</v>
      </c>
      <c r="S41385" s="2">
        <f t="shared" si="648"/>
        <v>343.07220000000007</v>
      </c>
    </row>
    <row r="41386" spans="2:19" x14ac:dyDescent="0.3">
      <c r="B41386">
        <v>6</v>
      </c>
      <c r="H41386" s="2">
        <v>7.5</v>
      </c>
      <c r="S41386" s="2">
        <f t="shared" si="648"/>
        <v>295.82339999999999</v>
      </c>
    </row>
    <row r="41387" spans="2:19" x14ac:dyDescent="0.3">
      <c r="B41387">
        <v>8.3000000000000007</v>
      </c>
      <c r="H41387" s="2">
        <v>7.1</v>
      </c>
      <c r="S41387" s="2">
        <f t="shared" si="648"/>
        <v>253.125</v>
      </c>
    </row>
    <row r="41388" spans="2:19" x14ac:dyDescent="0.3">
      <c r="B41388">
        <v>7.9</v>
      </c>
      <c r="H41388" s="2">
        <v>6.8</v>
      </c>
      <c r="S41388" s="2">
        <f t="shared" si="648"/>
        <v>214.74659999999997</v>
      </c>
    </row>
    <row r="41389" spans="2:19" x14ac:dyDescent="0.3">
      <c r="B41389">
        <v>7.5</v>
      </c>
      <c r="H41389" s="2">
        <v>7</v>
      </c>
      <c r="S41389" s="2">
        <f t="shared" si="648"/>
        <v>188.65919999999997</v>
      </c>
    </row>
    <row r="41390" spans="2:19" x14ac:dyDescent="0.3">
      <c r="B41390">
        <v>7.1</v>
      </c>
      <c r="H41390" s="2">
        <v>6.1</v>
      </c>
      <c r="S41390" s="2">
        <f t="shared" si="648"/>
        <v>205.79999999999998</v>
      </c>
    </row>
    <row r="41391" spans="2:19" x14ac:dyDescent="0.3">
      <c r="B41391">
        <v>6.8</v>
      </c>
      <c r="H41391" s="2">
        <v>5.3</v>
      </c>
      <c r="S41391" s="2">
        <f t="shared" si="648"/>
        <v>136.18859999999995</v>
      </c>
    </row>
    <row r="41392" spans="2:19" x14ac:dyDescent="0.3">
      <c r="B41392">
        <v>7</v>
      </c>
      <c r="H41392" s="2">
        <v>5.6</v>
      </c>
      <c r="S41392" s="2">
        <f t="shared" si="648"/>
        <v>89.326199999999986</v>
      </c>
    </row>
    <row r="41393" spans="2:19" x14ac:dyDescent="0.3">
      <c r="B41393">
        <v>6.1</v>
      </c>
      <c r="H41393" s="2">
        <v>4.5999999999999996</v>
      </c>
      <c r="S41393" s="2">
        <f t="shared" si="648"/>
        <v>105.36959999999998</v>
      </c>
    </row>
    <row r="41394" spans="2:19" x14ac:dyDescent="0.3">
      <c r="B41394">
        <v>5.3</v>
      </c>
      <c r="H41394" s="2">
        <v>3</v>
      </c>
      <c r="S41394" s="2">
        <f t="shared" si="648"/>
        <v>58.401599999999981</v>
      </c>
    </row>
    <row r="41395" spans="2:19" x14ac:dyDescent="0.3">
      <c r="B41395">
        <v>5.6</v>
      </c>
      <c r="H41395" s="2">
        <v>2.6</v>
      </c>
      <c r="S41395" s="2">
        <f t="shared" si="648"/>
        <v>16.2</v>
      </c>
    </row>
    <row r="41396" spans="2:19" x14ac:dyDescent="0.3">
      <c r="B41396">
        <v>4.5999999999999996</v>
      </c>
      <c r="H41396" s="2">
        <v>2.9</v>
      </c>
      <c r="S41396" s="2">
        <f t="shared" si="648"/>
        <v>10.545600000000002</v>
      </c>
    </row>
    <row r="41397" spans="2:19" x14ac:dyDescent="0.3">
      <c r="B41397">
        <v>3</v>
      </c>
      <c r="H41397" s="2">
        <v>4.7</v>
      </c>
      <c r="S41397" s="2">
        <f t="shared" si="648"/>
        <v>14.633399999999998</v>
      </c>
    </row>
    <row r="41398" spans="2:19" x14ac:dyDescent="0.3">
      <c r="B41398">
        <v>2.6</v>
      </c>
      <c r="H41398" s="2">
        <v>4.4000000000000004</v>
      </c>
      <c r="S41398" s="2">
        <f t="shared" si="648"/>
        <v>62.293800000000012</v>
      </c>
    </row>
    <row r="41399" spans="2:19" x14ac:dyDescent="0.3">
      <c r="B41399">
        <v>2.9</v>
      </c>
      <c r="H41399" s="2">
        <v>4</v>
      </c>
      <c r="S41399" s="2">
        <f t="shared" si="648"/>
        <v>51.110400000000013</v>
      </c>
    </row>
    <row r="41400" spans="2:19" x14ac:dyDescent="0.3">
      <c r="B41400">
        <v>4.7</v>
      </c>
      <c r="H41400" s="2">
        <v>3.5</v>
      </c>
      <c r="S41400" s="2">
        <f t="shared" si="648"/>
        <v>38.4</v>
      </c>
    </row>
    <row r="41401" spans="2:19" x14ac:dyDescent="0.3">
      <c r="B41401">
        <v>4.4000000000000004</v>
      </c>
      <c r="H41401" s="2">
        <v>3.3</v>
      </c>
      <c r="S41401" s="2">
        <f t="shared" si="648"/>
        <v>25.724999999999998</v>
      </c>
    </row>
    <row r="41402" spans="2:19" x14ac:dyDescent="0.3">
      <c r="B41402">
        <v>4</v>
      </c>
      <c r="H41402" s="2">
        <v>3.1</v>
      </c>
      <c r="S41402" s="2">
        <f t="shared" si="648"/>
        <v>21.562199999999997</v>
      </c>
    </row>
    <row r="41403" spans="2:19" x14ac:dyDescent="0.3">
      <c r="B41403">
        <v>3.5</v>
      </c>
      <c r="H41403" s="2">
        <v>2.7</v>
      </c>
      <c r="S41403" s="2">
        <f t="shared" si="648"/>
        <v>17.874600000000001</v>
      </c>
    </row>
    <row r="41404" spans="2:19" x14ac:dyDescent="0.3">
      <c r="B41404">
        <v>3.3</v>
      </c>
      <c r="H41404" s="2">
        <v>1.3</v>
      </c>
      <c r="S41404" s="2">
        <f t="shared" si="648"/>
        <v>11.809800000000001</v>
      </c>
    </row>
    <row r="41405" spans="2:19" x14ac:dyDescent="0.3">
      <c r="B41405">
        <v>3.1</v>
      </c>
      <c r="H41405" s="2">
        <v>2.7</v>
      </c>
      <c r="S41405" s="2">
        <f t="shared" si="648"/>
        <v>1.3182000000000003</v>
      </c>
    </row>
    <row r="41406" spans="2:19" x14ac:dyDescent="0.3">
      <c r="B41406">
        <v>2.7</v>
      </c>
      <c r="H41406" s="2">
        <v>2.8</v>
      </c>
      <c r="S41406" s="2">
        <f t="shared" si="648"/>
        <v>11.809800000000001</v>
      </c>
    </row>
    <row r="41407" spans="2:19" x14ac:dyDescent="0.3">
      <c r="B41407">
        <v>1.3</v>
      </c>
      <c r="H41407" s="2">
        <v>3</v>
      </c>
      <c r="S41407" s="2">
        <f t="shared" si="648"/>
        <v>13.171199999999997</v>
      </c>
    </row>
    <row r="41408" spans="2:19" x14ac:dyDescent="0.3">
      <c r="B41408">
        <v>2.7</v>
      </c>
      <c r="H41408" s="2">
        <v>2</v>
      </c>
      <c r="S41408" s="2">
        <f t="shared" si="648"/>
        <v>16.2</v>
      </c>
    </row>
    <row r="41409" spans="2:19" x14ac:dyDescent="0.3">
      <c r="B41409">
        <v>2.8</v>
      </c>
      <c r="H41409" s="2">
        <v>2.4</v>
      </c>
      <c r="S41409" s="2">
        <f t="shared" si="648"/>
        <v>4.8</v>
      </c>
    </row>
    <row r="41410" spans="2:19" x14ac:dyDescent="0.3">
      <c r="B41410">
        <v>3</v>
      </c>
      <c r="H41410" s="2">
        <v>1.9</v>
      </c>
      <c r="S41410" s="2">
        <f t="shared" si="648"/>
        <v>8.2943999999999996</v>
      </c>
    </row>
    <row r="41411" spans="2:19" x14ac:dyDescent="0.3">
      <c r="B41411">
        <v>2</v>
      </c>
      <c r="H41411" s="2">
        <v>2.8</v>
      </c>
      <c r="S41411" s="2">
        <f t="shared" ref="S41411:S41474" si="649">0.5*1.2*B41413^3</f>
        <v>4.1153999999999993</v>
      </c>
    </row>
    <row r="41412" spans="2:19" x14ac:dyDescent="0.3">
      <c r="B41412">
        <v>2.4</v>
      </c>
      <c r="H41412" s="2">
        <v>3.4</v>
      </c>
      <c r="S41412" s="2">
        <f t="shared" si="649"/>
        <v>13.171199999999997</v>
      </c>
    </row>
    <row r="41413" spans="2:19" x14ac:dyDescent="0.3">
      <c r="B41413">
        <v>1.9</v>
      </c>
      <c r="H41413" s="2">
        <v>2.9</v>
      </c>
      <c r="S41413" s="2">
        <f t="shared" si="649"/>
        <v>23.582399999999996</v>
      </c>
    </row>
    <row r="41414" spans="2:19" x14ac:dyDescent="0.3">
      <c r="B41414">
        <v>2.8</v>
      </c>
      <c r="H41414" s="2">
        <v>3</v>
      </c>
      <c r="S41414" s="2">
        <f t="shared" si="649"/>
        <v>14.633399999999998</v>
      </c>
    </row>
    <row r="41415" spans="2:19" x14ac:dyDescent="0.3">
      <c r="B41415">
        <v>3.4</v>
      </c>
      <c r="H41415" s="2">
        <v>2.9</v>
      </c>
      <c r="S41415" s="2">
        <f t="shared" si="649"/>
        <v>16.2</v>
      </c>
    </row>
    <row r="41416" spans="2:19" x14ac:dyDescent="0.3">
      <c r="B41416">
        <v>2.9</v>
      </c>
      <c r="H41416" s="2">
        <v>2.9</v>
      </c>
      <c r="S41416" s="2">
        <f t="shared" si="649"/>
        <v>14.633399999999998</v>
      </c>
    </row>
    <row r="41417" spans="2:19" x14ac:dyDescent="0.3">
      <c r="B41417">
        <v>3</v>
      </c>
      <c r="H41417" s="2">
        <v>2</v>
      </c>
      <c r="S41417" s="2">
        <f t="shared" si="649"/>
        <v>14.633399999999998</v>
      </c>
    </row>
    <row r="41418" spans="2:19" x14ac:dyDescent="0.3">
      <c r="B41418">
        <v>2.9</v>
      </c>
      <c r="H41418" s="2">
        <v>1.1000000000000001</v>
      </c>
      <c r="S41418" s="2">
        <f t="shared" si="649"/>
        <v>4.8</v>
      </c>
    </row>
    <row r="41419" spans="2:19" x14ac:dyDescent="0.3">
      <c r="B41419">
        <v>2.9</v>
      </c>
      <c r="H41419" s="2">
        <v>1.3</v>
      </c>
      <c r="S41419" s="2">
        <f t="shared" si="649"/>
        <v>0.7986000000000002</v>
      </c>
    </row>
    <row r="41420" spans="2:19" x14ac:dyDescent="0.3">
      <c r="B41420">
        <v>2</v>
      </c>
      <c r="H41420" s="2">
        <v>0.7</v>
      </c>
      <c r="S41420" s="2">
        <f t="shared" si="649"/>
        <v>1.3182000000000003</v>
      </c>
    </row>
    <row r="41421" spans="2:19" x14ac:dyDescent="0.3">
      <c r="B41421">
        <v>1.1000000000000001</v>
      </c>
      <c r="H41421" s="2">
        <v>1.9</v>
      </c>
      <c r="S41421" s="2">
        <f t="shared" si="649"/>
        <v>0.20579999999999996</v>
      </c>
    </row>
    <row r="41422" spans="2:19" x14ac:dyDescent="0.3">
      <c r="B41422">
        <v>1.3</v>
      </c>
      <c r="H41422" s="2">
        <v>1.6</v>
      </c>
      <c r="S41422" s="2">
        <f t="shared" si="649"/>
        <v>4.1153999999999993</v>
      </c>
    </row>
    <row r="41423" spans="2:19" x14ac:dyDescent="0.3">
      <c r="B41423">
        <v>0.7</v>
      </c>
      <c r="H41423" s="2">
        <v>2.2000000000000002</v>
      </c>
      <c r="S41423" s="2">
        <f t="shared" si="649"/>
        <v>2.4576000000000007</v>
      </c>
    </row>
    <row r="41424" spans="2:19" x14ac:dyDescent="0.3">
      <c r="B41424">
        <v>1.9</v>
      </c>
      <c r="H41424" s="2">
        <v>3.1</v>
      </c>
      <c r="S41424" s="2">
        <f t="shared" si="649"/>
        <v>6.3888000000000016</v>
      </c>
    </row>
    <row r="41425" spans="2:19" x14ac:dyDescent="0.3">
      <c r="B41425">
        <v>1.6</v>
      </c>
      <c r="H41425" s="2">
        <v>4.5999999999999996</v>
      </c>
      <c r="S41425" s="2">
        <f t="shared" si="649"/>
        <v>17.874600000000001</v>
      </c>
    </row>
    <row r="41426" spans="2:19" x14ac:dyDescent="0.3">
      <c r="B41426">
        <v>2.2000000000000002</v>
      </c>
      <c r="H41426" s="2">
        <v>4.9000000000000004</v>
      </c>
      <c r="S41426" s="2">
        <f t="shared" si="649"/>
        <v>58.401599999999981</v>
      </c>
    </row>
    <row r="41427" spans="2:19" x14ac:dyDescent="0.3">
      <c r="B41427">
        <v>3.1</v>
      </c>
      <c r="H41427" s="2">
        <v>6.5</v>
      </c>
      <c r="S41427" s="2">
        <f t="shared" si="649"/>
        <v>70.589400000000012</v>
      </c>
    </row>
    <row r="41428" spans="2:19" x14ac:dyDescent="0.3">
      <c r="B41428">
        <v>4.5999999999999996</v>
      </c>
      <c r="H41428" s="2">
        <v>6</v>
      </c>
      <c r="S41428" s="2">
        <f t="shared" si="649"/>
        <v>164.77500000000001</v>
      </c>
    </row>
    <row r="41429" spans="2:19" x14ac:dyDescent="0.3">
      <c r="B41429">
        <v>4.9000000000000004</v>
      </c>
      <c r="H41429" s="2">
        <v>6.1</v>
      </c>
      <c r="S41429" s="2">
        <f t="shared" si="649"/>
        <v>129.6</v>
      </c>
    </row>
    <row r="41430" spans="2:19" x14ac:dyDescent="0.3">
      <c r="B41430">
        <v>6.5</v>
      </c>
      <c r="H41430" s="2">
        <v>5.5</v>
      </c>
      <c r="S41430" s="2">
        <f t="shared" si="649"/>
        <v>136.18859999999995</v>
      </c>
    </row>
    <row r="41431" spans="2:19" x14ac:dyDescent="0.3">
      <c r="B41431">
        <v>6</v>
      </c>
      <c r="H41431" s="2">
        <v>6.1</v>
      </c>
      <c r="S41431" s="2">
        <f t="shared" si="649"/>
        <v>99.825000000000003</v>
      </c>
    </row>
    <row r="41432" spans="2:19" x14ac:dyDescent="0.3">
      <c r="B41432">
        <v>6.1</v>
      </c>
      <c r="H41432" s="2">
        <v>6.7</v>
      </c>
      <c r="S41432" s="2">
        <f t="shared" si="649"/>
        <v>136.18859999999995</v>
      </c>
    </row>
    <row r="41433" spans="2:19" x14ac:dyDescent="0.3">
      <c r="B41433">
        <v>5.5</v>
      </c>
      <c r="H41433" s="2">
        <v>6.8</v>
      </c>
      <c r="S41433" s="2">
        <f t="shared" si="649"/>
        <v>180.45780000000002</v>
      </c>
    </row>
    <row r="41434" spans="2:19" x14ac:dyDescent="0.3">
      <c r="B41434">
        <v>6.1</v>
      </c>
      <c r="H41434" s="2">
        <v>6.4</v>
      </c>
      <c r="S41434" s="2">
        <f t="shared" si="649"/>
        <v>188.65919999999997</v>
      </c>
    </row>
    <row r="41435" spans="2:19" x14ac:dyDescent="0.3">
      <c r="B41435">
        <v>6.7</v>
      </c>
      <c r="H41435" s="2">
        <v>6.3</v>
      </c>
      <c r="S41435" s="2">
        <f t="shared" si="649"/>
        <v>157.28640000000004</v>
      </c>
    </row>
    <row r="41436" spans="2:19" x14ac:dyDescent="0.3">
      <c r="B41436">
        <v>6.8</v>
      </c>
      <c r="H41436" s="2">
        <v>7</v>
      </c>
      <c r="S41436" s="2">
        <f t="shared" si="649"/>
        <v>150.02819999999997</v>
      </c>
    </row>
    <row r="41437" spans="2:19" x14ac:dyDescent="0.3">
      <c r="B41437">
        <v>6.4</v>
      </c>
      <c r="H41437" s="2">
        <v>6.9</v>
      </c>
      <c r="S41437" s="2">
        <f t="shared" si="649"/>
        <v>205.79999999999998</v>
      </c>
    </row>
    <row r="41438" spans="2:19" x14ac:dyDescent="0.3">
      <c r="B41438">
        <v>6.3</v>
      </c>
      <c r="H41438" s="2">
        <v>7.7</v>
      </c>
      <c r="S41438" s="2">
        <f t="shared" si="649"/>
        <v>197.10540000000003</v>
      </c>
    </row>
    <row r="41439" spans="2:19" x14ac:dyDescent="0.3">
      <c r="B41439">
        <v>7</v>
      </c>
      <c r="H41439" s="2">
        <v>6</v>
      </c>
      <c r="S41439" s="2">
        <f t="shared" si="649"/>
        <v>273.91980000000001</v>
      </c>
    </row>
    <row r="41440" spans="2:19" x14ac:dyDescent="0.3">
      <c r="B41440">
        <v>6.9</v>
      </c>
      <c r="H41440" s="2">
        <v>6.9</v>
      </c>
      <c r="S41440" s="2">
        <f t="shared" si="649"/>
        <v>129.6</v>
      </c>
    </row>
    <row r="41441" spans="2:19" x14ac:dyDescent="0.3">
      <c r="B41441">
        <v>7.7</v>
      </c>
      <c r="H41441" s="2">
        <v>7.7</v>
      </c>
      <c r="S41441" s="2">
        <f t="shared" si="649"/>
        <v>197.10540000000003</v>
      </c>
    </row>
    <row r="41442" spans="2:19" x14ac:dyDescent="0.3">
      <c r="B41442">
        <v>6</v>
      </c>
      <c r="H41442" s="2">
        <v>7.3</v>
      </c>
      <c r="S41442" s="2">
        <f t="shared" si="649"/>
        <v>273.91980000000001</v>
      </c>
    </row>
    <row r="41443" spans="2:19" x14ac:dyDescent="0.3">
      <c r="B41443">
        <v>6.9</v>
      </c>
      <c r="H41443" s="2">
        <v>7.2</v>
      </c>
      <c r="S41443" s="2">
        <f t="shared" si="649"/>
        <v>233.41019999999997</v>
      </c>
    </row>
    <row r="41444" spans="2:19" x14ac:dyDescent="0.3">
      <c r="B41444">
        <v>7.7</v>
      </c>
      <c r="H41444" s="2">
        <v>8</v>
      </c>
      <c r="S41444" s="2">
        <f t="shared" si="649"/>
        <v>223.94880000000003</v>
      </c>
    </row>
    <row r="41445" spans="2:19" x14ac:dyDescent="0.3">
      <c r="B41445">
        <v>7.3</v>
      </c>
      <c r="H41445" s="2">
        <v>7.6</v>
      </c>
      <c r="S41445" s="2">
        <f t="shared" si="649"/>
        <v>307.2</v>
      </c>
    </row>
    <row r="41446" spans="2:19" x14ac:dyDescent="0.3">
      <c r="B41446">
        <v>7.2</v>
      </c>
      <c r="H41446" s="2">
        <v>9.6999999999999993</v>
      </c>
      <c r="S41446" s="2">
        <f t="shared" si="649"/>
        <v>263.38559999999995</v>
      </c>
    </row>
    <row r="41447" spans="2:19" x14ac:dyDescent="0.3">
      <c r="B41447">
        <v>8</v>
      </c>
      <c r="H41447" s="2">
        <v>8</v>
      </c>
      <c r="S41447" s="2">
        <f t="shared" si="649"/>
        <v>547.60379999999986</v>
      </c>
    </row>
    <row r="41448" spans="2:19" x14ac:dyDescent="0.3">
      <c r="B41448">
        <v>7.6</v>
      </c>
      <c r="H41448" s="2">
        <v>8</v>
      </c>
      <c r="S41448" s="2">
        <f t="shared" si="649"/>
        <v>307.2</v>
      </c>
    </row>
    <row r="41449" spans="2:19" x14ac:dyDescent="0.3">
      <c r="B41449">
        <v>9.6999999999999993</v>
      </c>
      <c r="H41449" s="2">
        <v>7.4</v>
      </c>
      <c r="S41449" s="2">
        <f t="shared" si="649"/>
        <v>307.2</v>
      </c>
    </row>
    <row r="41450" spans="2:19" x14ac:dyDescent="0.3">
      <c r="B41450">
        <v>8</v>
      </c>
      <c r="H41450" s="2">
        <v>8.5</v>
      </c>
      <c r="S41450" s="2">
        <f t="shared" si="649"/>
        <v>243.13440000000003</v>
      </c>
    </row>
    <row r="41451" spans="2:19" x14ac:dyDescent="0.3">
      <c r="B41451">
        <v>8</v>
      </c>
      <c r="H41451" s="2">
        <v>8.6</v>
      </c>
      <c r="S41451" s="2">
        <f t="shared" si="649"/>
        <v>368.47499999999997</v>
      </c>
    </row>
    <row r="41452" spans="2:19" x14ac:dyDescent="0.3">
      <c r="B41452">
        <v>7.4</v>
      </c>
      <c r="H41452" s="2">
        <v>8.1999999999999993</v>
      </c>
      <c r="S41452" s="2">
        <f t="shared" si="649"/>
        <v>381.63359999999994</v>
      </c>
    </row>
    <row r="41453" spans="2:19" x14ac:dyDescent="0.3">
      <c r="B41453">
        <v>8.5</v>
      </c>
      <c r="H41453" s="2">
        <v>7.9</v>
      </c>
      <c r="S41453" s="2">
        <f t="shared" si="649"/>
        <v>330.82079999999996</v>
      </c>
    </row>
    <row r="41454" spans="2:19" x14ac:dyDescent="0.3">
      <c r="B41454">
        <v>8.6</v>
      </c>
      <c r="H41454" s="2">
        <v>7.6</v>
      </c>
      <c r="S41454" s="2">
        <f t="shared" si="649"/>
        <v>295.82339999999999</v>
      </c>
    </row>
    <row r="41455" spans="2:19" x14ac:dyDescent="0.3">
      <c r="B41455">
        <v>8.1999999999999993</v>
      </c>
      <c r="H41455" s="2">
        <v>7.5</v>
      </c>
      <c r="S41455" s="2">
        <f t="shared" si="649"/>
        <v>263.38559999999995</v>
      </c>
    </row>
    <row r="41456" spans="2:19" x14ac:dyDescent="0.3">
      <c r="B41456">
        <v>7.9</v>
      </c>
      <c r="H41456" s="2">
        <v>7.9</v>
      </c>
      <c r="S41456" s="2">
        <f t="shared" si="649"/>
        <v>253.125</v>
      </c>
    </row>
    <row r="41457" spans="2:19" x14ac:dyDescent="0.3">
      <c r="B41457">
        <v>7.6</v>
      </c>
      <c r="H41457" s="2">
        <v>8.6</v>
      </c>
      <c r="S41457" s="2">
        <f t="shared" si="649"/>
        <v>295.82339999999999</v>
      </c>
    </row>
    <row r="41458" spans="2:19" x14ac:dyDescent="0.3">
      <c r="B41458">
        <v>7.5</v>
      </c>
      <c r="H41458" s="2">
        <v>8.3000000000000007</v>
      </c>
      <c r="S41458" s="2">
        <f t="shared" si="649"/>
        <v>381.63359999999994</v>
      </c>
    </row>
    <row r="41459" spans="2:19" x14ac:dyDescent="0.3">
      <c r="B41459">
        <v>7.9</v>
      </c>
      <c r="H41459" s="2">
        <v>10.199999999999999</v>
      </c>
      <c r="S41459" s="2">
        <f t="shared" si="649"/>
        <v>343.07220000000007</v>
      </c>
    </row>
    <row r="41460" spans="2:19" x14ac:dyDescent="0.3">
      <c r="B41460">
        <v>8.6</v>
      </c>
      <c r="H41460" s="2">
        <v>9.9</v>
      </c>
      <c r="S41460" s="2">
        <f t="shared" si="649"/>
        <v>636.72479999999985</v>
      </c>
    </row>
    <row r="41461" spans="2:19" x14ac:dyDescent="0.3">
      <c r="B41461">
        <v>8.3000000000000007</v>
      </c>
      <c r="H41461" s="2">
        <v>10.4</v>
      </c>
      <c r="S41461" s="2">
        <f t="shared" si="649"/>
        <v>582.17939999999999</v>
      </c>
    </row>
    <row r="41462" spans="2:19" x14ac:dyDescent="0.3">
      <c r="B41462">
        <v>10.199999999999999</v>
      </c>
      <c r="H41462" s="2">
        <v>11.3</v>
      </c>
      <c r="S41462" s="2">
        <f t="shared" si="649"/>
        <v>674.91840000000013</v>
      </c>
    </row>
    <row r="41463" spans="2:19" x14ac:dyDescent="0.3">
      <c r="B41463">
        <v>9.9</v>
      </c>
      <c r="H41463" s="2">
        <v>10.8</v>
      </c>
      <c r="S41463" s="2">
        <f t="shared" si="649"/>
        <v>865.73820000000012</v>
      </c>
    </row>
    <row r="41464" spans="2:19" x14ac:dyDescent="0.3">
      <c r="B41464">
        <v>10.4</v>
      </c>
      <c r="H41464" s="2">
        <v>9.5</v>
      </c>
      <c r="S41464" s="2">
        <f t="shared" si="649"/>
        <v>755.82720000000006</v>
      </c>
    </row>
    <row r="41465" spans="2:19" x14ac:dyDescent="0.3">
      <c r="B41465">
        <v>11.3</v>
      </c>
      <c r="H41465" s="2">
        <v>10.4</v>
      </c>
      <c r="S41465" s="2">
        <f t="shared" si="649"/>
        <v>514.42499999999995</v>
      </c>
    </row>
    <row r="41466" spans="2:19" x14ac:dyDescent="0.3">
      <c r="B41466">
        <v>10.8</v>
      </c>
      <c r="H41466" s="2">
        <v>10</v>
      </c>
      <c r="S41466" s="2">
        <f t="shared" si="649"/>
        <v>674.91840000000013</v>
      </c>
    </row>
    <row r="41467" spans="2:19" x14ac:dyDescent="0.3">
      <c r="B41467">
        <v>9.5</v>
      </c>
      <c r="H41467" s="2">
        <v>9.8000000000000007</v>
      </c>
      <c r="S41467" s="2">
        <f t="shared" si="649"/>
        <v>600</v>
      </c>
    </row>
    <row r="41468" spans="2:19" x14ac:dyDescent="0.3">
      <c r="B41468">
        <v>10.4</v>
      </c>
      <c r="H41468" s="2">
        <v>9.4</v>
      </c>
      <c r="S41468" s="2">
        <f t="shared" si="649"/>
        <v>564.7152000000001</v>
      </c>
    </row>
    <row r="41469" spans="2:19" x14ac:dyDescent="0.3">
      <c r="B41469">
        <v>10</v>
      </c>
      <c r="H41469" s="2">
        <v>10</v>
      </c>
      <c r="S41469" s="2">
        <f t="shared" si="649"/>
        <v>498.35040000000009</v>
      </c>
    </row>
    <row r="41470" spans="2:19" x14ac:dyDescent="0.3">
      <c r="B41470">
        <v>9.8000000000000007</v>
      </c>
      <c r="H41470" s="2">
        <v>9.3000000000000007</v>
      </c>
      <c r="S41470" s="2">
        <f t="shared" si="649"/>
        <v>600</v>
      </c>
    </row>
    <row r="41471" spans="2:19" x14ac:dyDescent="0.3">
      <c r="B41471">
        <v>9.4</v>
      </c>
      <c r="H41471" s="2">
        <v>9.3000000000000007</v>
      </c>
      <c r="S41471" s="2">
        <f t="shared" si="649"/>
        <v>482.6142000000001</v>
      </c>
    </row>
    <row r="41472" spans="2:19" x14ac:dyDescent="0.3">
      <c r="B41472">
        <v>10</v>
      </c>
      <c r="H41472" s="2">
        <v>9.6</v>
      </c>
      <c r="S41472" s="2">
        <f t="shared" si="649"/>
        <v>482.6142000000001</v>
      </c>
    </row>
    <row r="41473" spans="2:19" x14ac:dyDescent="0.3">
      <c r="B41473">
        <v>9.3000000000000007</v>
      </c>
      <c r="H41473" s="2">
        <v>9.1</v>
      </c>
      <c r="S41473" s="2">
        <f t="shared" si="649"/>
        <v>530.84159999999997</v>
      </c>
    </row>
    <row r="41474" spans="2:19" x14ac:dyDescent="0.3">
      <c r="B41474">
        <v>9.3000000000000007</v>
      </c>
      <c r="H41474" s="2">
        <v>10</v>
      </c>
      <c r="S41474" s="2">
        <f t="shared" si="649"/>
        <v>452.14259999999996</v>
      </c>
    </row>
    <row r="41475" spans="2:19" x14ac:dyDescent="0.3">
      <c r="B41475">
        <v>9.6</v>
      </c>
      <c r="H41475" s="2">
        <v>9.4</v>
      </c>
      <c r="S41475" s="2">
        <f t="shared" ref="S41475:S41538" si="650">0.5*1.2*B41477^3</f>
        <v>600</v>
      </c>
    </row>
    <row r="41476" spans="2:19" x14ac:dyDescent="0.3">
      <c r="B41476">
        <v>9.1</v>
      </c>
      <c r="H41476" s="2">
        <v>10.199999999999999</v>
      </c>
      <c r="S41476" s="2">
        <f t="shared" si="650"/>
        <v>498.35040000000009</v>
      </c>
    </row>
    <row r="41477" spans="2:19" x14ac:dyDescent="0.3">
      <c r="B41477">
        <v>10</v>
      </c>
      <c r="H41477" s="2">
        <v>8.3000000000000007</v>
      </c>
      <c r="S41477" s="2">
        <f t="shared" si="650"/>
        <v>636.72479999999985</v>
      </c>
    </row>
    <row r="41478" spans="2:19" x14ac:dyDescent="0.3">
      <c r="B41478">
        <v>9.4</v>
      </c>
      <c r="H41478" s="2">
        <v>10.4</v>
      </c>
      <c r="S41478" s="2">
        <f t="shared" si="650"/>
        <v>343.07220000000007</v>
      </c>
    </row>
    <row r="41479" spans="2:19" x14ac:dyDescent="0.3">
      <c r="B41479">
        <v>10.199999999999999</v>
      </c>
      <c r="H41479" s="2">
        <v>11.7</v>
      </c>
      <c r="S41479" s="2">
        <f t="shared" si="650"/>
        <v>674.91840000000013</v>
      </c>
    </row>
    <row r="41480" spans="2:19" x14ac:dyDescent="0.3">
      <c r="B41480">
        <v>8.3000000000000007</v>
      </c>
      <c r="H41480" s="2">
        <v>10.5</v>
      </c>
      <c r="S41480" s="2">
        <f t="shared" si="650"/>
        <v>960.9677999999999</v>
      </c>
    </row>
    <row r="41481" spans="2:19" x14ac:dyDescent="0.3">
      <c r="B41481">
        <v>10.4</v>
      </c>
      <c r="H41481" s="2">
        <v>10.3</v>
      </c>
      <c r="S41481" s="2">
        <f t="shared" si="650"/>
        <v>694.57499999999993</v>
      </c>
    </row>
    <row r="41482" spans="2:19" x14ac:dyDescent="0.3">
      <c r="B41482">
        <v>11.7</v>
      </c>
      <c r="H41482" s="2">
        <v>9.6</v>
      </c>
      <c r="S41482" s="2">
        <f t="shared" si="650"/>
        <v>655.63620000000014</v>
      </c>
    </row>
    <row r="41483" spans="2:19" x14ac:dyDescent="0.3">
      <c r="B41483">
        <v>10.5</v>
      </c>
      <c r="H41483" s="2">
        <v>9.6999999999999993</v>
      </c>
      <c r="S41483" s="2">
        <f t="shared" si="650"/>
        <v>530.84159999999997</v>
      </c>
    </row>
    <row r="41484" spans="2:19" x14ac:dyDescent="0.3">
      <c r="B41484">
        <v>10.3</v>
      </c>
      <c r="H41484" s="2">
        <v>10.8</v>
      </c>
      <c r="S41484" s="2">
        <f t="shared" si="650"/>
        <v>547.60379999999986</v>
      </c>
    </row>
    <row r="41485" spans="2:19" x14ac:dyDescent="0.3">
      <c r="B41485">
        <v>9.6</v>
      </c>
      <c r="H41485" s="2">
        <v>9.4</v>
      </c>
      <c r="S41485" s="2">
        <f t="shared" si="650"/>
        <v>755.82720000000006</v>
      </c>
    </row>
    <row r="41486" spans="2:19" x14ac:dyDescent="0.3">
      <c r="B41486">
        <v>9.6999999999999993</v>
      </c>
      <c r="H41486" s="2">
        <v>9.6999999999999993</v>
      </c>
      <c r="S41486" s="2">
        <f t="shared" si="650"/>
        <v>498.35040000000009</v>
      </c>
    </row>
    <row r="41487" spans="2:19" x14ac:dyDescent="0.3">
      <c r="B41487">
        <v>10.8</v>
      </c>
      <c r="H41487" s="2">
        <v>8.6999999999999993</v>
      </c>
      <c r="S41487" s="2">
        <f t="shared" si="650"/>
        <v>547.60379999999986</v>
      </c>
    </row>
    <row r="41488" spans="2:19" x14ac:dyDescent="0.3">
      <c r="B41488">
        <v>9.4</v>
      </c>
      <c r="H41488" s="2">
        <v>10.199999999999999</v>
      </c>
      <c r="S41488" s="2">
        <f t="shared" si="650"/>
        <v>395.10179999999986</v>
      </c>
    </row>
    <row r="41489" spans="2:19" x14ac:dyDescent="0.3">
      <c r="B41489">
        <v>9.6999999999999993</v>
      </c>
      <c r="H41489" s="2">
        <v>11.8</v>
      </c>
      <c r="S41489" s="2">
        <f t="shared" si="650"/>
        <v>636.72479999999985</v>
      </c>
    </row>
    <row r="41490" spans="2:19" x14ac:dyDescent="0.3">
      <c r="B41490">
        <v>8.6999999999999993</v>
      </c>
      <c r="H41490" s="2">
        <v>10.6</v>
      </c>
      <c r="S41490" s="2">
        <f t="shared" si="650"/>
        <v>985.81920000000002</v>
      </c>
    </row>
    <row r="41491" spans="2:19" x14ac:dyDescent="0.3">
      <c r="B41491">
        <v>10.199999999999999</v>
      </c>
      <c r="H41491" s="2">
        <v>9.6</v>
      </c>
      <c r="S41491" s="2">
        <f t="shared" si="650"/>
        <v>714.60959999999989</v>
      </c>
    </row>
    <row r="41492" spans="2:19" x14ac:dyDescent="0.3">
      <c r="B41492">
        <v>11.8</v>
      </c>
      <c r="H41492" s="2">
        <v>8.6999999999999993</v>
      </c>
      <c r="S41492" s="2">
        <f t="shared" si="650"/>
        <v>530.84159999999997</v>
      </c>
    </row>
    <row r="41493" spans="2:19" x14ac:dyDescent="0.3">
      <c r="B41493">
        <v>10.6</v>
      </c>
      <c r="H41493" s="2">
        <v>10</v>
      </c>
      <c r="S41493" s="2">
        <f t="shared" si="650"/>
        <v>395.10179999999986</v>
      </c>
    </row>
    <row r="41494" spans="2:19" x14ac:dyDescent="0.3">
      <c r="B41494">
        <v>9.6</v>
      </c>
      <c r="H41494" s="2">
        <v>8.8000000000000007</v>
      </c>
      <c r="S41494" s="2">
        <f t="shared" si="650"/>
        <v>600</v>
      </c>
    </row>
    <row r="41495" spans="2:19" x14ac:dyDescent="0.3">
      <c r="B41495">
        <v>8.6999999999999993</v>
      </c>
      <c r="H41495" s="2">
        <v>10.5</v>
      </c>
      <c r="S41495" s="2">
        <f t="shared" si="650"/>
        <v>408.8832000000001</v>
      </c>
    </row>
    <row r="41496" spans="2:19" x14ac:dyDescent="0.3">
      <c r="B41496">
        <v>10</v>
      </c>
      <c r="H41496" s="2">
        <v>9.9</v>
      </c>
      <c r="S41496" s="2">
        <f t="shared" si="650"/>
        <v>694.57499999999993</v>
      </c>
    </row>
    <row r="41497" spans="2:19" x14ac:dyDescent="0.3">
      <c r="B41497">
        <v>8.8000000000000007</v>
      </c>
      <c r="H41497" s="2">
        <v>10</v>
      </c>
      <c r="S41497" s="2">
        <f t="shared" si="650"/>
        <v>582.17939999999999</v>
      </c>
    </row>
    <row r="41498" spans="2:19" x14ac:dyDescent="0.3">
      <c r="B41498">
        <v>10.5</v>
      </c>
      <c r="H41498" s="2">
        <v>10.9</v>
      </c>
      <c r="S41498" s="2">
        <f t="shared" si="650"/>
        <v>600</v>
      </c>
    </row>
    <row r="41499" spans="2:19" x14ac:dyDescent="0.3">
      <c r="B41499">
        <v>9.9</v>
      </c>
      <c r="H41499" s="2">
        <v>8.4</v>
      </c>
      <c r="S41499" s="2">
        <f t="shared" si="650"/>
        <v>777.01739999999995</v>
      </c>
    </row>
    <row r="41500" spans="2:19" x14ac:dyDescent="0.3">
      <c r="B41500">
        <v>10</v>
      </c>
      <c r="H41500" s="2">
        <v>7.7</v>
      </c>
      <c r="S41500" s="2">
        <f t="shared" si="650"/>
        <v>355.62240000000003</v>
      </c>
    </row>
    <row r="41501" spans="2:19" x14ac:dyDescent="0.3">
      <c r="B41501">
        <v>10.9</v>
      </c>
      <c r="H41501" s="2">
        <v>7.1</v>
      </c>
      <c r="S41501" s="2">
        <f t="shared" si="650"/>
        <v>273.91980000000001</v>
      </c>
    </row>
    <row r="41502" spans="2:19" x14ac:dyDescent="0.3">
      <c r="B41502">
        <v>8.4</v>
      </c>
      <c r="H41502" s="2">
        <v>4.3</v>
      </c>
      <c r="S41502" s="2">
        <f t="shared" si="650"/>
        <v>214.74659999999997</v>
      </c>
    </row>
    <row r="41503" spans="2:19" x14ac:dyDescent="0.3">
      <c r="B41503">
        <v>7.7</v>
      </c>
      <c r="H41503" s="2">
        <v>3.8</v>
      </c>
      <c r="S41503" s="2">
        <f t="shared" si="650"/>
        <v>47.704199999999993</v>
      </c>
    </row>
    <row r="41504" spans="2:19" x14ac:dyDescent="0.3">
      <c r="B41504">
        <v>7.1</v>
      </c>
      <c r="H41504" s="2">
        <v>5</v>
      </c>
      <c r="S41504" s="2">
        <f t="shared" si="650"/>
        <v>32.923199999999994</v>
      </c>
    </row>
    <row r="41505" spans="2:19" x14ac:dyDescent="0.3">
      <c r="B41505">
        <v>4.3</v>
      </c>
      <c r="H41505" s="2">
        <v>4.3</v>
      </c>
      <c r="S41505" s="2">
        <f t="shared" si="650"/>
        <v>75</v>
      </c>
    </row>
    <row r="41506" spans="2:19" x14ac:dyDescent="0.3">
      <c r="B41506">
        <v>3.8</v>
      </c>
      <c r="H41506" s="2">
        <v>5.2</v>
      </c>
      <c r="S41506" s="2">
        <f t="shared" si="650"/>
        <v>47.704199999999993</v>
      </c>
    </row>
    <row r="41507" spans="2:19" x14ac:dyDescent="0.3">
      <c r="B41507">
        <v>5</v>
      </c>
      <c r="H41507" s="2">
        <v>4.8</v>
      </c>
      <c r="S41507" s="2">
        <f t="shared" si="650"/>
        <v>84.364800000000017</v>
      </c>
    </row>
    <row r="41508" spans="2:19" x14ac:dyDescent="0.3">
      <c r="B41508">
        <v>4.3</v>
      </c>
      <c r="H41508" s="2">
        <v>4.4000000000000004</v>
      </c>
      <c r="S41508" s="2">
        <f t="shared" si="650"/>
        <v>66.355199999999996</v>
      </c>
    </row>
    <row r="41509" spans="2:19" x14ac:dyDescent="0.3">
      <c r="B41509">
        <v>5.2</v>
      </c>
      <c r="H41509" s="2">
        <v>4.3</v>
      </c>
      <c r="S41509" s="2">
        <f t="shared" si="650"/>
        <v>51.110400000000013</v>
      </c>
    </row>
    <row r="41510" spans="2:19" x14ac:dyDescent="0.3">
      <c r="B41510">
        <v>4.8</v>
      </c>
      <c r="H41510" s="2">
        <v>3.8</v>
      </c>
      <c r="S41510" s="2">
        <f t="shared" si="650"/>
        <v>47.704199999999993</v>
      </c>
    </row>
    <row r="41511" spans="2:19" x14ac:dyDescent="0.3">
      <c r="B41511">
        <v>4.4000000000000004</v>
      </c>
      <c r="H41511" s="2">
        <v>3.4</v>
      </c>
      <c r="S41511" s="2">
        <f t="shared" si="650"/>
        <v>32.923199999999994</v>
      </c>
    </row>
    <row r="41512" spans="2:19" x14ac:dyDescent="0.3">
      <c r="B41512">
        <v>4.3</v>
      </c>
      <c r="H41512" s="2">
        <v>3.3</v>
      </c>
      <c r="S41512" s="2">
        <f t="shared" si="650"/>
        <v>23.582399999999996</v>
      </c>
    </row>
    <row r="41513" spans="2:19" x14ac:dyDescent="0.3">
      <c r="B41513">
        <v>3.8</v>
      </c>
      <c r="H41513" s="2">
        <v>3.6</v>
      </c>
      <c r="S41513" s="2">
        <f t="shared" si="650"/>
        <v>21.562199999999997</v>
      </c>
    </row>
    <row r="41514" spans="2:19" x14ac:dyDescent="0.3">
      <c r="B41514">
        <v>3.4</v>
      </c>
      <c r="H41514" s="2">
        <v>3.5</v>
      </c>
      <c r="S41514" s="2">
        <f t="shared" si="650"/>
        <v>27.993600000000004</v>
      </c>
    </row>
    <row r="41515" spans="2:19" x14ac:dyDescent="0.3">
      <c r="B41515">
        <v>3.3</v>
      </c>
      <c r="H41515" s="2">
        <v>3.7</v>
      </c>
      <c r="S41515" s="2">
        <f t="shared" si="650"/>
        <v>25.724999999999998</v>
      </c>
    </row>
    <row r="41516" spans="2:19" x14ac:dyDescent="0.3">
      <c r="B41516">
        <v>3.6</v>
      </c>
      <c r="H41516" s="2">
        <v>3</v>
      </c>
      <c r="S41516" s="2">
        <f t="shared" si="650"/>
        <v>30.391800000000003</v>
      </c>
    </row>
    <row r="41517" spans="2:19" x14ac:dyDescent="0.3">
      <c r="B41517">
        <v>3.5</v>
      </c>
      <c r="H41517" s="2">
        <v>2.8</v>
      </c>
      <c r="S41517" s="2">
        <f t="shared" si="650"/>
        <v>16.2</v>
      </c>
    </row>
    <row r="41518" spans="2:19" x14ac:dyDescent="0.3">
      <c r="B41518">
        <v>3.7</v>
      </c>
      <c r="H41518" s="2">
        <v>2.9</v>
      </c>
      <c r="S41518" s="2">
        <f t="shared" si="650"/>
        <v>13.171199999999997</v>
      </c>
    </row>
    <row r="41519" spans="2:19" x14ac:dyDescent="0.3">
      <c r="B41519">
        <v>3</v>
      </c>
      <c r="H41519" s="2">
        <v>2.1</v>
      </c>
      <c r="S41519" s="2">
        <f t="shared" si="650"/>
        <v>14.633399999999998</v>
      </c>
    </row>
    <row r="41520" spans="2:19" x14ac:dyDescent="0.3">
      <c r="B41520">
        <v>2.8</v>
      </c>
      <c r="H41520" s="2">
        <v>1.7</v>
      </c>
      <c r="S41520" s="2">
        <f t="shared" si="650"/>
        <v>5.5566000000000004</v>
      </c>
    </row>
    <row r="41521" spans="2:19" x14ac:dyDescent="0.3">
      <c r="B41521">
        <v>2.9</v>
      </c>
      <c r="H41521" s="2">
        <v>1.3</v>
      </c>
      <c r="S41521" s="2">
        <f t="shared" si="650"/>
        <v>2.9477999999999995</v>
      </c>
    </row>
    <row r="41522" spans="2:19" x14ac:dyDescent="0.3">
      <c r="B41522">
        <v>2.1</v>
      </c>
      <c r="H41522" s="2">
        <v>1.8</v>
      </c>
      <c r="S41522" s="2">
        <f t="shared" si="650"/>
        <v>1.3182000000000003</v>
      </c>
    </row>
    <row r="41523" spans="2:19" x14ac:dyDescent="0.3">
      <c r="B41523">
        <v>1.7</v>
      </c>
      <c r="H41523" s="2">
        <v>1.3</v>
      </c>
      <c r="S41523" s="2">
        <f t="shared" si="650"/>
        <v>3.4992000000000005</v>
      </c>
    </row>
    <row r="41524" spans="2:19" x14ac:dyDescent="0.3">
      <c r="B41524">
        <v>1.3</v>
      </c>
      <c r="H41524" s="2">
        <v>1.9</v>
      </c>
      <c r="S41524" s="2">
        <f t="shared" si="650"/>
        <v>1.3182000000000003</v>
      </c>
    </row>
    <row r="41525" spans="2:19" x14ac:dyDescent="0.3">
      <c r="B41525">
        <v>1.8</v>
      </c>
      <c r="H41525" s="2">
        <v>3</v>
      </c>
      <c r="S41525" s="2">
        <f t="shared" si="650"/>
        <v>4.1153999999999993</v>
      </c>
    </row>
    <row r="41526" spans="2:19" x14ac:dyDescent="0.3">
      <c r="B41526">
        <v>1.3</v>
      </c>
      <c r="H41526" s="2">
        <v>4.0999999999999996</v>
      </c>
      <c r="S41526" s="2">
        <f t="shared" si="650"/>
        <v>16.2</v>
      </c>
    </row>
    <row r="41527" spans="2:19" x14ac:dyDescent="0.3">
      <c r="B41527">
        <v>1.9</v>
      </c>
      <c r="H41527" s="2">
        <v>5.2</v>
      </c>
      <c r="S41527" s="2">
        <f t="shared" si="650"/>
        <v>41.352599999999995</v>
      </c>
    </row>
    <row r="41528" spans="2:19" x14ac:dyDescent="0.3">
      <c r="B41528">
        <v>3</v>
      </c>
      <c r="H41528" s="2">
        <v>6.1</v>
      </c>
      <c r="S41528" s="2">
        <f t="shared" si="650"/>
        <v>84.364800000000017</v>
      </c>
    </row>
    <row r="41529" spans="2:19" x14ac:dyDescent="0.3">
      <c r="B41529">
        <v>4.0999999999999996</v>
      </c>
      <c r="H41529" s="2">
        <v>5.5</v>
      </c>
      <c r="S41529" s="2">
        <f t="shared" si="650"/>
        <v>136.18859999999995</v>
      </c>
    </row>
    <row r="41530" spans="2:19" x14ac:dyDescent="0.3">
      <c r="B41530">
        <v>5.2</v>
      </c>
      <c r="H41530" s="2">
        <v>6.5</v>
      </c>
      <c r="S41530" s="2">
        <f t="shared" si="650"/>
        <v>99.825000000000003</v>
      </c>
    </row>
    <row r="41531" spans="2:19" x14ac:dyDescent="0.3">
      <c r="B41531">
        <v>6.1</v>
      </c>
      <c r="H41531" s="2">
        <v>6.5</v>
      </c>
      <c r="S41531" s="2">
        <f t="shared" si="650"/>
        <v>164.77500000000001</v>
      </c>
    </row>
    <row r="41532" spans="2:19" x14ac:dyDescent="0.3">
      <c r="B41532">
        <v>5.5</v>
      </c>
      <c r="H41532" s="2">
        <v>6</v>
      </c>
      <c r="S41532" s="2">
        <f t="shared" si="650"/>
        <v>164.77500000000001</v>
      </c>
    </row>
    <row r="41533" spans="2:19" x14ac:dyDescent="0.3">
      <c r="B41533">
        <v>6.5</v>
      </c>
      <c r="H41533" s="2">
        <v>6.3</v>
      </c>
      <c r="S41533" s="2">
        <f t="shared" si="650"/>
        <v>129.6</v>
      </c>
    </row>
    <row r="41534" spans="2:19" x14ac:dyDescent="0.3">
      <c r="B41534">
        <v>6.5</v>
      </c>
      <c r="H41534" s="2">
        <v>5.9</v>
      </c>
      <c r="S41534" s="2">
        <f t="shared" si="650"/>
        <v>150.02819999999997</v>
      </c>
    </row>
    <row r="41535" spans="2:19" x14ac:dyDescent="0.3">
      <c r="B41535">
        <v>6</v>
      </c>
      <c r="H41535" s="2">
        <v>6.6</v>
      </c>
      <c r="S41535" s="2">
        <f t="shared" si="650"/>
        <v>123.2274</v>
      </c>
    </row>
    <row r="41536" spans="2:19" x14ac:dyDescent="0.3">
      <c r="B41536">
        <v>6.3</v>
      </c>
      <c r="H41536" s="2">
        <v>5.4</v>
      </c>
      <c r="S41536" s="2">
        <f t="shared" si="650"/>
        <v>172.49759999999998</v>
      </c>
    </row>
    <row r="41537" spans="2:19" x14ac:dyDescent="0.3">
      <c r="B41537">
        <v>5.9</v>
      </c>
      <c r="H41537" s="2">
        <v>4.9000000000000004</v>
      </c>
      <c r="S41537" s="2">
        <f t="shared" si="650"/>
        <v>94.478400000000008</v>
      </c>
    </row>
    <row r="41538" spans="2:19" x14ac:dyDescent="0.3">
      <c r="B41538">
        <v>6.6</v>
      </c>
      <c r="H41538" s="2">
        <v>6.3</v>
      </c>
      <c r="S41538" s="2">
        <f t="shared" si="650"/>
        <v>70.589400000000012</v>
      </c>
    </row>
    <row r="41539" spans="2:19" x14ac:dyDescent="0.3">
      <c r="B41539">
        <v>5.4</v>
      </c>
      <c r="H41539" s="2">
        <v>5.8</v>
      </c>
      <c r="S41539" s="2">
        <f t="shared" ref="S41539:S41602" si="651">0.5*1.2*B41541^3</f>
        <v>150.02819999999997</v>
      </c>
    </row>
    <row r="41540" spans="2:19" x14ac:dyDescent="0.3">
      <c r="B41540">
        <v>4.9000000000000004</v>
      </c>
      <c r="H41540" s="2">
        <v>6.6</v>
      </c>
      <c r="S41540" s="2">
        <f t="shared" si="651"/>
        <v>117.06719999999999</v>
      </c>
    </row>
    <row r="41541" spans="2:19" x14ac:dyDescent="0.3">
      <c r="B41541">
        <v>6.3</v>
      </c>
      <c r="H41541" s="2">
        <v>7.8</v>
      </c>
      <c r="S41541" s="2">
        <f t="shared" si="651"/>
        <v>172.49759999999998</v>
      </c>
    </row>
    <row r="41542" spans="2:19" x14ac:dyDescent="0.3">
      <c r="B41542">
        <v>5.8</v>
      </c>
      <c r="H41542" s="2">
        <v>6.9</v>
      </c>
      <c r="S41542" s="2">
        <f t="shared" si="651"/>
        <v>284.73119999999994</v>
      </c>
    </row>
    <row r="41543" spans="2:19" x14ac:dyDescent="0.3">
      <c r="B41543">
        <v>6.6</v>
      </c>
      <c r="H41543" s="2">
        <v>7.4</v>
      </c>
      <c r="S41543" s="2">
        <f t="shared" si="651"/>
        <v>197.10540000000003</v>
      </c>
    </row>
    <row r="41544" spans="2:19" x14ac:dyDescent="0.3">
      <c r="B41544">
        <v>7.8</v>
      </c>
      <c r="H41544" s="2">
        <v>5.9</v>
      </c>
      <c r="S41544" s="2">
        <f t="shared" si="651"/>
        <v>243.13440000000003</v>
      </c>
    </row>
    <row r="41545" spans="2:19" x14ac:dyDescent="0.3">
      <c r="B41545">
        <v>6.9</v>
      </c>
      <c r="H41545" s="2">
        <v>7.1</v>
      </c>
      <c r="S41545" s="2">
        <f t="shared" si="651"/>
        <v>123.2274</v>
      </c>
    </row>
    <row r="41546" spans="2:19" x14ac:dyDescent="0.3">
      <c r="B41546">
        <v>7.4</v>
      </c>
      <c r="H41546" s="2">
        <v>8</v>
      </c>
      <c r="S41546" s="2">
        <f t="shared" si="651"/>
        <v>214.74659999999997</v>
      </c>
    </row>
    <row r="41547" spans="2:19" x14ac:dyDescent="0.3">
      <c r="B41547">
        <v>5.9</v>
      </c>
      <c r="H41547" s="2">
        <v>7.7</v>
      </c>
      <c r="S41547" s="2">
        <f t="shared" si="651"/>
        <v>307.2</v>
      </c>
    </row>
    <row r="41548" spans="2:19" x14ac:dyDescent="0.3">
      <c r="B41548">
        <v>7.1</v>
      </c>
      <c r="H41548" s="2">
        <v>7.9</v>
      </c>
      <c r="S41548" s="2">
        <f t="shared" si="651"/>
        <v>273.91980000000001</v>
      </c>
    </row>
    <row r="41549" spans="2:19" x14ac:dyDescent="0.3">
      <c r="B41549">
        <v>8</v>
      </c>
      <c r="H41549" s="2">
        <v>7.5</v>
      </c>
      <c r="S41549" s="2">
        <f t="shared" si="651"/>
        <v>295.82339999999999</v>
      </c>
    </row>
    <row r="41550" spans="2:19" x14ac:dyDescent="0.3">
      <c r="B41550">
        <v>7.7</v>
      </c>
      <c r="H41550" s="2">
        <v>5.4</v>
      </c>
      <c r="S41550" s="2">
        <f t="shared" si="651"/>
        <v>253.125</v>
      </c>
    </row>
    <row r="41551" spans="2:19" x14ac:dyDescent="0.3">
      <c r="B41551">
        <v>7.9</v>
      </c>
      <c r="H41551" s="2">
        <v>5.9</v>
      </c>
      <c r="S41551" s="2">
        <f t="shared" si="651"/>
        <v>94.478400000000008</v>
      </c>
    </row>
    <row r="41552" spans="2:19" x14ac:dyDescent="0.3">
      <c r="B41552">
        <v>7.5</v>
      </c>
      <c r="H41552" s="2">
        <v>5.9</v>
      </c>
      <c r="S41552" s="2">
        <f t="shared" si="651"/>
        <v>123.2274</v>
      </c>
    </row>
    <row r="41553" spans="2:19" x14ac:dyDescent="0.3">
      <c r="B41553">
        <v>5.4</v>
      </c>
      <c r="H41553" s="2">
        <v>7.6</v>
      </c>
      <c r="S41553" s="2">
        <f t="shared" si="651"/>
        <v>123.2274</v>
      </c>
    </row>
    <row r="41554" spans="2:19" x14ac:dyDescent="0.3">
      <c r="B41554">
        <v>5.9</v>
      </c>
      <c r="H41554" s="2">
        <v>8.5</v>
      </c>
      <c r="S41554" s="2">
        <f t="shared" si="651"/>
        <v>263.38559999999995</v>
      </c>
    </row>
    <row r="41555" spans="2:19" x14ac:dyDescent="0.3">
      <c r="B41555">
        <v>5.9</v>
      </c>
      <c r="H41555" s="2">
        <v>6.3</v>
      </c>
      <c r="S41555" s="2">
        <f t="shared" si="651"/>
        <v>368.47499999999997</v>
      </c>
    </row>
    <row r="41556" spans="2:19" x14ac:dyDescent="0.3">
      <c r="B41556">
        <v>7.6</v>
      </c>
      <c r="H41556" s="2">
        <v>7.5</v>
      </c>
      <c r="S41556" s="2">
        <f t="shared" si="651"/>
        <v>150.02819999999997</v>
      </c>
    </row>
    <row r="41557" spans="2:19" x14ac:dyDescent="0.3">
      <c r="B41557">
        <v>8.5</v>
      </c>
      <c r="H41557" s="2">
        <v>7</v>
      </c>
      <c r="S41557" s="2">
        <f t="shared" si="651"/>
        <v>253.125</v>
      </c>
    </row>
    <row r="41558" spans="2:19" x14ac:dyDescent="0.3">
      <c r="B41558">
        <v>6.3</v>
      </c>
      <c r="H41558" s="2">
        <v>7.7</v>
      </c>
      <c r="S41558" s="2">
        <f t="shared" si="651"/>
        <v>205.79999999999998</v>
      </c>
    </row>
    <row r="41559" spans="2:19" x14ac:dyDescent="0.3">
      <c r="B41559">
        <v>7.5</v>
      </c>
      <c r="H41559" s="2">
        <v>7.9</v>
      </c>
      <c r="S41559" s="2">
        <f t="shared" si="651"/>
        <v>273.91980000000001</v>
      </c>
    </row>
    <row r="41560" spans="2:19" x14ac:dyDescent="0.3">
      <c r="B41560">
        <v>7</v>
      </c>
      <c r="H41560" s="2">
        <v>9.6999999999999993</v>
      </c>
      <c r="S41560" s="2">
        <f t="shared" si="651"/>
        <v>295.82339999999999</v>
      </c>
    </row>
    <row r="41561" spans="2:19" x14ac:dyDescent="0.3">
      <c r="B41561">
        <v>7.7</v>
      </c>
      <c r="H41561" s="2">
        <v>8.6</v>
      </c>
      <c r="S41561" s="2">
        <f t="shared" si="651"/>
        <v>547.60379999999986</v>
      </c>
    </row>
    <row r="41562" spans="2:19" x14ac:dyDescent="0.3">
      <c r="B41562">
        <v>7.9</v>
      </c>
      <c r="H41562" s="2">
        <v>7.3</v>
      </c>
      <c r="S41562" s="2">
        <f t="shared" si="651"/>
        <v>381.63359999999994</v>
      </c>
    </row>
    <row r="41563" spans="2:19" x14ac:dyDescent="0.3">
      <c r="B41563">
        <v>9.6999999999999993</v>
      </c>
      <c r="H41563" s="2">
        <v>8.1999999999999993</v>
      </c>
      <c r="S41563" s="2">
        <f t="shared" si="651"/>
        <v>233.41019999999997</v>
      </c>
    </row>
    <row r="41564" spans="2:19" x14ac:dyDescent="0.3">
      <c r="B41564">
        <v>8.6</v>
      </c>
      <c r="H41564" s="2">
        <v>7.8</v>
      </c>
      <c r="S41564" s="2">
        <f t="shared" si="651"/>
        <v>330.82079999999996</v>
      </c>
    </row>
    <row r="41565" spans="2:19" x14ac:dyDescent="0.3">
      <c r="B41565">
        <v>7.3</v>
      </c>
      <c r="H41565" s="2">
        <v>6.7</v>
      </c>
      <c r="S41565" s="2">
        <f t="shared" si="651"/>
        <v>284.73119999999994</v>
      </c>
    </row>
    <row r="41566" spans="2:19" x14ac:dyDescent="0.3">
      <c r="B41566">
        <v>8.1999999999999993</v>
      </c>
      <c r="H41566" s="2">
        <v>7.4</v>
      </c>
      <c r="S41566" s="2">
        <f t="shared" si="651"/>
        <v>180.45780000000002</v>
      </c>
    </row>
    <row r="41567" spans="2:19" x14ac:dyDescent="0.3">
      <c r="B41567">
        <v>7.8</v>
      </c>
      <c r="H41567" s="2">
        <v>7</v>
      </c>
      <c r="S41567" s="2">
        <f t="shared" si="651"/>
        <v>243.13440000000003</v>
      </c>
    </row>
    <row r="41568" spans="2:19" x14ac:dyDescent="0.3">
      <c r="B41568">
        <v>6.7</v>
      </c>
      <c r="H41568" s="2">
        <v>6.8</v>
      </c>
      <c r="S41568" s="2">
        <f t="shared" si="651"/>
        <v>205.79999999999998</v>
      </c>
    </row>
    <row r="41569" spans="2:19" x14ac:dyDescent="0.3">
      <c r="B41569">
        <v>7.4</v>
      </c>
      <c r="H41569" s="2">
        <v>6.6</v>
      </c>
      <c r="S41569" s="2">
        <f t="shared" si="651"/>
        <v>188.65919999999997</v>
      </c>
    </row>
    <row r="41570" spans="2:19" x14ac:dyDescent="0.3">
      <c r="B41570">
        <v>7</v>
      </c>
      <c r="H41570" s="2">
        <v>6.5</v>
      </c>
      <c r="S41570" s="2">
        <f t="shared" si="651"/>
        <v>172.49759999999998</v>
      </c>
    </row>
    <row r="41571" spans="2:19" x14ac:dyDescent="0.3">
      <c r="B41571">
        <v>6.8</v>
      </c>
      <c r="H41571" s="2">
        <v>6.6</v>
      </c>
      <c r="S41571" s="2">
        <f t="shared" si="651"/>
        <v>164.77500000000001</v>
      </c>
    </row>
    <row r="41572" spans="2:19" x14ac:dyDescent="0.3">
      <c r="B41572">
        <v>6.6</v>
      </c>
      <c r="H41572" s="2">
        <v>6.3</v>
      </c>
      <c r="S41572" s="2">
        <f t="shared" si="651"/>
        <v>172.49759999999998</v>
      </c>
    </row>
    <row r="41573" spans="2:19" x14ac:dyDescent="0.3">
      <c r="B41573">
        <v>6.5</v>
      </c>
      <c r="H41573" s="2">
        <v>6.9</v>
      </c>
      <c r="S41573" s="2">
        <f t="shared" si="651"/>
        <v>150.02819999999997</v>
      </c>
    </row>
    <row r="41574" spans="2:19" x14ac:dyDescent="0.3">
      <c r="B41574">
        <v>6.6</v>
      </c>
      <c r="H41574" s="2">
        <v>7.1</v>
      </c>
      <c r="S41574" s="2">
        <f t="shared" si="651"/>
        <v>197.10540000000003</v>
      </c>
    </row>
    <row r="41575" spans="2:19" x14ac:dyDescent="0.3">
      <c r="B41575">
        <v>6.3</v>
      </c>
      <c r="H41575" s="2">
        <v>6.9</v>
      </c>
      <c r="S41575" s="2">
        <f t="shared" si="651"/>
        <v>214.74659999999997</v>
      </c>
    </row>
    <row r="41576" spans="2:19" x14ac:dyDescent="0.3">
      <c r="B41576">
        <v>6.9</v>
      </c>
      <c r="H41576" s="2">
        <v>6.6</v>
      </c>
      <c r="S41576" s="2">
        <f t="shared" si="651"/>
        <v>197.10540000000003</v>
      </c>
    </row>
    <row r="41577" spans="2:19" x14ac:dyDescent="0.3">
      <c r="B41577">
        <v>7.1</v>
      </c>
      <c r="H41577" s="2">
        <v>5.9</v>
      </c>
      <c r="S41577" s="2">
        <f t="shared" si="651"/>
        <v>172.49759999999998</v>
      </c>
    </row>
    <row r="41578" spans="2:19" x14ac:dyDescent="0.3">
      <c r="B41578">
        <v>6.9</v>
      </c>
      <c r="H41578" s="2">
        <v>5.8</v>
      </c>
      <c r="S41578" s="2">
        <f t="shared" si="651"/>
        <v>123.2274</v>
      </c>
    </row>
    <row r="41579" spans="2:19" x14ac:dyDescent="0.3">
      <c r="B41579">
        <v>6.6</v>
      </c>
      <c r="H41579" s="2">
        <v>7.2</v>
      </c>
      <c r="S41579" s="2">
        <f t="shared" si="651"/>
        <v>117.06719999999999</v>
      </c>
    </row>
    <row r="41580" spans="2:19" x14ac:dyDescent="0.3">
      <c r="B41580">
        <v>5.9</v>
      </c>
      <c r="H41580" s="2">
        <v>5.6</v>
      </c>
      <c r="S41580" s="2">
        <f t="shared" si="651"/>
        <v>223.94880000000003</v>
      </c>
    </row>
    <row r="41581" spans="2:19" x14ac:dyDescent="0.3">
      <c r="B41581">
        <v>5.8</v>
      </c>
      <c r="H41581" s="2">
        <v>6.6</v>
      </c>
      <c r="S41581" s="2">
        <f t="shared" si="651"/>
        <v>105.36959999999998</v>
      </c>
    </row>
    <row r="41582" spans="2:19" x14ac:dyDescent="0.3">
      <c r="B41582">
        <v>7.2</v>
      </c>
      <c r="H41582" s="2">
        <v>6.5</v>
      </c>
      <c r="S41582" s="2">
        <f t="shared" si="651"/>
        <v>172.49759999999998</v>
      </c>
    </row>
    <row r="41583" spans="2:19" x14ac:dyDescent="0.3">
      <c r="B41583">
        <v>5.6</v>
      </c>
      <c r="H41583" s="2">
        <v>6.9</v>
      </c>
      <c r="S41583" s="2">
        <f t="shared" si="651"/>
        <v>164.77500000000001</v>
      </c>
    </row>
    <row r="41584" spans="2:19" x14ac:dyDescent="0.3">
      <c r="B41584">
        <v>6.6</v>
      </c>
      <c r="H41584" s="2">
        <v>6.9</v>
      </c>
      <c r="S41584" s="2">
        <f t="shared" si="651"/>
        <v>197.10540000000003</v>
      </c>
    </row>
    <row r="41585" spans="2:19" x14ac:dyDescent="0.3">
      <c r="B41585">
        <v>6.5</v>
      </c>
      <c r="H41585" s="2">
        <v>7</v>
      </c>
      <c r="S41585" s="2">
        <f t="shared" si="651"/>
        <v>197.10540000000003</v>
      </c>
    </row>
    <row r="41586" spans="2:19" x14ac:dyDescent="0.3">
      <c r="B41586">
        <v>6.9</v>
      </c>
      <c r="H41586" s="2">
        <v>6.7</v>
      </c>
      <c r="S41586" s="2">
        <f t="shared" si="651"/>
        <v>205.79999999999998</v>
      </c>
    </row>
    <row r="41587" spans="2:19" x14ac:dyDescent="0.3">
      <c r="B41587">
        <v>6.9</v>
      </c>
      <c r="H41587" s="2">
        <v>7</v>
      </c>
      <c r="S41587" s="2">
        <f t="shared" si="651"/>
        <v>180.45780000000002</v>
      </c>
    </row>
    <row r="41588" spans="2:19" x14ac:dyDescent="0.3">
      <c r="B41588">
        <v>7</v>
      </c>
      <c r="H41588" s="2">
        <v>5.8</v>
      </c>
      <c r="S41588" s="2">
        <f t="shared" si="651"/>
        <v>205.79999999999998</v>
      </c>
    </row>
    <row r="41589" spans="2:19" x14ac:dyDescent="0.3">
      <c r="B41589">
        <v>6.7</v>
      </c>
      <c r="H41589" s="2">
        <v>5.6</v>
      </c>
      <c r="S41589" s="2">
        <f t="shared" si="651"/>
        <v>117.06719999999999</v>
      </c>
    </row>
    <row r="41590" spans="2:19" x14ac:dyDescent="0.3">
      <c r="B41590">
        <v>7</v>
      </c>
      <c r="H41590" s="2">
        <v>6.1</v>
      </c>
      <c r="S41590" s="2">
        <f t="shared" si="651"/>
        <v>105.36959999999998</v>
      </c>
    </row>
    <row r="41591" spans="2:19" x14ac:dyDescent="0.3">
      <c r="B41591">
        <v>5.8</v>
      </c>
      <c r="H41591" s="2">
        <v>5.7</v>
      </c>
      <c r="S41591" s="2">
        <f t="shared" si="651"/>
        <v>136.18859999999995</v>
      </c>
    </row>
    <row r="41592" spans="2:19" x14ac:dyDescent="0.3">
      <c r="B41592">
        <v>5.6</v>
      </c>
      <c r="H41592" s="2">
        <v>7</v>
      </c>
      <c r="S41592" s="2">
        <f t="shared" si="651"/>
        <v>111.11580000000001</v>
      </c>
    </row>
    <row r="41593" spans="2:19" x14ac:dyDescent="0.3">
      <c r="B41593">
        <v>6.1</v>
      </c>
      <c r="H41593" s="2">
        <v>6.9</v>
      </c>
      <c r="S41593" s="2">
        <f t="shared" si="651"/>
        <v>205.79999999999998</v>
      </c>
    </row>
    <row r="41594" spans="2:19" x14ac:dyDescent="0.3">
      <c r="B41594">
        <v>5.7</v>
      </c>
      <c r="H41594" s="2">
        <v>7.3</v>
      </c>
      <c r="S41594" s="2">
        <f t="shared" si="651"/>
        <v>197.10540000000003</v>
      </c>
    </row>
    <row r="41595" spans="2:19" x14ac:dyDescent="0.3">
      <c r="B41595">
        <v>7</v>
      </c>
      <c r="H41595" s="2">
        <v>8.6</v>
      </c>
      <c r="S41595" s="2">
        <f t="shared" si="651"/>
        <v>233.41019999999997</v>
      </c>
    </row>
    <row r="41596" spans="2:19" x14ac:dyDescent="0.3">
      <c r="B41596">
        <v>6.9</v>
      </c>
      <c r="H41596" s="2">
        <v>7.7</v>
      </c>
      <c r="S41596" s="2">
        <f t="shared" si="651"/>
        <v>381.63359999999994</v>
      </c>
    </row>
    <row r="41597" spans="2:19" x14ac:dyDescent="0.3">
      <c r="B41597">
        <v>7.3</v>
      </c>
      <c r="H41597" s="2">
        <v>6.4</v>
      </c>
      <c r="S41597" s="2">
        <f t="shared" si="651"/>
        <v>273.91980000000001</v>
      </c>
    </row>
    <row r="41598" spans="2:19" x14ac:dyDescent="0.3">
      <c r="B41598">
        <v>8.6</v>
      </c>
      <c r="H41598" s="2">
        <v>8.3000000000000007</v>
      </c>
      <c r="S41598" s="2">
        <f t="shared" si="651"/>
        <v>157.28640000000004</v>
      </c>
    </row>
    <row r="41599" spans="2:19" x14ac:dyDescent="0.3">
      <c r="B41599">
        <v>7.7</v>
      </c>
      <c r="H41599" s="2">
        <v>7.6</v>
      </c>
      <c r="S41599" s="2">
        <f t="shared" si="651"/>
        <v>343.07220000000007</v>
      </c>
    </row>
    <row r="41600" spans="2:19" x14ac:dyDescent="0.3">
      <c r="B41600">
        <v>6.4</v>
      </c>
      <c r="H41600" s="2">
        <v>7.8</v>
      </c>
      <c r="S41600" s="2">
        <f t="shared" si="651"/>
        <v>263.38559999999995</v>
      </c>
    </row>
    <row r="41601" spans="2:19" x14ac:dyDescent="0.3">
      <c r="B41601">
        <v>8.3000000000000007</v>
      </c>
      <c r="H41601" s="2">
        <v>8.1999999999999993</v>
      </c>
      <c r="S41601" s="2">
        <f t="shared" si="651"/>
        <v>284.73119999999994</v>
      </c>
    </row>
    <row r="41602" spans="2:19" x14ac:dyDescent="0.3">
      <c r="B41602">
        <v>7.6</v>
      </c>
      <c r="H41602" s="2">
        <v>8.6</v>
      </c>
      <c r="S41602" s="2">
        <f t="shared" si="651"/>
        <v>330.82079999999996</v>
      </c>
    </row>
    <row r="41603" spans="2:19" x14ac:dyDescent="0.3">
      <c r="B41603">
        <v>7.8</v>
      </c>
      <c r="H41603" s="2">
        <v>7.5</v>
      </c>
      <c r="S41603" s="2">
        <f t="shared" ref="S41603:S41666" si="652">0.5*1.2*B41605^3</f>
        <v>381.63359999999994</v>
      </c>
    </row>
    <row r="41604" spans="2:19" x14ac:dyDescent="0.3">
      <c r="B41604">
        <v>8.1999999999999993</v>
      </c>
      <c r="H41604" s="2">
        <v>8.6</v>
      </c>
      <c r="S41604" s="2">
        <f t="shared" si="652"/>
        <v>253.125</v>
      </c>
    </row>
    <row r="41605" spans="2:19" x14ac:dyDescent="0.3">
      <c r="B41605">
        <v>8.6</v>
      </c>
      <c r="H41605" s="2">
        <v>9.1</v>
      </c>
      <c r="S41605" s="2">
        <f t="shared" si="652"/>
        <v>381.63359999999994</v>
      </c>
    </row>
    <row r="41606" spans="2:19" x14ac:dyDescent="0.3">
      <c r="B41606">
        <v>7.5</v>
      </c>
      <c r="H41606" s="2">
        <v>7.9</v>
      </c>
      <c r="S41606" s="2">
        <f t="shared" si="652"/>
        <v>452.14259999999996</v>
      </c>
    </row>
    <row r="41607" spans="2:19" x14ac:dyDescent="0.3">
      <c r="B41607">
        <v>8.6</v>
      </c>
      <c r="H41607" s="2">
        <v>8.4</v>
      </c>
      <c r="S41607" s="2">
        <f t="shared" si="652"/>
        <v>295.82339999999999</v>
      </c>
    </row>
    <row r="41608" spans="2:19" x14ac:dyDescent="0.3">
      <c r="B41608">
        <v>9.1</v>
      </c>
      <c r="H41608" s="2">
        <v>8.1</v>
      </c>
      <c r="S41608" s="2">
        <f t="shared" si="652"/>
        <v>355.62240000000003</v>
      </c>
    </row>
    <row r="41609" spans="2:19" x14ac:dyDescent="0.3">
      <c r="B41609">
        <v>7.9</v>
      </c>
      <c r="H41609" s="2">
        <v>9.4</v>
      </c>
      <c r="S41609" s="2">
        <f t="shared" si="652"/>
        <v>318.86459999999994</v>
      </c>
    </row>
    <row r="41610" spans="2:19" x14ac:dyDescent="0.3">
      <c r="B41610">
        <v>8.4</v>
      </c>
      <c r="H41610" s="2">
        <v>10</v>
      </c>
      <c r="S41610" s="2">
        <f t="shared" si="652"/>
        <v>498.35040000000009</v>
      </c>
    </row>
    <row r="41611" spans="2:19" x14ac:dyDescent="0.3">
      <c r="B41611">
        <v>8.1</v>
      </c>
      <c r="H41611" s="2">
        <v>9.5</v>
      </c>
      <c r="S41611" s="2">
        <f t="shared" si="652"/>
        <v>600</v>
      </c>
    </row>
    <row r="41612" spans="2:19" x14ac:dyDescent="0.3">
      <c r="B41612">
        <v>9.4</v>
      </c>
      <c r="H41612" s="2">
        <v>9.5</v>
      </c>
      <c r="S41612" s="2">
        <f t="shared" si="652"/>
        <v>514.42499999999995</v>
      </c>
    </row>
    <row r="41613" spans="2:19" x14ac:dyDescent="0.3">
      <c r="B41613">
        <v>10</v>
      </c>
      <c r="H41613" s="2">
        <v>9.4</v>
      </c>
      <c r="S41613" s="2">
        <f t="shared" si="652"/>
        <v>514.42499999999995</v>
      </c>
    </row>
    <row r="41614" spans="2:19" x14ac:dyDescent="0.3">
      <c r="B41614">
        <v>9.5</v>
      </c>
      <c r="H41614" s="2">
        <v>11.1</v>
      </c>
      <c r="S41614" s="2">
        <f t="shared" si="652"/>
        <v>498.35040000000009</v>
      </c>
    </row>
    <row r="41615" spans="2:19" x14ac:dyDescent="0.3">
      <c r="B41615">
        <v>9.5</v>
      </c>
      <c r="H41615" s="2">
        <v>10.5</v>
      </c>
      <c r="S41615" s="2">
        <f t="shared" si="652"/>
        <v>820.57859999999994</v>
      </c>
    </row>
    <row r="41616" spans="2:19" x14ac:dyDescent="0.3">
      <c r="B41616">
        <v>9.4</v>
      </c>
      <c r="H41616" s="2">
        <v>9.8000000000000007</v>
      </c>
      <c r="S41616" s="2">
        <f t="shared" si="652"/>
        <v>694.57499999999993</v>
      </c>
    </row>
    <row r="41617" spans="2:19" x14ac:dyDescent="0.3">
      <c r="B41617">
        <v>11.1</v>
      </c>
      <c r="H41617" s="2">
        <v>11.2</v>
      </c>
      <c r="S41617" s="2">
        <f t="shared" si="652"/>
        <v>564.7152000000001</v>
      </c>
    </row>
    <row r="41618" spans="2:19" x14ac:dyDescent="0.3">
      <c r="B41618">
        <v>10.5</v>
      </c>
      <c r="H41618" s="2">
        <v>10.4</v>
      </c>
      <c r="S41618" s="2">
        <f t="shared" si="652"/>
        <v>842.95679999999982</v>
      </c>
    </row>
    <row r="41619" spans="2:19" x14ac:dyDescent="0.3">
      <c r="B41619">
        <v>9.8000000000000007</v>
      </c>
      <c r="H41619" s="2">
        <v>11</v>
      </c>
      <c r="S41619" s="2">
        <f t="shared" si="652"/>
        <v>674.91840000000013</v>
      </c>
    </row>
    <row r="41620" spans="2:19" x14ac:dyDescent="0.3">
      <c r="B41620">
        <v>11.2</v>
      </c>
      <c r="H41620" s="2">
        <v>10.199999999999999</v>
      </c>
      <c r="S41620" s="2">
        <f t="shared" si="652"/>
        <v>798.6</v>
      </c>
    </row>
    <row r="41621" spans="2:19" x14ac:dyDescent="0.3">
      <c r="B41621">
        <v>10.4</v>
      </c>
      <c r="H41621" s="2">
        <v>11.2</v>
      </c>
      <c r="S41621" s="2">
        <f t="shared" si="652"/>
        <v>636.72479999999985</v>
      </c>
    </row>
    <row r="41622" spans="2:19" x14ac:dyDescent="0.3">
      <c r="B41622">
        <v>11</v>
      </c>
      <c r="H41622" s="2">
        <v>11.7</v>
      </c>
      <c r="S41622" s="2">
        <f t="shared" si="652"/>
        <v>842.95679999999982</v>
      </c>
    </row>
    <row r="41623" spans="2:19" x14ac:dyDescent="0.3">
      <c r="B41623">
        <v>10.199999999999999</v>
      </c>
      <c r="H41623" s="2">
        <v>9</v>
      </c>
      <c r="S41623" s="2">
        <f t="shared" si="652"/>
        <v>960.9677999999999</v>
      </c>
    </row>
    <row r="41624" spans="2:19" x14ac:dyDescent="0.3">
      <c r="B41624">
        <v>11.2</v>
      </c>
      <c r="H41624" s="2">
        <v>12.7</v>
      </c>
      <c r="S41624" s="2">
        <f t="shared" si="652"/>
        <v>437.4</v>
      </c>
    </row>
    <row r="41625" spans="2:19" x14ac:dyDescent="0.3">
      <c r="B41625">
        <v>11.7</v>
      </c>
      <c r="H41625" s="2">
        <v>10.4</v>
      </c>
      <c r="S41625" s="2">
        <f t="shared" si="652"/>
        <v>1229.0297999999998</v>
      </c>
    </row>
    <row r="41626" spans="2:19" x14ac:dyDescent="0.3">
      <c r="B41626">
        <v>9</v>
      </c>
      <c r="H41626" s="2">
        <v>10.1</v>
      </c>
      <c r="S41626" s="2">
        <f t="shared" si="652"/>
        <v>674.91840000000013</v>
      </c>
    </row>
    <row r="41627" spans="2:19" x14ac:dyDescent="0.3">
      <c r="B41627">
        <v>12.7</v>
      </c>
      <c r="H41627" s="2">
        <v>11</v>
      </c>
      <c r="S41627" s="2">
        <f t="shared" si="652"/>
        <v>618.18059999999991</v>
      </c>
    </row>
    <row r="41628" spans="2:19" x14ac:dyDescent="0.3">
      <c r="B41628">
        <v>10.4</v>
      </c>
      <c r="H41628" s="2">
        <v>11.6</v>
      </c>
      <c r="S41628" s="2">
        <f t="shared" si="652"/>
        <v>798.6</v>
      </c>
    </row>
    <row r="41629" spans="2:19" x14ac:dyDescent="0.3">
      <c r="B41629">
        <v>10.1</v>
      </c>
      <c r="H41629" s="2">
        <v>11.7</v>
      </c>
      <c r="S41629" s="2">
        <f t="shared" si="652"/>
        <v>936.53759999999988</v>
      </c>
    </row>
    <row r="41630" spans="2:19" x14ac:dyDescent="0.3">
      <c r="B41630">
        <v>11</v>
      </c>
      <c r="H41630" s="2">
        <v>11.1</v>
      </c>
      <c r="S41630" s="2">
        <f t="shared" si="652"/>
        <v>960.9677999999999</v>
      </c>
    </row>
    <row r="41631" spans="2:19" x14ac:dyDescent="0.3">
      <c r="B41631">
        <v>11.6</v>
      </c>
      <c r="H41631" s="2">
        <v>10.199999999999999</v>
      </c>
      <c r="S41631" s="2">
        <f t="shared" si="652"/>
        <v>820.57859999999994</v>
      </c>
    </row>
    <row r="41632" spans="2:19" x14ac:dyDescent="0.3">
      <c r="B41632">
        <v>11.7</v>
      </c>
      <c r="H41632" s="2">
        <v>12.2</v>
      </c>
      <c r="S41632" s="2">
        <f t="shared" si="652"/>
        <v>636.72479999999985</v>
      </c>
    </row>
    <row r="41633" spans="2:19" x14ac:dyDescent="0.3">
      <c r="B41633">
        <v>11.1</v>
      </c>
      <c r="H41633" s="2">
        <v>11.4</v>
      </c>
      <c r="S41633" s="2">
        <f t="shared" si="652"/>
        <v>1089.5087999999996</v>
      </c>
    </row>
    <row r="41634" spans="2:19" x14ac:dyDescent="0.3">
      <c r="B41634">
        <v>10.199999999999999</v>
      </c>
      <c r="H41634" s="2">
        <v>12.5</v>
      </c>
      <c r="S41634" s="2">
        <f t="shared" si="652"/>
        <v>888.92640000000006</v>
      </c>
    </row>
    <row r="41635" spans="2:19" x14ac:dyDescent="0.3">
      <c r="B41635">
        <v>12.2</v>
      </c>
      <c r="H41635" s="2">
        <v>14</v>
      </c>
      <c r="S41635" s="2">
        <f t="shared" si="652"/>
        <v>1171.875</v>
      </c>
    </row>
    <row r="41636" spans="2:19" x14ac:dyDescent="0.3">
      <c r="B41636">
        <v>11.4</v>
      </c>
      <c r="H41636" s="2">
        <v>13.4</v>
      </c>
      <c r="S41636" s="2">
        <f t="shared" si="652"/>
        <v>1646.3999999999999</v>
      </c>
    </row>
    <row r="41637" spans="2:19" x14ac:dyDescent="0.3">
      <c r="B41637">
        <v>12.5</v>
      </c>
      <c r="H41637" s="2">
        <v>12.3</v>
      </c>
      <c r="S41637" s="2">
        <f t="shared" si="652"/>
        <v>1443.6624000000002</v>
      </c>
    </row>
    <row r="41638" spans="2:19" x14ac:dyDescent="0.3">
      <c r="B41638">
        <v>14</v>
      </c>
      <c r="H41638" s="2">
        <v>13.5</v>
      </c>
      <c r="S41638" s="2">
        <f t="shared" si="652"/>
        <v>1116.5202000000002</v>
      </c>
    </row>
    <row r="41639" spans="2:19" x14ac:dyDescent="0.3">
      <c r="B41639">
        <v>13.4</v>
      </c>
      <c r="H41639" s="2">
        <v>11.9</v>
      </c>
      <c r="S41639" s="2">
        <f t="shared" si="652"/>
        <v>1476.2249999999999</v>
      </c>
    </row>
    <row r="41640" spans="2:19" x14ac:dyDescent="0.3">
      <c r="B41640">
        <v>12.3</v>
      </c>
      <c r="H41640" s="2">
        <v>11.9</v>
      </c>
      <c r="S41640" s="2">
        <f t="shared" si="652"/>
        <v>1011.0954</v>
      </c>
    </row>
    <row r="41641" spans="2:19" x14ac:dyDescent="0.3">
      <c r="B41641">
        <v>13.5</v>
      </c>
      <c r="H41641" s="2">
        <v>13.2</v>
      </c>
      <c r="S41641" s="2">
        <f t="shared" si="652"/>
        <v>1011.0954</v>
      </c>
    </row>
    <row r="41642" spans="2:19" x14ac:dyDescent="0.3">
      <c r="B41642">
        <v>11.9</v>
      </c>
      <c r="H41642" s="2">
        <v>13.7</v>
      </c>
      <c r="S41642" s="2">
        <f t="shared" si="652"/>
        <v>1379.9807999999998</v>
      </c>
    </row>
    <row r="41643" spans="2:19" x14ac:dyDescent="0.3">
      <c r="B41643">
        <v>11.9</v>
      </c>
      <c r="H41643" s="2">
        <v>12.1</v>
      </c>
      <c r="S41643" s="2">
        <f t="shared" si="652"/>
        <v>1542.8117999999997</v>
      </c>
    </row>
    <row r="41644" spans="2:19" x14ac:dyDescent="0.3">
      <c r="B41644">
        <v>13.2</v>
      </c>
      <c r="H41644" s="2">
        <v>12.6</v>
      </c>
      <c r="S41644" s="2">
        <f t="shared" si="652"/>
        <v>1062.9366</v>
      </c>
    </row>
    <row r="41645" spans="2:19" x14ac:dyDescent="0.3">
      <c r="B41645">
        <v>13.7</v>
      </c>
      <c r="H41645" s="2">
        <v>11.9</v>
      </c>
      <c r="S41645" s="2">
        <f t="shared" si="652"/>
        <v>1200.2255999999998</v>
      </c>
    </row>
    <row r="41646" spans="2:19" x14ac:dyDescent="0.3">
      <c r="B41646">
        <v>12.1</v>
      </c>
      <c r="H41646" s="2">
        <v>12.3</v>
      </c>
      <c r="S41646" s="2">
        <f t="shared" si="652"/>
        <v>1011.0954</v>
      </c>
    </row>
    <row r="41647" spans="2:19" x14ac:dyDescent="0.3">
      <c r="B41647">
        <v>12.6</v>
      </c>
      <c r="H41647" s="2">
        <v>11.3</v>
      </c>
      <c r="S41647" s="2">
        <f t="shared" si="652"/>
        <v>1116.5202000000002</v>
      </c>
    </row>
    <row r="41648" spans="2:19" x14ac:dyDescent="0.3">
      <c r="B41648">
        <v>11.9</v>
      </c>
      <c r="H41648" s="2">
        <v>11.3</v>
      </c>
      <c r="S41648" s="2">
        <f t="shared" si="652"/>
        <v>865.73820000000012</v>
      </c>
    </row>
    <row r="41649" spans="2:19" x14ac:dyDescent="0.3">
      <c r="B41649">
        <v>12.3</v>
      </c>
      <c r="H41649" s="2">
        <v>11.3</v>
      </c>
      <c r="S41649" s="2">
        <f t="shared" si="652"/>
        <v>865.73820000000012</v>
      </c>
    </row>
    <row r="41650" spans="2:19" x14ac:dyDescent="0.3">
      <c r="B41650">
        <v>11.3</v>
      </c>
      <c r="H41650" s="2">
        <v>12.5</v>
      </c>
      <c r="S41650" s="2">
        <f t="shared" si="652"/>
        <v>865.73820000000012</v>
      </c>
    </row>
    <row r="41651" spans="2:19" x14ac:dyDescent="0.3">
      <c r="B41651">
        <v>11.3</v>
      </c>
      <c r="H41651" s="2">
        <v>11.8</v>
      </c>
      <c r="S41651" s="2">
        <f t="shared" si="652"/>
        <v>1171.875</v>
      </c>
    </row>
    <row r="41652" spans="2:19" x14ac:dyDescent="0.3">
      <c r="B41652">
        <v>11.3</v>
      </c>
      <c r="H41652" s="2">
        <v>12.2</v>
      </c>
      <c r="S41652" s="2">
        <f t="shared" si="652"/>
        <v>985.81920000000002</v>
      </c>
    </row>
    <row r="41653" spans="2:19" x14ac:dyDescent="0.3">
      <c r="B41653">
        <v>12.5</v>
      </c>
      <c r="H41653" s="2">
        <v>11.9</v>
      </c>
      <c r="S41653" s="2">
        <f t="shared" si="652"/>
        <v>1089.5087999999996</v>
      </c>
    </row>
    <row r="41654" spans="2:19" x14ac:dyDescent="0.3">
      <c r="B41654">
        <v>11.8</v>
      </c>
      <c r="H41654" s="2">
        <v>12.7</v>
      </c>
      <c r="S41654" s="2">
        <f t="shared" si="652"/>
        <v>1011.0954</v>
      </c>
    </row>
    <row r="41655" spans="2:19" x14ac:dyDescent="0.3">
      <c r="B41655">
        <v>12.2</v>
      </c>
      <c r="H41655" s="2">
        <v>13.3</v>
      </c>
      <c r="S41655" s="2">
        <f t="shared" si="652"/>
        <v>1229.0297999999998</v>
      </c>
    </row>
    <row r="41656" spans="2:19" x14ac:dyDescent="0.3">
      <c r="B41656">
        <v>11.9</v>
      </c>
      <c r="H41656" s="2">
        <v>11.8</v>
      </c>
      <c r="S41656" s="2">
        <f t="shared" si="652"/>
        <v>1411.5822000000001</v>
      </c>
    </row>
    <row r="41657" spans="2:19" x14ac:dyDescent="0.3">
      <c r="B41657">
        <v>12.7</v>
      </c>
      <c r="H41657" s="2">
        <v>11.4</v>
      </c>
      <c r="S41657" s="2">
        <f t="shared" si="652"/>
        <v>985.81920000000002</v>
      </c>
    </row>
    <row r="41658" spans="2:19" x14ac:dyDescent="0.3">
      <c r="B41658">
        <v>13.3</v>
      </c>
      <c r="H41658" s="2">
        <v>10.5</v>
      </c>
      <c r="S41658" s="2">
        <f t="shared" si="652"/>
        <v>888.92640000000006</v>
      </c>
    </row>
    <row r="41659" spans="2:19" x14ac:dyDescent="0.3">
      <c r="B41659">
        <v>11.8</v>
      </c>
      <c r="H41659" s="2">
        <v>10.4</v>
      </c>
      <c r="S41659" s="2">
        <f t="shared" si="652"/>
        <v>694.57499999999993</v>
      </c>
    </row>
    <row r="41660" spans="2:19" x14ac:dyDescent="0.3">
      <c r="B41660">
        <v>11.4</v>
      </c>
      <c r="H41660" s="2">
        <v>11.2</v>
      </c>
      <c r="S41660" s="2">
        <f t="shared" si="652"/>
        <v>674.91840000000013</v>
      </c>
    </row>
    <row r="41661" spans="2:19" x14ac:dyDescent="0.3">
      <c r="B41661">
        <v>10.5</v>
      </c>
      <c r="H41661" s="2">
        <v>11.6</v>
      </c>
      <c r="S41661" s="2">
        <f t="shared" si="652"/>
        <v>842.95679999999982</v>
      </c>
    </row>
    <row r="41662" spans="2:19" x14ac:dyDescent="0.3">
      <c r="B41662">
        <v>10.4</v>
      </c>
      <c r="H41662" s="2">
        <v>10.1</v>
      </c>
      <c r="S41662" s="2">
        <f t="shared" si="652"/>
        <v>936.53759999999988</v>
      </c>
    </row>
    <row r="41663" spans="2:19" x14ac:dyDescent="0.3">
      <c r="B41663">
        <v>11.2</v>
      </c>
      <c r="H41663" s="2">
        <v>12</v>
      </c>
      <c r="S41663" s="2">
        <f t="shared" si="652"/>
        <v>618.18059999999991</v>
      </c>
    </row>
    <row r="41664" spans="2:19" x14ac:dyDescent="0.3">
      <c r="B41664">
        <v>11.6</v>
      </c>
      <c r="H41664" s="2">
        <v>12.1</v>
      </c>
      <c r="S41664" s="2">
        <f t="shared" si="652"/>
        <v>1036.8</v>
      </c>
    </row>
    <row r="41665" spans="2:19" x14ac:dyDescent="0.3">
      <c r="B41665">
        <v>10.1</v>
      </c>
      <c r="H41665" s="2">
        <v>11.3</v>
      </c>
      <c r="S41665" s="2">
        <f t="shared" si="652"/>
        <v>1062.9366</v>
      </c>
    </row>
    <row r="41666" spans="2:19" x14ac:dyDescent="0.3">
      <c r="B41666">
        <v>12</v>
      </c>
      <c r="H41666" s="2">
        <v>9.4</v>
      </c>
      <c r="S41666" s="2">
        <f t="shared" si="652"/>
        <v>865.73820000000012</v>
      </c>
    </row>
    <row r="41667" spans="2:19" x14ac:dyDescent="0.3">
      <c r="B41667">
        <v>12.1</v>
      </c>
      <c r="H41667" s="2">
        <v>10.4</v>
      </c>
      <c r="S41667" s="2">
        <f t="shared" ref="S41667:S41730" si="653">0.5*1.2*B41669^3</f>
        <v>498.35040000000009</v>
      </c>
    </row>
    <row r="41668" spans="2:19" x14ac:dyDescent="0.3">
      <c r="B41668">
        <v>11.3</v>
      </c>
      <c r="H41668" s="2">
        <v>9.8000000000000007</v>
      </c>
      <c r="S41668" s="2">
        <f t="shared" si="653"/>
        <v>674.91840000000013</v>
      </c>
    </row>
    <row r="41669" spans="2:19" x14ac:dyDescent="0.3">
      <c r="B41669">
        <v>9.4</v>
      </c>
      <c r="H41669" s="2">
        <v>9.9</v>
      </c>
      <c r="S41669" s="2">
        <f t="shared" si="653"/>
        <v>564.7152000000001</v>
      </c>
    </row>
    <row r="41670" spans="2:19" x14ac:dyDescent="0.3">
      <c r="B41670">
        <v>10.4</v>
      </c>
      <c r="H41670" s="2">
        <v>10.5</v>
      </c>
      <c r="S41670" s="2">
        <f t="shared" si="653"/>
        <v>582.17939999999999</v>
      </c>
    </row>
    <row r="41671" spans="2:19" x14ac:dyDescent="0.3">
      <c r="B41671">
        <v>9.8000000000000007</v>
      </c>
      <c r="H41671" s="2">
        <v>10.5</v>
      </c>
      <c r="S41671" s="2">
        <f t="shared" si="653"/>
        <v>694.57499999999993</v>
      </c>
    </row>
    <row r="41672" spans="2:19" x14ac:dyDescent="0.3">
      <c r="B41672">
        <v>9.9</v>
      </c>
      <c r="H41672" s="2">
        <v>9</v>
      </c>
      <c r="S41672" s="2">
        <f t="shared" si="653"/>
        <v>694.57499999999993</v>
      </c>
    </row>
    <row r="41673" spans="2:19" x14ac:dyDescent="0.3">
      <c r="B41673">
        <v>10.5</v>
      </c>
      <c r="H41673" s="2">
        <v>9.1999999999999993</v>
      </c>
      <c r="S41673" s="2">
        <f t="shared" si="653"/>
        <v>437.4</v>
      </c>
    </row>
    <row r="41674" spans="2:19" x14ac:dyDescent="0.3">
      <c r="B41674">
        <v>10.5</v>
      </c>
      <c r="H41674" s="2">
        <v>10.9</v>
      </c>
      <c r="S41674" s="2">
        <f t="shared" si="653"/>
        <v>467.21279999999985</v>
      </c>
    </row>
    <row r="41675" spans="2:19" x14ac:dyDescent="0.3">
      <c r="B41675">
        <v>9</v>
      </c>
      <c r="H41675" s="2">
        <v>10.3</v>
      </c>
      <c r="S41675" s="2">
        <f t="shared" si="653"/>
        <v>777.01739999999995</v>
      </c>
    </row>
    <row r="41676" spans="2:19" x14ac:dyDescent="0.3">
      <c r="B41676">
        <v>9.1999999999999993</v>
      </c>
      <c r="H41676" s="2">
        <v>10.6</v>
      </c>
      <c r="S41676" s="2">
        <f t="shared" si="653"/>
        <v>655.63620000000014</v>
      </c>
    </row>
    <row r="41677" spans="2:19" x14ac:dyDescent="0.3">
      <c r="B41677">
        <v>10.9</v>
      </c>
      <c r="H41677" s="2">
        <v>9.9</v>
      </c>
      <c r="S41677" s="2">
        <f t="shared" si="653"/>
        <v>714.60959999999989</v>
      </c>
    </row>
    <row r="41678" spans="2:19" x14ac:dyDescent="0.3">
      <c r="B41678">
        <v>10.3</v>
      </c>
      <c r="H41678" s="2">
        <v>10.3</v>
      </c>
      <c r="S41678" s="2">
        <f t="shared" si="653"/>
        <v>582.17939999999999</v>
      </c>
    </row>
    <row r="41679" spans="2:19" x14ac:dyDescent="0.3">
      <c r="B41679">
        <v>10.6</v>
      </c>
      <c r="H41679" s="2">
        <v>9.1</v>
      </c>
      <c r="S41679" s="2">
        <f t="shared" si="653"/>
        <v>655.63620000000014</v>
      </c>
    </row>
    <row r="41680" spans="2:19" x14ac:dyDescent="0.3">
      <c r="B41680">
        <v>9.9</v>
      </c>
      <c r="H41680" s="2">
        <v>9</v>
      </c>
      <c r="S41680" s="2">
        <f t="shared" si="653"/>
        <v>452.14259999999996</v>
      </c>
    </row>
    <row r="41681" spans="2:19" x14ac:dyDescent="0.3">
      <c r="B41681">
        <v>10.3</v>
      </c>
      <c r="H41681" s="2">
        <v>9.1</v>
      </c>
      <c r="S41681" s="2">
        <f t="shared" si="653"/>
        <v>437.4</v>
      </c>
    </row>
    <row r="41682" spans="2:19" x14ac:dyDescent="0.3">
      <c r="B41682">
        <v>9.1</v>
      </c>
      <c r="H41682" s="2">
        <v>7.9</v>
      </c>
      <c r="S41682" s="2">
        <f t="shared" si="653"/>
        <v>452.14259999999996</v>
      </c>
    </row>
    <row r="41683" spans="2:19" x14ac:dyDescent="0.3">
      <c r="B41683">
        <v>9</v>
      </c>
      <c r="H41683" s="2">
        <v>8.5</v>
      </c>
      <c r="S41683" s="2">
        <f t="shared" si="653"/>
        <v>295.82339999999999</v>
      </c>
    </row>
    <row r="41684" spans="2:19" x14ac:dyDescent="0.3">
      <c r="B41684">
        <v>9.1</v>
      </c>
      <c r="H41684" s="2">
        <v>10.7</v>
      </c>
      <c r="S41684" s="2">
        <f t="shared" si="653"/>
        <v>368.47499999999997</v>
      </c>
    </row>
    <row r="41685" spans="2:19" x14ac:dyDescent="0.3">
      <c r="B41685">
        <v>7.9</v>
      </c>
      <c r="H41685" s="2">
        <v>10.4</v>
      </c>
      <c r="S41685" s="2">
        <f t="shared" si="653"/>
        <v>735.02579999999978</v>
      </c>
    </row>
    <row r="41686" spans="2:19" x14ac:dyDescent="0.3">
      <c r="B41686">
        <v>8.5</v>
      </c>
      <c r="H41686" s="2">
        <v>9.4</v>
      </c>
      <c r="S41686" s="2">
        <f t="shared" si="653"/>
        <v>674.91840000000013</v>
      </c>
    </row>
    <row r="41687" spans="2:19" x14ac:dyDescent="0.3">
      <c r="B41687">
        <v>10.7</v>
      </c>
      <c r="H41687" s="2">
        <v>9.5</v>
      </c>
      <c r="S41687" s="2">
        <f t="shared" si="653"/>
        <v>498.35040000000009</v>
      </c>
    </row>
    <row r="41688" spans="2:19" x14ac:dyDescent="0.3">
      <c r="B41688">
        <v>10.4</v>
      </c>
      <c r="H41688" s="2">
        <v>9.9</v>
      </c>
      <c r="S41688" s="2">
        <f t="shared" si="653"/>
        <v>514.42499999999995</v>
      </c>
    </row>
    <row r="41689" spans="2:19" x14ac:dyDescent="0.3">
      <c r="B41689">
        <v>9.4</v>
      </c>
      <c r="H41689" s="2">
        <v>10.5</v>
      </c>
      <c r="S41689" s="2">
        <f t="shared" si="653"/>
        <v>582.17939999999999</v>
      </c>
    </row>
    <row r="41690" spans="2:19" x14ac:dyDescent="0.3">
      <c r="B41690">
        <v>9.5</v>
      </c>
      <c r="H41690" s="2">
        <v>11.5</v>
      </c>
      <c r="S41690" s="2">
        <f t="shared" si="653"/>
        <v>694.57499999999993</v>
      </c>
    </row>
    <row r="41691" spans="2:19" x14ac:dyDescent="0.3">
      <c r="B41691">
        <v>9.9</v>
      </c>
      <c r="H41691" s="2">
        <v>11.7</v>
      </c>
      <c r="S41691" s="2">
        <f t="shared" si="653"/>
        <v>912.52499999999998</v>
      </c>
    </row>
    <row r="41692" spans="2:19" x14ac:dyDescent="0.3">
      <c r="B41692">
        <v>10.5</v>
      </c>
      <c r="H41692" s="2">
        <v>11.8</v>
      </c>
      <c r="S41692" s="2">
        <f t="shared" si="653"/>
        <v>960.9677999999999</v>
      </c>
    </row>
    <row r="41693" spans="2:19" x14ac:dyDescent="0.3">
      <c r="B41693">
        <v>11.5</v>
      </c>
      <c r="H41693" s="2">
        <v>11.2</v>
      </c>
      <c r="S41693" s="2">
        <f t="shared" si="653"/>
        <v>985.81920000000002</v>
      </c>
    </row>
    <row r="41694" spans="2:19" x14ac:dyDescent="0.3">
      <c r="B41694">
        <v>11.7</v>
      </c>
      <c r="H41694" s="2">
        <v>12.4</v>
      </c>
      <c r="S41694" s="2">
        <f t="shared" si="653"/>
        <v>842.95679999999982</v>
      </c>
    </row>
    <row r="41695" spans="2:19" x14ac:dyDescent="0.3">
      <c r="B41695">
        <v>11.8</v>
      </c>
      <c r="H41695" s="2">
        <v>13.7</v>
      </c>
      <c r="S41695" s="2">
        <f t="shared" si="653"/>
        <v>1143.9744000000001</v>
      </c>
    </row>
    <row r="41696" spans="2:19" x14ac:dyDescent="0.3">
      <c r="B41696">
        <v>11.2</v>
      </c>
      <c r="H41696" s="2">
        <v>12.4</v>
      </c>
      <c r="S41696" s="2">
        <f t="shared" si="653"/>
        <v>1542.8117999999997</v>
      </c>
    </row>
    <row r="41697" spans="2:19" x14ac:dyDescent="0.3">
      <c r="B41697">
        <v>12.4</v>
      </c>
      <c r="H41697" s="2">
        <v>12.7</v>
      </c>
      <c r="S41697" s="2">
        <f t="shared" si="653"/>
        <v>1143.9744000000001</v>
      </c>
    </row>
    <row r="41698" spans="2:19" x14ac:dyDescent="0.3">
      <c r="B41698">
        <v>13.7</v>
      </c>
      <c r="H41698" s="2">
        <v>14.6</v>
      </c>
      <c r="S41698" s="2">
        <f t="shared" si="653"/>
        <v>1229.0297999999998</v>
      </c>
    </row>
    <row r="41699" spans="2:19" x14ac:dyDescent="0.3">
      <c r="B41699">
        <v>12.4</v>
      </c>
      <c r="H41699" s="2">
        <v>11.9</v>
      </c>
      <c r="S41699" s="2">
        <f t="shared" si="653"/>
        <v>1867.2815999999998</v>
      </c>
    </row>
    <row r="41700" spans="2:19" x14ac:dyDescent="0.3">
      <c r="B41700">
        <v>12.7</v>
      </c>
      <c r="H41700" s="2">
        <v>13.9</v>
      </c>
      <c r="S41700" s="2">
        <f t="shared" si="653"/>
        <v>1011.0954</v>
      </c>
    </row>
    <row r="41701" spans="2:19" x14ac:dyDescent="0.3">
      <c r="B41701">
        <v>14.6</v>
      </c>
      <c r="H41701" s="2">
        <v>13.7</v>
      </c>
      <c r="S41701" s="2">
        <f t="shared" si="653"/>
        <v>1611.3714</v>
      </c>
    </row>
    <row r="41702" spans="2:19" x14ac:dyDescent="0.3">
      <c r="B41702">
        <v>11.9</v>
      </c>
      <c r="H41702" s="2">
        <v>13.7</v>
      </c>
      <c r="S41702" s="2">
        <f t="shared" si="653"/>
        <v>1542.8117999999997</v>
      </c>
    </row>
    <row r="41703" spans="2:19" x14ac:dyDescent="0.3">
      <c r="B41703">
        <v>13.9</v>
      </c>
      <c r="H41703" s="2">
        <v>12.2</v>
      </c>
      <c r="S41703" s="2">
        <f t="shared" si="653"/>
        <v>1542.8117999999997</v>
      </c>
    </row>
    <row r="41704" spans="2:19" x14ac:dyDescent="0.3">
      <c r="B41704">
        <v>13.7</v>
      </c>
      <c r="H41704" s="2">
        <v>9.6999999999999993</v>
      </c>
      <c r="S41704" s="2">
        <f t="shared" si="653"/>
        <v>1089.5087999999996</v>
      </c>
    </row>
    <row r="41705" spans="2:19" x14ac:dyDescent="0.3">
      <c r="B41705">
        <v>13.7</v>
      </c>
      <c r="H41705" s="2">
        <v>11.7</v>
      </c>
      <c r="S41705" s="2">
        <f t="shared" si="653"/>
        <v>547.60379999999986</v>
      </c>
    </row>
    <row r="41706" spans="2:19" x14ac:dyDescent="0.3">
      <c r="B41706">
        <v>12.2</v>
      </c>
      <c r="H41706" s="2">
        <v>12.8</v>
      </c>
      <c r="S41706" s="2">
        <f t="shared" si="653"/>
        <v>960.9677999999999</v>
      </c>
    </row>
    <row r="41707" spans="2:19" x14ac:dyDescent="0.3">
      <c r="B41707">
        <v>9.6999999999999993</v>
      </c>
      <c r="H41707" s="2">
        <v>12.5</v>
      </c>
      <c r="S41707" s="2">
        <f t="shared" si="653"/>
        <v>1258.2912000000003</v>
      </c>
    </row>
    <row r="41708" spans="2:19" x14ac:dyDescent="0.3">
      <c r="B41708">
        <v>11.7</v>
      </c>
      <c r="H41708" s="2">
        <v>11.3</v>
      </c>
      <c r="S41708" s="2">
        <f t="shared" si="653"/>
        <v>1171.875</v>
      </c>
    </row>
    <row r="41709" spans="2:19" x14ac:dyDescent="0.3">
      <c r="B41709">
        <v>12.8</v>
      </c>
      <c r="H41709" s="2">
        <v>11.9</v>
      </c>
      <c r="S41709" s="2">
        <f t="shared" si="653"/>
        <v>865.73820000000012</v>
      </c>
    </row>
    <row r="41710" spans="2:19" x14ac:dyDescent="0.3">
      <c r="B41710">
        <v>12.5</v>
      </c>
      <c r="H41710" s="2">
        <v>12.2</v>
      </c>
      <c r="S41710" s="2">
        <f t="shared" si="653"/>
        <v>1011.0954</v>
      </c>
    </row>
    <row r="41711" spans="2:19" x14ac:dyDescent="0.3">
      <c r="B41711">
        <v>11.3</v>
      </c>
      <c r="H41711" s="2">
        <v>11.4</v>
      </c>
      <c r="S41711" s="2">
        <f t="shared" si="653"/>
        <v>1089.5087999999996</v>
      </c>
    </row>
    <row r="41712" spans="2:19" x14ac:dyDescent="0.3">
      <c r="B41712">
        <v>11.9</v>
      </c>
      <c r="H41712" s="2">
        <v>10.199999999999999</v>
      </c>
      <c r="S41712" s="2">
        <f t="shared" si="653"/>
        <v>888.92640000000006</v>
      </c>
    </row>
    <row r="41713" spans="2:19" x14ac:dyDescent="0.3">
      <c r="B41713">
        <v>12.2</v>
      </c>
      <c r="H41713" s="2">
        <v>10.5</v>
      </c>
      <c r="S41713" s="2">
        <f t="shared" si="653"/>
        <v>636.72479999999985</v>
      </c>
    </row>
    <row r="41714" spans="2:19" x14ac:dyDescent="0.3">
      <c r="B41714">
        <v>11.4</v>
      </c>
      <c r="H41714" s="2">
        <v>12.2</v>
      </c>
      <c r="S41714" s="2">
        <f t="shared" si="653"/>
        <v>694.57499999999993</v>
      </c>
    </row>
    <row r="41715" spans="2:19" x14ac:dyDescent="0.3">
      <c r="B41715">
        <v>10.199999999999999</v>
      </c>
      <c r="H41715" s="2">
        <v>11.7</v>
      </c>
      <c r="S41715" s="2">
        <f t="shared" si="653"/>
        <v>1089.5087999999996</v>
      </c>
    </row>
    <row r="41716" spans="2:19" x14ac:dyDescent="0.3">
      <c r="B41716">
        <v>10.5</v>
      </c>
      <c r="H41716" s="2">
        <v>12.9</v>
      </c>
      <c r="S41716" s="2">
        <f t="shared" si="653"/>
        <v>960.9677999999999</v>
      </c>
    </row>
    <row r="41717" spans="2:19" x14ac:dyDescent="0.3">
      <c r="B41717">
        <v>12.2</v>
      </c>
      <c r="H41717" s="2">
        <v>11</v>
      </c>
      <c r="S41717" s="2">
        <f t="shared" si="653"/>
        <v>1288.0133999999998</v>
      </c>
    </row>
    <row r="41718" spans="2:19" x14ac:dyDescent="0.3">
      <c r="B41718">
        <v>11.7</v>
      </c>
      <c r="H41718" s="2">
        <v>10.8</v>
      </c>
      <c r="S41718" s="2">
        <f t="shared" si="653"/>
        <v>798.6</v>
      </c>
    </row>
    <row r="41719" spans="2:19" x14ac:dyDescent="0.3">
      <c r="B41719">
        <v>12.9</v>
      </c>
      <c r="H41719" s="2">
        <v>10.7</v>
      </c>
      <c r="S41719" s="2">
        <f t="shared" si="653"/>
        <v>755.82720000000006</v>
      </c>
    </row>
    <row r="41720" spans="2:19" x14ac:dyDescent="0.3">
      <c r="B41720">
        <v>11</v>
      </c>
      <c r="H41720" s="2">
        <v>11.8</v>
      </c>
      <c r="S41720" s="2">
        <f t="shared" si="653"/>
        <v>735.02579999999978</v>
      </c>
    </row>
    <row r="41721" spans="2:19" x14ac:dyDescent="0.3">
      <c r="B41721">
        <v>10.8</v>
      </c>
      <c r="H41721" s="2">
        <v>15.5</v>
      </c>
      <c r="S41721" s="2">
        <f t="shared" si="653"/>
        <v>985.81920000000002</v>
      </c>
    </row>
    <row r="41722" spans="2:19" x14ac:dyDescent="0.3">
      <c r="B41722">
        <v>10.7</v>
      </c>
      <c r="H41722" s="2">
        <v>14.5</v>
      </c>
      <c r="S41722" s="2">
        <f t="shared" si="653"/>
        <v>2234.3249999999998</v>
      </c>
    </row>
    <row r="41723" spans="2:19" x14ac:dyDescent="0.3">
      <c r="B41723">
        <v>11.8</v>
      </c>
      <c r="H41723" s="2">
        <v>15.4</v>
      </c>
      <c r="S41723" s="2">
        <f t="shared" si="653"/>
        <v>1829.175</v>
      </c>
    </row>
    <row r="41724" spans="2:19" x14ac:dyDescent="0.3">
      <c r="B41724">
        <v>15.5</v>
      </c>
      <c r="H41724" s="2">
        <v>12.4</v>
      </c>
      <c r="S41724" s="2">
        <f t="shared" si="653"/>
        <v>2191.3584000000001</v>
      </c>
    </row>
    <row r="41725" spans="2:19" x14ac:dyDescent="0.3">
      <c r="B41725">
        <v>14.5</v>
      </c>
      <c r="H41725" s="2">
        <v>12.8</v>
      </c>
      <c r="S41725" s="2">
        <f t="shared" si="653"/>
        <v>1143.9744000000001</v>
      </c>
    </row>
    <row r="41726" spans="2:19" x14ac:dyDescent="0.3">
      <c r="B41726">
        <v>15.4</v>
      </c>
      <c r="H41726" s="2">
        <v>14.3</v>
      </c>
      <c r="S41726" s="2">
        <f t="shared" si="653"/>
        <v>1258.2912000000003</v>
      </c>
    </row>
    <row r="41727" spans="2:19" x14ac:dyDescent="0.3">
      <c r="B41727">
        <v>12.4</v>
      </c>
      <c r="H41727" s="2">
        <v>11.9</v>
      </c>
      <c r="S41727" s="2">
        <f t="shared" si="653"/>
        <v>1754.5242000000001</v>
      </c>
    </row>
    <row r="41728" spans="2:19" x14ac:dyDescent="0.3">
      <c r="B41728">
        <v>12.8</v>
      </c>
      <c r="H41728" s="2">
        <v>16.100000000000001</v>
      </c>
      <c r="S41728" s="2">
        <f t="shared" si="653"/>
        <v>1011.0954</v>
      </c>
    </row>
    <row r="41729" spans="2:19" x14ac:dyDescent="0.3">
      <c r="B41729">
        <v>14.3</v>
      </c>
      <c r="H41729" s="2">
        <v>13</v>
      </c>
      <c r="S41729" s="2">
        <f t="shared" si="653"/>
        <v>2503.9686000000006</v>
      </c>
    </row>
    <row r="41730" spans="2:19" x14ac:dyDescent="0.3">
      <c r="B41730">
        <v>11.9</v>
      </c>
      <c r="H41730" s="2">
        <v>13.6</v>
      </c>
      <c r="S41730" s="2">
        <f t="shared" si="653"/>
        <v>1318.2</v>
      </c>
    </row>
    <row r="41731" spans="2:19" x14ac:dyDescent="0.3">
      <c r="B41731">
        <v>16.100000000000001</v>
      </c>
      <c r="H41731" s="2">
        <v>13.5</v>
      </c>
      <c r="S41731" s="2">
        <f t="shared" ref="S41731:S41794" si="654">0.5*1.2*B41733^3</f>
        <v>1509.2735999999998</v>
      </c>
    </row>
    <row r="41732" spans="2:19" x14ac:dyDescent="0.3">
      <c r="B41732">
        <v>13</v>
      </c>
      <c r="H41732" s="2">
        <v>14</v>
      </c>
      <c r="S41732" s="2">
        <f t="shared" si="654"/>
        <v>1476.2249999999999</v>
      </c>
    </row>
    <row r="41733" spans="2:19" x14ac:dyDescent="0.3">
      <c r="B41733">
        <v>13.6</v>
      </c>
      <c r="H41733" s="2">
        <v>15.6</v>
      </c>
      <c r="S41733" s="2">
        <f t="shared" si="654"/>
        <v>1646.3999999999999</v>
      </c>
    </row>
    <row r="41734" spans="2:19" x14ac:dyDescent="0.3">
      <c r="B41734">
        <v>13.5</v>
      </c>
      <c r="H41734" s="2">
        <v>11.9</v>
      </c>
      <c r="S41734" s="2">
        <f t="shared" si="654"/>
        <v>2277.8495999999996</v>
      </c>
    </row>
    <row r="41735" spans="2:19" x14ac:dyDescent="0.3">
      <c r="B41735">
        <v>14</v>
      </c>
      <c r="H41735" s="2">
        <v>14.9</v>
      </c>
      <c r="S41735" s="2">
        <f t="shared" si="654"/>
        <v>1011.0954</v>
      </c>
    </row>
    <row r="41736" spans="2:19" x14ac:dyDescent="0.3">
      <c r="B41736">
        <v>15.6</v>
      </c>
      <c r="H41736" s="2">
        <v>13.6</v>
      </c>
      <c r="S41736" s="2">
        <f t="shared" si="654"/>
        <v>1984.7694000000001</v>
      </c>
    </row>
    <row r="41737" spans="2:19" x14ac:dyDescent="0.3">
      <c r="B41737">
        <v>11.9</v>
      </c>
      <c r="H41737" s="2">
        <v>13.1</v>
      </c>
      <c r="S41737" s="2">
        <f t="shared" si="654"/>
        <v>1509.2735999999998</v>
      </c>
    </row>
    <row r="41738" spans="2:19" x14ac:dyDescent="0.3">
      <c r="B41738">
        <v>14.9</v>
      </c>
      <c r="H41738" s="2">
        <v>13.2</v>
      </c>
      <c r="S41738" s="2">
        <f t="shared" si="654"/>
        <v>1348.8545999999999</v>
      </c>
    </row>
    <row r="41739" spans="2:19" x14ac:dyDescent="0.3">
      <c r="B41739">
        <v>13.6</v>
      </c>
      <c r="H41739" s="2">
        <v>12.7</v>
      </c>
      <c r="S41739" s="2">
        <f t="shared" si="654"/>
        <v>1379.9807999999998</v>
      </c>
    </row>
    <row r="41740" spans="2:19" x14ac:dyDescent="0.3">
      <c r="B41740">
        <v>13.1</v>
      </c>
      <c r="H41740" s="2">
        <v>13.6</v>
      </c>
      <c r="S41740" s="2">
        <f t="shared" si="654"/>
        <v>1229.0297999999998</v>
      </c>
    </row>
    <row r="41741" spans="2:19" x14ac:dyDescent="0.3">
      <c r="B41741">
        <v>13.2</v>
      </c>
      <c r="H41741" s="2">
        <v>14.7</v>
      </c>
      <c r="S41741" s="2">
        <f t="shared" si="654"/>
        <v>1509.2735999999998</v>
      </c>
    </row>
    <row r="41742" spans="2:19" x14ac:dyDescent="0.3">
      <c r="B41742">
        <v>12.7</v>
      </c>
      <c r="H41742" s="2">
        <v>12.3</v>
      </c>
      <c r="S41742" s="2">
        <f t="shared" si="654"/>
        <v>1905.9137999999998</v>
      </c>
    </row>
    <row r="41743" spans="2:19" x14ac:dyDescent="0.3">
      <c r="B41743">
        <v>13.6</v>
      </c>
      <c r="H41743" s="2">
        <v>15.5</v>
      </c>
      <c r="S41743" s="2">
        <f t="shared" si="654"/>
        <v>1116.5202000000002</v>
      </c>
    </row>
    <row r="41744" spans="2:19" x14ac:dyDescent="0.3">
      <c r="B41744">
        <v>14.7</v>
      </c>
      <c r="H41744" s="2">
        <v>11.7</v>
      </c>
      <c r="S41744" s="2">
        <f t="shared" si="654"/>
        <v>2234.3249999999998</v>
      </c>
    </row>
    <row r="41745" spans="2:19" x14ac:dyDescent="0.3">
      <c r="B41745">
        <v>12.3</v>
      </c>
      <c r="H41745" s="2">
        <v>13.8</v>
      </c>
      <c r="S41745" s="2">
        <f t="shared" si="654"/>
        <v>960.9677999999999</v>
      </c>
    </row>
    <row r="41746" spans="2:19" x14ac:dyDescent="0.3">
      <c r="B41746">
        <v>15.5</v>
      </c>
      <c r="H41746" s="2">
        <v>14</v>
      </c>
      <c r="S41746" s="2">
        <f t="shared" si="654"/>
        <v>1576.8432000000003</v>
      </c>
    </row>
    <row r="41747" spans="2:19" x14ac:dyDescent="0.3">
      <c r="B41747">
        <v>11.7</v>
      </c>
      <c r="H41747" s="2">
        <v>12</v>
      </c>
      <c r="S41747" s="2">
        <f t="shared" si="654"/>
        <v>1646.3999999999999</v>
      </c>
    </row>
    <row r="41748" spans="2:19" x14ac:dyDescent="0.3">
      <c r="B41748">
        <v>13.8</v>
      </c>
      <c r="H41748" s="2">
        <v>12.8</v>
      </c>
      <c r="S41748" s="2">
        <f t="shared" si="654"/>
        <v>1036.8</v>
      </c>
    </row>
    <row r="41749" spans="2:19" x14ac:dyDescent="0.3">
      <c r="B41749">
        <v>14</v>
      </c>
      <c r="H41749" s="2">
        <v>14.6</v>
      </c>
      <c r="S41749" s="2">
        <f t="shared" si="654"/>
        <v>1258.2912000000003</v>
      </c>
    </row>
    <row r="41750" spans="2:19" x14ac:dyDescent="0.3">
      <c r="B41750">
        <v>12</v>
      </c>
      <c r="H41750" s="2">
        <v>12.9</v>
      </c>
      <c r="S41750" s="2">
        <f t="shared" si="654"/>
        <v>1867.2815999999998</v>
      </c>
    </row>
    <row r="41751" spans="2:19" x14ac:dyDescent="0.3">
      <c r="B41751">
        <v>12.8</v>
      </c>
      <c r="H41751" s="2">
        <v>13.4</v>
      </c>
      <c r="S41751" s="2">
        <f t="shared" si="654"/>
        <v>1288.0133999999998</v>
      </c>
    </row>
    <row r="41752" spans="2:19" x14ac:dyDescent="0.3">
      <c r="B41752">
        <v>14.6</v>
      </c>
      <c r="H41752" s="2">
        <v>11.9</v>
      </c>
      <c r="S41752" s="2">
        <f t="shared" si="654"/>
        <v>1443.6624000000002</v>
      </c>
    </row>
    <row r="41753" spans="2:19" x14ac:dyDescent="0.3">
      <c r="B41753">
        <v>12.9</v>
      </c>
      <c r="H41753" s="2">
        <v>13.9</v>
      </c>
      <c r="S41753" s="2">
        <f t="shared" si="654"/>
        <v>1011.0954</v>
      </c>
    </row>
    <row r="41754" spans="2:19" x14ac:dyDescent="0.3">
      <c r="B41754">
        <v>13.4</v>
      </c>
      <c r="H41754" s="2">
        <v>11.4</v>
      </c>
      <c r="S41754" s="2">
        <f t="shared" si="654"/>
        <v>1611.3714</v>
      </c>
    </row>
    <row r="41755" spans="2:19" x14ac:dyDescent="0.3">
      <c r="B41755">
        <v>11.9</v>
      </c>
      <c r="H41755" s="2">
        <v>12.9</v>
      </c>
      <c r="S41755" s="2">
        <f t="shared" si="654"/>
        <v>888.92640000000006</v>
      </c>
    </row>
    <row r="41756" spans="2:19" x14ac:dyDescent="0.3">
      <c r="B41756">
        <v>13.9</v>
      </c>
      <c r="H41756" s="2">
        <v>14.3</v>
      </c>
      <c r="S41756" s="2">
        <f t="shared" si="654"/>
        <v>1288.0133999999998</v>
      </c>
    </row>
    <row r="41757" spans="2:19" x14ac:dyDescent="0.3">
      <c r="B41757">
        <v>11.4</v>
      </c>
      <c r="H41757" s="2">
        <v>14.1</v>
      </c>
      <c r="S41757" s="2">
        <f t="shared" si="654"/>
        <v>1754.5242000000001</v>
      </c>
    </row>
    <row r="41758" spans="2:19" x14ac:dyDescent="0.3">
      <c r="B41758">
        <v>12.9</v>
      </c>
      <c r="H41758" s="2">
        <v>11.8</v>
      </c>
      <c r="S41758" s="2">
        <f t="shared" si="654"/>
        <v>1681.9325999999999</v>
      </c>
    </row>
    <row r="41759" spans="2:19" x14ac:dyDescent="0.3">
      <c r="B41759">
        <v>14.3</v>
      </c>
      <c r="H41759" s="2">
        <v>11</v>
      </c>
      <c r="S41759" s="2">
        <f t="shared" si="654"/>
        <v>985.81920000000002</v>
      </c>
    </row>
    <row r="41760" spans="2:19" x14ac:dyDescent="0.3">
      <c r="B41760">
        <v>14.1</v>
      </c>
      <c r="H41760" s="2">
        <v>11.8</v>
      </c>
      <c r="S41760" s="2">
        <f t="shared" si="654"/>
        <v>798.6</v>
      </c>
    </row>
    <row r="41761" spans="2:19" x14ac:dyDescent="0.3">
      <c r="B41761">
        <v>11.8</v>
      </c>
      <c r="H41761" s="2">
        <v>9.9</v>
      </c>
      <c r="S41761" s="2">
        <f t="shared" si="654"/>
        <v>985.81920000000002</v>
      </c>
    </row>
    <row r="41762" spans="2:19" x14ac:dyDescent="0.3">
      <c r="B41762">
        <v>11</v>
      </c>
      <c r="H41762" s="2">
        <v>10</v>
      </c>
      <c r="S41762" s="2">
        <f t="shared" si="654"/>
        <v>582.17939999999999</v>
      </c>
    </row>
    <row r="41763" spans="2:19" x14ac:dyDescent="0.3">
      <c r="B41763">
        <v>11.8</v>
      </c>
      <c r="H41763" s="2">
        <v>10.6</v>
      </c>
      <c r="S41763" s="2">
        <f t="shared" si="654"/>
        <v>600</v>
      </c>
    </row>
    <row r="41764" spans="2:19" x14ac:dyDescent="0.3">
      <c r="B41764">
        <v>9.9</v>
      </c>
      <c r="H41764" s="2">
        <v>9.4</v>
      </c>
      <c r="S41764" s="2">
        <f t="shared" si="654"/>
        <v>714.60959999999989</v>
      </c>
    </row>
    <row r="41765" spans="2:19" x14ac:dyDescent="0.3">
      <c r="B41765">
        <v>10</v>
      </c>
      <c r="H41765" s="2">
        <v>8.3000000000000007</v>
      </c>
      <c r="S41765" s="2">
        <f t="shared" si="654"/>
        <v>498.35040000000009</v>
      </c>
    </row>
    <row r="41766" spans="2:19" x14ac:dyDescent="0.3">
      <c r="B41766">
        <v>10.6</v>
      </c>
      <c r="H41766" s="2">
        <v>8.6</v>
      </c>
      <c r="S41766" s="2">
        <f t="shared" si="654"/>
        <v>343.07220000000007</v>
      </c>
    </row>
    <row r="41767" spans="2:19" x14ac:dyDescent="0.3">
      <c r="B41767">
        <v>9.4</v>
      </c>
      <c r="H41767" s="2">
        <v>8</v>
      </c>
      <c r="S41767" s="2">
        <f t="shared" si="654"/>
        <v>381.63359999999994</v>
      </c>
    </row>
    <row r="41768" spans="2:19" x14ac:dyDescent="0.3">
      <c r="B41768">
        <v>8.3000000000000007</v>
      </c>
      <c r="H41768" s="2">
        <v>8.6</v>
      </c>
      <c r="S41768" s="2">
        <f t="shared" si="654"/>
        <v>307.2</v>
      </c>
    </row>
    <row r="41769" spans="2:19" x14ac:dyDescent="0.3">
      <c r="B41769">
        <v>8.6</v>
      </c>
      <c r="H41769" s="2">
        <v>6.9</v>
      </c>
      <c r="S41769" s="2">
        <f t="shared" si="654"/>
        <v>381.63359999999994</v>
      </c>
    </row>
    <row r="41770" spans="2:19" x14ac:dyDescent="0.3">
      <c r="B41770">
        <v>8</v>
      </c>
      <c r="H41770" s="2">
        <v>8.6999999999999993</v>
      </c>
      <c r="S41770" s="2">
        <f t="shared" si="654"/>
        <v>197.10540000000003</v>
      </c>
    </row>
    <row r="41771" spans="2:19" x14ac:dyDescent="0.3">
      <c r="B41771">
        <v>8.6</v>
      </c>
      <c r="H41771" s="2">
        <v>8.5</v>
      </c>
      <c r="S41771" s="2">
        <f t="shared" si="654"/>
        <v>395.10179999999986</v>
      </c>
    </row>
    <row r="41772" spans="2:19" x14ac:dyDescent="0.3">
      <c r="B41772">
        <v>6.9</v>
      </c>
      <c r="H41772" s="2">
        <v>9.9</v>
      </c>
      <c r="S41772" s="2">
        <f t="shared" si="654"/>
        <v>368.47499999999997</v>
      </c>
    </row>
    <row r="41773" spans="2:19" x14ac:dyDescent="0.3">
      <c r="B41773">
        <v>8.6999999999999993</v>
      </c>
      <c r="H41773" s="2">
        <v>10.7</v>
      </c>
      <c r="S41773" s="2">
        <f t="shared" si="654"/>
        <v>582.17939999999999</v>
      </c>
    </row>
    <row r="41774" spans="2:19" x14ac:dyDescent="0.3">
      <c r="B41774">
        <v>8.5</v>
      </c>
      <c r="H41774" s="2">
        <v>9.6999999999999993</v>
      </c>
      <c r="S41774" s="2">
        <f t="shared" si="654"/>
        <v>735.02579999999978</v>
      </c>
    </row>
    <row r="41775" spans="2:19" x14ac:dyDescent="0.3">
      <c r="B41775">
        <v>9.9</v>
      </c>
      <c r="H41775" s="2">
        <v>9.6</v>
      </c>
      <c r="S41775" s="2">
        <f t="shared" si="654"/>
        <v>547.60379999999986</v>
      </c>
    </row>
    <row r="41776" spans="2:19" x14ac:dyDescent="0.3">
      <c r="B41776">
        <v>10.7</v>
      </c>
      <c r="H41776" s="2">
        <v>9.4</v>
      </c>
      <c r="S41776" s="2">
        <f t="shared" si="654"/>
        <v>530.84159999999997</v>
      </c>
    </row>
    <row r="41777" spans="2:19" x14ac:dyDescent="0.3">
      <c r="B41777">
        <v>9.6999999999999993</v>
      </c>
      <c r="H41777" s="2">
        <v>10</v>
      </c>
      <c r="S41777" s="2">
        <f t="shared" si="654"/>
        <v>498.35040000000009</v>
      </c>
    </row>
    <row r="41778" spans="2:19" x14ac:dyDescent="0.3">
      <c r="B41778">
        <v>9.6</v>
      </c>
      <c r="H41778" s="2">
        <v>8.9</v>
      </c>
      <c r="S41778" s="2">
        <f t="shared" si="654"/>
        <v>600</v>
      </c>
    </row>
    <row r="41779" spans="2:19" x14ac:dyDescent="0.3">
      <c r="B41779">
        <v>9.4</v>
      </c>
      <c r="H41779" s="2">
        <v>8.4</v>
      </c>
      <c r="S41779" s="2">
        <f t="shared" si="654"/>
        <v>422.98140000000001</v>
      </c>
    </row>
    <row r="41780" spans="2:19" x14ac:dyDescent="0.3">
      <c r="B41780">
        <v>10</v>
      </c>
      <c r="H41780" s="2">
        <v>7.8</v>
      </c>
      <c r="S41780" s="2">
        <f t="shared" si="654"/>
        <v>355.62240000000003</v>
      </c>
    </row>
    <row r="41781" spans="2:19" x14ac:dyDescent="0.3">
      <c r="B41781">
        <v>8.9</v>
      </c>
      <c r="H41781" s="2">
        <v>9.5</v>
      </c>
      <c r="S41781" s="2">
        <f t="shared" si="654"/>
        <v>284.73119999999994</v>
      </c>
    </row>
    <row r="41782" spans="2:19" x14ac:dyDescent="0.3">
      <c r="B41782">
        <v>8.4</v>
      </c>
      <c r="H41782" s="2">
        <v>8.8000000000000007</v>
      </c>
      <c r="S41782" s="2">
        <f t="shared" si="654"/>
        <v>514.42499999999995</v>
      </c>
    </row>
    <row r="41783" spans="2:19" x14ac:dyDescent="0.3">
      <c r="B41783">
        <v>7.8</v>
      </c>
      <c r="H41783" s="2">
        <v>8.5</v>
      </c>
      <c r="S41783" s="2">
        <f t="shared" si="654"/>
        <v>408.8832000000001</v>
      </c>
    </row>
    <row r="41784" spans="2:19" x14ac:dyDescent="0.3">
      <c r="B41784">
        <v>9.5</v>
      </c>
      <c r="H41784" s="2">
        <v>9.6</v>
      </c>
      <c r="S41784" s="2">
        <f t="shared" si="654"/>
        <v>368.47499999999997</v>
      </c>
    </row>
    <row r="41785" spans="2:19" x14ac:dyDescent="0.3">
      <c r="B41785">
        <v>8.8000000000000007</v>
      </c>
      <c r="H41785" s="2">
        <v>9</v>
      </c>
      <c r="S41785" s="2">
        <f t="shared" si="654"/>
        <v>530.84159999999997</v>
      </c>
    </row>
    <row r="41786" spans="2:19" x14ac:dyDescent="0.3">
      <c r="B41786">
        <v>8.5</v>
      </c>
      <c r="H41786" s="2">
        <v>9.4</v>
      </c>
      <c r="S41786" s="2">
        <f t="shared" si="654"/>
        <v>437.4</v>
      </c>
    </row>
    <row r="41787" spans="2:19" x14ac:dyDescent="0.3">
      <c r="B41787">
        <v>9.6</v>
      </c>
      <c r="H41787" s="2">
        <v>10.1</v>
      </c>
      <c r="S41787" s="2">
        <f t="shared" si="654"/>
        <v>498.35040000000009</v>
      </c>
    </row>
    <row r="41788" spans="2:19" x14ac:dyDescent="0.3">
      <c r="B41788">
        <v>9</v>
      </c>
      <c r="H41788" s="2">
        <v>9.5</v>
      </c>
      <c r="S41788" s="2">
        <f t="shared" si="654"/>
        <v>618.18059999999991</v>
      </c>
    </row>
    <row r="41789" spans="2:19" x14ac:dyDescent="0.3">
      <c r="B41789">
        <v>9.4</v>
      </c>
      <c r="H41789" s="2">
        <v>7.5</v>
      </c>
      <c r="S41789" s="2">
        <f t="shared" si="654"/>
        <v>514.42499999999995</v>
      </c>
    </row>
    <row r="41790" spans="2:19" x14ac:dyDescent="0.3">
      <c r="B41790">
        <v>10.1</v>
      </c>
      <c r="H41790" s="2">
        <v>9.4</v>
      </c>
      <c r="S41790" s="2">
        <f t="shared" si="654"/>
        <v>253.125</v>
      </c>
    </row>
    <row r="41791" spans="2:19" x14ac:dyDescent="0.3">
      <c r="B41791">
        <v>9.5</v>
      </c>
      <c r="H41791" s="2">
        <v>8.6</v>
      </c>
      <c r="S41791" s="2">
        <f t="shared" si="654"/>
        <v>498.35040000000009</v>
      </c>
    </row>
    <row r="41792" spans="2:19" x14ac:dyDescent="0.3">
      <c r="B41792">
        <v>7.5</v>
      </c>
      <c r="H41792" s="2">
        <v>8.9</v>
      </c>
      <c r="S41792" s="2">
        <f t="shared" si="654"/>
        <v>381.63359999999994</v>
      </c>
    </row>
    <row r="41793" spans="2:19" x14ac:dyDescent="0.3">
      <c r="B41793">
        <v>9.4</v>
      </c>
      <c r="H41793" s="2">
        <v>8.6999999999999993</v>
      </c>
      <c r="S41793" s="2">
        <f t="shared" si="654"/>
        <v>422.98140000000001</v>
      </c>
    </row>
    <row r="41794" spans="2:19" x14ac:dyDescent="0.3">
      <c r="B41794">
        <v>8.6</v>
      </c>
      <c r="H41794" s="2">
        <v>7.7</v>
      </c>
      <c r="S41794" s="2">
        <f t="shared" si="654"/>
        <v>395.10179999999986</v>
      </c>
    </row>
    <row r="41795" spans="2:19" x14ac:dyDescent="0.3">
      <c r="B41795">
        <v>8.9</v>
      </c>
      <c r="H41795" s="2">
        <v>8.5</v>
      </c>
      <c r="S41795" s="2">
        <f t="shared" ref="S41795:S41858" si="655">0.5*1.2*B41797^3</f>
        <v>273.91980000000001</v>
      </c>
    </row>
    <row r="41796" spans="2:19" x14ac:dyDescent="0.3">
      <c r="B41796">
        <v>8.6999999999999993</v>
      </c>
      <c r="H41796" s="2">
        <v>8.1</v>
      </c>
      <c r="S41796" s="2">
        <f t="shared" si="655"/>
        <v>368.47499999999997</v>
      </c>
    </row>
    <row r="41797" spans="2:19" x14ac:dyDescent="0.3">
      <c r="B41797">
        <v>7.7</v>
      </c>
      <c r="H41797" s="2">
        <v>9.6</v>
      </c>
      <c r="S41797" s="2">
        <f t="shared" si="655"/>
        <v>318.86459999999994</v>
      </c>
    </row>
    <row r="41798" spans="2:19" x14ac:dyDescent="0.3">
      <c r="B41798">
        <v>8.5</v>
      </c>
      <c r="H41798" s="2">
        <v>8.1999999999999993</v>
      </c>
      <c r="S41798" s="2">
        <f t="shared" si="655"/>
        <v>530.84159999999997</v>
      </c>
    </row>
    <row r="41799" spans="2:19" x14ac:dyDescent="0.3">
      <c r="B41799">
        <v>8.1</v>
      </c>
      <c r="H41799" s="2">
        <v>7.9</v>
      </c>
      <c r="S41799" s="2">
        <f t="shared" si="655"/>
        <v>330.82079999999996</v>
      </c>
    </row>
    <row r="41800" spans="2:19" x14ac:dyDescent="0.3">
      <c r="B41800">
        <v>9.6</v>
      </c>
      <c r="H41800" s="2">
        <v>7.4</v>
      </c>
      <c r="S41800" s="2">
        <f t="shared" si="655"/>
        <v>295.82339999999999</v>
      </c>
    </row>
    <row r="41801" spans="2:19" x14ac:dyDescent="0.3">
      <c r="B41801">
        <v>8.1999999999999993</v>
      </c>
      <c r="H41801" s="2">
        <v>9</v>
      </c>
      <c r="S41801" s="2">
        <f t="shared" si="655"/>
        <v>243.13440000000003</v>
      </c>
    </row>
    <row r="41802" spans="2:19" x14ac:dyDescent="0.3">
      <c r="B41802">
        <v>7.9</v>
      </c>
      <c r="H41802" s="2">
        <v>9.5</v>
      </c>
      <c r="S41802" s="2">
        <f t="shared" si="655"/>
        <v>437.4</v>
      </c>
    </row>
    <row r="41803" spans="2:19" x14ac:dyDescent="0.3">
      <c r="B41803">
        <v>7.4</v>
      </c>
      <c r="H41803" s="2">
        <v>7.8</v>
      </c>
      <c r="S41803" s="2">
        <f t="shared" si="655"/>
        <v>514.42499999999995</v>
      </c>
    </row>
    <row r="41804" spans="2:19" x14ac:dyDescent="0.3">
      <c r="B41804">
        <v>9</v>
      </c>
      <c r="H41804" s="2">
        <v>8.8000000000000007</v>
      </c>
      <c r="S41804" s="2">
        <f t="shared" si="655"/>
        <v>284.73119999999994</v>
      </c>
    </row>
    <row r="41805" spans="2:19" x14ac:dyDescent="0.3">
      <c r="B41805">
        <v>9.5</v>
      </c>
      <c r="H41805" s="2">
        <v>7.3</v>
      </c>
      <c r="S41805" s="2">
        <f t="shared" si="655"/>
        <v>408.8832000000001</v>
      </c>
    </row>
    <row r="41806" spans="2:19" x14ac:dyDescent="0.3">
      <c r="B41806">
        <v>7.8</v>
      </c>
      <c r="H41806" s="2">
        <v>9.1</v>
      </c>
      <c r="S41806" s="2">
        <f t="shared" si="655"/>
        <v>233.41019999999997</v>
      </c>
    </row>
    <row r="41807" spans="2:19" x14ac:dyDescent="0.3">
      <c r="B41807">
        <v>8.8000000000000007</v>
      </c>
      <c r="H41807" s="2">
        <v>7.9</v>
      </c>
      <c r="S41807" s="2">
        <f t="shared" si="655"/>
        <v>452.14259999999996</v>
      </c>
    </row>
    <row r="41808" spans="2:19" x14ac:dyDescent="0.3">
      <c r="B41808">
        <v>7.3</v>
      </c>
      <c r="H41808" s="2">
        <v>9.3000000000000007</v>
      </c>
      <c r="S41808" s="2">
        <f t="shared" si="655"/>
        <v>295.82339999999999</v>
      </c>
    </row>
    <row r="41809" spans="2:19" x14ac:dyDescent="0.3">
      <c r="B41809">
        <v>9.1</v>
      </c>
      <c r="H41809" s="2">
        <v>7.7</v>
      </c>
      <c r="S41809" s="2">
        <f t="shared" si="655"/>
        <v>482.6142000000001</v>
      </c>
    </row>
    <row r="41810" spans="2:19" x14ac:dyDescent="0.3">
      <c r="B41810">
        <v>7.9</v>
      </c>
      <c r="H41810" s="2">
        <v>7.1</v>
      </c>
      <c r="S41810" s="2">
        <f t="shared" si="655"/>
        <v>273.91980000000001</v>
      </c>
    </row>
    <row r="41811" spans="2:19" x14ac:dyDescent="0.3">
      <c r="B41811">
        <v>9.3000000000000007</v>
      </c>
      <c r="H41811" s="2">
        <v>8.3000000000000007</v>
      </c>
      <c r="S41811" s="2">
        <f t="shared" si="655"/>
        <v>214.74659999999997</v>
      </c>
    </row>
    <row r="41812" spans="2:19" x14ac:dyDescent="0.3">
      <c r="B41812">
        <v>7.7</v>
      </c>
      <c r="H41812" s="2">
        <v>8.6</v>
      </c>
      <c r="S41812" s="2">
        <f t="shared" si="655"/>
        <v>343.07220000000007</v>
      </c>
    </row>
    <row r="41813" spans="2:19" x14ac:dyDescent="0.3">
      <c r="B41813">
        <v>7.1</v>
      </c>
      <c r="H41813" s="2">
        <v>8.6</v>
      </c>
      <c r="S41813" s="2">
        <f t="shared" si="655"/>
        <v>381.63359999999994</v>
      </c>
    </row>
    <row r="41814" spans="2:19" x14ac:dyDescent="0.3">
      <c r="B41814">
        <v>8.3000000000000007</v>
      </c>
      <c r="H41814" s="2">
        <v>7.7</v>
      </c>
      <c r="S41814" s="2">
        <f t="shared" si="655"/>
        <v>381.63359999999994</v>
      </c>
    </row>
    <row r="41815" spans="2:19" x14ac:dyDescent="0.3">
      <c r="B41815">
        <v>8.6</v>
      </c>
      <c r="H41815" s="2">
        <v>9.1999999999999993</v>
      </c>
      <c r="S41815" s="2">
        <f t="shared" si="655"/>
        <v>273.91980000000001</v>
      </c>
    </row>
    <row r="41816" spans="2:19" x14ac:dyDescent="0.3">
      <c r="B41816">
        <v>8.6</v>
      </c>
      <c r="H41816" s="2">
        <v>10.5</v>
      </c>
      <c r="S41816" s="2">
        <f t="shared" si="655"/>
        <v>467.21279999999985</v>
      </c>
    </row>
    <row r="41817" spans="2:19" x14ac:dyDescent="0.3">
      <c r="B41817">
        <v>7.7</v>
      </c>
      <c r="H41817" s="2">
        <v>8.5</v>
      </c>
      <c r="S41817" s="2">
        <f t="shared" si="655"/>
        <v>694.57499999999993</v>
      </c>
    </row>
    <row r="41818" spans="2:19" x14ac:dyDescent="0.3">
      <c r="B41818">
        <v>9.1999999999999993</v>
      </c>
      <c r="H41818" s="2">
        <v>10.3</v>
      </c>
      <c r="S41818" s="2">
        <f t="shared" si="655"/>
        <v>368.47499999999997</v>
      </c>
    </row>
    <row r="41819" spans="2:19" x14ac:dyDescent="0.3">
      <c r="B41819">
        <v>10.5</v>
      </c>
      <c r="H41819" s="2">
        <v>8.5</v>
      </c>
      <c r="S41819" s="2">
        <f t="shared" si="655"/>
        <v>655.63620000000014</v>
      </c>
    </row>
    <row r="41820" spans="2:19" x14ac:dyDescent="0.3">
      <c r="B41820">
        <v>8.5</v>
      </c>
      <c r="H41820" s="2">
        <v>8.8000000000000007</v>
      </c>
      <c r="S41820" s="2">
        <f t="shared" si="655"/>
        <v>368.47499999999997</v>
      </c>
    </row>
    <row r="41821" spans="2:19" x14ac:dyDescent="0.3">
      <c r="B41821">
        <v>10.3</v>
      </c>
      <c r="H41821" s="2">
        <v>8.9</v>
      </c>
      <c r="S41821" s="2">
        <f t="shared" si="655"/>
        <v>408.8832000000001</v>
      </c>
    </row>
    <row r="41822" spans="2:19" x14ac:dyDescent="0.3">
      <c r="B41822">
        <v>8.5</v>
      </c>
      <c r="H41822" s="2">
        <v>8.6999999999999993</v>
      </c>
      <c r="S41822" s="2">
        <f t="shared" si="655"/>
        <v>422.98140000000001</v>
      </c>
    </row>
    <row r="41823" spans="2:19" x14ac:dyDescent="0.3">
      <c r="B41823">
        <v>8.8000000000000007</v>
      </c>
      <c r="H41823" s="2">
        <v>10.7</v>
      </c>
      <c r="S41823" s="2">
        <f t="shared" si="655"/>
        <v>395.10179999999986</v>
      </c>
    </row>
    <row r="41824" spans="2:19" x14ac:dyDescent="0.3">
      <c r="B41824">
        <v>8.9</v>
      </c>
      <c r="H41824" s="2">
        <v>9.6</v>
      </c>
      <c r="S41824" s="2">
        <f t="shared" si="655"/>
        <v>735.02579999999978</v>
      </c>
    </row>
    <row r="41825" spans="2:19" x14ac:dyDescent="0.3">
      <c r="B41825">
        <v>8.6999999999999993</v>
      </c>
      <c r="H41825" s="2">
        <v>10</v>
      </c>
      <c r="S41825" s="2">
        <f t="shared" si="655"/>
        <v>530.84159999999997</v>
      </c>
    </row>
    <row r="41826" spans="2:19" x14ac:dyDescent="0.3">
      <c r="B41826">
        <v>10.7</v>
      </c>
      <c r="H41826" s="2">
        <v>8.6999999999999993</v>
      </c>
      <c r="S41826" s="2">
        <f t="shared" si="655"/>
        <v>600</v>
      </c>
    </row>
    <row r="41827" spans="2:19" x14ac:dyDescent="0.3">
      <c r="B41827">
        <v>9.6</v>
      </c>
      <c r="H41827" s="2">
        <v>10.9</v>
      </c>
      <c r="S41827" s="2">
        <f t="shared" si="655"/>
        <v>395.10179999999986</v>
      </c>
    </row>
    <row r="41828" spans="2:19" x14ac:dyDescent="0.3">
      <c r="B41828">
        <v>10</v>
      </c>
      <c r="H41828" s="2">
        <v>9.1999999999999993</v>
      </c>
      <c r="S41828" s="2">
        <f t="shared" si="655"/>
        <v>777.01739999999995</v>
      </c>
    </row>
    <row r="41829" spans="2:19" x14ac:dyDescent="0.3">
      <c r="B41829">
        <v>8.6999999999999993</v>
      </c>
      <c r="H41829" s="2">
        <v>9.6</v>
      </c>
      <c r="S41829" s="2">
        <f t="shared" si="655"/>
        <v>467.21279999999985</v>
      </c>
    </row>
    <row r="41830" spans="2:19" x14ac:dyDescent="0.3">
      <c r="B41830">
        <v>10.9</v>
      </c>
      <c r="H41830" s="2">
        <v>10.6</v>
      </c>
      <c r="S41830" s="2">
        <f t="shared" si="655"/>
        <v>530.84159999999997</v>
      </c>
    </row>
    <row r="41831" spans="2:19" x14ac:dyDescent="0.3">
      <c r="B41831">
        <v>9.1999999999999993</v>
      </c>
      <c r="H41831" s="2">
        <v>11.2</v>
      </c>
      <c r="S41831" s="2">
        <f t="shared" si="655"/>
        <v>714.60959999999989</v>
      </c>
    </row>
    <row r="41832" spans="2:19" x14ac:dyDescent="0.3">
      <c r="B41832">
        <v>9.6</v>
      </c>
      <c r="H41832" s="2">
        <v>9.5</v>
      </c>
      <c r="S41832" s="2">
        <f t="shared" si="655"/>
        <v>842.95679999999982</v>
      </c>
    </row>
    <row r="41833" spans="2:19" x14ac:dyDescent="0.3">
      <c r="B41833">
        <v>10.6</v>
      </c>
      <c r="H41833" s="2">
        <v>10.4</v>
      </c>
      <c r="S41833" s="2">
        <f t="shared" si="655"/>
        <v>514.42499999999995</v>
      </c>
    </row>
    <row r="41834" spans="2:19" x14ac:dyDescent="0.3">
      <c r="B41834">
        <v>11.2</v>
      </c>
      <c r="H41834" s="2">
        <v>9.5</v>
      </c>
      <c r="S41834" s="2">
        <f t="shared" si="655"/>
        <v>674.91840000000013</v>
      </c>
    </row>
    <row r="41835" spans="2:19" x14ac:dyDescent="0.3">
      <c r="B41835">
        <v>9.5</v>
      </c>
      <c r="H41835" s="2">
        <v>9.1999999999999993</v>
      </c>
      <c r="S41835" s="2">
        <f t="shared" si="655"/>
        <v>514.42499999999995</v>
      </c>
    </row>
    <row r="41836" spans="2:19" x14ac:dyDescent="0.3">
      <c r="B41836">
        <v>10.4</v>
      </c>
      <c r="H41836" s="2">
        <v>10.8</v>
      </c>
      <c r="S41836" s="2">
        <f t="shared" si="655"/>
        <v>467.21279999999985</v>
      </c>
    </row>
    <row r="41837" spans="2:19" x14ac:dyDescent="0.3">
      <c r="B41837">
        <v>9.5</v>
      </c>
      <c r="H41837" s="2">
        <v>10.1</v>
      </c>
      <c r="S41837" s="2">
        <f t="shared" si="655"/>
        <v>755.82720000000006</v>
      </c>
    </row>
    <row r="41838" spans="2:19" x14ac:dyDescent="0.3">
      <c r="B41838">
        <v>9.1999999999999993</v>
      </c>
      <c r="H41838" s="2">
        <v>11.4</v>
      </c>
      <c r="S41838" s="2">
        <f t="shared" si="655"/>
        <v>618.18059999999991</v>
      </c>
    </row>
    <row r="41839" spans="2:19" x14ac:dyDescent="0.3">
      <c r="B41839">
        <v>10.8</v>
      </c>
      <c r="H41839" s="2">
        <v>9.4</v>
      </c>
      <c r="S41839" s="2">
        <f t="shared" si="655"/>
        <v>888.92640000000006</v>
      </c>
    </row>
    <row r="41840" spans="2:19" x14ac:dyDescent="0.3">
      <c r="B41840">
        <v>10.1</v>
      </c>
      <c r="H41840" s="2">
        <v>10.1</v>
      </c>
      <c r="S41840" s="2">
        <f t="shared" si="655"/>
        <v>498.35040000000009</v>
      </c>
    </row>
    <row r="41841" spans="2:19" x14ac:dyDescent="0.3">
      <c r="B41841">
        <v>11.4</v>
      </c>
      <c r="H41841" s="2">
        <v>9.9</v>
      </c>
      <c r="S41841" s="2">
        <f t="shared" si="655"/>
        <v>618.18059999999991</v>
      </c>
    </row>
    <row r="41842" spans="2:19" x14ac:dyDescent="0.3">
      <c r="B41842">
        <v>9.4</v>
      </c>
      <c r="H41842" s="2">
        <v>9.1</v>
      </c>
      <c r="S41842" s="2">
        <f t="shared" si="655"/>
        <v>582.17939999999999</v>
      </c>
    </row>
    <row r="41843" spans="2:19" x14ac:dyDescent="0.3">
      <c r="B41843">
        <v>10.1</v>
      </c>
      <c r="H41843" s="2">
        <v>7.8</v>
      </c>
      <c r="S41843" s="2">
        <f t="shared" si="655"/>
        <v>452.14259999999996</v>
      </c>
    </row>
    <row r="41844" spans="2:19" x14ac:dyDescent="0.3">
      <c r="B41844">
        <v>9.9</v>
      </c>
      <c r="H41844" s="2">
        <v>8.6999999999999993</v>
      </c>
      <c r="S41844" s="2">
        <f t="shared" si="655"/>
        <v>284.73119999999994</v>
      </c>
    </row>
    <row r="41845" spans="2:19" x14ac:dyDescent="0.3">
      <c r="B41845">
        <v>9.1</v>
      </c>
      <c r="H41845" s="2">
        <v>9.1999999999999993</v>
      </c>
      <c r="S41845" s="2">
        <f t="shared" si="655"/>
        <v>395.10179999999986</v>
      </c>
    </row>
    <row r="41846" spans="2:19" x14ac:dyDescent="0.3">
      <c r="B41846">
        <v>7.8</v>
      </c>
      <c r="H41846" s="2">
        <v>8.8000000000000007</v>
      </c>
      <c r="S41846" s="2">
        <f t="shared" si="655"/>
        <v>467.21279999999985</v>
      </c>
    </row>
    <row r="41847" spans="2:19" x14ac:dyDescent="0.3">
      <c r="B41847">
        <v>8.6999999999999993</v>
      </c>
      <c r="H41847" s="2">
        <v>7.8</v>
      </c>
      <c r="S41847" s="2">
        <f t="shared" si="655"/>
        <v>408.8832000000001</v>
      </c>
    </row>
    <row r="41848" spans="2:19" x14ac:dyDescent="0.3">
      <c r="B41848">
        <v>9.1999999999999993</v>
      </c>
      <c r="H41848" s="2">
        <v>7.4</v>
      </c>
      <c r="S41848" s="2">
        <f t="shared" si="655"/>
        <v>284.73119999999994</v>
      </c>
    </row>
    <row r="41849" spans="2:19" x14ac:dyDescent="0.3">
      <c r="B41849">
        <v>8.8000000000000007</v>
      </c>
      <c r="H41849" s="2">
        <v>10.1</v>
      </c>
      <c r="S41849" s="2">
        <f t="shared" si="655"/>
        <v>243.13440000000003</v>
      </c>
    </row>
    <row r="41850" spans="2:19" x14ac:dyDescent="0.3">
      <c r="B41850">
        <v>7.8</v>
      </c>
      <c r="H41850" s="2">
        <v>9.9</v>
      </c>
      <c r="S41850" s="2">
        <f t="shared" si="655"/>
        <v>618.18059999999991</v>
      </c>
    </row>
    <row r="41851" spans="2:19" x14ac:dyDescent="0.3">
      <c r="B41851">
        <v>7.4</v>
      </c>
      <c r="H41851" s="2">
        <v>8.9</v>
      </c>
      <c r="S41851" s="2">
        <f t="shared" si="655"/>
        <v>582.17939999999999</v>
      </c>
    </row>
    <row r="41852" spans="2:19" x14ac:dyDescent="0.3">
      <c r="B41852">
        <v>10.1</v>
      </c>
      <c r="H41852" s="2">
        <v>8.8000000000000007</v>
      </c>
      <c r="S41852" s="2">
        <f t="shared" si="655"/>
        <v>422.98140000000001</v>
      </c>
    </row>
    <row r="41853" spans="2:19" x14ac:dyDescent="0.3">
      <c r="B41853">
        <v>9.9</v>
      </c>
      <c r="H41853" s="2">
        <v>8.1999999999999993</v>
      </c>
      <c r="S41853" s="2">
        <f t="shared" si="655"/>
        <v>408.8832000000001</v>
      </c>
    </row>
    <row r="41854" spans="2:19" x14ac:dyDescent="0.3">
      <c r="B41854">
        <v>8.9</v>
      </c>
      <c r="H41854" s="2">
        <v>7.2</v>
      </c>
      <c r="S41854" s="2">
        <f t="shared" si="655"/>
        <v>330.82079999999996</v>
      </c>
    </row>
    <row r="41855" spans="2:19" x14ac:dyDescent="0.3">
      <c r="B41855">
        <v>8.8000000000000007</v>
      </c>
      <c r="H41855" s="2">
        <v>7.6</v>
      </c>
      <c r="S41855" s="2">
        <f t="shared" si="655"/>
        <v>223.94880000000003</v>
      </c>
    </row>
    <row r="41856" spans="2:19" x14ac:dyDescent="0.3">
      <c r="B41856">
        <v>8.1999999999999993</v>
      </c>
      <c r="H41856" s="2">
        <v>8.5</v>
      </c>
      <c r="S41856" s="2">
        <f t="shared" si="655"/>
        <v>263.38559999999995</v>
      </c>
    </row>
    <row r="41857" spans="2:19" x14ac:dyDescent="0.3">
      <c r="B41857">
        <v>7.2</v>
      </c>
      <c r="H41857" s="2">
        <v>7.8</v>
      </c>
      <c r="S41857" s="2">
        <f t="shared" si="655"/>
        <v>368.47499999999997</v>
      </c>
    </row>
    <row r="41858" spans="2:19" x14ac:dyDescent="0.3">
      <c r="B41858">
        <v>7.6</v>
      </c>
      <c r="H41858" s="2">
        <v>9.1999999999999993</v>
      </c>
      <c r="S41858" s="2">
        <f t="shared" si="655"/>
        <v>284.73119999999994</v>
      </c>
    </row>
    <row r="41859" spans="2:19" x14ac:dyDescent="0.3">
      <c r="B41859">
        <v>8.5</v>
      </c>
      <c r="H41859" s="2">
        <v>8</v>
      </c>
      <c r="S41859" s="2">
        <f t="shared" ref="S41859:S41922" si="656">0.5*1.2*B41861^3</f>
        <v>467.21279999999985</v>
      </c>
    </row>
    <row r="41860" spans="2:19" x14ac:dyDescent="0.3">
      <c r="B41860">
        <v>7.8</v>
      </c>
      <c r="H41860" s="2">
        <v>8.6</v>
      </c>
      <c r="S41860" s="2">
        <f t="shared" si="656"/>
        <v>307.2</v>
      </c>
    </row>
    <row r="41861" spans="2:19" x14ac:dyDescent="0.3">
      <c r="B41861">
        <v>9.1999999999999993</v>
      </c>
      <c r="H41861" s="2">
        <v>9.4</v>
      </c>
      <c r="S41861" s="2">
        <f t="shared" si="656"/>
        <v>381.63359999999994</v>
      </c>
    </row>
    <row r="41862" spans="2:19" x14ac:dyDescent="0.3">
      <c r="B41862">
        <v>8</v>
      </c>
      <c r="H41862" s="2">
        <v>7.4</v>
      </c>
      <c r="S41862" s="2">
        <f t="shared" si="656"/>
        <v>498.35040000000009</v>
      </c>
    </row>
    <row r="41863" spans="2:19" x14ac:dyDescent="0.3">
      <c r="B41863">
        <v>8.6</v>
      </c>
      <c r="H41863" s="2">
        <v>8.5</v>
      </c>
      <c r="S41863" s="2">
        <f t="shared" si="656"/>
        <v>243.13440000000003</v>
      </c>
    </row>
    <row r="41864" spans="2:19" x14ac:dyDescent="0.3">
      <c r="B41864">
        <v>9.4</v>
      </c>
      <c r="H41864" s="2">
        <v>7.9</v>
      </c>
      <c r="S41864" s="2">
        <f t="shared" si="656"/>
        <v>368.47499999999997</v>
      </c>
    </row>
    <row r="41865" spans="2:19" x14ac:dyDescent="0.3">
      <c r="B41865">
        <v>7.4</v>
      </c>
      <c r="H41865" s="2">
        <v>8.8000000000000007</v>
      </c>
      <c r="S41865" s="2">
        <f t="shared" si="656"/>
        <v>295.82339999999999</v>
      </c>
    </row>
    <row r="41866" spans="2:19" x14ac:dyDescent="0.3">
      <c r="B41866">
        <v>8.5</v>
      </c>
      <c r="H41866" s="2">
        <v>9.8000000000000007</v>
      </c>
      <c r="S41866" s="2">
        <f t="shared" si="656"/>
        <v>408.8832000000001</v>
      </c>
    </row>
    <row r="41867" spans="2:19" x14ac:dyDescent="0.3">
      <c r="B41867">
        <v>7.9</v>
      </c>
      <c r="H41867" s="2">
        <v>8.3000000000000007</v>
      </c>
      <c r="S41867" s="2">
        <f t="shared" si="656"/>
        <v>564.7152000000001</v>
      </c>
    </row>
    <row r="41868" spans="2:19" x14ac:dyDescent="0.3">
      <c r="B41868">
        <v>8.8000000000000007</v>
      </c>
      <c r="H41868" s="2">
        <v>8.9</v>
      </c>
      <c r="S41868" s="2">
        <f t="shared" si="656"/>
        <v>343.07220000000007</v>
      </c>
    </row>
    <row r="41869" spans="2:19" x14ac:dyDescent="0.3">
      <c r="B41869">
        <v>9.8000000000000007</v>
      </c>
      <c r="H41869" s="2">
        <v>9.1</v>
      </c>
      <c r="S41869" s="2">
        <f t="shared" si="656"/>
        <v>422.98140000000001</v>
      </c>
    </row>
    <row r="41870" spans="2:19" x14ac:dyDescent="0.3">
      <c r="B41870">
        <v>8.3000000000000007</v>
      </c>
      <c r="H41870" s="2">
        <v>8.6</v>
      </c>
      <c r="S41870" s="2">
        <f t="shared" si="656"/>
        <v>452.14259999999996</v>
      </c>
    </row>
    <row r="41871" spans="2:19" x14ac:dyDescent="0.3">
      <c r="B41871">
        <v>8.9</v>
      </c>
      <c r="H41871" s="2">
        <v>7.3</v>
      </c>
      <c r="S41871" s="2">
        <f t="shared" si="656"/>
        <v>381.63359999999994</v>
      </c>
    </row>
    <row r="41872" spans="2:19" x14ac:dyDescent="0.3">
      <c r="B41872">
        <v>9.1</v>
      </c>
      <c r="H41872" s="2">
        <v>9.3000000000000007</v>
      </c>
      <c r="S41872" s="2">
        <f t="shared" si="656"/>
        <v>233.41019999999997</v>
      </c>
    </row>
    <row r="41873" spans="2:19" x14ac:dyDescent="0.3">
      <c r="B41873">
        <v>8.6</v>
      </c>
      <c r="H41873" s="2">
        <v>8.1</v>
      </c>
      <c r="S41873" s="2">
        <f t="shared" si="656"/>
        <v>482.6142000000001</v>
      </c>
    </row>
    <row r="41874" spans="2:19" x14ac:dyDescent="0.3">
      <c r="B41874">
        <v>7.3</v>
      </c>
      <c r="H41874" s="2">
        <v>8.4</v>
      </c>
      <c r="S41874" s="2">
        <f t="shared" si="656"/>
        <v>318.86459999999994</v>
      </c>
    </row>
    <row r="41875" spans="2:19" x14ac:dyDescent="0.3">
      <c r="B41875">
        <v>9.3000000000000007</v>
      </c>
      <c r="H41875" s="2">
        <v>8.5</v>
      </c>
      <c r="S41875" s="2">
        <f t="shared" si="656"/>
        <v>355.62240000000003</v>
      </c>
    </row>
    <row r="41876" spans="2:19" x14ac:dyDescent="0.3">
      <c r="B41876">
        <v>8.1</v>
      </c>
      <c r="H41876" s="2">
        <v>9.6</v>
      </c>
      <c r="S41876" s="2">
        <f t="shared" si="656"/>
        <v>368.47499999999997</v>
      </c>
    </row>
    <row r="41877" spans="2:19" x14ac:dyDescent="0.3">
      <c r="B41877">
        <v>8.4</v>
      </c>
      <c r="H41877" s="2">
        <v>10</v>
      </c>
      <c r="S41877" s="2">
        <f t="shared" si="656"/>
        <v>530.84159999999997</v>
      </c>
    </row>
    <row r="41878" spans="2:19" x14ac:dyDescent="0.3">
      <c r="B41878">
        <v>8.5</v>
      </c>
      <c r="H41878" s="2">
        <v>8.5</v>
      </c>
      <c r="S41878" s="2">
        <f t="shared" si="656"/>
        <v>600</v>
      </c>
    </row>
    <row r="41879" spans="2:19" x14ac:dyDescent="0.3">
      <c r="B41879">
        <v>9.6</v>
      </c>
      <c r="H41879" s="2">
        <v>9.6</v>
      </c>
      <c r="S41879" s="2">
        <f t="shared" si="656"/>
        <v>368.47499999999997</v>
      </c>
    </row>
    <row r="41880" spans="2:19" x14ac:dyDescent="0.3">
      <c r="B41880">
        <v>10</v>
      </c>
      <c r="H41880" s="2">
        <v>11</v>
      </c>
      <c r="S41880" s="2">
        <f t="shared" si="656"/>
        <v>530.84159999999997</v>
      </c>
    </row>
    <row r="41881" spans="2:19" x14ac:dyDescent="0.3">
      <c r="B41881">
        <v>8.5</v>
      </c>
      <c r="H41881" s="2">
        <v>11.2</v>
      </c>
      <c r="S41881" s="2">
        <f t="shared" si="656"/>
        <v>798.6</v>
      </c>
    </row>
    <row r="41882" spans="2:19" x14ac:dyDescent="0.3">
      <c r="B41882">
        <v>9.6</v>
      </c>
      <c r="H41882" s="2">
        <v>7.9</v>
      </c>
      <c r="S41882" s="2">
        <f t="shared" si="656"/>
        <v>842.95679999999982</v>
      </c>
    </row>
    <row r="41883" spans="2:19" x14ac:dyDescent="0.3">
      <c r="B41883">
        <v>11</v>
      </c>
      <c r="H41883" s="2">
        <v>10.4</v>
      </c>
      <c r="S41883" s="2">
        <f t="shared" si="656"/>
        <v>295.82339999999999</v>
      </c>
    </row>
    <row r="41884" spans="2:19" x14ac:dyDescent="0.3">
      <c r="B41884">
        <v>11.2</v>
      </c>
      <c r="H41884" s="2">
        <v>7.5</v>
      </c>
      <c r="S41884" s="2">
        <f t="shared" si="656"/>
        <v>674.91840000000013</v>
      </c>
    </row>
    <row r="41885" spans="2:19" x14ac:dyDescent="0.3">
      <c r="B41885">
        <v>7.9</v>
      </c>
      <c r="H41885" s="2">
        <v>7.9</v>
      </c>
      <c r="S41885" s="2">
        <f t="shared" si="656"/>
        <v>253.125</v>
      </c>
    </row>
    <row r="41886" spans="2:19" x14ac:dyDescent="0.3">
      <c r="B41886">
        <v>10.4</v>
      </c>
      <c r="H41886" s="2">
        <v>9</v>
      </c>
      <c r="S41886" s="2">
        <f t="shared" si="656"/>
        <v>295.82339999999999</v>
      </c>
    </row>
    <row r="41887" spans="2:19" x14ac:dyDescent="0.3">
      <c r="B41887">
        <v>7.5</v>
      </c>
      <c r="H41887" s="2">
        <v>8.8000000000000007</v>
      </c>
      <c r="S41887" s="2">
        <f t="shared" si="656"/>
        <v>437.4</v>
      </c>
    </row>
    <row r="41888" spans="2:19" x14ac:dyDescent="0.3">
      <c r="B41888">
        <v>7.9</v>
      </c>
      <c r="H41888" s="2">
        <v>8.1</v>
      </c>
      <c r="S41888" s="2">
        <f t="shared" si="656"/>
        <v>408.8832000000001</v>
      </c>
    </row>
    <row r="41889" spans="2:19" x14ac:dyDescent="0.3">
      <c r="B41889">
        <v>9</v>
      </c>
      <c r="H41889" s="2">
        <v>9.1</v>
      </c>
      <c r="S41889" s="2">
        <f t="shared" si="656"/>
        <v>318.86459999999994</v>
      </c>
    </row>
    <row r="41890" spans="2:19" x14ac:dyDescent="0.3">
      <c r="B41890">
        <v>8.8000000000000007</v>
      </c>
      <c r="H41890" s="2">
        <v>8.6999999999999993</v>
      </c>
      <c r="S41890" s="2">
        <f t="shared" si="656"/>
        <v>452.14259999999996</v>
      </c>
    </row>
    <row r="41891" spans="2:19" x14ac:dyDescent="0.3">
      <c r="B41891">
        <v>8.1</v>
      </c>
      <c r="H41891" s="2">
        <v>9</v>
      </c>
      <c r="S41891" s="2">
        <f t="shared" si="656"/>
        <v>395.10179999999986</v>
      </c>
    </row>
    <row r="41892" spans="2:19" x14ac:dyDescent="0.3">
      <c r="B41892">
        <v>9.1</v>
      </c>
      <c r="H41892" s="2">
        <v>8.1</v>
      </c>
      <c r="S41892" s="2">
        <f t="shared" si="656"/>
        <v>437.4</v>
      </c>
    </row>
    <row r="41893" spans="2:19" x14ac:dyDescent="0.3">
      <c r="B41893">
        <v>8.6999999999999993</v>
      </c>
      <c r="H41893" s="2">
        <v>8.6</v>
      </c>
      <c r="S41893" s="2">
        <f t="shared" si="656"/>
        <v>318.86459999999994</v>
      </c>
    </row>
    <row r="41894" spans="2:19" x14ac:dyDescent="0.3">
      <c r="B41894">
        <v>9</v>
      </c>
      <c r="H41894" s="2">
        <v>8.4</v>
      </c>
      <c r="S41894" s="2">
        <f t="shared" si="656"/>
        <v>381.63359999999994</v>
      </c>
    </row>
    <row r="41895" spans="2:19" x14ac:dyDescent="0.3">
      <c r="B41895">
        <v>8.1</v>
      </c>
      <c r="H41895" s="2">
        <v>9.5</v>
      </c>
      <c r="S41895" s="2">
        <f t="shared" si="656"/>
        <v>355.62240000000003</v>
      </c>
    </row>
    <row r="41896" spans="2:19" x14ac:dyDescent="0.3">
      <c r="B41896">
        <v>8.6</v>
      </c>
      <c r="H41896" s="2">
        <v>7.8</v>
      </c>
      <c r="S41896" s="2">
        <f t="shared" si="656"/>
        <v>514.42499999999995</v>
      </c>
    </row>
    <row r="41897" spans="2:19" x14ac:dyDescent="0.3">
      <c r="B41897">
        <v>8.4</v>
      </c>
      <c r="H41897" s="2">
        <v>9</v>
      </c>
      <c r="S41897" s="2">
        <f t="shared" si="656"/>
        <v>284.73119999999994</v>
      </c>
    </row>
    <row r="41898" spans="2:19" x14ac:dyDescent="0.3">
      <c r="B41898">
        <v>9.5</v>
      </c>
      <c r="H41898" s="2">
        <v>8.5</v>
      </c>
      <c r="S41898" s="2">
        <f t="shared" si="656"/>
        <v>437.4</v>
      </c>
    </row>
    <row r="41899" spans="2:19" x14ac:dyDescent="0.3">
      <c r="B41899">
        <v>7.8</v>
      </c>
      <c r="H41899" s="2">
        <v>9.5</v>
      </c>
      <c r="S41899" s="2">
        <f t="shared" si="656"/>
        <v>368.47499999999997</v>
      </c>
    </row>
    <row r="41900" spans="2:19" x14ac:dyDescent="0.3">
      <c r="B41900">
        <v>9</v>
      </c>
      <c r="H41900" s="2">
        <v>10.1</v>
      </c>
      <c r="S41900" s="2">
        <f t="shared" si="656"/>
        <v>514.42499999999995</v>
      </c>
    </row>
    <row r="41901" spans="2:19" x14ac:dyDescent="0.3">
      <c r="B41901">
        <v>8.5</v>
      </c>
      <c r="H41901" s="2">
        <v>9.3000000000000007</v>
      </c>
      <c r="S41901" s="2">
        <f t="shared" si="656"/>
        <v>618.18059999999991</v>
      </c>
    </row>
    <row r="41902" spans="2:19" x14ac:dyDescent="0.3">
      <c r="B41902">
        <v>9.5</v>
      </c>
      <c r="H41902" s="2">
        <v>8.6999999999999993</v>
      </c>
      <c r="S41902" s="2">
        <f t="shared" si="656"/>
        <v>482.6142000000001</v>
      </c>
    </row>
    <row r="41903" spans="2:19" x14ac:dyDescent="0.3">
      <c r="B41903">
        <v>10.1</v>
      </c>
      <c r="H41903" s="2">
        <v>9.5</v>
      </c>
      <c r="S41903" s="2">
        <f t="shared" si="656"/>
        <v>395.10179999999986</v>
      </c>
    </row>
    <row r="41904" spans="2:19" x14ac:dyDescent="0.3">
      <c r="B41904">
        <v>9.3000000000000007</v>
      </c>
      <c r="H41904" s="2">
        <v>8.5</v>
      </c>
      <c r="S41904" s="2">
        <f t="shared" si="656"/>
        <v>514.42499999999995</v>
      </c>
    </row>
    <row r="41905" spans="2:19" x14ac:dyDescent="0.3">
      <c r="B41905">
        <v>8.6999999999999993</v>
      </c>
      <c r="H41905" s="2">
        <v>9.6</v>
      </c>
      <c r="S41905" s="2">
        <f t="shared" si="656"/>
        <v>368.47499999999997</v>
      </c>
    </row>
    <row r="41906" spans="2:19" x14ac:dyDescent="0.3">
      <c r="B41906">
        <v>9.5</v>
      </c>
      <c r="H41906" s="2">
        <v>10.5</v>
      </c>
      <c r="S41906" s="2">
        <f t="shared" si="656"/>
        <v>530.84159999999997</v>
      </c>
    </row>
    <row r="41907" spans="2:19" x14ac:dyDescent="0.3">
      <c r="B41907">
        <v>8.5</v>
      </c>
      <c r="H41907" s="2">
        <v>10.199999999999999</v>
      </c>
      <c r="S41907" s="2">
        <f t="shared" si="656"/>
        <v>694.57499999999993</v>
      </c>
    </row>
    <row r="41908" spans="2:19" x14ac:dyDescent="0.3">
      <c r="B41908">
        <v>9.6</v>
      </c>
      <c r="H41908" s="2">
        <v>10.7</v>
      </c>
      <c r="S41908" s="2">
        <f t="shared" si="656"/>
        <v>636.72479999999985</v>
      </c>
    </row>
    <row r="41909" spans="2:19" x14ac:dyDescent="0.3">
      <c r="B41909">
        <v>10.5</v>
      </c>
      <c r="H41909" s="2">
        <v>11.5</v>
      </c>
      <c r="S41909" s="2">
        <f t="shared" si="656"/>
        <v>735.02579999999978</v>
      </c>
    </row>
    <row r="41910" spans="2:19" x14ac:dyDescent="0.3">
      <c r="B41910">
        <v>10.199999999999999</v>
      </c>
      <c r="H41910" s="2">
        <v>10.6</v>
      </c>
      <c r="S41910" s="2">
        <f t="shared" si="656"/>
        <v>912.52499999999998</v>
      </c>
    </row>
    <row r="41911" spans="2:19" x14ac:dyDescent="0.3">
      <c r="B41911">
        <v>10.7</v>
      </c>
      <c r="H41911" s="2">
        <v>10.3</v>
      </c>
      <c r="S41911" s="2">
        <f t="shared" si="656"/>
        <v>714.60959999999989</v>
      </c>
    </row>
    <row r="41912" spans="2:19" x14ac:dyDescent="0.3">
      <c r="B41912">
        <v>11.5</v>
      </c>
      <c r="H41912" s="2">
        <v>12</v>
      </c>
      <c r="S41912" s="2">
        <f t="shared" si="656"/>
        <v>655.63620000000014</v>
      </c>
    </row>
    <row r="41913" spans="2:19" x14ac:dyDescent="0.3">
      <c r="B41913">
        <v>10.6</v>
      </c>
      <c r="H41913" s="2">
        <v>10.199999999999999</v>
      </c>
      <c r="S41913" s="2">
        <f t="shared" si="656"/>
        <v>1036.8</v>
      </c>
    </row>
    <row r="41914" spans="2:19" x14ac:dyDescent="0.3">
      <c r="B41914">
        <v>10.3</v>
      </c>
      <c r="H41914" s="2">
        <v>9.6999999999999993</v>
      </c>
      <c r="S41914" s="2">
        <f t="shared" si="656"/>
        <v>636.72479999999985</v>
      </c>
    </row>
    <row r="41915" spans="2:19" x14ac:dyDescent="0.3">
      <c r="B41915">
        <v>12</v>
      </c>
      <c r="H41915" s="2">
        <v>9.6</v>
      </c>
      <c r="S41915" s="2">
        <f t="shared" si="656"/>
        <v>547.60379999999986</v>
      </c>
    </row>
    <row r="41916" spans="2:19" x14ac:dyDescent="0.3">
      <c r="B41916">
        <v>10.199999999999999</v>
      </c>
      <c r="H41916" s="2">
        <v>9.3000000000000007</v>
      </c>
      <c r="S41916" s="2">
        <f t="shared" si="656"/>
        <v>530.84159999999997</v>
      </c>
    </row>
    <row r="41917" spans="2:19" x14ac:dyDescent="0.3">
      <c r="B41917">
        <v>9.6999999999999993</v>
      </c>
      <c r="H41917" s="2">
        <v>8.1999999999999993</v>
      </c>
      <c r="S41917" s="2">
        <f t="shared" si="656"/>
        <v>482.6142000000001</v>
      </c>
    </row>
    <row r="41918" spans="2:19" x14ac:dyDescent="0.3">
      <c r="B41918">
        <v>9.6</v>
      </c>
      <c r="H41918" s="2">
        <v>9.6999999999999993</v>
      </c>
      <c r="S41918" s="2">
        <f t="shared" si="656"/>
        <v>330.82079999999996</v>
      </c>
    </row>
    <row r="41919" spans="2:19" x14ac:dyDescent="0.3">
      <c r="B41919">
        <v>9.3000000000000007</v>
      </c>
      <c r="H41919" s="2">
        <v>8.1</v>
      </c>
      <c r="S41919" s="2">
        <f t="shared" si="656"/>
        <v>547.60379999999986</v>
      </c>
    </row>
    <row r="41920" spans="2:19" x14ac:dyDescent="0.3">
      <c r="B41920">
        <v>8.1999999999999993</v>
      </c>
      <c r="H41920" s="2">
        <v>10</v>
      </c>
      <c r="S41920" s="2">
        <f t="shared" si="656"/>
        <v>318.86459999999994</v>
      </c>
    </row>
    <row r="41921" spans="2:19" x14ac:dyDescent="0.3">
      <c r="B41921">
        <v>9.6999999999999993</v>
      </c>
      <c r="H41921" s="2">
        <v>9.8000000000000007</v>
      </c>
      <c r="S41921" s="2">
        <f t="shared" si="656"/>
        <v>600</v>
      </c>
    </row>
    <row r="41922" spans="2:19" x14ac:dyDescent="0.3">
      <c r="B41922">
        <v>8.1</v>
      </c>
      <c r="H41922" s="2">
        <v>8.4</v>
      </c>
      <c r="S41922" s="2">
        <f t="shared" si="656"/>
        <v>564.7152000000001</v>
      </c>
    </row>
    <row r="41923" spans="2:19" x14ac:dyDescent="0.3">
      <c r="B41923">
        <v>10</v>
      </c>
      <c r="H41923" s="2">
        <v>9.5</v>
      </c>
      <c r="S41923" s="2">
        <f t="shared" ref="S41923:S41986" si="657">0.5*1.2*B41925^3</f>
        <v>355.62240000000003</v>
      </c>
    </row>
    <row r="41924" spans="2:19" x14ac:dyDescent="0.3">
      <c r="B41924">
        <v>9.8000000000000007</v>
      </c>
      <c r="H41924" s="2">
        <v>9.4</v>
      </c>
      <c r="S41924" s="2">
        <f t="shared" si="657"/>
        <v>514.42499999999995</v>
      </c>
    </row>
    <row r="41925" spans="2:19" x14ac:dyDescent="0.3">
      <c r="B41925">
        <v>8.4</v>
      </c>
      <c r="H41925" s="2">
        <v>12.1</v>
      </c>
      <c r="S41925" s="2">
        <f t="shared" si="657"/>
        <v>498.35040000000009</v>
      </c>
    </row>
    <row r="41926" spans="2:19" x14ac:dyDescent="0.3">
      <c r="B41926">
        <v>9.5</v>
      </c>
      <c r="H41926" s="2">
        <v>10</v>
      </c>
      <c r="S41926" s="2">
        <f t="shared" si="657"/>
        <v>1062.9366</v>
      </c>
    </row>
    <row r="41927" spans="2:19" x14ac:dyDescent="0.3">
      <c r="B41927">
        <v>9.4</v>
      </c>
      <c r="H41927" s="2">
        <v>8.9</v>
      </c>
      <c r="S41927" s="2">
        <f t="shared" si="657"/>
        <v>600</v>
      </c>
    </row>
    <row r="41928" spans="2:19" x14ac:dyDescent="0.3">
      <c r="B41928">
        <v>12.1</v>
      </c>
      <c r="H41928" s="2">
        <v>8.3000000000000007</v>
      </c>
      <c r="S41928" s="2">
        <f t="shared" si="657"/>
        <v>422.98140000000001</v>
      </c>
    </row>
    <row r="41929" spans="2:19" x14ac:dyDescent="0.3">
      <c r="B41929">
        <v>10</v>
      </c>
      <c r="H41929" s="2">
        <v>8.4</v>
      </c>
      <c r="S41929" s="2">
        <f t="shared" si="657"/>
        <v>343.07220000000007</v>
      </c>
    </row>
    <row r="41930" spans="2:19" x14ac:dyDescent="0.3">
      <c r="B41930">
        <v>8.9</v>
      </c>
      <c r="H41930" s="2">
        <v>10.5</v>
      </c>
      <c r="S41930" s="2">
        <f t="shared" si="657"/>
        <v>355.62240000000003</v>
      </c>
    </row>
    <row r="41931" spans="2:19" x14ac:dyDescent="0.3">
      <c r="B41931">
        <v>8.3000000000000007</v>
      </c>
      <c r="H41931" s="2">
        <v>9.1</v>
      </c>
      <c r="S41931" s="2">
        <f t="shared" si="657"/>
        <v>694.57499999999993</v>
      </c>
    </row>
    <row r="41932" spans="2:19" x14ac:dyDescent="0.3">
      <c r="B41932">
        <v>8.4</v>
      </c>
      <c r="H41932" s="2">
        <v>9.9</v>
      </c>
      <c r="S41932" s="2">
        <f t="shared" si="657"/>
        <v>452.14259999999996</v>
      </c>
    </row>
    <row r="41933" spans="2:19" x14ac:dyDescent="0.3">
      <c r="B41933">
        <v>10.5</v>
      </c>
      <c r="H41933" s="2">
        <v>11.5</v>
      </c>
      <c r="S41933" s="2">
        <f t="shared" si="657"/>
        <v>582.17939999999999</v>
      </c>
    </row>
    <row r="41934" spans="2:19" x14ac:dyDescent="0.3">
      <c r="B41934">
        <v>9.1</v>
      </c>
      <c r="H41934" s="2">
        <v>9.9</v>
      </c>
      <c r="S41934" s="2">
        <f t="shared" si="657"/>
        <v>912.52499999999998</v>
      </c>
    </row>
    <row r="41935" spans="2:19" x14ac:dyDescent="0.3">
      <c r="B41935">
        <v>9.9</v>
      </c>
      <c r="H41935" s="2">
        <v>9.6</v>
      </c>
      <c r="S41935" s="2">
        <f t="shared" si="657"/>
        <v>582.17939999999999</v>
      </c>
    </row>
    <row r="41936" spans="2:19" x14ac:dyDescent="0.3">
      <c r="B41936">
        <v>11.5</v>
      </c>
      <c r="H41936" s="2">
        <v>10.199999999999999</v>
      </c>
      <c r="S41936" s="2">
        <f t="shared" si="657"/>
        <v>530.84159999999997</v>
      </c>
    </row>
    <row r="41937" spans="2:19" x14ac:dyDescent="0.3">
      <c r="B41937">
        <v>9.9</v>
      </c>
      <c r="H41937" s="2">
        <v>10</v>
      </c>
      <c r="S41937" s="2">
        <f t="shared" si="657"/>
        <v>636.72479999999985</v>
      </c>
    </row>
    <row r="41938" spans="2:19" x14ac:dyDescent="0.3">
      <c r="B41938">
        <v>9.6</v>
      </c>
      <c r="H41938" s="2">
        <v>12</v>
      </c>
      <c r="S41938" s="2">
        <f t="shared" si="657"/>
        <v>600</v>
      </c>
    </row>
    <row r="41939" spans="2:19" x14ac:dyDescent="0.3">
      <c r="B41939">
        <v>10.199999999999999</v>
      </c>
      <c r="H41939" s="2">
        <v>10</v>
      </c>
      <c r="S41939" s="2">
        <f t="shared" si="657"/>
        <v>1036.8</v>
      </c>
    </row>
    <row r="41940" spans="2:19" x14ac:dyDescent="0.3">
      <c r="B41940">
        <v>10</v>
      </c>
      <c r="H41940" s="2">
        <v>12.2</v>
      </c>
      <c r="S41940" s="2">
        <f t="shared" si="657"/>
        <v>600</v>
      </c>
    </row>
    <row r="41941" spans="2:19" x14ac:dyDescent="0.3">
      <c r="B41941">
        <v>12</v>
      </c>
      <c r="H41941" s="2">
        <v>10.1</v>
      </c>
      <c r="S41941" s="2">
        <f t="shared" si="657"/>
        <v>1089.5087999999996</v>
      </c>
    </row>
    <row r="41942" spans="2:19" x14ac:dyDescent="0.3">
      <c r="B41942">
        <v>10</v>
      </c>
      <c r="H41942" s="2">
        <v>11.7</v>
      </c>
      <c r="S41942" s="2">
        <f t="shared" si="657"/>
        <v>618.18059999999991</v>
      </c>
    </row>
    <row r="41943" spans="2:19" x14ac:dyDescent="0.3">
      <c r="B41943">
        <v>12.2</v>
      </c>
      <c r="H41943" s="2">
        <v>12.2</v>
      </c>
      <c r="S41943" s="2">
        <f t="shared" si="657"/>
        <v>960.9677999999999</v>
      </c>
    </row>
    <row r="41944" spans="2:19" x14ac:dyDescent="0.3">
      <c r="B41944">
        <v>10.1</v>
      </c>
      <c r="H41944" s="2">
        <v>10.199999999999999</v>
      </c>
      <c r="S41944" s="2">
        <f t="shared" si="657"/>
        <v>1089.5087999999996</v>
      </c>
    </row>
    <row r="41945" spans="2:19" x14ac:dyDescent="0.3">
      <c r="B41945">
        <v>11.7</v>
      </c>
      <c r="H41945" s="2">
        <v>13.3</v>
      </c>
      <c r="S41945" s="2">
        <f t="shared" si="657"/>
        <v>636.72479999999985</v>
      </c>
    </row>
    <row r="41946" spans="2:19" x14ac:dyDescent="0.3">
      <c r="B41946">
        <v>12.2</v>
      </c>
      <c r="H41946" s="2">
        <v>10</v>
      </c>
      <c r="S41946" s="2">
        <f t="shared" si="657"/>
        <v>1411.5822000000001</v>
      </c>
    </row>
    <row r="41947" spans="2:19" x14ac:dyDescent="0.3">
      <c r="B41947">
        <v>10.199999999999999</v>
      </c>
      <c r="H41947" s="2">
        <v>12.1</v>
      </c>
      <c r="S41947" s="2">
        <f t="shared" si="657"/>
        <v>600</v>
      </c>
    </row>
    <row r="41948" spans="2:19" x14ac:dyDescent="0.3">
      <c r="B41948">
        <v>13.3</v>
      </c>
      <c r="H41948" s="2">
        <v>13</v>
      </c>
      <c r="S41948" s="2">
        <f t="shared" si="657"/>
        <v>1062.9366</v>
      </c>
    </row>
    <row r="41949" spans="2:19" x14ac:dyDescent="0.3">
      <c r="B41949">
        <v>10</v>
      </c>
      <c r="H41949" s="2">
        <v>11.8</v>
      </c>
      <c r="S41949" s="2">
        <f t="shared" si="657"/>
        <v>1318.2</v>
      </c>
    </row>
    <row r="41950" spans="2:19" x14ac:dyDescent="0.3">
      <c r="B41950">
        <v>12.1</v>
      </c>
      <c r="H41950" s="2">
        <v>12.5</v>
      </c>
      <c r="S41950" s="2">
        <f t="shared" si="657"/>
        <v>985.81920000000002</v>
      </c>
    </row>
    <row r="41951" spans="2:19" x14ac:dyDescent="0.3">
      <c r="B41951">
        <v>13</v>
      </c>
      <c r="H41951" s="2">
        <v>12.5</v>
      </c>
      <c r="S41951" s="2">
        <f t="shared" si="657"/>
        <v>1171.875</v>
      </c>
    </row>
    <row r="41952" spans="2:19" x14ac:dyDescent="0.3">
      <c r="B41952">
        <v>11.8</v>
      </c>
      <c r="H41952" s="2">
        <v>14.8</v>
      </c>
      <c r="S41952" s="2">
        <f t="shared" si="657"/>
        <v>1171.875</v>
      </c>
    </row>
    <row r="41953" spans="2:19" x14ac:dyDescent="0.3">
      <c r="B41953">
        <v>12.5</v>
      </c>
      <c r="H41953" s="2">
        <v>14.3</v>
      </c>
      <c r="S41953" s="2">
        <f t="shared" si="657"/>
        <v>1945.0752000000002</v>
      </c>
    </row>
    <row r="41954" spans="2:19" x14ac:dyDescent="0.3">
      <c r="B41954">
        <v>12.5</v>
      </c>
      <c r="H41954" s="2">
        <v>11.9</v>
      </c>
      <c r="S41954" s="2">
        <f t="shared" si="657"/>
        <v>1754.5242000000001</v>
      </c>
    </row>
    <row r="41955" spans="2:19" x14ac:dyDescent="0.3">
      <c r="B41955">
        <v>14.8</v>
      </c>
      <c r="H41955" s="2">
        <v>12.2</v>
      </c>
      <c r="S41955" s="2">
        <f t="shared" si="657"/>
        <v>1011.0954</v>
      </c>
    </row>
    <row r="41956" spans="2:19" x14ac:dyDescent="0.3">
      <c r="B41956">
        <v>14.3</v>
      </c>
      <c r="H41956" s="2">
        <v>13.6</v>
      </c>
      <c r="S41956" s="2">
        <f t="shared" si="657"/>
        <v>1089.5087999999996</v>
      </c>
    </row>
    <row r="41957" spans="2:19" x14ac:dyDescent="0.3">
      <c r="B41957">
        <v>11.9</v>
      </c>
      <c r="H41957" s="2">
        <v>14.4</v>
      </c>
      <c r="S41957" s="2">
        <f t="shared" si="657"/>
        <v>1509.2735999999998</v>
      </c>
    </row>
    <row r="41958" spans="2:19" x14ac:dyDescent="0.3">
      <c r="B41958">
        <v>12.2</v>
      </c>
      <c r="H41958" s="2">
        <v>14.4</v>
      </c>
      <c r="S41958" s="2">
        <f t="shared" si="657"/>
        <v>1791.5904000000003</v>
      </c>
    </row>
    <row r="41959" spans="2:19" x14ac:dyDescent="0.3">
      <c r="B41959">
        <v>13.6</v>
      </c>
      <c r="H41959" s="2">
        <v>13</v>
      </c>
      <c r="S41959" s="2">
        <f t="shared" si="657"/>
        <v>1791.5904000000003</v>
      </c>
    </row>
    <row r="41960" spans="2:19" x14ac:dyDescent="0.3">
      <c r="B41960">
        <v>14.4</v>
      </c>
      <c r="H41960" s="2">
        <v>11.5</v>
      </c>
      <c r="S41960" s="2">
        <f t="shared" si="657"/>
        <v>1318.2</v>
      </c>
    </row>
    <row r="41961" spans="2:19" x14ac:dyDescent="0.3">
      <c r="B41961">
        <v>14.4</v>
      </c>
      <c r="H41961" s="2">
        <v>12.6</v>
      </c>
      <c r="S41961" s="2">
        <f t="shared" si="657"/>
        <v>912.52499999999998</v>
      </c>
    </row>
    <row r="41962" spans="2:19" x14ac:dyDescent="0.3">
      <c r="B41962">
        <v>13</v>
      </c>
      <c r="H41962" s="2">
        <v>14.8</v>
      </c>
      <c r="S41962" s="2">
        <f t="shared" si="657"/>
        <v>1200.2255999999998</v>
      </c>
    </row>
    <row r="41963" spans="2:19" x14ac:dyDescent="0.3">
      <c r="B41963">
        <v>11.5</v>
      </c>
      <c r="H41963" s="2">
        <v>12.5</v>
      </c>
      <c r="S41963" s="2">
        <f t="shared" si="657"/>
        <v>1945.0752000000002</v>
      </c>
    </row>
    <row r="41964" spans="2:19" x14ac:dyDescent="0.3">
      <c r="B41964">
        <v>12.6</v>
      </c>
      <c r="H41964" s="2">
        <v>12.4</v>
      </c>
      <c r="S41964" s="2">
        <f t="shared" si="657"/>
        <v>1171.875</v>
      </c>
    </row>
    <row r="41965" spans="2:19" x14ac:dyDescent="0.3">
      <c r="B41965">
        <v>14.8</v>
      </c>
      <c r="H41965" s="2">
        <v>13.7</v>
      </c>
      <c r="S41965" s="2">
        <f t="shared" si="657"/>
        <v>1143.9744000000001</v>
      </c>
    </row>
    <row r="41966" spans="2:19" x14ac:dyDescent="0.3">
      <c r="B41966">
        <v>12.5</v>
      </c>
      <c r="H41966" s="2">
        <v>14.9</v>
      </c>
      <c r="S41966" s="2">
        <f t="shared" si="657"/>
        <v>1542.8117999999997</v>
      </c>
    </row>
    <row r="41967" spans="2:19" x14ac:dyDescent="0.3">
      <c r="B41967">
        <v>12.4</v>
      </c>
      <c r="H41967" s="2">
        <v>12.6</v>
      </c>
      <c r="S41967" s="2">
        <f t="shared" si="657"/>
        <v>1984.7694000000001</v>
      </c>
    </row>
    <row r="41968" spans="2:19" x14ac:dyDescent="0.3">
      <c r="B41968">
        <v>13.7</v>
      </c>
      <c r="H41968" s="2">
        <v>11.9</v>
      </c>
      <c r="S41968" s="2">
        <f t="shared" si="657"/>
        <v>1200.2255999999998</v>
      </c>
    </row>
    <row r="41969" spans="2:19" x14ac:dyDescent="0.3">
      <c r="B41969">
        <v>14.9</v>
      </c>
      <c r="H41969" s="2">
        <v>10.8</v>
      </c>
      <c r="S41969" s="2">
        <f t="shared" si="657"/>
        <v>1011.0954</v>
      </c>
    </row>
    <row r="41970" spans="2:19" x14ac:dyDescent="0.3">
      <c r="B41970">
        <v>12.6</v>
      </c>
      <c r="H41970" s="2">
        <v>13</v>
      </c>
      <c r="S41970" s="2">
        <f t="shared" si="657"/>
        <v>755.82720000000006</v>
      </c>
    </row>
    <row r="41971" spans="2:19" x14ac:dyDescent="0.3">
      <c r="B41971">
        <v>11.9</v>
      </c>
      <c r="H41971" s="2">
        <v>11.2</v>
      </c>
      <c r="S41971" s="2">
        <f t="shared" si="657"/>
        <v>1318.2</v>
      </c>
    </row>
    <row r="41972" spans="2:19" x14ac:dyDescent="0.3">
      <c r="B41972">
        <v>10.8</v>
      </c>
      <c r="H41972" s="2">
        <v>10.4</v>
      </c>
      <c r="S41972" s="2">
        <f t="shared" si="657"/>
        <v>842.95679999999982</v>
      </c>
    </row>
    <row r="41973" spans="2:19" x14ac:dyDescent="0.3">
      <c r="B41973">
        <v>13</v>
      </c>
      <c r="H41973" s="2">
        <v>12.5</v>
      </c>
      <c r="S41973" s="2">
        <f t="shared" si="657"/>
        <v>674.91840000000013</v>
      </c>
    </row>
    <row r="41974" spans="2:19" x14ac:dyDescent="0.3">
      <c r="B41974">
        <v>11.2</v>
      </c>
      <c r="H41974" s="2">
        <v>13.5</v>
      </c>
      <c r="S41974" s="2">
        <f t="shared" si="657"/>
        <v>1171.875</v>
      </c>
    </row>
    <row r="41975" spans="2:19" x14ac:dyDescent="0.3">
      <c r="B41975">
        <v>10.4</v>
      </c>
      <c r="H41975" s="2">
        <v>14.1</v>
      </c>
      <c r="S41975" s="2">
        <f t="shared" si="657"/>
        <v>1476.2249999999999</v>
      </c>
    </row>
    <row r="41976" spans="2:19" x14ac:dyDescent="0.3">
      <c r="B41976">
        <v>12.5</v>
      </c>
      <c r="H41976" s="2">
        <v>12.3</v>
      </c>
      <c r="S41976" s="2">
        <f t="shared" si="657"/>
        <v>1681.9325999999999</v>
      </c>
    </row>
    <row r="41977" spans="2:19" x14ac:dyDescent="0.3">
      <c r="B41977">
        <v>13.5</v>
      </c>
      <c r="H41977" s="2">
        <v>13</v>
      </c>
      <c r="S41977" s="2">
        <f t="shared" si="657"/>
        <v>1116.5202000000002</v>
      </c>
    </row>
    <row r="41978" spans="2:19" x14ac:dyDescent="0.3">
      <c r="B41978">
        <v>14.1</v>
      </c>
      <c r="H41978" s="2">
        <v>13.4</v>
      </c>
      <c r="S41978" s="2">
        <f t="shared" si="657"/>
        <v>1318.2</v>
      </c>
    </row>
    <row r="41979" spans="2:19" x14ac:dyDescent="0.3">
      <c r="B41979">
        <v>12.3</v>
      </c>
      <c r="H41979" s="2">
        <v>10.9</v>
      </c>
      <c r="S41979" s="2">
        <f t="shared" si="657"/>
        <v>1443.6624000000002</v>
      </c>
    </row>
    <row r="41980" spans="2:19" x14ac:dyDescent="0.3">
      <c r="B41980">
        <v>13</v>
      </c>
      <c r="H41980" s="2">
        <v>12.9</v>
      </c>
      <c r="S41980" s="2">
        <f t="shared" si="657"/>
        <v>777.01739999999995</v>
      </c>
    </row>
    <row r="41981" spans="2:19" x14ac:dyDescent="0.3">
      <c r="B41981">
        <v>13.4</v>
      </c>
      <c r="H41981" s="2">
        <v>9.5</v>
      </c>
      <c r="S41981" s="2">
        <f t="shared" si="657"/>
        <v>1288.0133999999998</v>
      </c>
    </row>
    <row r="41982" spans="2:19" x14ac:dyDescent="0.3">
      <c r="B41982">
        <v>10.9</v>
      </c>
      <c r="H41982" s="2">
        <v>10.199999999999999</v>
      </c>
      <c r="S41982" s="2">
        <f t="shared" si="657"/>
        <v>514.42499999999995</v>
      </c>
    </row>
    <row r="41983" spans="2:19" x14ac:dyDescent="0.3">
      <c r="B41983">
        <v>12.9</v>
      </c>
      <c r="H41983" s="2">
        <v>12.1</v>
      </c>
      <c r="S41983" s="2">
        <f t="shared" si="657"/>
        <v>636.72479999999985</v>
      </c>
    </row>
    <row r="41984" spans="2:19" x14ac:dyDescent="0.3">
      <c r="B41984">
        <v>9.5</v>
      </c>
      <c r="H41984" s="2">
        <v>14.7</v>
      </c>
      <c r="S41984" s="2">
        <f t="shared" si="657"/>
        <v>1062.9366</v>
      </c>
    </row>
    <row r="41985" spans="2:19" x14ac:dyDescent="0.3">
      <c r="B41985">
        <v>10.199999999999999</v>
      </c>
      <c r="H41985" s="2">
        <v>11.9</v>
      </c>
      <c r="S41985" s="2">
        <f t="shared" si="657"/>
        <v>1905.9137999999998</v>
      </c>
    </row>
    <row r="41986" spans="2:19" x14ac:dyDescent="0.3">
      <c r="B41986">
        <v>12.1</v>
      </c>
      <c r="H41986" s="2">
        <v>9.8000000000000007</v>
      </c>
      <c r="S41986" s="2">
        <f t="shared" si="657"/>
        <v>1011.0954</v>
      </c>
    </row>
    <row r="41987" spans="2:19" x14ac:dyDescent="0.3">
      <c r="B41987">
        <v>14.7</v>
      </c>
      <c r="H41987" s="2">
        <v>9.8000000000000007</v>
      </c>
      <c r="S41987" s="2">
        <f t="shared" ref="S41987:S42050" si="658">0.5*1.2*B41989^3</f>
        <v>564.7152000000001</v>
      </c>
    </row>
    <row r="41988" spans="2:19" x14ac:dyDescent="0.3">
      <c r="B41988">
        <v>11.9</v>
      </c>
      <c r="H41988" s="2">
        <v>11.1</v>
      </c>
      <c r="S41988" s="2">
        <f t="shared" si="658"/>
        <v>564.7152000000001</v>
      </c>
    </row>
    <row r="41989" spans="2:19" x14ac:dyDescent="0.3">
      <c r="B41989">
        <v>9.8000000000000007</v>
      </c>
      <c r="H41989" s="2">
        <v>12.5</v>
      </c>
      <c r="S41989" s="2">
        <f t="shared" si="658"/>
        <v>820.57859999999994</v>
      </c>
    </row>
    <row r="41990" spans="2:19" x14ac:dyDescent="0.3">
      <c r="B41990">
        <v>9.8000000000000007</v>
      </c>
      <c r="H41990" s="2">
        <v>10</v>
      </c>
      <c r="S41990" s="2">
        <f t="shared" si="658"/>
        <v>1171.875</v>
      </c>
    </row>
    <row r="41991" spans="2:19" x14ac:dyDescent="0.3">
      <c r="B41991">
        <v>11.1</v>
      </c>
      <c r="H41991" s="2">
        <v>11.7</v>
      </c>
      <c r="S41991" s="2">
        <f t="shared" si="658"/>
        <v>600</v>
      </c>
    </row>
    <row r="41992" spans="2:19" x14ac:dyDescent="0.3">
      <c r="B41992">
        <v>12.5</v>
      </c>
      <c r="H41992" s="2">
        <v>12.6</v>
      </c>
      <c r="S41992" s="2">
        <f t="shared" si="658"/>
        <v>960.9677999999999</v>
      </c>
    </row>
    <row r="41993" spans="2:19" x14ac:dyDescent="0.3">
      <c r="B41993">
        <v>10</v>
      </c>
      <c r="H41993" s="2">
        <v>13.7</v>
      </c>
      <c r="S41993" s="2">
        <f t="shared" si="658"/>
        <v>1200.2255999999998</v>
      </c>
    </row>
    <row r="41994" spans="2:19" x14ac:dyDescent="0.3">
      <c r="B41994">
        <v>11.7</v>
      </c>
      <c r="H41994" s="2">
        <v>12.3</v>
      </c>
      <c r="S41994" s="2">
        <f t="shared" si="658"/>
        <v>1542.8117999999997</v>
      </c>
    </row>
    <row r="41995" spans="2:19" x14ac:dyDescent="0.3">
      <c r="B41995">
        <v>12.6</v>
      </c>
      <c r="H41995" s="2">
        <v>12.1</v>
      </c>
      <c r="S41995" s="2">
        <f t="shared" si="658"/>
        <v>1116.5202000000002</v>
      </c>
    </row>
    <row r="41996" spans="2:19" x14ac:dyDescent="0.3">
      <c r="B41996">
        <v>13.7</v>
      </c>
      <c r="H41996" s="2">
        <v>11.6</v>
      </c>
      <c r="S41996" s="2">
        <f t="shared" si="658"/>
        <v>1062.9366</v>
      </c>
    </row>
    <row r="41997" spans="2:19" x14ac:dyDescent="0.3">
      <c r="B41997">
        <v>12.3</v>
      </c>
      <c r="H41997" s="2">
        <v>12.8</v>
      </c>
      <c r="S41997" s="2">
        <f t="shared" si="658"/>
        <v>936.53759999999988</v>
      </c>
    </row>
    <row r="41998" spans="2:19" x14ac:dyDescent="0.3">
      <c r="B41998">
        <v>12.1</v>
      </c>
      <c r="H41998" s="2">
        <v>10.6</v>
      </c>
      <c r="S41998" s="2">
        <f t="shared" si="658"/>
        <v>1258.2912000000003</v>
      </c>
    </row>
    <row r="41999" spans="2:19" x14ac:dyDescent="0.3">
      <c r="B41999">
        <v>11.6</v>
      </c>
      <c r="H41999" s="2">
        <v>14</v>
      </c>
      <c r="S41999" s="2">
        <f t="shared" si="658"/>
        <v>714.60959999999989</v>
      </c>
    </row>
    <row r="42000" spans="2:19" x14ac:dyDescent="0.3">
      <c r="B42000">
        <v>12.8</v>
      </c>
      <c r="H42000" s="2">
        <v>12.3</v>
      </c>
      <c r="S42000" s="2">
        <f t="shared" si="658"/>
        <v>1646.3999999999999</v>
      </c>
    </row>
    <row r="42001" spans="2:19" x14ac:dyDescent="0.3">
      <c r="B42001">
        <v>10.6</v>
      </c>
      <c r="H42001" s="2">
        <v>12.1</v>
      </c>
      <c r="S42001" s="2">
        <f t="shared" si="658"/>
        <v>1116.5202000000002</v>
      </c>
    </row>
    <row r="42002" spans="2:19" x14ac:dyDescent="0.3">
      <c r="B42002">
        <v>14</v>
      </c>
      <c r="H42002" s="2">
        <v>11.3</v>
      </c>
      <c r="S42002" s="2">
        <f t="shared" si="658"/>
        <v>1062.9366</v>
      </c>
    </row>
    <row r="42003" spans="2:19" x14ac:dyDescent="0.3">
      <c r="B42003">
        <v>12.3</v>
      </c>
      <c r="H42003" s="2">
        <v>12.1</v>
      </c>
      <c r="S42003" s="2">
        <f t="shared" si="658"/>
        <v>865.73820000000012</v>
      </c>
    </row>
    <row r="42004" spans="2:19" x14ac:dyDescent="0.3">
      <c r="B42004">
        <v>12.1</v>
      </c>
      <c r="H42004" s="2">
        <v>11.5</v>
      </c>
      <c r="S42004" s="2">
        <f t="shared" si="658"/>
        <v>1062.9366</v>
      </c>
    </row>
    <row r="42005" spans="2:19" x14ac:dyDescent="0.3">
      <c r="B42005">
        <v>11.3</v>
      </c>
      <c r="H42005" s="2">
        <v>13.9</v>
      </c>
      <c r="S42005" s="2">
        <f t="shared" si="658"/>
        <v>912.52499999999998</v>
      </c>
    </row>
    <row r="42006" spans="2:19" x14ac:dyDescent="0.3">
      <c r="B42006">
        <v>12.1</v>
      </c>
      <c r="H42006" s="2">
        <v>13.2</v>
      </c>
      <c r="S42006" s="2">
        <f t="shared" si="658"/>
        <v>1611.3714</v>
      </c>
    </row>
    <row r="42007" spans="2:19" x14ac:dyDescent="0.3">
      <c r="B42007">
        <v>11.5</v>
      </c>
      <c r="H42007" s="2">
        <v>15</v>
      </c>
      <c r="S42007" s="2">
        <f t="shared" si="658"/>
        <v>1379.9807999999998</v>
      </c>
    </row>
    <row r="42008" spans="2:19" x14ac:dyDescent="0.3">
      <c r="B42008">
        <v>13.9</v>
      </c>
      <c r="H42008" s="2">
        <v>11.4</v>
      </c>
      <c r="S42008" s="2">
        <f t="shared" si="658"/>
        <v>2025</v>
      </c>
    </row>
    <row r="42009" spans="2:19" x14ac:dyDescent="0.3">
      <c r="B42009">
        <v>13.2</v>
      </c>
      <c r="H42009" s="2">
        <v>12.4</v>
      </c>
      <c r="S42009" s="2">
        <f t="shared" si="658"/>
        <v>888.92640000000006</v>
      </c>
    </row>
    <row r="42010" spans="2:19" x14ac:dyDescent="0.3">
      <c r="B42010">
        <v>15</v>
      </c>
      <c r="H42010" s="2">
        <v>12</v>
      </c>
      <c r="S42010" s="2">
        <f t="shared" si="658"/>
        <v>1143.9744000000001</v>
      </c>
    </row>
    <row r="42011" spans="2:19" x14ac:dyDescent="0.3">
      <c r="B42011">
        <v>11.4</v>
      </c>
      <c r="H42011" s="2">
        <v>12.9</v>
      </c>
      <c r="S42011" s="2">
        <f t="shared" si="658"/>
        <v>1036.8</v>
      </c>
    </row>
    <row r="42012" spans="2:19" x14ac:dyDescent="0.3">
      <c r="B42012">
        <v>12.4</v>
      </c>
      <c r="H42012" s="2">
        <v>12.8</v>
      </c>
      <c r="S42012" s="2">
        <f t="shared" si="658"/>
        <v>1288.0133999999998</v>
      </c>
    </row>
    <row r="42013" spans="2:19" x14ac:dyDescent="0.3">
      <c r="B42013">
        <v>12</v>
      </c>
      <c r="H42013" s="2">
        <v>11.1</v>
      </c>
      <c r="S42013" s="2">
        <f t="shared" si="658"/>
        <v>1258.2912000000003</v>
      </c>
    </row>
    <row r="42014" spans="2:19" x14ac:dyDescent="0.3">
      <c r="B42014">
        <v>12.9</v>
      </c>
      <c r="H42014" s="2">
        <v>12.6</v>
      </c>
      <c r="S42014" s="2">
        <f t="shared" si="658"/>
        <v>820.57859999999994</v>
      </c>
    </row>
    <row r="42015" spans="2:19" x14ac:dyDescent="0.3">
      <c r="B42015">
        <v>12.8</v>
      </c>
      <c r="H42015" s="2">
        <v>10.9</v>
      </c>
      <c r="S42015" s="2">
        <f t="shared" si="658"/>
        <v>1200.2255999999998</v>
      </c>
    </row>
    <row r="42016" spans="2:19" x14ac:dyDescent="0.3">
      <c r="B42016">
        <v>11.1</v>
      </c>
      <c r="H42016" s="2">
        <v>10.5</v>
      </c>
      <c r="S42016" s="2">
        <f t="shared" si="658"/>
        <v>777.01739999999995</v>
      </c>
    </row>
    <row r="42017" spans="2:19" x14ac:dyDescent="0.3">
      <c r="B42017">
        <v>12.6</v>
      </c>
      <c r="H42017" s="2">
        <v>12.6</v>
      </c>
      <c r="S42017" s="2">
        <f t="shared" si="658"/>
        <v>694.57499999999993</v>
      </c>
    </row>
    <row r="42018" spans="2:19" x14ac:dyDescent="0.3">
      <c r="B42018">
        <v>10.9</v>
      </c>
      <c r="H42018" s="2">
        <v>12.5</v>
      </c>
      <c r="S42018" s="2">
        <f t="shared" si="658"/>
        <v>1200.2255999999998</v>
      </c>
    </row>
    <row r="42019" spans="2:19" x14ac:dyDescent="0.3">
      <c r="B42019">
        <v>10.5</v>
      </c>
      <c r="H42019" s="2">
        <v>14.7</v>
      </c>
      <c r="S42019" s="2">
        <f t="shared" si="658"/>
        <v>1171.875</v>
      </c>
    </row>
    <row r="42020" spans="2:19" x14ac:dyDescent="0.3">
      <c r="B42020">
        <v>12.6</v>
      </c>
      <c r="H42020" s="2">
        <v>10.9</v>
      </c>
      <c r="S42020" s="2">
        <f t="shared" si="658"/>
        <v>1905.9137999999998</v>
      </c>
    </row>
    <row r="42021" spans="2:19" x14ac:dyDescent="0.3">
      <c r="B42021">
        <v>12.5</v>
      </c>
      <c r="H42021" s="2">
        <v>12.1</v>
      </c>
      <c r="S42021" s="2">
        <f t="shared" si="658"/>
        <v>777.01739999999995</v>
      </c>
    </row>
    <row r="42022" spans="2:19" x14ac:dyDescent="0.3">
      <c r="B42022">
        <v>14.7</v>
      </c>
      <c r="H42022" s="2">
        <v>11.6</v>
      </c>
      <c r="S42022" s="2">
        <f t="shared" si="658"/>
        <v>1062.9366</v>
      </c>
    </row>
    <row r="42023" spans="2:19" x14ac:dyDescent="0.3">
      <c r="B42023">
        <v>10.9</v>
      </c>
      <c r="H42023" s="2">
        <v>14.1</v>
      </c>
      <c r="S42023" s="2">
        <f t="shared" si="658"/>
        <v>936.53759999999988</v>
      </c>
    </row>
    <row r="42024" spans="2:19" x14ac:dyDescent="0.3">
      <c r="B42024">
        <v>12.1</v>
      </c>
      <c r="H42024" s="2">
        <v>14.2</v>
      </c>
      <c r="S42024" s="2">
        <f t="shared" si="658"/>
        <v>1681.9325999999999</v>
      </c>
    </row>
    <row r="42025" spans="2:19" x14ac:dyDescent="0.3">
      <c r="B42025">
        <v>11.6</v>
      </c>
      <c r="H42025" s="2">
        <v>12.6</v>
      </c>
      <c r="S42025" s="2">
        <f t="shared" si="658"/>
        <v>1717.9727999999998</v>
      </c>
    </row>
    <row r="42026" spans="2:19" x14ac:dyDescent="0.3">
      <c r="B42026">
        <v>14.1</v>
      </c>
      <c r="H42026" s="2">
        <v>13.7</v>
      </c>
      <c r="S42026" s="2">
        <f t="shared" si="658"/>
        <v>1200.2255999999998</v>
      </c>
    </row>
    <row r="42027" spans="2:19" x14ac:dyDescent="0.3">
      <c r="B42027">
        <v>14.2</v>
      </c>
      <c r="H42027" s="2">
        <v>12.2</v>
      </c>
      <c r="S42027" s="2">
        <f t="shared" si="658"/>
        <v>1542.8117999999997</v>
      </c>
    </row>
    <row r="42028" spans="2:19" x14ac:dyDescent="0.3">
      <c r="B42028">
        <v>12.6</v>
      </c>
      <c r="H42028" s="2">
        <v>10.6</v>
      </c>
      <c r="S42028" s="2">
        <f t="shared" si="658"/>
        <v>1089.5087999999996</v>
      </c>
    </row>
    <row r="42029" spans="2:19" x14ac:dyDescent="0.3">
      <c r="B42029">
        <v>13.7</v>
      </c>
      <c r="H42029" s="2">
        <v>10.9</v>
      </c>
      <c r="S42029" s="2">
        <f t="shared" si="658"/>
        <v>714.60959999999989</v>
      </c>
    </row>
    <row r="42030" spans="2:19" x14ac:dyDescent="0.3">
      <c r="B42030">
        <v>12.2</v>
      </c>
      <c r="H42030" s="2">
        <v>12.6</v>
      </c>
      <c r="S42030" s="2">
        <f t="shared" si="658"/>
        <v>777.01739999999995</v>
      </c>
    </row>
    <row r="42031" spans="2:19" x14ac:dyDescent="0.3">
      <c r="B42031">
        <v>10.6</v>
      </c>
      <c r="H42031" s="2">
        <v>11.5</v>
      </c>
      <c r="S42031" s="2">
        <f t="shared" si="658"/>
        <v>1200.2255999999998</v>
      </c>
    </row>
    <row r="42032" spans="2:19" x14ac:dyDescent="0.3">
      <c r="B42032">
        <v>10.9</v>
      </c>
      <c r="H42032" s="2">
        <v>10.6</v>
      </c>
      <c r="S42032" s="2">
        <f t="shared" si="658"/>
        <v>912.52499999999998</v>
      </c>
    </row>
    <row r="42033" spans="2:19" x14ac:dyDescent="0.3">
      <c r="B42033">
        <v>12.6</v>
      </c>
      <c r="H42033" s="2">
        <v>11.2</v>
      </c>
      <c r="S42033" s="2">
        <f t="shared" si="658"/>
        <v>714.60959999999989</v>
      </c>
    </row>
    <row r="42034" spans="2:19" x14ac:dyDescent="0.3">
      <c r="B42034">
        <v>11.5</v>
      </c>
      <c r="H42034" s="2">
        <v>12.6</v>
      </c>
      <c r="S42034" s="2">
        <f t="shared" si="658"/>
        <v>842.95679999999982</v>
      </c>
    </row>
    <row r="42035" spans="2:19" x14ac:dyDescent="0.3">
      <c r="B42035">
        <v>10.6</v>
      </c>
      <c r="H42035" s="2">
        <v>11.8</v>
      </c>
      <c r="S42035" s="2">
        <f t="shared" si="658"/>
        <v>1200.2255999999998</v>
      </c>
    </row>
    <row r="42036" spans="2:19" x14ac:dyDescent="0.3">
      <c r="B42036">
        <v>11.2</v>
      </c>
      <c r="H42036" s="2">
        <v>12</v>
      </c>
      <c r="S42036" s="2">
        <f t="shared" si="658"/>
        <v>985.81920000000002</v>
      </c>
    </row>
    <row r="42037" spans="2:19" x14ac:dyDescent="0.3">
      <c r="B42037">
        <v>12.6</v>
      </c>
      <c r="H42037" s="2">
        <v>12.8</v>
      </c>
      <c r="S42037" s="2">
        <f t="shared" si="658"/>
        <v>1036.8</v>
      </c>
    </row>
    <row r="42038" spans="2:19" x14ac:dyDescent="0.3">
      <c r="B42038">
        <v>11.8</v>
      </c>
      <c r="H42038" s="2">
        <v>11.3</v>
      </c>
      <c r="S42038" s="2">
        <f t="shared" si="658"/>
        <v>1258.2912000000003</v>
      </c>
    </row>
    <row r="42039" spans="2:19" x14ac:dyDescent="0.3">
      <c r="B42039">
        <v>12</v>
      </c>
      <c r="H42039" s="2">
        <v>11</v>
      </c>
      <c r="S42039" s="2">
        <f t="shared" si="658"/>
        <v>865.73820000000012</v>
      </c>
    </row>
    <row r="42040" spans="2:19" x14ac:dyDescent="0.3">
      <c r="B42040">
        <v>12.8</v>
      </c>
      <c r="H42040" s="2">
        <v>11.2</v>
      </c>
      <c r="S42040" s="2">
        <f t="shared" si="658"/>
        <v>798.6</v>
      </c>
    </row>
    <row r="42041" spans="2:19" x14ac:dyDescent="0.3">
      <c r="B42041">
        <v>11.3</v>
      </c>
      <c r="H42041" s="2">
        <v>11.3</v>
      </c>
      <c r="S42041" s="2">
        <f t="shared" si="658"/>
        <v>842.95679999999982</v>
      </c>
    </row>
    <row r="42042" spans="2:19" x14ac:dyDescent="0.3">
      <c r="B42042">
        <v>11</v>
      </c>
      <c r="H42042" s="2">
        <v>10.7</v>
      </c>
      <c r="S42042" s="2">
        <f t="shared" si="658"/>
        <v>865.73820000000012</v>
      </c>
    </row>
    <row r="42043" spans="2:19" x14ac:dyDescent="0.3">
      <c r="B42043">
        <v>11.2</v>
      </c>
      <c r="H42043" s="2">
        <v>8.9</v>
      </c>
      <c r="S42043" s="2">
        <f t="shared" si="658"/>
        <v>735.02579999999978</v>
      </c>
    </row>
    <row r="42044" spans="2:19" x14ac:dyDescent="0.3">
      <c r="B42044">
        <v>11.3</v>
      </c>
      <c r="H42044" s="2">
        <v>10.3</v>
      </c>
      <c r="S42044" s="2">
        <f t="shared" si="658"/>
        <v>422.98140000000001</v>
      </c>
    </row>
    <row r="42045" spans="2:19" x14ac:dyDescent="0.3">
      <c r="B42045">
        <v>10.7</v>
      </c>
      <c r="H42045" s="2">
        <v>8.6</v>
      </c>
      <c r="S42045" s="2">
        <f t="shared" si="658"/>
        <v>655.63620000000014</v>
      </c>
    </row>
    <row r="42046" spans="2:19" x14ac:dyDescent="0.3">
      <c r="B42046">
        <v>8.9</v>
      </c>
      <c r="H42046" s="2">
        <v>9.8000000000000007</v>
      </c>
      <c r="S42046" s="2">
        <f t="shared" si="658"/>
        <v>381.63359999999994</v>
      </c>
    </row>
    <row r="42047" spans="2:19" x14ac:dyDescent="0.3">
      <c r="B42047">
        <v>10.3</v>
      </c>
      <c r="H42047" s="2">
        <v>9.4</v>
      </c>
      <c r="S42047" s="2">
        <f t="shared" si="658"/>
        <v>564.7152000000001</v>
      </c>
    </row>
    <row r="42048" spans="2:19" x14ac:dyDescent="0.3">
      <c r="B42048">
        <v>8.6</v>
      </c>
      <c r="H42048" s="2">
        <v>10.6</v>
      </c>
      <c r="S42048" s="2">
        <f t="shared" si="658"/>
        <v>498.35040000000009</v>
      </c>
    </row>
    <row r="42049" spans="2:19" x14ac:dyDescent="0.3">
      <c r="B42049">
        <v>9.8000000000000007</v>
      </c>
      <c r="H42049" s="2">
        <v>10.3</v>
      </c>
      <c r="S42049" s="2">
        <f t="shared" si="658"/>
        <v>714.60959999999989</v>
      </c>
    </row>
    <row r="42050" spans="2:19" x14ac:dyDescent="0.3">
      <c r="B42050">
        <v>9.4</v>
      </c>
      <c r="H42050" s="2">
        <v>11.1</v>
      </c>
      <c r="S42050" s="2">
        <f t="shared" si="658"/>
        <v>655.63620000000014</v>
      </c>
    </row>
    <row r="42051" spans="2:19" x14ac:dyDescent="0.3">
      <c r="B42051">
        <v>10.6</v>
      </c>
      <c r="H42051" s="2">
        <v>8.6999999999999993</v>
      </c>
      <c r="S42051" s="2">
        <f t="shared" ref="S42051:S42114" si="659">0.5*1.2*B42053^3</f>
        <v>820.57859999999994</v>
      </c>
    </row>
    <row r="42052" spans="2:19" x14ac:dyDescent="0.3">
      <c r="B42052">
        <v>10.3</v>
      </c>
      <c r="H42052" s="2">
        <v>8.1</v>
      </c>
      <c r="S42052" s="2">
        <f t="shared" si="659"/>
        <v>395.10179999999986</v>
      </c>
    </row>
    <row r="42053" spans="2:19" x14ac:dyDescent="0.3">
      <c r="B42053">
        <v>11.1</v>
      </c>
      <c r="H42053" s="2">
        <v>10.6</v>
      </c>
      <c r="S42053" s="2">
        <f t="shared" si="659"/>
        <v>318.86459999999994</v>
      </c>
    </row>
    <row r="42054" spans="2:19" x14ac:dyDescent="0.3">
      <c r="B42054">
        <v>8.6999999999999993</v>
      </c>
      <c r="H42054" s="2">
        <v>10.1</v>
      </c>
      <c r="S42054" s="2">
        <f t="shared" si="659"/>
        <v>714.60959999999989</v>
      </c>
    </row>
    <row r="42055" spans="2:19" x14ac:dyDescent="0.3">
      <c r="B42055">
        <v>8.1</v>
      </c>
      <c r="H42055" s="2">
        <v>9.1</v>
      </c>
      <c r="S42055" s="2">
        <f t="shared" si="659"/>
        <v>618.18059999999991</v>
      </c>
    </row>
    <row r="42056" spans="2:19" x14ac:dyDescent="0.3">
      <c r="B42056">
        <v>10.6</v>
      </c>
      <c r="H42056" s="2">
        <v>10.5</v>
      </c>
      <c r="S42056" s="2">
        <f t="shared" si="659"/>
        <v>452.14259999999996</v>
      </c>
    </row>
    <row r="42057" spans="2:19" x14ac:dyDescent="0.3">
      <c r="B42057">
        <v>10.1</v>
      </c>
      <c r="H42057" s="2">
        <v>10.5</v>
      </c>
      <c r="S42057" s="2">
        <f t="shared" si="659"/>
        <v>694.57499999999993</v>
      </c>
    </row>
    <row r="42058" spans="2:19" x14ac:dyDescent="0.3">
      <c r="B42058">
        <v>9.1</v>
      </c>
      <c r="H42058" s="2">
        <v>9.1999999999999993</v>
      </c>
      <c r="S42058" s="2">
        <f t="shared" si="659"/>
        <v>694.57499999999993</v>
      </c>
    </row>
    <row r="42059" spans="2:19" x14ac:dyDescent="0.3">
      <c r="B42059">
        <v>10.5</v>
      </c>
      <c r="H42059" s="2">
        <v>9.9</v>
      </c>
      <c r="S42059" s="2">
        <f t="shared" si="659"/>
        <v>467.21279999999985</v>
      </c>
    </row>
    <row r="42060" spans="2:19" x14ac:dyDescent="0.3">
      <c r="B42060">
        <v>10.5</v>
      </c>
      <c r="H42060" s="2">
        <v>11.7</v>
      </c>
      <c r="S42060" s="2">
        <f t="shared" si="659"/>
        <v>582.17939999999999</v>
      </c>
    </row>
    <row r="42061" spans="2:19" x14ac:dyDescent="0.3">
      <c r="B42061">
        <v>9.1999999999999993</v>
      </c>
      <c r="H42061" s="2">
        <v>11</v>
      </c>
      <c r="S42061" s="2">
        <f t="shared" si="659"/>
        <v>960.9677999999999</v>
      </c>
    </row>
    <row r="42062" spans="2:19" x14ac:dyDescent="0.3">
      <c r="B42062">
        <v>9.9</v>
      </c>
      <c r="H42062" s="2">
        <v>11.8</v>
      </c>
      <c r="S42062" s="2">
        <f t="shared" si="659"/>
        <v>798.6</v>
      </c>
    </row>
    <row r="42063" spans="2:19" x14ac:dyDescent="0.3">
      <c r="B42063">
        <v>11.7</v>
      </c>
      <c r="H42063" s="2">
        <v>11.7</v>
      </c>
      <c r="S42063" s="2">
        <f t="shared" si="659"/>
        <v>985.81920000000002</v>
      </c>
    </row>
    <row r="42064" spans="2:19" x14ac:dyDescent="0.3">
      <c r="B42064">
        <v>11</v>
      </c>
      <c r="H42064" s="2">
        <v>11</v>
      </c>
      <c r="S42064" s="2">
        <f t="shared" si="659"/>
        <v>960.9677999999999</v>
      </c>
    </row>
    <row r="42065" spans="2:19" x14ac:dyDescent="0.3">
      <c r="B42065">
        <v>11.8</v>
      </c>
      <c r="H42065" s="2">
        <v>13</v>
      </c>
      <c r="S42065" s="2">
        <f t="shared" si="659"/>
        <v>798.6</v>
      </c>
    </row>
    <row r="42066" spans="2:19" x14ac:dyDescent="0.3">
      <c r="B42066">
        <v>11.7</v>
      </c>
      <c r="H42066" s="2">
        <v>11.7</v>
      </c>
      <c r="S42066" s="2">
        <f t="shared" si="659"/>
        <v>1318.2</v>
      </c>
    </row>
    <row r="42067" spans="2:19" x14ac:dyDescent="0.3">
      <c r="B42067">
        <v>11</v>
      </c>
      <c r="H42067" s="2">
        <v>11.3</v>
      </c>
      <c r="S42067" s="2">
        <f t="shared" si="659"/>
        <v>960.9677999999999</v>
      </c>
    </row>
    <row r="42068" spans="2:19" x14ac:dyDescent="0.3">
      <c r="B42068">
        <v>13</v>
      </c>
      <c r="H42068" s="2">
        <v>9.8000000000000007</v>
      </c>
      <c r="S42068" s="2">
        <f t="shared" si="659"/>
        <v>865.73820000000012</v>
      </c>
    </row>
    <row r="42069" spans="2:19" x14ac:dyDescent="0.3">
      <c r="B42069">
        <v>11.7</v>
      </c>
      <c r="H42069" s="2">
        <v>11.6</v>
      </c>
      <c r="S42069" s="2">
        <f t="shared" si="659"/>
        <v>564.7152000000001</v>
      </c>
    </row>
    <row r="42070" spans="2:19" x14ac:dyDescent="0.3">
      <c r="B42070">
        <v>11.3</v>
      </c>
      <c r="H42070" s="2">
        <v>10.6</v>
      </c>
      <c r="S42070" s="2">
        <f t="shared" si="659"/>
        <v>936.53759999999988</v>
      </c>
    </row>
    <row r="42071" spans="2:19" x14ac:dyDescent="0.3">
      <c r="B42071">
        <v>9.8000000000000007</v>
      </c>
      <c r="H42071" s="2">
        <v>9.6999999999999993</v>
      </c>
      <c r="S42071" s="2">
        <f t="shared" si="659"/>
        <v>714.60959999999989</v>
      </c>
    </row>
    <row r="42072" spans="2:19" x14ac:dyDescent="0.3">
      <c r="B42072">
        <v>11.6</v>
      </c>
      <c r="H42072" s="2">
        <v>11.6</v>
      </c>
      <c r="S42072" s="2">
        <f t="shared" si="659"/>
        <v>547.60379999999986</v>
      </c>
    </row>
    <row r="42073" spans="2:19" x14ac:dyDescent="0.3">
      <c r="B42073">
        <v>10.6</v>
      </c>
      <c r="H42073" s="2">
        <v>10.4</v>
      </c>
      <c r="S42073" s="2">
        <f t="shared" si="659"/>
        <v>936.53759999999988</v>
      </c>
    </row>
    <row r="42074" spans="2:19" x14ac:dyDescent="0.3">
      <c r="B42074">
        <v>9.6999999999999993</v>
      </c>
      <c r="H42074" s="2">
        <v>9.3000000000000007</v>
      </c>
      <c r="S42074" s="2">
        <f t="shared" si="659"/>
        <v>674.91840000000013</v>
      </c>
    </row>
    <row r="42075" spans="2:19" x14ac:dyDescent="0.3">
      <c r="B42075">
        <v>11.6</v>
      </c>
      <c r="H42075" s="2">
        <v>10.4</v>
      </c>
      <c r="S42075" s="2">
        <f t="shared" si="659"/>
        <v>482.6142000000001</v>
      </c>
    </row>
    <row r="42076" spans="2:19" x14ac:dyDescent="0.3">
      <c r="B42076">
        <v>10.4</v>
      </c>
      <c r="H42076" s="2">
        <v>10.5</v>
      </c>
      <c r="S42076" s="2">
        <f t="shared" si="659"/>
        <v>674.91840000000013</v>
      </c>
    </row>
    <row r="42077" spans="2:19" x14ac:dyDescent="0.3">
      <c r="B42077">
        <v>9.3000000000000007</v>
      </c>
      <c r="H42077" s="2">
        <v>10.6</v>
      </c>
      <c r="S42077" s="2">
        <f t="shared" si="659"/>
        <v>694.57499999999993</v>
      </c>
    </row>
    <row r="42078" spans="2:19" x14ac:dyDescent="0.3">
      <c r="B42078">
        <v>10.4</v>
      </c>
      <c r="H42078" s="2">
        <v>12</v>
      </c>
      <c r="S42078" s="2">
        <f t="shared" si="659"/>
        <v>714.60959999999989</v>
      </c>
    </row>
    <row r="42079" spans="2:19" x14ac:dyDescent="0.3">
      <c r="B42079">
        <v>10.5</v>
      </c>
      <c r="H42079" s="2">
        <v>9.9</v>
      </c>
      <c r="S42079" s="2">
        <f t="shared" si="659"/>
        <v>1036.8</v>
      </c>
    </row>
    <row r="42080" spans="2:19" x14ac:dyDescent="0.3">
      <c r="B42080">
        <v>10.6</v>
      </c>
      <c r="H42080" s="2">
        <v>11.6</v>
      </c>
      <c r="S42080" s="2">
        <f t="shared" si="659"/>
        <v>582.17939999999999</v>
      </c>
    </row>
    <row r="42081" spans="2:19" x14ac:dyDescent="0.3">
      <c r="B42081">
        <v>12</v>
      </c>
      <c r="H42081" s="2">
        <v>11</v>
      </c>
      <c r="S42081" s="2">
        <f t="shared" si="659"/>
        <v>936.53759999999988</v>
      </c>
    </row>
    <row r="42082" spans="2:19" x14ac:dyDescent="0.3">
      <c r="B42082">
        <v>9.9</v>
      </c>
      <c r="H42082" s="2">
        <v>11.7</v>
      </c>
      <c r="S42082" s="2">
        <f t="shared" si="659"/>
        <v>798.6</v>
      </c>
    </row>
    <row r="42083" spans="2:19" x14ac:dyDescent="0.3">
      <c r="B42083">
        <v>11.6</v>
      </c>
      <c r="H42083" s="2">
        <v>9.8000000000000007</v>
      </c>
      <c r="S42083" s="2">
        <f t="shared" si="659"/>
        <v>960.9677999999999</v>
      </c>
    </row>
    <row r="42084" spans="2:19" x14ac:dyDescent="0.3">
      <c r="B42084">
        <v>11</v>
      </c>
      <c r="H42084" s="2">
        <v>11.1</v>
      </c>
      <c r="S42084" s="2">
        <f t="shared" si="659"/>
        <v>564.7152000000001</v>
      </c>
    </row>
    <row r="42085" spans="2:19" x14ac:dyDescent="0.3">
      <c r="B42085">
        <v>11.7</v>
      </c>
      <c r="H42085" s="2">
        <v>9.3000000000000007</v>
      </c>
      <c r="S42085" s="2">
        <f t="shared" si="659"/>
        <v>820.57859999999994</v>
      </c>
    </row>
    <row r="42086" spans="2:19" x14ac:dyDescent="0.3">
      <c r="B42086">
        <v>9.8000000000000007</v>
      </c>
      <c r="H42086" s="2">
        <v>10.199999999999999</v>
      </c>
      <c r="S42086" s="2">
        <f t="shared" si="659"/>
        <v>482.6142000000001</v>
      </c>
    </row>
    <row r="42087" spans="2:19" x14ac:dyDescent="0.3">
      <c r="B42087">
        <v>11.1</v>
      </c>
      <c r="H42087" s="2">
        <v>10.8</v>
      </c>
      <c r="S42087" s="2">
        <f t="shared" si="659"/>
        <v>636.72479999999985</v>
      </c>
    </row>
    <row r="42088" spans="2:19" x14ac:dyDescent="0.3">
      <c r="B42088">
        <v>9.3000000000000007</v>
      </c>
      <c r="H42088" s="2">
        <v>9.6</v>
      </c>
      <c r="S42088" s="2">
        <f t="shared" si="659"/>
        <v>755.82720000000006</v>
      </c>
    </row>
    <row r="42089" spans="2:19" x14ac:dyDescent="0.3">
      <c r="B42089">
        <v>10.199999999999999</v>
      </c>
      <c r="H42089" s="2">
        <v>9.1</v>
      </c>
      <c r="S42089" s="2">
        <f t="shared" si="659"/>
        <v>530.84159999999997</v>
      </c>
    </row>
    <row r="42090" spans="2:19" x14ac:dyDescent="0.3">
      <c r="B42090">
        <v>10.8</v>
      </c>
      <c r="H42090" s="2">
        <v>9.5</v>
      </c>
      <c r="S42090" s="2">
        <f t="shared" si="659"/>
        <v>452.14259999999996</v>
      </c>
    </row>
    <row r="42091" spans="2:19" x14ac:dyDescent="0.3">
      <c r="B42091">
        <v>9.6</v>
      </c>
      <c r="H42091" s="2">
        <v>9.1999999999999993</v>
      </c>
      <c r="S42091" s="2">
        <f t="shared" si="659"/>
        <v>514.42499999999995</v>
      </c>
    </row>
    <row r="42092" spans="2:19" x14ac:dyDescent="0.3">
      <c r="B42092">
        <v>9.1</v>
      </c>
      <c r="H42092" s="2">
        <v>9.9</v>
      </c>
      <c r="S42092" s="2">
        <f t="shared" si="659"/>
        <v>467.21279999999985</v>
      </c>
    </row>
    <row r="42093" spans="2:19" x14ac:dyDescent="0.3">
      <c r="B42093">
        <v>9.5</v>
      </c>
      <c r="H42093" s="2">
        <v>9.6999999999999993</v>
      </c>
      <c r="S42093" s="2">
        <f t="shared" si="659"/>
        <v>582.17939999999999</v>
      </c>
    </row>
    <row r="42094" spans="2:19" x14ac:dyDescent="0.3">
      <c r="B42094">
        <v>9.1999999999999993</v>
      </c>
      <c r="H42094" s="2">
        <v>9</v>
      </c>
      <c r="S42094" s="2">
        <f t="shared" si="659"/>
        <v>547.60379999999986</v>
      </c>
    </row>
    <row r="42095" spans="2:19" x14ac:dyDescent="0.3">
      <c r="B42095">
        <v>9.9</v>
      </c>
      <c r="H42095" s="2">
        <v>8.1</v>
      </c>
      <c r="S42095" s="2">
        <f t="shared" si="659"/>
        <v>437.4</v>
      </c>
    </row>
    <row r="42096" spans="2:19" x14ac:dyDescent="0.3">
      <c r="B42096">
        <v>9.6999999999999993</v>
      </c>
      <c r="H42096" s="2">
        <v>10.6</v>
      </c>
      <c r="S42096" s="2">
        <f t="shared" si="659"/>
        <v>318.86459999999994</v>
      </c>
    </row>
    <row r="42097" spans="2:19" x14ac:dyDescent="0.3">
      <c r="B42097">
        <v>9</v>
      </c>
      <c r="H42097" s="2">
        <v>9.1</v>
      </c>
      <c r="S42097" s="2">
        <f t="shared" si="659"/>
        <v>714.60959999999989</v>
      </c>
    </row>
    <row r="42098" spans="2:19" x14ac:dyDescent="0.3">
      <c r="B42098">
        <v>8.1</v>
      </c>
      <c r="H42098" s="2">
        <v>9.6999999999999993</v>
      </c>
      <c r="S42098" s="2">
        <f t="shared" si="659"/>
        <v>452.14259999999996</v>
      </c>
    </row>
    <row r="42099" spans="2:19" x14ac:dyDescent="0.3">
      <c r="B42099">
        <v>10.6</v>
      </c>
      <c r="H42099" s="2">
        <v>9.6</v>
      </c>
      <c r="S42099" s="2">
        <f t="shared" si="659"/>
        <v>547.60379999999986</v>
      </c>
    </row>
    <row r="42100" spans="2:19" x14ac:dyDescent="0.3">
      <c r="B42100">
        <v>9.1</v>
      </c>
      <c r="H42100" s="2">
        <v>8.9</v>
      </c>
      <c r="S42100" s="2">
        <f t="shared" si="659"/>
        <v>530.84159999999997</v>
      </c>
    </row>
    <row r="42101" spans="2:19" x14ac:dyDescent="0.3">
      <c r="B42101">
        <v>9.6999999999999993</v>
      </c>
      <c r="H42101" s="2">
        <v>8.1</v>
      </c>
      <c r="S42101" s="2">
        <f t="shared" si="659"/>
        <v>422.98140000000001</v>
      </c>
    </row>
    <row r="42102" spans="2:19" x14ac:dyDescent="0.3">
      <c r="B42102">
        <v>9.6</v>
      </c>
      <c r="H42102" s="2">
        <v>8</v>
      </c>
      <c r="S42102" s="2">
        <f t="shared" si="659"/>
        <v>318.86459999999994</v>
      </c>
    </row>
    <row r="42103" spans="2:19" x14ac:dyDescent="0.3">
      <c r="B42103">
        <v>8.9</v>
      </c>
      <c r="H42103" s="2">
        <v>7.2</v>
      </c>
      <c r="S42103" s="2">
        <f t="shared" si="659"/>
        <v>307.2</v>
      </c>
    </row>
    <row r="42104" spans="2:19" x14ac:dyDescent="0.3">
      <c r="B42104">
        <v>8.1</v>
      </c>
      <c r="H42104" s="2">
        <v>8.3000000000000007</v>
      </c>
      <c r="S42104" s="2">
        <f t="shared" si="659"/>
        <v>223.94880000000003</v>
      </c>
    </row>
    <row r="42105" spans="2:19" x14ac:dyDescent="0.3">
      <c r="B42105">
        <v>8</v>
      </c>
      <c r="H42105" s="2">
        <v>8.1</v>
      </c>
      <c r="S42105" s="2">
        <f t="shared" si="659"/>
        <v>343.07220000000007</v>
      </c>
    </row>
    <row r="42106" spans="2:19" x14ac:dyDescent="0.3">
      <c r="B42106">
        <v>7.2</v>
      </c>
      <c r="H42106" s="2">
        <v>8.1999999999999993</v>
      </c>
      <c r="S42106" s="2">
        <f t="shared" si="659"/>
        <v>318.86459999999994</v>
      </c>
    </row>
    <row r="42107" spans="2:19" x14ac:dyDescent="0.3">
      <c r="B42107">
        <v>8.3000000000000007</v>
      </c>
      <c r="H42107" s="2">
        <v>8.3000000000000007</v>
      </c>
      <c r="S42107" s="2">
        <f t="shared" si="659"/>
        <v>330.82079999999996</v>
      </c>
    </row>
    <row r="42108" spans="2:19" x14ac:dyDescent="0.3">
      <c r="B42108">
        <v>8.1</v>
      </c>
      <c r="H42108" s="2">
        <v>9.6</v>
      </c>
      <c r="S42108" s="2">
        <f t="shared" si="659"/>
        <v>343.07220000000007</v>
      </c>
    </row>
    <row r="42109" spans="2:19" x14ac:dyDescent="0.3">
      <c r="B42109">
        <v>8.1999999999999993</v>
      </c>
      <c r="H42109" s="2">
        <v>8.9</v>
      </c>
      <c r="S42109" s="2">
        <f t="shared" si="659"/>
        <v>530.84159999999997</v>
      </c>
    </row>
    <row r="42110" spans="2:19" x14ac:dyDescent="0.3">
      <c r="B42110">
        <v>8.3000000000000007</v>
      </c>
      <c r="H42110" s="2">
        <v>8.3000000000000007</v>
      </c>
      <c r="S42110" s="2">
        <f t="shared" si="659"/>
        <v>422.98140000000001</v>
      </c>
    </row>
    <row r="42111" spans="2:19" x14ac:dyDescent="0.3">
      <c r="B42111">
        <v>9.6</v>
      </c>
      <c r="H42111" s="2">
        <v>7.7</v>
      </c>
      <c r="S42111" s="2">
        <f t="shared" si="659"/>
        <v>343.07220000000007</v>
      </c>
    </row>
    <row r="42112" spans="2:19" x14ac:dyDescent="0.3">
      <c r="B42112">
        <v>8.9</v>
      </c>
      <c r="H42112" s="2">
        <v>8.6</v>
      </c>
      <c r="S42112" s="2">
        <f t="shared" si="659"/>
        <v>273.91980000000001</v>
      </c>
    </row>
    <row r="42113" spans="2:19" x14ac:dyDescent="0.3">
      <c r="B42113">
        <v>8.3000000000000007</v>
      </c>
      <c r="H42113" s="2">
        <v>7.7</v>
      </c>
      <c r="S42113" s="2">
        <f t="shared" si="659"/>
        <v>381.63359999999994</v>
      </c>
    </row>
    <row r="42114" spans="2:19" x14ac:dyDescent="0.3">
      <c r="B42114">
        <v>7.7</v>
      </c>
      <c r="H42114" s="2">
        <v>8.9</v>
      </c>
      <c r="S42114" s="2">
        <f t="shared" si="659"/>
        <v>273.91980000000001</v>
      </c>
    </row>
    <row r="42115" spans="2:19" x14ac:dyDescent="0.3">
      <c r="B42115">
        <v>8.6</v>
      </c>
      <c r="H42115" s="2">
        <v>8.8000000000000007</v>
      </c>
      <c r="S42115" s="2">
        <f t="shared" ref="S42115:S42178" si="660">0.5*1.2*B42117^3</f>
        <v>422.98140000000001</v>
      </c>
    </row>
    <row r="42116" spans="2:19" x14ac:dyDescent="0.3">
      <c r="B42116">
        <v>7.7</v>
      </c>
      <c r="H42116" s="2">
        <v>7.7</v>
      </c>
      <c r="S42116" s="2">
        <f t="shared" si="660"/>
        <v>408.8832000000001</v>
      </c>
    </row>
    <row r="42117" spans="2:19" x14ac:dyDescent="0.3">
      <c r="B42117">
        <v>8.9</v>
      </c>
      <c r="H42117" s="2">
        <v>7.3</v>
      </c>
      <c r="S42117" s="2">
        <f t="shared" si="660"/>
        <v>273.91980000000001</v>
      </c>
    </row>
    <row r="42118" spans="2:19" x14ac:dyDescent="0.3">
      <c r="B42118">
        <v>8.8000000000000007</v>
      </c>
      <c r="H42118" s="2">
        <v>8.3000000000000007</v>
      </c>
      <c r="S42118" s="2">
        <f t="shared" si="660"/>
        <v>233.41019999999997</v>
      </c>
    </row>
    <row r="42119" spans="2:19" x14ac:dyDescent="0.3">
      <c r="B42119">
        <v>7.7</v>
      </c>
      <c r="H42119" s="2">
        <v>6.5</v>
      </c>
      <c r="S42119" s="2">
        <f t="shared" si="660"/>
        <v>343.07220000000007</v>
      </c>
    </row>
    <row r="42120" spans="2:19" x14ac:dyDescent="0.3">
      <c r="B42120">
        <v>7.3</v>
      </c>
      <c r="H42120" s="2">
        <v>8</v>
      </c>
      <c r="S42120" s="2">
        <f t="shared" si="660"/>
        <v>164.77500000000001</v>
      </c>
    </row>
    <row r="42121" spans="2:19" x14ac:dyDescent="0.3">
      <c r="B42121">
        <v>8.3000000000000007</v>
      </c>
      <c r="H42121" s="2">
        <v>6.5</v>
      </c>
      <c r="S42121" s="2">
        <f t="shared" si="660"/>
        <v>307.2</v>
      </c>
    </row>
    <row r="42122" spans="2:19" x14ac:dyDescent="0.3">
      <c r="B42122">
        <v>6.5</v>
      </c>
      <c r="H42122" s="2">
        <v>7.4</v>
      </c>
      <c r="S42122" s="2">
        <f t="shared" si="660"/>
        <v>164.77500000000001</v>
      </c>
    </row>
    <row r="42123" spans="2:19" x14ac:dyDescent="0.3">
      <c r="B42123">
        <v>8</v>
      </c>
      <c r="H42123" s="2">
        <v>7.5</v>
      </c>
      <c r="S42123" s="2">
        <f t="shared" si="660"/>
        <v>243.13440000000003</v>
      </c>
    </row>
    <row r="42124" spans="2:19" x14ac:dyDescent="0.3">
      <c r="B42124">
        <v>6.5</v>
      </c>
      <c r="H42124" s="2">
        <v>7.4</v>
      </c>
      <c r="S42124" s="2">
        <f t="shared" si="660"/>
        <v>253.125</v>
      </c>
    </row>
    <row r="42125" spans="2:19" x14ac:dyDescent="0.3">
      <c r="B42125">
        <v>7.4</v>
      </c>
      <c r="H42125" s="2">
        <v>6.2</v>
      </c>
      <c r="S42125" s="2">
        <f t="shared" si="660"/>
        <v>243.13440000000003</v>
      </c>
    </row>
    <row r="42126" spans="2:19" x14ac:dyDescent="0.3">
      <c r="B42126">
        <v>7.5</v>
      </c>
      <c r="H42126" s="2">
        <v>5.2</v>
      </c>
      <c r="S42126" s="2">
        <f t="shared" si="660"/>
        <v>142.99680000000001</v>
      </c>
    </row>
    <row r="42127" spans="2:19" x14ac:dyDescent="0.3">
      <c r="B42127">
        <v>7.4</v>
      </c>
      <c r="H42127" s="2">
        <v>5.7</v>
      </c>
      <c r="S42127" s="2">
        <f t="shared" si="660"/>
        <v>84.364800000000017</v>
      </c>
    </row>
    <row r="42128" spans="2:19" x14ac:dyDescent="0.3">
      <c r="B42128">
        <v>6.2</v>
      </c>
      <c r="H42128" s="2">
        <v>6.8</v>
      </c>
      <c r="S42128" s="2">
        <f t="shared" si="660"/>
        <v>111.11580000000001</v>
      </c>
    </row>
    <row r="42129" spans="2:19" x14ac:dyDescent="0.3">
      <c r="B42129">
        <v>5.2</v>
      </c>
      <c r="H42129" s="2">
        <v>6.8</v>
      </c>
      <c r="S42129" s="2">
        <f t="shared" si="660"/>
        <v>188.65919999999997</v>
      </c>
    </row>
    <row r="42130" spans="2:19" x14ac:dyDescent="0.3">
      <c r="B42130">
        <v>5.7</v>
      </c>
      <c r="H42130" s="2">
        <v>7.2</v>
      </c>
      <c r="S42130" s="2">
        <f t="shared" si="660"/>
        <v>188.65919999999997</v>
      </c>
    </row>
    <row r="42131" spans="2:19" x14ac:dyDescent="0.3">
      <c r="B42131">
        <v>6.8</v>
      </c>
      <c r="H42131" s="2">
        <v>6.8</v>
      </c>
      <c r="S42131" s="2">
        <f t="shared" si="660"/>
        <v>223.94880000000003</v>
      </c>
    </row>
    <row r="42132" spans="2:19" x14ac:dyDescent="0.3">
      <c r="B42132">
        <v>6.8</v>
      </c>
      <c r="H42132" s="2">
        <v>5.7</v>
      </c>
      <c r="S42132" s="2">
        <f t="shared" si="660"/>
        <v>188.65919999999997</v>
      </c>
    </row>
    <row r="42133" spans="2:19" x14ac:dyDescent="0.3">
      <c r="B42133">
        <v>7.2</v>
      </c>
      <c r="H42133" s="2">
        <v>6.1</v>
      </c>
      <c r="S42133" s="2">
        <f t="shared" si="660"/>
        <v>111.11580000000001</v>
      </c>
    </row>
    <row r="42134" spans="2:19" x14ac:dyDescent="0.3">
      <c r="B42134">
        <v>6.8</v>
      </c>
      <c r="H42134" s="2">
        <v>6.3</v>
      </c>
      <c r="S42134" s="2">
        <f t="shared" si="660"/>
        <v>136.18859999999995</v>
      </c>
    </row>
    <row r="42135" spans="2:19" x14ac:dyDescent="0.3">
      <c r="B42135">
        <v>5.7</v>
      </c>
      <c r="H42135" s="2">
        <v>6.4</v>
      </c>
      <c r="S42135" s="2">
        <f t="shared" si="660"/>
        <v>150.02819999999997</v>
      </c>
    </row>
    <row r="42136" spans="2:19" x14ac:dyDescent="0.3">
      <c r="B42136">
        <v>6.1</v>
      </c>
      <c r="H42136" s="2">
        <v>5.2</v>
      </c>
      <c r="S42136" s="2">
        <f t="shared" si="660"/>
        <v>157.28640000000004</v>
      </c>
    </row>
    <row r="42137" spans="2:19" x14ac:dyDescent="0.3">
      <c r="B42137">
        <v>6.3</v>
      </c>
      <c r="H42137" s="2">
        <v>5.4</v>
      </c>
      <c r="S42137" s="2">
        <f t="shared" si="660"/>
        <v>84.364800000000017</v>
      </c>
    </row>
    <row r="42138" spans="2:19" x14ac:dyDescent="0.3">
      <c r="B42138">
        <v>6.4</v>
      </c>
      <c r="H42138" s="2">
        <v>4.5</v>
      </c>
      <c r="S42138" s="2">
        <f t="shared" si="660"/>
        <v>94.478400000000008</v>
      </c>
    </row>
    <row r="42139" spans="2:19" x14ac:dyDescent="0.3">
      <c r="B42139">
        <v>5.2</v>
      </c>
      <c r="H42139" s="2">
        <v>5</v>
      </c>
      <c r="S42139" s="2">
        <f t="shared" si="660"/>
        <v>54.674999999999997</v>
      </c>
    </row>
    <row r="42140" spans="2:19" x14ac:dyDescent="0.3">
      <c r="B42140">
        <v>5.4</v>
      </c>
      <c r="H42140" s="2">
        <v>5.4</v>
      </c>
      <c r="S42140" s="2">
        <f t="shared" si="660"/>
        <v>75</v>
      </c>
    </row>
    <row r="42141" spans="2:19" x14ac:dyDescent="0.3">
      <c r="B42141">
        <v>4.5</v>
      </c>
      <c r="H42141" s="2">
        <v>5.3</v>
      </c>
      <c r="S42141" s="2">
        <f t="shared" si="660"/>
        <v>94.478400000000008</v>
      </c>
    </row>
    <row r="42142" spans="2:19" x14ac:dyDescent="0.3">
      <c r="B42142">
        <v>5</v>
      </c>
      <c r="H42142" s="2">
        <v>5.9</v>
      </c>
      <c r="S42142" s="2">
        <f t="shared" si="660"/>
        <v>89.326199999999986</v>
      </c>
    </row>
    <row r="42143" spans="2:19" x14ac:dyDescent="0.3">
      <c r="B42143">
        <v>5.4</v>
      </c>
      <c r="H42143" s="2">
        <v>6.9</v>
      </c>
      <c r="S42143" s="2">
        <f t="shared" si="660"/>
        <v>123.2274</v>
      </c>
    </row>
    <row r="42144" spans="2:19" x14ac:dyDescent="0.3">
      <c r="B42144">
        <v>5.3</v>
      </c>
      <c r="H42144" s="2">
        <v>5.7</v>
      </c>
      <c r="S42144" s="2">
        <f t="shared" si="660"/>
        <v>197.10540000000003</v>
      </c>
    </row>
    <row r="42145" spans="2:19" x14ac:dyDescent="0.3">
      <c r="B42145">
        <v>5.9</v>
      </c>
      <c r="H42145" s="2">
        <v>4.5999999999999996</v>
      </c>
      <c r="S42145" s="2">
        <f t="shared" si="660"/>
        <v>111.11580000000001</v>
      </c>
    </row>
    <row r="42146" spans="2:19" x14ac:dyDescent="0.3">
      <c r="B42146">
        <v>6.9</v>
      </c>
      <c r="H42146" s="2">
        <v>3.8</v>
      </c>
      <c r="S42146" s="2">
        <f t="shared" si="660"/>
        <v>58.401599999999981</v>
      </c>
    </row>
    <row r="42147" spans="2:19" x14ac:dyDescent="0.3">
      <c r="B42147">
        <v>5.7</v>
      </c>
      <c r="H42147" s="2">
        <v>3.6</v>
      </c>
      <c r="S42147" s="2">
        <f t="shared" si="660"/>
        <v>32.923199999999994</v>
      </c>
    </row>
    <row r="42148" spans="2:19" x14ac:dyDescent="0.3">
      <c r="B42148">
        <v>4.5999999999999996</v>
      </c>
      <c r="H42148" s="2">
        <v>3.9</v>
      </c>
      <c r="S42148" s="2">
        <f t="shared" si="660"/>
        <v>27.993600000000004</v>
      </c>
    </row>
    <row r="42149" spans="2:19" x14ac:dyDescent="0.3">
      <c r="B42149">
        <v>3.8</v>
      </c>
      <c r="H42149" s="2">
        <v>3.4</v>
      </c>
      <c r="S42149" s="2">
        <f t="shared" si="660"/>
        <v>35.591399999999993</v>
      </c>
    </row>
    <row r="42150" spans="2:19" x14ac:dyDescent="0.3">
      <c r="B42150">
        <v>3.6</v>
      </c>
      <c r="H42150" s="2">
        <v>3.5</v>
      </c>
      <c r="S42150" s="2">
        <f t="shared" si="660"/>
        <v>23.582399999999996</v>
      </c>
    </row>
    <row r="42151" spans="2:19" x14ac:dyDescent="0.3">
      <c r="B42151">
        <v>3.9</v>
      </c>
      <c r="H42151" s="2">
        <v>4</v>
      </c>
      <c r="S42151" s="2">
        <f t="shared" si="660"/>
        <v>25.724999999999998</v>
      </c>
    </row>
    <row r="42152" spans="2:19" x14ac:dyDescent="0.3">
      <c r="B42152">
        <v>3.4</v>
      </c>
      <c r="H42152" s="2">
        <v>4.5</v>
      </c>
      <c r="S42152" s="2">
        <f t="shared" si="660"/>
        <v>38.4</v>
      </c>
    </row>
    <row r="42153" spans="2:19" x14ac:dyDescent="0.3">
      <c r="B42153">
        <v>3.5</v>
      </c>
      <c r="H42153" s="2">
        <v>3.2</v>
      </c>
      <c r="S42153" s="2">
        <f t="shared" si="660"/>
        <v>54.674999999999997</v>
      </c>
    </row>
    <row r="42154" spans="2:19" x14ac:dyDescent="0.3">
      <c r="B42154">
        <v>4</v>
      </c>
      <c r="H42154" s="2">
        <v>3.6</v>
      </c>
      <c r="S42154" s="2">
        <f t="shared" si="660"/>
        <v>19.660800000000005</v>
      </c>
    </row>
    <row r="42155" spans="2:19" x14ac:dyDescent="0.3">
      <c r="B42155">
        <v>4.5</v>
      </c>
      <c r="H42155" s="2">
        <v>5.0999999999999996</v>
      </c>
      <c r="S42155" s="2">
        <f t="shared" si="660"/>
        <v>27.993600000000004</v>
      </c>
    </row>
    <row r="42156" spans="2:19" x14ac:dyDescent="0.3">
      <c r="B42156">
        <v>3.2</v>
      </c>
      <c r="H42156" s="2">
        <v>5.3</v>
      </c>
      <c r="S42156" s="2">
        <f t="shared" si="660"/>
        <v>79.590599999999981</v>
      </c>
    </row>
    <row r="42157" spans="2:19" x14ac:dyDescent="0.3">
      <c r="B42157">
        <v>3.6</v>
      </c>
      <c r="H42157" s="2">
        <v>5.2</v>
      </c>
      <c r="S42157" s="2">
        <f t="shared" si="660"/>
        <v>89.326199999999986</v>
      </c>
    </row>
    <row r="42158" spans="2:19" x14ac:dyDescent="0.3">
      <c r="B42158">
        <v>5.0999999999999996</v>
      </c>
      <c r="H42158" s="2">
        <v>5.4</v>
      </c>
      <c r="S42158" s="2">
        <f t="shared" si="660"/>
        <v>84.364800000000017</v>
      </c>
    </row>
    <row r="42159" spans="2:19" x14ac:dyDescent="0.3">
      <c r="B42159">
        <v>5.3</v>
      </c>
      <c r="H42159" s="2">
        <v>5.7</v>
      </c>
      <c r="S42159" s="2">
        <f t="shared" si="660"/>
        <v>94.478400000000008</v>
      </c>
    </row>
    <row r="42160" spans="2:19" x14ac:dyDescent="0.3">
      <c r="B42160">
        <v>5.2</v>
      </c>
      <c r="H42160" s="2">
        <v>6.2</v>
      </c>
      <c r="S42160" s="2">
        <f t="shared" si="660"/>
        <v>111.11580000000001</v>
      </c>
    </row>
    <row r="42161" spans="2:19" x14ac:dyDescent="0.3">
      <c r="B42161">
        <v>5.4</v>
      </c>
      <c r="H42161" s="2">
        <v>6.4</v>
      </c>
      <c r="S42161" s="2">
        <f t="shared" si="660"/>
        <v>142.99680000000001</v>
      </c>
    </row>
    <row r="42162" spans="2:19" x14ac:dyDescent="0.3">
      <c r="B42162">
        <v>5.7</v>
      </c>
      <c r="H42162" s="2">
        <v>6.2</v>
      </c>
      <c r="S42162" s="2">
        <f t="shared" si="660"/>
        <v>157.28640000000004</v>
      </c>
    </row>
    <row r="42163" spans="2:19" x14ac:dyDescent="0.3">
      <c r="B42163">
        <v>6.2</v>
      </c>
      <c r="H42163" s="2">
        <v>5.3</v>
      </c>
      <c r="S42163" s="2">
        <f t="shared" si="660"/>
        <v>142.99680000000001</v>
      </c>
    </row>
    <row r="42164" spans="2:19" x14ac:dyDescent="0.3">
      <c r="B42164">
        <v>6.4</v>
      </c>
      <c r="H42164" s="2">
        <v>5</v>
      </c>
      <c r="S42164" s="2">
        <f t="shared" si="660"/>
        <v>89.326199999999986</v>
      </c>
    </row>
    <row r="42165" spans="2:19" x14ac:dyDescent="0.3">
      <c r="B42165">
        <v>6.2</v>
      </c>
      <c r="H42165" s="2">
        <v>5.8</v>
      </c>
      <c r="S42165" s="2">
        <f t="shared" si="660"/>
        <v>75</v>
      </c>
    </row>
    <row r="42166" spans="2:19" x14ac:dyDescent="0.3">
      <c r="B42166">
        <v>5.3</v>
      </c>
      <c r="H42166" s="2">
        <v>6</v>
      </c>
      <c r="S42166" s="2">
        <f t="shared" si="660"/>
        <v>117.06719999999999</v>
      </c>
    </row>
    <row r="42167" spans="2:19" x14ac:dyDescent="0.3">
      <c r="B42167">
        <v>5</v>
      </c>
      <c r="H42167" s="2">
        <v>6</v>
      </c>
      <c r="S42167" s="2">
        <f t="shared" si="660"/>
        <v>129.6</v>
      </c>
    </row>
    <row r="42168" spans="2:19" x14ac:dyDescent="0.3">
      <c r="B42168">
        <v>5.8</v>
      </c>
      <c r="H42168" s="2">
        <v>6.9</v>
      </c>
      <c r="S42168" s="2">
        <f t="shared" si="660"/>
        <v>129.6</v>
      </c>
    </row>
    <row r="42169" spans="2:19" x14ac:dyDescent="0.3">
      <c r="B42169">
        <v>6</v>
      </c>
      <c r="H42169" s="2">
        <v>6.1</v>
      </c>
      <c r="S42169" s="2">
        <f t="shared" si="660"/>
        <v>197.10540000000003</v>
      </c>
    </row>
    <row r="42170" spans="2:19" x14ac:dyDescent="0.3">
      <c r="B42170">
        <v>6</v>
      </c>
      <c r="H42170" s="2">
        <v>7.7</v>
      </c>
      <c r="S42170" s="2">
        <f t="shared" si="660"/>
        <v>136.18859999999995</v>
      </c>
    </row>
    <row r="42171" spans="2:19" x14ac:dyDescent="0.3">
      <c r="B42171">
        <v>6.9</v>
      </c>
      <c r="H42171" s="2">
        <v>5.7</v>
      </c>
      <c r="S42171" s="2">
        <f t="shared" si="660"/>
        <v>273.91980000000001</v>
      </c>
    </row>
    <row r="42172" spans="2:19" x14ac:dyDescent="0.3">
      <c r="B42172">
        <v>6.1</v>
      </c>
      <c r="H42172" s="2">
        <v>6.1</v>
      </c>
      <c r="S42172" s="2">
        <f t="shared" si="660"/>
        <v>111.11580000000001</v>
      </c>
    </row>
    <row r="42173" spans="2:19" x14ac:dyDescent="0.3">
      <c r="B42173">
        <v>7.7</v>
      </c>
      <c r="H42173" s="2">
        <v>6.2</v>
      </c>
      <c r="S42173" s="2">
        <f t="shared" si="660"/>
        <v>136.18859999999995</v>
      </c>
    </row>
    <row r="42174" spans="2:19" x14ac:dyDescent="0.3">
      <c r="B42174">
        <v>5.7</v>
      </c>
      <c r="H42174" s="2">
        <v>5.8</v>
      </c>
      <c r="S42174" s="2">
        <f t="shared" si="660"/>
        <v>142.99680000000001</v>
      </c>
    </row>
    <row r="42175" spans="2:19" x14ac:dyDescent="0.3">
      <c r="B42175">
        <v>6.1</v>
      </c>
      <c r="H42175" s="2">
        <v>6.6</v>
      </c>
      <c r="S42175" s="2">
        <f t="shared" si="660"/>
        <v>117.06719999999999</v>
      </c>
    </row>
    <row r="42176" spans="2:19" x14ac:dyDescent="0.3">
      <c r="B42176">
        <v>6.2</v>
      </c>
      <c r="H42176" s="2">
        <v>6.3</v>
      </c>
      <c r="S42176" s="2">
        <f t="shared" si="660"/>
        <v>172.49759999999998</v>
      </c>
    </row>
    <row r="42177" spans="2:19" x14ac:dyDescent="0.3">
      <c r="B42177">
        <v>5.8</v>
      </c>
      <c r="H42177" s="2">
        <v>6.1</v>
      </c>
      <c r="S42177" s="2">
        <f t="shared" si="660"/>
        <v>150.02819999999997</v>
      </c>
    </row>
    <row r="42178" spans="2:19" x14ac:dyDescent="0.3">
      <c r="B42178">
        <v>6.6</v>
      </c>
      <c r="H42178" s="2">
        <v>6.3</v>
      </c>
      <c r="S42178" s="2">
        <f t="shared" si="660"/>
        <v>136.18859999999995</v>
      </c>
    </row>
    <row r="42179" spans="2:19" x14ac:dyDescent="0.3">
      <c r="B42179">
        <v>6.3</v>
      </c>
      <c r="H42179" s="2">
        <v>7</v>
      </c>
      <c r="S42179" s="2">
        <f t="shared" ref="S42179:S42242" si="661">0.5*1.2*B42181^3</f>
        <v>150.02819999999997</v>
      </c>
    </row>
    <row r="42180" spans="2:19" x14ac:dyDescent="0.3">
      <c r="B42180">
        <v>6.1</v>
      </c>
      <c r="H42180" s="2">
        <v>7.1</v>
      </c>
      <c r="S42180" s="2">
        <f t="shared" si="661"/>
        <v>205.79999999999998</v>
      </c>
    </row>
    <row r="42181" spans="2:19" x14ac:dyDescent="0.3">
      <c r="B42181">
        <v>6.3</v>
      </c>
      <c r="H42181" s="2">
        <v>6.7</v>
      </c>
      <c r="S42181" s="2">
        <f t="shared" si="661"/>
        <v>214.74659999999997</v>
      </c>
    </row>
    <row r="42182" spans="2:19" x14ac:dyDescent="0.3">
      <c r="B42182">
        <v>7</v>
      </c>
      <c r="H42182" s="2">
        <v>6.4</v>
      </c>
      <c r="S42182" s="2">
        <f t="shared" si="661"/>
        <v>180.45780000000002</v>
      </c>
    </row>
    <row r="42183" spans="2:19" x14ac:dyDescent="0.3">
      <c r="B42183">
        <v>7.1</v>
      </c>
      <c r="H42183" s="2">
        <v>6.9</v>
      </c>
      <c r="S42183" s="2">
        <f t="shared" si="661"/>
        <v>157.28640000000004</v>
      </c>
    </row>
    <row r="42184" spans="2:19" x14ac:dyDescent="0.3">
      <c r="B42184">
        <v>6.7</v>
      </c>
      <c r="H42184" s="2">
        <v>7.4</v>
      </c>
      <c r="S42184" s="2">
        <f t="shared" si="661"/>
        <v>197.10540000000003</v>
      </c>
    </row>
    <row r="42185" spans="2:19" x14ac:dyDescent="0.3">
      <c r="B42185">
        <v>6.4</v>
      </c>
      <c r="H42185" s="2">
        <v>6.6</v>
      </c>
      <c r="S42185" s="2">
        <f t="shared" si="661"/>
        <v>243.13440000000003</v>
      </c>
    </row>
    <row r="42186" spans="2:19" x14ac:dyDescent="0.3">
      <c r="B42186">
        <v>6.9</v>
      </c>
      <c r="H42186" s="2">
        <v>6</v>
      </c>
      <c r="S42186" s="2">
        <f t="shared" si="661"/>
        <v>172.49759999999998</v>
      </c>
    </row>
    <row r="42187" spans="2:19" x14ac:dyDescent="0.3">
      <c r="B42187">
        <v>7.4</v>
      </c>
      <c r="H42187" s="2">
        <v>7</v>
      </c>
      <c r="S42187" s="2">
        <f t="shared" si="661"/>
        <v>129.6</v>
      </c>
    </row>
    <row r="42188" spans="2:19" x14ac:dyDescent="0.3">
      <c r="B42188">
        <v>6.6</v>
      </c>
      <c r="H42188" s="2">
        <v>6.6</v>
      </c>
      <c r="S42188" s="2">
        <f t="shared" si="661"/>
        <v>205.79999999999998</v>
      </c>
    </row>
    <row r="42189" spans="2:19" x14ac:dyDescent="0.3">
      <c r="B42189">
        <v>6</v>
      </c>
      <c r="H42189" s="2">
        <v>7.2</v>
      </c>
      <c r="S42189" s="2">
        <f t="shared" si="661"/>
        <v>172.49759999999998</v>
      </c>
    </row>
    <row r="42190" spans="2:19" x14ac:dyDescent="0.3">
      <c r="B42190">
        <v>7</v>
      </c>
      <c r="H42190" s="2">
        <v>6.3</v>
      </c>
      <c r="S42190" s="2">
        <f t="shared" si="661"/>
        <v>223.94880000000003</v>
      </c>
    </row>
    <row r="42191" spans="2:19" x14ac:dyDescent="0.3">
      <c r="B42191">
        <v>6.6</v>
      </c>
      <c r="H42191" s="2">
        <v>7.5</v>
      </c>
      <c r="S42191" s="2">
        <f t="shared" si="661"/>
        <v>150.02819999999997</v>
      </c>
    </row>
    <row r="42192" spans="2:19" x14ac:dyDescent="0.3">
      <c r="B42192">
        <v>7.2</v>
      </c>
      <c r="H42192" s="2">
        <v>6.8</v>
      </c>
      <c r="S42192" s="2">
        <f t="shared" si="661"/>
        <v>253.125</v>
      </c>
    </row>
    <row r="42193" spans="2:19" x14ac:dyDescent="0.3">
      <c r="B42193">
        <v>6.3</v>
      </c>
      <c r="H42193" s="2">
        <v>7.5</v>
      </c>
      <c r="S42193" s="2">
        <f t="shared" si="661"/>
        <v>188.65919999999997</v>
      </c>
    </row>
    <row r="42194" spans="2:19" x14ac:dyDescent="0.3">
      <c r="B42194">
        <v>7.5</v>
      </c>
      <c r="H42194" s="2">
        <v>6.8</v>
      </c>
      <c r="S42194" s="2">
        <f t="shared" si="661"/>
        <v>253.125</v>
      </c>
    </row>
    <row r="42195" spans="2:19" x14ac:dyDescent="0.3">
      <c r="B42195">
        <v>6.8</v>
      </c>
      <c r="H42195" s="2">
        <v>6.8</v>
      </c>
      <c r="S42195" s="2">
        <f t="shared" si="661"/>
        <v>188.65919999999997</v>
      </c>
    </row>
    <row r="42196" spans="2:19" x14ac:dyDescent="0.3">
      <c r="B42196">
        <v>7.5</v>
      </c>
      <c r="H42196" s="2">
        <v>5.5</v>
      </c>
      <c r="S42196" s="2">
        <f t="shared" si="661"/>
        <v>188.65919999999997</v>
      </c>
    </row>
    <row r="42197" spans="2:19" x14ac:dyDescent="0.3">
      <c r="B42197">
        <v>6.8</v>
      </c>
      <c r="H42197" s="2">
        <v>5.8</v>
      </c>
      <c r="S42197" s="2">
        <f t="shared" si="661"/>
        <v>99.825000000000003</v>
      </c>
    </row>
    <row r="42198" spans="2:19" x14ac:dyDescent="0.3">
      <c r="B42198">
        <v>6.8</v>
      </c>
      <c r="H42198" s="2">
        <v>5.0999999999999996</v>
      </c>
      <c r="S42198" s="2">
        <f t="shared" si="661"/>
        <v>117.06719999999999</v>
      </c>
    </row>
    <row r="42199" spans="2:19" x14ac:dyDescent="0.3">
      <c r="B42199">
        <v>5.5</v>
      </c>
      <c r="H42199" s="2">
        <v>5.2</v>
      </c>
      <c r="S42199" s="2">
        <f t="shared" si="661"/>
        <v>79.590599999999981</v>
      </c>
    </row>
    <row r="42200" spans="2:19" x14ac:dyDescent="0.3">
      <c r="B42200">
        <v>5.8</v>
      </c>
      <c r="H42200" s="2">
        <v>4.0999999999999996</v>
      </c>
      <c r="S42200" s="2">
        <f t="shared" si="661"/>
        <v>84.364800000000017</v>
      </c>
    </row>
    <row r="42201" spans="2:19" x14ac:dyDescent="0.3">
      <c r="B42201">
        <v>5.0999999999999996</v>
      </c>
      <c r="H42201" s="2">
        <v>4.3</v>
      </c>
      <c r="S42201" s="2">
        <f t="shared" si="661"/>
        <v>41.352599999999995</v>
      </c>
    </row>
    <row r="42202" spans="2:19" x14ac:dyDescent="0.3">
      <c r="B42202">
        <v>5.2</v>
      </c>
      <c r="H42202" s="2">
        <v>5.0999999999999996</v>
      </c>
      <c r="S42202" s="2">
        <f t="shared" si="661"/>
        <v>47.704199999999993</v>
      </c>
    </row>
    <row r="42203" spans="2:19" x14ac:dyDescent="0.3">
      <c r="B42203">
        <v>4.0999999999999996</v>
      </c>
      <c r="H42203" s="2">
        <v>5.9</v>
      </c>
      <c r="S42203" s="2">
        <f t="shared" si="661"/>
        <v>79.590599999999981</v>
      </c>
    </row>
    <row r="42204" spans="2:19" x14ac:dyDescent="0.3">
      <c r="B42204">
        <v>4.3</v>
      </c>
      <c r="H42204" s="2">
        <v>5.7</v>
      </c>
      <c r="S42204" s="2">
        <f t="shared" si="661"/>
        <v>123.2274</v>
      </c>
    </row>
    <row r="42205" spans="2:19" x14ac:dyDescent="0.3">
      <c r="B42205">
        <v>5.0999999999999996</v>
      </c>
      <c r="H42205" s="2">
        <v>5</v>
      </c>
      <c r="S42205" s="2">
        <f t="shared" si="661"/>
        <v>111.11580000000001</v>
      </c>
    </row>
    <row r="42206" spans="2:19" x14ac:dyDescent="0.3">
      <c r="B42206">
        <v>5.9</v>
      </c>
      <c r="H42206" s="2">
        <v>6.7</v>
      </c>
      <c r="S42206" s="2">
        <f t="shared" si="661"/>
        <v>75</v>
      </c>
    </row>
    <row r="42207" spans="2:19" x14ac:dyDescent="0.3">
      <c r="B42207">
        <v>5.7</v>
      </c>
      <c r="H42207" s="2">
        <v>5.9</v>
      </c>
      <c r="S42207" s="2">
        <f t="shared" si="661"/>
        <v>180.45780000000002</v>
      </c>
    </row>
    <row r="42208" spans="2:19" x14ac:dyDescent="0.3">
      <c r="B42208">
        <v>5</v>
      </c>
      <c r="H42208" s="2">
        <v>6.1</v>
      </c>
      <c r="S42208" s="2">
        <f t="shared" si="661"/>
        <v>123.2274</v>
      </c>
    </row>
    <row r="42209" spans="2:19" x14ac:dyDescent="0.3">
      <c r="B42209">
        <v>6.7</v>
      </c>
      <c r="H42209" s="2">
        <v>7.1</v>
      </c>
      <c r="S42209" s="2">
        <f t="shared" si="661"/>
        <v>136.18859999999995</v>
      </c>
    </row>
    <row r="42210" spans="2:19" x14ac:dyDescent="0.3">
      <c r="B42210">
        <v>5.9</v>
      </c>
      <c r="H42210" s="2">
        <v>7.2</v>
      </c>
      <c r="S42210" s="2">
        <f t="shared" si="661"/>
        <v>214.74659999999997</v>
      </c>
    </row>
    <row r="42211" spans="2:19" x14ac:dyDescent="0.3">
      <c r="B42211">
        <v>6.1</v>
      </c>
      <c r="H42211" s="2">
        <v>6.4</v>
      </c>
      <c r="S42211" s="2">
        <f t="shared" si="661"/>
        <v>223.94880000000003</v>
      </c>
    </row>
    <row r="42212" spans="2:19" x14ac:dyDescent="0.3">
      <c r="B42212">
        <v>7.1</v>
      </c>
      <c r="H42212" s="2">
        <v>5.9</v>
      </c>
      <c r="S42212" s="2">
        <f t="shared" si="661"/>
        <v>157.28640000000004</v>
      </c>
    </row>
    <row r="42213" spans="2:19" x14ac:dyDescent="0.3">
      <c r="B42213">
        <v>7.2</v>
      </c>
      <c r="H42213" s="2">
        <v>6.1</v>
      </c>
      <c r="S42213" s="2">
        <f t="shared" si="661"/>
        <v>123.2274</v>
      </c>
    </row>
    <row r="42214" spans="2:19" x14ac:dyDescent="0.3">
      <c r="B42214">
        <v>6.4</v>
      </c>
      <c r="H42214" s="2">
        <v>6.3</v>
      </c>
      <c r="S42214" s="2">
        <f t="shared" si="661"/>
        <v>136.18859999999995</v>
      </c>
    </row>
    <row r="42215" spans="2:19" x14ac:dyDescent="0.3">
      <c r="B42215">
        <v>5.9</v>
      </c>
      <c r="H42215" s="2">
        <v>6.4</v>
      </c>
      <c r="S42215" s="2">
        <f t="shared" si="661"/>
        <v>150.02819999999997</v>
      </c>
    </row>
    <row r="42216" spans="2:19" x14ac:dyDescent="0.3">
      <c r="B42216">
        <v>6.1</v>
      </c>
      <c r="H42216" s="2">
        <v>6.6</v>
      </c>
      <c r="S42216" s="2">
        <f t="shared" si="661"/>
        <v>157.28640000000004</v>
      </c>
    </row>
    <row r="42217" spans="2:19" x14ac:dyDescent="0.3">
      <c r="B42217">
        <v>6.3</v>
      </c>
      <c r="H42217" s="2">
        <v>6</v>
      </c>
      <c r="S42217" s="2">
        <f t="shared" si="661"/>
        <v>172.49759999999998</v>
      </c>
    </row>
    <row r="42218" spans="2:19" x14ac:dyDescent="0.3">
      <c r="B42218">
        <v>6.4</v>
      </c>
      <c r="H42218" s="2">
        <v>7.5</v>
      </c>
      <c r="S42218" s="2">
        <f t="shared" si="661"/>
        <v>129.6</v>
      </c>
    </row>
    <row r="42219" spans="2:19" x14ac:dyDescent="0.3">
      <c r="B42219">
        <v>6.6</v>
      </c>
      <c r="H42219" s="2">
        <v>6.9</v>
      </c>
      <c r="S42219" s="2">
        <f t="shared" si="661"/>
        <v>253.125</v>
      </c>
    </row>
    <row r="42220" spans="2:19" x14ac:dyDescent="0.3">
      <c r="B42220">
        <v>6</v>
      </c>
      <c r="H42220" s="2">
        <v>7.4</v>
      </c>
      <c r="S42220" s="2">
        <f t="shared" si="661"/>
        <v>197.10540000000003</v>
      </c>
    </row>
    <row r="42221" spans="2:19" x14ac:dyDescent="0.3">
      <c r="B42221">
        <v>7.5</v>
      </c>
      <c r="H42221" s="2">
        <v>8.1</v>
      </c>
      <c r="S42221" s="2">
        <f t="shared" si="661"/>
        <v>243.13440000000003</v>
      </c>
    </row>
    <row r="42222" spans="2:19" x14ac:dyDescent="0.3">
      <c r="B42222">
        <v>6.9</v>
      </c>
      <c r="H42222" s="2">
        <v>7.3</v>
      </c>
      <c r="S42222" s="2">
        <f t="shared" si="661"/>
        <v>318.86459999999994</v>
      </c>
    </row>
    <row r="42223" spans="2:19" x14ac:dyDescent="0.3">
      <c r="B42223">
        <v>7.4</v>
      </c>
      <c r="H42223" s="2">
        <v>7.6</v>
      </c>
      <c r="S42223" s="2">
        <f t="shared" si="661"/>
        <v>233.41019999999997</v>
      </c>
    </row>
    <row r="42224" spans="2:19" x14ac:dyDescent="0.3">
      <c r="B42224">
        <v>8.1</v>
      </c>
      <c r="H42224" s="2">
        <v>8.4</v>
      </c>
      <c r="S42224" s="2">
        <f t="shared" si="661"/>
        <v>263.38559999999995</v>
      </c>
    </row>
    <row r="42225" spans="2:19" x14ac:dyDescent="0.3">
      <c r="B42225">
        <v>7.3</v>
      </c>
      <c r="H42225" s="2">
        <v>8</v>
      </c>
      <c r="S42225" s="2">
        <f t="shared" si="661"/>
        <v>355.62240000000003</v>
      </c>
    </row>
    <row r="42226" spans="2:19" x14ac:dyDescent="0.3">
      <c r="B42226">
        <v>7.6</v>
      </c>
      <c r="H42226" s="2">
        <v>8.4</v>
      </c>
      <c r="S42226" s="2">
        <f t="shared" si="661"/>
        <v>307.2</v>
      </c>
    </row>
    <row r="42227" spans="2:19" x14ac:dyDescent="0.3">
      <c r="B42227">
        <v>8.4</v>
      </c>
      <c r="H42227" s="2">
        <v>8.9</v>
      </c>
      <c r="S42227" s="2">
        <f t="shared" si="661"/>
        <v>355.62240000000003</v>
      </c>
    </row>
    <row r="42228" spans="2:19" x14ac:dyDescent="0.3">
      <c r="B42228">
        <v>8</v>
      </c>
      <c r="H42228" s="2">
        <v>9.1999999999999993</v>
      </c>
      <c r="S42228" s="2">
        <f t="shared" si="661"/>
        <v>422.98140000000001</v>
      </c>
    </row>
    <row r="42229" spans="2:19" x14ac:dyDescent="0.3">
      <c r="B42229">
        <v>8.4</v>
      </c>
      <c r="H42229" s="2">
        <v>9.5</v>
      </c>
      <c r="S42229" s="2">
        <f t="shared" si="661"/>
        <v>467.21279999999985</v>
      </c>
    </row>
    <row r="42230" spans="2:19" x14ac:dyDescent="0.3">
      <c r="B42230">
        <v>8.9</v>
      </c>
      <c r="H42230" s="2">
        <v>10.6</v>
      </c>
      <c r="S42230" s="2">
        <f t="shared" si="661"/>
        <v>514.42499999999995</v>
      </c>
    </row>
    <row r="42231" spans="2:19" x14ac:dyDescent="0.3">
      <c r="B42231">
        <v>9.1999999999999993</v>
      </c>
      <c r="H42231" s="2">
        <v>11.7</v>
      </c>
      <c r="S42231" s="2">
        <f t="shared" si="661"/>
        <v>714.60959999999989</v>
      </c>
    </row>
    <row r="42232" spans="2:19" x14ac:dyDescent="0.3">
      <c r="B42232">
        <v>9.5</v>
      </c>
      <c r="H42232" s="2">
        <v>10.4</v>
      </c>
      <c r="S42232" s="2">
        <f t="shared" si="661"/>
        <v>960.9677999999999</v>
      </c>
    </row>
    <row r="42233" spans="2:19" x14ac:dyDescent="0.3">
      <c r="B42233">
        <v>10.6</v>
      </c>
      <c r="H42233" s="2">
        <v>9.6</v>
      </c>
      <c r="S42233" s="2">
        <f t="shared" si="661"/>
        <v>674.91840000000013</v>
      </c>
    </row>
    <row r="42234" spans="2:19" x14ac:dyDescent="0.3">
      <c r="B42234">
        <v>11.7</v>
      </c>
      <c r="H42234" s="2">
        <v>10.5</v>
      </c>
      <c r="S42234" s="2">
        <f t="shared" si="661"/>
        <v>530.84159999999997</v>
      </c>
    </row>
    <row r="42235" spans="2:19" x14ac:dyDescent="0.3">
      <c r="B42235">
        <v>10.4</v>
      </c>
      <c r="H42235" s="2">
        <v>10.7</v>
      </c>
      <c r="S42235" s="2">
        <f t="shared" si="661"/>
        <v>694.57499999999993</v>
      </c>
    </row>
    <row r="42236" spans="2:19" x14ac:dyDescent="0.3">
      <c r="B42236">
        <v>9.6</v>
      </c>
      <c r="H42236" s="2">
        <v>10.1</v>
      </c>
      <c r="S42236" s="2">
        <f t="shared" si="661"/>
        <v>735.02579999999978</v>
      </c>
    </row>
    <row r="42237" spans="2:19" x14ac:dyDescent="0.3">
      <c r="B42237">
        <v>10.5</v>
      </c>
      <c r="H42237" s="2">
        <v>12.9</v>
      </c>
      <c r="S42237" s="2">
        <f t="shared" si="661"/>
        <v>618.18059999999991</v>
      </c>
    </row>
    <row r="42238" spans="2:19" x14ac:dyDescent="0.3">
      <c r="B42238">
        <v>10.7</v>
      </c>
      <c r="H42238" s="2">
        <v>11.9</v>
      </c>
      <c r="S42238" s="2">
        <f t="shared" si="661"/>
        <v>1288.0133999999998</v>
      </c>
    </row>
    <row r="42239" spans="2:19" x14ac:dyDescent="0.3">
      <c r="B42239">
        <v>10.1</v>
      </c>
      <c r="H42239" s="2">
        <v>10.4</v>
      </c>
      <c r="S42239" s="2">
        <f t="shared" si="661"/>
        <v>1011.0954</v>
      </c>
    </row>
    <row r="42240" spans="2:19" x14ac:dyDescent="0.3">
      <c r="B42240">
        <v>12.9</v>
      </c>
      <c r="H42240" s="2">
        <v>10.6</v>
      </c>
      <c r="S42240" s="2">
        <f t="shared" si="661"/>
        <v>674.91840000000013</v>
      </c>
    </row>
    <row r="42241" spans="2:19" x14ac:dyDescent="0.3">
      <c r="B42241">
        <v>11.9</v>
      </c>
      <c r="H42241" s="2">
        <v>11.9</v>
      </c>
      <c r="S42241" s="2">
        <f t="shared" si="661"/>
        <v>714.60959999999989</v>
      </c>
    </row>
    <row r="42242" spans="2:19" x14ac:dyDescent="0.3">
      <c r="B42242">
        <v>10.4</v>
      </c>
      <c r="H42242" s="2">
        <v>12.6</v>
      </c>
      <c r="S42242" s="2">
        <f t="shared" si="661"/>
        <v>1011.0954</v>
      </c>
    </row>
    <row r="42243" spans="2:19" x14ac:dyDescent="0.3">
      <c r="B42243">
        <v>10.6</v>
      </c>
      <c r="H42243" s="2">
        <v>12.5</v>
      </c>
      <c r="S42243" s="2">
        <f t="shared" ref="S42243:S42306" si="662">0.5*1.2*B42245^3</f>
        <v>1200.2255999999998</v>
      </c>
    </row>
    <row r="42244" spans="2:19" x14ac:dyDescent="0.3">
      <c r="B42244">
        <v>11.9</v>
      </c>
      <c r="H42244" s="2">
        <v>12.5</v>
      </c>
      <c r="S42244" s="2">
        <f t="shared" si="662"/>
        <v>1171.875</v>
      </c>
    </row>
    <row r="42245" spans="2:19" x14ac:dyDescent="0.3">
      <c r="B42245">
        <v>12.6</v>
      </c>
      <c r="H42245" s="2">
        <v>13.9</v>
      </c>
      <c r="S42245" s="2">
        <f t="shared" si="662"/>
        <v>1171.875</v>
      </c>
    </row>
    <row r="42246" spans="2:19" x14ac:dyDescent="0.3">
      <c r="B42246">
        <v>12.5</v>
      </c>
      <c r="H42246" s="2">
        <v>11.3</v>
      </c>
      <c r="S42246" s="2">
        <f t="shared" si="662"/>
        <v>1611.3714</v>
      </c>
    </row>
    <row r="42247" spans="2:19" x14ac:dyDescent="0.3">
      <c r="B42247">
        <v>12.5</v>
      </c>
      <c r="H42247" s="2">
        <v>12.9</v>
      </c>
      <c r="S42247" s="2">
        <f t="shared" si="662"/>
        <v>865.73820000000012</v>
      </c>
    </row>
    <row r="42248" spans="2:19" x14ac:dyDescent="0.3">
      <c r="B42248">
        <v>13.9</v>
      </c>
      <c r="H42248" s="2">
        <v>12.6</v>
      </c>
      <c r="S42248" s="2">
        <f t="shared" si="662"/>
        <v>1288.0133999999998</v>
      </c>
    </row>
    <row r="42249" spans="2:19" x14ac:dyDescent="0.3">
      <c r="B42249">
        <v>11.3</v>
      </c>
      <c r="H42249" s="2">
        <v>10.9</v>
      </c>
      <c r="S42249" s="2">
        <f t="shared" si="662"/>
        <v>1200.2255999999998</v>
      </c>
    </row>
    <row r="42250" spans="2:19" x14ac:dyDescent="0.3">
      <c r="B42250">
        <v>12.9</v>
      </c>
      <c r="H42250" s="2">
        <v>11.8</v>
      </c>
      <c r="S42250" s="2">
        <f t="shared" si="662"/>
        <v>777.01739999999995</v>
      </c>
    </row>
    <row r="42251" spans="2:19" x14ac:dyDescent="0.3">
      <c r="B42251">
        <v>12.6</v>
      </c>
      <c r="H42251" s="2">
        <v>14.1</v>
      </c>
      <c r="S42251" s="2">
        <f t="shared" si="662"/>
        <v>985.81920000000002</v>
      </c>
    </row>
    <row r="42252" spans="2:19" x14ac:dyDescent="0.3">
      <c r="B42252">
        <v>10.9</v>
      </c>
      <c r="H42252" s="2">
        <v>13.4</v>
      </c>
      <c r="S42252" s="2">
        <f t="shared" si="662"/>
        <v>1681.9325999999999</v>
      </c>
    </row>
    <row r="42253" spans="2:19" x14ac:dyDescent="0.3">
      <c r="B42253">
        <v>11.8</v>
      </c>
      <c r="H42253" s="2">
        <v>16.100000000000001</v>
      </c>
      <c r="S42253" s="2">
        <f t="shared" si="662"/>
        <v>1443.6624000000002</v>
      </c>
    </row>
    <row r="42254" spans="2:19" x14ac:dyDescent="0.3">
      <c r="B42254">
        <v>14.1</v>
      </c>
      <c r="H42254" s="2">
        <v>13.5</v>
      </c>
      <c r="S42254" s="2">
        <f t="shared" si="662"/>
        <v>2503.9686000000006</v>
      </c>
    </row>
    <row r="42255" spans="2:19" x14ac:dyDescent="0.3">
      <c r="B42255">
        <v>13.4</v>
      </c>
      <c r="H42255" s="2">
        <v>12.4</v>
      </c>
      <c r="S42255" s="2">
        <f t="shared" si="662"/>
        <v>1476.2249999999999</v>
      </c>
    </row>
    <row r="42256" spans="2:19" x14ac:dyDescent="0.3">
      <c r="B42256">
        <v>16.100000000000001</v>
      </c>
      <c r="H42256" s="2">
        <v>13.3</v>
      </c>
      <c r="S42256" s="2">
        <f t="shared" si="662"/>
        <v>1143.9744000000001</v>
      </c>
    </row>
    <row r="42257" spans="2:19" x14ac:dyDescent="0.3">
      <c r="B42257">
        <v>13.5</v>
      </c>
      <c r="H42257" s="2">
        <v>13</v>
      </c>
      <c r="S42257" s="2">
        <f t="shared" si="662"/>
        <v>1411.5822000000001</v>
      </c>
    </row>
    <row r="42258" spans="2:19" x14ac:dyDescent="0.3">
      <c r="B42258">
        <v>12.4</v>
      </c>
      <c r="H42258" s="2">
        <v>11.9</v>
      </c>
      <c r="S42258" s="2">
        <f t="shared" si="662"/>
        <v>1318.2</v>
      </c>
    </row>
    <row r="42259" spans="2:19" x14ac:dyDescent="0.3">
      <c r="B42259">
        <v>13.3</v>
      </c>
      <c r="H42259" s="2">
        <v>14.5</v>
      </c>
      <c r="S42259" s="2">
        <f t="shared" si="662"/>
        <v>1011.0954</v>
      </c>
    </row>
    <row r="42260" spans="2:19" x14ac:dyDescent="0.3">
      <c r="B42260">
        <v>13</v>
      </c>
      <c r="H42260" s="2">
        <v>13.1</v>
      </c>
      <c r="S42260" s="2">
        <f t="shared" si="662"/>
        <v>1829.175</v>
      </c>
    </row>
    <row r="42261" spans="2:19" x14ac:dyDescent="0.3">
      <c r="B42261">
        <v>11.9</v>
      </c>
      <c r="H42261" s="2">
        <v>15.3</v>
      </c>
      <c r="S42261" s="2">
        <f t="shared" si="662"/>
        <v>1348.8545999999999</v>
      </c>
    </row>
    <row r="42262" spans="2:19" x14ac:dyDescent="0.3">
      <c r="B42262">
        <v>14.5</v>
      </c>
      <c r="H42262" s="2">
        <v>13.7</v>
      </c>
      <c r="S42262" s="2">
        <f t="shared" si="662"/>
        <v>2148.9462000000003</v>
      </c>
    </row>
    <row r="42263" spans="2:19" x14ac:dyDescent="0.3">
      <c r="B42263">
        <v>13.1</v>
      </c>
      <c r="H42263" s="2">
        <v>16.100000000000001</v>
      </c>
      <c r="S42263" s="2">
        <f t="shared" si="662"/>
        <v>1542.8117999999997</v>
      </c>
    </row>
    <row r="42264" spans="2:19" x14ac:dyDescent="0.3">
      <c r="B42264">
        <v>15.3</v>
      </c>
      <c r="H42264" s="2">
        <v>14.3</v>
      </c>
      <c r="S42264" s="2">
        <f t="shared" si="662"/>
        <v>2503.9686000000006</v>
      </c>
    </row>
    <row r="42265" spans="2:19" x14ac:dyDescent="0.3">
      <c r="B42265">
        <v>13.7</v>
      </c>
      <c r="H42265" s="2">
        <v>13.9</v>
      </c>
      <c r="S42265" s="2">
        <f t="shared" si="662"/>
        <v>1754.5242000000001</v>
      </c>
    </row>
    <row r="42266" spans="2:19" x14ac:dyDescent="0.3">
      <c r="B42266">
        <v>16.100000000000001</v>
      </c>
      <c r="H42266" s="2">
        <v>12.1</v>
      </c>
      <c r="S42266" s="2">
        <f t="shared" si="662"/>
        <v>1611.3714</v>
      </c>
    </row>
    <row r="42267" spans="2:19" x14ac:dyDescent="0.3">
      <c r="B42267">
        <v>14.3</v>
      </c>
      <c r="H42267" s="2">
        <v>13.6</v>
      </c>
      <c r="S42267" s="2">
        <f t="shared" si="662"/>
        <v>1062.9366</v>
      </c>
    </row>
    <row r="42268" spans="2:19" x14ac:dyDescent="0.3">
      <c r="B42268">
        <v>13.9</v>
      </c>
      <c r="H42268" s="2">
        <v>13</v>
      </c>
      <c r="S42268" s="2">
        <f t="shared" si="662"/>
        <v>1509.2735999999998</v>
      </c>
    </row>
    <row r="42269" spans="2:19" x14ac:dyDescent="0.3">
      <c r="B42269">
        <v>12.1</v>
      </c>
      <c r="H42269" s="2">
        <v>12.8</v>
      </c>
      <c r="S42269" s="2">
        <f t="shared" si="662"/>
        <v>1318.2</v>
      </c>
    </row>
    <row r="42270" spans="2:19" x14ac:dyDescent="0.3">
      <c r="B42270">
        <v>13.6</v>
      </c>
      <c r="H42270" s="2">
        <v>13.6</v>
      </c>
      <c r="S42270" s="2">
        <f t="shared" si="662"/>
        <v>1258.2912000000003</v>
      </c>
    </row>
    <row r="42271" spans="2:19" x14ac:dyDescent="0.3">
      <c r="B42271">
        <v>13</v>
      </c>
      <c r="H42271" s="2">
        <v>11</v>
      </c>
      <c r="S42271" s="2">
        <f t="shared" si="662"/>
        <v>1509.2735999999998</v>
      </c>
    </row>
    <row r="42272" spans="2:19" x14ac:dyDescent="0.3">
      <c r="B42272">
        <v>12.8</v>
      </c>
      <c r="H42272" s="2">
        <v>11.3</v>
      </c>
      <c r="S42272" s="2">
        <f t="shared" si="662"/>
        <v>798.6</v>
      </c>
    </row>
    <row r="42273" spans="2:19" x14ac:dyDescent="0.3">
      <c r="B42273">
        <v>13.6</v>
      </c>
      <c r="H42273" s="2">
        <v>10.5</v>
      </c>
      <c r="S42273" s="2">
        <f t="shared" si="662"/>
        <v>865.73820000000012</v>
      </c>
    </row>
    <row r="42274" spans="2:19" x14ac:dyDescent="0.3">
      <c r="B42274">
        <v>11</v>
      </c>
      <c r="H42274" s="2">
        <v>13.7</v>
      </c>
      <c r="S42274" s="2">
        <f t="shared" si="662"/>
        <v>694.57499999999993</v>
      </c>
    </row>
    <row r="42275" spans="2:19" x14ac:dyDescent="0.3">
      <c r="B42275">
        <v>11.3</v>
      </c>
      <c r="H42275" s="2">
        <v>14.7</v>
      </c>
      <c r="S42275" s="2">
        <f t="shared" si="662"/>
        <v>1542.8117999999997</v>
      </c>
    </row>
    <row r="42276" spans="2:19" x14ac:dyDescent="0.3">
      <c r="B42276">
        <v>10.5</v>
      </c>
      <c r="H42276" s="2">
        <v>14</v>
      </c>
      <c r="S42276" s="2">
        <f t="shared" si="662"/>
        <v>1905.9137999999998</v>
      </c>
    </row>
    <row r="42277" spans="2:19" x14ac:dyDescent="0.3">
      <c r="B42277">
        <v>13.7</v>
      </c>
      <c r="H42277" s="2">
        <v>15.3</v>
      </c>
      <c r="S42277" s="2">
        <f t="shared" si="662"/>
        <v>1646.3999999999999</v>
      </c>
    </row>
    <row r="42278" spans="2:19" x14ac:dyDescent="0.3">
      <c r="B42278">
        <v>14.7</v>
      </c>
      <c r="H42278" s="2">
        <v>17.2</v>
      </c>
      <c r="S42278" s="2">
        <f t="shared" si="662"/>
        <v>2148.9462000000003</v>
      </c>
    </row>
    <row r="42279" spans="2:19" x14ac:dyDescent="0.3">
      <c r="B42279">
        <v>14</v>
      </c>
      <c r="H42279" s="2">
        <v>16.2</v>
      </c>
      <c r="S42279" s="2">
        <f t="shared" si="662"/>
        <v>3053.0687999999996</v>
      </c>
    </row>
    <row r="42280" spans="2:19" x14ac:dyDescent="0.3">
      <c r="B42280">
        <v>15.3</v>
      </c>
      <c r="H42280" s="2">
        <v>15.5</v>
      </c>
      <c r="S42280" s="2">
        <f t="shared" si="662"/>
        <v>2550.9167999999995</v>
      </c>
    </row>
    <row r="42281" spans="2:19" x14ac:dyDescent="0.3">
      <c r="B42281">
        <v>17.2</v>
      </c>
      <c r="H42281" s="2">
        <v>15</v>
      </c>
      <c r="S42281" s="2">
        <f t="shared" si="662"/>
        <v>2234.3249999999998</v>
      </c>
    </row>
    <row r="42282" spans="2:19" x14ac:dyDescent="0.3">
      <c r="B42282">
        <v>16.2</v>
      </c>
      <c r="H42282" s="2">
        <v>15.5</v>
      </c>
      <c r="S42282" s="2">
        <f t="shared" si="662"/>
        <v>2025</v>
      </c>
    </row>
    <row r="42283" spans="2:19" x14ac:dyDescent="0.3">
      <c r="B42283">
        <v>15.5</v>
      </c>
      <c r="H42283" s="2">
        <v>19.899999999999999</v>
      </c>
      <c r="S42283" s="2">
        <f t="shared" si="662"/>
        <v>2234.3249999999998</v>
      </c>
    </row>
    <row r="42284" spans="2:19" x14ac:dyDescent="0.3">
      <c r="B42284">
        <v>15</v>
      </c>
      <c r="H42284" s="2">
        <v>19.8</v>
      </c>
      <c r="S42284" s="2">
        <f t="shared" si="662"/>
        <v>4728.3593999999985</v>
      </c>
    </row>
    <row r="42285" spans="2:19" x14ac:dyDescent="0.3">
      <c r="B42285">
        <v>15.5</v>
      </c>
      <c r="H42285" s="2">
        <v>20.100000000000001</v>
      </c>
      <c r="S42285" s="2">
        <f t="shared" si="662"/>
        <v>4657.4351999999999</v>
      </c>
    </row>
    <row r="42286" spans="2:19" x14ac:dyDescent="0.3">
      <c r="B42286">
        <v>19.899999999999999</v>
      </c>
      <c r="H42286" s="2">
        <v>22.7</v>
      </c>
      <c r="S42286" s="2">
        <f t="shared" si="662"/>
        <v>4872.3606000000009</v>
      </c>
    </row>
    <row r="42287" spans="2:19" x14ac:dyDescent="0.3">
      <c r="B42287">
        <v>19.8</v>
      </c>
      <c r="H42287" s="2">
        <v>18.5</v>
      </c>
      <c r="S42287" s="2">
        <f t="shared" si="662"/>
        <v>7018.2497999999987</v>
      </c>
    </row>
    <row r="42288" spans="2:19" x14ac:dyDescent="0.3">
      <c r="B42288">
        <v>20.100000000000001</v>
      </c>
      <c r="H42288" s="2">
        <v>20.2</v>
      </c>
      <c r="S42288" s="2">
        <f t="shared" si="662"/>
        <v>3798.9749999999999</v>
      </c>
    </row>
    <row r="42289" spans="2:19" x14ac:dyDescent="0.3">
      <c r="B42289">
        <v>22.7</v>
      </c>
      <c r="H42289" s="2">
        <v>20.6</v>
      </c>
      <c r="S42289" s="2">
        <f t="shared" si="662"/>
        <v>4945.4447999999993</v>
      </c>
    </row>
    <row r="42290" spans="2:19" x14ac:dyDescent="0.3">
      <c r="B42290">
        <v>18.5</v>
      </c>
      <c r="H42290" s="2">
        <v>22.7</v>
      </c>
      <c r="S42290" s="2">
        <f t="shared" si="662"/>
        <v>5245.0896000000012</v>
      </c>
    </row>
    <row r="42291" spans="2:19" x14ac:dyDescent="0.3">
      <c r="B42291">
        <v>20.2</v>
      </c>
      <c r="H42291" s="2">
        <v>18.899999999999999</v>
      </c>
      <c r="S42291" s="2">
        <f t="shared" si="662"/>
        <v>7018.2497999999987</v>
      </c>
    </row>
    <row r="42292" spans="2:19" x14ac:dyDescent="0.3">
      <c r="B42292">
        <v>20.6</v>
      </c>
      <c r="H42292" s="2">
        <v>19.5</v>
      </c>
      <c r="S42292" s="2">
        <f t="shared" si="662"/>
        <v>4050.761399999999</v>
      </c>
    </row>
    <row r="42293" spans="2:19" x14ac:dyDescent="0.3">
      <c r="B42293">
        <v>22.7</v>
      </c>
      <c r="H42293" s="2">
        <v>22.5</v>
      </c>
      <c r="S42293" s="2">
        <f t="shared" si="662"/>
        <v>4448.9250000000002</v>
      </c>
    </row>
    <row r="42294" spans="2:19" x14ac:dyDescent="0.3">
      <c r="B42294">
        <v>18.899999999999999</v>
      </c>
      <c r="H42294" s="2">
        <v>22.2</v>
      </c>
      <c r="S42294" s="2">
        <f t="shared" si="662"/>
        <v>6834.375</v>
      </c>
    </row>
    <row r="42295" spans="2:19" x14ac:dyDescent="0.3">
      <c r="B42295">
        <v>19.5</v>
      </c>
      <c r="H42295" s="2">
        <v>20</v>
      </c>
      <c r="S42295" s="2">
        <f t="shared" si="662"/>
        <v>6564.6287999999995</v>
      </c>
    </row>
    <row r="42296" spans="2:19" x14ac:dyDescent="0.3">
      <c r="B42296">
        <v>22.5</v>
      </c>
      <c r="H42296" s="2">
        <v>20.7</v>
      </c>
      <c r="S42296" s="2">
        <f t="shared" si="662"/>
        <v>4800</v>
      </c>
    </row>
    <row r="42297" spans="2:19" x14ac:dyDescent="0.3">
      <c r="B42297">
        <v>22.2</v>
      </c>
      <c r="H42297" s="2">
        <v>21.7</v>
      </c>
      <c r="S42297" s="2">
        <f t="shared" si="662"/>
        <v>5321.8457999999991</v>
      </c>
    </row>
    <row r="42298" spans="2:19" x14ac:dyDescent="0.3">
      <c r="B42298">
        <v>20</v>
      </c>
      <c r="H42298" s="2">
        <v>16.3</v>
      </c>
      <c r="S42298" s="2">
        <f t="shared" si="662"/>
        <v>6130.9877999999999</v>
      </c>
    </row>
    <row r="42299" spans="2:19" x14ac:dyDescent="0.3">
      <c r="B42299">
        <v>20.7</v>
      </c>
      <c r="H42299" s="2">
        <v>18.7</v>
      </c>
      <c r="S42299" s="2">
        <f t="shared" si="662"/>
        <v>2598.4482000000003</v>
      </c>
    </row>
    <row r="42300" spans="2:19" x14ac:dyDescent="0.3">
      <c r="B42300">
        <v>21.7</v>
      </c>
      <c r="H42300" s="2">
        <v>16.600000000000001</v>
      </c>
      <c r="S42300" s="2">
        <f t="shared" si="662"/>
        <v>3923.5217999999995</v>
      </c>
    </row>
    <row r="42301" spans="2:19" x14ac:dyDescent="0.3">
      <c r="B42301">
        <v>16.3</v>
      </c>
      <c r="H42301" s="2">
        <v>19.5</v>
      </c>
      <c r="S42301" s="2">
        <f t="shared" si="662"/>
        <v>2744.5776000000005</v>
      </c>
    </row>
    <row r="42302" spans="2:19" x14ac:dyDescent="0.3">
      <c r="B42302">
        <v>18.7</v>
      </c>
      <c r="H42302" s="2">
        <v>19.8</v>
      </c>
      <c r="S42302" s="2">
        <f t="shared" si="662"/>
        <v>4448.9250000000002</v>
      </c>
    </row>
    <row r="42303" spans="2:19" x14ac:dyDescent="0.3">
      <c r="B42303">
        <v>16.600000000000001</v>
      </c>
      <c r="H42303" s="2">
        <v>17.399999999999999</v>
      </c>
      <c r="S42303" s="2">
        <f t="shared" si="662"/>
        <v>4657.4351999999999</v>
      </c>
    </row>
    <row r="42304" spans="2:19" x14ac:dyDescent="0.3">
      <c r="B42304">
        <v>19.5</v>
      </c>
      <c r="H42304" s="2">
        <v>18.7</v>
      </c>
      <c r="S42304" s="2">
        <f t="shared" si="662"/>
        <v>3160.8143999999988</v>
      </c>
    </row>
    <row r="42305" spans="2:19" x14ac:dyDescent="0.3">
      <c r="B42305">
        <v>19.8</v>
      </c>
      <c r="H42305" s="2">
        <v>20.2</v>
      </c>
      <c r="S42305" s="2">
        <f t="shared" si="662"/>
        <v>3923.5217999999995</v>
      </c>
    </row>
    <row r="42306" spans="2:19" x14ac:dyDescent="0.3">
      <c r="B42306">
        <v>17.399999999999999</v>
      </c>
      <c r="H42306" s="2">
        <v>19.600000000000001</v>
      </c>
      <c r="S42306" s="2">
        <f t="shared" si="662"/>
        <v>4945.4447999999993</v>
      </c>
    </row>
    <row r="42307" spans="2:19" x14ac:dyDescent="0.3">
      <c r="B42307">
        <v>18.7</v>
      </c>
      <c r="H42307" s="2">
        <v>19.100000000000001</v>
      </c>
      <c r="S42307" s="2">
        <f t="shared" ref="S42307:S42370" si="663">0.5*1.2*B42309^3</f>
        <v>4517.7216000000008</v>
      </c>
    </row>
    <row r="42308" spans="2:19" x14ac:dyDescent="0.3">
      <c r="B42308">
        <v>20.2</v>
      </c>
      <c r="H42308" s="2">
        <v>18.8</v>
      </c>
      <c r="S42308" s="2">
        <f t="shared" si="663"/>
        <v>4180.722600000001</v>
      </c>
    </row>
    <row r="42309" spans="2:19" x14ac:dyDescent="0.3">
      <c r="B42309">
        <v>19.600000000000001</v>
      </c>
      <c r="H42309" s="2">
        <v>21.2</v>
      </c>
      <c r="S42309" s="2">
        <f t="shared" si="663"/>
        <v>3986.8032000000007</v>
      </c>
    </row>
    <row r="42310" spans="2:19" x14ac:dyDescent="0.3">
      <c r="B42310">
        <v>19.100000000000001</v>
      </c>
      <c r="H42310" s="2">
        <v>17.5</v>
      </c>
      <c r="S42310" s="2">
        <f t="shared" si="663"/>
        <v>5716.8767999999991</v>
      </c>
    </row>
    <row r="42311" spans="2:19" x14ac:dyDescent="0.3">
      <c r="B42311">
        <v>18.8</v>
      </c>
      <c r="H42311" s="2">
        <v>20.399999999999999</v>
      </c>
      <c r="S42311" s="2">
        <f t="shared" si="663"/>
        <v>3215.625</v>
      </c>
    </row>
    <row r="42312" spans="2:19" x14ac:dyDescent="0.3">
      <c r="B42312">
        <v>21.2</v>
      </c>
      <c r="H42312" s="2">
        <v>20.399999999999999</v>
      </c>
      <c r="S42312" s="2">
        <f t="shared" si="663"/>
        <v>5093.7983999999988</v>
      </c>
    </row>
    <row r="42313" spans="2:19" x14ac:dyDescent="0.3">
      <c r="B42313">
        <v>17.5</v>
      </c>
      <c r="H42313" s="2">
        <v>19.600000000000001</v>
      </c>
      <c r="S42313" s="2">
        <f t="shared" si="663"/>
        <v>5093.7983999999988</v>
      </c>
    </row>
    <row r="42314" spans="2:19" x14ac:dyDescent="0.3">
      <c r="B42314">
        <v>20.399999999999999</v>
      </c>
      <c r="H42314" s="2">
        <v>19.100000000000001</v>
      </c>
      <c r="S42314" s="2">
        <f t="shared" si="663"/>
        <v>4517.7216000000008</v>
      </c>
    </row>
    <row r="42315" spans="2:19" x14ac:dyDescent="0.3">
      <c r="B42315">
        <v>20.399999999999999</v>
      </c>
      <c r="H42315" s="2">
        <v>17.8</v>
      </c>
      <c r="S42315" s="2">
        <f t="shared" si="663"/>
        <v>4180.722600000001</v>
      </c>
    </row>
    <row r="42316" spans="2:19" x14ac:dyDescent="0.3">
      <c r="B42316">
        <v>19.600000000000001</v>
      </c>
      <c r="H42316" s="2">
        <v>17.2</v>
      </c>
      <c r="S42316" s="2">
        <f t="shared" si="663"/>
        <v>3383.8512000000001</v>
      </c>
    </row>
    <row r="42317" spans="2:19" x14ac:dyDescent="0.3">
      <c r="B42317">
        <v>19.100000000000001</v>
      </c>
      <c r="H42317" s="2">
        <v>17.100000000000001</v>
      </c>
      <c r="S42317" s="2">
        <f t="shared" si="663"/>
        <v>3053.0687999999996</v>
      </c>
    </row>
    <row r="42318" spans="2:19" x14ac:dyDescent="0.3">
      <c r="B42318">
        <v>17.8</v>
      </c>
      <c r="H42318" s="2">
        <v>19</v>
      </c>
      <c r="S42318" s="2">
        <f t="shared" si="663"/>
        <v>3000.1266000000005</v>
      </c>
    </row>
    <row r="42319" spans="2:19" x14ac:dyDescent="0.3">
      <c r="B42319">
        <v>17.2</v>
      </c>
      <c r="H42319" s="2">
        <v>17.899999999999999</v>
      </c>
      <c r="S42319" s="2">
        <f t="shared" si="663"/>
        <v>4115.3999999999996</v>
      </c>
    </row>
    <row r="42320" spans="2:19" x14ac:dyDescent="0.3">
      <c r="B42320">
        <v>17.100000000000001</v>
      </c>
      <c r="H42320" s="2">
        <v>19</v>
      </c>
      <c r="S42320" s="2">
        <f t="shared" si="663"/>
        <v>3441.2033999999994</v>
      </c>
    </row>
    <row r="42321" spans="2:19" x14ac:dyDescent="0.3">
      <c r="B42321">
        <v>19</v>
      </c>
      <c r="H42321" s="2">
        <v>18.899999999999999</v>
      </c>
      <c r="S42321" s="2">
        <f t="shared" si="663"/>
        <v>4115.3999999999996</v>
      </c>
    </row>
    <row r="42322" spans="2:19" x14ac:dyDescent="0.3">
      <c r="B42322">
        <v>17.899999999999999</v>
      </c>
      <c r="H42322" s="2">
        <v>16.7</v>
      </c>
      <c r="S42322" s="2">
        <f t="shared" si="663"/>
        <v>4050.761399999999</v>
      </c>
    </row>
    <row r="42323" spans="2:19" x14ac:dyDescent="0.3">
      <c r="B42323">
        <v>19</v>
      </c>
      <c r="H42323" s="2">
        <v>17.600000000000001</v>
      </c>
      <c r="S42323" s="2">
        <f t="shared" si="663"/>
        <v>2794.4777999999997</v>
      </c>
    </row>
    <row r="42324" spans="2:19" x14ac:dyDescent="0.3">
      <c r="B42324">
        <v>18.899999999999999</v>
      </c>
      <c r="H42324" s="2">
        <v>17.5</v>
      </c>
      <c r="S42324" s="2">
        <f t="shared" si="663"/>
        <v>3271.0656000000008</v>
      </c>
    </row>
    <row r="42325" spans="2:19" x14ac:dyDescent="0.3">
      <c r="B42325">
        <v>16.7</v>
      </c>
      <c r="H42325" s="2">
        <v>19.899999999999999</v>
      </c>
      <c r="S42325" s="2">
        <f t="shared" si="663"/>
        <v>3215.625</v>
      </c>
    </row>
    <row r="42326" spans="2:19" x14ac:dyDescent="0.3">
      <c r="B42326">
        <v>17.600000000000001</v>
      </c>
      <c r="H42326" s="2">
        <v>18.2</v>
      </c>
      <c r="S42326" s="2">
        <f t="shared" si="663"/>
        <v>4728.3593999999985</v>
      </c>
    </row>
    <row r="42327" spans="2:19" x14ac:dyDescent="0.3">
      <c r="B42327">
        <v>17.5</v>
      </c>
      <c r="H42327" s="2">
        <v>18.899999999999999</v>
      </c>
      <c r="S42327" s="2">
        <f t="shared" si="663"/>
        <v>3617.1407999999997</v>
      </c>
    </row>
    <row r="42328" spans="2:19" x14ac:dyDescent="0.3">
      <c r="B42328">
        <v>19.899999999999999</v>
      </c>
      <c r="H42328" s="2">
        <v>18.899999999999999</v>
      </c>
      <c r="S42328" s="2">
        <f t="shared" si="663"/>
        <v>4050.761399999999</v>
      </c>
    </row>
    <row r="42329" spans="2:19" x14ac:dyDescent="0.3">
      <c r="B42329">
        <v>18.2</v>
      </c>
      <c r="H42329" s="2">
        <v>14.6</v>
      </c>
      <c r="S42329" s="2">
        <f t="shared" si="663"/>
        <v>4050.761399999999</v>
      </c>
    </row>
    <row r="42330" spans="2:19" x14ac:dyDescent="0.3">
      <c r="B42330">
        <v>18.899999999999999</v>
      </c>
      <c r="H42330" s="2">
        <v>14.5</v>
      </c>
      <c r="S42330" s="2">
        <f t="shared" si="663"/>
        <v>1867.2815999999998</v>
      </c>
    </row>
    <row r="42331" spans="2:19" x14ac:dyDescent="0.3">
      <c r="B42331">
        <v>18.899999999999999</v>
      </c>
      <c r="H42331" s="2">
        <v>15.2</v>
      </c>
      <c r="S42331" s="2">
        <f t="shared" si="663"/>
        <v>1829.175</v>
      </c>
    </row>
    <row r="42332" spans="2:19" x14ac:dyDescent="0.3">
      <c r="B42332">
        <v>14.6</v>
      </c>
      <c r="H42332" s="2">
        <v>15.3</v>
      </c>
      <c r="S42332" s="2">
        <f t="shared" si="663"/>
        <v>2107.0847999999996</v>
      </c>
    </row>
    <row r="42333" spans="2:19" x14ac:dyDescent="0.3">
      <c r="B42333">
        <v>14.5</v>
      </c>
      <c r="H42333" s="2">
        <v>15.2</v>
      </c>
      <c r="S42333" s="2">
        <f t="shared" si="663"/>
        <v>2148.9462000000003</v>
      </c>
    </row>
    <row r="42334" spans="2:19" x14ac:dyDescent="0.3">
      <c r="B42334">
        <v>15.2</v>
      </c>
      <c r="H42334" s="2">
        <v>16</v>
      </c>
      <c r="S42334" s="2">
        <f t="shared" si="663"/>
        <v>2107.0847999999996</v>
      </c>
    </row>
    <row r="42335" spans="2:19" x14ac:dyDescent="0.3">
      <c r="B42335">
        <v>15.3</v>
      </c>
      <c r="H42335" s="2">
        <v>18.5</v>
      </c>
      <c r="S42335" s="2">
        <f t="shared" si="663"/>
        <v>2457.6</v>
      </c>
    </row>
    <row r="42336" spans="2:19" x14ac:dyDescent="0.3">
      <c r="B42336">
        <v>15.2</v>
      </c>
      <c r="H42336" s="2">
        <v>16</v>
      </c>
      <c r="S42336" s="2">
        <f t="shared" si="663"/>
        <v>3798.9749999999999</v>
      </c>
    </row>
    <row r="42337" spans="2:19" x14ac:dyDescent="0.3">
      <c r="B42337">
        <v>16</v>
      </c>
      <c r="H42337" s="2">
        <v>15.4</v>
      </c>
      <c r="S42337" s="2">
        <f t="shared" si="663"/>
        <v>2457.6</v>
      </c>
    </row>
    <row r="42338" spans="2:19" x14ac:dyDescent="0.3">
      <c r="B42338">
        <v>18.5</v>
      </c>
      <c r="H42338" s="2">
        <v>17.3</v>
      </c>
      <c r="S42338" s="2">
        <f t="shared" si="663"/>
        <v>2191.3584000000001</v>
      </c>
    </row>
    <row r="42339" spans="2:19" x14ac:dyDescent="0.3">
      <c r="B42339">
        <v>16</v>
      </c>
      <c r="H42339" s="2">
        <v>15</v>
      </c>
      <c r="S42339" s="2">
        <f t="shared" si="663"/>
        <v>3106.6302000000001</v>
      </c>
    </row>
    <row r="42340" spans="2:19" x14ac:dyDescent="0.3">
      <c r="B42340">
        <v>15.4</v>
      </c>
      <c r="H42340" s="2">
        <v>15.3</v>
      </c>
      <c r="S42340" s="2">
        <f t="shared" si="663"/>
        <v>2025</v>
      </c>
    </row>
    <row r="42341" spans="2:19" x14ac:dyDescent="0.3">
      <c r="B42341">
        <v>17.3</v>
      </c>
      <c r="H42341" s="2">
        <v>15.5</v>
      </c>
      <c r="S42341" s="2">
        <f t="shared" si="663"/>
        <v>2148.9462000000003</v>
      </c>
    </row>
    <row r="42342" spans="2:19" x14ac:dyDescent="0.3">
      <c r="B42342">
        <v>15</v>
      </c>
      <c r="H42342" s="2">
        <v>16.100000000000001</v>
      </c>
      <c r="S42342" s="2">
        <f t="shared" si="663"/>
        <v>2234.3249999999998</v>
      </c>
    </row>
    <row r="42343" spans="2:19" x14ac:dyDescent="0.3">
      <c r="B42343">
        <v>15.3</v>
      </c>
      <c r="H42343" s="2">
        <v>14.9</v>
      </c>
      <c r="S42343" s="2">
        <f t="shared" si="663"/>
        <v>2503.9686000000006</v>
      </c>
    </row>
    <row r="42344" spans="2:19" x14ac:dyDescent="0.3">
      <c r="B42344">
        <v>15.5</v>
      </c>
      <c r="H42344" s="2">
        <v>13.7</v>
      </c>
      <c r="S42344" s="2">
        <f t="shared" si="663"/>
        <v>1984.7694000000001</v>
      </c>
    </row>
    <row r="42345" spans="2:19" x14ac:dyDescent="0.3">
      <c r="B42345">
        <v>16.100000000000001</v>
      </c>
      <c r="H42345" s="2">
        <v>16.399999999999999</v>
      </c>
      <c r="S42345" s="2">
        <f t="shared" si="663"/>
        <v>1542.8117999999997</v>
      </c>
    </row>
    <row r="42346" spans="2:19" x14ac:dyDescent="0.3">
      <c r="B42346">
        <v>14.9</v>
      </c>
      <c r="H42346" s="2">
        <v>16.7</v>
      </c>
      <c r="S42346" s="2">
        <f t="shared" si="663"/>
        <v>2646.5663999999997</v>
      </c>
    </row>
    <row r="42347" spans="2:19" x14ac:dyDescent="0.3">
      <c r="B42347">
        <v>13.7</v>
      </c>
      <c r="H42347" s="2">
        <v>16.3</v>
      </c>
      <c r="S42347" s="2">
        <f t="shared" si="663"/>
        <v>2794.4777999999997</v>
      </c>
    </row>
    <row r="42348" spans="2:19" x14ac:dyDescent="0.3">
      <c r="B42348">
        <v>16.399999999999999</v>
      </c>
      <c r="H42348" s="2">
        <v>17.3</v>
      </c>
      <c r="S42348" s="2">
        <f t="shared" si="663"/>
        <v>2598.4482000000003</v>
      </c>
    </row>
    <row r="42349" spans="2:19" x14ac:dyDescent="0.3">
      <c r="B42349">
        <v>16.7</v>
      </c>
      <c r="H42349" s="2">
        <v>15.5</v>
      </c>
      <c r="S42349" s="2">
        <f t="shared" si="663"/>
        <v>3106.6302000000001</v>
      </c>
    </row>
    <row r="42350" spans="2:19" x14ac:dyDescent="0.3">
      <c r="B42350">
        <v>16.3</v>
      </c>
      <c r="H42350" s="2">
        <v>14</v>
      </c>
      <c r="S42350" s="2">
        <f t="shared" si="663"/>
        <v>2234.3249999999998</v>
      </c>
    </row>
    <row r="42351" spans="2:19" x14ac:dyDescent="0.3">
      <c r="B42351">
        <v>17.3</v>
      </c>
      <c r="H42351" s="2">
        <v>11.3</v>
      </c>
      <c r="S42351" s="2">
        <f t="shared" si="663"/>
        <v>1646.3999999999999</v>
      </c>
    </row>
    <row r="42352" spans="2:19" x14ac:dyDescent="0.3">
      <c r="B42352">
        <v>15.5</v>
      </c>
      <c r="H42352" s="2">
        <v>12.3</v>
      </c>
      <c r="S42352" s="2">
        <f t="shared" si="663"/>
        <v>865.73820000000012</v>
      </c>
    </row>
    <row r="42353" spans="2:19" x14ac:dyDescent="0.3">
      <c r="B42353">
        <v>14</v>
      </c>
      <c r="H42353" s="2">
        <v>15.4</v>
      </c>
      <c r="S42353" s="2">
        <f t="shared" si="663"/>
        <v>1116.5202000000002</v>
      </c>
    </row>
    <row r="42354" spans="2:19" x14ac:dyDescent="0.3">
      <c r="B42354">
        <v>11.3</v>
      </c>
      <c r="H42354" s="2">
        <v>15.6</v>
      </c>
      <c r="S42354" s="2">
        <f t="shared" si="663"/>
        <v>2191.3584000000001</v>
      </c>
    </row>
    <row r="42355" spans="2:19" x14ac:dyDescent="0.3">
      <c r="B42355">
        <v>12.3</v>
      </c>
      <c r="H42355" s="2">
        <v>12.9</v>
      </c>
      <c r="S42355" s="2">
        <f t="shared" si="663"/>
        <v>2277.8495999999996</v>
      </c>
    </row>
    <row r="42356" spans="2:19" x14ac:dyDescent="0.3">
      <c r="B42356">
        <v>15.4</v>
      </c>
      <c r="H42356" s="2">
        <v>15.7</v>
      </c>
      <c r="S42356" s="2">
        <f t="shared" si="663"/>
        <v>1288.0133999999998</v>
      </c>
    </row>
    <row r="42357" spans="2:19" x14ac:dyDescent="0.3">
      <c r="B42357">
        <v>15.6</v>
      </c>
      <c r="H42357" s="2">
        <v>14.7</v>
      </c>
      <c r="S42357" s="2">
        <f t="shared" si="663"/>
        <v>2321.9357999999997</v>
      </c>
    </row>
    <row r="42358" spans="2:19" x14ac:dyDescent="0.3">
      <c r="B42358">
        <v>12.9</v>
      </c>
      <c r="H42358" s="2">
        <v>12.9</v>
      </c>
      <c r="S42358" s="2">
        <f t="shared" si="663"/>
        <v>1905.9137999999998</v>
      </c>
    </row>
    <row r="42359" spans="2:19" x14ac:dyDescent="0.3">
      <c r="B42359">
        <v>15.7</v>
      </c>
      <c r="H42359" s="2">
        <v>17.5</v>
      </c>
      <c r="S42359" s="2">
        <f t="shared" si="663"/>
        <v>1288.0133999999998</v>
      </c>
    </row>
    <row r="42360" spans="2:19" x14ac:dyDescent="0.3">
      <c r="B42360">
        <v>14.7</v>
      </c>
      <c r="H42360" s="2">
        <v>12</v>
      </c>
      <c r="S42360" s="2">
        <f t="shared" si="663"/>
        <v>3215.625</v>
      </c>
    </row>
    <row r="42361" spans="2:19" x14ac:dyDescent="0.3">
      <c r="B42361">
        <v>12.9</v>
      </c>
      <c r="H42361" s="2">
        <v>12.5</v>
      </c>
      <c r="S42361" s="2">
        <f t="shared" si="663"/>
        <v>1036.8</v>
      </c>
    </row>
    <row r="42362" spans="2:19" x14ac:dyDescent="0.3">
      <c r="B42362">
        <v>17.5</v>
      </c>
      <c r="H42362" s="2">
        <v>13</v>
      </c>
      <c r="S42362" s="2">
        <f t="shared" si="663"/>
        <v>1171.875</v>
      </c>
    </row>
    <row r="42363" spans="2:19" x14ac:dyDescent="0.3">
      <c r="B42363">
        <v>12</v>
      </c>
      <c r="H42363" s="2">
        <v>12.5</v>
      </c>
      <c r="S42363" s="2">
        <f t="shared" si="663"/>
        <v>1318.2</v>
      </c>
    </row>
    <row r="42364" spans="2:19" x14ac:dyDescent="0.3">
      <c r="B42364">
        <v>12.5</v>
      </c>
      <c r="H42364" s="2">
        <v>13.1</v>
      </c>
      <c r="S42364" s="2">
        <f t="shared" si="663"/>
        <v>1171.875</v>
      </c>
    </row>
    <row r="42365" spans="2:19" x14ac:dyDescent="0.3">
      <c r="B42365">
        <v>13</v>
      </c>
      <c r="H42365" s="2">
        <v>9.8000000000000007</v>
      </c>
      <c r="S42365" s="2">
        <f t="shared" si="663"/>
        <v>1348.8545999999999</v>
      </c>
    </row>
    <row r="42366" spans="2:19" x14ac:dyDescent="0.3">
      <c r="B42366">
        <v>12.5</v>
      </c>
      <c r="H42366" s="2">
        <v>11.8</v>
      </c>
      <c r="S42366" s="2">
        <f t="shared" si="663"/>
        <v>564.7152000000001</v>
      </c>
    </row>
    <row r="42367" spans="2:19" x14ac:dyDescent="0.3">
      <c r="B42367">
        <v>13.1</v>
      </c>
      <c r="H42367" s="2">
        <v>12.4</v>
      </c>
      <c r="S42367" s="2">
        <f t="shared" si="663"/>
        <v>985.81920000000002</v>
      </c>
    </row>
    <row r="42368" spans="2:19" x14ac:dyDescent="0.3">
      <c r="B42368">
        <v>9.8000000000000007</v>
      </c>
      <c r="H42368" s="2">
        <v>11.7</v>
      </c>
      <c r="S42368" s="2">
        <f t="shared" si="663"/>
        <v>1143.9744000000001</v>
      </c>
    </row>
    <row r="42369" spans="2:19" x14ac:dyDescent="0.3">
      <c r="B42369">
        <v>11.8</v>
      </c>
      <c r="H42369" s="2">
        <v>11.2</v>
      </c>
      <c r="S42369" s="2">
        <f t="shared" si="663"/>
        <v>960.9677999999999</v>
      </c>
    </row>
    <row r="42370" spans="2:19" x14ac:dyDescent="0.3">
      <c r="B42370">
        <v>12.4</v>
      </c>
      <c r="H42370" s="2">
        <v>11.7</v>
      </c>
      <c r="S42370" s="2">
        <f t="shared" si="663"/>
        <v>842.95679999999982</v>
      </c>
    </row>
    <row r="42371" spans="2:19" x14ac:dyDescent="0.3">
      <c r="B42371">
        <v>11.7</v>
      </c>
      <c r="H42371" s="2">
        <v>13</v>
      </c>
      <c r="S42371" s="2">
        <f t="shared" ref="S42371:S42434" si="664">0.5*1.2*B42373^3</f>
        <v>960.9677999999999</v>
      </c>
    </row>
    <row r="42372" spans="2:19" x14ac:dyDescent="0.3">
      <c r="B42372">
        <v>11.2</v>
      </c>
      <c r="H42372" s="2">
        <v>11.2</v>
      </c>
      <c r="S42372" s="2">
        <f t="shared" si="664"/>
        <v>1318.2</v>
      </c>
    </row>
    <row r="42373" spans="2:19" x14ac:dyDescent="0.3">
      <c r="B42373">
        <v>11.7</v>
      </c>
      <c r="H42373" s="2">
        <v>11.6</v>
      </c>
      <c r="S42373" s="2">
        <f t="shared" si="664"/>
        <v>842.95679999999982</v>
      </c>
    </row>
    <row r="42374" spans="2:19" x14ac:dyDescent="0.3">
      <c r="B42374">
        <v>13</v>
      </c>
      <c r="H42374" s="2">
        <v>8.6</v>
      </c>
      <c r="S42374" s="2">
        <f t="shared" si="664"/>
        <v>936.53759999999988</v>
      </c>
    </row>
    <row r="42375" spans="2:19" x14ac:dyDescent="0.3">
      <c r="B42375">
        <v>11.2</v>
      </c>
      <c r="H42375" s="2">
        <v>9.9</v>
      </c>
      <c r="S42375" s="2">
        <f t="shared" si="664"/>
        <v>381.63359999999994</v>
      </c>
    </row>
    <row r="42376" spans="2:19" x14ac:dyDescent="0.3">
      <c r="B42376">
        <v>11.6</v>
      </c>
      <c r="H42376" s="2">
        <v>8.4</v>
      </c>
      <c r="S42376" s="2">
        <f t="shared" si="664"/>
        <v>582.17939999999999</v>
      </c>
    </row>
    <row r="42377" spans="2:19" x14ac:dyDescent="0.3">
      <c r="B42377">
        <v>8.6</v>
      </c>
      <c r="H42377" s="2">
        <v>8.9</v>
      </c>
      <c r="S42377" s="2">
        <f t="shared" si="664"/>
        <v>355.62240000000003</v>
      </c>
    </row>
    <row r="42378" spans="2:19" x14ac:dyDescent="0.3">
      <c r="B42378">
        <v>9.9</v>
      </c>
      <c r="H42378" s="2">
        <v>8</v>
      </c>
      <c r="S42378" s="2">
        <f t="shared" si="664"/>
        <v>422.98140000000001</v>
      </c>
    </row>
    <row r="42379" spans="2:19" x14ac:dyDescent="0.3">
      <c r="B42379">
        <v>8.4</v>
      </c>
      <c r="H42379" s="2">
        <v>10.1</v>
      </c>
      <c r="S42379" s="2">
        <f t="shared" si="664"/>
        <v>307.2</v>
      </c>
    </row>
    <row r="42380" spans="2:19" x14ac:dyDescent="0.3">
      <c r="B42380">
        <v>8.9</v>
      </c>
      <c r="H42380" s="2">
        <v>10.199999999999999</v>
      </c>
      <c r="S42380" s="2">
        <f t="shared" si="664"/>
        <v>618.18059999999991</v>
      </c>
    </row>
    <row r="42381" spans="2:19" x14ac:dyDescent="0.3">
      <c r="B42381">
        <v>8</v>
      </c>
      <c r="H42381" s="2">
        <v>8.1999999999999993</v>
      </c>
      <c r="S42381" s="2">
        <f t="shared" si="664"/>
        <v>636.72479999999985</v>
      </c>
    </row>
    <row r="42382" spans="2:19" x14ac:dyDescent="0.3">
      <c r="B42382">
        <v>10.1</v>
      </c>
      <c r="H42382" s="2">
        <v>8.4</v>
      </c>
      <c r="S42382" s="2">
        <f t="shared" si="664"/>
        <v>330.82079999999996</v>
      </c>
    </row>
    <row r="42383" spans="2:19" x14ac:dyDescent="0.3">
      <c r="B42383">
        <v>10.199999999999999</v>
      </c>
      <c r="H42383" s="2">
        <v>8.6</v>
      </c>
      <c r="S42383" s="2">
        <f t="shared" si="664"/>
        <v>355.62240000000003</v>
      </c>
    </row>
    <row r="42384" spans="2:19" x14ac:dyDescent="0.3">
      <c r="B42384">
        <v>8.1999999999999993</v>
      </c>
      <c r="H42384" s="2">
        <v>10.3</v>
      </c>
      <c r="S42384" s="2">
        <f t="shared" si="664"/>
        <v>381.63359999999994</v>
      </c>
    </row>
    <row r="42385" spans="2:19" x14ac:dyDescent="0.3">
      <c r="B42385">
        <v>8.4</v>
      </c>
      <c r="H42385" s="2">
        <v>10.5</v>
      </c>
      <c r="S42385" s="2">
        <f t="shared" si="664"/>
        <v>655.63620000000014</v>
      </c>
    </row>
    <row r="42386" spans="2:19" x14ac:dyDescent="0.3">
      <c r="B42386">
        <v>8.6</v>
      </c>
      <c r="H42386" s="2">
        <v>10.3</v>
      </c>
      <c r="S42386" s="2">
        <f t="shared" si="664"/>
        <v>694.57499999999993</v>
      </c>
    </row>
    <row r="42387" spans="2:19" x14ac:dyDescent="0.3">
      <c r="B42387">
        <v>10.3</v>
      </c>
      <c r="H42387" s="2">
        <v>10.4</v>
      </c>
      <c r="S42387" s="2">
        <f t="shared" si="664"/>
        <v>655.63620000000014</v>
      </c>
    </row>
    <row r="42388" spans="2:19" x14ac:dyDescent="0.3">
      <c r="B42388">
        <v>10.5</v>
      </c>
      <c r="H42388" s="2">
        <v>10.3</v>
      </c>
      <c r="S42388" s="2">
        <f t="shared" si="664"/>
        <v>674.91840000000013</v>
      </c>
    </row>
    <row r="42389" spans="2:19" x14ac:dyDescent="0.3">
      <c r="B42389">
        <v>10.3</v>
      </c>
      <c r="H42389" s="2">
        <v>10</v>
      </c>
      <c r="S42389" s="2">
        <f t="shared" si="664"/>
        <v>655.63620000000014</v>
      </c>
    </row>
    <row r="42390" spans="2:19" x14ac:dyDescent="0.3">
      <c r="B42390">
        <v>10.4</v>
      </c>
      <c r="H42390" s="2">
        <v>9.9</v>
      </c>
      <c r="S42390" s="2">
        <f t="shared" si="664"/>
        <v>600</v>
      </c>
    </row>
    <row r="42391" spans="2:19" x14ac:dyDescent="0.3">
      <c r="B42391">
        <v>10.3</v>
      </c>
      <c r="H42391" s="2">
        <v>10.6</v>
      </c>
      <c r="S42391" s="2">
        <f t="shared" si="664"/>
        <v>582.17939999999999</v>
      </c>
    </row>
    <row r="42392" spans="2:19" x14ac:dyDescent="0.3">
      <c r="B42392">
        <v>10</v>
      </c>
      <c r="H42392" s="2">
        <v>11</v>
      </c>
      <c r="S42392" s="2">
        <f t="shared" si="664"/>
        <v>714.60959999999989</v>
      </c>
    </row>
    <row r="42393" spans="2:19" x14ac:dyDescent="0.3">
      <c r="B42393">
        <v>9.9</v>
      </c>
      <c r="H42393" s="2">
        <v>13.1</v>
      </c>
      <c r="S42393" s="2">
        <f t="shared" si="664"/>
        <v>798.6</v>
      </c>
    </row>
    <row r="42394" spans="2:19" x14ac:dyDescent="0.3">
      <c r="B42394">
        <v>10.6</v>
      </c>
      <c r="H42394" s="2">
        <v>14.4</v>
      </c>
      <c r="S42394" s="2">
        <f t="shared" si="664"/>
        <v>1348.8545999999999</v>
      </c>
    </row>
    <row r="42395" spans="2:19" x14ac:dyDescent="0.3">
      <c r="B42395">
        <v>11</v>
      </c>
      <c r="H42395" s="2">
        <v>12.1</v>
      </c>
      <c r="S42395" s="2">
        <f t="shared" si="664"/>
        <v>1791.5904000000003</v>
      </c>
    </row>
    <row r="42396" spans="2:19" x14ac:dyDescent="0.3">
      <c r="B42396">
        <v>13.1</v>
      </c>
      <c r="H42396" s="2">
        <v>12.2</v>
      </c>
      <c r="S42396" s="2">
        <f t="shared" si="664"/>
        <v>1062.9366</v>
      </c>
    </row>
    <row r="42397" spans="2:19" x14ac:dyDescent="0.3">
      <c r="B42397">
        <v>14.4</v>
      </c>
      <c r="H42397" s="2">
        <v>12.4</v>
      </c>
      <c r="S42397" s="2">
        <f t="shared" si="664"/>
        <v>1089.5087999999996</v>
      </c>
    </row>
    <row r="42398" spans="2:19" x14ac:dyDescent="0.3">
      <c r="B42398">
        <v>12.1</v>
      </c>
      <c r="H42398" s="2">
        <v>10.4</v>
      </c>
      <c r="S42398" s="2">
        <f t="shared" si="664"/>
        <v>1143.9744000000001</v>
      </c>
    </row>
    <row r="42399" spans="2:19" x14ac:dyDescent="0.3">
      <c r="B42399">
        <v>12.2</v>
      </c>
      <c r="H42399" s="2">
        <v>11.3</v>
      </c>
      <c r="S42399" s="2">
        <f t="shared" si="664"/>
        <v>674.91840000000013</v>
      </c>
    </row>
    <row r="42400" spans="2:19" x14ac:dyDescent="0.3">
      <c r="B42400">
        <v>12.4</v>
      </c>
      <c r="H42400" s="2">
        <v>10.199999999999999</v>
      </c>
      <c r="S42400" s="2">
        <f t="shared" si="664"/>
        <v>865.73820000000012</v>
      </c>
    </row>
    <row r="42401" spans="2:19" x14ac:dyDescent="0.3">
      <c r="B42401">
        <v>10.4</v>
      </c>
      <c r="H42401" s="2">
        <v>10.7</v>
      </c>
      <c r="S42401" s="2">
        <f t="shared" si="664"/>
        <v>636.72479999999985</v>
      </c>
    </row>
    <row r="42402" spans="2:19" x14ac:dyDescent="0.3">
      <c r="B42402">
        <v>11.3</v>
      </c>
      <c r="H42402" s="2">
        <v>10.1</v>
      </c>
      <c r="S42402" s="2">
        <f t="shared" si="664"/>
        <v>735.02579999999978</v>
      </c>
    </row>
    <row r="42403" spans="2:19" x14ac:dyDescent="0.3">
      <c r="B42403">
        <v>10.199999999999999</v>
      </c>
      <c r="H42403" s="2">
        <v>11.1</v>
      </c>
      <c r="S42403" s="2">
        <f t="shared" si="664"/>
        <v>618.18059999999991</v>
      </c>
    </row>
    <row r="42404" spans="2:19" x14ac:dyDescent="0.3">
      <c r="B42404">
        <v>10.7</v>
      </c>
      <c r="H42404" s="2">
        <v>10.4</v>
      </c>
      <c r="S42404" s="2">
        <f t="shared" si="664"/>
        <v>820.57859999999994</v>
      </c>
    </row>
    <row r="42405" spans="2:19" x14ac:dyDescent="0.3">
      <c r="B42405">
        <v>10.1</v>
      </c>
      <c r="H42405" s="2">
        <v>9.4</v>
      </c>
      <c r="S42405" s="2">
        <f t="shared" si="664"/>
        <v>674.91840000000013</v>
      </c>
    </row>
    <row r="42406" spans="2:19" x14ac:dyDescent="0.3">
      <c r="B42406">
        <v>11.1</v>
      </c>
      <c r="H42406" s="2">
        <v>9.1999999999999993</v>
      </c>
      <c r="S42406" s="2">
        <f t="shared" si="664"/>
        <v>498.35040000000009</v>
      </c>
    </row>
    <row r="42407" spans="2:19" x14ac:dyDescent="0.3">
      <c r="B42407">
        <v>10.4</v>
      </c>
      <c r="H42407" s="2">
        <v>10.4</v>
      </c>
      <c r="S42407" s="2">
        <f t="shared" si="664"/>
        <v>467.21279999999985</v>
      </c>
    </row>
    <row r="42408" spans="2:19" x14ac:dyDescent="0.3">
      <c r="B42408">
        <v>9.4</v>
      </c>
      <c r="H42408" s="2">
        <v>9.6</v>
      </c>
      <c r="S42408" s="2">
        <f t="shared" si="664"/>
        <v>674.91840000000013</v>
      </c>
    </row>
    <row r="42409" spans="2:19" x14ac:dyDescent="0.3">
      <c r="B42409">
        <v>9.1999999999999993</v>
      </c>
      <c r="H42409" s="2">
        <v>9</v>
      </c>
      <c r="S42409" s="2">
        <f t="shared" si="664"/>
        <v>530.84159999999997</v>
      </c>
    </row>
    <row r="42410" spans="2:19" x14ac:dyDescent="0.3">
      <c r="B42410">
        <v>10.4</v>
      </c>
      <c r="H42410" s="2">
        <v>10.199999999999999</v>
      </c>
      <c r="S42410" s="2">
        <f t="shared" si="664"/>
        <v>437.4</v>
      </c>
    </row>
    <row r="42411" spans="2:19" x14ac:dyDescent="0.3">
      <c r="B42411">
        <v>9.6</v>
      </c>
      <c r="H42411" s="2">
        <v>12</v>
      </c>
      <c r="S42411" s="2">
        <f t="shared" si="664"/>
        <v>636.72479999999985</v>
      </c>
    </row>
    <row r="42412" spans="2:19" x14ac:dyDescent="0.3">
      <c r="B42412">
        <v>9</v>
      </c>
      <c r="H42412" s="2">
        <v>10.199999999999999</v>
      </c>
      <c r="S42412" s="2">
        <f t="shared" si="664"/>
        <v>1036.8</v>
      </c>
    </row>
    <row r="42413" spans="2:19" x14ac:dyDescent="0.3">
      <c r="B42413">
        <v>10.199999999999999</v>
      </c>
      <c r="H42413" s="2">
        <v>11.3</v>
      </c>
      <c r="S42413" s="2">
        <f t="shared" si="664"/>
        <v>636.72479999999985</v>
      </c>
    </row>
    <row r="42414" spans="2:19" x14ac:dyDescent="0.3">
      <c r="B42414">
        <v>12</v>
      </c>
      <c r="H42414" s="2">
        <v>9.8000000000000007</v>
      </c>
      <c r="S42414" s="2">
        <f t="shared" si="664"/>
        <v>865.73820000000012</v>
      </c>
    </row>
    <row r="42415" spans="2:19" x14ac:dyDescent="0.3">
      <c r="B42415">
        <v>10.199999999999999</v>
      </c>
      <c r="H42415" s="2">
        <v>11.3</v>
      </c>
      <c r="S42415" s="2">
        <f t="shared" si="664"/>
        <v>564.7152000000001</v>
      </c>
    </row>
    <row r="42416" spans="2:19" x14ac:dyDescent="0.3">
      <c r="B42416">
        <v>11.3</v>
      </c>
      <c r="H42416" s="2">
        <v>10.7</v>
      </c>
      <c r="S42416" s="2">
        <f t="shared" si="664"/>
        <v>865.73820000000012</v>
      </c>
    </row>
    <row r="42417" spans="2:19" x14ac:dyDescent="0.3">
      <c r="B42417">
        <v>9.8000000000000007</v>
      </c>
      <c r="H42417" s="2">
        <v>10.4</v>
      </c>
      <c r="S42417" s="2">
        <f t="shared" si="664"/>
        <v>735.02579999999978</v>
      </c>
    </row>
    <row r="42418" spans="2:19" x14ac:dyDescent="0.3">
      <c r="B42418">
        <v>11.3</v>
      </c>
      <c r="H42418" s="2">
        <v>10.5</v>
      </c>
      <c r="S42418" s="2">
        <f t="shared" si="664"/>
        <v>674.91840000000013</v>
      </c>
    </row>
    <row r="42419" spans="2:19" x14ac:dyDescent="0.3">
      <c r="B42419">
        <v>10.7</v>
      </c>
      <c r="H42419" s="2">
        <v>11.3</v>
      </c>
      <c r="S42419" s="2">
        <f t="shared" si="664"/>
        <v>694.57499999999993</v>
      </c>
    </row>
    <row r="42420" spans="2:19" x14ac:dyDescent="0.3">
      <c r="B42420">
        <v>10.4</v>
      </c>
      <c r="H42420" s="2">
        <v>8.8000000000000007</v>
      </c>
      <c r="S42420" s="2">
        <f t="shared" si="664"/>
        <v>865.73820000000012</v>
      </c>
    </row>
    <row r="42421" spans="2:19" x14ac:dyDescent="0.3">
      <c r="B42421">
        <v>10.5</v>
      </c>
      <c r="H42421" s="2">
        <v>9.6</v>
      </c>
      <c r="S42421" s="2">
        <f t="shared" si="664"/>
        <v>408.8832000000001</v>
      </c>
    </row>
    <row r="42422" spans="2:19" x14ac:dyDescent="0.3">
      <c r="B42422">
        <v>11.3</v>
      </c>
      <c r="H42422" s="2">
        <v>10.8</v>
      </c>
      <c r="S42422" s="2">
        <f t="shared" si="664"/>
        <v>530.84159999999997</v>
      </c>
    </row>
    <row r="42423" spans="2:19" x14ac:dyDescent="0.3">
      <c r="B42423">
        <v>8.8000000000000007</v>
      </c>
      <c r="H42423" s="2">
        <v>11</v>
      </c>
      <c r="S42423" s="2">
        <f t="shared" si="664"/>
        <v>755.82720000000006</v>
      </c>
    </row>
    <row r="42424" spans="2:19" x14ac:dyDescent="0.3">
      <c r="B42424">
        <v>9.6</v>
      </c>
      <c r="H42424" s="2">
        <v>9.6</v>
      </c>
      <c r="S42424" s="2">
        <f t="shared" si="664"/>
        <v>798.6</v>
      </c>
    </row>
    <row r="42425" spans="2:19" x14ac:dyDescent="0.3">
      <c r="B42425">
        <v>10.8</v>
      </c>
      <c r="H42425" s="2">
        <v>9.4</v>
      </c>
      <c r="S42425" s="2">
        <f t="shared" si="664"/>
        <v>530.84159999999997</v>
      </c>
    </row>
    <row r="42426" spans="2:19" x14ac:dyDescent="0.3">
      <c r="B42426">
        <v>11</v>
      </c>
      <c r="H42426" s="2">
        <v>10.1</v>
      </c>
      <c r="S42426" s="2">
        <f t="shared" si="664"/>
        <v>498.35040000000009</v>
      </c>
    </row>
    <row r="42427" spans="2:19" x14ac:dyDescent="0.3">
      <c r="B42427">
        <v>9.6</v>
      </c>
      <c r="H42427" s="2">
        <v>9.9</v>
      </c>
      <c r="S42427" s="2">
        <f t="shared" si="664"/>
        <v>618.18059999999991</v>
      </c>
    </row>
    <row r="42428" spans="2:19" x14ac:dyDescent="0.3">
      <c r="B42428">
        <v>9.4</v>
      </c>
      <c r="H42428" s="2">
        <v>11.1</v>
      </c>
      <c r="S42428" s="2">
        <f t="shared" si="664"/>
        <v>582.17939999999999</v>
      </c>
    </row>
    <row r="42429" spans="2:19" x14ac:dyDescent="0.3">
      <c r="B42429">
        <v>10.1</v>
      </c>
      <c r="H42429" s="2">
        <v>9.5</v>
      </c>
      <c r="S42429" s="2">
        <f t="shared" si="664"/>
        <v>820.57859999999994</v>
      </c>
    </row>
    <row r="42430" spans="2:19" x14ac:dyDescent="0.3">
      <c r="B42430">
        <v>9.9</v>
      </c>
      <c r="H42430" s="2">
        <v>12.1</v>
      </c>
      <c r="S42430" s="2">
        <f t="shared" si="664"/>
        <v>514.42499999999995</v>
      </c>
    </row>
    <row r="42431" spans="2:19" x14ac:dyDescent="0.3">
      <c r="B42431">
        <v>11.1</v>
      </c>
      <c r="H42431" s="2">
        <v>11.3</v>
      </c>
      <c r="S42431" s="2">
        <f t="shared" si="664"/>
        <v>1062.9366</v>
      </c>
    </row>
    <row r="42432" spans="2:19" x14ac:dyDescent="0.3">
      <c r="B42432">
        <v>9.5</v>
      </c>
      <c r="H42432" s="2">
        <v>11.2</v>
      </c>
      <c r="S42432" s="2">
        <f t="shared" si="664"/>
        <v>865.73820000000012</v>
      </c>
    </row>
    <row r="42433" spans="2:19" x14ac:dyDescent="0.3">
      <c r="B42433">
        <v>12.1</v>
      </c>
      <c r="H42433" s="2">
        <v>12</v>
      </c>
      <c r="S42433" s="2">
        <f t="shared" si="664"/>
        <v>842.95679999999982</v>
      </c>
    </row>
    <row r="42434" spans="2:19" x14ac:dyDescent="0.3">
      <c r="B42434">
        <v>11.3</v>
      </c>
      <c r="H42434" s="2">
        <v>10.1</v>
      </c>
      <c r="S42434" s="2">
        <f t="shared" si="664"/>
        <v>1036.8</v>
      </c>
    </row>
    <row r="42435" spans="2:19" x14ac:dyDescent="0.3">
      <c r="B42435">
        <v>11.2</v>
      </c>
      <c r="H42435" s="2">
        <v>10.8</v>
      </c>
      <c r="S42435" s="2">
        <f t="shared" ref="S42435:S42498" si="665">0.5*1.2*B42437^3</f>
        <v>618.18059999999991</v>
      </c>
    </row>
    <row r="42436" spans="2:19" x14ac:dyDescent="0.3">
      <c r="B42436">
        <v>12</v>
      </c>
      <c r="H42436" s="2">
        <v>10.199999999999999</v>
      </c>
      <c r="S42436" s="2">
        <f t="shared" si="665"/>
        <v>755.82720000000006</v>
      </c>
    </row>
    <row r="42437" spans="2:19" x14ac:dyDescent="0.3">
      <c r="B42437">
        <v>10.1</v>
      </c>
      <c r="H42437" s="2">
        <v>10.9</v>
      </c>
      <c r="S42437" s="2">
        <f t="shared" si="665"/>
        <v>636.72479999999985</v>
      </c>
    </row>
    <row r="42438" spans="2:19" x14ac:dyDescent="0.3">
      <c r="B42438">
        <v>10.8</v>
      </c>
      <c r="H42438" s="2">
        <v>9</v>
      </c>
      <c r="S42438" s="2">
        <f t="shared" si="665"/>
        <v>777.01739999999995</v>
      </c>
    </row>
    <row r="42439" spans="2:19" x14ac:dyDescent="0.3">
      <c r="B42439">
        <v>10.199999999999999</v>
      </c>
      <c r="H42439" s="2">
        <v>9.9</v>
      </c>
      <c r="S42439" s="2">
        <f t="shared" si="665"/>
        <v>437.4</v>
      </c>
    </row>
    <row r="42440" spans="2:19" x14ac:dyDescent="0.3">
      <c r="B42440">
        <v>10.9</v>
      </c>
      <c r="H42440" s="2">
        <v>10.6</v>
      </c>
      <c r="S42440" s="2">
        <f t="shared" si="665"/>
        <v>582.17939999999999</v>
      </c>
    </row>
    <row r="42441" spans="2:19" x14ac:dyDescent="0.3">
      <c r="B42441">
        <v>9</v>
      </c>
      <c r="H42441" s="2">
        <v>12.3</v>
      </c>
      <c r="S42441" s="2">
        <f t="shared" si="665"/>
        <v>714.60959999999989</v>
      </c>
    </row>
    <row r="42442" spans="2:19" x14ac:dyDescent="0.3">
      <c r="B42442">
        <v>9.9</v>
      </c>
      <c r="H42442" s="2">
        <v>12</v>
      </c>
      <c r="S42442" s="2">
        <f t="shared" si="665"/>
        <v>1116.5202000000002</v>
      </c>
    </row>
    <row r="42443" spans="2:19" x14ac:dyDescent="0.3">
      <c r="B42443">
        <v>10.6</v>
      </c>
      <c r="H42443" s="2">
        <v>9.6999999999999993</v>
      </c>
      <c r="S42443" s="2">
        <f t="shared" si="665"/>
        <v>1036.8</v>
      </c>
    </row>
    <row r="42444" spans="2:19" x14ac:dyDescent="0.3">
      <c r="B42444">
        <v>12.3</v>
      </c>
      <c r="H42444" s="2">
        <v>11.2</v>
      </c>
      <c r="S42444" s="2">
        <f t="shared" si="665"/>
        <v>547.60379999999986</v>
      </c>
    </row>
    <row r="42445" spans="2:19" x14ac:dyDescent="0.3">
      <c r="B42445">
        <v>12</v>
      </c>
      <c r="H42445" s="2">
        <v>10.199999999999999</v>
      </c>
      <c r="S42445" s="2">
        <f t="shared" si="665"/>
        <v>842.95679999999982</v>
      </c>
    </row>
    <row r="42446" spans="2:19" x14ac:dyDescent="0.3">
      <c r="B42446">
        <v>9.6999999999999993</v>
      </c>
      <c r="H42446" s="2">
        <v>10.199999999999999</v>
      </c>
      <c r="S42446" s="2">
        <f t="shared" si="665"/>
        <v>636.72479999999985</v>
      </c>
    </row>
    <row r="42447" spans="2:19" x14ac:dyDescent="0.3">
      <c r="B42447">
        <v>11.2</v>
      </c>
      <c r="H42447" s="2">
        <v>12.6</v>
      </c>
      <c r="S42447" s="2">
        <f t="shared" si="665"/>
        <v>636.72479999999985</v>
      </c>
    </row>
    <row r="42448" spans="2:19" x14ac:dyDescent="0.3">
      <c r="B42448">
        <v>10.199999999999999</v>
      </c>
      <c r="H42448" s="2">
        <v>10.7</v>
      </c>
      <c r="S42448" s="2">
        <f t="shared" si="665"/>
        <v>1200.2255999999998</v>
      </c>
    </row>
    <row r="42449" spans="2:19" x14ac:dyDescent="0.3">
      <c r="B42449">
        <v>10.199999999999999</v>
      </c>
      <c r="H42449" s="2">
        <v>11.2</v>
      </c>
      <c r="S42449" s="2">
        <f t="shared" si="665"/>
        <v>735.02579999999978</v>
      </c>
    </row>
    <row r="42450" spans="2:19" x14ac:dyDescent="0.3">
      <c r="B42450">
        <v>12.6</v>
      </c>
      <c r="H42450" s="2">
        <v>11</v>
      </c>
      <c r="S42450" s="2">
        <f t="shared" si="665"/>
        <v>842.95679999999982</v>
      </c>
    </row>
    <row r="42451" spans="2:19" x14ac:dyDescent="0.3">
      <c r="B42451">
        <v>10.7</v>
      </c>
      <c r="H42451" s="2">
        <v>11.3</v>
      </c>
      <c r="S42451" s="2">
        <f t="shared" si="665"/>
        <v>798.6</v>
      </c>
    </row>
    <row r="42452" spans="2:19" x14ac:dyDescent="0.3">
      <c r="B42452">
        <v>11.2</v>
      </c>
      <c r="H42452" s="2">
        <v>9.6999999999999993</v>
      </c>
      <c r="S42452" s="2">
        <f t="shared" si="665"/>
        <v>865.73820000000012</v>
      </c>
    </row>
    <row r="42453" spans="2:19" x14ac:dyDescent="0.3">
      <c r="B42453">
        <v>11</v>
      </c>
      <c r="H42453" s="2">
        <v>9.4</v>
      </c>
      <c r="S42453" s="2">
        <f t="shared" si="665"/>
        <v>547.60379999999986</v>
      </c>
    </row>
    <row r="42454" spans="2:19" x14ac:dyDescent="0.3">
      <c r="B42454">
        <v>11.3</v>
      </c>
      <c r="H42454" s="2">
        <v>11.2</v>
      </c>
      <c r="S42454" s="2">
        <f t="shared" si="665"/>
        <v>498.35040000000009</v>
      </c>
    </row>
    <row r="42455" spans="2:19" x14ac:dyDescent="0.3">
      <c r="B42455">
        <v>9.6999999999999993</v>
      </c>
      <c r="H42455" s="2">
        <v>12.7</v>
      </c>
      <c r="S42455" s="2">
        <f t="shared" si="665"/>
        <v>842.95679999999982</v>
      </c>
    </row>
    <row r="42456" spans="2:19" x14ac:dyDescent="0.3">
      <c r="B42456">
        <v>9.4</v>
      </c>
      <c r="H42456" s="2">
        <v>11</v>
      </c>
      <c r="S42456" s="2">
        <f t="shared" si="665"/>
        <v>1229.0297999999998</v>
      </c>
    </row>
    <row r="42457" spans="2:19" x14ac:dyDescent="0.3">
      <c r="B42457">
        <v>11.2</v>
      </c>
      <c r="H42457" s="2">
        <v>11.3</v>
      </c>
      <c r="S42457" s="2">
        <f t="shared" si="665"/>
        <v>798.6</v>
      </c>
    </row>
    <row r="42458" spans="2:19" x14ac:dyDescent="0.3">
      <c r="B42458">
        <v>12.7</v>
      </c>
      <c r="H42458" s="2">
        <v>10.199999999999999</v>
      </c>
      <c r="S42458" s="2">
        <f t="shared" si="665"/>
        <v>865.73820000000012</v>
      </c>
    </row>
    <row r="42459" spans="2:19" x14ac:dyDescent="0.3">
      <c r="B42459">
        <v>11</v>
      </c>
      <c r="H42459" s="2">
        <v>10.5</v>
      </c>
      <c r="S42459" s="2">
        <f t="shared" si="665"/>
        <v>636.72479999999985</v>
      </c>
    </row>
    <row r="42460" spans="2:19" x14ac:dyDescent="0.3">
      <c r="B42460">
        <v>11.3</v>
      </c>
      <c r="H42460" s="2">
        <v>11.2</v>
      </c>
      <c r="S42460" s="2">
        <f t="shared" si="665"/>
        <v>694.57499999999993</v>
      </c>
    </row>
    <row r="42461" spans="2:19" x14ac:dyDescent="0.3">
      <c r="B42461">
        <v>10.199999999999999</v>
      </c>
      <c r="H42461" s="2">
        <v>10.6</v>
      </c>
      <c r="S42461" s="2">
        <f t="shared" si="665"/>
        <v>842.95679999999982</v>
      </c>
    </row>
    <row r="42462" spans="2:19" x14ac:dyDescent="0.3">
      <c r="B42462">
        <v>10.5</v>
      </c>
      <c r="H42462" s="2">
        <v>12.8</v>
      </c>
      <c r="S42462" s="2">
        <f t="shared" si="665"/>
        <v>714.60959999999989</v>
      </c>
    </row>
    <row r="42463" spans="2:19" x14ac:dyDescent="0.3">
      <c r="B42463">
        <v>11.2</v>
      </c>
      <c r="H42463" s="2">
        <v>11.3</v>
      </c>
      <c r="S42463" s="2">
        <f t="shared" si="665"/>
        <v>1258.2912000000003</v>
      </c>
    </row>
    <row r="42464" spans="2:19" x14ac:dyDescent="0.3">
      <c r="B42464">
        <v>10.6</v>
      </c>
      <c r="H42464" s="2">
        <v>13.7</v>
      </c>
      <c r="S42464" s="2">
        <f t="shared" si="665"/>
        <v>865.73820000000012</v>
      </c>
    </row>
    <row r="42465" spans="2:19" x14ac:dyDescent="0.3">
      <c r="B42465">
        <v>12.8</v>
      </c>
      <c r="H42465" s="2">
        <v>12.6</v>
      </c>
      <c r="S42465" s="2">
        <f t="shared" si="665"/>
        <v>1542.8117999999997</v>
      </c>
    </row>
    <row r="42466" spans="2:19" x14ac:dyDescent="0.3">
      <c r="B42466">
        <v>11.3</v>
      </c>
      <c r="H42466" s="2">
        <v>13.4</v>
      </c>
      <c r="S42466" s="2">
        <f t="shared" si="665"/>
        <v>1200.2255999999998</v>
      </c>
    </row>
    <row r="42467" spans="2:19" x14ac:dyDescent="0.3">
      <c r="B42467">
        <v>13.7</v>
      </c>
      <c r="H42467" s="2">
        <v>11.4</v>
      </c>
      <c r="S42467" s="2">
        <f t="shared" si="665"/>
        <v>1443.6624000000002</v>
      </c>
    </row>
    <row r="42468" spans="2:19" x14ac:dyDescent="0.3">
      <c r="B42468">
        <v>12.6</v>
      </c>
      <c r="H42468" s="2">
        <v>9.9</v>
      </c>
      <c r="S42468" s="2">
        <f t="shared" si="665"/>
        <v>888.92640000000006</v>
      </c>
    </row>
    <row r="42469" spans="2:19" x14ac:dyDescent="0.3">
      <c r="B42469">
        <v>13.4</v>
      </c>
      <c r="H42469" s="2">
        <v>11.2</v>
      </c>
      <c r="S42469" s="2">
        <f t="shared" si="665"/>
        <v>582.17939999999999</v>
      </c>
    </row>
    <row r="42470" spans="2:19" x14ac:dyDescent="0.3">
      <c r="B42470">
        <v>11.4</v>
      </c>
      <c r="H42470" s="2">
        <v>12.6</v>
      </c>
      <c r="S42470" s="2">
        <f t="shared" si="665"/>
        <v>842.95679999999982</v>
      </c>
    </row>
    <row r="42471" spans="2:19" x14ac:dyDescent="0.3">
      <c r="B42471">
        <v>9.9</v>
      </c>
      <c r="H42471" s="2">
        <v>12.6</v>
      </c>
      <c r="S42471" s="2">
        <f t="shared" si="665"/>
        <v>1200.2255999999998</v>
      </c>
    </row>
    <row r="42472" spans="2:19" x14ac:dyDescent="0.3">
      <c r="B42472">
        <v>11.2</v>
      </c>
      <c r="H42472" s="2">
        <v>14.4</v>
      </c>
      <c r="S42472" s="2">
        <f t="shared" si="665"/>
        <v>1200.2255999999998</v>
      </c>
    </row>
    <row r="42473" spans="2:19" x14ac:dyDescent="0.3">
      <c r="B42473">
        <v>12.6</v>
      </c>
      <c r="H42473" s="2">
        <v>12.6</v>
      </c>
      <c r="S42473" s="2">
        <f t="shared" si="665"/>
        <v>1791.5904000000003</v>
      </c>
    </row>
    <row r="42474" spans="2:19" x14ac:dyDescent="0.3">
      <c r="B42474">
        <v>12.6</v>
      </c>
      <c r="H42474" s="2">
        <v>13.1</v>
      </c>
      <c r="S42474" s="2">
        <f t="shared" si="665"/>
        <v>1200.2255999999998</v>
      </c>
    </row>
    <row r="42475" spans="2:19" x14ac:dyDescent="0.3">
      <c r="B42475">
        <v>14.4</v>
      </c>
      <c r="H42475" s="2">
        <v>10.5</v>
      </c>
      <c r="S42475" s="2">
        <f t="shared" si="665"/>
        <v>1348.8545999999999</v>
      </c>
    </row>
    <row r="42476" spans="2:19" x14ac:dyDescent="0.3">
      <c r="B42476">
        <v>12.6</v>
      </c>
      <c r="H42476" s="2">
        <v>12.2</v>
      </c>
      <c r="S42476" s="2">
        <f t="shared" si="665"/>
        <v>694.57499999999993</v>
      </c>
    </row>
    <row r="42477" spans="2:19" x14ac:dyDescent="0.3">
      <c r="B42477">
        <v>13.1</v>
      </c>
      <c r="H42477" s="2">
        <v>13.6</v>
      </c>
      <c r="S42477" s="2">
        <f t="shared" si="665"/>
        <v>1089.5087999999996</v>
      </c>
    </row>
    <row r="42478" spans="2:19" x14ac:dyDescent="0.3">
      <c r="B42478">
        <v>10.5</v>
      </c>
      <c r="H42478" s="2">
        <v>15.4</v>
      </c>
      <c r="S42478" s="2">
        <f t="shared" si="665"/>
        <v>1509.2735999999998</v>
      </c>
    </row>
    <row r="42479" spans="2:19" x14ac:dyDescent="0.3">
      <c r="B42479">
        <v>12.2</v>
      </c>
      <c r="H42479" s="2">
        <v>13</v>
      </c>
      <c r="S42479" s="2">
        <f t="shared" si="665"/>
        <v>2191.3584000000001</v>
      </c>
    </row>
    <row r="42480" spans="2:19" x14ac:dyDescent="0.3">
      <c r="B42480">
        <v>13.6</v>
      </c>
      <c r="H42480" s="2">
        <v>13.9</v>
      </c>
      <c r="S42480" s="2">
        <f t="shared" si="665"/>
        <v>1318.2</v>
      </c>
    </row>
    <row r="42481" spans="2:19" x14ac:dyDescent="0.3">
      <c r="B42481">
        <v>15.4</v>
      </c>
      <c r="H42481" s="2">
        <v>14.2</v>
      </c>
      <c r="S42481" s="2">
        <f t="shared" si="665"/>
        <v>1611.3714</v>
      </c>
    </row>
    <row r="42482" spans="2:19" x14ac:dyDescent="0.3">
      <c r="B42482">
        <v>13</v>
      </c>
      <c r="H42482" s="2">
        <v>13.6</v>
      </c>
      <c r="S42482" s="2">
        <f t="shared" si="665"/>
        <v>1717.9727999999998</v>
      </c>
    </row>
    <row r="42483" spans="2:19" x14ac:dyDescent="0.3">
      <c r="B42483">
        <v>13.9</v>
      </c>
      <c r="H42483" s="2">
        <v>13.2</v>
      </c>
      <c r="S42483" s="2">
        <f t="shared" si="665"/>
        <v>1509.2735999999998</v>
      </c>
    </row>
    <row r="42484" spans="2:19" x14ac:dyDescent="0.3">
      <c r="B42484">
        <v>14.2</v>
      </c>
      <c r="H42484" s="2">
        <v>13.4</v>
      </c>
      <c r="S42484" s="2">
        <f t="shared" si="665"/>
        <v>1379.9807999999998</v>
      </c>
    </row>
    <row r="42485" spans="2:19" x14ac:dyDescent="0.3">
      <c r="B42485">
        <v>13.6</v>
      </c>
      <c r="H42485" s="2">
        <v>13.3</v>
      </c>
      <c r="S42485" s="2">
        <f t="shared" si="665"/>
        <v>1443.6624000000002</v>
      </c>
    </row>
    <row r="42486" spans="2:19" x14ac:dyDescent="0.3">
      <c r="B42486">
        <v>13.2</v>
      </c>
      <c r="H42486" s="2">
        <v>13.9</v>
      </c>
      <c r="S42486" s="2">
        <f t="shared" si="665"/>
        <v>1411.5822000000001</v>
      </c>
    </row>
    <row r="42487" spans="2:19" x14ac:dyDescent="0.3">
      <c r="B42487">
        <v>13.4</v>
      </c>
      <c r="H42487" s="2">
        <v>12.8</v>
      </c>
      <c r="S42487" s="2">
        <f t="shared" si="665"/>
        <v>1611.3714</v>
      </c>
    </row>
    <row r="42488" spans="2:19" x14ac:dyDescent="0.3">
      <c r="B42488">
        <v>13.3</v>
      </c>
      <c r="H42488" s="2">
        <v>11.8</v>
      </c>
      <c r="S42488" s="2">
        <f t="shared" si="665"/>
        <v>1258.2912000000003</v>
      </c>
    </row>
    <row r="42489" spans="2:19" x14ac:dyDescent="0.3">
      <c r="B42489">
        <v>13.9</v>
      </c>
      <c r="H42489" s="2">
        <v>12.5</v>
      </c>
      <c r="S42489" s="2">
        <f t="shared" si="665"/>
        <v>985.81920000000002</v>
      </c>
    </row>
    <row r="42490" spans="2:19" x14ac:dyDescent="0.3">
      <c r="B42490">
        <v>12.8</v>
      </c>
      <c r="H42490" s="2">
        <v>11.9</v>
      </c>
      <c r="S42490" s="2">
        <f t="shared" si="665"/>
        <v>1171.875</v>
      </c>
    </row>
    <row r="42491" spans="2:19" x14ac:dyDescent="0.3">
      <c r="B42491">
        <v>11.8</v>
      </c>
      <c r="H42491" s="2">
        <v>13.2</v>
      </c>
      <c r="S42491" s="2">
        <f t="shared" si="665"/>
        <v>1011.0954</v>
      </c>
    </row>
    <row r="42492" spans="2:19" x14ac:dyDescent="0.3">
      <c r="B42492">
        <v>12.5</v>
      </c>
      <c r="H42492" s="2">
        <v>12.8</v>
      </c>
      <c r="S42492" s="2">
        <f t="shared" si="665"/>
        <v>1379.9807999999998</v>
      </c>
    </row>
    <row r="42493" spans="2:19" x14ac:dyDescent="0.3">
      <c r="B42493">
        <v>11.9</v>
      </c>
      <c r="H42493" s="2">
        <v>13.8</v>
      </c>
      <c r="S42493" s="2">
        <f t="shared" si="665"/>
        <v>1258.2912000000003</v>
      </c>
    </row>
    <row r="42494" spans="2:19" x14ac:dyDescent="0.3">
      <c r="B42494">
        <v>13.2</v>
      </c>
      <c r="H42494" s="2">
        <v>12.5</v>
      </c>
      <c r="S42494" s="2">
        <f t="shared" si="665"/>
        <v>1576.8432000000003</v>
      </c>
    </row>
    <row r="42495" spans="2:19" x14ac:dyDescent="0.3">
      <c r="B42495">
        <v>12.8</v>
      </c>
      <c r="H42495" s="2">
        <v>11.9</v>
      </c>
      <c r="S42495" s="2">
        <f t="shared" si="665"/>
        <v>1171.875</v>
      </c>
    </row>
    <row r="42496" spans="2:19" x14ac:dyDescent="0.3">
      <c r="B42496">
        <v>13.8</v>
      </c>
      <c r="H42496" s="2">
        <v>13.8</v>
      </c>
      <c r="S42496" s="2">
        <f t="shared" si="665"/>
        <v>1011.0954</v>
      </c>
    </row>
    <row r="42497" spans="2:19" x14ac:dyDescent="0.3">
      <c r="B42497">
        <v>12.5</v>
      </c>
      <c r="H42497" s="2">
        <v>13.4</v>
      </c>
      <c r="S42497" s="2">
        <f t="shared" si="665"/>
        <v>1576.8432000000003</v>
      </c>
    </row>
    <row r="42498" spans="2:19" x14ac:dyDescent="0.3">
      <c r="B42498">
        <v>11.9</v>
      </c>
      <c r="H42498" s="2">
        <v>12.9</v>
      </c>
      <c r="S42498" s="2">
        <f t="shared" si="665"/>
        <v>1443.6624000000002</v>
      </c>
    </row>
    <row r="42499" spans="2:19" x14ac:dyDescent="0.3">
      <c r="B42499">
        <v>13.8</v>
      </c>
      <c r="H42499" s="2">
        <v>12.7</v>
      </c>
      <c r="S42499" s="2">
        <f t="shared" ref="S42499:S42562" si="666">0.5*1.2*B42501^3</f>
        <v>1288.0133999999998</v>
      </c>
    </row>
    <row r="42500" spans="2:19" x14ac:dyDescent="0.3">
      <c r="B42500">
        <v>13.4</v>
      </c>
      <c r="H42500" s="2">
        <v>12.2</v>
      </c>
      <c r="S42500" s="2">
        <f t="shared" si="666"/>
        <v>1229.0297999999998</v>
      </c>
    </row>
    <row r="42501" spans="2:19" x14ac:dyDescent="0.3">
      <c r="B42501">
        <v>12.9</v>
      </c>
      <c r="H42501" s="2">
        <v>14.9</v>
      </c>
      <c r="S42501" s="2">
        <f t="shared" si="666"/>
        <v>1089.5087999999996</v>
      </c>
    </row>
    <row r="42502" spans="2:19" x14ac:dyDescent="0.3">
      <c r="B42502">
        <v>12.7</v>
      </c>
      <c r="H42502" s="2">
        <v>12.4</v>
      </c>
      <c r="S42502" s="2">
        <f t="shared" si="666"/>
        <v>1984.7694000000001</v>
      </c>
    </row>
    <row r="42503" spans="2:19" x14ac:dyDescent="0.3">
      <c r="B42503">
        <v>12.2</v>
      </c>
      <c r="H42503" s="2">
        <v>13</v>
      </c>
      <c r="S42503" s="2">
        <f t="shared" si="666"/>
        <v>1143.9744000000001</v>
      </c>
    </row>
    <row r="42504" spans="2:19" x14ac:dyDescent="0.3">
      <c r="B42504">
        <v>14.9</v>
      </c>
      <c r="H42504" s="2">
        <v>13.6</v>
      </c>
      <c r="S42504" s="2">
        <f t="shared" si="666"/>
        <v>1318.2</v>
      </c>
    </row>
    <row r="42505" spans="2:19" x14ac:dyDescent="0.3">
      <c r="B42505">
        <v>12.4</v>
      </c>
      <c r="H42505" s="2">
        <v>13.6</v>
      </c>
      <c r="S42505" s="2">
        <f t="shared" si="666"/>
        <v>1509.2735999999998</v>
      </c>
    </row>
    <row r="42506" spans="2:19" x14ac:dyDescent="0.3">
      <c r="B42506">
        <v>13</v>
      </c>
      <c r="H42506" s="2">
        <v>13</v>
      </c>
      <c r="S42506" s="2">
        <f t="shared" si="666"/>
        <v>1509.2735999999998</v>
      </c>
    </row>
    <row r="42507" spans="2:19" x14ac:dyDescent="0.3">
      <c r="B42507">
        <v>13.6</v>
      </c>
      <c r="H42507" s="2">
        <v>14.2</v>
      </c>
      <c r="S42507" s="2">
        <f t="shared" si="666"/>
        <v>1318.2</v>
      </c>
    </row>
    <row r="42508" spans="2:19" x14ac:dyDescent="0.3">
      <c r="B42508">
        <v>13.6</v>
      </c>
      <c r="H42508" s="2">
        <v>11.2</v>
      </c>
      <c r="S42508" s="2">
        <f t="shared" si="666"/>
        <v>1717.9727999999998</v>
      </c>
    </row>
    <row r="42509" spans="2:19" x14ac:dyDescent="0.3">
      <c r="B42509">
        <v>13</v>
      </c>
      <c r="H42509" s="2">
        <v>14.6</v>
      </c>
      <c r="S42509" s="2">
        <f t="shared" si="666"/>
        <v>842.95679999999982</v>
      </c>
    </row>
    <row r="42510" spans="2:19" x14ac:dyDescent="0.3">
      <c r="B42510">
        <v>14.2</v>
      </c>
      <c r="H42510" s="2">
        <v>13.2</v>
      </c>
      <c r="S42510" s="2">
        <f t="shared" si="666"/>
        <v>1867.2815999999998</v>
      </c>
    </row>
    <row r="42511" spans="2:19" x14ac:dyDescent="0.3">
      <c r="B42511">
        <v>11.2</v>
      </c>
      <c r="H42511" s="2">
        <v>13.5</v>
      </c>
      <c r="S42511" s="2">
        <f t="shared" si="666"/>
        <v>1379.9807999999998</v>
      </c>
    </row>
    <row r="42512" spans="2:19" x14ac:dyDescent="0.3">
      <c r="B42512">
        <v>14.6</v>
      </c>
      <c r="H42512" s="2">
        <v>12.7</v>
      </c>
      <c r="S42512" s="2">
        <f t="shared" si="666"/>
        <v>1476.2249999999999</v>
      </c>
    </row>
    <row r="42513" spans="2:19" x14ac:dyDescent="0.3">
      <c r="B42513">
        <v>13.2</v>
      </c>
      <c r="H42513" s="2">
        <v>10.3</v>
      </c>
      <c r="S42513" s="2">
        <f t="shared" si="666"/>
        <v>1229.0297999999998</v>
      </c>
    </row>
    <row r="42514" spans="2:19" x14ac:dyDescent="0.3">
      <c r="B42514">
        <v>13.5</v>
      </c>
      <c r="H42514" s="2">
        <v>11.5</v>
      </c>
      <c r="S42514" s="2">
        <f t="shared" si="666"/>
        <v>655.63620000000014</v>
      </c>
    </row>
    <row r="42515" spans="2:19" x14ac:dyDescent="0.3">
      <c r="B42515">
        <v>12.7</v>
      </c>
      <c r="H42515" s="2">
        <v>11</v>
      </c>
      <c r="S42515" s="2">
        <f t="shared" si="666"/>
        <v>912.52499999999998</v>
      </c>
    </row>
    <row r="42516" spans="2:19" x14ac:dyDescent="0.3">
      <c r="B42516">
        <v>10.3</v>
      </c>
      <c r="H42516" s="2">
        <v>12.7</v>
      </c>
      <c r="S42516" s="2">
        <f t="shared" si="666"/>
        <v>798.6</v>
      </c>
    </row>
    <row r="42517" spans="2:19" x14ac:dyDescent="0.3">
      <c r="B42517">
        <v>11.5</v>
      </c>
      <c r="H42517" s="2">
        <v>11.3</v>
      </c>
      <c r="S42517" s="2">
        <f t="shared" si="666"/>
        <v>1229.0297999999998</v>
      </c>
    </row>
    <row r="42518" spans="2:19" x14ac:dyDescent="0.3">
      <c r="B42518">
        <v>11</v>
      </c>
      <c r="H42518" s="2">
        <v>14.8</v>
      </c>
      <c r="S42518" s="2">
        <f t="shared" si="666"/>
        <v>865.73820000000012</v>
      </c>
    </row>
    <row r="42519" spans="2:19" x14ac:dyDescent="0.3">
      <c r="B42519">
        <v>12.7</v>
      </c>
      <c r="H42519" s="2">
        <v>13.6</v>
      </c>
      <c r="S42519" s="2">
        <f t="shared" si="666"/>
        <v>1945.0752000000002</v>
      </c>
    </row>
    <row r="42520" spans="2:19" x14ac:dyDescent="0.3">
      <c r="B42520">
        <v>11.3</v>
      </c>
      <c r="H42520" s="2">
        <v>12.7</v>
      </c>
      <c r="S42520" s="2">
        <f t="shared" si="666"/>
        <v>1509.2735999999998</v>
      </c>
    </row>
    <row r="42521" spans="2:19" x14ac:dyDescent="0.3">
      <c r="B42521">
        <v>14.8</v>
      </c>
      <c r="H42521" s="2">
        <v>9.8000000000000007</v>
      </c>
      <c r="S42521" s="2">
        <f t="shared" si="666"/>
        <v>1229.0297999999998</v>
      </c>
    </row>
    <row r="42522" spans="2:19" x14ac:dyDescent="0.3">
      <c r="B42522">
        <v>13.6</v>
      </c>
      <c r="H42522" s="2">
        <v>12</v>
      </c>
      <c r="S42522" s="2">
        <f t="shared" si="666"/>
        <v>564.7152000000001</v>
      </c>
    </row>
    <row r="42523" spans="2:19" x14ac:dyDescent="0.3">
      <c r="B42523">
        <v>12.7</v>
      </c>
      <c r="H42523" s="2">
        <v>14.7</v>
      </c>
      <c r="S42523" s="2">
        <f t="shared" si="666"/>
        <v>1036.8</v>
      </c>
    </row>
    <row r="42524" spans="2:19" x14ac:dyDescent="0.3">
      <c r="B42524">
        <v>9.8000000000000007</v>
      </c>
      <c r="H42524" s="2">
        <v>11.9</v>
      </c>
      <c r="S42524" s="2">
        <f t="shared" si="666"/>
        <v>1905.9137999999998</v>
      </c>
    </row>
    <row r="42525" spans="2:19" x14ac:dyDescent="0.3">
      <c r="B42525">
        <v>12</v>
      </c>
      <c r="H42525" s="2">
        <v>11.4</v>
      </c>
      <c r="S42525" s="2">
        <f t="shared" si="666"/>
        <v>1011.0954</v>
      </c>
    </row>
    <row r="42526" spans="2:19" x14ac:dyDescent="0.3">
      <c r="B42526">
        <v>14.7</v>
      </c>
      <c r="H42526" s="2">
        <v>11.9</v>
      </c>
      <c r="S42526" s="2">
        <f t="shared" si="666"/>
        <v>888.92640000000006</v>
      </c>
    </row>
    <row r="42527" spans="2:19" x14ac:dyDescent="0.3">
      <c r="B42527">
        <v>11.9</v>
      </c>
      <c r="H42527" s="2">
        <v>13.5</v>
      </c>
      <c r="S42527" s="2">
        <f t="shared" si="666"/>
        <v>1011.0954</v>
      </c>
    </row>
    <row r="42528" spans="2:19" x14ac:dyDescent="0.3">
      <c r="B42528">
        <v>11.4</v>
      </c>
      <c r="H42528" s="2">
        <v>12.5</v>
      </c>
      <c r="S42528" s="2">
        <f t="shared" si="666"/>
        <v>1476.2249999999999</v>
      </c>
    </row>
    <row r="42529" spans="2:19" x14ac:dyDescent="0.3">
      <c r="B42529">
        <v>11.9</v>
      </c>
      <c r="H42529" s="2">
        <v>12.6</v>
      </c>
      <c r="S42529" s="2">
        <f t="shared" si="666"/>
        <v>1171.875</v>
      </c>
    </row>
    <row r="42530" spans="2:19" x14ac:dyDescent="0.3">
      <c r="B42530">
        <v>13.5</v>
      </c>
      <c r="H42530" s="2">
        <v>11</v>
      </c>
      <c r="S42530" s="2">
        <f t="shared" si="666"/>
        <v>1200.2255999999998</v>
      </c>
    </row>
    <row r="42531" spans="2:19" x14ac:dyDescent="0.3">
      <c r="B42531">
        <v>12.5</v>
      </c>
      <c r="H42531" s="2">
        <v>11.3</v>
      </c>
      <c r="S42531" s="2">
        <f t="shared" si="666"/>
        <v>798.6</v>
      </c>
    </row>
    <row r="42532" spans="2:19" x14ac:dyDescent="0.3">
      <c r="B42532">
        <v>12.6</v>
      </c>
      <c r="H42532" s="2">
        <v>11.5</v>
      </c>
      <c r="S42532" s="2">
        <f t="shared" si="666"/>
        <v>865.73820000000012</v>
      </c>
    </row>
    <row r="42533" spans="2:19" x14ac:dyDescent="0.3">
      <c r="B42533">
        <v>11</v>
      </c>
      <c r="H42533" s="2">
        <v>11.1</v>
      </c>
      <c r="S42533" s="2">
        <f t="shared" si="666"/>
        <v>912.52499999999998</v>
      </c>
    </row>
    <row r="42534" spans="2:19" x14ac:dyDescent="0.3">
      <c r="B42534">
        <v>11.3</v>
      </c>
      <c r="H42534" s="2">
        <v>11.7</v>
      </c>
      <c r="S42534" s="2">
        <f t="shared" si="666"/>
        <v>820.57859999999994</v>
      </c>
    </row>
    <row r="42535" spans="2:19" x14ac:dyDescent="0.3">
      <c r="B42535">
        <v>11.5</v>
      </c>
      <c r="H42535" s="2">
        <v>12.6</v>
      </c>
      <c r="S42535" s="2">
        <f t="shared" si="666"/>
        <v>960.9677999999999</v>
      </c>
    </row>
    <row r="42536" spans="2:19" x14ac:dyDescent="0.3">
      <c r="B42536">
        <v>11.1</v>
      </c>
      <c r="H42536" s="2">
        <v>14.1</v>
      </c>
      <c r="S42536" s="2">
        <f t="shared" si="666"/>
        <v>1200.2255999999998</v>
      </c>
    </row>
    <row r="42537" spans="2:19" x14ac:dyDescent="0.3">
      <c r="B42537">
        <v>11.7</v>
      </c>
      <c r="H42537" s="2">
        <v>11.5</v>
      </c>
      <c r="S42537" s="2">
        <f t="shared" si="666"/>
        <v>1681.9325999999999</v>
      </c>
    </row>
    <row r="42538" spans="2:19" x14ac:dyDescent="0.3">
      <c r="B42538">
        <v>12.6</v>
      </c>
      <c r="H42538" s="2">
        <v>14.2</v>
      </c>
      <c r="S42538" s="2">
        <f t="shared" si="666"/>
        <v>912.52499999999998</v>
      </c>
    </row>
    <row r="42539" spans="2:19" x14ac:dyDescent="0.3">
      <c r="B42539">
        <v>14.1</v>
      </c>
      <c r="H42539" s="2">
        <v>13</v>
      </c>
      <c r="S42539" s="2">
        <f t="shared" si="666"/>
        <v>1717.9727999999998</v>
      </c>
    </row>
    <row r="42540" spans="2:19" x14ac:dyDescent="0.3">
      <c r="B42540">
        <v>11.5</v>
      </c>
      <c r="H42540" s="2">
        <v>12.7</v>
      </c>
      <c r="S42540" s="2">
        <f t="shared" si="666"/>
        <v>1318.2</v>
      </c>
    </row>
    <row r="42541" spans="2:19" x14ac:dyDescent="0.3">
      <c r="B42541">
        <v>14.2</v>
      </c>
      <c r="H42541" s="2">
        <v>13.5</v>
      </c>
      <c r="S42541" s="2">
        <f t="shared" si="666"/>
        <v>1229.0297999999998</v>
      </c>
    </row>
    <row r="42542" spans="2:19" x14ac:dyDescent="0.3">
      <c r="B42542">
        <v>13</v>
      </c>
      <c r="H42542" s="2">
        <v>14.4</v>
      </c>
      <c r="S42542" s="2">
        <f t="shared" si="666"/>
        <v>1476.2249999999999</v>
      </c>
    </row>
    <row r="42543" spans="2:19" x14ac:dyDescent="0.3">
      <c r="B42543">
        <v>12.7</v>
      </c>
      <c r="H42543" s="2">
        <v>14.7</v>
      </c>
      <c r="S42543" s="2">
        <f t="shared" si="666"/>
        <v>1791.5904000000003</v>
      </c>
    </row>
    <row r="42544" spans="2:19" x14ac:dyDescent="0.3">
      <c r="B42544">
        <v>13.5</v>
      </c>
      <c r="H42544" s="2">
        <v>13.5</v>
      </c>
      <c r="S42544" s="2">
        <f t="shared" si="666"/>
        <v>1905.9137999999998</v>
      </c>
    </row>
    <row r="42545" spans="2:19" x14ac:dyDescent="0.3">
      <c r="B42545">
        <v>14.4</v>
      </c>
      <c r="H42545" s="2">
        <v>13.4</v>
      </c>
      <c r="S42545" s="2">
        <f t="shared" si="666"/>
        <v>1476.2249999999999</v>
      </c>
    </row>
    <row r="42546" spans="2:19" x14ac:dyDescent="0.3">
      <c r="B42546">
        <v>14.7</v>
      </c>
      <c r="H42546" s="2">
        <v>14.4</v>
      </c>
      <c r="S42546" s="2">
        <f t="shared" si="666"/>
        <v>1443.6624000000002</v>
      </c>
    </row>
    <row r="42547" spans="2:19" x14ac:dyDescent="0.3">
      <c r="B42547">
        <v>13.5</v>
      </c>
      <c r="H42547" s="2">
        <v>13.3</v>
      </c>
      <c r="S42547" s="2">
        <f t="shared" si="666"/>
        <v>1791.5904000000003</v>
      </c>
    </row>
    <row r="42548" spans="2:19" x14ac:dyDescent="0.3">
      <c r="B42548">
        <v>13.4</v>
      </c>
      <c r="H42548" s="2">
        <v>12.8</v>
      </c>
      <c r="S42548" s="2">
        <f t="shared" si="666"/>
        <v>1411.5822000000001</v>
      </c>
    </row>
    <row r="42549" spans="2:19" x14ac:dyDescent="0.3">
      <c r="B42549">
        <v>14.4</v>
      </c>
      <c r="H42549" s="2">
        <v>13.9</v>
      </c>
      <c r="S42549" s="2">
        <f t="shared" si="666"/>
        <v>1258.2912000000003</v>
      </c>
    </row>
    <row r="42550" spans="2:19" x14ac:dyDescent="0.3">
      <c r="B42550">
        <v>13.3</v>
      </c>
      <c r="H42550" s="2">
        <v>13</v>
      </c>
      <c r="S42550" s="2">
        <f t="shared" si="666"/>
        <v>1611.3714</v>
      </c>
    </row>
    <row r="42551" spans="2:19" x14ac:dyDescent="0.3">
      <c r="B42551">
        <v>12.8</v>
      </c>
      <c r="H42551" s="2">
        <v>10.3</v>
      </c>
      <c r="S42551" s="2">
        <f t="shared" si="666"/>
        <v>1318.2</v>
      </c>
    </row>
    <row r="42552" spans="2:19" x14ac:dyDescent="0.3">
      <c r="B42552">
        <v>13.9</v>
      </c>
      <c r="H42552" s="2">
        <v>11.6</v>
      </c>
      <c r="S42552" s="2">
        <f t="shared" si="666"/>
        <v>655.63620000000014</v>
      </c>
    </row>
    <row r="42553" spans="2:19" x14ac:dyDescent="0.3">
      <c r="B42553">
        <v>13</v>
      </c>
      <c r="H42553" s="2">
        <v>12.3</v>
      </c>
      <c r="S42553" s="2">
        <f t="shared" si="666"/>
        <v>936.53759999999988</v>
      </c>
    </row>
    <row r="42554" spans="2:19" x14ac:dyDescent="0.3">
      <c r="B42554">
        <v>10.3</v>
      </c>
      <c r="H42554" s="2">
        <v>11.8</v>
      </c>
      <c r="S42554" s="2">
        <f t="shared" si="666"/>
        <v>1116.5202000000002</v>
      </c>
    </row>
    <row r="42555" spans="2:19" x14ac:dyDescent="0.3">
      <c r="B42555">
        <v>11.6</v>
      </c>
      <c r="H42555" s="2">
        <v>11.1</v>
      </c>
      <c r="S42555" s="2">
        <f t="shared" si="666"/>
        <v>985.81920000000002</v>
      </c>
    </row>
    <row r="42556" spans="2:19" x14ac:dyDescent="0.3">
      <c r="B42556">
        <v>12.3</v>
      </c>
      <c r="H42556" s="2">
        <v>11.3</v>
      </c>
      <c r="S42556" s="2">
        <f t="shared" si="666"/>
        <v>820.57859999999994</v>
      </c>
    </row>
    <row r="42557" spans="2:19" x14ac:dyDescent="0.3">
      <c r="B42557">
        <v>11.8</v>
      </c>
      <c r="H42557" s="2">
        <v>12.3</v>
      </c>
      <c r="S42557" s="2">
        <f t="shared" si="666"/>
        <v>865.73820000000012</v>
      </c>
    </row>
    <row r="42558" spans="2:19" x14ac:dyDescent="0.3">
      <c r="B42558">
        <v>11.1</v>
      </c>
      <c r="H42558" s="2">
        <v>13.9</v>
      </c>
      <c r="S42558" s="2">
        <f t="shared" si="666"/>
        <v>1116.5202000000002</v>
      </c>
    </row>
    <row r="42559" spans="2:19" x14ac:dyDescent="0.3">
      <c r="B42559">
        <v>11.3</v>
      </c>
      <c r="H42559" s="2">
        <v>12.7</v>
      </c>
      <c r="S42559" s="2">
        <f t="shared" si="666"/>
        <v>1611.3714</v>
      </c>
    </row>
    <row r="42560" spans="2:19" x14ac:dyDescent="0.3">
      <c r="B42560">
        <v>12.3</v>
      </c>
      <c r="H42560" s="2">
        <v>12</v>
      </c>
      <c r="S42560" s="2">
        <f t="shared" si="666"/>
        <v>1229.0297999999998</v>
      </c>
    </row>
    <row r="42561" spans="2:19" x14ac:dyDescent="0.3">
      <c r="B42561">
        <v>13.9</v>
      </c>
      <c r="H42561" s="2">
        <v>12.6</v>
      </c>
      <c r="S42561" s="2">
        <f t="shared" si="666"/>
        <v>1036.8</v>
      </c>
    </row>
    <row r="42562" spans="2:19" x14ac:dyDescent="0.3">
      <c r="B42562">
        <v>12.7</v>
      </c>
      <c r="H42562" s="2">
        <v>13.5</v>
      </c>
      <c r="S42562" s="2">
        <f t="shared" si="666"/>
        <v>1200.2255999999998</v>
      </c>
    </row>
    <row r="42563" spans="2:19" x14ac:dyDescent="0.3">
      <c r="B42563">
        <v>12</v>
      </c>
      <c r="H42563" s="2">
        <v>11.6</v>
      </c>
      <c r="S42563" s="2">
        <f t="shared" ref="S42563:S42626" si="667">0.5*1.2*B42565^3</f>
        <v>1476.2249999999999</v>
      </c>
    </row>
    <row r="42564" spans="2:19" x14ac:dyDescent="0.3">
      <c r="B42564">
        <v>12.6</v>
      </c>
      <c r="H42564" s="2">
        <v>11.4</v>
      </c>
      <c r="S42564" s="2">
        <f t="shared" si="667"/>
        <v>936.53759999999988</v>
      </c>
    </row>
    <row r="42565" spans="2:19" x14ac:dyDescent="0.3">
      <c r="B42565">
        <v>13.5</v>
      </c>
      <c r="H42565" s="2">
        <v>12.6</v>
      </c>
      <c r="S42565" s="2">
        <f t="shared" si="667"/>
        <v>888.92640000000006</v>
      </c>
    </row>
    <row r="42566" spans="2:19" x14ac:dyDescent="0.3">
      <c r="B42566">
        <v>11.6</v>
      </c>
      <c r="H42566" s="2">
        <v>10.1</v>
      </c>
      <c r="S42566" s="2">
        <f t="shared" si="667"/>
        <v>1200.2255999999998</v>
      </c>
    </row>
    <row r="42567" spans="2:19" x14ac:dyDescent="0.3">
      <c r="B42567">
        <v>11.4</v>
      </c>
      <c r="H42567" s="2">
        <v>13.7</v>
      </c>
      <c r="S42567" s="2">
        <f t="shared" si="667"/>
        <v>618.18059999999991</v>
      </c>
    </row>
    <row r="42568" spans="2:19" x14ac:dyDescent="0.3">
      <c r="B42568">
        <v>12.6</v>
      </c>
      <c r="H42568" s="2">
        <v>12.9</v>
      </c>
      <c r="S42568" s="2">
        <f t="shared" si="667"/>
        <v>1542.8117999999997</v>
      </c>
    </row>
    <row r="42569" spans="2:19" x14ac:dyDescent="0.3">
      <c r="B42569">
        <v>10.1</v>
      </c>
      <c r="H42569" s="2">
        <v>13.8</v>
      </c>
      <c r="S42569" s="2">
        <f t="shared" si="667"/>
        <v>1288.0133999999998</v>
      </c>
    </row>
    <row r="42570" spans="2:19" x14ac:dyDescent="0.3">
      <c r="B42570">
        <v>13.7</v>
      </c>
      <c r="H42570" s="2">
        <v>13.4</v>
      </c>
      <c r="S42570" s="2">
        <f t="shared" si="667"/>
        <v>1576.8432000000003</v>
      </c>
    </row>
    <row r="42571" spans="2:19" x14ac:dyDescent="0.3">
      <c r="B42571">
        <v>12.9</v>
      </c>
      <c r="H42571" s="2">
        <v>12.4</v>
      </c>
      <c r="S42571" s="2">
        <f t="shared" si="667"/>
        <v>1443.6624000000002</v>
      </c>
    </row>
    <row r="42572" spans="2:19" x14ac:dyDescent="0.3">
      <c r="B42572">
        <v>13.8</v>
      </c>
      <c r="H42572" s="2">
        <v>15.5</v>
      </c>
      <c r="S42572" s="2">
        <f t="shared" si="667"/>
        <v>1143.9744000000001</v>
      </c>
    </row>
    <row r="42573" spans="2:19" x14ac:dyDescent="0.3">
      <c r="B42573">
        <v>13.4</v>
      </c>
      <c r="H42573" s="2">
        <v>14.9</v>
      </c>
      <c r="S42573" s="2">
        <f t="shared" si="667"/>
        <v>2234.3249999999998</v>
      </c>
    </row>
    <row r="42574" spans="2:19" x14ac:dyDescent="0.3">
      <c r="B42574">
        <v>12.4</v>
      </c>
      <c r="H42574" s="2">
        <v>15.7</v>
      </c>
      <c r="S42574" s="2">
        <f t="shared" si="667"/>
        <v>1984.7694000000001</v>
      </c>
    </row>
    <row r="42575" spans="2:19" x14ac:dyDescent="0.3">
      <c r="B42575">
        <v>15.5</v>
      </c>
      <c r="H42575" s="2">
        <v>14.5</v>
      </c>
      <c r="S42575" s="2">
        <f t="shared" si="667"/>
        <v>2321.9357999999997</v>
      </c>
    </row>
    <row r="42576" spans="2:19" x14ac:dyDescent="0.3">
      <c r="B42576">
        <v>14.9</v>
      </c>
      <c r="H42576" s="2">
        <v>14.2</v>
      </c>
      <c r="S42576" s="2">
        <f t="shared" si="667"/>
        <v>1829.175</v>
      </c>
    </row>
    <row r="42577" spans="2:19" x14ac:dyDescent="0.3">
      <c r="B42577">
        <v>15.7</v>
      </c>
      <c r="H42577" s="2">
        <v>13.8</v>
      </c>
      <c r="S42577" s="2">
        <f t="shared" si="667"/>
        <v>1717.9727999999998</v>
      </c>
    </row>
    <row r="42578" spans="2:19" x14ac:dyDescent="0.3">
      <c r="B42578">
        <v>14.5</v>
      </c>
      <c r="H42578" s="2">
        <v>13.8</v>
      </c>
      <c r="S42578" s="2">
        <f t="shared" si="667"/>
        <v>1576.8432000000003</v>
      </c>
    </row>
    <row r="42579" spans="2:19" x14ac:dyDescent="0.3">
      <c r="B42579">
        <v>14.2</v>
      </c>
      <c r="H42579" s="2">
        <v>15</v>
      </c>
      <c r="S42579" s="2">
        <f t="shared" si="667"/>
        <v>1576.8432000000003</v>
      </c>
    </row>
    <row r="42580" spans="2:19" x14ac:dyDescent="0.3">
      <c r="B42580">
        <v>13.8</v>
      </c>
      <c r="H42580" s="2">
        <v>12.8</v>
      </c>
      <c r="S42580" s="2">
        <f t="shared" si="667"/>
        <v>2025</v>
      </c>
    </row>
    <row r="42581" spans="2:19" x14ac:dyDescent="0.3">
      <c r="B42581">
        <v>13.8</v>
      </c>
      <c r="H42581" s="2">
        <v>11.5</v>
      </c>
      <c r="S42581" s="2">
        <f t="shared" si="667"/>
        <v>1258.2912000000003</v>
      </c>
    </row>
    <row r="42582" spans="2:19" x14ac:dyDescent="0.3">
      <c r="B42582">
        <v>15</v>
      </c>
      <c r="H42582" s="2">
        <v>13.9</v>
      </c>
      <c r="S42582" s="2">
        <f t="shared" si="667"/>
        <v>912.52499999999998</v>
      </c>
    </row>
    <row r="42583" spans="2:19" x14ac:dyDescent="0.3">
      <c r="B42583">
        <v>12.8</v>
      </c>
      <c r="H42583" s="2">
        <v>12.9</v>
      </c>
      <c r="S42583" s="2">
        <f t="shared" si="667"/>
        <v>1611.3714</v>
      </c>
    </row>
    <row r="42584" spans="2:19" x14ac:dyDescent="0.3">
      <c r="B42584">
        <v>11.5</v>
      </c>
      <c r="H42584" s="2">
        <v>12.6</v>
      </c>
      <c r="S42584" s="2">
        <f t="shared" si="667"/>
        <v>1288.0133999999998</v>
      </c>
    </row>
    <row r="42585" spans="2:19" x14ac:dyDescent="0.3">
      <c r="B42585">
        <v>13.9</v>
      </c>
      <c r="H42585" s="2">
        <v>14.2</v>
      </c>
      <c r="S42585" s="2">
        <f t="shared" si="667"/>
        <v>1200.2255999999998</v>
      </c>
    </row>
    <row r="42586" spans="2:19" x14ac:dyDescent="0.3">
      <c r="B42586">
        <v>12.9</v>
      </c>
      <c r="H42586" s="2">
        <v>13.6</v>
      </c>
      <c r="S42586" s="2">
        <f t="shared" si="667"/>
        <v>1717.9727999999998</v>
      </c>
    </row>
    <row r="42587" spans="2:19" x14ac:dyDescent="0.3">
      <c r="B42587">
        <v>12.6</v>
      </c>
      <c r="H42587" s="2">
        <v>14.9</v>
      </c>
      <c r="S42587" s="2">
        <f t="shared" si="667"/>
        <v>1509.2735999999998</v>
      </c>
    </row>
    <row r="42588" spans="2:19" x14ac:dyDescent="0.3">
      <c r="B42588">
        <v>14.2</v>
      </c>
      <c r="H42588" s="2">
        <v>16.7</v>
      </c>
      <c r="S42588" s="2">
        <f t="shared" si="667"/>
        <v>1984.7694000000001</v>
      </c>
    </row>
    <row r="42589" spans="2:19" x14ac:dyDescent="0.3">
      <c r="B42589">
        <v>13.6</v>
      </c>
      <c r="H42589" s="2">
        <v>13.8</v>
      </c>
      <c r="S42589" s="2">
        <f t="shared" si="667"/>
        <v>2794.4777999999997</v>
      </c>
    </row>
    <row r="42590" spans="2:19" x14ac:dyDescent="0.3">
      <c r="B42590">
        <v>14.9</v>
      </c>
      <c r="H42590" s="2">
        <v>15</v>
      </c>
      <c r="S42590" s="2">
        <f t="shared" si="667"/>
        <v>1576.8432000000003</v>
      </c>
    </row>
    <row r="42591" spans="2:19" x14ac:dyDescent="0.3">
      <c r="B42591">
        <v>16.7</v>
      </c>
      <c r="H42591" s="2">
        <v>15.2</v>
      </c>
      <c r="S42591" s="2">
        <f t="shared" si="667"/>
        <v>2025</v>
      </c>
    </row>
    <row r="42592" spans="2:19" x14ac:dyDescent="0.3">
      <c r="B42592">
        <v>13.8</v>
      </c>
      <c r="H42592" s="2">
        <v>17.100000000000001</v>
      </c>
      <c r="S42592" s="2">
        <f t="shared" si="667"/>
        <v>2107.0847999999996</v>
      </c>
    </row>
    <row r="42593" spans="2:19" x14ac:dyDescent="0.3">
      <c r="B42593">
        <v>15</v>
      </c>
      <c r="H42593" s="2">
        <v>15.6</v>
      </c>
      <c r="S42593" s="2">
        <f t="shared" si="667"/>
        <v>3000.1266000000005</v>
      </c>
    </row>
    <row r="42594" spans="2:19" x14ac:dyDescent="0.3">
      <c r="B42594">
        <v>15.2</v>
      </c>
      <c r="H42594" s="2">
        <v>15.4</v>
      </c>
      <c r="S42594" s="2">
        <f t="shared" si="667"/>
        <v>2277.8495999999996</v>
      </c>
    </row>
    <row r="42595" spans="2:19" x14ac:dyDescent="0.3">
      <c r="B42595">
        <v>17.100000000000001</v>
      </c>
      <c r="H42595" s="2">
        <v>14.8</v>
      </c>
      <c r="S42595" s="2">
        <f t="shared" si="667"/>
        <v>2191.3584000000001</v>
      </c>
    </row>
    <row r="42596" spans="2:19" x14ac:dyDescent="0.3">
      <c r="B42596">
        <v>15.6</v>
      </c>
      <c r="H42596" s="2">
        <v>17.7</v>
      </c>
      <c r="S42596" s="2">
        <f t="shared" si="667"/>
        <v>1945.0752000000002</v>
      </c>
    </row>
    <row r="42597" spans="2:19" x14ac:dyDescent="0.3">
      <c r="B42597">
        <v>15.4</v>
      </c>
      <c r="H42597" s="2">
        <v>17.5</v>
      </c>
      <c r="S42597" s="2">
        <f t="shared" si="667"/>
        <v>3327.1397999999995</v>
      </c>
    </row>
    <row r="42598" spans="2:19" x14ac:dyDescent="0.3">
      <c r="B42598">
        <v>14.8</v>
      </c>
      <c r="H42598" s="2">
        <v>17.899999999999999</v>
      </c>
      <c r="S42598" s="2">
        <f t="shared" si="667"/>
        <v>3215.625</v>
      </c>
    </row>
    <row r="42599" spans="2:19" x14ac:dyDescent="0.3">
      <c r="B42599">
        <v>17.7</v>
      </c>
      <c r="H42599" s="2">
        <v>15.5</v>
      </c>
      <c r="S42599" s="2">
        <f t="shared" si="667"/>
        <v>3441.2033999999994</v>
      </c>
    </row>
    <row r="42600" spans="2:19" x14ac:dyDescent="0.3">
      <c r="B42600">
        <v>17.5</v>
      </c>
      <c r="H42600" s="2">
        <v>16.100000000000001</v>
      </c>
      <c r="S42600" s="2">
        <f t="shared" si="667"/>
        <v>2234.3249999999998</v>
      </c>
    </row>
    <row r="42601" spans="2:19" x14ac:dyDescent="0.3">
      <c r="B42601">
        <v>17.899999999999999</v>
      </c>
      <c r="H42601" s="2">
        <v>20.7</v>
      </c>
      <c r="S42601" s="2">
        <f t="shared" si="667"/>
        <v>2503.9686000000006</v>
      </c>
    </row>
    <row r="42602" spans="2:19" x14ac:dyDescent="0.3">
      <c r="B42602">
        <v>15.5</v>
      </c>
      <c r="H42602" s="2">
        <v>21.3</v>
      </c>
      <c r="S42602" s="2">
        <f t="shared" si="667"/>
        <v>5321.8457999999991</v>
      </c>
    </row>
    <row r="42603" spans="2:19" x14ac:dyDescent="0.3">
      <c r="B42603">
        <v>16.100000000000001</v>
      </c>
      <c r="H42603" s="2">
        <v>20.5</v>
      </c>
      <c r="S42603" s="2">
        <f t="shared" si="667"/>
        <v>5798.1582000000008</v>
      </c>
    </row>
    <row r="42604" spans="2:19" x14ac:dyDescent="0.3">
      <c r="B42604">
        <v>20.7</v>
      </c>
      <c r="H42604" s="2">
        <v>18.2</v>
      </c>
      <c r="S42604" s="2">
        <f t="shared" si="667"/>
        <v>5169.0749999999998</v>
      </c>
    </row>
    <row r="42605" spans="2:19" x14ac:dyDescent="0.3">
      <c r="B42605">
        <v>21.3</v>
      </c>
      <c r="H42605" s="2">
        <v>20</v>
      </c>
      <c r="S42605" s="2">
        <f t="shared" si="667"/>
        <v>3617.1407999999997</v>
      </c>
    </row>
    <row r="42606" spans="2:19" x14ac:dyDescent="0.3">
      <c r="B42606">
        <v>20.5</v>
      </c>
      <c r="H42606" s="2">
        <v>18.100000000000001</v>
      </c>
      <c r="S42606" s="2">
        <f t="shared" si="667"/>
        <v>4800</v>
      </c>
    </row>
    <row r="42607" spans="2:19" x14ac:dyDescent="0.3">
      <c r="B42607">
        <v>18.2</v>
      </c>
      <c r="H42607" s="2">
        <v>17.7</v>
      </c>
      <c r="S42607" s="2">
        <f t="shared" si="667"/>
        <v>3557.8446000000008</v>
      </c>
    </row>
    <row r="42608" spans="2:19" x14ac:dyDescent="0.3">
      <c r="B42608">
        <v>20</v>
      </c>
      <c r="H42608" s="2">
        <v>18.100000000000001</v>
      </c>
      <c r="S42608" s="2">
        <f t="shared" si="667"/>
        <v>3327.1397999999995</v>
      </c>
    </row>
    <row r="42609" spans="2:19" x14ac:dyDescent="0.3">
      <c r="B42609">
        <v>18.100000000000001</v>
      </c>
      <c r="H42609" s="2">
        <v>16.7</v>
      </c>
      <c r="S42609" s="2">
        <f t="shared" si="667"/>
        <v>3557.8446000000008</v>
      </c>
    </row>
    <row r="42610" spans="2:19" x14ac:dyDescent="0.3">
      <c r="B42610">
        <v>17.7</v>
      </c>
      <c r="H42610" s="2">
        <v>17.2</v>
      </c>
      <c r="S42610" s="2">
        <f t="shared" si="667"/>
        <v>2794.4777999999997</v>
      </c>
    </row>
    <row r="42611" spans="2:19" x14ac:dyDescent="0.3">
      <c r="B42611">
        <v>18.100000000000001</v>
      </c>
      <c r="H42611" s="2">
        <v>17.8</v>
      </c>
      <c r="S42611" s="2">
        <f t="shared" si="667"/>
        <v>3053.0687999999996</v>
      </c>
    </row>
    <row r="42612" spans="2:19" x14ac:dyDescent="0.3">
      <c r="B42612">
        <v>16.7</v>
      </c>
      <c r="H42612" s="2">
        <v>17.100000000000001</v>
      </c>
      <c r="S42612" s="2">
        <f t="shared" si="667"/>
        <v>3383.8512000000001</v>
      </c>
    </row>
    <row r="42613" spans="2:19" x14ac:dyDescent="0.3">
      <c r="B42613">
        <v>17.2</v>
      </c>
      <c r="H42613" s="2">
        <v>17.8</v>
      </c>
      <c r="S42613" s="2">
        <f t="shared" si="667"/>
        <v>3000.1266000000005</v>
      </c>
    </row>
    <row r="42614" spans="2:19" x14ac:dyDescent="0.3">
      <c r="B42614">
        <v>17.8</v>
      </c>
      <c r="H42614" s="2">
        <v>13.8</v>
      </c>
      <c r="S42614" s="2">
        <f t="shared" si="667"/>
        <v>3383.8512000000001</v>
      </c>
    </row>
    <row r="42615" spans="2:19" x14ac:dyDescent="0.3">
      <c r="B42615">
        <v>17.100000000000001</v>
      </c>
      <c r="H42615" s="2">
        <v>17.8</v>
      </c>
      <c r="S42615" s="2">
        <f t="shared" si="667"/>
        <v>1576.8432000000003</v>
      </c>
    </row>
    <row r="42616" spans="2:19" x14ac:dyDescent="0.3">
      <c r="B42616">
        <v>17.8</v>
      </c>
      <c r="H42616" s="2">
        <v>13.7</v>
      </c>
      <c r="S42616" s="2">
        <f t="shared" si="667"/>
        <v>3383.8512000000001</v>
      </c>
    </row>
    <row r="42617" spans="2:19" x14ac:dyDescent="0.3">
      <c r="B42617">
        <v>13.8</v>
      </c>
      <c r="H42617" s="2">
        <v>15.9</v>
      </c>
      <c r="S42617" s="2">
        <f t="shared" si="667"/>
        <v>1542.8117999999997</v>
      </c>
    </row>
    <row r="42618" spans="2:19" x14ac:dyDescent="0.3">
      <c r="B42618">
        <v>17.8</v>
      </c>
      <c r="H42618" s="2">
        <v>13.9</v>
      </c>
      <c r="S42618" s="2">
        <f t="shared" si="667"/>
        <v>2411.8074000000001</v>
      </c>
    </row>
    <row r="42619" spans="2:19" x14ac:dyDescent="0.3">
      <c r="B42619">
        <v>13.7</v>
      </c>
      <c r="H42619" s="2">
        <v>14.2</v>
      </c>
      <c r="S42619" s="2">
        <f t="shared" si="667"/>
        <v>1611.3714</v>
      </c>
    </row>
    <row r="42620" spans="2:19" x14ac:dyDescent="0.3">
      <c r="B42620">
        <v>15.9</v>
      </c>
      <c r="H42620" s="2">
        <v>12.1</v>
      </c>
      <c r="S42620" s="2">
        <f t="shared" si="667"/>
        <v>1717.9727999999998</v>
      </c>
    </row>
    <row r="42621" spans="2:19" x14ac:dyDescent="0.3">
      <c r="B42621">
        <v>13.9</v>
      </c>
      <c r="H42621" s="2">
        <v>14.9</v>
      </c>
      <c r="S42621" s="2">
        <f t="shared" si="667"/>
        <v>1062.9366</v>
      </c>
    </row>
    <row r="42622" spans="2:19" x14ac:dyDescent="0.3">
      <c r="B42622">
        <v>14.2</v>
      </c>
      <c r="H42622" s="2">
        <v>13.8</v>
      </c>
      <c r="S42622" s="2">
        <f t="shared" si="667"/>
        <v>1984.7694000000001</v>
      </c>
    </row>
    <row r="42623" spans="2:19" x14ac:dyDescent="0.3">
      <c r="B42623">
        <v>12.1</v>
      </c>
      <c r="H42623" s="2">
        <v>13.1</v>
      </c>
      <c r="S42623" s="2">
        <f t="shared" si="667"/>
        <v>1576.8432000000003</v>
      </c>
    </row>
    <row r="42624" spans="2:19" x14ac:dyDescent="0.3">
      <c r="B42624">
        <v>14.9</v>
      </c>
      <c r="H42624" s="2">
        <v>12.6</v>
      </c>
      <c r="S42624" s="2">
        <f t="shared" si="667"/>
        <v>1348.8545999999999</v>
      </c>
    </row>
    <row r="42625" spans="2:19" x14ac:dyDescent="0.3">
      <c r="B42625">
        <v>13.8</v>
      </c>
      <c r="H42625" s="2">
        <v>14</v>
      </c>
      <c r="S42625" s="2">
        <f t="shared" si="667"/>
        <v>1200.2255999999998</v>
      </c>
    </row>
    <row r="42626" spans="2:19" x14ac:dyDescent="0.3">
      <c r="B42626">
        <v>13.1</v>
      </c>
      <c r="H42626" s="2">
        <v>11.2</v>
      </c>
      <c r="S42626" s="2">
        <f t="shared" si="667"/>
        <v>1646.3999999999999</v>
      </c>
    </row>
    <row r="42627" spans="2:19" x14ac:dyDescent="0.3">
      <c r="B42627">
        <v>12.6</v>
      </c>
      <c r="H42627" s="2">
        <v>12.1</v>
      </c>
      <c r="S42627" s="2">
        <f t="shared" ref="S42627:S42690" si="668">0.5*1.2*B42629^3</f>
        <v>842.95679999999982</v>
      </c>
    </row>
    <row r="42628" spans="2:19" x14ac:dyDescent="0.3">
      <c r="B42628">
        <v>14</v>
      </c>
      <c r="H42628" s="2">
        <v>12.6</v>
      </c>
      <c r="S42628" s="2">
        <f t="shared" si="668"/>
        <v>1062.9366</v>
      </c>
    </row>
    <row r="42629" spans="2:19" x14ac:dyDescent="0.3">
      <c r="B42629">
        <v>11.2</v>
      </c>
      <c r="H42629" s="2">
        <v>13.5</v>
      </c>
      <c r="S42629" s="2">
        <f t="shared" si="668"/>
        <v>1200.2255999999998</v>
      </c>
    </row>
    <row r="42630" spans="2:19" x14ac:dyDescent="0.3">
      <c r="B42630">
        <v>12.1</v>
      </c>
      <c r="H42630" s="2">
        <v>11.9</v>
      </c>
      <c r="S42630" s="2">
        <f t="shared" si="668"/>
        <v>1476.2249999999999</v>
      </c>
    </row>
    <row r="42631" spans="2:19" x14ac:dyDescent="0.3">
      <c r="B42631">
        <v>12.6</v>
      </c>
      <c r="H42631" s="2">
        <v>12.4</v>
      </c>
      <c r="S42631" s="2">
        <f t="shared" si="668"/>
        <v>1011.0954</v>
      </c>
    </row>
    <row r="42632" spans="2:19" x14ac:dyDescent="0.3">
      <c r="B42632">
        <v>13.5</v>
      </c>
      <c r="H42632" s="2">
        <v>15.4</v>
      </c>
      <c r="S42632" s="2">
        <f t="shared" si="668"/>
        <v>1143.9744000000001</v>
      </c>
    </row>
    <row r="42633" spans="2:19" x14ac:dyDescent="0.3">
      <c r="B42633">
        <v>11.9</v>
      </c>
      <c r="H42633" s="2">
        <v>13.3</v>
      </c>
      <c r="S42633" s="2">
        <f t="shared" si="668"/>
        <v>2191.3584000000001</v>
      </c>
    </row>
    <row r="42634" spans="2:19" x14ac:dyDescent="0.3">
      <c r="B42634">
        <v>12.4</v>
      </c>
      <c r="H42634" s="2">
        <v>11.4</v>
      </c>
      <c r="S42634" s="2">
        <f t="shared" si="668"/>
        <v>1411.5822000000001</v>
      </c>
    </row>
    <row r="42635" spans="2:19" x14ac:dyDescent="0.3">
      <c r="B42635">
        <v>15.4</v>
      </c>
      <c r="H42635" s="2">
        <v>14</v>
      </c>
      <c r="S42635" s="2">
        <f t="shared" si="668"/>
        <v>888.92640000000006</v>
      </c>
    </row>
    <row r="42636" spans="2:19" x14ac:dyDescent="0.3">
      <c r="B42636">
        <v>13.3</v>
      </c>
      <c r="H42636" s="2">
        <v>14.5</v>
      </c>
      <c r="S42636" s="2">
        <f t="shared" si="668"/>
        <v>1646.3999999999999</v>
      </c>
    </row>
    <row r="42637" spans="2:19" x14ac:dyDescent="0.3">
      <c r="B42637">
        <v>11.4</v>
      </c>
      <c r="H42637" s="2">
        <v>12.7</v>
      </c>
      <c r="S42637" s="2">
        <f t="shared" si="668"/>
        <v>1829.175</v>
      </c>
    </row>
    <row r="42638" spans="2:19" x14ac:dyDescent="0.3">
      <c r="B42638">
        <v>14</v>
      </c>
      <c r="H42638" s="2">
        <v>12.7</v>
      </c>
      <c r="S42638" s="2">
        <f t="shared" si="668"/>
        <v>1229.0297999999998</v>
      </c>
    </row>
    <row r="42639" spans="2:19" x14ac:dyDescent="0.3">
      <c r="B42639">
        <v>14.5</v>
      </c>
      <c r="H42639" s="2">
        <v>13.9</v>
      </c>
      <c r="S42639" s="2">
        <f t="shared" si="668"/>
        <v>1229.0297999999998</v>
      </c>
    </row>
    <row r="42640" spans="2:19" x14ac:dyDescent="0.3">
      <c r="B42640">
        <v>12.7</v>
      </c>
      <c r="H42640" s="2">
        <v>12.6</v>
      </c>
      <c r="S42640" s="2">
        <f t="shared" si="668"/>
        <v>1611.3714</v>
      </c>
    </row>
    <row r="42641" spans="2:19" x14ac:dyDescent="0.3">
      <c r="B42641">
        <v>12.7</v>
      </c>
      <c r="H42641" s="2">
        <v>11.9</v>
      </c>
      <c r="S42641" s="2">
        <f t="shared" si="668"/>
        <v>1200.2255999999998</v>
      </c>
    </row>
    <row r="42642" spans="2:19" x14ac:dyDescent="0.3">
      <c r="B42642">
        <v>13.9</v>
      </c>
      <c r="H42642" s="2">
        <v>14.2</v>
      </c>
      <c r="S42642" s="2">
        <f t="shared" si="668"/>
        <v>1011.0954</v>
      </c>
    </row>
    <row r="42643" spans="2:19" x14ac:dyDescent="0.3">
      <c r="B42643">
        <v>12.6</v>
      </c>
      <c r="H42643" s="2">
        <v>12.8</v>
      </c>
      <c r="S42643" s="2">
        <f t="shared" si="668"/>
        <v>1717.9727999999998</v>
      </c>
    </row>
    <row r="42644" spans="2:19" x14ac:dyDescent="0.3">
      <c r="B42644">
        <v>11.9</v>
      </c>
      <c r="H42644" s="2">
        <v>12.7</v>
      </c>
      <c r="S42644" s="2">
        <f t="shared" si="668"/>
        <v>1258.2912000000003</v>
      </c>
    </row>
    <row r="42645" spans="2:19" x14ac:dyDescent="0.3">
      <c r="B42645">
        <v>14.2</v>
      </c>
      <c r="H42645" s="2">
        <v>13.7</v>
      </c>
      <c r="S42645" s="2">
        <f t="shared" si="668"/>
        <v>1229.0297999999998</v>
      </c>
    </row>
    <row r="42646" spans="2:19" x14ac:dyDescent="0.3">
      <c r="B42646">
        <v>12.8</v>
      </c>
      <c r="H42646" s="2">
        <v>11.6</v>
      </c>
      <c r="S42646" s="2">
        <f t="shared" si="668"/>
        <v>1542.8117999999997</v>
      </c>
    </row>
    <row r="42647" spans="2:19" x14ac:dyDescent="0.3">
      <c r="B42647">
        <v>12.7</v>
      </c>
      <c r="H42647" s="2">
        <v>12.7</v>
      </c>
      <c r="S42647" s="2">
        <f t="shared" si="668"/>
        <v>936.53759999999988</v>
      </c>
    </row>
    <row r="42648" spans="2:19" x14ac:dyDescent="0.3">
      <c r="B42648">
        <v>13.7</v>
      </c>
      <c r="H42648" s="2">
        <v>13</v>
      </c>
      <c r="S42648" s="2">
        <f t="shared" si="668"/>
        <v>1229.0297999999998</v>
      </c>
    </row>
    <row r="42649" spans="2:19" x14ac:dyDescent="0.3">
      <c r="B42649">
        <v>11.6</v>
      </c>
      <c r="H42649" s="2">
        <v>11.2</v>
      </c>
      <c r="S42649" s="2">
        <f t="shared" si="668"/>
        <v>1318.2</v>
      </c>
    </row>
    <row r="42650" spans="2:19" x14ac:dyDescent="0.3">
      <c r="B42650">
        <v>12.7</v>
      </c>
      <c r="H42650" s="2">
        <v>13.2</v>
      </c>
      <c r="S42650" s="2">
        <f t="shared" si="668"/>
        <v>842.95679999999982</v>
      </c>
    </row>
    <row r="42651" spans="2:19" x14ac:dyDescent="0.3">
      <c r="B42651">
        <v>13</v>
      </c>
      <c r="H42651" s="2">
        <v>11.7</v>
      </c>
      <c r="S42651" s="2">
        <f t="shared" si="668"/>
        <v>1379.9807999999998</v>
      </c>
    </row>
    <row r="42652" spans="2:19" x14ac:dyDescent="0.3">
      <c r="B42652">
        <v>11.2</v>
      </c>
      <c r="H42652" s="2">
        <v>14.9</v>
      </c>
      <c r="S42652" s="2">
        <f t="shared" si="668"/>
        <v>960.9677999999999</v>
      </c>
    </row>
    <row r="42653" spans="2:19" x14ac:dyDescent="0.3">
      <c r="B42653">
        <v>13.2</v>
      </c>
      <c r="H42653" s="2">
        <v>13.7</v>
      </c>
      <c r="S42653" s="2">
        <f t="shared" si="668"/>
        <v>1984.7694000000001</v>
      </c>
    </row>
    <row r="42654" spans="2:19" x14ac:dyDescent="0.3">
      <c r="B42654">
        <v>11.7</v>
      </c>
      <c r="H42654" s="2">
        <v>13.1</v>
      </c>
      <c r="S42654" s="2">
        <f t="shared" si="668"/>
        <v>1542.8117999999997</v>
      </c>
    </row>
    <row r="42655" spans="2:19" x14ac:dyDescent="0.3">
      <c r="B42655">
        <v>14.9</v>
      </c>
      <c r="H42655" s="2">
        <v>14.7</v>
      </c>
      <c r="S42655" s="2">
        <f t="shared" si="668"/>
        <v>1348.8545999999999</v>
      </c>
    </row>
    <row r="42656" spans="2:19" x14ac:dyDescent="0.3">
      <c r="B42656">
        <v>13.7</v>
      </c>
      <c r="H42656" s="2">
        <v>12.1</v>
      </c>
      <c r="S42656" s="2">
        <f t="shared" si="668"/>
        <v>1905.9137999999998</v>
      </c>
    </row>
    <row r="42657" spans="2:19" x14ac:dyDescent="0.3">
      <c r="B42657">
        <v>13.1</v>
      </c>
      <c r="H42657" s="2">
        <v>15.8</v>
      </c>
      <c r="S42657" s="2">
        <f t="shared" si="668"/>
        <v>1062.9366</v>
      </c>
    </row>
    <row r="42658" spans="2:19" x14ac:dyDescent="0.3">
      <c r="B42658">
        <v>14.7</v>
      </c>
      <c r="H42658" s="2">
        <v>11.8</v>
      </c>
      <c r="S42658" s="2">
        <f t="shared" si="668"/>
        <v>2366.5871999999999</v>
      </c>
    </row>
    <row r="42659" spans="2:19" x14ac:dyDescent="0.3">
      <c r="B42659">
        <v>12.1</v>
      </c>
      <c r="H42659" s="2">
        <v>11.7</v>
      </c>
      <c r="S42659" s="2">
        <f t="shared" si="668"/>
        <v>985.81920000000002</v>
      </c>
    </row>
    <row r="42660" spans="2:19" x14ac:dyDescent="0.3">
      <c r="B42660">
        <v>15.8</v>
      </c>
      <c r="H42660" s="2">
        <v>13.6</v>
      </c>
      <c r="S42660" s="2">
        <f t="shared" si="668"/>
        <v>960.9677999999999</v>
      </c>
    </row>
    <row r="42661" spans="2:19" x14ac:dyDescent="0.3">
      <c r="B42661">
        <v>11.8</v>
      </c>
      <c r="H42661" s="2">
        <v>13.8</v>
      </c>
      <c r="S42661" s="2">
        <f t="shared" si="668"/>
        <v>1509.2735999999998</v>
      </c>
    </row>
    <row r="42662" spans="2:19" x14ac:dyDescent="0.3">
      <c r="B42662">
        <v>11.7</v>
      </c>
      <c r="H42662" s="2">
        <v>13.2</v>
      </c>
      <c r="S42662" s="2">
        <f t="shared" si="668"/>
        <v>1576.8432000000003</v>
      </c>
    </row>
    <row r="42663" spans="2:19" x14ac:dyDescent="0.3">
      <c r="B42663">
        <v>13.6</v>
      </c>
      <c r="H42663" s="2">
        <v>11.6</v>
      </c>
      <c r="S42663" s="2">
        <f t="shared" si="668"/>
        <v>1379.9807999999998</v>
      </c>
    </row>
    <row r="42664" spans="2:19" x14ac:dyDescent="0.3">
      <c r="B42664">
        <v>13.8</v>
      </c>
      <c r="H42664" s="2">
        <v>14.1</v>
      </c>
      <c r="S42664" s="2">
        <f t="shared" si="668"/>
        <v>936.53759999999988</v>
      </c>
    </row>
    <row r="42665" spans="2:19" x14ac:dyDescent="0.3">
      <c r="B42665">
        <v>13.2</v>
      </c>
      <c r="H42665" s="2">
        <v>11.8</v>
      </c>
      <c r="S42665" s="2">
        <f t="shared" si="668"/>
        <v>1681.9325999999999</v>
      </c>
    </row>
    <row r="42666" spans="2:19" x14ac:dyDescent="0.3">
      <c r="B42666">
        <v>11.6</v>
      </c>
      <c r="H42666" s="2">
        <v>13.3</v>
      </c>
      <c r="S42666" s="2">
        <f t="shared" si="668"/>
        <v>985.81920000000002</v>
      </c>
    </row>
    <row r="42667" spans="2:19" x14ac:dyDescent="0.3">
      <c r="B42667">
        <v>14.1</v>
      </c>
      <c r="H42667" s="2">
        <v>14.4</v>
      </c>
      <c r="S42667" s="2">
        <f t="shared" si="668"/>
        <v>1411.5822000000001</v>
      </c>
    </row>
    <row r="42668" spans="2:19" x14ac:dyDescent="0.3">
      <c r="B42668">
        <v>11.8</v>
      </c>
      <c r="H42668" s="2">
        <v>14.2</v>
      </c>
      <c r="S42668" s="2">
        <f t="shared" si="668"/>
        <v>1791.5904000000003</v>
      </c>
    </row>
    <row r="42669" spans="2:19" x14ac:dyDescent="0.3">
      <c r="B42669">
        <v>13.3</v>
      </c>
      <c r="H42669" s="2">
        <v>15.2</v>
      </c>
      <c r="S42669" s="2">
        <f t="shared" si="668"/>
        <v>1717.9727999999998</v>
      </c>
    </row>
    <row r="42670" spans="2:19" x14ac:dyDescent="0.3">
      <c r="B42670">
        <v>14.4</v>
      </c>
      <c r="H42670" s="2">
        <v>14.3</v>
      </c>
      <c r="S42670" s="2">
        <f t="shared" si="668"/>
        <v>2107.0847999999996</v>
      </c>
    </row>
    <row r="42671" spans="2:19" x14ac:dyDescent="0.3">
      <c r="B42671">
        <v>14.2</v>
      </c>
      <c r="H42671" s="2">
        <v>15.7</v>
      </c>
      <c r="S42671" s="2">
        <f t="shared" si="668"/>
        <v>1754.5242000000001</v>
      </c>
    </row>
    <row r="42672" spans="2:19" x14ac:dyDescent="0.3">
      <c r="B42672">
        <v>15.2</v>
      </c>
      <c r="H42672" s="2">
        <v>15.1</v>
      </c>
      <c r="S42672" s="2">
        <f t="shared" si="668"/>
        <v>2321.9357999999997</v>
      </c>
    </row>
    <row r="42673" spans="2:19" x14ac:dyDescent="0.3">
      <c r="B42673">
        <v>14.3</v>
      </c>
      <c r="H42673" s="2">
        <v>17.399999999999999</v>
      </c>
      <c r="S42673" s="2">
        <f t="shared" si="668"/>
        <v>2065.7705999999998</v>
      </c>
    </row>
    <row r="42674" spans="2:19" x14ac:dyDescent="0.3">
      <c r="B42674">
        <v>15.7</v>
      </c>
      <c r="H42674" s="2">
        <v>13.5</v>
      </c>
      <c r="S42674" s="2">
        <f t="shared" si="668"/>
        <v>3160.8143999999988</v>
      </c>
    </row>
    <row r="42675" spans="2:19" x14ac:dyDescent="0.3">
      <c r="B42675">
        <v>15.1</v>
      </c>
      <c r="H42675" s="2">
        <v>15</v>
      </c>
      <c r="S42675" s="2">
        <f t="shared" si="668"/>
        <v>1476.2249999999999</v>
      </c>
    </row>
    <row r="42676" spans="2:19" x14ac:dyDescent="0.3">
      <c r="B42676">
        <v>17.399999999999999</v>
      </c>
      <c r="H42676" s="2">
        <v>12.3</v>
      </c>
      <c r="S42676" s="2">
        <f t="shared" si="668"/>
        <v>2025</v>
      </c>
    </row>
    <row r="42677" spans="2:19" x14ac:dyDescent="0.3">
      <c r="B42677">
        <v>13.5</v>
      </c>
      <c r="H42677" s="2">
        <v>13.4</v>
      </c>
      <c r="S42677" s="2">
        <f t="shared" si="668"/>
        <v>1116.5202000000002</v>
      </c>
    </row>
    <row r="42678" spans="2:19" x14ac:dyDescent="0.3">
      <c r="B42678">
        <v>15</v>
      </c>
      <c r="H42678" s="2">
        <v>14</v>
      </c>
      <c r="S42678" s="2">
        <f t="shared" si="668"/>
        <v>1443.6624000000002</v>
      </c>
    </row>
    <row r="42679" spans="2:19" x14ac:dyDescent="0.3">
      <c r="B42679">
        <v>12.3</v>
      </c>
      <c r="H42679" s="2">
        <v>12.4</v>
      </c>
      <c r="S42679" s="2">
        <f t="shared" si="668"/>
        <v>1646.3999999999999</v>
      </c>
    </row>
    <row r="42680" spans="2:19" x14ac:dyDescent="0.3">
      <c r="B42680">
        <v>13.4</v>
      </c>
      <c r="H42680" s="2">
        <v>13.5</v>
      </c>
      <c r="S42680" s="2">
        <f t="shared" si="668"/>
        <v>1143.9744000000001</v>
      </c>
    </row>
    <row r="42681" spans="2:19" x14ac:dyDescent="0.3">
      <c r="B42681">
        <v>14</v>
      </c>
      <c r="H42681" s="2">
        <v>12</v>
      </c>
      <c r="S42681" s="2">
        <f t="shared" si="668"/>
        <v>1476.2249999999999</v>
      </c>
    </row>
    <row r="42682" spans="2:19" x14ac:dyDescent="0.3">
      <c r="B42682">
        <v>12.4</v>
      </c>
      <c r="H42682" s="2">
        <v>12.6</v>
      </c>
      <c r="S42682" s="2">
        <f t="shared" si="668"/>
        <v>1036.8</v>
      </c>
    </row>
    <row r="42683" spans="2:19" x14ac:dyDescent="0.3">
      <c r="B42683">
        <v>13.5</v>
      </c>
      <c r="H42683" s="2">
        <v>13.3</v>
      </c>
      <c r="S42683" s="2">
        <f t="shared" si="668"/>
        <v>1200.2255999999998</v>
      </c>
    </row>
    <row r="42684" spans="2:19" x14ac:dyDescent="0.3">
      <c r="B42684">
        <v>12</v>
      </c>
      <c r="H42684" s="2">
        <v>13.4</v>
      </c>
      <c r="S42684" s="2">
        <f t="shared" si="668"/>
        <v>1411.5822000000001</v>
      </c>
    </row>
    <row r="42685" spans="2:19" x14ac:dyDescent="0.3">
      <c r="B42685">
        <v>12.6</v>
      </c>
      <c r="H42685" s="2">
        <v>14.6</v>
      </c>
      <c r="S42685" s="2">
        <f t="shared" si="668"/>
        <v>1443.6624000000002</v>
      </c>
    </row>
    <row r="42686" spans="2:19" x14ac:dyDescent="0.3">
      <c r="B42686">
        <v>13.3</v>
      </c>
      <c r="H42686" s="2">
        <v>13.5</v>
      </c>
      <c r="S42686" s="2">
        <f t="shared" si="668"/>
        <v>1867.2815999999998</v>
      </c>
    </row>
    <row r="42687" spans="2:19" x14ac:dyDescent="0.3">
      <c r="B42687">
        <v>13.4</v>
      </c>
      <c r="H42687" s="2">
        <v>14.5</v>
      </c>
      <c r="S42687" s="2">
        <f t="shared" si="668"/>
        <v>1476.2249999999999</v>
      </c>
    </row>
    <row r="42688" spans="2:19" x14ac:dyDescent="0.3">
      <c r="B42688">
        <v>14.6</v>
      </c>
      <c r="H42688" s="2">
        <v>14</v>
      </c>
      <c r="S42688" s="2">
        <f t="shared" si="668"/>
        <v>1829.175</v>
      </c>
    </row>
    <row r="42689" spans="2:19" x14ac:dyDescent="0.3">
      <c r="B42689">
        <v>13.5</v>
      </c>
      <c r="H42689" s="2">
        <v>12.6</v>
      </c>
      <c r="S42689" s="2">
        <f t="shared" si="668"/>
        <v>1646.3999999999999</v>
      </c>
    </row>
    <row r="42690" spans="2:19" x14ac:dyDescent="0.3">
      <c r="B42690">
        <v>14.5</v>
      </c>
      <c r="H42690" s="2">
        <v>13.3</v>
      </c>
      <c r="S42690" s="2">
        <f t="shared" si="668"/>
        <v>1200.2255999999998</v>
      </c>
    </row>
    <row r="42691" spans="2:19" x14ac:dyDescent="0.3">
      <c r="B42691">
        <v>14</v>
      </c>
      <c r="H42691" s="2">
        <v>13.4</v>
      </c>
      <c r="S42691" s="2">
        <f t="shared" ref="S42691:S42754" si="669">0.5*1.2*B42693^3</f>
        <v>1411.5822000000001</v>
      </c>
    </row>
    <row r="42692" spans="2:19" x14ac:dyDescent="0.3">
      <c r="B42692">
        <v>12.6</v>
      </c>
      <c r="H42692" s="2">
        <v>15.2</v>
      </c>
      <c r="S42692" s="2">
        <f t="shared" si="669"/>
        <v>1443.6624000000002</v>
      </c>
    </row>
    <row r="42693" spans="2:19" x14ac:dyDescent="0.3">
      <c r="B42693">
        <v>13.3</v>
      </c>
      <c r="H42693" s="2">
        <v>11.6</v>
      </c>
      <c r="S42693" s="2">
        <f t="shared" si="669"/>
        <v>2107.0847999999996</v>
      </c>
    </row>
    <row r="42694" spans="2:19" x14ac:dyDescent="0.3">
      <c r="B42694">
        <v>13.4</v>
      </c>
      <c r="H42694" s="2">
        <v>13.4</v>
      </c>
      <c r="S42694" s="2">
        <f t="shared" si="669"/>
        <v>936.53759999999988</v>
      </c>
    </row>
    <row r="42695" spans="2:19" x14ac:dyDescent="0.3">
      <c r="B42695">
        <v>15.2</v>
      </c>
      <c r="H42695" s="2">
        <v>13.3</v>
      </c>
      <c r="S42695" s="2">
        <f t="shared" si="669"/>
        <v>1443.6624000000002</v>
      </c>
    </row>
    <row r="42696" spans="2:19" x14ac:dyDescent="0.3">
      <c r="B42696">
        <v>11.6</v>
      </c>
      <c r="H42696" s="2">
        <v>13.5</v>
      </c>
      <c r="S42696" s="2">
        <f t="shared" si="669"/>
        <v>1411.5822000000001</v>
      </c>
    </row>
    <row r="42697" spans="2:19" x14ac:dyDescent="0.3">
      <c r="B42697">
        <v>13.4</v>
      </c>
      <c r="H42697" s="2">
        <v>14</v>
      </c>
      <c r="S42697" s="2">
        <f t="shared" si="669"/>
        <v>1476.2249999999999</v>
      </c>
    </row>
    <row r="42698" spans="2:19" x14ac:dyDescent="0.3">
      <c r="B42698">
        <v>13.3</v>
      </c>
      <c r="H42698" s="2">
        <v>11.8</v>
      </c>
      <c r="S42698" s="2">
        <f t="shared" si="669"/>
        <v>1646.3999999999999</v>
      </c>
    </row>
    <row r="42699" spans="2:19" x14ac:dyDescent="0.3">
      <c r="B42699">
        <v>13.5</v>
      </c>
      <c r="H42699" s="2">
        <v>14.2</v>
      </c>
      <c r="S42699" s="2">
        <f t="shared" si="669"/>
        <v>985.81920000000002</v>
      </c>
    </row>
    <row r="42700" spans="2:19" x14ac:dyDescent="0.3">
      <c r="B42700">
        <v>14</v>
      </c>
      <c r="H42700" s="2">
        <v>14.5</v>
      </c>
      <c r="S42700" s="2">
        <f t="shared" si="669"/>
        <v>1717.9727999999998</v>
      </c>
    </row>
    <row r="42701" spans="2:19" x14ac:dyDescent="0.3">
      <c r="B42701">
        <v>11.8</v>
      </c>
      <c r="H42701" s="2">
        <v>14.3</v>
      </c>
      <c r="S42701" s="2">
        <f t="shared" si="669"/>
        <v>1829.175</v>
      </c>
    </row>
    <row r="42702" spans="2:19" x14ac:dyDescent="0.3">
      <c r="B42702">
        <v>14.2</v>
      </c>
      <c r="H42702" s="2">
        <v>13.9</v>
      </c>
      <c r="S42702" s="2">
        <f t="shared" si="669"/>
        <v>1754.5242000000001</v>
      </c>
    </row>
    <row r="42703" spans="2:19" x14ac:dyDescent="0.3">
      <c r="B42703">
        <v>14.5</v>
      </c>
      <c r="H42703" s="2">
        <v>13.6</v>
      </c>
      <c r="S42703" s="2">
        <f t="shared" si="669"/>
        <v>1611.3714</v>
      </c>
    </row>
    <row r="42704" spans="2:19" x14ac:dyDescent="0.3">
      <c r="B42704">
        <v>14.3</v>
      </c>
      <c r="H42704" s="2">
        <v>14.6</v>
      </c>
      <c r="S42704" s="2">
        <f t="shared" si="669"/>
        <v>1509.2735999999998</v>
      </c>
    </row>
    <row r="42705" spans="2:19" x14ac:dyDescent="0.3">
      <c r="B42705">
        <v>13.9</v>
      </c>
      <c r="H42705" s="2">
        <v>12.2</v>
      </c>
      <c r="S42705" s="2">
        <f t="shared" si="669"/>
        <v>1867.2815999999998</v>
      </c>
    </row>
    <row r="42706" spans="2:19" x14ac:dyDescent="0.3">
      <c r="B42706">
        <v>13.6</v>
      </c>
      <c r="H42706" s="2">
        <v>10.9</v>
      </c>
      <c r="S42706" s="2">
        <f t="shared" si="669"/>
        <v>1089.5087999999996</v>
      </c>
    </row>
    <row r="42707" spans="2:19" x14ac:dyDescent="0.3">
      <c r="B42707">
        <v>14.6</v>
      </c>
      <c r="H42707" s="2">
        <v>12.2</v>
      </c>
      <c r="S42707" s="2">
        <f t="shared" si="669"/>
        <v>777.01739999999995</v>
      </c>
    </row>
    <row r="42708" spans="2:19" x14ac:dyDescent="0.3">
      <c r="B42708">
        <v>12.2</v>
      </c>
      <c r="H42708" s="2">
        <v>12.3</v>
      </c>
      <c r="S42708" s="2">
        <f t="shared" si="669"/>
        <v>1089.5087999999996</v>
      </c>
    </row>
    <row r="42709" spans="2:19" x14ac:dyDescent="0.3">
      <c r="B42709">
        <v>10.9</v>
      </c>
      <c r="H42709" s="2">
        <v>14.3</v>
      </c>
      <c r="S42709" s="2">
        <f t="shared" si="669"/>
        <v>1116.5202000000002</v>
      </c>
    </row>
    <row r="42710" spans="2:19" x14ac:dyDescent="0.3">
      <c r="B42710">
        <v>12.2</v>
      </c>
      <c r="H42710" s="2">
        <v>14.2</v>
      </c>
      <c r="S42710" s="2">
        <f t="shared" si="669"/>
        <v>1754.5242000000001</v>
      </c>
    </row>
    <row r="42711" spans="2:19" x14ac:dyDescent="0.3">
      <c r="B42711">
        <v>12.3</v>
      </c>
      <c r="H42711" s="2">
        <v>13.5</v>
      </c>
      <c r="S42711" s="2">
        <f t="shared" si="669"/>
        <v>1717.9727999999998</v>
      </c>
    </row>
    <row r="42712" spans="2:19" x14ac:dyDescent="0.3">
      <c r="B42712">
        <v>14.3</v>
      </c>
      <c r="H42712" s="2">
        <v>14.1</v>
      </c>
      <c r="S42712" s="2">
        <f t="shared" si="669"/>
        <v>1476.2249999999999</v>
      </c>
    </row>
    <row r="42713" spans="2:19" x14ac:dyDescent="0.3">
      <c r="B42713">
        <v>14.2</v>
      </c>
      <c r="H42713" s="2">
        <v>13.1</v>
      </c>
      <c r="S42713" s="2">
        <f t="shared" si="669"/>
        <v>1681.9325999999999</v>
      </c>
    </row>
    <row r="42714" spans="2:19" x14ac:dyDescent="0.3">
      <c r="B42714">
        <v>13.5</v>
      </c>
      <c r="H42714" s="2">
        <v>14.5</v>
      </c>
      <c r="S42714" s="2">
        <f t="shared" si="669"/>
        <v>1348.8545999999999</v>
      </c>
    </row>
    <row r="42715" spans="2:19" x14ac:dyDescent="0.3">
      <c r="B42715">
        <v>14.1</v>
      </c>
      <c r="H42715" s="2">
        <v>14.2</v>
      </c>
      <c r="S42715" s="2">
        <f t="shared" si="669"/>
        <v>1829.175</v>
      </c>
    </row>
    <row r="42716" spans="2:19" x14ac:dyDescent="0.3">
      <c r="B42716">
        <v>13.1</v>
      </c>
      <c r="H42716" s="2">
        <v>14.4</v>
      </c>
      <c r="S42716" s="2">
        <f t="shared" si="669"/>
        <v>1717.9727999999998</v>
      </c>
    </row>
    <row r="42717" spans="2:19" x14ac:dyDescent="0.3">
      <c r="B42717">
        <v>14.5</v>
      </c>
      <c r="H42717" s="2">
        <v>16.3</v>
      </c>
      <c r="S42717" s="2">
        <f t="shared" si="669"/>
        <v>1791.5904000000003</v>
      </c>
    </row>
    <row r="42718" spans="2:19" x14ac:dyDescent="0.3">
      <c r="B42718">
        <v>14.2</v>
      </c>
      <c r="H42718" s="2">
        <v>14.7</v>
      </c>
      <c r="S42718" s="2">
        <f t="shared" si="669"/>
        <v>2598.4482000000003</v>
      </c>
    </row>
    <row r="42719" spans="2:19" x14ac:dyDescent="0.3">
      <c r="B42719">
        <v>14.4</v>
      </c>
      <c r="H42719" s="2">
        <v>13.8</v>
      </c>
      <c r="S42719" s="2">
        <f t="shared" si="669"/>
        <v>1905.9137999999998</v>
      </c>
    </row>
    <row r="42720" spans="2:19" x14ac:dyDescent="0.3">
      <c r="B42720">
        <v>16.3</v>
      </c>
      <c r="H42720" s="2">
        <v>12</v>
      </c>
      <c r="S42720" s="2">
        <f t="shared" si="669"/>
        <v>1576.8432000000003</v>
      </c>
    </row>
    <row r="42721" spans="2:19" x14ac:dyDescent="0.3">
      <c r="B42721">
        <v>14.7</v>
      </c>
      <c r="H42721" s="2">
        <v>15</v>
      </c>
      <c r="S42721" s="2">
        <f t="shared" si="669"/>
        <v>1036.8</v>
      </c>
    </row>
    <row r="42722" spans="2:19" x14ac:dyDescent="0.3">
      <c r="B42722">
        <v>13.8</v>
      </c>
      <c r="H42722" s="2">
        <v>12.8</v>
      </c>
      <c r="S42722" s="2">
        <f t="shared" si="669"/>
        <v>2025</v>
      </c>
    </row>
    <row r="42723" spans="2:19" x14ac:dyDescent="0.3">
      <c r="B42723">
        <v>12</v>
      </c>
      <c r="H42723" s="2">
        <v>12.2</v>
      </c>
      <c r="S42723" s="2">
        <f t="shared" si="669"/>
        <v>1258.2912000000003</v>
      </c>
    </row>
    <row r="42724" spans="2:19" x14ac:dyDescent="0.3">
      <c r="B42724">
        <v>15</v>
      </c>
      <c r="H42724" s="2">
        <v>10.9</v>
      </c>
      <c r="S42724" s="2">
        <f t="shared" si="669"/>
        <v>1089.5087999999996</v>
      </c>
    </row>
    <row r="42725" spans="2:19" x14ac:dyDescent="0.3">
      <c r="B42725">
        <v>12.8</v>
      </c>
      <c r="H42725" s="2">
        <v>12.9</v>
      </c>
      <c r="S42725" s="2">
        <f t="shared" si="669"/>
        <v>777.01739999999995</v>
      </c>
    </row>
    <row r="42726" spans="2:19" x14ac:dyDescent="0.3">
      <c r="B42726">
        <v>12.2</v>
      </c>
      <c r="H42726" s="2">
        <v>13.5</v>
      </c>
      <c r="S42726" s="2">
        <f t="shared" si="669"/>
        <v>1288.0133999999998</v>
      </c>
    </row>
    <row r="42727" spans="2:19" x14ac:dyDescent="0.3">
      <c r="B42727">
        <v>10.9</v>
      </c>
      <c r="H42727" s="2">
        <v>14.3</v>
      </c>
      <c r="S42727" s="2">
        <f t="shared" si="669"/>
        <v>1476.2249999999999</v>
      </c>
    </row>
    <row r="42728" spans="2:19" x14ac:dyDescent="0.3">
      <c r="B42728">
        <v>12.9</v>
      </c>
      <c r="H42728" s="2">
        <v>15.7</v>
      </c>
      <c r="S42728" s="2">
        <f t="shared" si="669"/>
        <v>1754.5242000000001</v>
      </c>
    </row>
    <row r="42729" spans="2:19" x14ac:dyDescent="0.3">
      <c r="B42729">
        <v>13.5</v>
      </c>
      <c r="H42729" s="2">
        <v>16.100000000000001</v>
      </c>
      <c r="S42729" s="2">
        <f t="shared" si="669"/>
        <v>2321.9357999999997</v>
      </c>
    </row>
    <row r="42730" spans="2:19" x14ac:dyDescent="0.3">
      <c r="B42730">
        <v>14.3</v>
      </c>
      <c r="H42730" s="2">
        <v>14.8</v>
      </c>
      <c r="S42730" s="2">
        <f t="shared" si="669"/>
        <v>2503.9686000000006</v>
      </c>
    </row>
    <row r="42731" spans="2:19" x14ac:dyDescent="0.3">
      <c r="B42731">
        <v>15.7</v>
      </c>
      <c r="H42731" s="2">
        <v>14.4</v>
      </c>
      <c r="S42731" s="2">
        <f t="shared" si="669"/>
        <v>1945.0752000000002</v>
      </c>
    </row>
    <row r="42732" spans="2:19" x14ac:dyDescent="0.3">
      <c r="B42732">
        <v>16.100000000000001</v>
      </c>
      <c r="H42732" s="2">
        <v>14.5</v>
      </c>
      <c r="S42732" s="2">
        <f t="shared" si="669"/>
        <v>1791.5904000000003</v>
      </c>
    </row>
    <row r="42733" spans="2:19" x14ac:dyDescent="0.3">
      <c r="B42733">
        <v>14.8</v>
      </c>
      <c r="H42733" s="2">
        <v>13.8</v>
      </c>
      <c r="S42733" s="2">
        <f t="shared" si="669"/>
        <v>1829.175</v>
      </c>
    </row>
    <row r="42734" spans="2:19" x14ac:dyDescent="0.3">
      <c r="B42734">
        <v>14.4</v>
      </c>
      <c r="H42734" s="2">
        <v>15.7</v>
      </c>
      <c r="S42734" s="2">
        <f t="shared" si="669"/>
        <v>1576.8432000000003</v>
      </c>
    </row>
    <row r="42735" spans="2:19" x14ac:dyDescent="0.3">
      <c r="B42735">
        <v>14.5</v>
      </c>
      <c r="H42735" s="2">
        <v>14.9</v>
      </c>
      <c r="S42735" s="2">
        <f t="shared" si="669"/>
        <v>2321.9357999999997</v>
      </c>
    </row>
    <row r="42736" spans="2:19" x14ac:dyDescent="0.3">
      <c r="B42736">
        <v>13.8</v>
      </c>
      <c r="H42736" s="2">
        <v>13.8</v>
      </c>
      <c r="S42736" s="2">
        <f t="shared" si="669"/>
        <v>1984.7694000000001</v>
      </c>
    </row>
    <row r="42737" spans="2:19" x14ac:dyDescent="0.3">
      <c r="B42737">
        <v>15.7</v>
      </c>
      <c r="H42737" s="2">
        <v>12.4</v>
      </c>
      <c r="S42737" s="2">
        <f t="shared" si="669"/>
        <v>1576.8432000000003</v>
      </c>
    </row>
    <row r="42738" spans="2:19" x14ac:dyDescent="0.3">
      <c r="B42738">
        <v>14.9</v>
      </c>
      <c r="H42738" s="2">
        <v>13.1</v>
      </c>
      <c r="S42738" s="2">
        <f t="shared" si="669"/>
        <v>1143.9744000000001</v>
      </c>
    </row>
    <row r="42739" spans="2:19" x14ac:dyDescent="0.3">
      <c r="B42739">
        <v>13.8</v>
      </c>
      <c r="H42739" s="2">
        <v>14.9</v>
      </c>
      <c r="S42739" s="2">
        <f t="shared" si="669"/>
        <v>1348.8545999999999</v>
      </c>
    </row>
    <row r="42740" spans="2:19" x14ac:dyDescent="0.3">
      <c r="B42740">
        <v>12.4</v>
      </c>
      <c r="H42740" s="2">
        <v>13.2</v>
      </c>
      <c r="S42740" s="2">
        <f t="shared" si="669"/>
        <v>1984.7694000000001</v>
      </c>
    </row>
    <row r="42741" spans="2:19" x14ac:dyDescent="0.3">
      <c r="B42741">
        <v>13.1</v>
      </c>
      <c r="H42741" s="2">
        <v>14.8</v>
      </c>
      <c r="S42741" s="2">
        <f t="shared" si="669"/>
        <v>1379.9807999999998</v>
      </c>
    </row>
    <row r="42742" spans="2:19" x14ac:dyDescent="0.3">
      <c r="B42742">
        <v>14.9</v>
      </c>
      <c r="H42742" s="2">
        <v>15.1</v>
      </c>
      <c r="S42742" s="2">
        <f t="shared" si="669"/>
        <v>1945.0752000000002</v>
      </c>
    </row>
    <row r="42743" spans="2:19" x14ac:dyDescent="0.3">
      <c r="B42743">
        <v>13.2</v>
      </c>
      <c r="H42743" s="2">
        <v>15.2</v>
      </c>
      <c r="S42743" s="2">
        <f t="shared" si="669"/>
        <v>2065.7705999999998</v>
      </c>
    </row>
    <row r="42744" spans="2:19" x14ac:dyDescent="0.3">
      <c r="B42744">
        <v>14.8</v>
      </c>
      <c r="H42744" s="2">
        <v>13.9</v>
      </c>
      <c r="S42744" s="2">
        <f t="shared" si="669"/>
        <v>2107.0847999999996</v>
      </c>
    </row>
    <row r="42745" spans="2:19" x14ac:dyDescent="0.3">
      <c r="B42745">
        <v>15.1</v>
      </c>
      <c r="H42745" s="2">
        <v>14.5</v>
      </c>
      <c r="S42745" s="2">
        <f t="shared" si="669"/>
        <v>1611.3714</v>
      </c>
    </row>
    <row r="42746" spans="2:19" x14ac:dyDescent="0.3">
      <c r="B42746">
        <v>15.2</v>
      </c>
      <c r="H42746" s="2">
        <v>13.9</v>
      </c>
      <c r="S42746" s="2">
        <f t="shared" si="669"/>
        <v>1829.175</v>
      </c>
    </row>
    <row r="42747" spans="2:19" x14ac:dyDescent="0.3">
      <c r="B42747">
        <v>13.9</v>
      </c>
      <c r="H42747" s="2">
        <v>15.2</v>
      </c>
      <c r="S42747" s="2">
        <f t="shared" si="669"/>
        <v>1611.3714</v>
      </c>
    </row>
    <row r="42748" spans="2:19" x14ac:dyDescent="0.3">
      <c r="B42748">
        <v>14.5</v>
      </c>
      <c r="H42748" s="2">
        <v>11.8</v>
      </c>
      <c r="S42748" s="2">
        <f t="shared" si="669"/>
        <v>2107.0847999999996</v>
      </c>
    </row>
    <row r="42749" spans="2:19" x14ac:dyDescent="0.3">
      <c r="B42749">
        <v>13.9</v>
      </c>
      <c r="H42749" s="2">
        <v>14.5</v>
      </c>
      <c r="S42749" s="2">
        <f t="shared" si="669"/>
        <v>985.81920000000002</v>
      </c>
    </row>
    <row r="42750" spans="2:19" x14ac:dyDescent="0.3">
      <c r="B42750">
        <v>15.2</v>
      </c>
      <c r="H42750" s="2">
        <v>12.8</v>
      </c>
      <c r="S42750" s="2">
        <f t="shared" si="669"/>
        <v>1829.175</v>
      </c>
    </row>
    <row r="42751" spans="2:19" x14ac:dyDescent="0.3">
      <c r="B42751">
        <v>11.8</v>
      </c>
      <c r="H42751" s="2">
        <v>15.7</v>
      </c>
      <c r="S42751" s="2">
        <f t="shared" si="669"/>
        <v>1258.2912000000003</v>
      </c>
    </row>
    <row r="42752" spans="2:19" x14ac:dyDescent="0.3">
      <c r="B42752">
        <v>14.5</v>
      </c>
      <c r="H42752" s="2">
        <v>14.2</v>
      </c>
      <c r="S42752" s="2">
        <f t="shared" si="669"/>
        <v>2321.9357999999997</v>
      </c>
    </row>
    <row r="42753" spans="2:19" x14ac:dyDescent="0.3">
      <c r="B42753">
        <v>12.8</v>
      </c>
      <c r="H42753" s="2">
        <v>14.4</v>
      </c>
      <c r="S42753" s="2">
        <f t="shared" si="669"/>
        <v>1717.9727999999998</v>
      </c>
    </row>
    <row r="42754" spans="2:19" x14ac:dyDescent="0.3">
      <c r="B42754">
        <v>15.7</v>
      </c>
      <c r="H42754" s="2">
        <v>14.7</v>
      </c>
      <c r="S42754" s="2">
        <f t="shared" si="669"/>
        <v>1791.5904000000003</v>
      </c>
    </row>
    <row r="42755" spans="2:19" x14ac:dyDescent="0.3">
      <c r="B42755">
        <v>14.2</v>
      </c>
      <c r="H42755" s="2">
        <v>14</v>
      </c>
      <c r="S42755" s="2">
        <f t="shared" ref="S42755:S42818" si="670">0.5*1.2*B42757^3</f>
        <v>1905.9137999999998</v>
      </c>
    </row>
    <row r="42756" spans="2:19" x14ac:dyDescent="0.3">
      <c r="B42756">
        <v>14.4</v>
      </c>
      <c r="H42756" s="2">
        <v>15.6</v>
      </c>
      <c r="S42756" s="2">
        <f t="shared" si="670"/>
        <v>1646.3999999999999</v>
      </c>
    </row>
    <row r="42757" spans="2:19" x14ac:dyDescent="0.3">
      <c r="B42757">
        <v>14.7</v>
      </c>
      <c r="H42757" s="2">
        <v>12</v>
      </c>
      <c r="S42757" s="2">
        <f t="shared" si="670"/>
        <v>2277.8495999999996</v>
      </c>
    </row>
    <row r="42758" spans="2:19" x14ac:dyDescent="0.3">
      <c r="B42758">
        <v>14</v>
      </c>
      <c r="H42758" s="2">
        <v>14.5</v>
      </c>
      <c r="S42758" s="2">
        <f t="shared" si="670"/>
        <v>1036.8</v>
      </c>
    </row>
    <row r="42759" spans="2:19" x14ac:dyDescent="0.3">
      <c r="B42759">
        <v>15.6</v>
      </c>
      <c r="H42759" s="2">
        <v>14.1</v>
      </c>
      <c r="S42759" s="2">
        <f t="shared" si="670"/>
        <v>1829.175</v>
      </c>
    </row>
    <row r="42760" spans="2:19" x14ac:dyDescent="0.3">
      <c r="B42760">
        <v>12</v>
      </c>
      <c r="H42760" s="2">
        <v>13.8</v>
      </c>
      <c r="S42760" s="2">
        <f t="shared" si="670"/>
        <v>1681.9325999999999</v>
      </c>
    </row>
    <row r="42761" spans="2:19" x14ac:dyDescent="0.3">
      <c r="B42761">
        <v>14.5</v>
      </c>
      <c r="H42761" s="2">
        <v>13.8</v>
      </c>
      <c r="S42761" s="2">
        <f t="shared" si="670"/>
        <v>1576.8432000000003</v>
      </c>
    </row>
    <row r="42762" spans="2:19" x14ac:dyDescent="0.3">
      <c r="B42762">
        <v>14.1</v>
      </c>
      <c r="H42762" s="2">
        <v>12</v>
      </c>
      <c r="S42762" s="2">
        <f t="shared" si="670"/>
        <v>1576.8432000000003</v>
      </c>
    </row>
    <row r="42763" spans="2:19" x14ac:dyDescent="0.3">
      <c r="B42763">
        <v>13.8</v>
      </c>
      <c r="H42763" s="2">
        <v>13.2</v>
      </c>
      <c r="S42763" s="2">
        <f t="shared" si="670"/>
        <v>1036.8</v>
      </c>
    </row>
    <row r="42764" spans="2:19" x14ac:dyDescent="0.3">
      <c r="B42764">
        <v>13.8</v>
      </c>
      <c r="H42764" s="2">
        <v>13</v>
      </c>
      <c r="S42764" s="2">
        <f t="shared" si="670"/>
        <v>1379.9807999999998</v>
      </c>
    </row>
    <row r="42765" spans="2:19" x14ac:dyDescent="0.3">
      <c r="B42765">
        <v>12</v>
      </c>
      <c r="H42765" s="2">
        <v>13.9</v>
      </c>
      <c r="S42765" s="2">
        <f t="shared" si="670"/>
        <v>1318.2</v>
      </c>
    </row>
    <row r="42766" spans="2:19" x14ac:dyDescent="0.3">
      <c r="B42766">
        <v>13.2</v>
      </c>
      <c r="H42766" s="2">
        <v>13.1</v>
      </c>
      <c r="S42766" s="2">
        <f t="shared" si="670"/>
        <v>1611.3714</v>
      </c>
    </row>
    <row r="42767" spans="2:19" x14ac:dyDescent="0.3">
      <c r="B42767">
        <v>13</v>
      </c>
      <c r="H42767" s="2">
        <v>15.1</v>
      </c>
      <c r="S42767" s="2">
        <f t="shared" si="670"/>
        <v>1348.8545999999999</v>
      </c>
    </row>
    <row r="42768" spans="2:19" x14ac:dyDescent="0.3">
      <c r="B42768">
        <v>13.9</v>
      </c>
      <c r="H42768" s="2">
        <v>11.5</v>
      </c>
      <c r="S42768" s="2">
        <f t="shared" si="670"/>
        <v>2065.7705999999998</v>
      </c>
    </row>
    <row r="42769" spans="2:19" x14ac:dyDescent="0.3">
      <c r="B42769">
        <v>13.1</v>
      </c>
      <c r="H42769" s="2">
        <v>13.8</v>
      </c>
      <c r="S42769" s="2">
        <f t="shared" si="670"/>
        <v>912.52499999999998</v>
      </c>
    </row>
    <row r="42770" spans="2:19" x14ac:dyDescent="0.3">
      <c r="B42770">
        <v>15.1</v>
      </c>
      <c r="H42770" s="2">
        <v>12.4</v>
      </c>
      <c r="S42770" s="2">
        <f t="shared" si="670"/>
        <v>1576.8432000000003</v>
      </c>
    </row>
    <row r="42771" spans="2:19" x14ac:dyDescent="0.3">
      <c r="B42771">
        <v>11.5</v>
      </c>
      <c r="H42771" s="2">
        <v>12.1</v>
      </c>
      <c r="S42771" s="2">
        <f t="shared" si="670"/>
        <v>1143.9744000000001</v>
      </c>
    </row>
    <row r="42772" spans="2:19" x14ac:dyDescent="0.3">
      <c r="B42772">
        <v>13.8</v>
      </c>
      <c r="H42772" s="2">
        <v>13.4</v>
      </c>
      <c r="S42772" s="2">
        <f t="shared" si="670"/>
        <v>1062.9366</v>
      </c>
    </row>
    <row r="42773" spans="2:19" x14ac:dyDescent="0.3">
      <c r="B42773">
        <v>12.4</v>
      </c>
      <c r="H42773" s="2">
        <v>12.4</v>
      </c>
      <c r="S42773" s="2">
        <f t="shared" si="670"/>
        <v>1443.6624000000002</v>
      </c>
    </row>
    <row r="42774" spans="2:19" x14ac:dyDescent="0.3">
      <c r="B42774">
        <v>12.1</v>
      </c>
      <c r="H42774" s="2">
        <v>14.6</v>
      </c>
      <c r="S42774" s="2">
        <f t="shared" si="670"/>
        <v>1143.9744000000001</v>
      </c>
    </row>
    <row r="42775" spans="2:19" x14ac:dyDescent="0.3">
      <c r="B42775">
        <v>13.4</v>
      </c>
      <c r="H42775" s="2">
        <v>12.7</v>
      </c>
      <c r="S42775" s="2">
        <f t="shared" si="670"/>
        <v>1867.2815999999998</v>
      </c>
    </row>
    <row r="42776" spans="2:19" x14ac:dyDescent="0.3">
      <c r="B42776">
        <v>12.4</v>
      </c>
      <c r="H42776" s="2">
        <v>13</v>
      </c>
      <c r="S42776" s="2">
        <f t="shared" si="670"/>
        <v>1229.0297999999998</v>
      </c>
    </row>
    <row r="42777" spans="2:19" x14ac:dyDescent="0.3">
      <c r="B42777">
        <v>14.6</v>
      </c>
      <c r="H42777" s="2">
        <v>13.5</v>
      </c>
      <c r="S42777" s="2">
        <f t="shared" si="670"/>
        <v>1318.2</v>
      </c>
    </row>
    <row r="42778" spans="2:19" x14ac:dyDescent="0.3">
      <c r="B42778">
        <v>12.7</v>
      </c>
      <c r="H42778" s="2">
        <v>13.9</v>
      </c>
      <c r="S42778" s="2">
        <f t="shared" si="670"/>
        <v>1476.2249999999999</v>
      </c>
    </row>
    <row r="42779" spans="2:19" x14ac:dyDescent="0.3">
      <c r="B42779">
        <v>13</v>
      </c>
      <c r="H42779" s="2">
        <v>12.3</v>
      </c>
      <c r="S42779" s="2">
        <f t="shared" si="670"/>
        <v>1611.3714</v>
      </c>
    </row>
    <row r="42780" spans="2:19" x14ac:dyDescent="0.3">
      <c r="B42780">
        <v>13.5</v>
      </c>
      <c r="H42780" s="2">
        <v>13</v>
      </c>
      <c r="S42780" s="2">
        <f t="shared" si="670"/>
        <v>1116.5202000000002</v>
      </c>
    </row>
    <row r="42781" spans="2:19" x14ac:dyDescent="0.3">
      <c r="B42781">
        <v>13.9</v>
      </c>
      <c r="H42781" s="2">
        <v>13.2</v>
      </c>
      <c r="S42781" s="2">
        <f t="shared" si="670"/>
        <v>1318.2</v>
      </c>
    </row>
    <row r="42782" spans="2:19" x14ac:dyDescent="0.3">
      <c r="B42782">
        <v>12.3</v>
      </c>
      <c r="H42782" s="2">
        <v>11.3</v>
      </c>
      <c r="S42782" s="2">
        <f t="shared" si="670"/>
        <v>1379.9807999999998</v>
      </c>
    </row>
    <row r="42783" spans="2:19" x14ac:dyDescent="0.3">
      <c r="B42783">
        <v>13</v>
      </c>
      <c r="H42783" s="2">
        <v>12.3</v>
      </c>
      <c r="S42783" s="2">
        <f t="shared" si="670"/>
        <v>865.73820000000012</v>
      </c>
    </row>
    <row r="42784" spans="2:19" x14ac:dyDescent="0.3">
      <c r="B42784">
        <v>13.2</v>
      </c>
      <c r="H42784" s="2">
        <v>12.9</v>
      </c>
      <c r="S42784" s="2">
        <f t="shared" si="670"/>
        <v>1116.5202000000002</v>
      </c>
    </row>
    <row r="42785" spans="2:19" x14ac:dyDescent="0.3">
      <c r="B42785">
        <v>11.3</v>
      </c>
      <c r="H42785" s="2">
        <v>12.4</v>
      </c>
      <c r="S42785" s="2">
        <f t="shared" si="670"/>
        <v>1288.0133999999998</v>
      </c>
    </row>
    <row r="42786" spans="2:19" x14ac:dyDescent="0.3">
      <c r="B42786">
        <v>12.3</v>
      </c>
      <c r="H42786" s="2">
        <v>10.9</v>
      </c>
      <c r="S42786" s="2">
        <f t="shared" si="670"/>
        <v>1143.9744000000001</v>
      </c>
    </row>
    <row r="42787" spans="2:19" x14ac:dyDescent="0.3">
      <c r="B42787">
        <v>12.9</v>
      </c>
      <c r="H42787" s="2">
        <v>13.5</v>
      </c>
      <c r="S42787" s="2">
        <f t="shared" si="670"/>
        <v>777.01739999999995</v>
      </c>
    </row>
    <row r="42788" spans="2:19" x14ac:dyDescent="0.3">
      <c r="B42788">
        <v>12.4</v>
      </c>
      <c r="H42788" s="2">
        <v>11.3</v>
      </c>
      <c r="S42788" s="2">
        <f t="shared" si="670"/>
        <v>1476.2249999999999</v>
      </c>
    </row>
    <row r="42789" spans="2:19" x14ac:dyDescent="0.3">
      <c r="B42789">
        <v>10.9</v>
      </c>
      <c r="H42789" s="2">
        <v>11.9</v>
      </c>
      <c r="S42789" s="2">
        <f t="shared" si="670"/>
        <v>865.73820000000012</v>
      </c>
    </row>
    <row r="42790" spans="2:19" x14ac:dyDescent="0.3">
      <c r="B42790">
        <v>13.5</v>
      </c>
      <c r="H42790" s="2">
        <v>11.5</v>
      </c>
      <c r="S42790" s="2">
        <f t="shared" si="670"/>
        <v>1011.0954</v>
      </c>
    </row>
    <row r="42791" spans="2:19" x14ac:dyDescent="0.3">
      <c r="B42791">
        <v>11.3</v>
      </c>
      <c r="H42791" s="2">
        <v>11.6</v>
      </c>
      <c r="S42791" s="2">
        <f t="shared" si="670"/>
        <v>912.52499999999998</v>
      </c>
    </row>
    <row r="42792" spans="2:19" x14ac:dyDescent="0.3">
      <c r="B42792">
        <v>11.9</v>
      </c>
      <c r="H42792" s="2">
        <v>14</v>
      </c>
      <c r="S42792" s="2">
        <f t="shared" si="670"/>
        <v>936.53759999999988</v>
      </c>
    </row>
    <row r="42793" spans="2:19" x14ac:dyDescent="0.3">
      <c r="B42793">
        <v>11.5</v>
      </c>
      <c r="H42793" s="2">
        <v>12.6</v>
      </c>
      <c r="S42793" s="2">
        <f t="shared" si="670"/>
        <v>1646.3999999999999</v>
      </c>
    </row>
    <row r="42794" spans="2:19" x14ac:dyDescent="0.3">
      <c r="B42794">
        <v>11.6</v>
      </c>
      <c r="H42794" s="2">
        <v>11.8</v>
      </c>
      <c r="S42794" s="2">
        <f t="shared" si="670"/>
        <v>1200.2255999999998</v>
      </c>
    </row>
    <row r="42795" spans="2:19" x14ac:dyDescent="0.3">
      <c r="B42795">
        <v>14</v>
      </c>
      <c r="H42795" s="2">
        <v>11.7</v>
      </c>
      <c r="S42795" s="2">
        <f t="shared" si="670"/>
        <v>985.81920000000002</v>
      </c>
    </row>
    <row r="42796" spans="2:19" x14ac:dyDescent="0.3">
      <c r="B42796">
        <v>12.6</v>
      </c>
      <c r="H42796" s="2">
        <v>9.6</v>
      </c>
      <c r="S42796" s="2">
        <f t="shared" si="670"/>
        <v>960.9677999999999</v>
      </c>
    </row>
    <row r="42797" spans="2:19" x14ac:dyDescent="0.3">
      <c r="B42797">
        <v>11.8</v>
      </c>
      <c r="H42797" s="2">
        <v>11.3</v>
      </c>
      <c r="S42797" s="2">
        <f t="shared" si="670"/>
        <v>530.84159999999997</v>
      </c>
    </row>
    <row r="42798" spans="2:19" x14ac:dyDescent="0.3">
      <c r="B42798">
        <v>11.7</v>
      </c>
      <c r="H42798" s="2">
        <v>11.4</v>
      </c>
      <c r="S42798" s="2">
        <f t="shared" si="670"/>
        <v>865.73820000000012</v>
      </c>
    </row>
    <row r="42799" spans="2:19" x14ac:dyDescent="0.3">
      <c r="B42799">
        <v>9.6</v>
      </c>
      <c r="H42799" s="2">
        <v>10.4</v>
      </c>
      <c r="S42799" s="2">
        <f t="shared" si="670"/>
        <v>888.92640000000006</v>
      </c>
    </row>
    <row r="42800" spans="2:19" x14ac:dyDescent="0.3">
      <c r="B42800">
        <v>11.3</v>
      </c>
      <c r="H42800" s="2">
        <v>11.9</v>
      </c>
      <c r="S42800" s="2">
        <f t="shared" si="670"/>
        <v>674.91840000000013</v>
      </c>
    </row>
    <row r="42801" spans="2:19" x14ac:dyDescent="0.3">
      <c r="B42801">
        <v>11.4</v>
      </c>
      <c r="H42801" s="2">
        <v>11.5</v>
      </c>
      <c r="S42801" s="2">
        <f t="shared" si="670"/>
        <v>1011.0954</v>
      </c>
    </row>
    <row r="42802" spans="2:19" x14ac:dyDescent="0.3">
      <c r="B42802">
        <v>10.4</v>
      </c>
      <c r="H42802" s="2">
        <v>11.7</v>
      </c>
      <c r="S42802" s="2">
        <f t="shared" si="670"/>
        <v>912.52499999999998</v>
      </c>
    </row>
    <row r="42803" spans="2:19" x14ac:dyDescent="0.3">
      <c r="B42803">
        <v>11.9</v>
      </c>
      <c r="H42803" s="2">
        <v>10</v>
      </c>
      <c r="S42803" s="2">
        <f t="shared" si="670"/>
        <v>960.9677999999999</v>
      </c>
    </row>
    <row r="42804" spans="2:19" x14ac:dyDescent="0.3">
      <c r="B42804">
        <v>11.5</v>
      </c>
      <c r="H42804" s="2">
        <v>10.4</v>
      </c>
      <c r="S42804" s="2">
        <f t="shared" si="670"/>
        <v>600</v>
      </c>
    </row>
    <row r="42805" spans="2:19" x14ac:dyDescent="0.3">
      <c r="B42805">
        <v>11.7</v>
      </c>
      <c r="H42805" s="2">
        <v>11.7</v>
      </c>
      <c r="S42805" s="2">
        <f t="shared" si="670"/>
        <v>674.91840000000013</v>
      </c>
    </row>
    <row r="42806" spans="2:19" x14ac:dyDescent="0.3">
      <c r="B42806">
        <v>10</v>
      </c>
      <c r="H42806" s="2">
        <v>12.7</v>
      </c>
      <c r="S42806" s="2">
        <f t="shared" si="670"/>
        <v>960.9677999999999</v>
      </c>
    </row>
    <row r="42807" spans="2:19" x14ac:dyDescent="0.3">
      <c r="B42807">
        <v>10.4</v>
      </c>
      <c r="H42807" s="2">
        <v>11</v>
      </c>
      <c r="S42807" s="2">
        <f t="shared" si="670"/>
        <v>1229.0297999999998</v>
      </c>
    </row>
    <row r="42808" spans="2:19" x14ac:dyDescent="0.3">
      <c r="B42808">
        <v>11.7</v>
      </c>
      <c r="H42808" s="2">
        <v>12.6</v>
      </c>
      <c r="S42808" s="2">
        <f t="shared" si="670"/>
        <v>798.6</v>
      </c>
    </row>
    <row r="42809" spans="2:19" x14ac:dyDescent="0.3">
      <c r="B42809">
        <v>12.7</v>
      </c>
      <c r="H42809" s="2">
        <v>12.8</v>
      </c>
      <c r="S42809" s="2">
        <f t="shared" si="670"/>
        <v>1200.2255999999998</v>
      </c>
    </row>
    <row r="42810" spans="2:19" x14ac:dyDescent="0.3">
      <c r="B42810">
        <v>11</v>
      </c>
      <c r="H42810" s="2">
        <v>12.2</v>
      </c>
      <c r="S42810" s="2">
        <f t="shared" si="670"/>
        <v>1258.2912000000003</v>
      </c>
    </row>
    <row r="42811" spans="2:19" x14ac:dyDescent="0.3">
      <c r="B42811">
        <v>12.6</v>
      </c>
      <c r="H42811" s="2">
        <v>11.8</v>
      </c>
      <c r="S42811" s="2">
        <f t="shared" si="670"/>
        <v>1089.5087999999996</v>
      </c>
    </row>
    <row r="42812" spans="2:19" x14ac:dyDescent="0.3">
      <c r="B42812">
        <v>12.8</v>
      </c>
      <c r="H42812" s="2">
        <v>12.3</v>
      </c>
      <c r="S42812" s="2">
        <f t="shared" si="670"/>
        <v>985.81920000000002</v>
      </c>
    </row>
    <row r="42813" spans="2:19" x14ac:dyDescent="0.3">
      <c r="B42813">
        <v>12.2</v>
      </c>
      <c r="H42813" s="2">
        <v>12</v>
      </c>
      <c r="S42813" s="2">
        <f t="shared" si="670"/>
        <v>1116.5202000000002</v>
      </c>
    </row>
    <row r="42814" spans="2:19" x14ac:dyDescent="0.3">
      <c r="B42814">
        <v>11.8</v>
      </c>
      <c r="H42814" s="2">
        <v>11.1</v>
      </c>
      <c r="S42814" s="2">
        <f t="shared" si="670"/>
        <v>1036.8</v>
      </c>
    </row>
    <row r="42815" spans="2:19" x14ac:dyDescent="0.3">
      <c r="B42815">
        <v>12.3</v>
      </c>
      <c r="H42815" s="2">
        <v>11.8</v>
      </c>
      <c r="S42815" s="2">
        <f t="shared" si="670"/>
        <v>820.57859999999994</v>
      </c>
    </row>
    <row r="42816" spans="2:19" x14ac:dyDescent="0.3">
      <c r="B42816">
        <v>12</v>
      </c>
      <c r="H42816" s="2">
        <v>11.3</v>
      </c>
      <c r="S42816" s="2">
        <f t="shared" si="670"/>
        <v>985.81920000000002</v>
      </c>
    </row>
    <row r="42817" spans="2:19" x14ac:dyDescent="0.3">
      <c r="B42817">
        <v>11.1</v>
      </c>
      <c r="H42817" s="2">
        <v>12.7</v>
      </c>
      <c r="S42817" s="2">
        <f t="shared" si="670"/>
        <v>865.73820000000012</v>
      </c>
    </row>
    <row r="42818" spans="2:19" x14ac:dyDescent="0.3">
      <c r="B42818">
        <v>11.8</v>
      </c>
      <c r="H42818" s="2">
        <v>11.8</v>
      </c>
      <c r="S42818" s="2">
        <f t="shared" si="670"/>
        <v>1229.0297999999998</v>
      </c>
    </row>
    <row r="42819" spans="2:19" x14ac:dyDescent="0.3">
      <c r="B42819">
        <v>11.3</v>
      </c>
      <c r="H42819" s="2">
        <v>11.9</v>
      </c>
      <c r="S42819" s="2">
        <f t="shared" ref="S42819:S42882" si="671">0.5*1.2*B42821^3</f>
        <v>985.81920000000002</v>
      </c>
    </row>
    <row r="42820" spans="2:19" x14ac:dyDescent="0.3">
      <c r="B42820">
        <v>12.7</v>
      </c>
      <c r="H42820" s="2">
        <v>13.6</v>
      </c>
      <c r="S42820" s="2">
        <f t="shared" si="671"/>
        <v>1011.0954</v>
      </c>
    </row>
    <row r="42821" spans="2:19" x14ac:dyDescent="0.3">
      <c r="B42821">
        <v>11.8</v>
      </c>
      <c r="H42821" s="2">
        <v>11.3</v>
      </c>
      <c r="S42821" s="2">
        <f t="shared" si="671"/>
        <v>1509.2735999999998</v>
      </c>
    </row>
    <row r="42822" spans="2:19" x14ac:dyDescent="0.3">
      <c r="B42822">
        <v>11.9</v>
      </c>
      <c r="H42822" s="2">
        <v>12.7</v>
      </c>
      <c r="S42822" s="2">
        <f t="shared" si="671"/>
        <v>865.73820000000012</v>
      </c>
    </row>
    <row r="42823" spans="2:19" x14ac:dyDescent="0.3">
      <c r="B42823">
        <v>13.6</v>
      </c>
      <c r="H42823" s="2">
        <v>10.7</v>
      </c>
      <c r="S42823" s="2">
        <f t="shared" si="671"/>
        <v>1229.0297999999998</v>
      </c>
    </row>
    <row r="42824" spans="2:19" x14ac:dyDescent="0.3">
      <c r="B42824">
        <v>11.3</v>
      </c>
      <c r="H42824" s="2">
        <v>13.6</v>
      </c>
      <c r="S42824" s="2">
        <f t="shared" si="671"/>
        <v>735.02579999999978</v>
      </c>
    </row>
    <row r="42825" spans="2:19" x14ac:dyDescent="0.3">
      <c r="B42825">
        <v>12.7</v>
      </c>
      <c r="H42825" s="2">
        <v>11.7</v>
      </c>
      <c r="S42825" s="2">
        <f t="shared" si="671"/>
        <v>1509.2735999999998</v>
      </c>
    </row>
    <row r="42826" spans="2:19" x14ac:dyDescent="0.3">
      <c r="B42826">
        <v>10.7</v>
      </c>
      <c r="H42826" s="2">
        <v>10.6</v>
      </c>
      <c r="S42826" s="2">
        <f t="shared" si="671"/>
        <v>960.9677999999999</v>
      </c>
    </row>
    <row r="42827" spans="2:19" x14ac:dyDescent="0.3">
      <c r="B42827">
        <v>13.6</v>
      </c>
      <c r="H42827" s="2">
        <v>10.199999999999999</v>
      </c>
      <c r="S42827" s="2">
        <f t="shared" si="671"/>
        <v>714.60959999999989</v>
      </c>
    </row>
    <row r="42828" spans="2:19" x14ac:dyDescent="0.3">
      <c r="B42828">
        <v>11.7</v>
      </c>
      <c r="H42828" s="2">
        <v>10.8</v>
      </c>
      <c r="S42828" s="2">
        <f t="shared" si="671"/>
        <v>636.72479999999985</v>
      </c>
    </row>
    <row r="42829" spans="2:19" x14ac:dyDescent="0.3">
      <c r="B42829">
        <v>10.6</v>
      </c>
      <c r="H42829" s="2">
        <v>10.5</v>
      </c>
      <c r="S42829" s="2">
        <f t="shared" si="671"/>
        <v>755.82720000000006</v>
      </c>
    </row>
    <row r="42830" spans="2:19" x14ac:dyDescent="0.3">
      <c r="B42830">
        <v>10.199999999999999</v>
      </c>
      <c r="H42830" s="2">
        <v>10.9</v>
      </c>
      <c r="S42830" s="2">
        <f t="shared" si="671"/>
        <v>694.57499999999993</v>
      </c>
    </row>
    <row r="42831" spans="2:19" x14ac:dyDescent="0.3">
      <c r="B42831">
        <v>10.8</v>
      </c>
      <c r="H42831" s="2">
        <v>10</v>
      </c>
      <c r="S42831" s="2">
        <f t="shared" si="671"/>
        <v>777.01739999999995</v>
      </c>
    </row>
    <row r="42832" spans="2:19" x14ac:dyDescent="0.3">
      <c r="B42832">
        <v>10.5</v>
      </c>
      <c r="H42832" s="2">
        <v>11.3</v>
      </c>
      <c r="S42832" s="2">
        <f t="shared" si="671"/>
        <v>600</v>
      </c>
    </row>
    <row r="42833" spans="2:19" x14ac:dyDescent="0.3">
      <c r="B42833">
        <v>10.9</v>
      </c>
      <c r="H42833" s="2">
        <v>11.7</v>
      </c>
      <c r="S42833" s="2">
        <f t="shared" si="671"/>
        <v>865.73820000000012</v>
      </c>
    </row>
    <row r="42834" spans="2:19" x14ac:dyDescent="0.3">
      <c r="B42834">
        <v>10</v>
      </c>
      <c r="H42834" s="2">
        <v>11.9</v>
      </c>
      <c r="S42834" s="2">
        <f t="shared" si="671"/>
        <v>960.9677999999999</v>
      </c>
    </row>
    <row r="42835" spans="2:19" x14ac:dyDescent="0.3">
      <c r="B42835">
        <v>11.3</v>
      </c>
      <c r="H42835" s="2">
        <v>10.6</v>
      </c>
      <c r="S42835" s="2">
        <f t="shared" si="671"/>
        <v>1011.0954</v>
      </c>
    </row>
    <row r="42836" spans="2:19" x14ac:dyDescent="0.3">
      <c r="B42836">
        <v>11.7</v>
      </c>
      <c r="H42836" s="2">
        <v>11.5</v>
      </c>
      <c r="S42836" s="2">
        <f t="shared" si="671"/>
        <v>714.60959999999989</v>
      </c>
    </row>
    <row r="42837" spans="2:19" x14ac:dyDescent="0.3">
      <c r="B42837">
        <v>11.9</v>
      </c>
      <c r="H42837" s="2">
        <v>10.3</v>
      </c>
      <c r="S42837" s="2">
        <f t="shared" si="671"/>
        <v>912.52499999999998</v>
      </c>
    </row>
    <row r="42838" spans="2:19" x14ac:dyDescent="0.3">
      <c r="B42838">
        <v>10.6</v>
      </c>
      <c r="H42838" s="2">
        <v>11.2</v>
      </c>
      <c r="S42838" s="2">
        <f t="shared" si="671"/>
        <v>655.63620000000014</v>
      </c>
    </row>
    <row r="42839" spans="2:19" x14ac:dyDescent="0.3">
      <c r="B42839">
        <v>11.5</v>
      </c>
      <c r="H42839" s="2">
        <v>10.3</v>
      </c>
      <c r="S42839" s="2">
        <f t="shared" si="671"/>
        <v>842.95679999999982</v>
      </c>
    </row>
    <row r="42840" spans="2:19" x14ac:dyDescent="0.3">
      <c r="B42840">
        <v>10.3</v>
      </c>
      <c r="H42840" s="2">
        <v>9.9</v>
      </c>
      <c r="S42840" s="2">
        <f t="shared" si="671"/>
        <v>655.63620000000014</v>
      </c>
    </row>
    <row r="42841" spans="2:19" x14ac:dyDescent="0.3">
      <c r="B42841">
        <v>11.2</v>
      </c>
      <c r="H42841" s="2">
        <v>11</v>
      </c>
      <c r="S42841" s="2">
        <f t="shared" si="671"/>
        <v>582.17939999999999</v>
      </c>
    </row>
    <row r="42842" spans="2:19" x14ac:dyDescent="0.3">
      <c r="B42842">
        <v>10.3</v>
      </c>
      <c r="H42842" s="2">
        <v>11.6</v>
      </c>
      <c r="S42842" s="2">
        <f t="shared" si="671"/>
        <v>798.6</v>
      </c>
    </row>
    <row r="42843" spans="2:19" x14ac:dyDescent="0.3">
      <c r="B42843">
        <v>9.9</v>
      </c>
      <c r="H42843" s="2">
        <v>11.2</v>
      </c>
      <c r="S42843" s="2">
        <f t="shared" si="671"/>
        <v>936.53759999999988</v>
      </c>
    </row>
    <row r="42844" spans="2:19" x14ac:dyDescent="0.3">
      <c r="B42844">
        <v>11</v>
      </c>
      <c r="H42844" s="2">
        <v>10</v>
      </c>
      <c r="S42844" s="2">
        <f t="shared" si="671"/>
        <v>842.95679999999982</v>
      </c>
    </row>
    <row r="42845" spans="2:19" x14ac:dyDescent="0.3">
      <c r="B42845">
        <v>11.6</v>
      </c>
      <c r="H42845" s="2">
        <v>10.9</v>
      </c>
      <c r="S42845" s="2">
        <f t="shared" si="671"/>
        <v>600</v>
      </c>
    </row>
    <row r="42846" spans="2:19" x14ac:dyDescent="0.3">
      <c r="B42846">
        <v>11.2</v>
      </c>
      <c r="H42846" s="2">
        <v>9.8000000000000007</v>
      </c>
      <c r="S42846" s="2">
        <f t="shared" si="671"/>
        <v>777.01739999999995</v>
      </c>
    </row>
    <row r="42847" spans="2:19" x14ac:dyDescent="0.3">
      <c r="B42847">
        <v>10</v>
      </c>
      <c r="H42847" s="2">
        <v>11.1</v>
      </c>
      <c r="S42847" s="2">
        <f t="shared" si="671"/>
        <v>564.7152000000001</v>
      </c>
    </row>
    <row r="42848" spans="2:19" x14ac:dyDescent="0.3">
      <c r="B42848">
        <v>10.9</v>
      </c>
      <c r="H42848" s="2">
        <v>9.9</v>
      </c>
      <c r="S42848" s="2">
        <f t="shared" si="671"/>
        <v>820.57859999999994</v>
      </c>
    </row>
    <row r="42849" spans="2:19" x14ac:dyDescent="0.3">
      <c r="B42849">
        <v>9.8000000000000007</v>
      </c>
      <c r="H42849" s="2">
        <v>10.199999999999999</v>
      </c>
      <c r="S42849" s="2">
        <f t="shared" si="671"/>
        <v>582.17939999999999</v>
      </c>
    </row>
    <row r="42850" spans="2:19" x14ac:dyDescent="0.3">
      <c r="B42850">
        <v>11.1</v>
      </c>
      <c r="H42850" s="2">
        <v>10.6</v>
      </c>
      <c r="S42850" s="2">
        <f t="shared" si="671"/>
        <v>636.72479999999985</v>
      </c>
    </row>
    <row r="42851" spans="2:19" x14ac:dyDescent="0.3">
      <c r="B42851">
        <v>9.9</v>
      </c>
      <c r="H42851" s="2">
        <v>11.7</v>
      </c>
      <c r="S42851" s="2">
        <f t="shared" si="671"/>
        <v>714.60959999999989</v>
      </c>
    </row>
    <row r="42852" spans="2:19" x14ac:dyDescent="0.3">
      <c r="B42852">
        <v>10.199999999999999</v>
      </c>
      <c r="H42852" s="2">
        <v>11.4</v>
      </c>
      <c r="S42852" s="2">
        <f t="shared" si="671"/>
        <v>960.9677999999999</v>
      </c>
    </row>
    <row r="42853" spans="2:19" x14ac:dyDescent="0.3">
      <c r="B42853">
        <v>10.6</v>
      </c>
      <c r="H42853" s="2">
        <v>10</v>
      </c>
      <c r="S42853" s="2">
        <f t="shared" si="671"/>
        <v>888.92640000000006</v>
      </c>
    </row>
    <row r="42854" spans="2:19" x14ac:dyDescent="0.3">
      <c r="B42854">
        <v>11.7</v>
      </c>
      <c r="H42854" s="2">
        <v>12.9</v>
      </c>
      <c r="S42854" s="2">
        <f t="shared" si="671"/>
        <v>600</v>
      </c>
    </row>
    <row r="42855" spans="2:19" x14ac:dyDescent="0.3">
      <c r="B42855">
        <v>11.4</v>
      </c>
      <c r="H42855" s="2">
        <v>11.2</v>
      </c>
      <c r="S42855" s="2">
        <f t="shared" si="671"/>
        <v>1288.0133999999998</v>
      </c>
    </row>
    <row r="42856" spans="2:19" x14ac:dyDescent="0.3">
      <c r="B42856">
        <v>10</v>
      </c>
      <c r="H42856" s="2">
        <v>10.4</v>
      </c>
      <c r="S42856" s="2">
        <f t="shared" si="671"/>
        <v>842.95679999999982</v>
      </c>
    </row>
    <row r="42857" spans="2:19" x14ac:dyDescent="0.3">
      <c r="B42857">
        <v>12.9</v>
      </c>
      <c r="H42857" s="2">
        <v>11.1</v>
      </c>
      <c r="S42857" s="2">
        <f t="shared" si="671"/>
        <v>674.91840000000013</v>
      </c>
    </row>
    <row r="42858" spans="2:19" x14ac:dyDescent="0.3">
      <c r="B42858">
        <v>11.2</v>
      </c>
      <c r="H42858" s="2">
        <v>10.1</v>
      </c>
      <c r="S42858" s="2">
        <f t="shared" si="671"/>
        <v>820.57859999999994</v>
      </c>
    </row>
    <row r="42859" spans="2:19" x14ac:dyDescent="0.3">
      <c r="B42859">
        <v>10.4</v>
      </c>
      <c r="H42859" s="2">
        <v>11.1</v>
      </c>
      <c r="S42859" s="2">
        <f t="shared" si="671"/>
        <v>618.18059999999991</v>
      </c>
    </row>
    <row r="42860" spans="2:19" x14ac:dyDescent="0.3">
      <c r="B42860">
        <v>11.1</v>
      </c>
      <c r="H42860" s="2">
        <v>11.8</v>
      </c>
      <c r="S42860" s="2">
        <f t="shared" si="671"/>
        <v>820.57859999999994</v>
      </c>
    </row>
    <row r="42861" spans="2:19" x14ac:dyDescent="0.3">
      <c r="B42861">
        <v>10.1</v>
      </c>
      <c r="H42861" s="2">
        <v>10.5</v>
      </c>
      <c r="S42861" s="2">
        <f t="shared" si="671"/>
        <v>985.81920000000002</v>
      </c>
    </row>
    <row r="42862" spans="2:19" x14ac:dyDescent="0.3">
      <c r="B42862">
        <v>11.1</v>
      </c>
      <c r="H42862" s="2">
        <v>9.8000000000000007</v>
      </c>
      <c r="S42862" s="2">
        <f t="shared" si="671"/>
        <v>694.57499999999993</v>
      </c>
    </row>
    <row r="42863" spans="2:19" x14ac:dyDescent="0.3">
      <c r="B42863">
        <v>11.8</v>
      </c>
      <c r="H42863" s="2">
        <v>10.5</v>
      </c>
      <c r="S42863" s="2">
        <f t="shared" si="671"/>
        <v>564.7152000000001</v>
      </c>
    </row>
    <row r="42864" spans="2:19" x14ac:dyDescent="0.3">
      <c r="B42864">
        <v>10.5</v>
      </c>
      <c r="H42864" s="2">
        <v>8.9</v>
      </c>
      <c r="S42864" s="2">
        <f t="shared" si="671"/>
        <v>694.57499999999993</v>
      </c>
    </row>
    <row r="42865" spans="2:19" x14ac:dyDescent="0.3">
      <c r="B42865">
        <v>9.8000000000000007</v>
      </c>
      <c r="H42865" s="2">
        <v>10.3</v>
      </c>
      <c r="S42865" s="2">
        <f t="shared" si="671"/>
        <v>422.98140000000001</v>
      </c>
    </row>
    <row r="42866" spans="2:19" x14ac:dyDescent="0.3">
      <c r="B42866">
        <v>10.5</v>
      </c>
      <c r="H42866" s="2">
        <v>10.3</v>
      </c>
      <c r="S42866" s="2">
        <f t="shared" si="671"/>
        <v>655.63620000000014</v>
      </c>
    </row>
    <row r="42867" spans="2:19" x14ac:dyDescent="0.3">
      <c r="B42867">
        <v>8.9</v>
      </c>
      <c r="H42867" s="2">
        <v>11.5</v>
      </c>
      <c r="S42867" s="2">
        <f t="shared" si="671"/>
        <v>655.63620000000014</v>
      </c>
    </row>
    <row r="42868" spans="2:19" x14ac:dyDescent="0.3">
      <c r="B42868">
        <v>10.3</v>
      </c>
      <c r="H42868" s="2">
        <v>11</v>
      </c>
      <c r="S42868" s="2">
        <f t="shared" si="671"/>
        <v>912.52499999999998</v>
      </c>
    </row>
    <row r="42869" spans="2:19" x14ac:dyDescent="0.3">
      <c r="B42869">
        <v>10.3</v>
      </c>
      <c r="H42869" s="2">
        <v>8.6999999999999993</v>
      </c>
      <c r="S42869" s="2">
        <f t="shared" si="671"/>
        <v>798.6</v>
      </c>
    </row>
    <row r="42870" spans="2:19" x14ac:dyDescent="0.3">
      <c r="B42870">
        <v>11.5</v>
      </c>
      <c r="H42870" s="2">
        <v>9.5</v>
      </c>
      <c r="S42870" s="2">
        <f t="shared" si="671"/>
        <v>395.10179999999986</v>
      </c>
    </row>
    <row r="42871" spans="2:19" x14ac:dyDescent="0.3">
      <c r="B42871">
        <v>11</v>
      </c>
      <c r="H42871" s="2">
        <v>9.9</v>
      </c>
      <c r="S42871" s="2">
        <f t="shared" si="671"/>
        <v>514.42499999999995</v>
      </c>
    </row>
    <row r="42872" spans="2:19" x14ac:dyDescent="0.3">
      <c r="B42872">
        <v>8.6999999999999993</v>
      </c>
      <c r="H42872" s="2">
        <v>9.6999999999999993</v>
      </c>
      <c r="S42872" s="2">
        <f t="shared" si="671"/>
        <v>582.17939999999999</v>
      </c>
    </row>
    <row r="42873" spans="2:19" x14ac:dyDescent="0.3">
      <c r="B42873">
        <v>9.5</v>
      </c>
      <c r="H42873" s="2">
        <v>9.1999999999999993</v>
      </c>
      <c r="S42873" s="2">
        <f t="shared" si="671"/>
        <v>547.60379999999986</v>
      </c>
    </row>
    <row r="42874" spans="2:19" x14ac:dyDescent="0.3">
      <c r="B42874">
        <v>9.9</v>
      </c>
      <c r="H42874" s="2">
        <v>8.9</v>
      </c>
      <c r="S42874" s="2">
        <f t="shared" si="671"/>
        <v>467.21279999999985</v>
      </c>
    </row>
    <row r="42875" spans="2:19" x14ac:dyDescent="0.3">
      <c r="B42875">
        <v>9.6999999999999993</v>
      </c>
      <c r="H42875" s="2">
        <v>10.3</v>
      </c>
      <c r="S42875" s="2">
        <f t="shared" si="671"/>
        <v>422.98140000000001</v>
      </c>
    </row>
    <row r="42876" spans="2:19" x14ac:dyDescent="0.3">
      <c r="B42876">
        <v>9.1999999999999993</v>
      </c>
      <c r="H42876" s="2">
        <v>9.5</v>
      </c>
      <c r="S42876" s="2">
        <f t="shared" si="671"/>
        <v>655.63620000000014</v>
      </c>
    </row>
    <row r="42877" spans="2:19" x14ac:dyDescent="0.3">
      <c r="B42877">
        <v>8.9</v>
      </c>
      <c r="H42877" s="2">
        <v>8.5</v>
      </c>
      <c r="S42877" s="2">
        <f t="shared" si="671"/>
        <v>514.42499999999995</v>
      </c>
    </row>
    <row r="42878" spans="2:19" x14ac:dyDescent="0.3">
      <c r="B42878">
        <v>10.3</v>
      </c>
      <c r="H42878" s="2">
        <v>8.4</v>
      </c>
      <c r="S42878" s="2">
        <f t="shared" si="671"/>
        <v>368.47499999999997</v>
      </c>
    </row>
    <row r="42879" spans="2:19" x14ac:dyDescent="0.3">
      <c r="B42879">
        <v>9.5</v>
      </c>
      <c r="H42879" s="2">
        <v>10.1</v>
      </c>
      <c r="S42879" s="2">
        <f t="shared" si="671"/>
        <v>355.62240000000003</v>
      </c>
    </row>
    <row r="42880" spans="2:19" x14ac:dyDescent="0.3">
      <c r="B42880">
        <v>8.5</v>
      </c>
      <c r="H42880" s="2">
        <v>11.9</v>
      </c>
      <c r="S42880" s="2">
        <f t="shared" si="671"/>
        <v>618.18059999999991</v>
      </c>
    </row>
    <row r="42881" spans="2:19" x14ac:dyDescent="0.3">
      <c r="B42881">
        <v>8.4</v>
      </c>
      <c r="H42881" s="2">
        <v>10.9</v>
      </c>
      <c r="S42881" s="2">
        <f t="shared" si="671"/>
        <v>1011.0954</v>
      </c>
    </row>
    <row r="42882" spans="2:19" x14ac:dyDescent="0.3">
      <c r="B42882">
        <v>10.1</v>
      </c>
      <c r="H42882" s="2">
        <v>9.9</v>
      </c>
      <c r="S42882" s="2">
        <f t="shared" si="671"/>
        <v>777.01739999999995</v>
      </c>
    </row>
    <row r="42883" spans="2:19" x14ac:dyDescent="0.3">
      <c r="B42883">
        <v>11.9</v>
      </c>
      <c r="H42883" s="2">
        <v>8.6</v>
      </c>
      <c r="S42883" s="2">
        <f t="shared" ref="S42883:S42946" si="672">0.5*1.2*B42885^3</f>
        <v>582.17939999999999</v>
      </c>
    </row>
    <row r="42884" spans="2:19" x14ac:dyDescent="0.3">
      <c r="B42884">
        <v>10.9</v>
      </c>
      <c r="H42884" s="2">
        <v>8.5</v>
      </c>
      <c r="S42884" s="2">
        <f t="shared" si="672"/>
        <v>381.63359999999994</v>
      </c>
    </row>
    <row r="42885" spans="2:19" x14ac:dyDescent="0.3">
      <c r="B42885">
        <v>9.9</v>
      </c>
      <c r="H42885" s="2">
        <v>8.6</v>
      </c>
      <c r="S42885" s="2">
        <f t="shared" si="672"/>
        <v>368.47499999999997</v>
      </c>
    </row>
    <row r="42886" spans="2:19" x14ac:dyDescent="0.3">
      <c r="B42886">
        <v>8.6</v>
      </c>
      <c r="H42886" s="2">
        <v>8.1999999999999993</v>
      </c>
      <c r="S42886" s="2">
        <f t="shared" si="672"/>
        <v>381.63359999999994</v>
      </c>
    </row>
    <row r="42887" spans="2:19" x14ac:dyDescent="0.3">
      <c r="B42887">
        <v>8.5</v>
      </c>
      <c r="H42887" s="2">
        <v>8.3000000000000007</v>
      </c>
      <c r="S42887" s="2">
        <f t="shared" si="672"/>
        <v>330.82079999999996</v>
      </c>
    </row>
    <row r="42888" spans="2:19" x14ac:dyDescent="0.3">
      <c r="B42888">
        <v>8.6</v>
      </c>
      <c r="H42888" s="2">
        <v>8.6</v>
      </c>
      <c r="S42888" s="2">
        <f t="shared" si="672"/>
        <v>343.07220000000007</v>
      </c>
    </row>
    <row r="42889" spans="2:19" x14ac:dyDescent="0.3">
      <c r="B42889">
        <v>8.1999999999999993</v>
      </c>
      <c r="H42889" s="2">
        <v>9</v>
      </c>
      <c r="S42889" s="2">
        <f t="shared" si="672"/>
        <v>381.63359999999994</v>
      </c>
    </row>
    <row r="42890" spans="2:19" x14ac:dyDescent="0.3">
      <c r="B42890">
        <v>8.3000000000000007</v>
      </c>
      <c r="H42890" s="2">
        <v>9.6</v>
      </c>
      <c r="S42890" s="2">
        <f t="shared" si="672"/>
        <v>437.4</v>
      </c>
    </row>
    <row r="42891" spans="2:19" x14ac:dyDescent="0.3">
      <c r="B42891">
        <v>8.6</v>
      </c>
      <c r="H42891" s="2">
        <v>9.1999999999999993</v>
      </c>
      <c r="S42891" s="2">
        <f t="shared" si="672"/>
        <v>530.84159999999997</v>
      </c>
    </row>
    <row r="42892" spans="2:19" x14ac:dyDescent="0.3">
      <c r="B42892">
        <v>9</v>
      </c>
      <c r="H42892" s="2">
        <v>10.1</v>
      </c>
      <c r="S42892" s="2">
        <f t="shared" si="672"/>
        <v>467.21279999999985</v>
      </c>
    </row>
    <row r="42893" spans="2:19" x14ac:dyDescent="0.3">
      <c r="B42893">
        <v>9.6</v>
      </c>
      <c r="H42893" s="2">
        <v>9.1</v>
      </c>
      <c r="S42893" s="2">
        <f t="shared" si="672"/>
        <v>618.18059999999991</v>
      </c>
    </row>
    <row r="42894" spans="2:19" x14ac:dyDescent="0.3">
      <c r="B42894">
        <v>9.1999999999999993</v>
      </c>
      <c r="H42894" s="2">
        <v>8.5</v>
      </c>
      <c r="S42894" s="2">
        <f t="shared" si="672"/>
        <v>452.14259999999996</v>
      </c>
    </row>
    <row r="42895" spans="2:19" x14ac:dyDescent="0.3">
      <c r="B42895">
        <v>10.1</v>
      </c>
      <c r="H42895" s="2">
        <v>8.4</v>
      </c>
      <c r="S42895" s="2">
        <f t="shared" si="672"/>
        <v>368.47499999999997</v>
      </c>
    </row>
    <row r="42896" spans="2:19" x14ac:dyDescent="0.3">
      <c r="B42896">
        <v>9.1</v>
      </c>
      <c r="H42896" s="2">
        <v>7.9</v>
      </c>
      <c r="S42896" s="2">
        <f t="shared" si="672"/>
        <v>355.62240000000003</v>
      </c>
    </row>
    <row r="42897" spans="2:19" x14ac:dyDescent="0.3">
      <c r="B42897">
        <v>8.5</v>
      </c>
      <c r="H42897" s="2">
        <v>9.4</v>
      </c>
      <c r="S42897" s="2">
        <f t="shared" si="672"/>
        <v>295.82339999999999</v>
      </c>
    </row>
    <row r="42898" spans="2:19" x14ac:dyDescent="0.3">
      <c r="B42898">
        <v>8.4</v>
      </c>
      <c r="H42898" s="2">
        <v>9.1</v>
      </c>
      <c r="S42898" s="2">
        <f t="shared" si="672"/>
        <v>498.35040000000009</v>
      </c>
    </row>
    <row r="42899" spans="2:19" x14ac:dyDescent="0.3">
      <c r="B42899">
        <v>7.9</v>
      </c>
      <c r="H42899" s="2">
        <v>7.5</v>
      </c>
      <c r="S42899" s="2">
        <f t="shared" si="672"/>
        <v>452.14259999999996</v>
      </c>
    </row>
    <row r="42900" spans="2:19" x14ac:dyDescent="0.3">
      <c r="B42900">
        <v>9.4</v>
      </c>
      <c r="H42900" s="2">
        <v>9.9</v>
      </c>
      <c r="S42900" s="2">
        <f t="shared" si="672"/>
        <v>253.125</v>
      </c>
    </row>
    <row r="42901" spans="2:19" x14ac:dyDescent="0.3">
      <c r="B42901">
        <v>9.1</v>
      </c>
      <c r="H42901" s="2">
        <v>10.6</v>
      </c>
      <c r="S42901" s="2">
        <f t="shared" si="672"/>
        <v>582.17939999999999</v>
      </c>
    </row>
    <row r="42902" spans="2:19" x14ac:dyDescent="0.3">
      <c r="B42902">
        <v>7.5</v>
      </c>
      <c r="H42902" s="2">
        <v>9.6</v>
      </c>
      <c r="S42902" s="2">
        <f t="shared" si="672"/>
        <v>714.60959999999989</v>
      </c>
    </row>
    <row r="42903" spans="2:19" x14ac:dyDescent="0.3">
      <c r="B42903">
        <v>9.9</v>
      </c>
      <c r="H42903" s="2">
        <v>10.4</v>
      </c>
      <c r="S42903" s="2">
        <f t="shared" si="672"/>
        <v>530.84159999999997</v>
      </c>
    </row>
    <row r="42904" spans="2:19" x14ac:dyDescent="0.3">
      <c r="B42904">
        <v>10.6</v>
      </c>
      <c r="H42904" s="2">
        <v>10.199999999999999</v>
      </c>
      <c r="S42904" s="2">
        <f t="shared" si="672"/>
        <v>674.91840000000013</v>
      </c>
    </row>
    <row r="42905" spans="2:19" x14ac:dyDescent="0.3">
      <c r="B42905">
        <v>9.6</v>
      </c>
      <c r="H42905" s="2">
        <v>9</v>
      </c>
      <c r="S42905" s="2">
        <f t="shared" si="672"/>
        <v>636.72479999999985</v>
      </c>
    </row>
    <row r="42906" spans="2:19" x14ac:dyDescent="0.3">
      <c r="B42906">
        <v>10.4</v>
      </c>
      <c r="H42906" s="2">
        <v>11.1</v>
      </c>
      <c r="S42906" s="2">
        <f t="shared" si="672"/>
        <v>437.4</v>
      </c>
    </row>
    <row r="42907" spans="2:19" x14ac:dyDescent="0.3">
      <c r="B42907">
        <v>10.199999999999999</v>
      </c>
      <c r="H42907" s="2">
        <v>10.1</v>
      </c>
      <c r="S42907" s="2">
        <f t="shared" si="672"/>
        <v>820.57859999999994</v>
      </c>
    </row>
    <row r="42908" spans="2:19" x14ac:dyDescent="0.3">
      <c r="B42908">
        <v>9</v>
      </c>
      <c r="H42908" s="2">
        <v>9.6</v>
      </c>
      <c r="S42908" s="2">
        <f t="shared" si="672"/>
        <v>618.18059999999991</v>
      </c>
    </row>
    <row r="42909" spans="2:19" x14ac:dyDescent="0.3">
      <c r="B42909">
        <v>11.1</v>
      </c>
      <c r="H42909" s="2">
        <v>10.7</v>
      </c>
      <c r="S42909" s="2">
        <f t="shared" si="672"/>
        <v>530.84159999999997</v>
      </c>
    </row>
    <row r="42910" spans="2:19" x14ac:dyDescent="0.3">
      <c r="B42910">
        <v>10.1</v>
      </c>
      <c r="H42910" s="2">
        <v>10.6</v>
      </c>
      <c r="S42910" s="2">
        <f t="shared" si="672"/>
        <v>735.02579999999978</v>
      </c>
    </row>
    <row r="42911" spans="2:19" x14ac:dyDescent="0.3">
      <c r="B42911">
        <v>9.6</v>
      </c>
      <c r="H42911" s="2">
        <v>11.5</v>
      </c>
      <c r="S42911" s="2">
        <f t="shared" si="672"/>
        <v>714.60959999999989</v>
      </c>
    </row>
    <row r="42912" spans="2:19" x14ac:dyDescent="0.3">
      <c r="B42912">
        <v>10.7</v>
      </c>
      <c r="H42912" s="2">
        <v>10.199999999999999</v>
      </c>
      <c r="S42912" s="2">
        <f t="shared" si="672"/>
        <v>912.52499999999998</v>
      </c>
    </row>
    <row r="42913" spans="2:19" x14ac:dyDescent="0.3">
      <c r="B42913">
        <v>10.6</v>
      </c>
      <c r="H42913" s="2">
        <v>9.9</v>
      </c>
      <c r="S42913" s="2">
        <f t="shared" si="672"/>
        <v>636.72479999999985</v>
      </c>
    </row>
    <row r="42914" spans="2:19" x14ac:dyDescent="0.3">
      <c r="B42914">
        <v>11.5</v>
      </c>
      <c r="H42914" s="2">
        <v>10.7</v>
      </c>
      <c r="S42914" s="2">
        <f t="shared" si="672"/>
        <v>582.17939999999999</v>
      </c>
    </row>
    <row r="42915" spans="2:19" x14ac:dyDescent="0.3">
      <c r="B42915">
        <v>10.199999999999999</v>
      </c>
      <c r="H42915" s="2">
        <v>12.1</v>
      </c>
      <c r="S42915" s="2">
        <f t="shared" si="672"/>
        <v>735.02579999999978</v>
      </c>
    </row>
    <row r="42916" spans="2:19" x14ac:dyDescent="0.3">
      <c r="B42916">
        <v>9.9</v>
      </c>
      <c r="H42916" s="2">
        <v>10.199999999999999</v>
      </c>
      <c r="S42916" s="2">
        <f t="shared" si="672"/>
        <v>1062.9366</v>
      </c>
    </row>
    <row r="42917" spans="2:19" x14ac:dyDescent="0.3">
      <c r="B42917">
        <v>10.7</v>
      </c>
      <c r="H42917" s="2">
        <v>12.2</v>
      </c>
      <c r="S42917" s="2">
        <f t="shared" si="672"/>
        <v>636.72479999999985</v>
      </c>
    </row>
    <row r="42918" spans="2:19" x14ac:dyDescent="0.3">
      <c r="B42918">
        <v>12.1</v>
      </c>
      <c r="H42918" s="2">
        <v>10.6</v>
      </c>
      <c r="S42918" s="2">
        <f t="shared" si="672"/>
        <v>1089.5087999999996</v>
      </c>
    </row>
    <row r="42919" spans="2:19" x14ac:dyDescent="0.3">
      <c r="B42919">
        <v>10.199999999999999</v>
      </c>
      <c r="H42919" s="2">
        <v>11.6</v>
      </c>
      <c r="S42919" s="2">
        <f t="shared" si="672"/>
        <v>714.60959999999989</v>
      </c>
    </row>
    <row r="42920" spans="2:19" x14ac:dyDescent="0.3">
      <c r="B42920">
        <v>12.2</v>
      </c>
      <c r="H42920" s="2">
        <v>12</v>
      </c>
      <c r="S42920" s="2">
        <f t="shared" si="672"/>
        <v>936.53759999999988</v>
      </c>
    </row>
    <row r="42921" spans="2:19" x14ac:dyDescent="0.3">
      <c r="B42921">
        <v>10.6</v>
      </c>
      <c r="H42921" s="2">
        <v>12.6</v>
      </c>
      <c r="S42921" s="2">
        <f t="shared" si="672"/>
        <v>1036.8</v>
      </c>
    </row>
    <row r="42922" spans="2:19" x14ac:dyDescent="0.3">
      <c r="B42922">
        <v>11.6</v>
      </c>
      <c r="H42922" s="2">
        <v>11.2</v>
      </c>
      <c r="S42922" s="2">
        <f t="shared" si="672"/>
        <v>1200.2255999999998</v>
      </c>
    </row>
    <row r="42923" spans="2:19" x14ac:dyDescent="0.3">
      <c r="B42923">
        <v>12</v>
      </c>
      <c r="H42923" s="2">
        <v>10.5</v>
      </c>
      <c r="S42923" s="2">
        <f t="shared" si="672"/>
        <v>842.95679999999982</v>
      </c>
    </row>
    <row r="42924" spans="2:19" x14ac:dyDescent="0.3">
      <c r="B42924">
        <v>12.6</v>
      </c>
      <c r="H42924" s="2">
        <v>10.6</v>
      </c>
      <c r="S42924" s="2">
        <f t="shared" si="672"/>
        <v>694.57499999999993</v>
      </c>
    </row>
    <row r="42925" spans="2:19" x14ac:dyDescent="0.3">
      <c r="B42925">
        <v>11.2</v>
      </c>
      <c r="H42925" s="2">
        <v>12</v>
      </c>
      <c r="S42925" s="2">
        <f t="shared" si="672"/>
        <v>714.60959999999989</v>
      </c>
    </row>
    <row r="42926" spans="2:19" x14ac:dyDescent="0.3">
      <c r="B42926">
        <v>10.5</v>
      </c>
      <c r="H42926" s="2">
        <v>10.4</v>
      </c>
      <c r="S42926" s="2">
        <f t="shared" si="672"/>
        <v>1036.8</v>
      </c>
    </row>
    <row r="42927" spans="2:19" x14ac:dyDescent="0.3">
      <c r="B42927">
        <v>10.6</v>
      </c>
      <c r="H42927" s="2">
        <v>11.5</v>
      </c>
      <c r="S42927" s="2">
        <f t="shared" si="672"/>
        <v>674.91840000000013</v>
      </c>
    </row>
    <row r="42928" spans="2:19" x14ac:dyDescent="0.3">
      <c r="B42928">
        <v>12</v>
      </c>
      <c r="H42928" s="2">
        <v>12</v>
      </c>
      <c r="S42928" s="2">
        <f t="shared" si="672"/>
        <v>912.52499999999998</v>
      </c>
    </row>
    <row r="42929" spans="2:19" x14ac:dyDescent="0.3">
      <c r="B42929">
        <v>10.4</v>
      </c>
      <c r="H42929" s="2">
        <v>10.8</v>
      </c>
      <c r="S42929" s="2">
        <f t="shared" si="672"/>
        <v>1036.8</v>
      </c>
    </row>
    <row r="42930" spans="2:19" x14ac:dyDescent="0.3">
      <c r="B42930">
        <v>11.5</v>
      </c>
      <c r="H42930" s="2">
        <v>11.8</v>
      </c>
      <c r="S42930" s="2">
        <f t="shared" si="672"/>
        <v>755.82720000000006</v>
      </c>
    </row>
    <row r="42931" spans="2:19" x14ac:dyDescent="0.3">
      <c r="B42931">
        <v>12</v>
      </c>
      <c r="H42931" s="2">
        <v>10.5</v>
      </c>
      <c r="S42931" s="2">
        <f t="shared" si="672"/>
        <v>985.81920000000002</v>
      </c>
    </row>
    <row r="42932" spans="2:19" x14ac:dyDescent="0.3">
      <c r="B42932">
        <v>10.8</v>
      </c>
      <c r="H42932" s="2">
        <v>12.6</v>
      </c>
      <c r="S42932" s="2">
        <f t="shared" si="672"/>
        <v>694.57499999999993</v>
      </c>
    </row>
    <row r="42933" spans="2:19" x14ac:dyDescent="0.3">
      <c r="B42933">
        <v>11.8</v>
      </c>
      <c r="H42933" s="2">
        <v>11.6</v>
      </c>
      <c r="S42933" s="2">
        <f t="shared" si="672"/>
        <v>1200.2255999999998</v>
      </c>
    </row>
    <row r="42934" spans="2:19" x14ac:dyDescent="0.3">
      <c r="B42934">
        <v>10.5</v>
      </c>
      <c r="H42934" s="2">
        <v>11.8</v>
      </c>
      <c r="S42934" s="2">
        <f t="shared" si="672"/>
        <v>936.53759999999988</v>
      </c>
    </row>
    <row r="42935" spans="2:19" x14ac:dyDescent="0.3">
      <c r="B42935">
        <v>12.6</v>
      </c>
      <c r="H42935" s="2">
        <v>10.9</v>
      </c>
      <c r="S42935" s="2">
        <f t="shared" si="672"/>
        <v>985.81920000000002</v>
      </c>
    </row>
    <row r="42936" spans="2:19" x14ac:dyDescent="0.3">
      <c r="B42936">
        <v>11.6</v>
      </c>
      <c r="H42936" s="2">
        <v>12.3</v>
      </c>
      <c r="S42936" s="2">
        <f t="shared" si="672"/>
        <v>777.01739999999995</v>
      </c>
    </row>
    <row r="42937" spans="2:19" x14ac:dyDescent="0.3">
      <c r="B42937">
        <v>11.8</v>
      </c>
      <c r="H42937" s="2">
        <v>11</v>
      </c>
      <c r="S42937" s="2">
        <f t="shared" si="672"/>
        <v>1116.5202000000002</v>
      </c>
    </row>
    <row r="42938" spans="2:19" x14ac:dyDescent="0.3">
      <c r="B42938">
        <v>10.9</v>
      </c>
      <c r="H42938" s="2">
        <v>10.7</v>
      </c>
      <c r="S42938" s="2">
        <f t="shared" si="672"/>
        <v>798.6</v>
      </c>
    </row>
    <row r="42939" spans="2:19" x14ac:dyDescent="0.3">
      <c r="B42939">
        <v>12.3</v>
      </c>
      <c r="H42939" s="2">
        <v>12.1</v>
      </c>
      <c r="S42939" s="2">
        <f t="shared" si="672"/>
        <v>735.02579999999978</v>
      </c>
    </row>
    <row r="42940" spans="2:19" x14ac:dyDescent="0.3">
      <c r="B42940">
        <v>11</v>
      </c>
      <c r="H42940" s="2">
        <v>8.6</v>
      </c>
      <c r="S42940" s="2">
        <f t="shared" si="672"/>
        <v>1062.9366</v>
      </c>
    </row>
    <row r="42941" spans="2:19" x14ac:dyDescent="0.3">
      <c r="B42941">
        <v>10.7</v>
      </c>
      <c r="H42941" s="2">
        <v>9.8000000000000007</v>
      </c>
      <c r="S42941" s="2">
        <f t="shared" si="672"/>
        <v>381.63359999999994</v>
      </c>
    </row>
    <row r="42942" spans="2:19" x14ac:dyDescent="0.3">
      <c r="B42942">
        <v>12.1</v>
      </c>
      <c r="H42942" s="2">
        <v>9.6</v>
      </c>
      <c r="S42942" s="2">
        <f t="shared" si="672"/>
        <v>564.7152000000001</v>
      </c>
    </row>
    <row r="42943" spans="2:19" x14ac:dyDescent="0.3">
      <c r="B42943">
        <v>8.6</v>
      </c>
      <c r="H42943" s="2">
        <v>9.6999999999999993</v>
      </c>
      <c r="S42943" s="2">
        <f t="shared" si="672"/>
        <v>530.84159999999997</v>
      </c>
    </row>
    <row r="42944" spans="2:19" x14ac:dyDescent="0.3">
      <c r="B42944">
        <v>9.8000000000000007</v>
      </c>
      <c r="H42944" s="2">
        <v>8.6999999999999993</v>
      </c>
      <c r="S42944" s="2">
        <f t="shared" si="672"/>
        <v>547.60379999999986</v>
      </c>
    </row>
    <row r="42945" spans="2:19" x14ac:dyDescent="0.3">
      <c r="B42945">
        <v>9.6</v>
      </c>
      <c r="H42945" s="2">
        <v>8.8000000000000007</v>
      </c>
      <c r="S42945" s="2">
        <f t="shared" si="672"/>
        <v>395.10179999999986</v>
      </c>
    </row>
    <row r="42946" spans="2:19" x14ac:dyDescent="0.3">
      <c r="B42946">
        <v>9.6999999999999993</v>
      </c>
      <c r="H42946" s="2">
        <v>9.6999999999999993</v>
      </c>
      <c r="S42946" s="2">
        <f t="shared" si="672"/>
        <v>408.8832000000001</v>
      </c>
    </row>
    <row r="42947" spans="2:19" x14ac:dyDescent="0.3">
      <c r="B42947">
        <v>8.6999999999999993</v>
      </c>
      <c r="H42947" s="2">
        <v>10.3</v>
      </c>
      <c r="S42947" s="2">
        <f t="shared" ref="S42947:S43010" si="673">0.5*1.2*B42949^3</f>
        <v>547.60379999999986</v>
      </c>
    </row>
    <row r="42948" spans="2:19" x14ac:dyDescent="0.3">
      <c r="B42948">
        <v>8.8000000000000007</v>
      </c>
      <c r="H42948" s="2">
        <v>11.5</v>
      </c>
      <c r="S42948" s="2">
        <f t="shared" si="673"/>
        <v>655.63620000000014</v>
      </c>
    </row>
    <row r="42949" spans="2:19" x14ac:dyDescent="0.3">
      <c r="B42949">
        <v>9.6999999999999993</v>
      </c>
      <c r="H42949" s="2">
        <v>9.9</v>
      </c>
      <c r="S42949" s="2">
        <f t="shared" si="673"/>
        <v>912.52499999999998</v>
      </c>
    </row>
    <row r="42950" spans="2:19" x14ac:dyDescent="0.3">
      <c r="B42950">
        <v>10.3</v>
      </c>
      <c r="H42950" s="2">
        <v>11.7</v>
      </c>
      <c r="S42950" s="2">
        <f t="shared" si="673"/>
        <v>582.17939999999999</v>
      </c>
    </row>
    <row r="42951" spans="2:19" x14ac:dyDescent="0.3">
      <c r="B42951">
        <v>11.5</v>
      </c>
      <c r="H42951" s="2">
        <v>11.4</v>
      </c>
      <c r="S42951" s="2">
        <f t="shared" si="673"/>
        <v>960.9677999999999</v>
      </c>
    </row>
    <row r="42952" spans="2:19" x14ac:dyDescent="0.3">
      <c r="B42952">
        <v>9.9</v>
      </c>
      <c r="H42952" s="2">
        <v>9.6999999999999993</v>
      </c>
      <c r="S42952" s="2">
        <f t="shared" si="673"/>
        <v>888.92640000000006</v>
      </c>
    </row>
    <row r="42953" spans="2:19" x14ac:dyDescent="0.3">
      <c r="B42953">
        <v>11.7</v>
      </c>
      <c r="H42953" s="2">
        <v>9.6</v>
      </c>
      <c r="S42953" s="2">
        <f t="shared" si="673"/>
        <v>547.60379999999986</v>
      </c>
    </row>
    <row r="42954" spans="2:19" x14ac:dyDescent="0.3">
      <c r="B42954">
        <v>11.4</v>
      </c>
      <c r="H42954" s="2">
        <v>9.4</v>
      </c>
      <c r="S42954" s="2">
        <f t="shared" si="673"/>
        <v>530.84159999999997</v>
      </c>
    </row>
    <row r="42955" spans="2:19" x14ac:dyDescent="0.3">
      <c r="B42955">
        <v>9.6999999999999993</v>
      </c>
      <c r="H42955" s="2">
        <v>9.8000000000000007</v>
      </c>
      <c r="S42955" s="2">
        <f t="shared" si="673"/>
        <v>498.35040000000009</v>
      </c>
    </row>
    <row r="42956" spans="2:19" x14ac:dyDescent="0.3">
      <c r="B42956">
        <v>9.6</v>
      </c>
      <c r="H42956" s="2">
        <v>9.3000000000000007</v>
      </c>
      <c r="S42956" s="2">
        <f t="shared" si="673"/>
        <v>564.7152000000001</v>
      </c>
    </row>
    <row r="42957" spans="2:19" x14ac:dyDescent="0.3">
      <c r="B42957">
        <v>9.4</v>
      </c>
      <c r="H42957" s="2">
        <v>10</v>
      </c>
      <c r="S42957" s="2">
        <f t="shared" si="673"/>
        <v>482.6142000000001</v>
      </c>
    </row>
    <row r="42958" spans="2:19" x14ac:dyDescent="0.3">
      <c r="B42958">
        <v>9.8000000000000007</v>
      </c>
      <c r="H42958" s="2">
        <v>9.6999999999999993</v>
      </c>
      <c r="S42958" s="2">
        <f t="shared" si="673"/>
        <v>600</v>
      </c>
    </row>
    <row r="42959" spans="2:19" x14ac:dyDescent="0.3">
      <c r="B42959">
        <v>9.3000000000000007</v>
      </c>
      <c r="H42959" s="2">
        <v>9</v>
      </c>
      <c r="S42959" s="2">
        <f t="shared" si="673"/>
        <v>547.60379999999986</v>
      </c>
    </row>
    <row r="42960" spans="2:19" x14ac:dyDescent="0.3">
      <c r="B42960">
        <v>10</v>
      </c>
      <c r="H42960" s="2">
        <v>10</v>
      </c>
      <c r="S42960" s="2">
        <f t="shared" si="673"/>
        <v>437.4</v>
      </c>
    </row>
    <row r="42961" spans="2:19" x14ac:dyDescent="0.3">
      <c r="B42961">
        <v>9.6999999999999993</v>
      </c>
      <c r="H42961" s="2">
        <v>8.9</v>
      </c>
      <c r="S42961" s="2">
        <f t="shared" si="673"/>
        <v>600</v>
      </c>
    </row>
    <row r="42962" spans="2:19" x14ac:dyDescent="0.3">
      <c r="B42962">
        <v>9</v>
      </c>
      <c r="H42962" s="2">
        <v>9.6999999999999993</v>
      </c>
      <c r="S42962" s="2">
        <f t="shared" si="673"/>
        <v>422.98140000000001</v>
      </c>
    </row>
    <row r="42963" spans="2:19" x14ac:dyDescent="0.3">
      <c r="B42963">
        <v>10</v>
      </c>
      <c r="H42963" s="2">
        <v>9.6999999999999993</v>
      </c>
      <c r="S42963" s="2">
        <f t="shared" si="673"/>
        <v>547.60379999999986</v>
      </c>
    </row>
    <row r="42964" spans="2:19" x14ac:dyDescent="0.3">
      <c r="B42964">
        <v>8.9</v>
      </c>
      <c r="H42964" s="2">
        <v>11.1</v>
      </c>
      <c r="S42964" s="2">
        <f t="shared" si="673"/>
        <v>547.60379999999986</v>
      </c>
    </row>
    <row r="42965" spans="2:19" x14ac:dyDescent="0.3">
      <c r="B42965">
        <v>9.6999999999999993</v>
      </c>
      <c r="H42965" s="2">
        <v>12.1</v>
      </c>
      <c r="S42965" s="2">
        <f t="shared" si="673"/>
        <v>820.57859999999994</v>
      </c>
    </row>
    <row r="42966" spans="2:19" x14ac:dyDescent="0.3">
      <c r="B42966">
        <v>9.6999999999999993</v>
      </c>
      <c r="H42966" s="2">
        <v>10.8</v>
      </c>
      <c r="S42966" s="2">
        <f t="shared" si="673"/>
        <v>1062.9366</v>
      </c>
    </row>
    <row r="42967" spans="2:19" x14ac:dyDescent="0.3">
      <c r="B42967">
        <v>11.1</v>
      </c>
      <c r="H42967" s="2">
        <v>10.4</v>
      </c>
      <c r="S42967" s="2">
        <f t="shared" si="673"/>
        <v>755.82720000000006</v>
      </c>
    </row>
    <row r="42968" spans="2:19" x14ac:dyDescent="0.3">
      <c r="B42968">
        <v>12.1</v>
      </c>
      <c r="H42968" s="2">
        <v>10.8</v>
      </c>
      <c r="S42968" s="2">
        <f t="shared" si="673"/>
        <v>674.91840000000013</v>
      </c>
    </row>
    <row r="42969" spans="2:19" x14ac:dyDescent="0.3">
      <c r="B42969">
        <v>10.8</v>
      </c>
      <c r="H42969" s="2">
        <v>11.6</v>
      </c>
      <c r="S42969" s="2">
        <f t="shared" si="673"/>
        <v>755.82720000000006</v>
      </c>
    </row>
    <row r="42970" spans="2:19" x14ac:dyDescent="0.3">
      <c r="B42970">
        <v>10.4</v>
      </c>
      <c r="H42970" s="2">
        <v>12.2</v>
      </c>
      <c r="S42970" s="2">
        <f t="shared" si="673"/>
        <v>936.53759999999988</v>
      </c>
    </row>
    <row r="42971" spans="2:19" x14ac:dyDescent="0.3">
      <c r="B42971">
        <v>10.8</v>
      </c>
      <c r="H42971" s="2">
        <v>12.2</v>
      </c>
      <c r="S42971" s="2">
        <f t="shared" si="673"/>
        <v>1089.5087999999996</v>
      </c>
    </row>
    <row r="42972" spans="2:19" x14ac:dyDescent="0.3">
      <c r="B42972">
        <v>11.6</v>
      </c>
      <c r="H42972" s="2">
        <v>10.4</v>
      </c>
      <c r="S42972" s="2">
        <f t="shared" si="673"/>
        <v>1089.5087999999996</v>
      </c>
    </row>
    <row r="42973" spans="2:19" x14ac:dyDescent="0.3">
      <c r="B42973">
        <v>12.2</v>
      </c>
      <c r="H42973" s="2">
        <v>10.3</v>
      </c>
      <c r="S42973" s="2">
        <f t="shared" si="673"/>
        <v>674.91840000000013</v>
      </c>
    </row>
    <row r="42974" spans="2:19" x14ac:dyDescent="0.3">
      <c r="B42974">
        <v>12.2</v>
      </c>
      <c r="H42974" s="2">
        <v>12.1</v>
      </c>
      <c r="S42974" s="2">
        <f t="shared" si="673"/>
        <v>655.63620000000014</v>
      </c>
    </row>
    <row r="42975" spans="2:19" x14ac:dyDescent="0.3">
      <c r="B42975">
        <v>10.4</v>
      </c>
      <c r="H42975" s="2">
        <v>11.3</v>
      </c>
      <c r="S42975" s="2">
        <f t="shared" si="673"/>
        <v>1062.9366</v>
      </c>
    </row>
    <row r="42976" spans="2:19" x14ac:dyDescent="0.3">
      <c r="B42976">
        <v>10.3</v>
      </c>
      <c r="H42976" s="2">
        <v>10.9</v>
      </c>
      <c r="S42976" s="2">
        <f t="shared" si="673"/>
        <v>865.73820000000012</v>
      </c>
    </row>
    <row r="42977" spans="2:19" x14ac:dyDescent="0.3">
      <c r="B42977">
        <v>12.1</v>
      </c>
      <c r="H42977" s="2">
        <v>12.4</v>
      </c>
      <c r="S42977" s="2">
        <f t="shared" si="673"/>
        <v>777.01739999999995</v>
      </c>
    </row>
    <row r="42978" spans="2:19" x14ac:dyDescent="0.3">
      <c r="B42978">
        <v>11.3</v>
      </c>
      <c r="H42978" s="2">
        <v>13</v>
      </c>
      <c r="S42978" s="2">
        <f t="shared" si="673"/>
        <v>1143.9744000000001</v>
      </c>
    </row>
    <row r="42979" spans="2:19" x14ac:dyDescent="0.3">
      <c r="B42979">
        <v>10.9</v>
      </c>
      <c r="H42979" s="2">
        <v>10.4</v>
      </c>
      <c r="S42979" s="2">
        <f t="shared" si="673"/>
        <v>1318.2</v>
      </c>
    </row>
    <row r="42980" spans="2:19" x14ac:dyDescent="0.3">
      <c r="B42980">
        <v>12.4</v>
      </c>
      <c r="H42980" s="2">
        <v>10.8</v>
      </c>
      <c r="S42980" s="2">
        <f t="shared" si="673"/>
        <v>674.91840000000013</v>
      </c>
    </row>
    <row r="42981" spans="2:19" x14ac:dyDescent="0.3">
      <c r="B42981">
        <v>13</v>
      </c>
      <c r="H42981" s="2">
        <v>10.9</v>
      </c>
      <c r="S42981" s="2">
        <f t="shared" si="673"/>
        <v>755.82720000000006</v>
      </c>
    </row>
    <row r="42982" spans="2:19" x14ac:dyDescent="0.3">
      <c r="B42982">
        <v>10.4</v>
      </c>
      <c r="H42982" s="2">
        <v>10.4</v>
      </c>
      <c r="S42982" s="2">
        <f t="shared" si="673"/>
        <v>777.01739999999995</v>
      </c>
    </row>
    <row r="42983" spans="2:19" x14ac:dyDescent="0.3">
      <c r="B42983">
        <v>10.8</v>
      </c>
      <c r="H42983" s="2">
        <v>11.9</v>
      </c>
      <c r="S42983" s="2">
        <f t="shared" si="673"/>
        <v>674.91840000000013</v>
      </c>
    </row>
    <row r="42984" spans="2:19" x14ac:dyDescent="0.3">
      <c r="B42984">
        <v>10.9</v>
      </c>
      <c r="H42984" s="2">
        <v>9.5</v>
      </c>
      <c r="S42984" s="2">
        <f t="shared" si="673"/>
        <v>1011.0954</v>
      </c>
    </row>
    <row r="42985" spans="2:19" x14ac:dyDescent="0.3">
      <c r="B42985">
        <v>10.4</v>
      </c>
      <c r="H42985" s="2">
        <v>11</v>
      </c>
      <c r="S42985" s="2">
        <f t="shared" si="673"/>
        <v>514.42499999999995</v>
      </c>
    </row>
    <row r="42986" spans="2:19" x14ac:dyDescent="0.3">
      <c r="B42986">
        <v>11.9</v>
      </c>
      <c r="H42986" s="2">
        <v>10</v>
      </c>
      <c r="S42986" s="2">
        <f t="shared" si="673"/>
        <v>798.6</v>
      </c>
    </row>
    <row r="42987" spans="2:19" x14ac:dyDescent="0.3">
      <c r="B42987">
        <v>9.5</v>
      </c>
      <c r="H42987" s="2">
        <v>8.9</v>
      </c>
      <c r="S42987" s="2">
        <f t="shared" si="673"/>
        <v>600</v>
      </c>
    </row>
    <row r="42988" spans="2:19" x14ac:dyDescent="0.3">
      <c r="B42988">
        <v>11</v>
      </c>
      <c r="H42988" s="2">
        <v>9.4</v>
      </c>
      <c r="S42988" s="2">
        <f t="shared" si="673"/>
        <v>422.98140000000001</v>
      </c>
    </row>
    <row r="42989" spans="2:19" x14ac:dyDescent="0.3">
      <c r="B42989">
        <v>10</v>
      </c>
      <c r="H42989" s="2">
        <v>10.6</v>
      </c>
      <c r="S42989" s="2">
        <f t="shared" si="673"/>
        <v>498.35040000000009</v>
      </c>
    </row>
    <row r="42990" spans="2:19" x14ac:dyDescent="0.3">
      <c r="B42990">
        <v>8.9</v>
      </c>
      <c r="H42990" s="2">
        <v>10.1</v>
      </c>
      <c r="S42990" s="2">
        <f t="shared" si="673"/>
        <v>714.60959999999989</v>
      </c>
    </row>
    <row r="42991" spans="2:19" x14ac:dyDescent="0.3">
      <c r="B42991">
        <v>9.4</v>
      </c>
      <c r="H42991" s="2">
        <v>9.6999999999999993</v>
      </c>
      <c r="S42991" s="2">
        <f t="shared" si="673"/>
        <v>618.18059999999991</v>
      </c>
    </row>
    <row r="42992" spans="2:19" x14ac:dyDescent="0.3">
      <c r="B42992">
        <v>10.6</v>
      </c>
      <c r="H42992" s="2">
        <v>10.3</v>
      </c>
      <c r="S42992" s="2">
        <f t="shared" si="673"/>
        <v>547.60379999999986</v>
      </c>
    </row>
    <row r="42993" spans="2:19" x14ac:dyDescent="0.3">
      <c r="B42993">
        <v>10.1</v>
      </c>
      <c r="H42993" s="2">
        <v>8.6999999999999993</v>
      </c>
      <c r="S42993" s="2">
        <f t="shared" si="673"/>
        <v>655.63620000000014</v>
      </c>
    </row>
    <row r="42994" spans="2:19" x14ac:dyDescent="0.3">
      <c r="B42994">
        <v>9.6999999999999993</v>
      </c>
      <c r="H42994" s="2">
        <v>8.6999999999999993</v>
      </c>
      <c r="S42994" s="2">
        <f t="shared" si="673"/>
        <v>395.10179999999986</v>
      </c>
    </row>
    <row r="42995" spans="2:19" x14ac:dyDescent="0.3">
      <c r="B42995">
        <v>10.3</v>
      </c>
      <c r="H42995" s="2">
        <v>9.6999999999999993</v>
      </c>
      <c r="S42995" s="2">
        <f t="shared" si="673"/>
        <v>395.10179999999986</v>
      </c>
    </row>
    <row r="42996" spans="2:19" x14ac:dyDescent="0.3">
      <c r="B42996">
        <v>8.6999999999999993</v>
      </c>
      <c r="H42996" s="2">
        <v>9</v>
      </c>
      <c r="S42996" s="2">
        <f t="shared" si="673"/>
        <v>547.60379999999986</v>
      </c>
    </row>
    <row r="42997" spans="2:19" x14ac:dyDescent="0.3">
      <c r="B42997">
        <v>8.6999999999999993</v>
      </c>
      <c r="H42997" s="2">
        <v>10</v>
      </c>
      <c r="S42997" s="2">
        <f t="shared" si="673"/>
        <v>437.4</v>
      </c>
    </row>
    <row r="42998" spans="2:19" x14ac:dyDescent="0.3">
      <c r="B42998">
        <v>9.6999999999999993</v>
      </c>
      <c r="H42998" s="2">
        <v>9.1999999999999993</v>
      </c>
      <c r="S42998" s="2">
        <f t="shared" si="673"/>
        <v>600</v>
      </c>
    </row>
    <row r="42999" spans="2:19" x14ac:dyDescent="0.3">
      <c r="B42999">
        <v>9</v>
      </c>
      <c r="H42999" s="2">
        <v>8.1999999999999993</v>
      </c>
      <c r="S42999" s="2">
        <f t="shared" si="673"/>
        <v>467.21279999999985</v>
      </c>
    </row>
    <row r="43000" spans="2:19" x14ac:dyDescent="0.3">
      <c r="B43000">
        <v>10</v>
      </c>
      <c r="H43000" s="2">
        <v>9.6</v>
      </c>
      <c r="S43000" s="2">
        <f t="shared" si="673"/>
        <v>330.82079999999996</v>
      </c>
    </row>
    <row r="43001" spans="2:19" x14ac:dyDescent="0.3">
      <c r="B43001">
        <v>9.1999999999999993</v>
      </c>
      <c r="H43001" s="2">
        <v>8.6</v>
      </c>
      <c r="S43001" s="2">
        <f t="shared" si="673"/>
        <v>530.84159999999997</v>
      </c>
    </row>
    <row r="43002" spans="2:19" x14ac:dyDescent="0.3">
      <c r="B43002">
        <v>8.1999999999999993</v>
      </c>
      <c r="H43002" s="2">
        <v>10</v>
      </c>
      <c r="S43002" s="2">
        <f t="shared" si="673"/>
        <v>381.63359999999994</v>
      </c>
    </row>
    <row r="43003" spans="2:19" x14ac:dyDescent="0.3">
      <c r="B43003">
        <v>9.6</v>
      </c>
      <c r="H43003" s="2">
        <v>9.8000000000000007</v>
      </c>
      <c r="S43003" s="2">
        <f t="shared" si="673"/>
        <v>600</v>
      </c>
    </row>
    <row r="43004" spans="2:19" x14ac:dyDescent="0.3">
      <c r="B43004">
        <v>8.6</v>
      </c>
      <c r="H43004" s="2">
        <v>12.1</v>
      </c>
      <c r="S43004" s="2">
        <f t="shared" si="673"/>
        <v>564.7152000000001</v>
      </c>
    </row>
    <row r="43005" spans="2:19" x14ac:dyDescent="0.3">
      <c r="B43005">
        <v>10</v>
      </c>
      <c r="H43005" s="2">
        <v>12.8</v>
      </c>
      <c r="S43005" s="2">
        <f t="shared" si="673"/>
        <v>1062.9366</v>
      </c>
    </row>
    <row r="43006" spans="2:19" x14ac:dyDescent="0.3">
      <c r="B43006">
        <v>9.8000000000000007</v>
      </c>
      <c r="H43006" s="2">
        <v>13</v>
      </c>
      <c r="S43006" s="2">
        <f t="shared" si="673"/>
        <v>1258.2912000000003</v>
      </c>
    </row>
    <row r="43007" spans="2:19" x14ac:dyDescent="0.3">
      <c r="B43007">
        <v>12.1</v>
      </c>
      <c r="H43007" s="2">
        <v>13.5</v>
      </c>
      <c r="S43007" s="2">
        <f t="shared" si="673"/>
        <v>1318.2</v>
      </c>
    </row>
    <row r="43008" spans="2:19" x14ac:dyDescent="0.3">
      <c r="B43008">
        <v>12.8</v>
      </c>
      <c r="H43008" s="2">
        <v>11.5</v>
      </c>
      <c r="S43008" s="2">
        <f t="shared" si="673"/>
        <v>1476.2249999999999</v>
      </c>
    </row>
    <row r="43009" spans="2:19" x14ac:dyDescent="0.3">
      <c r="B43009">
        <v>13</v>
      </c>
      <c r="H43009" s="2">
        <v>13.7</v>
      </c>
      <c r="S43009" s="2">
        <f t="shared" si="673"/>
        <v>912.52499999999998</v>
      </c>
    </row>
    <row r="43010" spans="2:19" x14ac:dyDescent="0.3">
      <c r="B43010">
        <v>13.5</v>
      </c>
      <c r="H43010" s="2">
        <v>12.9</v>
      </c>
      <c r="S43010" s="2">
        <f t="shared" si="673"/>
        <v>1542.8117999999997</v>
      </c>
    </row>
    <row r="43011" spans="2:19" x14ac:dyDescent="0.3">
      <c r="B43011">
        <v>11.5</v>
      </c>
      <c r="H43011" s="2">
        <v>14.2</v>
      </c>
      <c r="S43011" s="2">
        <f t="shared" ref="S43011:S43074" si="674">0.5*1.2*B43013^3</f>
        <v>1288.0133999999998</v>
      </c>
    </row>
    <row r="43012" spans="2:19" x14ac:dyDescent="0.3">
      <c r="B43012">
        <v>13.7</v>
      </c>
      <c r="H43012" s="2">
        <v>10.7</v>
      </c>
      <c r="S43012" s="2">
        <f t="shared" si="674"/>
        <v>1717.9727999999998</v>
      </c>
    </row>
    <row r="43013" spans="2:19" x14ac:dyDescent="0.3">
      <c r="B43013">
        <v>12.9</v>
      </c>
      <c r="H43013" s="2">
        <v>12.8</v>
      </c>
      <c r="S43013" s="2">
        <f t="shared" si="674"/>
        <v>735.02579999999978</v>
      </c>
    </row>
    <row r="43014" spans="2:19" x14ac:dyDescent="0.3">
      <c r="B43014">
        <v>14.2</v>
      </c>
      <c r="H43014" s="2">
        <v>11.9</v>
      </c>
      <c r="S43014" s="2">
        <f t="shared" si="674"/>
        <v>1258.2912000000003</v>
      </c>
    </row>
    <row r="43015" spans="2:19" x14ac:dyDescent="0.3">
      <c r="B43015">
        <v>10.7</v>
      </c>
      <c r="H43015" s="2">
        <v>11.3</v>
      </c>
      <c r="S43015" s="2">
        <f t="shared" si="674"/>
        <v>1011.0954</v>
      </c>
    </row>
    <row r="43016" spans="2:19" x14ac:dyDescent="0.3">
      <c r="B43016">
        <v>12.8</v>
      </c>
      <c r="H43016" s="2">
        <v>11.7</v>
      </c>
      <c r="S43016" s="2">
        <f t="shared" si="674"/>
        <v>865.73820000000012</v>
      </c>
    </row>
    <row r="43017" spans="2:19" x14ac:dyDescent="0.3">
      <c r="B43017">
        <v>11.9</v>
      </c>
      <c r="H43017" s="2">
        <v>12.7</v>
      </c>
      <c r="S43017" s="2">
        <f t="shared" si="674"/>
        <v>960.9677999999999</v>
      </c>
    </row>
    <row r="43018" spans="2:19" x14ac:dyDescent="0.3">
      <c r="B43018">
        <v>11.3</v>
      </c>
      <c r="H43018" s="2">
        <v>11.5</v>
      </c>
      <c r="S43018" s="2">
        <f t="shared" si="674"/>
        <v>1229.0297999999998</v>
      </c>
    </row>
    <row r="43019" spans="2:19" x14ac:dyDescent="0.3">
      <c r="B43019">
        <v>11.7</v>
      </c>
      <c r="H43019" s="2">
        <v>11.7</v>
      </c>
      <c r="S43019" s="2">
        <f t="shared" si="674"/>
        <v>912.52499999999998</v>
      </c>
    </row>
    <row r="43020" spans="2:19" x14ac:dyDescent="0.3">
      <c r="B43020">
        <v>12.7</v>
      </c>
      <c r="H43020" s="2">
        <v>11.8</v>
      </c>
      <c r="S43020" s="2">
        <f t="shared" si="674"/>
        <v>960.9677999999999</v>
      </c>
    </row>
    <row r="43021" spans="2:19" x14ac:dyDescent="0.3">
      <c r="B43021">
        <v>11.5</v>
      </c>
      <c r="H43021" s="2">
        <v>13.8</v>
      </c>
      <c r="S43021" s="2">
        <f t="shared" si="674"/>
        <v>985.81920000000002</v>
      </c>
    </row>
    <row r="43022" spans="2:19" x14ac:dyDescent="0.3">
      <c r="B43022">
        <v>11.7</v>
      </c>
      <c r="H43022" s="2">
        <v>15.5</v>
      </c>
      <c r="S43022" s="2">
        <f t="shared" si="674"/>
        <v>1576.8432000000003</v>
      </c>
    </row>
    <row r="43023" spans="2:19" x14ac:dyDescent="0.3">
      <c r="B43023">
        <v>11.8</v>
      </c>
      <c r="H43023" s="2">
        <v>13.2</v>
      </c>
      <c r="S43023" s="2">
        <f t="shared" si="674"/>
        <v>2234.3249999999998</v>
      </c>
    </row>
    <row r="43024" spans="2:19" x14ac:dyDescent="0.3">
      <c r="B43024">
        <v>13.8</v>
      </c>
      <c r="H43024" s="2">
        <v>14.1</v>
      </c>
      <c r="S43024" s="2">
        <f t="shared" si="674"/>
        <v>1379.9807999999998</v>
      </c>
    </row>
    <row r="43025" spans="2:19" x14ac:dyDescent="0.3">
      <c r="B43025">
        <v>15.5</v>
      </c>
      <c r="H43025" s="2">
        <v>13</v>
      </c>
      <c r="S43025" s="2">
        <f t="shared" si="674"/>
        <v>1681.9325999999999</v>
      </c>
    </row>
    <row r="43026" spans="2:19" x14ac:dyDescent="0.3">
      <c r="B43026">
        <v>13.2</v>
      </c>
      <c r="H43026" s="2">
        <v>14.2</v>
      </c>
      <c r="S43026" s="2">
        <f t="shared" si="674"/>
        <v>1318.2</v>
      </c>
    </row>
    <row r="43027" spans="2:19" x14ac:dyDescent="0.3">
      <c r="B43027">
        <v>14.1</v>
      </c>
      <c r="H43027" s="2">
        <v>14</v>
      </c>
      <c r="S43027" s="2">
        <f t="shared" si="674"/>
        <v>1717.9727999999998</v>
      </c>
    </row>
    <row r="43028" spans="2:19" x14ac:dyDescent="0.3">
      <c r="B43028">
        <v>13</v>
      </c>
      <c r="H43028" s="2">
        <v>12.9</v>
      </c>
      <c r="S43028" s="2">
        <f t="shared" si="674"/>
        <v>1646.3999999999999</v>
      </c>
    </row>
    <row r="43029" spans="2:19" x14ac:dyDescent="0.3">
      <c r="B43029">
        <v>14.2</v>
      </c>
      <c r="H43029" s="2">
        <v>14.3</v>
      </c>
      <c r="S43029" s="2">
        <f t="shared" si="674"/>
        <v>1288.0133999999998</v>
      </c>
    </row>
    <row r="43030" spans="2:19" x14ac:dyDescent="0.3">
      <c r="B43030">
        <v>14</v>
      </c>
      <c r="H43030" s="2">
        <v>13</v>
      </c>
      <c r="S43030" s="2">
        <f t="shared" si="674"/>
        <v>1754.5242000000001</v>
      </c>
    </row>
    <row r="43031" spans="2:19" x14ac:dyDescent="0.3">
      <c r="B43031">
        <v>12.9</v>
      </c>
      <c r="H43031" s="2">
        <v>15.4</v>
      </c>
      <c r="S43031" s="2">
        <f t="shared" si="674"/>
        <v>1318.2</v>
      </c>
    </row>
    <row r="43032" spans="2:19" x14ac:dyDescent="0.3">
      <c r="B43032">
        <v>14.3</v>
      </c>
      <c r="H43032" s="2">
        <v>15.5</v>
      </c>
      <c r="S43032" s="2">
        <f t="shared" si="674"/>
        <v>2191.3584000000001</v>
      </c>
    </row>
    <row r="43033" spans="2:19" x14ac:dyDescent="0.3">
      <c r="B43033">
        <v>13</v>
      </c>
      <c r="H43033" s="2">
        <v>16.2</v>
      </c>
      <c r="S43033" s="2">
        <f t="shared" si="674"/>
        <v>2234.3249999999998</v>
      </c>
    </row>
    <row r="43034" spans="2:19" x14ac:dyDescent="0.3">
      <c r="B43034">
        <v>15.4</v>
      </c>
      <c r="H43034" s="2">
        <v>15.5</v>
      </c>
      <c r="S43034" s="2">
        <f t="shared" si="674"/>
        <v>2550.9167999999995</v>
      </c>
    </row>
    <row r="43035" spans="2:19" x14ac:dyDescent="0.3">
      <c r="B43035">
        <v>15.5</v>
      </c>
      <c r="H43035" s="2">
        <v>14.9</v>
      </c>
      <c r="S43035" s="2">
        <f t="shared" si="674"/>
        <v>2234.3249999999998</v>
      </c>
    </row>
    <row r="43036" spans="2:19" x14ac:dyDescent="0.3">
      <c r="B43036">
        <v>16.2</v>
      </c>
      <c r="H43036" s="2">
        <v>16.899999999999999</v>
      </c>
      <c r="S43036" s="2">
        <f t="shared" si="674"/>
        <v>1984.7694000000001</v>
      </c>
    </row>
    <row r="43037" spans="2:19" x14ac:dyDescent="0.3">
      <c r="B43037">
        <v>15.5</v>
      </c>
      <c r="H43037" s="2">
        <v>15.5</v>
      </c>
      <c r="S43037" s="2">
        <f t="shared" si="674"/>
        <v>2896.0853999999995</v>
      </c>
    </row>
    <row r="43038" spans="2:19" x14ac:dyDescent="0.3">
      <c r="B43038">
        <v>14.9</v>
      </c>
      <c r="H43038" s="2">
        <v>13.4</v>
      </c>
      <c r="S43038" s="2">
        <f t="shared" si="674"/>
        <v>2234.3249999999998</v>
      </c>
    </row>
    <row r="43039" spans="2:19" x14ac:dyDescent="0.3">
      <c r="B43039">
        <v>16.899999999999999</v>
      </c>
      <c r="H43039" s="2">
        <v>15.5</v>
      </c>
      <c r="S43039" s="2">
        <f t="shared" si="674"/>
        <v>1443.6624000000002</v>
      </c>
    </row>
    <row r="43040" spans="2:19" x14ac:dyDescent="0.3">
      <c r="B43040">
        <v>15.5</v>
      </c>
      <c r="H43040" s="2">
        <v>15</v>
      </c>
      <c r="S43040" s="2">
        <f t="shared" si="674"/>
        <v>2234.3249999999998</v>
      </c>
    </row>
    <row r="43041" spans="2:19" x14ac:dyDescent="0.3">
      <c r="B43041">
        <v>13.4</v>
      </c>
      <c r="H43041" s="2">
        <v>13.7</v>
      </c>
      <c r="S43041" s="2">
        <f t="shared" si="674"/>
        <v>2025</v>
      </c>
    </row>
    <row r="43042" spans="2:19" x14ac:dyDescent="0.3">
      <c r="B43042">
        <v>15.5</v>
      </c>
      <c r="H43042" s="2">
        <v>13.9</v>
      </c>
      <c r="S43042" s="2">
        <f t="shared" si="674"/>
        <v>1542.8117999999997</v>
      </c>
    </row>
    <row r="43043" spans="2:19" x14ac:dyDescent="0.3">
      <c r="B43043">
        <v>15</v>
      </c>
      <c r="H43043" s="2">
        <v>16.7</v>
      </c>
      <c r="S43043" s="2">
        <f t="shared" si="674"/>
        <v>1611.3714</v>
      </c>
    </row>
    <row r="43044" spans="2:19" x14ac:dyDescent="0.3">
      <c r="B43044">
        <v>13.7</v>
      </c>
      <c r="H43044" s="2">
        <v>14.6</v>
      </c>
      <c r="S43044" s="2">
        <f t="shared" si="674"/>
        <v>2794.4777999999997</v>
      </c>
    </row>
    <row r="43045" spans="2:19" x14ac:dyDescent="0.3">
      <c r="B43045">
        <v>13.9</v>
      </c>
      <c r="H43045" s="2">
        <v>16.600000000000001</v>
      </c>
      <c r="S43045" s="2">
        <f t="shared" si="674"/>
        <v>1867.2815999999998</v>
      </c>
    </row>
    <row r="43046" spans="2:19" x14ac:dyDescent="0.3">
      <c r="B43046">
        <v>16.7</v>
      </c>
      <c r="H43046" s="2">
        <v>15.2</v>
      </c>
      <c r="S43046" s="2">
        <f t="shared" si="674"/>
        <v>2744.5776000000005</v>
      </c>
    </row>
    <row r="43047" spans="2:19" x14ac:dyDescent="0.3">
      <c r="B43047">
        <v>14.6</v>
      </c>
      <c r="H43047" s="2">
        <v>15.1</v>
      </c>
      <c r="S43047" s="2">
        <f t="shared" si="674"/>
        <v>2107.0847999999996</v>
      </c>
    </row>
    <row r="43048" spans="2:19" x14ac:dyDescent="0.3">
      <c r="B43048">
        <v>16.600000000000001</v>
      </c>
      <c r="H43048" s="2">
        <v>14.9</v>
      </c>
      <c r="S43048" s="2">
        <f t="shared" si="674"/>
        <v>2065.7705999999998</v>
      </c>
    </row>
    <row r="43049" spans="2:19" x14ac:dyDescent="0.3">
      <c r="B43049">
        <v>15.2</v>
      </c>
      <c r="H43049" s="2">
        <v>13.7</v>
      </c>
      <c r="S43049" s="2">
        <f t="shared" si="674"/>
        <v>1984.7694000000001</v>
      </c>
    </row>
    <row r="43050" spans="2:19" x14ac:dyDescent="0.3">
      <c r="B43050">
        <v>15.1</v>
      </c>
      <c r="H43050" s="2">
        <v>11.9</v>
      </c>
      <c r="S43050" s="2">
        <f t="shared" si="674"/>
        <v>1542.8117999999997</v>
      </c>
    </row>
    <row r="43051" spans="2:19" x14ac:dyDescent="0.3">
      <c r="B43051">
        <v>14.9</v>
      </c>
      <c r="H43051" s="2">
        <v>12.5</v>
      </c>
      <c r="S43051" s="2">
        <f t="shared" si="674"/>
        <v>1011.0954</v>
      </c>
    </row>
    <row r="43052" spans="2:19" x14ac:dyDescent="0.3">
      <c r="B43052">
        <v>13.7</v>
      </c>
      <c r="H43052" s="2">
        <v>11.8</v>
      </c>
      <c r="S43052" s="2">
        <f t="shared" si="674"/>
        <v>1171.875</v>
      </c>
    </row>
    <row r="43053" spans="2:19" x14ac:dyDescent="0.3">
      <c r="B43053">
        <v>11.9</v>
      </c>
      <c r="H43053" s="2">
        <v>14</v>
      </c>
      <c r="S43053" s="2">
        <f t="shared" si="674"/>
        <v>985.81920000000002</v>
      </c>
    </row>
    <row r="43054" spans="2:19" x14ac:dyDescent="0.3">
      <c r="B43054">
        <v>12.5</v>
      </c>
      <c r="H43054" s="2">
        <v>9</v>
      </c>
      <c r="S43054" s="2">
        <f t="shared" si="674"/>
        <v>1646.3999999999999</v>
      </c>
    </row>
    <row r="43055" spans="2:19" x14ac:dyDescent="0.3">
      <c r="B43055">
        <v>11.8</v>
      </c>
      <c r="H43055" s="2">
        <v>9</v>
      </c>
      <c r="S43055" s="2">
        <f t="shared" si="674"/>
        <v>437.4</v>
      </c>
    </row>
    <row r="43056" spans="2:19" x14ac:dyDescent="0.3">
      <c r="B43056">
        <v>14</v>
      </c>
      <c r="H43056" s="2">
        <v>8.6</v>
      </c>
      <c r="S43056" s="2">
        <f t="shared" si="674"/>
        <v>437.4</v>
      </c>
    </row>
    <row r="43057" spans="2:19" x14ac:dyDescent="0.3">
      <c r="B43057">
        <v>9</v>
      </c>
      <c r="H43057" s="2">
        <v>8.1</v>
      </c>
      <c r="S43057" s="2">
        <f t="shared" si="674"/>
        <v>381.63359999999994</v>
      </c>
    </row>
    <row r="43058" spans="2:19" x14ac:dyDescent="0.3">
      <c r="B43058">
        <v>9</v>
      </c>
      <c r="H43058" s="2">
        <v>9.8000000000000007</v>
      </c>
      <c r="S43058" s="2">
        <f t="shared" si="674"/>
        <v>318.86459999999994</v>
      </c>
    </row>
    <row r="43059" spans="2:19" x14ac:dyDescent="0.3">
      <c r="B43059">
        <v>8.6</v>
      </c>
      <c r="H43059" s="2">
        <v>8</v>
      </c>
      <c r="S43059" s="2">
        <f t="shared" si="674"/>
        <v>564.7152000000001</v>
      </c>
    </row>
    <row r="43060" spans="2:19" x14ac:dyDescent="0.3">
      <c r="B43060">
        <v>8.1</v>
      </c>
      <c r="H43060" s="2">
        <v>9.4</v>
      </c>
      <c r="S43060" s="2">
        <f t="shared" si="674"/>
        <v>307.2</v>
      </c>
    </row>
    <row r="43061" spans="2:19" x14ac:dyDescent="0.3">
      <c r="B43061">
        <v>9.8000000000000007</v>
      </c>
      <c r="H43061" s="2">
        <v>10</v>
      </c>
      <c r="S43061" s="2">
        <f t="shared" si="674"/>
        <v>498.35040000000009</v>
      </c>
    </row>
    <row r="43062" spans="2:19" x14ac:dyDescent="0.3">
      <c r="B43062">
        <v>8</v>
      </c>
      <c r="H43062" s="2">
        <v>9.8000000000000007</v>
      </c>
      <c r="S43062" s="2">
        <f t="shared" si="674"/>
        <v>600</v>
      </c>
    </row>
    <row r="43063" spans="2:19" x14ac:dyDescent="0.3">
      <c r="B43063">
        <v>9.4</v>
      </c>
      <c r="H43063" s="2">
        <v>10.5</v>
      </c>
      <c r="S43063" s="2">
        <f t="shared" si="674"/>
        <v>564.7152000000001</v>
      </c>
    </row>
    <row r="43064" spans="2:19" x14ac:dyDescent="0.3">
      <c r="B43064">
        <v>10</v>
      </c>
      <c r="H43064" s="2">
        <v>9.6999999999999993</v>
      </c>
      <c r="S43064" s="2">
        <f t="shared" si="674"/>
        <v>694.57499999999993</v>
      </c>
    </row>
    <row r="43065" spans="2:19" x14ac:dyDescent="0.3">
      <c r="B43065">
        <v>9.8000000000000007</v>
      </c>
      <c r="H43065" s="2">
        <v>11.7</v>
      </c>
      <c r="S43065" s="2">
        <f t="shared" si="674"/>
        <v>547.60379999999986</v>
      </c>
    </row>
    <row r="43066" spans="2:19" x14ac:dyDescent="0.3">
      <c r="B43066">
        <v>10.5</v>
      </c>
      <c r="H43066" s="2">
        <v>10.4</v>
      </c>
      <c r="S43066" s="2">
        <f t="shared" si="674"/>
        <v>960.9677999999999</v>
      </c>
    </row>
    <row r="43067" spans="2:19" x14ac:dyDescent="0.3">
      <c r="B43067">
        <v>9.6999999999999993</v>
      </c>
      <c r="H43067" s="2">
        <v>12.6</v>
      </c>
      <c r="S43067" s="2">
        <f t="shared" si="674"/>
        <v>674.91840000000013</v>
      </c>
    </row>
    <row r="43068" spans="2:19" x14ac:dyDescent="0.3">
      <c r="B43068">
        <v>11.7</v>
      </c>
      <c r="H43068" s="2">
        <v>11.1</v>
      </c>
      <c r="S43068" s="2">
        <f t="shared" si="674"/>
        <v>1200.2255999999998</v>
      </c>
    </row>
    <row r="43069" spans="2:19" x14ac:dyDescent="0.3">
      <c r="B43069">
        <v>10.4</v>
      </c>
      <c r="H43069" s="2">
        <v>14.2</v>
      </c>
      <c r="S43069" s="2">
        <f t="shared" si="674"/>
        <v>820.57859999999994</v>
      </c>
    </row>
    <row r="43070" spans="2:19" x14ac:dyDescent="0.3">
      <c r="B43070">
        <v>12.6</v>
      </c>
      <c r="H43070" s="2">
        <v>14</v>
      </c>
      <c r="S43070" s="2">
        <f t="shared" si="674"/>
        <v>1717.9727999999998</v>
      </c>
    </row>
    <row r="43071" spans="2:19" x14ac:dyDescent="0.3">
      <c r="B43071">
        <v>11.1</v>
      </c>
      <c r="H43071" s="2">
        <v>15.9</v>
      </c>
      <c r="S43071" s="2">
        <f t="shared" si="674"/>
        <v>1646.3999999999999</v>
      </c>
    </row>
    <row r="43072" spans="2:19" x14ac:dyDescent="0.3">
      <c r="B43072">
        <v>14.2</v>
      </c>
      <c r="H43072" s="2">
        <v>13.6</v>
      </c>
      <c r="S43072" s="2">
        <f t="shared" si="674"/>
        <v>2411.8074000000001</v>
      </c>
    </row>
    <row r="43073" spans="2:19" x14ac:dyDescent="0.3">
      <c r="B43073">
        <v>14</v>
      </c>
      <c r="H43073" s="2">
        <v>14</v>
      </c>
      <c r="S43073" s="2">
        <f t="shared" si="674"/>
        <v>1509.2735999999998</v>
      </c>
    </row>
    <row r="43074" spans="2:19" x14ac:dyDescent="0.3">
      <c r="B43074">
        <v>15.9</v>
      </c>
      <c r="H43074" s="2">
        <v>12.8</v>
      </c>
      <c r="S43074" s="2">
        <f t="shared" si="674"/>
        <v>1646.3999999999999</v>
      </c>
    </row>
    <row r="43075" spans="2:19" x14ac:dyDescent="0.3">
      <c r="B43075">
        <v>13.6</v>
      </c>
      <c r="H43075" s="2">
        <v>11.6</v>
      </c>
      <c r="S43075" s="2">
        <f t="shared" ref="S43075:S43138" si="675">0.5*1.2*B43077^3</f>
        <v>1258.2912000000003</v>
      </c>
    </row>
    <row r="43076" spans="2:19" x14ac:dyDescent="0.3">
      <c r="B43076">
        <v>14</v>
      </c>
      <c r="H43076" s="2">
        <v>14.8</v>
      </c>
      <c r="S43076" s="2">
        <f t="shared" si="675"/>
        <v>936.53759999999988</v>
      </c>
    </row>
    <row r="43077" spans="2:19" x14ac:dyDescent="0.3">
      <c r="B43077">
        <v>12.8</v>
      </c>
      <c r="H43077" s="2">
        <v>13.4</v>
      </c>
      <c r="S43077" s="2">
        <f t="shared" si="675"/>
        <v>1945.0752000000002</v>
      </c>
    </row>
    <row r="43078" spans="2:19" x14ac:dyDescent="0.3">
      <c r="B43078">
        <v>11.6</v>
      </c>
      <c r="H43078" s="2">
        <v>15.1</v>
      </c>
      <c r="S43078" s="2">
        <f t="shared" si="675"/>
        <v>1443.6624000000002</v>
      </c>
    </row>
    <row r="43079" spans="2:19" x14ac:dyDescent="0.3">
      <c r="B43079">
        <v>14.8</v>
      </c>
      <c r="H43079" s="2">
        <v>14.1</v>
      </c>
      <c r="S43079" s="2">
        <f t="shared" si="675"/>
        <v>2065.7705999999998</v>
      </c>
    </row>
    <row r="43080" spans="2:19" x14ac:dyDescent="0.3">
      <c r="B43080">
        <v>13.4</v>
      </c>
      <c r="H43080" s="2">
        <v>11.3</v>
      </c>
      <c r="S43080" s="2">
        <f t="shared" si="675"/>
        <v>1681.9325999999999</v>
      </c>
    </row>
    <row r="43081" spans="2:19" x14ac:dyDescent="0.3">
      <c r="B43081">
        <v>15.1</v>
      </c>
      <c r="H43081" s="2">
        <v>11</v>
      </c>
      <c r="S43081" s="2">
        <f t="shared" si="675"/>
        <v>865.73820000000012</v>
      </c>
    </row>
    <row r="43082" spans="2:19" x14ac:dyDescent="0.3">
      <c r="B43082">
        <v>14.1</v>
      </c>
      <c r="H43082" s="2">
        <v>12.5</v>
      </c>
      <c r="S43082" s="2">
        <f t="shared" si="675"/>
        <v>798.6</v>
      </c>
    </row>
    <row r="43083" spans="2:19" x14ac:dyDescent="0.3">
      <c r="B43083">
        <v>11.3</v>
      </c>
      <c r="H43083" s="2">
        <v>11.5</v>
      </c>
      <c r="S43083" s="2">
        <f t="shared" si="675"/>
        <v>1171.875</v>
      </c>
    </row>
    <row r="43084" spans="2:19" x14ac:dyDescent="0.3">
      <c r="B43084">
        <v>11</v>
      </c>
      <c r="H43084" s="2">
        <v>10.199999999999999</v>
      </c>
      <c r="S43084" s="2">
        <f t="shared" si="675"/>
        <v>912.52499999999998</v>
      </c>
    </row>
    <row r="43085" spans="2:19" x14ac:dyDescent="0.3">
      <c r="B43085">
        <v>12.5</v>
      </c>
      <c r="H43085" s="2">
        <v>8.6</v>
      </c>
      <c r="S43085" s="2">
        <f t="shared" si="675"/>
        <v>636.72479999999985</v>
      </c>
    </row>
    <row r="43086" spans="2:19" x14ac:dyDescent="0.3">
      <c r="B43086">
        <v>11.5</v>
      </c>
      <c r="H43086" s="2">
        <v>10.7</v>
      </c>
      <c r="S43086" s="2">
        <f t="shared" si="675"/>
        <v>381.63359999999994</v>
      </c>
    </row>
    <row r="43087" spans="2:19" x14ac:dyDescent="0.3">
      <c r="B43087">
        <v>10.199999999999999</v>
      </c>
      <c r="H43087" s="2">
        <v>9.4</v>
      </c>
      <c r="S43087" s="2">
        <f t="shared" si="675"/>
        <v>735.02579999999978</v>
      </c>
    </row>
    <row r="43088" spans="2:19" x14ac:dyDescent="0.3">
      <c r="B43088">
        <v>8.6</v>
      </c>
      <c r="H43088" s="2">
        <v>10</v>
      </c>
      <c r="S43088" s="2">
        <f t="shared" si="675"/>
        <v>498.35040000000009</v>
      </c>
    </row>
    <row r="43089" spans="2:19" x14ac:dyDescent="0.3">
      <c r="B43089">
        <v>10.7</v>
      </c>
      <c r="H43089" s="2">
        <v>9</v>
      </c>
      <c r="S43089" s="2">
        <f t="shared" si="675"/>
        <v>600</v>
      </c>
    </row>
    <row r="43090" spans="2:19" x14ac:dyDescent="0.3">
      <c r="B43090">
        <v>9.4</v>
      </c>
      <c r="H43090" s="2">
        <v>7.4</v>
      </c>
      <c r="S43090" s="2">
        <f t="shared" si="675"/>
        <v>437.4</v>
      </c>
    </row>
    <row r="43091" spans="2:19" x14ac:dyDescent="0.3">
      <c r="B43091">
        <v>10</v>
      </c>
      <c r="H43091" s="2">
        <v>7.7</v>
      </c>
      <c r="S43091" s="2">
        <f t="shared" si="675"/>
        <v>243.13440000000003</v>
      </c>
    </row>
    <row r="43092" spans="2:19" x14ac:dyDescent="0.3">
      <c r="B43092">
        <v>9</v>
      </c>
      <c r="H43092" s="2">
        <v>8.6</v>
      </c>
      <c r="S43092" s="2">
        <f t="shared" si="675"/>
        <v>273.91980000000001</v>
      </c>
    </row>
    <row r="43093" spans="2:19" x14ac:dyDescent="0.3">
      <c r="B43093">
        <v>7.4</v>
      </c>
      <c r="H43093" s="2">
        <v>9.9</v>
      </c>
      <c r="S43093" s="2">
        <f t="shared" si="675"/>
        <v>381.63359999999994</v>
      </c>
    </row>
    <row r="43094" spans="2:19" x14ac:dyDescent="0.3">
      <c r="B43094">
        <v>7.7</v>
      </c>
      <c r="H43094" s="2">
        <v>10.1</v>
      </c>
      <c r="S43094" s="2">
        <f t="shared" si="675"/>
        <v>582.17939999999999</v>
      </c>
    </row>
    <row r="43095" spans="2:19" x14ac:dyDescent="0.3">
      <c r="B43095">
        <v>8.6</v>
      </c>
      <c r="H43095" s="2">
        <v>10.8</v>
      </c>
      <c r="S43095" s="2">
        <f t="shared" si="675"/>
        <v>618.18059999999991</v>
      </c>
    </row>
    <row r="43096" spans="2:19" x14ac:dyDescent="0.3">
      <c r="B43096">
        <v>9.9</v>
      </c>
      <c r="H43096" s="2">
        <v>10.3</v>
      </c>
      <c r="S43096" s="2">
        <f t="shared" si="675"/>
        <v>755.82720000000006</v>
      </c>
    </row>
    <row r="43097" spans="2:19" x14ac:dyDescent="0.3">
      <c r="B43097">
        <v>10.1</v>
      </c>
      <c r="H43097" s="2">
        <v>11.3</v>
      </c>
      <c r="S43097" s="2">
        <f t="shared" si="675"/>
        <v>655.63620000000014</v>
      </c>
    </row>
    <row r="43098" spans="2:19" x14ac:dyDescent="0.3">
      <c r="B43098">
        <v>10.8</v>
      </c>
      <c r="H43098" s="2">
        <v>9.6</v>
      </c>
      <c r="S43098" s="2">
        <f t="shared" si="675"/>
        <v>865.73820000000012</v>
      </c>
    </row>
    <row r="43099" spans="2:19" x14ac:dyDescent="0.3">
      <c r="B43099">
        <v>10.3</v>
      </c>
      <c r="H43099" s="2">
        <v>8.6999999999999993</v>
      </c>
      <c r="S43099" s="2">
        <f t="shared" si="675"/>
        <v>530.84159999999997</v>
      </c>
    </row>
    <row r="43100" spans="2:19" x14ac:dyDescent="0.3">
      <c r="B43100">
        <v>11.3</v>
      </c>
      <c r="H43100" s="2">
        <v>10.4</v>
      </c>
      <c r="S43100" s="2">
        <f t="shared" si="675"/>
        <v>395.10179999999986</v>
      </c>
    </row>
    <row r="43101" spans="2:19" x14ac:dyDescent="0.3">
      <c r="B43101">
        <v>9.6</v>
      </c>
      <c r="H43101" s="2">
        <v>9.8000000000000007</v>
      </c>
      <c r="S43101" s="2">
        <f t="shared" si="675"/>
        <v>674.91840000000013</v>
      </c>
    </row>
    <row r="43102" spans="2:19" x14ac:dyDescent="0.3">
      <c r="B43102">
        <v>8.6999999999999993</v>
      </c>
      <c r="H43102" s="2">
        <v>11.7</v>
      </c>
      <c r="S43102" s="2">
        <f t="shared" si="675"/>
        <v>564.7152000000001</v>
      </c>
    </row>
    <row r="43103" spans="2:19" x14ac:dyDescent="0.3">
      <c r="B43103">
        <v>10.4</v>
      </c>
      <c r="H43103" s="2">
        <v>11.3</v>
      </c>
      <c r="S43103" s="2">
        <f t="shared" si="675"/>
        <v>960.9677999999999</v>
      </c>
    </row>
    <row r="43104" spans="2:19" x14ac:dyDescent="0.3">
      <c r="B43104">
        <v>9.8000000000000007</v>
      </c>
      <c r="H43104" s="2">
        <v>9.6999999999999993</v>
      </c>
      <c r="S43104" s="2">
        <f t="shared" si="675"/>
        <v>865.73820000000012</v>
      </c>
    </row>
    <row r="43105" spans="2:19" x14ac:dyDescent="0.3">
      <c r="B43105">
        <v>11.7</v>
      </c>
      <c r="H43105" s="2">
        <v>12.2</v>
      </c>
      <c r="S43105" s="2">
        <f t="shared" si="675"/>
        <v>547.60379999999986</v>
      </c>
    </row>
    <row r="43106" spans="2:19" x14ac:dyDescent="0.3">
      <c r="B43106">
        <v>11.3</v>
      </c>
      <c r="H43106" s="2">
        <v>9.8000000000000007</v>
      </c>
      <c r="S43106" s="2">
        <f t="shared" si="675"/>
        <v>1089.5087999999996</v>
      </c>
    </row>
    <row r="43107" spans="2:19" x14ac:dyDescent="0.3">
      <c r="B43107">
        <v>9.6999999999999993</v>
      </c>
      <c r="H43107" s="2">
        <v>11.4</v>
      </c>
      <c r="S43107" s="2">
        <f t="shared" si="675"/>
        <v>564.7152000000001</v>
      </c>
    </row>
    <row r="43108" spans="2:19" x14ac:dyDescent="0.3">
      <c r="B43108">
        <v>12.2</v>
      </c>
      <c r="H43108" s="2">
        <v>12.5</v>
      </c>
      <c r="S43108" s="2">
        <f t="shared" si="675"/>
        <v>888.92640000000006</v>
      </c>
    </row>
    <row r="43109" spans="2:19" x14ac:dyDescent="0.3">
      <c r="B43109">
        <v>9.8000000000000007</v>
      </c>
      <c r="H43109" s="2">
        <v>11.5</v>
      </c>
      <c r="S43109" s="2">
        <f t="shared" si="675"/>
        <v>1171.875</v>
      </c>
    </row>
    <row r="43110" spans="2:19" x14ac:dyDescent="0.3">
      <c r="B43110">
        <v>11.4</v>
      </c>
      <c r="H43110" s="2">
        <v>11.5</v>
      </c>
      <c r="S43110" s="2">
        <f t="shared" si="675"/>
        <v>912.52499999999998</v>
      </c>
    </row>
    <row r="43111" spans="2:19" x14ac:dyDescent="0.3">
      <c r="B43111">
        <v>12.5</v>
      </c>
      <c r="H43111" s="2">
        <v>11.4</v>
      </c>
      <c r="S43111" s="2">
        <f t="shared" si="675"/>
        <v>912.52499999999998</v>
      </c>
    </row>
    <row r="43112" spans="2:19" x14ac:dyDescent="0.3">
      <c r="B43112">
        <v>11.5</v>
      </c>
      <c r="H43112" s="2">
        <v>12.4</v>
      </c>
      <c r="S43112" s="2">
        <f t="shared" si="675"/>
        <v>888.92640000000006</v>
      </c>
    </row>
    <row r="43113" spans="2:19" x14ac:dyDescent="0.3">
      <c r="B43113">
        <v>11.5</v>
      </c>
      <c r="H43113" s="2">
        <v>11.2</v>
      </c>
      <c r="S43113" s="2">
        <f t="shared" si="675"/>
        <v>1143.9744000000001</v>
      </c>
    </row>
    <row r="43114" spans="2:19" x14ac:dyDescent="0.3">
      <c r="B43114">
        <v>11.4</v>
      </c>
      <c r="H43114" s="2">
        <v>10</v>
      </c>
      <c r="S43114" s="2">
        <f t="shared" si="675"/>
        <v>842.95679999999982</v>
      </c>
    </row>
    <row r="43115" spans="2:19" x14ac:dyDescent="0.3">
      <c r="B43115">
        <v>12.4</v>
      </c>
      <c r="H43115" s="2">
        <v>12.2</v>
      </c>
      <c r="S43115" s="2">
        <f t="shared" si="675"/>
        <v>600</v>
      </c>
    </row>
    <row r="43116" spans="2:19" x14ac:dyDescent="0.3">
      <c r="B43116">
        <v>11.2</v>
      </c>
      <c r="H43116" s="2">
        <v>13.1</v>
      </c>
      <c r="S43116" s="2">
        <f t="shared" si="675"/>
        <v>1089.5087999999996</v>
      </c>
    </row>
    <row r="43117" spans="2:19" x14ac:dyDescent="0.3">
      <c r="B43117">
        <v>10</v>
      </c>
      <c r="H43117" s="2">
        <v>12.4</v>
      </c>
      <c r="S43117" s="2">
        <f t="shared" si="675"/>
        <v>1348.8545999999999</v>
      </c>
    </row>
    <row r="43118" spans="2:19" x14ac:dyDescent="0.3">
      <c r="B43118">
        <v>12.2</v>
      </c>
      <c r="H43118" s="2">
        <v>13.9</v>
      </c>
      <c r="S43118" s="2">
        <f t="shared" si="675"/>
        <v>1143.9744000000001</v>
      </c>
    </row>
    <row r="43119" spans="2:19" x14ac:dyDescent="0.3">
      <c r="B43119">
        <v>13.1</v>
      </c>
      <c r="H43119" s="2">
        <v>11.5</v>
      </c>
      <c r="S43119" s="2">
        <f t="shared" si="675"/>
        <v>1611.3714</v>
      </c>
    </row>
    <row r="43120" spans="2:19" x14ac:dyDescent="0.3">
      <c r="B43120">
        <v>12.4</v>
      </c>
      <c r="H43120" s="2">
        <v>11.7</v>
      </c>
      <c r="S43120" s="2">
        <f t="shared" si="675"/>
        <v>912.52499999999998</v>
      </c>
    </row>
    <row r="43121" spans="2:19" x14ac:dyDescent="0.3">
      <c r="B43121">
        <v>13.9</v>
      </c>
      <c r="H43121" s="2">
        <v>11.4</v>
      </c>
      <c r="S43121" s="2">
        <f t="shared" si="675"/>
        <v>960.9677999999999</v>
      </c>
    </row>
    <row r="43122" spans="2:19" x14ac:dyDescent="0.3">
      <c r="B43122">
        <v>11.5</v>
      </c>
      <c r="H43122" s="2">
        <v>11.3</v>
      </c>
      <c r="S43122" s="2">
        <f t="shared" si="675"/>
        <v>888.92640000000006</v>
      </c>
    </row>
    <row r="43123" spans="2:19" x14ac:dyDescent="0.3">
      <c r="B43123">
        <v>11.7</v>
      </c>
      <c r="H43123" s="2">
        <v>11.1</v>
      </c>
      <c r="S43123" s="2">
        <f t="shared" si="675"/>
        <v>865.73820000000012</v>
      </c>
    </row>
    <row r="43124" spans="2:19" x14ac:dyDescent="0.3">
      <c r="B43124">
        <v>11.4</v>
      </c>
      <c r="H43124" s="2">
        <v>11</v>
      </c>
      <c r="S43124" s="2">
        <f t="shared" si="675"/>
        <v>820.57859999999994</v>
      </c>
    </row>
    <row r="43125" spans="2:19" x14ac:dyDescent="0.3">
      <c r="B43125">
        <v>11.3</v>
      </c>
      <c r="H43125" s="2">
        <v>9.3000000000000007</v>
      </c>
      <c r="S43125" s="2">
        <f t="shared" si="675"/>
        <v>798.6</v>
      </c>
    </row>
    <row r="43126" spans="2:19" x14ac:dyDescent="0.3">
      <c r="B43126">
        <v>11.1</v>
      </c>
      <c r="H43126" s="2">
        <v>9.9</v>
      </c>
      <c r="S43126" s="2">
        <f t="shared" si="675"/>
        <v>482.6142000000001</v>
      </c>
    </row>
    <row r="43127" spans="2:19" x14ac:dyDescent="0.3">
      <c r="B43127">
        <v>11</v>
      </c>
      <c r="H43127" s="2">
        <v>9.1999999999999993</v>
      </c>
      <c r="S43127" s="2">
        <f t="shared" si="675"/>
        <v>582.17939999999999</v>
      </c>
    </row>
    <row r="43128" spans="2:19" x14ac:dyDescent="0.3">
      <c r="B43128">
        <v>9.3000000000000007</v>
      </c>
      <c r="H43128" s="2">
        <v>10</v>
      </c>
      <c r="S43128" s="2">
        <f t="shared" si="675"/>
        <v>467.21279999999985</v>
      </c>
    </row>
    <row r="43129" spans="2:19" x14ac:dyDescent="0.3">
      <c r="B43129">
        <v>9.9</v>
      </c>
      <c r="H43129" s="2">
        <v>8.8000000000000007</v>
      </c>
      <c r="S43129" s="2">
        <f t="shared" si="675"/>
        <v>600</v>
      </c>
    </row>
    <row r="43130" spans="2:19" x14ac:dyDescent="0.3">
      <c r="B43130">
        <v>9.1999999999999993</v>
      </c>
      <c r="H43130" s="2">
        <v>9.1999999999999993</v>
      </c>
      <c r="S43130" s="2">
        <f t="shared" si="675"/>
        <v>408.8832000000001</v>
      </c>
    </row>
    <row r="43131" spans="2:19" x14ac:dyDescent="0.3">
      <c r="B43131">
        <v>10</v>
      </c>
      <c r="H43131" s="2">
        <v>11.4</v>
      </c>
      <c r="S43131" s="2">
        <f t="shared" si="675"/>
        <v>467.21279999999985</v>
      </c>
    </row>
    <row r="43132" spans="2:19" x14ac:dyDescent="0.3">
      <c r="B43132">
        <v>8.8000000000000007</v>
      </c>
      <c r="H43132" s="2">
        <v>11.1</v>
      </c>
      <c r="S43132" s="2">
        <f t="shared" si="675"/>
        <v>888.92640000000006</v>
      </c>
    </row>
    <row r="43133" spans="2:19" x14ac:dyDescent="0.3">
      <c r="B43133">
        <v>9.1999999999999993</v>
      </c>
      <c r="H43133" s="2">
        <v>9.1999999999999993</v>
      </c>
      <c r="S43133" s="2">
        <f t="shared" si="675"/>
        <v>820.57859999999994</v>
      </c>
    </row>
    <row r="43134" spans="2:19" x14ac:dyDescent="0.3">
      <c r="B43134">
        <v>11.4</v>
      </c>
      <c r="H43134" s="2">
        <v>10.1</v>
      </c>
      <c r="S43134" s="2">
        <f t="shared" si="675"/>
        <v>467.21279999999985</v>
      </c>
    </row>
    <row r="43135" spans="2:19" x14ac:dyDescent="0.3">
      <c r="B43135">
        <v>11.1</v>
      </c>
      <c r="H43135" s="2">
        <v>10.1</v>
      </c>
      <c r="S43135" s="2">
        <f t="shared" si="675"/>
        <v>618.18059999999991</v>
      </c>
    </row>
    <row r="43136" spans="2:19" x14ac:dyDescent="0.3">
      <c r="B43136">
        <v>9.1999999999999993</v>
      </c>
      <c r="H43136" s="2">
        <v>8.8000000000000007</v>
      </c>
      <c r="S43136" s="2">
        <f t="shared" si="675"/>
        <v>618.18059999999991</v>
      </c>
    </row>
    <row r="43137" spans="2:19" x14ac:dyDescent="0.3">
      <c r="B43137">
        <v>10.1</v>
      </c>
      <c r="H43137" s="2">
        <v>8.6</v>
      </c>
      <c r="S43137" s="2">
        <f t="shared" si="675"/>
        <v>408.8832000000001</v>
      </c>
    </row>
    <row r="43138" spans="2:19" x14ac:dyDescent="0.3">
      <c r="B43138">
        <v>10.1</v>
      </c>
      <c r="H43138" s="2">
        <v>7.6</v>
      </c>
      <c r="S43138" s="2">
        <f t="shared" si="675"/>
        <v>381.63359999999994</v>
      </c>
    </row>
    <row r="43139" spans="2:19" x14ac:dyDescent="0.3">
      <c r="B43139">
        <v>8.8000000000000007</v>
      </c>
      <c r="H43139" s="2">
        <v>8.1</v>
      </c>
      <c r="S43139" s="2">
        <f t="shared" ref="S43139:S43202" si="676">0.5*1.2*B43141^3</f>
        <v>263.38559999999995</v>
      </c>
    </row>
    <row r="43140" spans="2:19" x14ac:dyDescent="0.3">
      <c r="B43140">
        <v>8.6</v>
      </c>
      <c r="H43140" s="2">
        <v>7.9</v>
      </c>
      <c r="S43140" s="2">
        <f t="shared" si="676"/>
        <v>318.86459999999994</v>
      </c>
    </row>
    <row r="43141" spans="2:19" x14ac:dyDescent="0.3">
      <c r="B43141">
        <v>7.6</v>
      </c>
      <c r="H43141" s="2">
        <v>7.1</v>
      </c>
      <c r="S43141" s="2">
        <f t="shared" si="676"/>
        <v>295.82339999999999</v>
      </c>
    </row>
    <row r="43142" spans="2:19" x14ac:dyDescent="0.3">
      <c r="B43142">
        <v>8.1</v>
      </c>
      <c r="H43142" s="2">
        <v>8.1</v>
      </c>
      <c r="S43142" s="2">
        <f t="shared" si="676"/>
        <v>214.74659999999997</v>
      </c>
    </row>
    <row r="43143" spans="2:19" x14ac:dyDescent="0.3">
      <c r="B43143">
        <v>7.9</v>
      </c>
      <c r="H43143" s="2">
        <v>7.6</v>
      </c>
      <c r="S43143" s="2">
        <f t="shared" si="676"/>
        <v>318.86459999999994</v>
      </c>
    </row>
    <row r="43144" spans="2:19" x14ac:dyDescent="0.3">
      <c r="B43144">
        <v>7.1</v>
      </c>
      <c r="H43144" s="2">
        <v>8.9</v>
      </c>
      <c r="S43144" s="2">
        <f t="shared" si="676"/>
        <v>263.38559999999995</v>
      </c>
    </row>
    <row r="43145" spans="2:19" x14ac:dyDescent="0.3">
      <c r="B43145">
        <v>8.1</v>
      </c>
      <c r="H43145" s="2">
        <v>7.6</v>
      </c>
      <c r="S43145" s="2">
        <f t="shared" si="676"/>
        <v>422.98140000000001</v>
      </c>
    </row>
    <row r="43146" spans="2:19" x14ac:dyDescent="0.3">
      <c r="B43146">
        <v>7.6</v>
      </c>
      <c r="H43146" s="2">
        <v>7.8</v>
      </c>
      <c r="S43146" s="2">
        <f t="shared" si="676"/>
        <v>263.38559999999995</v>
      </c>
    </row>
    <row r="43147" spans="2:19" x14ac:dyDescent="0.3">
      <c r="B43147">
        <v>8.9</v>
      </c>
      <c r="H43147" s="2">
        <v>8.1999999999999993</v>
      </c>
      <c r="S43147" s="2">
        <f t="shared" si="676"/>
        <v>284.73119999999994</v>
      </c>
    </row>
    <row r="43148" spans="2:19" x14ac:dyDescent="0.3">
      <c r="B43148">
        <v>7.6</v>
      </c>
      <c r="H43148" s="2">
        <v>9.1999999999999993</v>
      </c>
      <c r="S43148" s="2">
        <f t="shared" si="676"/>
        <v>330.82079999999996</v>
      </c>
    </row>
    <row r="43149" spans="2:19" x14ac:dyDescent="0.3">
      <c r="B43149">
        <v>7.8</v>
      </c>
      <c r="H43149" s="2">
        <v>8.1999999999999993</v>
      </c>
      <c r="S43149" s="2">
        <f t="shared" si="676"/>
        <v>467.21279999999985</v>
      </c>
    </row>
    <row r="43150" spans="2:19" x14ac:dyDescent="0.3">
      <c r="B43150">
        <v>8.1999999999999993</v>
      </c>
      <c r="H43150" s="2">
        <v>7.5</v>
      </c>
      <c r="S43150" s="2">
        <f t="shared" si="676"/>
        <v>330.82079999999996</v>
      </c>
    </row>
    <row r="43151" spans="2:19" x14ac:dyDescent="0.3">
      <c r="B43151">
        <v>9.1999999999999993</v>
      </c>
      <c r="H43151" s="2">
        <v>7.3</v>
      </c>
      <c r="S43151" s="2">
        <f t="shared" si="676"/>
        <v>253.125</v>
      </c>
    </row>
    <row r="43152" spans="2:19" x14ac:dyDescent="0.3">
      <c r="B43152">
        <v>8.1999999999999993</v>
      </c>
      <c r="H43152" s="2">
        <v>6.5</v>
      </c>
      <c r="S43152" s="2">
        <f t="shared" si="676"/>
        <v>233.41019999999997</v>
      </c>
    </row>
    <row r="43153" spans="2:19" x14ac:dyDescent="0.3">
      <c r="B43153">
        <v>7.5</v>
      </c>
      <c r="H43153" s="2">
        <v>7.2</v>
      </c>
      <c r="S43153" s="2">
        <f t="shared" si="676"/>
        <v>164.77500000000001</v>
      </c>
    </row>
    <row r="43154" spans="2:19" x14ac:dyDescent="0.3">
      <c r="B43154">
        <v>7.3</v>
      </c>
      <c r="H43154" s="2">
        <v>6.5</v>
      </c>
      <c r="S43154" s="2">
        <f t="shared" si="676"/>
        <v>223.94880000000003</v>
      </c>
    </row>
    <row r="43155" spans="2:19" x14ac:dyDescent="0.3">
      <c r="B43155">
        <v>6.5</v>
      </c>
      <c r="H43155" s="2">
        <v>5.5</v>
      </c>
      <c r="S43155" s="2">
        <f t="shared" si="676"/>
        <v>164.77500000000001</v>
      </c>
    </row>
    <row r="43156" spans="2:19" x14ac:dyDescent="0.3">
      <c r="B43156">
        <v>7.2</v>
      </c>
      <c r="H43156" s="2">
        <v>6.2</v>
      </c>
      <c r="S43156" s="2">
        <f t="shared" si="676"/>
        <v>99.825000000000003</v>
      </c>
    </row>
    <row r="43157" spans="2:19" x14ac:dyDescent="0.3">
      <c r="B43157">
        <v>6.5</v>
      </c>
      <c r="H43157" s="2">
        <v>6.8</v>
      </c>
      <c r="S43157" s="2">
        <f t="shared" si="676"/>
        <v>142.99680000000001</v>
      </c>
    </row>
    <row r="43158" spans="2:19" x14ac:dyDescent="0.3">
      <c r="B43158">
        <v>5.5</v>
      </c>
      <c r="H43158" s="2">
        <v>8.1</v>
      </c>
      <c r="S43158" s="2">
        <f t="shared" si="676"/>
        <v>188.65919999999997</v>
      </c>
    </row>
    <row r="43159" spans="2:19" x14ac:dyDescent="0.3">
      <c r="B43159">
        <v>6.2</v>
      </c>
      <c r="H43159" s="2">
        <v>6.6</v>
      </c>
      <c r="S43159" s="2">
        <f t="shared" si="676"/>
        <v>318.86459999999994</v>
      </c>
    </row>
    <row r="43160" spans="2:19" x14ac:dyDescent="0.3">
      <c r="B43160">
        <v>6.8</v>
      </c>
      <c r="H43160" s="2">
        <v>6.9</v>
      </c>
      <c r="S43160" s="2">
        <f t="shared" si="676"/>
        <v>172.49759999999998</v>
      </c>
    </row>
    <row r="43161" spans="2:19" x14ac:dyDescent="0.3">
      <c r="B43161">
        <v>8.1</v>
      </c>
      <c r="H43161" s="2">
        <v>6.9</v>
      </c>
      <c r="S43161" s="2">
        <f t="shared" si="676"/>
        <v>197.10540000000003</v>
      </c>
    </row>
    <row r="43162" spans="2:19" x14ac:dyDescent="0.3">
      <c r="B43162">
        <v>6.6</v>
      </c>
      <c r="H43162" s="2">
        <v>6.3</v>
      </c>
      <c r="S43162" s="2">
        <f t="shared" si="676"/>
        <v>197.10540000000003</v>
      </c>
    </row>
    <row r="43163" spans="2:19" x14ac:dyDescent="0.3">
      <c r="B43163">
        <v>6.9</v>
      </c>
      <c r="H43163" s="2">
        <v>7.4</v>
      </c>
      <c r="S43163" s="2">
        <f t="shared" si="676"/>
        <v>150.02819999999997</v>
      </c>
    </row>
    <row r="43164" spans="2:19" x14ac:dyDescent="0.3">
      <c r="B43164">
        <v>6.9</v>
      </c>
      <c r="H43164" s="2">
        <v>6.6</v>
      </c>
      <c r="S43164" s="2">
        <f t="shared" si="676"/>
        <v>243.13440000000003</v>
      </c>
    </row>
    <row r="43165" spans="2:19" x14ac:dyDescent="0.3">
      <c r="B43165">
        <v>6.3</v>
      </c>
      <c r="H43165" s="2">
        <v>5.9</v>
      </c>
      <c r="S43165" s="2">
        <f t="shared" si="676"/>
        <v>172.49759999999998</v>
      </c>
    </row>
    <row r="43166" spans="2:19" x14ac:dyDescent="0.3">
      <c r="B43166">
        <v>7.4</v>
      </c>
      <c r="H43166" s="2">
        <v>8</v>
      </c>
      <c r="S43166" s="2">
        <f t="shared" si="676"/>
        <v>123.2274</v>
      </c>
    </row>
    <row r="43167" spans="2:19" x14ac:dyDescent="0.3">
      <c r="B43167">
        <v>6.6</v>
      </c>
      <c r="H43167" s="2">
        <v>8</v>
      </c>
      <c r="S43167" s="2">
        <f t="shared" si="676"/>
        <v>307.2</v>
      </c>
    </row>
    <row r="43168" spans="2:19" x14ac:dyDescent="0.3">
      <c r="B43168">
        <v>5.9</v>
      </c>
      <c r="H43168" s="2">
        <v>7.8</v>
      </c>
      <c r="S43168" s="2">
        <f t="shared" si="676"/>
        <v>307.2</v>
      </c>
    </row>
    <row r="43169" spans="2:19" x14ac:dyDescent="0.3">
      <c r="B43169">
        <v>8</v>
      </c>
      <c r="H43169" s="2">
        <v>6.7</v>
      </c>
      <c r="S43169" s="2">
        <f t="shared" si="676"/>
        <v>284.73119999999994</v>
      </c>
    </row>
    <row r="43170" spans="2:19" x14ac:dyDescent="0.3">
      <c r="B43170">
        <v>8</v>
      </c>
      <c r="H43170" s="2">
        <v>7.8</v>
      </c>
      <c r="S43170" s="2">
        <f t="shared" si="676"/>
        <v>180.45780000000002</v>
      </c>
    </row>
    <row r="43171" spans="2:19" x14ac:dyDescent="0.3">
      <c r="B43171">
        <v>7.8</v>
      </c>
      <c r="H43171" s="2">
        <v>7.8</v>
      </c>
      <c r="S43171" s="2">
        <f t="shared" si="676"/>
        <v>284.73119999999994</v>
      </c>
    </row>
    <row r="43172" spans="2:19" x14ac:dyDescent="0.3">
      <c r="B43172">
        <v>6.7</v>
      </c>
      <c r="H43172" s="2">
        <v>6.1</v>
      </c>
      <c r="S43172" s="2">
        <f t="shared" si="676"/>
        <v>284.73119999999994</v>
      </c>
    </row>
    <row r="43173" spans="2:19" x14ac:dyDescent="0.3">
      <c r="B43173">
        <v>7.8</v>
      </c>
      <c r="H43173" s="2">
        <v>6</v>
      </c>
      <c r="S43173" s="2">
        <f t="shared" si="676"/>
        <v>136.18859999999995</v>
      </c>
    </row>
    <row r="43174" spans="2:19" x14ac:dyDescent="0.3">
      <c r="B43174">
        <v>7.8</v>
      </c>
      <c r="H43174" s="2">
        <v>4.5999999999999996</v>
      </c>
      <c r="S43174" s="2">
        <f t="shared" si="676"/>
        <v>129.6</v>
      </c>
    </row>
    <row r="43175" spans="2:19" x14ac:dyDescent="0.3">
      <c r="B43175">
        <v>6.1</v>
      </c>
      <c r="H43175" s="2">
        <v>4.2</v>
      </c>
      <c r="S43175" s="2">
        <f t="shared" si="676"/>
        <v>58.401599999999981</v>
      </c>
    </row>
    <row r="43176" spans="2:19" x14ac:dyDescent="0.3">
      <c r="B43176">
        <v>6</v>
      </c>
      <c r="H43176" s="2">
        <v>3.5</v>
      </c>
      <c r="S43176" s="2">
        <f t="shared" si="676"/>
        <v>44.452800000000003</v>
      </c>
    </row>
    <row r="43177" spans="2:19" x14ac:dyDescent="0.3">
      <c r="B43177">
        <v>4.5999999999999996</v>
      </c>
      <c r="H43177" s="2">
        <v>4.2</v>
      </c>
      <c r="S43177" s="2">
        <f t="shared" si="676"/>
        <v>25.724999999999998</v>
      </c>
    </row>
    <row r="43178" spans="2:19" x14ac:dyDescent="0.3">
      <c r="B43178">
        <v>4.2</v>
      </c>
      <c r="H43178" s="2">
        <v>3.6</v>
      </c>
      <c r="S43178" s="2">
        <f t="shared" si="676"/>
        <v>44.452800000000003</v>
      </c>
    </row>
    <row r="43179" spans="2:19" x14ac:dyDescent="0.3">
      <c r="B43179">
        <v>3.5</v>
      </c>
      <c r="H43179" s="2">
        <v>4.5999999999999996</v>
      </c>
      <c r="S43179" s="2">
        <f t="shared" si="676"/>
        <v>27.993600000000004</v>
      </c>
    </row>
    <row r="43180" spans="2:19" x14ac:dyDescent="0.3">
      <c r="B43180">
        <v>4.2</v>
      </c>
      <c r="H43180" s="2">
        <v>4.8</v>
      </c>
      <c r="S43180" s="2">
        <f t="shared" si="676"/>
        <v>58.401599999999981</v>
      </c>
    </row>
    <row r="43181" spans="2:19" x14ac:dyDescent="0.3">
      <c r="B43181">
        <v>3.6</v>
      </c>
      <c r="H43181" s="2">
        <v>4.9000000000000004</v>
      </c>
      <c r="S43181" s="2">
        <f t="shared" si="676"/>
        <v>66.355199999999996</v>
      </c>
    </row>
    <row r="43182" spans="2:19" x14ac:dyDescent="0.3">
      <c r="B43182">
        <v>4.5999999999999996</v>
      </c>
      <c r="H43182" s="2">
        <v>4.9000000000000004</v>
      </c>
      <c r="S43182" s="2">
        <f t="shared" si="676"/>
        <v>70.589400000000012</v>
      </c>
    </row>
    <row r="43183" spans="2:19" x14ac:dyDescent="0.3">
      <c r="B43183">
        <v>4.8</v>
      </c>
      <c r="H43183" s="2">
        <v>5.4</v>
      </c>
      <c r="S43183" s="2">
        <f t="shared" si="676"/>
        <v>70.589400000000012</v>
      </c>
    </row>
    <row r="43184" spans="2:19" x14ac:dyDescent="0.3">
      <c r="B43184">
        <v>4.9000000000000004</v>
      </c>
      <c r="H43184" s="2">
        <v>5.8</v>
      </c>
      <c r="S43184" s="2">
        <f t="shared" si="676"/>
        <v>94.478400000000008</v>
      </c>
    </row>
    <row r="43185" spans="2:19" x14ac:dyDescent="0.3">
      <c r="B43185">
        <v>4.9000000000000004</v>
      </c>
      <c r="H43185" s="2">
        <v>6.1</v>
      </c>
      <c r="S43185" s="2">
        <f t="shared" si="676"/>
        <v>117.06719999999999</v>
      </c>
    </row>
    <row r="43186" spans="2:19" x14ac:dyDescent="0.3">
      <c r="B43186">
        <v>5.4</v>
      </c>
      <c r="H43186" s="2">
        <v>5.4</v>
      </c>
      <c r="S43186" s="2">
        <f t="shared" si="676"/>
        <v>136.18859999999995</v>
      </c>
    </row>
    <row r="43187" spans="2:19" x14ac:dyDescent="0.3">
      <c r="B43187">
        <v>5.8</v>
      </c>
      <c r="H43187" s="2">
        <v>5.6</v>
      </c>
      <c r="S43187" s="2">
        <f t="shared" si="676"/>
        <v>94.478400000000008</v>
      </c>
    </row>
    <row r="43188" spans="2:19" x14ac:dyDescent="0.3">
      <c r="B43188">
        <v>6.1</v>
      </c>
      <c r="H43188" s="2">
        <v>6.1</v>
      </c>
      <c r="S43188" s="2">
        <f t="shared" si="676"/>
        <v>105.36959999999998</v>
      </c>
    </row>
    <row r="43189" spans="2:19" x14ac:dyDescent="0.3">
      <c r="B43189">
        <v>5.4</v>
      </c>
      <c r="H43189" s="2">
        <v>6.2</v>
      </c>
      <c r="S43189" s="2">
        <f t="shared" si="676"/>
        <v>136.18859999999995</v>
      </c>
    </row>
    <row r="43190" spans="2:19" x14ac:dyDescent="0.3">
      <c r="B43190">
        <v>5.6</v>
      </c>
      <c r="H43190" s="2">
        <v>5.7</v>
      </c>
      <c r="S43190" s="2">
        <f t="shared" si="676"/>
        <v>142.99680000000001</v>
      </c>
    </row>
    <row r="43191" spans="2:19" x14ac:dyDescent="0.3">
      <c r="B43191">
        <v>6.1</v>
      </c>
      <c r="H43191" s="2">
        <v>4.7</v>
      </c>
      <c r="S43191" s="2">
        <f t="shared" si="676"/>
        <v>111.11580000000001</v>
      </c>
    </row>
    <row r="43192" spans="2:19" x14ac:dyDescent="0.3">
      <c r="B43192">
        <v>6.2</v>
      </c>
      <c r="H43192" s="2">
        <v>5.5</v>
      </c>
      <c r="S43192" s="2">
        <f t="shared" si="676"/>
        <v>62.293800000000012</v>
      </c>
    </row>
    <row r="43193" spans="2:19" x14ac:dyDescent="0.3">
      <c r="B43193">
        <v>5.7</v>
      </c>
      <c r="H43193" s="2">
        <v>5.7</v>
      </c>
      <c r="S43193" s="2">
        <f t="shared" si="676"/>
        <v>99.825000000000003</v>
      </c>
    </row>
    <row r="43194" spans="2:19" x14ac:dyDescent="0.3">
      <c r="B43194">
        <v>4.7</v>
      </c>
      <c r="H43194" s="2">
        <v>4.9000000000000004</v>
      </c>
      <c r="S43194" s="2">
        <f t="shared" si="676"/>
        <v>111.11580000000001</v>
      </c>
    </row>
    <row r="43195" spans="2:19" x14ac:dyDescent="0.3">
      <c r="B43195">
        <v>5.5</v>
      </c>
      <c r="H43195" s="2">
        <v>4.9000000000000004</v>
      </c>
      <c r="S43195" s="2">
        <f t="shared" si="676"/>
        <v>70.589400000000012</v>
      </c>
    </row>
    <row r="43196" spans="2:19" x14ac:dyDescent="0.3">
      <c r="B43196">
        <v>5.7</v>
      </c>
      <c r="H43196" s="2">
        <v>5.5</v>
      </c>
      <c r="S43196" s="2">
        <f t="shared" si="676"/>
        <v>70.589400000000012</v>
      </c>
    </row>
    <row r="43197" spans="2:19" x14ac:dyDescent="0.3">
      <c r="B43197">
        <v>4.9000000000000004</v>
      </c>
      <c r="H43197" s="2">
        <v>5.9</v>
      </c>
      <c r="S43197" s="2">
        <f t="shared" si="676"/>
        <v>99.825000000000003</v>
      </c>
    </row>
    <row r="43198" spans="2:19" x14ac:dyDescent="0.3">
      <c r="B43198">
        <v>4.9000000000000004</v>
      </c>
      <c r="H43198" s="2">
        <v>5.5</v>
      </c>
      <c r="S43198" s="2">
        <f t="shared" si="676"/>
        <v>123.2274</v>
      </c>
    </row>
    <row r="43199" spans="2:19" x14ac:dyDescent="0.3">
      <c r="B43199">
        <v>5.5</v>
      </c>
      <c r="H43199" s="2">
        <v>5.3</v>
      </c>
      <c r="S43199" s="2">
        <f t="shared" si="676"/>
        <v>99.825000000000003</v>
      </c>
    </row>
    <row r="43200" spans="2:19" x14ac:dyDescent="0.3">
      <c r="B43200">
        <v>5.9</v>
      </c>
      <c r="H43200" s="2">
        <v>6.3</v>
      </c>
      <c r="S43200" s="2">
        <f t="shared" si="676"/>
        <v>89.326199999999986</v>
      </c>
    </row>
    <row r="43201" spans="2:19" x14ac:dyDescent="0.3">
      <c r="B43201">
        <v>5.5</v>
      </c>
      <c r="H43201" s="2">
        <v>5</v>
      </c>
      <c r="S43201" s="2">
        <f t="shared" si="676"/>
        <v>150.02819999999997</v>
      </c>
    </row>
    <row r="43202" spans="2:19" x14ac:dyDescent="0.3">
      <c r="B43202">
        <v>5.3</v>
      </c>
      <c r="H43202" s="2">
        <v>5</v>
      </c>
      <c r="S43202" s="2">
        <f t="shared" si="676"/>
        <v>75</v>
      </c>
    </row>
    <row r="43203" spans="2:19" x14ac:dyDescent="0.3">
      <c r="B43203">
        <v>6.3</v>
      </c>
      <c r="H43203" s="2">
        <v>4.2</v>
      </c>
      <c r="S43203" s="2">
        <f t="shared" ref="S43203:S43266" si="677">0.5*1.2*B43205^3</f>
        <v>75</v>
      </c>
    </row>
    <row r="43204" spans="2:19" x14ac:dyDescent="0.3">
      <c r="B43204">
        <v>5</v>
      </c>
      <c r="H43204" s="2">
        <v>5.3</v>
      </c>
      <c r="S43204" s="2">
        <f t="shared" si="677"/>
        <v>44.452800000000003</v>
      </c>
    </row>
    <row r="43205" spans="2:19" x14ac:dyDescent="0.3">
      <c r="B43205">
        <v>5</v>
      </c>
      <c r="H43205" s="2">
        <v>3.7</v>
      </c>
      <c r="S43205" s="2">
        <f t="shared" si="677"/>
        <v>89.326199999999986</v>
      </c>
    </row>
    <row r="43206" spans="2:19" x14ac:dyDescent="0.3">
      <c r="B43206">
        <v>4.2</v>
      </c>
      <c r="H43206" s="2">
        <v>4.2</v>
      </c>
      <c r="S43206" s="2">
        <f t="shared" si="677"/>
        <v>30.391800000000003</v>
      </c>
    </row>
    <row r="43207" spans="2:19" x14ac:dyDescent="0.3">
      <c r="B43207">
        <v>5.3</v>
      </c>
      <c r="H43207" s="2">
        <v>4.7</v>
      </c>
      <c r="S43207" s="2">
        <f t="shared" si="677"/>
        <v>44.452800000000003</v>
      </c>
    </row>
    <row r="43208" spans="2:19" x14ac:dyDescent="0.3">
      <c r="B43208">
        <v>3.7</v>
      </c>
      <c r="H43208" s="2">
        <v>4.3</v>
      </c>
      <c r="S43208" s="2">
        <f t="shared" si="677"/>
        <v>62.293800000000012</v>
      </c>
    </row>
    <row r="43209" spans="2:19" x14ac:dyDescent="0.3">
      <c r="B43209">
        <v>4.2</v>
      </c>
      <c r="H43209" s="2">
        <v>4.3</v>
      </c>
      <c r="S43209" s="2">
        <f t="shared" si="677"/>
        <v>47.704199999999993</v>
      </c>
    </row>
    <row r="43210" spans="2:19" x14ac:dyDescent="0.3">
      <c r="B43210">
        <v>4.7</v>
      </c>
      <c r="H43210" s="2">
        <v>4.4000000000000004</v>
      </c>
      <c r="S43210" s="2">
        <f t="shared" si="677"/>
        <v>47.704199999999993</v>
      </c>
    </row>
    <row r="43211" spans="2:19" x14ac:dyDescent="0.3">
      <c r="B43211">
        <v>4.3</v>
      </c>
      <c r="H43211" s="2">
        <v>4.5999999999999996</v>
      </c>
      <c r="S43211" s="2">
        <f t="shared" si="677"/>
        <v>51.110400000000013</v>
      </c>
    </row>
    <row r="43212" spans="2:19" x14ac:dyDescent="0.3">
      <c r="B43212">
        <v>4.3</v>
      </c>
      <c r="H43212" s="2">
        <v>5.6</v>
      </c>
      <c r="S43212" s="2">
        <f t="shared" si="677"/>
        <v>58.401599999999981</v>
      </c>
    </row>
    <row r="43213" spans="2:19" x14ac:dyDescent="0.3">
      <c r="B43213">
        <v>4.4000000000000004</v>
      </c>
      <c r="H43213" s="2">
        <v>5.6</v>
      </c>
      <c r="S43213" s="2">
        <f t="shared" si="677"/>
        <v>105.36959999999998</v>
      </c>
    </row>
    <row r="43214" spans="2:19" x14ac:dyDescent="0.3">
      <c r="B43214">
        <v>4.5999999999999996</v>
      </c>
      <c r="H43214" s="2">
        <v>4.5999999999999996</v>
      </c>
      <c r="S43214" s="2">
        <f t="shared" si="677"/>
        <v>105.36959999999998</v>
      </c>
    </row>
    <row r="43215" spans="2:19" x14ac:dyDescent="0.3">
      <c r="B43215">
        <v>5.6</v>
      </c>
      <c r="H43215" s="2">
        <v>4.9000000000000004</v>
      </c>
      <c r="S43215" s="2">
        <f t="shared" si="677"/>
        <v>58.401599999999981</v>
      </c>
    </row>
    <row r="43216" spans="2:19" x14ac:dyDescent="0.3">
      <c r="B43216">
        <v>5.6</v>
      </c>
      <c r="H43216" s="2">
        <v>5.3</v>
      </c>
      <c r="S43216" s="2">
        <f t="shared" si="677"/>
        <v>70.589400000000012</v>
      </c>
    </row>
    <row r="43217" spans="2:19" x14ac:dyDescent="0.3">
      <c r="B43217">
        <v>4.5999999999999996</v>
      </c>
      <c r="H43217" s="2">
        <v>5.2</v>
      </c>
      <c r="S43217" s="2">
        <f t="shared" si="677"/>
        <v>89.326199999999986</v>
      </c>
    </row>
    <row r="43218" spans="2:19" x14ac:dyDescent="0.3">
      <c r="B43218">
        <v>4.9000000000000004</v>
      </c>
      <c r="H43218" s="2">
        <v>5</v>
      </c>
      <c r="S43218" s="2">
        <f t="shared" si="677"/>
        <v>84.364800000000017</v>
      </c>
    </row>
    <row r="43219" spans="2:19" x14ac:dyDescent="0.3">
      <c r="B43219">
        <v>5.3</v>
      </c>
      <c r="H43219" s="2">
        <v>5.0999999999999996</v>
      </c>
      <c r="S43219" s="2">
        <f t="shared" si="677"/>
        <v>75</v>
      </c>
    </row>
    <row r="43220" spans="2:19" x14ac:dyDescent="0.3">
      <c r="B43220">
        <v>5.2</v>
      </c>
      <c r="H43220" s="2">
        <v>4.7</v>
      </c>
      <c r="S43220" s="2">
        <f t="shared" si="677"/>
        <v>79.590599999999981</v>
      </c>
    </row>
    <row r="43221" spans="2:19" x14ac:dyDescent="0.3">
      <c r="B43221">
        <v>5</v>
      </c>
      <c r="H43221" s="2">
        <v>4.8</v>
      </c>
      <c r="S43221" s="2">
        <f t="shared" si="677"/>
        <v>62.293800000000012</v>
      </c>
    </row>
    <row r="43222" spans="2:19" x14ac:dyDescent="0.3">
      <c r="B43222">
        <v>5.0999999999999996</v>
      </c>
      <c r="H43222" s="2">
        <v>4.5999999999999996</v>
      </c>
      <c r="S43222" s="2">
        <f t="shared" si="677"/>
        <v>66.355199999999996</v>
      </c>
    </row>
    <row r="43223" spans="2:19" x14ac:dyDescent="0.3">
      <c r="B43223">
        <v>4.7</v>
      </c>
      <c r="H43223" s="2">
        <v>4.8</v>
      </c>
      <c r="S43223" s="2">
        <f t="shared" si="677"/>
        <v>58.401599999999981</v>
      </c>
    </row>
    <row r="43224" spans="2:19" x14ac:dyDescent="0.3">
      <c r="B43224">
        <v>4.8</v>
      </c>
      <c r="H43224" s="2">
        <v>6.4</v>
      </c>
      <c r="S43224" s="2">
        <f t="shared" si="677"/>
        <v>66.355199999999996</v>
      </c>
    </row>
    <row r="43225" spans="2:19" x14ac:dyDescent="0.3">
      <c r="B43225">
        <v>4.5999999999999996</v>
      </c>
      <c r="H43225" s="2">
        <v>6.5</v>
      </c>
      <c r="S43225" s="2">
        <f t="shared" si="677"/>
        <v>157.28640000000004</v>
      </c>
    </row>
    <row r="43226" spans="2:19" x14ac:dyDescent="0.3">
      <c r="B43226">
        <v>4.8</v>
      </c>
      <c r="H43226" s="2">
        <v>6.6</v>
      </c>
      <c r="S43226" s="2">
        <f t="shared" si="677"/>
        <v>164.77500000000001</v>
      </c>
    </row>
    <row r="43227" spans="2:19" x14ac:dyDescent="0.3">
      <c r="B43227">
        <v>6.4</v>
      </c>
      <c r="H43227" s="2">
        <v>5.8</v>
      </c>
      <c r="S43227" s="2">
        <f t="shared" si="677"/>
        <v>172.49759999999998</v>
      </c>
    </row>
    <row r="43228" spans="2:19" x14ac:dyDescent="0.3">
      <c r="B43228">
        <v>6.5</v>
      </c>
      <c r="H43228" s="2">
        <v>5.0999999999999996</v>
      </c>
      <c r="S43228" s="2">
        <f t="shared" si="677"/>
        <v>117.06719999999999</v>
      </c>
    </row>
    <row r="43229" spans="2:19" x14ac:dyDescent="0.3">
      <c r="B43229">
        <v>6.6</v>
      </c>
      <c r="H43229" s="2">
        <v>4.7</v>
      </c>
      <c r="S43229" s="2">
        <f t="shared" si="677"/>
        <v>79.590599999999981</v>
      </c>
    </row>
    <row r="43230" spans="2:19" x14ac:dyDescent="0.3">
      <c r="B43230">
        <v>5.8</v>
      </c>
      <c r="H43230" s="2">
        <v>5</v>
      </c>
      <c r="S43230" s="2">
        <f t="shared" si="677"/>
        <v>62.293800000000012</v>
      </c>
    </row>
    <row r="43231" spans="2:19" x14ac:dyDescent="0.3">
      <c r="B43231">
        <v>5.0999999999999996</v>
      </c>
      <c r="H43231" s="2">
        <v>5.5</v>
      </c>
      <c r="S43231" s="2">
        <f t="shared" si="677"/>
        <v>75</v>
      </c>
    </row>
    <row r="43232" spans="2:19" x14ac:dyDescent="0.3">
      <c r="B43232">
        <v>4.7</v>
      </c>
      <c r="H43232" s="2">
        <v>6.2</v>
      </c>
      <c r="S43232" s="2">
        <f t="shared" si="677"/>
        <v>99.825000000000003</v>
      </c>
    </row>
    <row r="43233" spans="2:19" x14ac:dyDescent="0.3">
      <c r="B43233">
        <v>5</v>
      </c>
      <c r="H43233" s="2">
        <v>5.0999999999999996</v>
      </c>
      <c r="S43233" s="2">
        <f t="shared" si="677"/>
        <v>142.99680000000001</v>
      </c>
    </row>
    <row r="43234" spans="2:19" x14ac:dyDescent="0.3">
      <c r="B43234">
        <v>5.5</v>
      </c>
      <c r="H43234" s="2">
        <v>5.6</v>
      </c>
      <c r="S43234" s="2">
        <f t="shared" si="677"/>
        <v>79.590599999999981</v>
      </c>
    </row>
    <row r="43235" spans="2:19" x14ac:dyDescent="0.3">
      <c r="B43235">
        <v>6.2</v>
      </c>
      <c r="H43235" s="2">
        <v>5.4</v>
      </c>
      <c r="S43235" s="2">
        <f t="shared" si="677"/>
        <v>105.36959999999998</v>
      </c>
    </row>
    <row r="43236" spans="2:19" x14ac:dyDescent="0.3">
      <c r="B43236">
        <v>5.0999999999999996</v>
      </c>
      <c r="H43236" s="2">
        <v>6</v>
      </c>
      <c r="S43236" s="2">
        <f t="shared" si="677"/>
        <v>94.478400000000008</v>
      </c>
    </row>
    <row r="43237" spans="2:19" x14ac:dyDescent="0.3">
      <c r="B43237">
        <v>5.6</v>
      </c>
      <c r="H43237" s="2">
        <v>6</v>
      </c>
      <c r="S43237" s="2">
        <f t="shared" si="677"/>
        <v>129.6</v>
      </c>
    </row>
    <row r="43238" spans="2:19" x14ac:dyDescent="0.3">
      <c r="B43238">
        <v>5.4</v>
      </c>
      <c r="H43238" s="2">
        <v>5.7</v>
      </c>
      <c r="S43238" s="2">
        <f t="shared" si="677"/>
        <v>129.6</v>
      </c>
    </row>
    <row r="43239" spans="2:19" x14ac:dyDescent="0.3">
      <c r="B43239">
        <v>6</v>
      </c>
      <c r="H43239" s="2">
        <v>5.7</v>
      </c>
      <c r="S43239" s="2">
        <f t="shared" si="677"/>
        <v>111.11580000000001</v>
      </c>
    </row>
    <row r="43240" spans="2:19" x14ac:dyDescent="0.3">
      <c r="B43240">
        <v>6</v>
      </c>
      <c r="H43240" s="2">
        <v>6.4</v>
      </c>
      <c r="S43240" s="2">
        <f t="shared" si="677"/>
        <v>111.11580000000001</v>
      </c>
    </row>
    <row r="43241" spans="2:19" x14ac:dyDescent="0.3">
      <c r="B43241">
        <v>5.7</v>
      </c>
      <c r="H43241" s="2">
        <v>5.4</v>
      </c>
      <c r="S43241" s="2">
        <f t="shared" si="677"/>
        <v>157.28640000000004</v>
      </c>
    </row>
    <row r="43242" spans="2:19" x14ac:dyDescent="0.3">
      <c r="B43242">
        <v>5.7</v>
      </c>
      <c r="H43242" s="2">
        <v>6.1</v>
      </c>
      <c r="S43242" s="2">
        <f t="shared" si="677"/>
        <v>94.478400000000008</v>
      </c>
    </row>
    <row r="43243" spans="2:19" x14ac:dyDescent="0.3">
      <c r="B43243">
        <v>6.4</v>
      </c>
      <c r="H43243" s="2">
        <v>5.0999999999999996</v>
      </c>
      <c r="S43243" s="2">
        <f t="shared" si="677"/>
        <v>136.18859999999995</v>
      </c>
    </row>
    <row r="43244" spans="2:19" x14ac:dyDescent="0.3">
      <c r="B43244">
        <v>5.4</v>
      </c>
      <c r="H43244" s="2">
        <v>5.8</v>
      </c>
      <c r="S43244" s="2">
        <f t="shared" si="677"/>
        <v>79.590599999999981</v>
      </c>
    </row>
    <row r="43245" spans="2:19" x14ac:dyDescent="0.3">
      <c r="B43245">
        <v>6.1</v>
      </c>
      <c r="H43245" s="2">
        <v>5.9</v>
      </c>
      <c r="S43245" s="2">
        <f t="shared" si="677"/>
        <v>117.06719999999999</v>
      </c>
    </row>
    <row r="43246" spans="2:19" x14ac:dyDescent="0.3">
      <c r="B43246">
        <v>5.0999999999999996</v>
      </c>
      <c r="H43246" s="2">
        <v>5.8</v>
      </c>
      <c r="S43246" s="2">
        <f t="shared" si="677"/>
        <v>123.2274</v>
      </c>
    </row>
    <row r="43247" spans="2:19" x14ac:dyDescent="0.3">
      <c r="B43247">
        <v>5.8</v>
      </c>
      <c r="H43247" s="2">
        <v>6.6</v>
      </c>
      <c r="S43247" s="2">
        <f t="shared" si="677"/>
        <v>117.06719999999999</v>
      </c>
    </row>
    <row r="43248" spans="2:19" x14ac:dyDescent="0.3">
      <c r="B43248">
        <v>5.9</v>
      </c>
      <c r="H43248" s="2">
        <v>5.8</v>
      </c>
      <c r="S43248" s="2">
        <f t="shared" si="677"/>
        <v>172.49759999999998</v>
      </c>
    </row>
    <row r="43249" spans="2:19" x14ac:dyDescent="0.3">
      <c r="B43249">
        <v>5.8</v>
      </c>
      <c r="H43249" s="2">
        <v>5.2</v>
      </c>
      <c r="S43249" s="2">
        <f t="shared" si="677"/>
        <v>117.06719999999999</v>
      </c>
    </row>
    <row r="43250" spans="2:19" x14ac:dyDescent="0.3">
      <c r="B43250">
        <v>6.6</v>
      </c>
      <c r="H43250" s="2">
        <v>4</v>
      </c>
      <c r="S43250" s="2">
        <f t="shared" si="677"/>
        <v>84.364800000000017</v>
      </c>
    </row>
    <row r="43251" spans="2:19" x14ac:dyDescent="0.3">
      <c r="B43251">
        <v>5.8</v>
      </c>
      <c r="H43251" s="2">
        <v>6</v>
      </c>
      <c r="S43251" s="2">
        <f t="shared" si="677"/>
        <v>38.4</v>
      </c>
    </row>
    <row r="43252" spans="2:19" x14ac:dyDescent="0.3">
      <c r="B43252">
        <v>5.2</v>
      </c>
      <c r="H43252" s="2">
        <v>4</v>
      </c>
      <c r="S43252" s="2">
        <f t="shared" si="677"/>
        <v>129.6</v>
      </c>
    </row>
    <row r="43253" spans="2:19" x14ac:dyDescent="0.3">
      <c r="B43253">
        <v>4</v>
      </c>
      <c r="H43253" s="2">
        <v>3.5</v>
      </c>
      <c r="S43253" s="2">
        <f t="shared" si="677"/>
        <v>38.4</v>
      </c>
    </row>
    <row r="43254" spans="2:19" x14ac:dyDescent="0.3">
      <c r="B43254">
        <v>6</v>
      </c>
      <c r="H43254" s="2">
        <v>4.8</v>
      </c>
      <c r="S43254" s="2">
        <f t="shared" si="677"/>
        <v>25.724999999999998</v>
      </c>
    </row>
    <row r="43255" spans="2:19" x14ac:dyDescent="0.3">
      <c r="B43255">
        <v>4</v>
      </c>
      <c r="H43255" s="2">
        <v>4.0999999999999996</v>
      </c>
      <c r="S43255" s="2">
        <f t="shared" si="677"/>
        <v>66.355199999999996</v>
      </c>
    </row>
    <row r="43256" spans="2:19" x14ac:dyDescent="0.3">
      <c r="B43256">
        <v>3.5</v>
      </c>
      <c r="H43256" s="2">
        <v>5.7</v>
      </c>
      <c r="S43256" s="2">
        <f t="shared" si="677"/>
        <v>41.352599999999995</v>
      </c>
    </row>
    <row r="43257" spans="2:19" x14ac:dyDescent="0.3">
      <c r="B43257">
        <v>4.8</v>
      </c>
      <c r="H43257" s="2">
        <v>4.7</v>
      </c>
      <c r="S43257" s="2">
        <f t="shared" si="677"/>
        <v>111.11580000000001</v>
      </c>
    </row>
    <row r="43258" spans="2:19" x14ac:dyDescent="0.3">
      <c r="B43258">
        <v>4.0999999999999996</v>
      </c>
      <c r="H43258" s="2">
        <v>5.0999999999999996</v>
      </c>
      <c r="S43258" s="2">
        <f t="shared" si="677"/>
        <v>62.293800000000012</v>
      </c>
    </row>
    <row r="43259" spans="2:19" x14ac:dyDescent="0.3">
      <c r="B43259">
        <v>5.7</v>
      </c>
      <c r="H43259" s="2">
        <v>5.3</v>
      </c>
      <c r="S43259" s="2">
        <f t="shared" si="677"/>
        <v>79.590599999999981</v>
      </c>
    </row>
    <row r="43260" spans="2:19" x14ac:dyDescent="0.3">
      <c r="B43260">
        <v>4.7</v>
      </c>
      <c r="H43260" s="2">
        <v>5.0999999999999996</v>
      </c>
      <c r="S43260" s="2">
        <f t="shared" si="677"/>
        <v>89.326199999999986</v>
      </c>
    </row>
    <row r="43261" spans="2:19" x14ac:dyDescent="0.3">
      <c r="B43261">
        <v>5.0999999999999996</v>
      </c>
      <c r="H43261" s="2">
        <v>5.8</v>
      </c>
      <c r="S43261" s="2">
        <f t="shared" si="677"/>
        <v>79.590599999999981</v>
      </c>
    </row>
    <row r="43262" spans="2:19" x14ac:dyDescent="0.3">
      <c r="B43262">
        <v>5.3</v>
      </c>
      <c r="H43262" s="2">
        <v>5.5</v>
      </c>
      <c r="S43262" s="2">
        <f t="shared" si="677"/>
        <v>117.06719999999999</v>
      </c>
    </row>
    <row r="43263" spans="2:19" x14ac:dyDescent="0.3">
      <c r="B43263">
        <v>5.0999999999999996</v>
      </c>
      <c r="H43263" s="2">
        <v>5</v>
      </c>
      <c r="S43263" s="2">
        <f t="shared" si="677"/>
        <v>99.825000000000003</v>
      </c>
    </row>
    <row r="43264" spans="2:19" x14ac:dyDescent="0.3">
      <c r="B43264">
        <v>5.8</v>
      </c>
      <c r="H43264" s="2">
        <v>5.6</v>
      </c>
      <c r="S43264" s="2">
        <f t="shared" si="677"/>
        <v>75</v>
      </c>
    </row>
    <row r="43265" spans="2:19" x14ac:dyDescent="0.3">
      <c r="B43265">
        <v>5.5</v>
      </c>
      <c r="H43265" s="2">
        <v>4.9000000000000004</v>
      </c>
      <c r="S43265" s="2">
        <f t="shared" si="677"/>
        <v>105.36959999999998</v>
      </c>
    </row>
    <row r="43266" spans="2:19" x14ac:dyDescent="0.3">
      <c r="B43266">
        <v>5</v>
      </c>
      <c r="H43266" s="2">
        <v>3.8</v>
      </c>
      <c r="S43266" s="2">
        <f t="shared" si="677"/>
        <v>70.589400000000012</v>
      </c>
    </row>
    <row r="43267" spans="2:19" x14ac:dyDescent="0.3">
      <c r="B43267">
        <v>5.6</v>
      </c>
      <c r="H43267" s="2">
        <v>4.4000000000000004</v>
      </c>
      <c r="S43267" s="2">
        <f t="shared" ref="S43267:S43330" si="678">0.5*1.2*B43269^3</f>
        <v>32.923199999999994</v>
      </c>
    </row>
    <row r="43268" spans="2:19" x14ac:dyDescent="0.3">
      <c r="B43268">
        <v>4.9000000000000004</v>
      </c>
      <c r="H43268" s="2">
        <v>3.9</v>
      </c>
      <c r="S43268" s="2">
        <f t="shared" si="678"/>
        <v>51.110400000000013</v>
      </c>
    </row>
    <row r="43269" spans="2:19" x14ac:dyDescent="0.3">
      <c r="B43269">
        <v>3.8</v>
      </c>
      <c r="H43269" s="2">
        <v>3.7</v>
      </c>
      <c r="S43269" s="2">
        <f t="shared" si="678"/>
        <v>35.591399999999993</v>
      </c>
    </row>
    <row r="43270" spans="2:19" x14ac:dyDescent="0.3">
      <c r="B43270">
        <v>4.4000000000000004</v>
      </c>
      <c r="H43270" s="2">
        <v>3.7</v>
      </c>
      <c r="S43270" s="2">
        <f t="shared" si="678"/>
        <v>30.391800000000003</v>
      </c>
    </row>
    <row r="43271" spans="2:19" x14ac:dyDescent="0.3">
      <c r="B43271">
        <v>3.9</v>
      </c>
      <c r="H43271" s="2">
        <v>3.8</v>
      </c>
      <c r="S43271" s="2">
        <f t="shared" si="678"/>
        <v>30.391800000000003</v>
      </c>
    </row>
    <row r="43272" spans="2:19" x14ac:dyDescent="0.3">
      <c r="B43272">
        <v>3.7</v>
      </c>
      <c r="H43272" s="2">
        <v>4.5999999999999996</v>
      </c>
      <c r="S43272" s="2">
        <f t="shared" si="678"/>
        <v>32.923199999999994</v>
      </c>
    </row>
    <row r="43273" spans="2:19" x14ac:dyDescent="0.3">
      <c r="B43273">
        <v>3.7</v>
      </c>
      <c r="H43273" s="2">
        <v>4.8</v>
      </c>
      <c r="S43273" s="2">
        <f t="shared" si="678"/>
        <v>58.401599999999981</v>
      </c>
    </row>
    <row r="43274" spans="2:19" x14ac:dyDescent="0.3">
      <c r="B43274">
        <v>3.8</v>
      </c>
      <c r="H43274" s="2">
        <v>5.0999999999999996</v>
      </c>
      <c r="S43274" s="2">
        <f t="shared" si="678"/>
        <v>66.355199999999996</v>
      </c>
    </row>
    <row r="43275" spans="2:19" x14ac:dyDescent="0.3">
      <c r="B43275">
        <v>4.5999999999999996</v>
      </c>
      <c r="H43275" s="2">
        <v>5.7</v>
      </c>
      <c r="S43275" s="2">
        <f t="shared" si="678"/>
        <v>79.590599999999981</v>
      </c>
    </row>
    <row r="43276" spans="2:19" x14ac:dyDescent="0.3">
      <c r="B43276">
        <v>4.8</v>
      </c>
      <c r="H43276" s="2">
        <v>5.0999999999999996</v>
      </c>
      <c r="S43276" s="2">
        <f t="shared" si="678"/>
        <v>111.11580000000001</v>
      </c>
    </row>
    <row r="43277" spans="2:19" x14ac:dyDescent="0.3">
      <c r="B43277">
        <v>5.0999999999999996</v>
      </c>
      <c r="H43277" s="2">
        <v>5.2</v>
      </c>
      <c r="S43277" s="2">
        <f t="shared" si="678"/>
        <v>79.590599999999981</v>
      </c>
    </row>
    <row r="43278" spans="2:19" x14ac:dyDescent="0.3">
      <c r="B43278">
        <v>5.7</v>
      </c>
      <c r="H43278" s="2">
        <v>4.5999999999999996</v>
      </c>
      <c r="S43278" s="2">
        <f t="shared" si="678"/>
        <v>84.364800000000017</v>
      </c>
    </row>
    <row r="43279" spans="2:19" x14ac:dyDescent="0.3">
      <c r="B43279">
        <v>5.0999999999999996</v>
      </c>
      <c r="H43279" s="2">
        <v>5.2</v>
      </c>
      <c r="S43279" s="2">
        <f t="shared" si="678"/>
        <v>58.401599999999981</v>
      </c>
    </row>
    <row r="43280" spans="2:19" x14ac:dyDescent="0.3">
      <c r="B43280">
        <v>5.2</v>
      </c>
      <c r="H43280" s="2">
        <v>5.2</v>
      </c>
      <c r="S43280" s="2">
        <f t="shared" si="678"/>
        <v>84.364800000000017</v>
      </c>
    </row>
    <row r="43281" spans="2:19" x14ac:dyDescent="0.3">
      <c r="B43281">
        <v>4.5999999999999996</v>
      </c>
      <c r="H43281" s="2">
        <v>4.3</v>
      </c>
      <c r="S43281" s="2">
        <f t="shared" si="678"/>
        <v>84.364800000000017</v>
      </c>
    </row>
    <row r="43282" spans="2:19" x14ac:dyDescent="0.3">
      <c r="B43282">
        <v>5.2</v>
      </c>
      <c r="H43282" s="2">
        <v>4.4000000000000004</v>
      </c>
      <c r="S43282" s="2">
        <f t="shared" si="678"/>
        <v>47.704199999999993</v>
      </c>
    </row>
    <row r="43283" spans="2:19" x14ac:dyDescent="0.3">
      <c r="B43283">
        <v>5.2</v>
      </c>
      <c r="H43283" s="2">
        <v>5.4</v>
      </c>
      <c r="S43283" s="2">
        <f t="shared" si="678"/>
        <v>51.110400000000013</v>
      </c>
    </row>
    <row r="43284" spans="2:19" x14ac:dyDescent="0.3">
      <c r="B43284">
        <v>4.3</v>
      </c>
      <c r="H43284" s="2">
        <v>5.0999999999999996</v>
      </c>
      <c r="S43284" s="2">
        <f t="shared" si="678"/>
        <v>94.478400000000008</v>
      </c>
    </row>
    <row r="43285" spans="2:19" x14ac:dyDescent="0.3">
      <c r="B43285">
        <v>4.4000000000000004</v>
      </c>
      <c r="H43285" s="2">
        <v>4</v>
      </c>
      <c r="S43285" s="2">
        <f t="shared" si="678"/>
        <v>79.590599999999981</v>
      </c>
    </row>
    <row r="43286" spans="2:19" x14ac:dyDescent="0.3">
      <c r="B43286">
        <v>5.4</v>
      </c>
      <c r="H43286" s="2">
        <v>5.4</v>
      </c>
      <c r="S43286" s="2">
        <f t="shared" si="678"/>
        <v>38.4</v>
      </c>
    </row>
    <row r="43287" spans="2:19" x14ac:dyDescent="0.3">
      <c r="B43287">
        <v>5.0999999999999996</v>
      </c>
      <c r="H43287" s="2">
        <v>3.9</v>
      </c>
      <c r="S43287" s="2">
        <f t="shared" si="678"/>
        <v>94.478400000000008</v>
      </c>
    </row>
    <row r="43288" spans="2:19" x14ac:dyDescent="0.3">
      <c r="B43288">
        <v>4</v>
      </c>
      <c r="H43288" s="2">
        <v>3.2</v>
      </c>
      <c r="S43288" s="2">
        <f t="shared" si="678"/>
        <v>35.591399999999993</v>
      </c>
    </row>
    <row r="43289" spans="2:19" x14ac:dyDescent="0.3">
      <c r="B43289">
        <v>5.4</v>
      </c>
      <c r="H43289" s="2">
        <v>4.2</v>
      </c>
      <c r="S43289" s="2">
        <f t="shared" si="678"/>
        <v>19.660800000000005</v>
      </c>
    </row>
    <row r="43290" spans="2:19" x14ac:dyDescent="0.3">
      <c r="B43290">
        <v>3.9</v>
      </c>
      <c r="H43290" s="2">
        <v>3.9</v>
      </c>
      <c r="S43290" s="2">
        <f t="shared" si="678"/>
        <v>44.452800000000003</v>
      </c>
    </row>
    <row r="43291" spans="2:19" x14ac:dyDescent="0.3">
      <c r="B43291">
        <v>3.2</v>
      </c>
      <c r="H43291" s="2">
        <v>4.5999999999999996</v>
      </c>
      <c r="S43291" s="2">
        <f t="shared" si="678"/>
        <v>35.591399999999993</v>
      </c>
    </row>
    <row r="43292" spans="2:19" x14ac:dyDescent="0.3">
      <c r="B43292">
        <v>4.2</v>
      </c>
      <c r="H43292" s="2">
        <v>4.0999999999999996</v>
      </c>
      <c r="S43292" s="2">
        <f t="shared" si="678"/>
        <v>58.401599999999981</v>
      </c>
    </row>
    <row r="43293" spans="2:19" x14ac:dyDescent="0.3">
      <c r="B43293">
        <v>3.9</v>
      </c>
      <c r="H43293" s="2">
        <v>4</v>
      </c>
      <c r="S43293" s="2">
        <f t="shared" si="678"/>
        <v>41.352599999999995</v>
      </c>
    </row>
    <row r="43294" spans="2:19" x14ac:dyDescent="0.3">
      <c r="B43294">
        <v>4.5999999999999996</v>
      </c>
      <c r="H43294" s="2">
        <v>4.0999999999999996</v>
      </c>
      <c r="S43294" s="2">
        <f t="shared" si="678"/>
        <v>38.4</v>
      </c>
    </row>
    <row r="43295" spans="2:19" x14ac:dyDescent="0.3">
      <c r="B43295">
        <v>4.0999999999999996</v>
      </c>
      <c r="H43295" s="2">
        <v>3.8</v>
      </c>
      <c r="S43295" s="2">
        <f t="shared" si="678"/>
        <v>41.352599999999995</v>
      </c>
    </row>
    <row r="43296" spans="2:19" x14ac:dyDescent="0.3">
      <c r="B43296">
        <v>4</v>
      </c>
      <c r="H43296" s="2">
        <v>4</v>
      </c>
      <c r="S43296" s="2">
        <f t="shared" si="678"/>
        <v>32.923199999999994</v>
      </c>
    </row>
    <row r="43297" spans="2:19" x14ac:dyDescent="0.3">
      <c r="B43297">
        <v>4.0999999999999996</v>
      </c>
      <c r="H43297" s="2">
        <v>3.7</v>
      </c>
      <c r="S43297" s="2">
        <f t="shared" si="678"/>
        <v>38.4</v>
      </c>
    </row>
    <row r="43298" spans="2:19" x14ac:dyDescent="0.3">
      <c r="B43298">
        <v>3.8</v>
      </c>
      <c r="H43298" s="2">
        <v>3.8</v>
      </c>
      <c r="S43298" s="2">
        <f t="shared" si="678"/>
        <v>30.391800000000003</v>
      </c>
    </row>
    <row r="43299" spans="2:19" x14ac:dyDescent="0.3">
      <c r="B43299">
        <v>4</v>
      </c>
      <c r="H43299" s="2">
        <v>3.4</v>
      </c>
      <c r="S43299" s="2">
        <f t="shared" si="678"/>
        <v>32.923199999999994</v>
      </c>
    </row>
    <row r="43300" spans="2:19" x14ac:dyDescent="0.3">
      <c r="B43300">
        <v>3.7</v>
      </c>
      <c r="H43300" s="2">
        <v>4.8</v>
      </c>
      <c r="S43300" s="2">
        <f t="shared" si="678"/>
        <v>23.582399999999996</v>
      </c>
    </row>
    <row r="43301" spans="2:19" x14ac:dyDescent="0.3">
      <c r="B43301">
        <v>3.8</v>
      </c>
      <c r="H43301" s="2">
        <v>3.5</v>
      </c>
      <c r="S43301" s="2">
        <f t="shared" si="678"/>
        <v>66.355199999999996</v>
      </c>
    </row>
    <row r="43302" spans="2:19" x14ac:dyDescent="0.3">
      <c r="B43302">
        <v>3.4</v>
      </c>
      <c r="H43302" s="2">
        <v>3.1</v>
      </c>
      <c r="S43302" s="2">
        <f t="shared" si="678"/>
        <v>25.724999999999998</v>
      </c>
    </row>
    <row r="43303" spans="2:19" x14ac:dyDescent="0.3">
      <c r="B43303">
        <v>4.8</v>
      </c>
      <c r="H43303" s="2">
        <v>3.3</v>
      </c>
      <c r="S43303" s="2">
        <f t="shared" si="678"/>
        <v>17.874600000000001</v>
      </c>
    </row>
    <row r="43304" spans="2:19" x14ac:dyDescent="0.3">
      <c r="B43304">
        <v>3.5</v>
      </c>
      <c r="H43304" s="2">
        <v>3.1</v>
      </c>
      <c r="S43304" s="2">
        <f t="shared" si="678"/>
        <v>21.562199999999997</v>
      </c>
    </row>
    <row r="43305" spans="2:19" x14ac:dyDescent="0.3">
      <c r="B43305">
        <v>3.1</v>
      </c>
      <c r="H43305" s="2">
        <v>3.2</v>
      </c>
      <c r="S43305" s="2">
        <f t="shared" si="678"/>
        <v>17.874600000000001</v>
      </c>
    </row>
    <row r="43306" spans="2:19" x14ac:dyDescent="0.3">
      <c r="B43306">
        <v>3.3</v>
      </c>
      <c r="H43306" s="2">
        <v>3.8</v>
      </c>
      <c r="S43306" s="2">
        <f t="shared" si="678"/>
        <v>19.660800000000005</v>
      </c>
    </row>
    <row r="43307" spans="2:19" x14ac:dyDescent="0.3">
      <c r="B43307">
        <v>3.1</v>
      </c>
      <c r="H43307" s="2">
        <v>3.5</v>
      </c>
      <c r="S43307" s="2">
        <f t="shared" si="678"/>
        <v>32.923199999999994</v>
      </c>
    </row>
    <row r="43308" spans="2:19" x14ac:dyDescent="0.3">
      <c r="B43308">
        <v>3.2</v>
      </c>
      <c r="H43308" s="2">
        <v>5.3</v>
      </c>
      <c r="S43308" s="2">
        <f t="shared" si="678"/>
        <v>25.724999999999998</v>
      </c>
    </row>
    <row r="43309" spans="2:19" x14ac:dyDescent="0.3">
      <c r="B43309">
        <v>3.8</v>
      </c>
      <c r="H43309" s="2">
        <v>4.7</v>
      </c>
      <c r="S43309" s="2">
        <f t="shared" si="678"/>
        <v>89.326199999999986</v>
      </c>
    </row>
    <row r="43310" spans="2:19" x14ac:dyDescent="0.3">
      <c r="B43310">
        <v>3.5</v>
      </c>
      <c r="H43310" s="2">
        <v>3.6</v>
      </c>
      <c r="S43310" s="2">
        <f t="shared" si="678"/>
        <v>62.293800000000012</v>
      </c>
    </row>
    <row r="43311" spans="2:19" x14ac:dyDescent="0.3">
      <c r="B43311">
        <v>5.3</v>
      </c>
      <c r="H43311" s="2">
        <v>4.3</v>
      </c>
      <c r="S43311" s="2">
        <f t="shared" si="678"/>
        <v>27.993600000000004</v>
      </c>
    </row>
    <row r="43312" spans="2:19" x14ac:dyDescent="0.3">
      <c r="B43312">
        <v>4.7</v>
      </c>
      <c r="H43312" s="2">
        <v>5</v>
      </c>
      <c r="S43312" s="2">
        <f t="shared" si="678"/>
        <v>47.704199999999993</v>
      </c>
    </row>
    <row r="43313" spans="2:19" x14ac:dyDescent="0.3">
      <c r="B43313">
        <v>3.6</v>
      </c>
      <c r="H43313" s="2">
        <v>6.6</v>
      </c>
      <c r="S43313" s="2">
        <f t="shared" si="678"/>
        <v>75</v>
      </c>
    </row>
    <row r="43314" spans="2:19" x14ac:dyDescent="0.3">
      <c r="B43314">
        <v>4.3</v>
      </c>
      <c r="H43314" s="2">
        <v>6.1</v>
      </c>
      <c r="S43314" s="2">
        <f t="shared" si="678"/>
        <v>172.49759999999998</v>
      </c>
    </row>
    <row r="43315" spans="2:19" x14ac:dyDescent="0.3">
      <c r="B43315">
        <v>5</v>
      </c>
      <c r="H43315" s="2">
        <v>6.9</v>
      </c>
      <c r="S43315" s="2">
        <f t="shared" si="678"/>
        <v>136.18859999999995</v>
      </c>
    </row>
    <row r="43316" spans="2:19" x14ac:dyDescent="0.3">
      <c r="B43316">
        <v>6.6</v>
      </c>
      <c r="H43316" s="2">
        <v>5.8</v>
      </c>
      <c r="S43316" s="2">
        <f t="shared" si="678"/>
        <v>197.10540000000003</v>
      </c>
    </row>
    <row r="43317" spans="2:19" x14ac:dyDescent="0.3">
      <c r="B43317">
        <v>6.1</v>
      </c>
      <c r="H43317" s="2">
        <v>6</v>
      </c>
      <c r="S43317" s="2">
        <f t="shared" si="678"/>
        <v>117.06719999999999</v>
      </c>
    </row>
    <row r="43318" spans="2:19" x14ac:dyDescent="0.3">
      <c r="B43318">
        <v>6.9</v>
      </c>
      <c r="H43318" s="2">
        <v>5.8</v>
      </c>
      <c r="S43318" s="2">
        <f t="shared" si="678"/>
        <v>129.6</v>
      </c>
    </row>
    <row r="43319" spans="2:19" x14ac:dyDescent="0.3">
      <c r="B43319">
        <v>5.8</v>
      </c>
      <c r="H43319" s="2">
        <v>5</v>
      </c>
      <c r="S43319" s="2">
        <f t="shared" si="678"/>
        <v>117.06719999999999</v>
      </c>
    </row>
    <row r="43320" spans="2:19" x14ac:dyDescent="0.3">
      <c r="B43320">
        <v>6</v>
      </c>
      <c r="H43320" s="2">
        <v>3.3</v>
      </c>
      <c r="S43320" s="2">
        <f t="shared" si="678"/>
        <v>75</v>
      </c>
    </row>
    <row r="43321" spans="2:19" x14ac:dyDescent="0.3">
      <c r="B43321">
        <v>5.8</v>
      </c>
      <c r="H43321" s="2">
        <v>4.5999999999999996</v>
      </c>
      <c r="S43321" s="2">
        <f t="shared" si="678"/>
        <v>21.562199999999997</v>
      </c>
    </row>
    <row r="43322" spans="2:19" x14ac:dyDescent="0.3">
      <c r="B43322">
        <v>5</v>
      </c>
      <c r="H43322" s="2">
        <v>4.5999999999999996</v>
      </c>
      <c r="S43322" s="2">
        <f t="shared" si="678"/>
        <v>58.401599999999981</v>
      </c>
    </row>
    <row r="43323" spans="2:19" x14ac:dyDescent="0.3">
      <c r="B43323">
        <v>3.3</v>
      </c>
      <c r="H43323" s="2">
        <v>5.0999999999999996</v>
      </c>
      <c r="S43323" s="2">
        <f t="shared" si="678"/>
        <v>58.401599999999981</v>
      </c>
    </row>
    <row r="43324" spans="2:19" x14ac:dyDescent="0.3">
      <c r="B43324">
        <v>4.5999999999999996</v>
      </c>
      <c r="H43324" s="2">
        <v>4.4000000000000004</v>
      </c>
      <c r="S43324" s="2">
        <f t="shared" si="678"/>
        <v>79.590599999999981</v>
      </c>
    </row>
    <row r="43325" spans="2:19" x14ac:dyDescent="0.3">
      <c r="B43325">
        <v>4.5999999999999996</v>
      </c>
      <c r="H43325" s="2">
        <v>5.9</v>
      </c>
      <c r="S43325" s="2">
        <f t="shared" si="678"/>
        <v>51.110400000000013</v>
      </c>
    </row>
    <row r="43326" spans="2:19" x14ac:dyDescent="0.3">
      <c r="B43326">
        <v>5.0999999999999996</v>
      </c>
      <c r="H43326" s="2">
        <v>4.8</v>
      </c>
      <c r="S43326" s="2">
        <f t="shared" si="678"/>
        <v>123.2274</v>
      </c>
    </row>
    <row r="43327" spans="2:19" x14ac:dyDescent="0.3">
      <c r="B43327">
        <v>4.4000000000000004</v>
      </c>
      <c r="H43327" s="2">
        <v>3.1</v>
      </c>
      <c r="S43327" s="2">
        <f t="shared" si="678"/>
        <v>66.355199999999996</v>
      </c>
    </row>
    <row r="43328" spans="2:19" x14ac:dyDescent="0.3">
      <c r="B43328">
        <v>5.9</v>
      </c>
      <c r="H43328" s="2">
        <v>2.7</v>
      </c>
      <c r="S43328" s="2">
        <f t="shared" si="678"/>
        <v>17.874600000000001</v>
      </c>
    </row>
    <row r="43329" spans="2:19" x14ac:dyDescent="0.3">
      <c r="B43329">
        <v>4.8</v>
      </c>
      <c r="H43329" s="2">
        <v>4.7</v>
      </c>
      <c r="S43329" s="2">
        <f t="shared" si="678"/>
        <v>11.809800000000001</v>
      </c>
    </row>
    <row r="43330" spans="2:19" x14ac:dyDescent="0.3">
      <c r="B43330">
        <v>3.1</v>
      </c>
      <c r="H43330" s="2">
        <v>7.3</v>
      </c>
      <c r="S43330" s="2">
        <f t="shared" si="678"/>
        <v>62.293800000000012</v>
      </c>
    </row>
    <row r="43331" spans="2:19" x14ac:dyDescent="0.3">
      <c r="B43331">
        <v>2.7</v>
      </c>
      <c r="H43331" s="2">
        <v>9.6999999999999993</v>
      </c>
      <c r="S43331" s="2">
        <f t="shared" ref="S43331:S43394" si="679">0.5*1.2*B43333^3</f>
        <v>233.41019999999997</v>
      </c>
    </row>
    <row r="43332" spans="2:19" x14ac:dyDescent="0.3">
      <c r="B43332">
        <v>4.7</v>
      </c>
      <c r="H43332" s="2">
        <v>8.6</v>
      </c>
      <c r="S43332" s="2">
        <f t="shared" si="679"/>
        <v>547.60379999999986</v>
      </c>
    </row>
    <row r="43333" spans="2:19" x14ac:dyDescent="0.3">
      <c r="B43333">
        <v>7.3</v>
      </c>
      <c r="H43333" s="2">
        <v>6.5</v>
      </c>
      <c r="S43333" s="2">
        <f t="shared" si="679"/>
        <v>381.63359999999994</v>
      </c>
    </row>
    <row r="43334" spans="2:19" x14ac:dyDescent="0.3">
      <c r="B43334">
        <v>9.6999999999999993</v>
      </c>
      <c r="H43334" s="2">
        <v>6.8</v>
      </c>
      <c r="S43334" s="2">
        <f t="shared" si="679"/>
        <v>164.77500000000001</v>
      </c>
    </row>
    <row r="43335" spans="2:19" x14ac:dyDescent="0.3">
      <c r="B43335">
        <v>8.6</v>
      </c>
      <c r="H43335" s="2">
        <v>7.6</v>
      </c>
      <c r="S43335" s="2">
        <f t="shared" si="679"/>
        <v>188.65919999999997</v>
      </c>
    </row>
    <row r="43336" spans="2:19" x14ac:dyDescent="0.3">
      <c r="B43336">
        <v>6.5</v>
      </c>
      <c r="H43336" s="2">
        <v>7.7</v>
      </c>
      <c r="S43336" s="2">
        <f t="shared" si="679"/>
        <v>263.38559999999995</v>
      </c>
    </row>
    <row r="43337" spans="2:19" x14ac:dyDescent="0.3">
      <c r="B43337">
        <v>6.8</v>
      </c>
      <c r="H43337" s="2">
        <v>6.6</v>
      </c>
      <c r="S43337" s="2">
        <f t="shared" si="679"/>
        <v>273.91980000000001</v>
      </c>
    </row>
    <row r="43338" spans="2:19" x14ac:dyDescent="0.3">
      <c r="B43338">
        <v>7.6</v>
      </c>
      <c r="H43338" s="2">
        <v>7.9</v>
      </c>
      <c r="S43338" s="2">
        <f t="shared" si="679"/>
        <v>172.49759999999998</v>
      </c>
    </row>
    <row r="43339" spans="2:19" x14ac:dyDescent="0.3">
      <c r="B43339">
        <v>7.7</v>
      </c>
      <c r="H43339" s="2">
        <v>8.4</v>
      </c>
      <c r="S43339" s="2">
        <f t="shared" si="679"/>
        <v>295.82339999999999</v>
      </c>
    </row>
    <row r="43340" spans="2:19" x14ac:dyDescent="0.3">
      <c r="B43340">
        <v>6.6</v>
      </c>
      <c r="H43340" s="2">
        <v>7.6</v>
      </c>
      <c r="S43340" s="2">
        <f t="shared" si="679"/>
        <v>355.62240000000003</v>
      </c>
    </row>
    <row r="43341" spans="2:19" x14ac:dyDescent="0.3">
      <c r="B43341">
        <v>7.9</v>
      </c>
      <c r="H43341" s="2">
        <v>5.3</v>
      </c>
      <c r="S43341" s="2">
        <f t="shared" si="679"/>
        <v>263.38559999999995</v>
      </c>
    </row>
    <row r="43342" spans="2:19" x14ac:dyDescent="0.3">
      <c r="B43342">
        <v>8.4</v>
      </c>
      <c r="H43342" s="2">
        <v>6.5</v>
      </c>
      <c r="S43342" s="2">
        <f t="shared" si="679"/>
        <v>89.326199999999986</v>
      </c>
    </row>
    <row r="43343" spans="2:19" x14ac:dyDescent="0.3">
      <c r="B43343">
        <v>7.6</v>
      </c>
      <c r="H43343" s="2">
        <v>4.9000000000000004</v>
      </c>
      <c r="S43343" s="2">
        <f t="shared" si="679"/>
        <v>164.77500000000001</v>
      </c>
    </row>
    <row r="43344" spans="2:19" x14ac:dyDescent="0.3">
      <c r="B43344">
        <v>5.3</v>
      </c>
      <c r="H43344" s="2">
        <v>6</v>
      </c>
      <c r="S43344" s="2">
        <f t="shared" si="679"/>
        <v>70.589400000000012</v>
      </c>
    </row>
    <row r="43345" spans="2:19" x14ac:dyDescent="0.3">
      <c r="B43345">
        <v>6.5</v>
      </c>
      <c r="H43345" s="2">
        <v>5.8</v>
      </c>
      <c r="S43345" s="2">
        <f t="shared" si="679"/>
        <v>129.6</v>
      </c>
    </row>
    <row r="43346" spans="2:19" x14ac:dyDescent="0.3">
      <c r="B43346">
        <v>4.9000000000000004</v>
      </c>
      <c r="H43346" s="2">
        <v>6.5</v>
      </c>
      <c r="S43346" s="2">
        <f t="shared" si="679"/>
        <v>117.06719999999999</v>
      </c>
    </row>
    <row r="43347" spans="2:19" x14ac:dyDescent="0.3">
      <c r="B43347">
        <v>6</v>
      </c>
      <c r="H43347" s="2">
        <v>6</v>
      </c>
      <c r="S43347" s="2">
        <f t="shared" si="679"/>
        <v>164.77500000000001</v>
      </c>
    </row>
    <row r="43348" spans="2:19" x14ac:dyDescent="0.3">
      <c r="B43348">
        <v>5.8</v>
      </c>
      <c r="H43348" s="2">
        <v>5.8</v>
      </c>
      <c r="S43348" s="2">
        <f t="shared" si="679"/>
        <v>129.6</v>
      </c>
    </row>
    <row r="43349" spans="2:19" x14ac:dyDescent="0.3">
      <c r="B43349">
        <v>6.5</v>
      </c>
      <c r="H43349" s="2">
        <v>6.6</v>
      </c>
      <c r="S43349" s="2">
        <f t="shared" si="679"/>
        <v>117.06719999999999</v>
      </c>
    </row>
    <row r="43350" spans="2:19" x14ac:dyDescent="0.3">
      <c r="B43350">
        <v>6</v>
      </c>
      <c r="H43350" s="2">
        <v>7.1</v>
      </c>
      <c r="S43350" s="2">
        <f t="shared" si="679"/>
        <v>172.49759999999998</v>
      </c>
    </row>
    <row r="43351" spans="2:19" x14ac:dyDescent="0.3">
      <c r="B43351">
        <v>5.8</v>
      </c>
      <c r="H43351" s="2">
        <v>8</v>
      </c>
      <c r="S43351" s="2">
        <f t="shared" si="679"/>
        <v>214.74659999999997</v>
      </c>
    </row>
    <row r="43352" spans="2:19" x14ac:dyDescent="0.3">
      <c r="B43352">
        <v>6.6</v>
      </c>
      <c r="H43352" s="2">
        <v>7.9</v>
      </c>
      <c r="S43352" s="2">
        <f t="shared" si="679"/>
        <v>307.2</v>
      </c>
    </row>
    <row r="43353" spans="2:19" x14ac:dyDescent="0.3">
      <c r="B43353">
        <v>7.1</v>
      </c>
      <c r="H43353" s="2">
        <v>7.1</v>
      </c>
      <c r="S43353" s="2">
        <f t="shared" si="679"/>
        <v>295.82339999999999</v>
      </c>
    </row>
    <row r="43354" spans="2:19" x14ac:dyDescent="0.3">
      <c r="B43354">
        <v>8</v>
      </c>
      <c r="H43354" s="2">
        <v>7</v>
      </c>
      <c r="S43354" s="2">
        <f t="shared" si="679"/>
        <v>214.74659999999997</v>
      </c>
    </row>
    <row r="43355" spans="2:19" x14ac:dyDescent="0.3">
      <c r="B43355">
        <v>7.9</v>
      </c>
      <c r="H43355" s="2">
        <v>8.1</v>
      </c>
      <c r="S43355" s="2">
        <f t="shared" si="679"/>
        <v>205.79999999999998</v>
      </c>
    </row>
    <row r="43356" spans="2:19" x14ac:dyDescent="0.3">
      <c r="B43356">
        <v>7.1</v>
      </c>
      <c r="H43356" s="2">
        <v>8.6</v>
      </c>
      <c r="S43356" s="2">
        <f t="shared" si="679"/>
        <v>318.86459999999994</v>
      </c>
    </row>
    <row r="43357" spans="2:19" x14ac:dyDescent="0.3">
      <c r="B43357">
        <v>7</v>
      </c>
      <c r="H43357" s="2">
        <v>8.5</v>
      </c>
      <c r="S43357" s="2">
        <f t="shared" si="679"/>
        <v>381.63359999999994</v>
      </c>
    </row>
    <row r="43358" spans="2:19" x14ac:dyDescent="0.3">
      <c r="B43358">
        <v>8.1</v>
      </c>
      <c r="H43358" s="2">
        <v>6.7</v>
      </c>
      <c r="S43358" s="2">
        <f t="shared" si="679"/>
        <v>368.47499999999997</v>
      </c>
    </row>
    <row r="43359" spans="2:19" x14ac:dyDescent="0.3">
      <c r="B43359">
        <v>8.6</v>
      </c>
      <c r="H43359" s="2">
        <v>11.8</v>
      </c>
      <c r="S43359" s="2">
        <f t="shared" si="679"/>
        <v>180.45780000000002</v>
      </c>
    </row>
    <row r="43360" spans="2:19" x14ac:dyDescent="0.3">
      <c r="B43360">
        <v>8.5</v>
      </c>
      <c r="H43360" s="2">
        <v>9.1999999999999993</v>
      </c>
      <c r="S43360" s="2">
        <f t="shared" si="679"/>
        <v>985.81920000000002</v>
      </c>
    </row>
    <row r="43361" spans="2:19" x14ac:dyDescent="0.3">
      <c r="B43361">
        <v>6.7</v>
      </c>
      <c r="H43361" s="2">
        <v>10.5</v>
      </c>
      <c r="S43361" s="2">
        <f t="shared" si="679"/>
        <v>467.21279999999985</v>
      </c>
    </row>
    <row r="43362" spans="2:19" x14ac:dyDescent="0.3">
      <c r="B43362">
        <v>11.8</v>
      </c>
      <c r="H43362" s="2">
        <v>9</v>
      </c>
      <c r="S43362" s="2">
        <f t="shared" si="679"/>
        <v>694.57499999999993</v>
      </c>
    </row>
    <row r="43363" spans="2:19" x14ac:dyDescent="0.3">
      <c r="B43363">
        <v>9.1999999999999993</v>
      </c>
      <c r="H43363" s="2">
        <v>8.5</v>
      </c>
      <c r="S43363" s="2">
        <f t="shared" si="679"/>
        <v>437.4</v>
      </c>
    </row>
    <row r="43364" spans="2:19" x14ac:dyDescent="0.3">
      <c r="B43364">
        <v>10.5</v>
      </c>
      <c r="H43364" s="2">
        <v>9.5</v>
      </c>
      <c r="S43364" s="2">
        <f t="shared" si="679"/>
        <v>368.47499999999997</v>
      </c>
    </row>
    <row r="43365" spans="2:19" x14ac:dyDescent="0.3">
      <c r="B43365">
        <v>9</v>
      </c>
      <c r="H43365" s="2">
        <v>9</v>
      </c>
      <c r="S43365" s="2">
        <f t="shared" si="679"/>
        <v>514.42499999999995</v>
      </c>
    </row>
    <row r="43366" spans="2:19" x14ac:dyDescent="0.3">
      <c r="B43366">
        <v>8.5</v>
      </c>
      <c r="H43366" s="2">
        <v>8.4</v>
      </c>
      <c r="S43366" s="2">
        <f t="shared" si="679"/>
        <v>437.4</v>
      </c>
    </row>
    <row r="43367" spans="2:19" x14ac:dyDescent="0.3">
      <c r="B43367">
        <v>9.5</v>
      </c>
      <c r="H43367" s="2">
        <v>7.9</v>
      </c>
      <c r="S43367" s="2">
        <f t="shared" si="679"/>
        <v>355.62240000000003</v>
      </c>
    </row>
    <row r="43368" spans="2:19" x14ac:dyDescent="0.3">
      <c r="B43368">
        <v>9</v>
      </c>
      <c r="H43368" s="2">
        <v>9.6999999999999993</v>
      </c>
      <c r="S43368" s="2">
        <f t="shared" si="679"/>
        <v>295.82339999999999</v>
      </c>
    </row>
    <row r="43369" spans="2:19" x14ac:dyDescent="0.3">
      <c r="B43369">
        <v>8.4</v>
      </c>
      <c r="H43369" s="2">
        <v>9.8000000000000007</v>
      </c>
      <c r="S43369" s="2">
        <f t="shared" si="679"/>
        <v>547.60379999999986</v>
      </c>
    </row>
    <row r="43370" spans="2:19" x14ac:dyDescent="0.3">
      <c r="B43370">
        <v>7.9</v>
      </c>
      <c r="H43370" s="2">
        <v>9</v>
      </c>
      <c r="S43370" s="2">
        <f t="shared" si="679"/>
        <v>564.7152000000001</v>
      </c>
    </row>
    <row r="43371" spans="2:19" x14ac:dyDescent="0.3">
      <c r="B43371">
        <v>9.6999999999999993</v>
      </c>
      <c r="H43371" s="2">
        <v>7.7</v>
      </c>
      <c r="S43371" s="2">
        <f t="shared" si="679"/>
        <v>437.4</v>
      </c>
    </row>
    <row r="43372" spans="2:19" x14ac:dyDescent="0.3">
      <c r="B43372">
        <v>9.8000000000000007</v>
      </c>
      <c r="H43372" s="2">
        <v>8.1</v>
      </c>
      <c r="S43372" s="2">
        <f t="shared" si="679"/>
        <v>273.91980000000001</v>
      </c>
    </row>
    <row r="43373" spans="2:19" x14ac:dyDescent="0.3">
      <c r="B43373">
        <v>9</v>
      </c>
      <c r="H43373" s="2">
        <v>8</v>
      </c>
      <c r="S43373" s="2">
        <f t="shared" si="679"/>
        <v>318.86459999999994</v>
      </c>
    </row>
    <row r="43374" spans="2:19" x14ac:dyDescent="0.3">
      <c r="B43374">
        <v>7.7</v>
      </c>
      <c r="H43374" s="2">
        <v>7.7</v>
      </c>
      <c r="S43374" s="2">
        <f t="shared" si="679"/>
        <v>307.2</v>
      </c>
    </row>
    <row r="43375" spans="2:19" x14ac:dyDescent="0.3">
      <c r="B43375">
        <v>8.1</v>
      </c>
      <c r="H43375" s="2">
        <v>8.6</v>
      </c>
      <c r="S43375" s="2">
        <f t="shared" si="679"/>
        <v>273.91980000000001</v>
      </c>
    </row>
    <row r="43376" spans="2:19" x14ac:dyDescent="0.3">
      <c r="B43376">
        <v>8</v>
      </c>
      <c r="H43376" s="2">
        <v>9.6999999999999993</v>
      </c>
      <c r="S43376" s="2">
        <f t="shared" si="679"/>
        <v>381.63359999999994</v>
      </c>
    </row>
    <row r="43377" spans="2:19" x14ac:dyDescent="0.3">
      <c r="B43377">
        <v>7.7</v>
      </c>
      <c r="H43377" s="2">
        <v>7.7</v>
      </c>
      <c r="S43377" s="2">
        <f t="shared" si="679"/>
        <v>547.60379999999986</v>
      </c>
    </row>
    <row r="43378" spans="2:19" x14ac:dyDescent="0.3">
      <c r="B43378">
        <v>8.6</v>
      </c>
      <c r="H43378" s="2">
        <v>9.9</v>
      </c>
      <c r="S43378" s="2">
        <f t="shared" si="679"/>
        <v>273.91980000000001</v>
      </c>
    </row>
    <row r="43379" spans="2:19" x14ac:dyDescent="0.3">
      <c r="B43379">
        <v>9.6999999999999993</v>
      </c>
      <c r="H43379" s="2">
        <v>9.1</v>
      </c>
      <c r="S43379" s="2">
        <f t="shared" si="679"/>
        <v>582.17939999999999</v>
      </c>
    </row>
    <row r="43380" spans="2:19" x14ac:dyDescent="0.3">
      <c r="B43380">
        <v>7.7</v>
      </c>
      <c r="H43380" s="2">
        <v>9.6</v>
      </c>
      <c r="S43380" s="2">
        <f t="shared" si="679"/>
        <v>452.14259999999996</v>
      </c>
    </row>
    <row r="43381" spans="2:19" x14ac:dyDescent="0.3">
      <c r="B43381">
        <v>9.9</v>
      </c>
      <c r="H43381" s="2">
        <v>11.1</v>
      </c>
      <c r="S43381" s="2">
        <f t="shared" si="679"/>
        <v>530.84159999999997</v>
      </c>
    </row>
    <row r="43382" spans="2:19" x14ac:dyDescent="0.3">
      <c r="B43382">
        <v>9.1</v>
      </c>
      <c r="H43382" s="2">
        <v>8.3000000000000007</v>
      </c>
      <c r="S43382" s="2">
        <f t="shared" si="679"/>
        <v>820.57859999999994</v>
      </c>
    </row>
    <row r="43383" spans="2:19" x14ac:dyDescent="0.3">
      <c r="B43383">
        <v>9.6</v>
      </c>
      <c r="H43383" s="2">
        <v>8.6999999999999993</v>
      </c>
      <c r="S43383" s="2">
        <f t="shared" si="679"/>
        <v>343.07220000000007</v>
      </c>
    </row>
    <row r="43384" spans="2:19" x14ac:dyDescent="0.3">
      <c r="B43384">
        <v>11.1</v>
      </c>
      <c r="H43384" s="2">
        <v>6.9</v>
      </c>
      <c r="S43384" s="2">
        <f t="shared" si="679"/>
        <v>395.10179999999986</v>
      </c>
    </row>
    <row r="43385" spans="2:19" x14ac:dyDescent="0.3">
      <c r="B43385">
        <v>8.3000000000000007</v>
      </c>
      <c r="H43385" s="2">
        <v>8.4</v>
      </c>
      <c r="S43385" s="2">
        <f t="shared" si="679"/>
        <v>197.10540000000003</v>
      </c>
    </row>
    <row r="43386" spans="2:19" x14ac:dyDescent="0.3">
      <c r="B43386">
        <v>8.6999999999999993</v>
      </c>
      <c r="H43386" s="2">
        <v>7.4</v>
      </c>
      <c r="S43386" s="2">
        <f t="shared" si="679"/>
        <v>355.62240000000003</v>
      </c>
    </row>
    <row r="43387" spans="2:19" x14ac:dyDescent="0.3">
      <c r="B43387">
        <v>6.9</v>
      </c>
      <c r="H43387" s="2">
        <v>6.6</v>
      </c>
      <c r="S43387" s="2">
        <f t="shared" si="679"/>
        <v>243.13440000000003</v>
      </c>
    </row>
    <row r="43388" spans="2:19" x14ac:dyDescent="0.3">
      <c r="B43388">
        <v>8.4</v>
      </c>
      <c r="H43388" s="2">
        <v>5.4</v>
      </c>
      <c r="S43388" s="2">
        <f t="shared" si="679"/>
        <v>172.49759999999998</v>
      </c>
    </row>
    <row r="43389" spans="2:19" x14ac:dyDescent="0.3">
      <c r="B43389">
        <v>7.4</v>
      </c>
      <c r="H43389" s="2">
        <v>5.9</v>
      </c>
      <c r="S43389" s="2">
        <f t="shared" si="679"/>
        <v>94.478400000000008</v>
      </c>
    </row>
    <row r="43390" spans="2:19" x14ac:dyDescent="0.3">
      <c r="B43390">
        <v>6.6</v>
      </c>
      <c r="H43390" s="2">
        <v>5.9</v>
      </c>
      <c r="S43390" s="2">
        <f t="shared" si="679"/>
        <v>123.2274</v>
      </c>
    </row>
    <row r="43391" spans="2:19" x14ac:dyDescent="0.3">
      <c r="B43391">
        <v>5.4</v>
      </c>
      <c r="H43391" s="2">
        <v>5.0999999999999996</v>
      </c>
      <c r="S43391" s="2">
        <f t="shared" si="679"/>
        <v>123.2274</v>
      </c>
    </row>
    <row r="43392" spans="2:19" x14ac:dyDescent="0.3">
      <c r="B43392">
        <v>5.9</v>
      </c>
      <c r="H43392" s="2">
        <v>4.5</v>
      </c>
      <c r="S43392" s="2">
        <f t="shared" si="679"/>
        <v>79.590599999999981</v>
      </c>
    </row>
    <row r="43393" spans="2:19" x14ac:dyDescent="0.3">
      <c r="B43393">
        <v>5.9</v>
      </c>
      <c r="H43393" s="2">
        <v>5.7</v>
      </c>
      <c r="S43393" s="2">
        <f t="shared" si="679"/>
        <v>54.674999999999997</v>
      </c>
    </row>
    <row r="43394" spans="2:19" x14ac:dyDescent="0.3">
      <c r="B43394">
        <v>5.0999999999999996</v>
      </c>
      <c r="H43394" s="2">
        <v>6</v>
      </c>
      <c r="S43394" s="2">
        <f t="shared" si="679"/>
        <v>111.11580000000001</v>
      </c>
    </row>
    <row r="43395" spans="2:19" x14ac:dyDescent="0.3">
      <c r="B43395">
        <v>4.5</v>
      </c>
      <c r="H43395" s="2">
        <v>8.6999999999999993</v>
      </c>
      <c r="S43395" s="2">
        <f t="shared" ref="S43395:S43458" si="680">0.5*1.2*B43397^3</f>
        <v>129.6</v>
      </c>
    </row>
    <row r="43396" spans="2:19" x14ac:dyDescent="0.3">
      <c r="B43396">
        <v>5.7</v>
      </c>
      <c r="H43396" s="2">
        <v>7.2</v>
      </c>
      <c r="S43396" s="2">
        <f t="shared" si="680"/>
        <v>395.10179999999986</v>
      </c>
    </row>
    <row r="43397" spans="2:19" x14ac:dyDescent="0.3">
      <c r="B43397">
        <v>6</v>
      </c>
      <c r="H43397" s="2">
        <v>7</v>
      </c>
      <c r="S43397" s="2">
        <f t="shared" si="680"/>
        <v>223.94880000000003</v>
      </c>
    </row>
    <row r="43398" spans="2:19" x14ac:dyDescent="0.3">
      <c r="B43398">
        <v>8.6999999999999993</v>
      </c>
      <c r="H43398" s="2">
        <v>8.8000000000000007</v>
      </c>
      <c r="S43398" s="2">
        <f t="shared" si="680"/>
        <v>205.79999999999998</v>
      </c>
    </row>
    <row r="43399" spans="2:19" x14ac:dyDescent="0.3">
      <c r="B43399">
        <v>7.2</v>
      </c>
      <c r="H43399" s="2">
        <v>9.8000000000000007</v>
      </c>
      <c r="S43399" s="2">
        <f t="shared" si="680"/>
        <v>408.8832000000001</v>
      </c>
    </row>
    <row r="43400" spans="2:19" x14ac:dyDescent="0.3">
      <c r="B43400">
        <v>7</v>
      </c>
      <c r="H43400" s="2">
        <v>9.3000000000000007</v>
      </c>
      <c r="S43400" s="2">
        <f t="shared" si="680"/>
        <v>564.7152000000001</v>
      </c>
    </row>
    <row r="43401" spans="2:19" x14ac:dyDescent="0.3">
      <c r="B43401">
        <v>8.8000000000000007</v>
      </c>
      <c r="H43401" s="2">
        <v>11</v>
      </c>
      <c r="S43401" s="2">
        <f t="shared" si="680"/>
        <v>482.6142000000001</v>
      </c>
    </row>
    <row r="43402" spans="2:19" x14ac:dyDescent="0.3">
      <c r="B43402">
        <v>9.8000000000000007</v>
      </c>
      <c r="H43402" s="2">
        <v>10.199999999999999</v>
      </c>
      <c r="S43402" s="2">
        <f t="shared" si="680"/>
        <v>798.6</v>
      </c>
    </row>
    <row r="43403" spans="2:19" x14ac:dyDescent="0.3">
      <c r="B43403">
        <v>9.3000000000000007</v>
      </c>
      <c r="H43403" s="2">
        <v>6.8</v>
      </c>
      <c r="S43403" s="2">
        <f t="shared" si="680"/>
        <v>636.72479999999985</v>
      </c>
    </row>
    <row r="43404" spans="2:19" x14ac:dyDescent="0.3">
      <c r="B43404">
        <v>11</v>
      </c>
      <c r="H43404" s="2">
        <v>8.6999999999999993</v>
      </c>
      <c r="S43404" s="2">
        <f t="shared" si="680"/>
        <v>188.65919999999997</v>
      </c>
    </row>
    <row r="43405" spans="2:19" x14ac:dyDescent="0.3">
      <c r="B43405">
        <v>10.199999999999999</v>
      </c>
      <c r="H43405" s="2">
        <v>9.3000000000000007</v>
      </c>
      <c r="S43405" s="2">
        <f t="shared" si="680"/>
        <v>395.10179999999986</v>
      </c>
    </row>
    <row r="43406" spans="2:19" x14ac:dyDescent="0.3">
      <c r="B43406">
        <v>6.8</v>
      </c>
      <c r="H43406" s="2">
        <v>8.9</v>
      </c>
      <c r="S43406" s="2">
        <f t="shared" si="680"/>
        <v>482.6142000000001</v>
      </c>
    </row>
    <row r="43407" spans="2:19" x14ac:dyDescent="0.3">
      <c r="B43407">
        <v>8.6999999999999993</v>
      </c>
      <c r="H43407" s="2">
        <v>9.3000000000000007</v>
      </c>
      <c r="S43407" s="2">
        <f t="shared" si="680"/>
        <v>422.98140000000001</v>
      </c>
    </row>
    <row r="43408" spans="2:19" x14ac:dyDescent="0.3">
      <c r="B43408">
        <v>9.3000000000000007</v>
      </c>
      <c r="H43408" s="2">
        <v>6.4</v>
      </c>
      <c r="S43408" s="2">
        <f t="shared" si="680"/>
        <v>482.6142000000001</v>
      </c>
    </row>
    <row r="43409" spans="2:19" x14ac:dyDescent="0.3">
      <c r="B43409">
        <v>8.9</v>
      </c>
      <c r="H43409" s="2">
        <v>8.1</v>
      </c>
      <c r="S43409" s="2">
        <f t="shared" si="680"/>
        <v>157.28640000000004</v>
      </c>
    </row>
    <row r="43410" spans="2:19" x14ac:dyDescent="0.3">
      <c r="B43410">
        <v>9.3000000000000007</v>
      </c>
      <c r="H43410" s="2">
        <v>9.1999999999999993</v>
      </c>
      <c r="S43410" s="2">
        <f t="shared" si="680"/>
        <v>318.86459999999994</v>
      </c>
    </row>
    <row r="43411" spans="2:19" x14ac:dyDescent="0.3">
      <c r="B43411">
        <v>6.4</v>
      </c>
      <c r="H43411" s="2">
        <v>9.8000000000000007</v>
      </c>
      <c r="S43411" s="2">
        <f t="shared" si="680"/>
        <v>467.21279999999985</v>
      </c>
    </row>
    <row r="43412" spans="2:19" x14ac:dyDescent="0.3">
      <c r="B43412">
        <v>8.1</v>
      </c>
      <c r="H43412" s="2">
        <v>10</v>
      </c>
      <c r="S43412" s="2">
        <f t="shared" si="680"/>
        <v>564.7152000000001</v>
      </c>
    </row>
    <row r="43413" spans="2:19" x14ac:dyDescent="0.3">
      <c r="B43413">
        <v>9.1999999999999993</v>
      </c>
      <c r="H43413" s="2">
        <v>10.1</v>
      </c>
      <c r="S43413" s="2">
        <f t="shared" si="680"/>
        <v>600</v>
      </c>
    </row>
    <row r="43414" spans="2:19" x14ac:dyDescent="0.3">
      <c r="B43414">
        <v>9.8000000000000007</v>
      </c>
      <c r="H43414" s="2">
        <v>10</v>
      </c>
      <c r="S43414" s="2">
        <f t="shared" si="680"/>
        <v>618.18059999999991</v>
      </c>
    </row>
    <row r="43415" spans="2:19" x14ac:dyDescent="0.3">
      <c r="B43415">
        <v>10</v>
      </c>
      <c r="H43415" s="2">
        <v>10.1</v>
      </c>
      <c r="S43415" s="2">
        <f t="shared" si="680"/>
        <v>600</v>
      </c>
    </row>
    <row r="43416" spans="2:19" x14ac:dyDescent="0.3">
      <c r="B43416">
        <v>10.1</v>
      </c>
      <c r="H43416" s="2">
        <v>10.9</v>
      </c>
      <c r="S43416" s="2">
        <f t="shared" si="680"/>
        <v>618.18059999999991</v>
      </c>
    </row>
    <row r="43417" spans="2:19" x14ac:dyDescent="0.3">
      <c r="B43417">
        <v>10</v>
      </c>
      <c r="H43417" s="2">
        <v>12.2</v>
      </c>
      <c r="S43417" s="2">
        <f t="shared" si="680"/>
        <v>777.01739999999995</v>
      </c>
    </row>
    <row r="43418" spans="2:19" x14ac:dyDescent="0.3">
      <c r="B43418">
        <v>10.1</v>
      </c>
      <c r="H43418" s="2">
        <v>12.6</v>
      </c>
      <c r="S43418" s="2">
        <f t="shared" si="680"/>
        <v>1089.5087999999996</v>
      </c>
    </row>
    <row r="43419" spans="2:19" x14ac:dyDescent="0.3">
      <c r="B43419">
        <v>10.9</v>
      </c>
      <c r="H43419" s="2">
        <v>11.4</v>
      </c>
      <c r="S43419" s="2">
        <f t="shared" si="680"/>
        <v>1200.2255999999998</v>
      </c>
    </row>
    <row r="43420" spans="2:19" x14ac:dyDescent="0.3">
      <c r="B43420">
        <v>12.2</v>
      </c>
      <c r="H43420" s="2">
        <v>11.2</v>
      </c>
      <c r="S43420" s="2">
        <f t="shared" si="680"/>
        <v>888.92640000000006</v>
      </c>
    </row>
    <row r="43421" spans="2:19" x14ac:dyDescent="0.3">
      <c r="B43421">
        <v>12.6</v>
      </c>
      <c r="H43421" s="2">
        <v>12.5</v>
      </c>
      <c r="S43421" s="2">
        <f t="shared" si="680"/>
        <v>842.95679999999982</v>
      </c>
    </row>
    <row r="43422" spans="2:19" x14ac:dyDescent="0.3">
      <c r="B43422">
        <v>11.4</v>
      </c>
      <c r="H43422" s="2">
        <v>11.4</v>
      </c>
      <c r="S43422" s="2">
        <f t="shared" si="680"/>
        <v>1171.875</v>
      </c>
    </row>
    <row r="43423" spans="2:19" x14ac:dyDescent="0.3">
      <c r="B43423">
        <v>11.2</v>
      </c>
      <c r="H43423" s="2">
        <v>11.7</v>
      </c>
      <c r="S43423" s="2">
        <f t="shared" si="680"/>
        <v>888.92640000000006</v>
      </c>
    </row>
    <row r="43424" spans="2:19" x14ac:dyDescent="0.3">
      <c r="B43424">
        <v>12.5</v>
      </c>
      <c r="H43424" s="2">
        <v>12</v>
      </c>
      <c r="S43424" s="2">
        <f t="shared" si="680"/>
        <v>960.9677999999999</v>
      </c>
    </row>
    <row r="43425" spans="2:19" x14ac:dyDescent="0.3">
      <c r="B43425">
        <v>11.4</v>
      </c>
      <c r="H43425" s="2">
        <v>12.6</v>
      </c>
      <c r="S43425" s="2">
        <f t="shared" si="680"/>
        <v>1036.8</v>
      </c>
    </row>
    <row r="43426" spans="2:19" x14ac:dyDescent="0.3">
      <c r="B43426">
        <v>11.7</v>
      </c>
      <c r="H43426" s="2">
        <v>13.7</v>
      </c>
      <c r="S43426" s="2">
        <f t="shared" si="680"/>
        <v>1200.2255999999998</v>
      </c>
    </row>
    <row r="43427" spans="2:19" x14ac:dyDescent="0.3">
      <c r="B43427">
        <v>12</v>
      </c>
      <c r="H43427" s="2">
        <v>14.3</v>
      </c>
      <c r="S43427" s="2">
        <f t="shared" si="680"/>
        <v>1542.8117999999997</v>
      </c>
    </row>
    <row r="43428" spans="2:19" x14ac:dyDescent="0.3">
      <c r="B43428">
        <v>12.6</v>
      </c>
      <c r="H43428" s="2">
        <v>12.5</v>
      </c>
      <c r="S43428" s="2">
        <f t="shared" si="680"/>
        <v>1754.5242000000001</v>
      </c>
    </row>
    <row r="43429" spans="2:19" x14ac:dyDescent="0.3">
      <c r="B43429">
        <v>13.7</v>
      </c>
      <c r="H43429" s="2">
        <v>12.3</v>
      </c>
      <c r="S43429" s="2">
        <f t="shared" si="680"/>
        <v>1171.875</v>
      </c>
    </row>
    <row r="43430" spans="2:19" x14ac:dyDescent="0.3">
      <c r="B43430">
        <v>14.3</v>
      </c>
      <c r="H43430" s="2">
        <v>12.5</v>
      </c>
      <c r="S43430" s="2">
        <f t="shared" si="680"/>
        <v>1116.5202000000002</v>
      </c>
    </row>
    <row r="43431" spans="2:19" x14ac:dyDescent="0.3">
      <c r="B43431">
        <v>12.5</v>
      </c>
      <c r="H43431" s="2">
        <v>12</v>
      </c>
      <c r="S43431" s="2">
        <f t="shared" si="680"/>
        <v>1171.875</v>
      </c>
    </row>
    <row r="43432" spans="2:19" x14ac:dyDescent="0.3">
      <c r="B43432">
        <v>12.3</v>
      </c>
      <c r="H43432" s="2">
        <v>14.8</v>
      </c>
      <c r="S43432" s="2">
        <f t="shared" si="680"/>
        <v>1036.8</v>
      </c>
    </row>
    <row r="43433" spans="2:19" x14ac:dyDescent="0.3">
      <c r="B43433">
        <v>12.5</v>
      </c>
      <c r="H43433" s="2">
        <v>15.5</v>
      </c>
      <c r="S43433" s="2">
        <f t="shared" si="680"/>
        <v>1945.0752000000002</v>
      </c>
    </row>
    <row r="43434" spans="2:19" x14ac:dyDescent="0.3">
      <c r="B43434">
        <v>12</v>
      </c>
      <c r="H43434" s="2">
        <v>16.2</v>
      </c>
      <c r="S43434" s="2">
        <f t="shared" si="680"/>
        <v>2234.3249999999998</v>
      </c>
    </row>
    <row r="43435" spans="2:19" x14ac:dyDescent="0.3">
      <c r="B43435">
        <v>14.8</v>
      </c>
      <c r="H43435" s="2">
        <v>15.1</v>
      </c>
      <c r="S43435" s="2">
        <f t="shared" si="680"/>
        <v>2550.9167999999995</v>
      </c>
    </row>
    <row r="43436" spans="2:19" x14ac:dyDescent="0.3">
      <c r="B43436">
        <v>15.5</v>
      </c>
      <c r="H43436" s="2">
        <v>14.5</v>
      </c>
      <c r="S43436" s="2">
        <f t="shared" si="680"/>
        <v>2065.7705999999998</v>
      </c>
    </row>
    <row r="43437" spans="2:19" x14ac:dyDescent="0.3">
      <c r="B43437">
        <v>16.2</v>
      </c>
      <c r="H43437" s="2">
        <v>14.6</v>
      </c>
      <c r="S43437" s="2">
        <f t="shared" si="680"/>
        <v>1829.175</v>
      </c>
    </row>
    <row r="43438" spans="2:19" x14ac:dyDescent="0.3">
      <c r="B43438">
        <v>15.1</v>
      </c>
      <c r="H43438" s="2">
        <v>13.9</v>
      </c>
      <c r="S43438" s="2">
        <f t="shared" si="680"/>
        <v>1867.2815999999998</v>
      </c>
    </row>
    <row r="43439" spans="2:19" x14ac:dyDescent="0.3">
      <c r="B43439">
        <v>14.5</v>
      </c>
      <c r="H43439" s="2">
        <v>14</v>
      </c>
      <c r="S43439" s="2">
        <f t="shared" si="680"/>
        <v>1611.3714</v>
      </c>
    </row>
    <row r="43440" spans="2:19" x14ac:dyDescent="0.3">
      <c r="B43440">
        <v>14.6</v>
      </c>
      <c r="H43440" s="2">
        <v>12.2</v>
      </c>
      <c r="S43440" s="2">
        <f t="shared" si="680"/>
        <v>1646.3999999999999</v>
      </c>
    </row>
    <row r="43441" spans="2:19" x14ac:dyDescent="0.3">
      <c r="B43441">
        <v>13.9</v>
      </c>
      <c r="H43441" s="2">
        <v>15.6</v>
      </c>
      <c r="S43441" s="2">
        <f t="shared" si="680"/>
        <v>1089.5087999999996</v>
      </c>
    </row>
    <row r="43442" spans="2:19" x14ac:dyDescent="0.3">
      <c r="B43442">
        <v>14</v>
      </c>
      <c r="H43442" s="2">
        <v>12</v>
      </c>
      <c r="S43442" s="2">
        <f t="shared" si="680"/>
        <v>2277.8495999999996</v>
      </c>
    </row>
    <row r="43443" spans="2:19" x14ac:dyDescent="0.3">
      <c r="B43443">
        <v>12.2</v>
      </c>
      <c r="H43443" s="2">
        <v>13.5</v>
      </c>
      <c r="S43443" s="2">
        <f t="shared" si="680"/>
        <v>1036.8</v>
      </c>
    </row>
    <row r="43444" spans="2:19" x14ac:dyDescent="0.3">
      <c r="B43444">
        <v>15.6</v>
      </c>
      <c r="H43444" s="2">
        <v>12</v>
      </c>
      <c r="S43444" s="2">
        <f t="shared" si="680"/>
        <v>1476.2249999999999</v>
      </c>
    </row>
    <row r="43445" spans="2:19" x14ac:dyDescent="0.3">
      <c r="B43445">
        <v>12</v>
      </c>
      <c r="H43445" s="2">
        <v>15.2</v>
      </c>
      <c r="S43445" s="2">
        <f t="shared" si="680"/>
        <v>1036.8</v>
      </c>
    </row>
    <row r="43446" spans="2:19" x14ac:dyDescent="0.3">
      <c r="B43446">
        <v>13.5</v>
      </c>
      <c r="H43446" s="2">
        <v>13.4</v>
      </c>
      <c r="S43446" s="2">
        <f t="shared" si="680"/>
        <v>2107.0847999999996</v>
      </c>
    </row>
    <row r="43447" spans="2:19" x14ac:dyDescent="0.3">
      <c r="B43447">
        <v>12</v>
      </c>
      <c r="H43447" s="2">
        <v>12.1</v>
      </c>
      <c r="S43447" s="2">
        <f t="shared" si="680"/>
        <v>1443.6624000000002</v>
      </c>
    </row>
    <row r="43448" spans="2:19" x14ac:dyDescent="0.3">
      <c r="B43448">
        <v>15.2</v>
      </c>
      <c r="H43448" s="2">
        <v>11.6</v>
      </c>
      <c r="S43448" s="2">
        <f t="shared" si="680"/>
        <v>1062.9366</v>
      </c>
    </row>
    <row r="43449" spans="2:19" x14ac:dyDescent="0.3">
      <c r="B43449">
        <v>13.4</v>
      </c>
      <c r="H43449" s="2">
        <v>11.6</v>
      </c>
      <c r="S43449" s="2">
        <f t="shared" si="680"/>
        <v>936.53759999999988</v>
      </c>
    </row>
    <row r="43450" spans="2:19" x14ac:dyDescent="0.3">
      <c r="B43450">
        <v>12.1</v>
      </c>
      <c r="H43450" s="2">
        <v>12.5</v>
      </c>
      <c r="S43450" s="2">
        <f t="shared" si="680"/>
        <v>936.53759999999988</v>
      </c>
    </row>
    <row r="43451" spans="2:19" x14ac:dyDescent="0.3">
      <c r="B43451">
        <v>11.6</v>
      </c>
      <c r="H43451" s="2">
        <v>11.8</v>
      </c>
      <c r="S43451" s="2">
        <f t="shared" si="680"/>
        <v>1171.875</v>
      </c>
    </row>
    <row r="43452" spans="2:19" x14ac:dyDescent="0.3">
      <c r="B43452">
        <v>11.6</v>
      </c>
      <c r="H43452" s="2">
        <v>11.3</v>
      </c>
      <c r="S43452" s="2">
        <f t="shared" si="680"/>
        <v>985.81920000000002</v>
      </c>
    </row>
    <row r="43453" spans="2:19" x14ac:dyDescent="0.3">
      <c r="B43453">
        <v>12.5</v>
      </c>
      <c r="H43453" s="2">
        <v>12.5</v>
      </c>
      <c r="S43453" s="2">
        <f t="shared" si="680"/>
        <v>865.73820000000012</v>
      </c>
    </row>
    <row r="43454" spans="2:19" x14ac:dyDescent="0.3">
      <c r="B43454">
        <v>11.8</v>
      </c>
      <c r="H43454" s="2">
        <v>13.8</v>
      </c>
      <c r="S43454" s="2">
        <f t="shared" si="680"/>
        <v>1171.875</v>
      </c>
    </row>
    <row r="43455" spans="2:19" x14ac:dyDescent="0.3">
      <c r="B43455">
        <v>11.3</v>
      </c>
      <c r="H43455" s="2">
        <v>12</v>
      </c>
      <c r="S43455" s="2">
        <f t="shared" si="680"/>
        <v>1576.8432000000003</v>
      </c>
    </row>
    <row r="43456" spans="2:19" x14ac:dyDescent="0.3">
      <c r="B43456">
        <v>12.5</v>
      </c>
      <c r="H43456" s="2">
        <v>12.6</v>
      </c>
      <c r="S43456" s="2">
        <f t="shared" si="680"/>
        <v>1036.8</v>
      </c>
    </row>
    <row r="43457" spans="2:19" x14ac:dyDescent="0.3">
      <c r="B43457">
        <v>13.8</v>
      </c>
      <c r="H43457" s="2">
        <v>12.2</v>
      </c>
      <c r="S43457" s="2">
        <f t="shared" si="680"/>
        <v>1200.2255999999998</v>
      </c>
    </row>
    <row r="43458" spans="2:19" x14ac:dyDescent="0.3">
      <c r="B43458">
        <v>12</v>
      </c>
      <c r="H43458" s="2">
        <v>13.7</v>
      </c>
      <c r="S43458" s="2">
        <f t="shared" si="680"/>
        <v>1089.5087999999996</v>
      </c>
    </row>
    <row r="43459" spans="2:19" x14ac:dyDescent="0.3">
      <c r="B43459">
        <v>12.6</v>
      </c>
      <c r="H43459" s="2">
        <v>13.4</v>
      </c>
      <c r="S43459" s="2">
        <f t="shared" ref="S43459:S43522" si="681">0.5*1.2*B43461^3</f>
        <v>1542.8117999999997</v>
      </c>
    </row>
    <row r="43460" spans="2:19" x14ac:dyDescent="0.3">
      <c r="B43460">
        <v>12.2</v>
      </c>
      <c r="H43460" s="2">
        <v>11.6</v>
      </c>
      <c r="S43460" s="2">
        <f t="shared" si="681"/>
        <v>1443.6624000000002</v>
      </c>
    </row>
    <row r="43461" spans="2:19" x14ac:dyDescent="0.3">
      <c r="B43461">
        <v>13.7</v>
      </c>
      <c r="H43461" s="2">
        <v>11.3</v>
      </c>
      <c r="S43461" s="2">
        <f t="shared" si="681"/>
        <v>936.53759999999988</v>
      </c>
    </row>
    <row r="43462" spans="2:19" x14ac:dyDescent="0.3">
      <c r="B43462">
        <v>13.4</v>
      </c>
      <c r="H43462" s="2">
        <v>12.7</v>
      </c>
      <c r="S43462" s="2">
        <f t="shared" si="681"/>
        <v>865.73820000000012</v>
      </c>
    </row>
    <row r="43463" spans="2:19" x14ac:dyDescent="0.3">
      <c r="B43463">
        <v>11.6</v>
      </c>
      <c r="H43463" s="2">
        <v>11.1</v>
      </c>
      <c r="S43463" s="2">
        <f t="shared" si="681"/>
        <v>1229.0297999999998</v>
      </c>
    </row>
    <row r="43464" spans="2:19" x14ac:dyDescent="0.3">
      <c r="B43464">
        <v>11.3</v>
      </c>
      <c r="H43464" s="2">
        <v>12.4</v>
      </c>
      <c r="S43464" s="2">
        <f t="shared" si="681"/>
        <v>820.57859999999994</v>
      </c>
    </row>
    <row r="43465" spans="2:19" x14ac:dyDescent="0.3">
      <c r="B43465">
        <v>12.7</v>
      </c>
      <c r="H43465" s="2">
        <v>11.7</v>
      </c>
      <c r="S43465" s="2">
        <f t="shared" si="681"/>
        <v>1143.9744000000001</v>
      </c>
    </row>
    <row r="43466" spans="2:19" x14ac:dyDescent="0.3">
      <c r="B43466">
        <v>11.1</v>
      </c>
      <c r="H43466" s="2">
        <v>10.9</v>
      </c>
      <c r="S43466" s="2">
        <f t="shared" si="681"/>
        <v>960.9677999999999</v>
      </c>
    </row>
    <row r="43467" spans="2:19" x14ac:dyDescent="0.3">
      <c r="B43467">
        <v>12.4</v>
      </c>
      <c r="H43467" s="2">
        <v>12.8</v>
      </c>
      <c r="S43467" s="2">
        <f t="shared" si="681"/>
        <v>777.01739999999995</v>
      </c>
    </row>
    <row r="43468" spans="2:19" x14ac:dyDescent="0.3">
      <c r="B43468">
        <v>11.7</v>
      </c>
      <c r="H43468" s="2">
        <v>11.4</v>
      </c>
      <c r="S43468" s="2">
        <f t="shared" si="681"/>
        <v>1258.2912000000003</v>
      </c>
    </row>
    <row r="43469" spans="2:19" x14ac:dyDescent="0.3">
      <c r="B43469">
        <v>10.9</v>
      </c>
      <c r="H43469" s="2">
        <v>12.4</v>
      </c>
      <c r="S43469" s="2">
        <f t="shared" si="681"/>
        <v>888.92640000000006</v>
      </c>
    </row>
    <row r="43470" spans="2:19" x14ac:dyDescent="0.3">
      <c r="B43470">
        <v>12.8</v>
      </c>
      <c r="H43470" s="2">
        <v>12.1</v>
      </c>
      <c r="S43470" s="2">
        <f t="shared" si="681"/>
        <v>1143.9744000000001</v>
      </c>
    </row>
    <row r="43471" spans="2:19" x14ac:dyDescent="0.3">
      <c r="B43471">
        <v>11.4</v>
      </c>
      <c r="H43471" s="2">
        <v>11</v>
      </c>
      <c r="S43471" s="2">
        <f t="shared" si="681"/>
        <v>1062.9366</v>
      </c>
    </row>
    <row r="43472" spans="2:19" x14ac:dyDescent="0.3">
      <c r="B43472">
        <v>12.4</v>
      </c>
      <c r="H43472" s="2">
        <v>9.3000000000000007</v>
      </c>
      <c r="S43472" s="2">
        <f t="shared" si="681"/>
        <v>798.6</v>
      </c>
    </row>
    <row r="43473" spans="2:19" x14ac:dyDescent="0.3">
      <c r="B43473">
        <v>12.1</v>
      </c>
      <c r="H43473" s="2">
        <v>11.6</v>
      </c>
      <c r="S43473" s="2">
        <f t="shared" si="681"/>
        <v>482.6142000000001</v>
      </c>
    </row>
    <row r="43474" spans="2:19" x14ac:dyDescent="0.3">
      <c r="B43474">
        <v>11</v>
      </c>
      <c r="H43474" s="2">
        <v>10.199999999999999</v>
      </c>
      <c r="S43474" s="2">
        <f t="shared" si="681"/>
        <v>936.53759999999988</v>
      </c>
    </row>
    <row r="43475" spans="2:19" x14ac:dyDescent="0.3">
      <c r="B43475">
        <v>9.3000000000000007</v>
      </c>
      <c r="H43475" s="2">
        <v>11.3</v>
      </c>
      <c r="S43475" s="2">
        <f t="shared" si="681"/>
        <v>636.72479999999985</v>
      </c>
    </row>
    <row r="43476" spans="2:19" x14ac:dyDescent="0.3">
      <c r="B43476">
        <v>11.6</v>
      </c>
      <c r="H43476" s="2">
        <v>10.5</v>
      </c>
      <c r="S43476" s="2">
        <f t="shared" si="681"/>
        <v>865.73820000000012</v>
      </c>
    </row>
    <row r="43477" spans="2:19" x14ac:dyDescent="0.3">
      <c r="B43477">
        <v>10.199999999999999</v>
      </c>
      <c r="H43477" s="2">
        <v>9.9</v>
      </c>
      <c r="S43477" s="2">
        <f t="shared" si="681"/>
        <v>694.57499999999993</v>
      </c>
    </row>
    <row r="43478" spans="2:19" x14ac:dyDescent="0.3">
      <c r="B43478">
        <v>11.3</v>
      </c>
      <c r="H43478" s="2">
        <v>10.9</v>
      </c>
      <c r="S43478" s="2">
        <f t="shared" si="681"/>
        <v>582.17939999999999</v>
      </c>
    </row>
    <row r="43479" spans="2:19" x14ac:dyDescent="0.3">
      <c r="B43479">
        <v>10.5</v>
      </c>
      <c r="H43479" s="2">
        <v>9.1</v>
      </c>
      <c r="S43479" s="2">
        <f t="shared" si="681"/>
        <v>777.01739999999995</v>
      </c>
    </row>
    <row r="43480" spans="2:19" x14ac:dyDescent="0.3">
      <c r="B43480">
        <v>9.9</v>
      </c>
      <c r="H43480" s="2">
        <v>8.8000000000000007</v>
      </c>
      <c r="S43480" s="2">
        <f t="shared" si="681"/>
        <v>452.14259999999996</v>
      </c>
    </row>
    <row r="43481" spans="2:19" x14ac:dyDescent="0.3">
      <c r="B43481">
        <v>10.9</v>
      </c>
      <c r="H43481" s="2">
        <v>9</v>
      </c>
      <c r="S43481" s="2">
        <f t="shared" si="681"/>
        <v>408.8832000000001</v>
      </c>
    </row>
    <row r="43482" spans="2:19" x14ac:dyDescent="0.3">
      <c r="B43482">
        <v>9.1</v>
      </c>
      <c r="H43482" s="2">
        <v>9.8000000000000007</v>
      </c>
      <c r="S43482" s="2">
        <f t="shared" si="681"/>
        <v>437.4</v>
      </c>
    </row>
    <row r="43483" spans="2:19" x14ac:dyDescent="0.3">
      <c r="B43483">
        <v>8.8000000000000007</v>
      </c>
      <c r="H43483" s="2">
        <v>12.4</v>
      </c>
      <c r="S43483" s="2">
        <f t="shared" si="681"/>
        <v>564.7152000000001</v>
      </c>
    </row>
    <row r="43484" spans="2:19" x14ac:dyDescent="0.3">
      <c r="B43484">
        <v>9</v>
      </c>
      <c r="H43484" s="2">
        <v>11.8</v>
      </c>
      <c r="S43484" s="2">
        <f t="shared" si="681"/>
        <v>1143.9744000000001</v>
      </c>
    </row>
    <row r="43485" spans="2:19" x14ac:dyDescent="0.3">
      <c r="B43485">
        <v>9.8000000000000007</v>
      </c>
      <c r="H43485" s="2">
        <v>11.2</v>
      </c>
      <c r="S43485" s="2">
        <f t="shared" si="681"/>
        <v>985.81920000000002</v>
      </c>
    </row>
    <row r="43486" spans="2:19" x14ac:dyDescent="0.3">
      <c r="B43486">
        <v>12.4</v>
      </c>
      <c r="H43486" s="2">
        <v>12.5</v>
      </c>
      <c r="S43486" s="2">
        <f t="shared" si="681"/>
        <v>842.95679999999982</v>
      </c>
    </row>
    <row r="43487" spans="2:19" x14ac:dyDescent="0.3">
      <c r="B43487">
        <v>11.8</v>
      </c>
      <c r="H43487" s="2">
        <v>12.1</v>
      </c>
      <c r="S43487" s="2">
        <f t="shared" si="681"/>
        <v>1171.875</v>
      </c>
    </row>
    <row r="43488" spans="2:19" x14ac:dyDescent="0.3">
      <c r="B43488">
        <v>11.2</v>
      </c>
      <c r="H43488" s="2">
        <v>12.5</v>
      </c>
      <c r="S43488" s="2">
        <f t="shared" si="681"/>
        <v>1062.9366</v>
      </c>
    </row>
    <row r="43489" spans="2:19" x14ac:dyDescent="0.3">
      <c r="B43489">
        <v>12.5</v>
      </c>
      <c r="H43489" s="2">
        <v>12.6</v>
      </c>
      <c r="S43489" s="2">
        <f t="shared" si="681"/>
        <v>1171.875</v>
      </c>
    </row>
    <row r="43490" spans="2:19" x14ac:dyDescent="0.3">
      <c r="B43490">
        <v>12.1</v>
      </c>
      <c r="H43490" s="2">
        <v>10.7</v>
      </c>
      <c r="S43490" s="2">
        <f t="shared" si="681"/>
        <v>1200.2255999999998</v>
      </c>
    </row>
    <row r="43491" spans="2:19" x14ac:dyDescent="0.3">
      <c r="B43491">
        <v>12.5</v>
      </c>
      <c r="H43491" s="2">
        <v>11</v>
      </c>
      <c r="S43491" s="2">
        <f t="shared" si="681"/>
        <v>735.02579999999978</v>
      </c>
    </row>
    <row r="43492" spans="2:19" x14ac:dyDescent="0.3">
      <c r="B43492">
        <v>12.6</v>
      </c>
      <c r="H43492" s="2">
        <v>12.8</v>
      </c>
      <c r="S43492" s="2">
        <f t="shared" si="681"/>
        <v>798.6</v>
      </c>
    </row>
    <row r="43493" spans="2:19" x14ac:dyDescent="0.3">
      <c r="B43493">
        <v>10.7</v>
      </c>
      <c r="H43493" s="2">
        <v>12.5</v>
      </c>
      <c r="S43493" s="2">
        <f t="shared" si="681"/>
        <v>1258.2912000000003</v>
      </c>
    </row>
    <row r="43494" spans="2:19" x14ac:dyDescent="0.3">
      <c r="B43494">
        <v>11</v>
      </c>
      <c r="H43494" s="2">
        <v>13.5</v>
      </c>
      <c r="S43494" s="2">
        <f t="shared" si="681"/>
        <v>1171.875</v>
      </c>
    </row>
    <row r="43495" spans="2:19" x14ac:dyDescent="0.3">
      <c r="B43495">
        <v>12.8</v>
      </c>
      <c r="H43495" s="2">
        <v>11</v>
      </c>
      <c r="S43495" s="2">
        <f t="shared" si="681"/>
        <v>1476.2249999999999</v>
      </c>
    </row>
    <row r="43496" spans="2:19" x14ac:dyDescent="0.3">
      <c r="B43496">
        <v>12.5</v>
      </c>
      <c r="H43496" s="2">
        <v>11.4</v>
      </c>
      <c r="S43496" s="2">
        <f t="shared" si="681"/>
        <v>798.6</v>
      </c>
    </row>
    <row r="43497" spans="2:19" x14ac:dyDescent="0.3">
      <c r="B43497">
        <v>13.5</v>
      </c>
      <c r="H43497" s="2">
        <v>13.7</v>
      </c>
      <c r="S43497" s="2">
        <f t="shared" si="681"/>
        <v>888.92640000000006</v>
      </c>
    </row>
    <row r="43498" spans="2:19" x14ac:dyDescent="0.3">
      <c r="B43498">
        <v>11</v>
      </c>
      <c r="H43498" s="2">
        <v>12.4</v>
      </c>
      <c r="S43498" s="2">
        <f t="shared" si="681"/>
        <v>1542.8117999999997</v>
      </c>
    </row>
    <row r="43499" spans="2:19" x14ac:dyDescent="0.3">
      <c r="B43499">
        <v>11.4</v>
      </c>
      <c r="H43499" s="2">
        <v>10.3</v>
      </c>
      <c r="S43499" s="2">
        <f t="shared" si="681"/>
        <v>1143.9744000000001</v>
      </c>
    </row>
    <row r="43500" spans="2:19" x14ac:dyDescent="0.3">
      <c r="B43500">
        <v>13.7</v>
      </c>
      <c r="H43500" s="2">
        <v>12.3</v>
      </c>
      <c r="S43500" s="2">
        <f t="shared" si="681"/>
        <v>655.63620000000014</v>
      </c>
    </row>
    <row r="43501" spans="2:19" x14ac:dyDescent="0.3">
      <c r="B43501">
        <v>12.4</v>
      </c>
      <c r="H43501" s="2">
        <v>12.5</v>
      </c>
      <c r="S43501" s="2">
        <f t="shared" si="681"/>
        <v>1116.5202000000002</v>
      </c>
    </row>
    <row r="43502" spans="2:19" x14ac:dyDescent="0.3">
      <c r="B43502">
        <v>10.3</v>
      </c>
      <c r="H43502" s="2">
        <v>11.5</v>
      </c>
      <c r="S43502" s="2">
        <f t="shared" si="681"/>
        <v>1171.875</v>
      </c>
    </row>
    <row r="43503" spans="2:19" x14ac:dyDescent="0.3">
      <c r="B43503">
        <v>12.3</v>
      </c>
      <c r="H43503" s="2">
        <v>12</v>
      </c>
      <c r="S43503" s="2">
        <f t="shared" si="681"/>
        <v>912.52499999999998</v>
      </c>
    </row>
    <row r="43504" spans="2:19" x14ac:dyDescent="0.3">
      <c r="B43504">
        <v>12.5</v>
      </c>
      <c r="H43504" s="2">
        <v>11.8</v>
      </c>
      <c r="S43504" s="2">
        <f t="shared" si="681"/>
        <v>1036.8</v>
      </c>
    </row>
    <row r="43505" spans="2:19" x14ac:dyDescent="0.3">
      <c r="B43505">
        <v>11.5</v>
      </c>
      <c r="H43505" s="2">
        <v>12.3</v>
      </c>
      <c r="S43505" s="2">
        <f t="shared" si="681"/>
        <v>985.81920000000002</v>
      </c>
    </row>
    <row r="43506" spans="2:19" x14ac:dyDescent="0.3">
      <c r="B43506">
        <v>12</v>
      </c>
      <c r="H43506" s="2">
        <v>11.8</v>
      </c>
      <c r="S43506" s="2">
        <f t="shared" si="681"/>
        <v>1116.5202000000002</v>
      </c>
    </row>
    <row r="43507" spans="2:19" x14ac:dyDescent="0.3">
      <c r="B43507">
        <v>11.8</v>
      </c>
      <c r="H43507" s="2">
        <v>12.9</v>
      </c>
      <c r="S43507" s="2">
        <f t="shared" si="681"/>
        <v>985.81920000000002</v>
      </c>
    </row>
    <row r="43508" spans="2:19" x14ac:dyDescent="0.3">
      <c r="B43508">
        <v>12.3</v>
      </c>
      <c r="H43508" s="2">
        <v>12.3</v>
      </c>
      <c r="S43508" s="2">
        <f t="shared" si="681"/>
        <v>1288.0133999999998</v>
      </c>
    </row>
    <row r="43509" spans="2:19" x14ac:dyDescent="0.3">
      <c r="B43509">
        <v>11.8</v>
      </c>
      <c r="H43509" s="2">
        <v>13</v>
      </c>
      <c r="S43509" s="2">
        <f t="shared" si="681"/>
        <v>1116.5202000000002</v>
      </c>
    </row>
    <row r="43510" spans="2:19" x14ac:dyDescent="0.3">
      <c r="B43510">
        <v>12.9</v>
      </c>
      <c r="H43510" s="2">
        <v>10.9</v>
      </c>
      <c r="S43510" s="2">
        <f t="shared" si="681"/>
        <v>1318.2</v>
      </c>
    </row>
    <row r="43511" spans="2:19" x14ac:dyDescent="0.3">
      <c r="B43511">
        <v>12.3</v>
      </c>
      <c r="H43511" s="2">
        <v>11.2</v>
      </c>
      <c r="S43511" s="2">
        <f t="shared" si="681"/>
        <v>777.01739999999995</v>
      </c>
    </row>
    <row r="43512" spans="2:19" x14ac:dyDescent="0.3">
      <c r="B43512">
        <v>13</v>
      </c>
      <c r="H43512" s="2">
        <v>12.4</v>
      </c>
      <c r="S43512" s="2">
        <f t="shared" si="681"/>
        <v>842.95679999999982</v>
      </c>
    </row>
    <row r="43513" spans="2:19" x14ac:dyDescent="0.3">
      <c r="B43513">
        <v>10.9</v>
      </c>
      <c r="H43513" s="2">
        <v>10.199999999999999</v>
      </c>
      <c r="S43513" s="2">
        <f t="shared" si="681"/>
        <v>1143.9744000000001</v>
      </c>
    </row>
    <row r="43514" spans="2:19" x14ac:dyDescent="0.3">
      <c r="B43514">
        <v>11.2</v>
      </c>
      <c r="H43514" s="2">
        <v>8.9</v>
      </c>
      <c r="S43514" s="2">
        <f t="shared" si="681"/>
        <v>636.72479999999985</v>
      </c>
    </row>
    <row r="43515" spans="2:19" x14ac:dyDescent="0.3">
      <c r="B43515">
        <v>12.4</v>
      </c>
      <c r="H43515" s="2">
        <v>9.6</v>
      </c>
      <c r="S43515" s="2">
        <f t="shared" si="681"/>
        <v>422.98140000000001</v>
      </c>
    </row>
    <row r="43516" spans="2:19" x14ac:dyDescent="0.3">
      <c r="B43516">
        <v>10.199999999999999</v>
      </c>
      <c r="H43516" s="2">
        <v>9.4</v>
      </c>
      <c r="S43516" s="2">
        <f t="shared" si="681"/>
        <v>530.84159999999997</v>
      </c>
    </row>
    <row r="43517" spans="2:19" x14ac:dyDescent="0.3">
      <c r="B43517">
        <v>8.9</v>
      </c>
      <c r="H43517" s="2">
        <v>10</v>
      </c>
      <c r="S43517" s="2">
        <f t="shared" si="681"/>
        <v>498.35040000000009</v>
      </c>
    </row>
    <row r="43518" spans="2:19" x14ac:dyDescent="0.3">
      <c r="B43518">
        <v>9.6</v>
      </c>
      <c r="H43518" s="2">
        <v>8.9</v>
      </c>
      <c r="S43518" s="2">
        <f t="shared" si="681"/>
        <v>600</v>
      </c>
    </row>
    <row r="43519" spans="2:19" x14ac:dyDescent="0.3">
      <c r="B43519">
        <v>9.4</v>
      </c>
      <c r="H43519" s="2">
        <v>10.8</v>
      </c>
      <c r="S43519" s="2">
        <f t="shared" si="681"/>
        <v>422.98140000000001</v>
      </c>
    </row>
    <row r="43520" spans="2:19" x14ac:dyDescent="0.3">
      <c r="B43520">
        <v>10</v>
      </c>
      <c r="H43520" s="2">
        <v>8.6999999999999993</v>
      </c>
      <c r="S43520" s="2">
        <f t="shared" si="681"/>
        <v>755.82720000000006</v>
      </c>
    </row>
    <row r="43521" spans="2:19" x14ac:dyDescent="0.3">
      <c r="B43521">
        <v>8.9</v>
      </c>
      <c r="H43521" s="2">
        <v>9.8000000000000007</v>
      </c>
      <c r="S43521" s="2">
        <f t="shared" si="681"/>
        <v>395.10179999999986</v>
      </c>
    </row>
    <row r="43522" spans="2:19" x14ac:dyDescent="0.3">
      <c r="B43522">
        <v>10.8</v>
      </c>
      <c r="H43522" s="2">
        <v>10.199999999999999</v>
      </c>
      <c r="S43522" s="2">
        <f t="shared" si="681"/>
        <v>564.7152000000001</v>
      </c>
    </row>
    <row r="43523" spans="2:19" x14ac:dyDescent="0.3">
      <c r="B43523">
        <v>8.6999999999999993</v>
      </c>
      <c r="H43523" s="2">
        <v>9</v>
      </c>
      <c r="S43523" s="2">
        <f t="shared" ref="S43523:S43586" si="682">0.5*1.2*B43525^3</f>
        <v>636.72479999999985</v>
      </c>
    </row>
    <row r="43524" spans="2:19" x14ac:dyDescent="0.3">
      <c r="B43524">
        <v>9.8000000000000007</v>
      </c>
      <c r="H43524" s="2">
        <v>9.6999999999999993</v>
      </c>
      <c r="S43524" s="2">
        <f t="shared" si="682"/>
        <v>437.4</v>
      </c>
    </row>
    <row r="43525" spans="2:19" x14ac:dyDescent="0.3">
      <c r="B43525">
        <v>10.199999999999999</v>
      </c>
      <c r="H43525" s="2">
        <v>10.5</v>
      </c>
      <c r="S43525" s="2">
        <f t="shared" si="682"/>
        <v>547.60379999999986</v>
      </c>
    </row>
    <row r="43526" spans="2:19" x14ac:dyDescent="0.3">
      <c r="B43526">
        <v>9</v>
      </c>
      <c r="H43526" s="2">
        <v>9</v>
      </c>
      <c r="S43526" s="2">
        <f t="shared" si="682"/>
        <v>694.57499999999993</v>
      </c>
    </row>
    <row r="43527" spans="2:19" x14ac:dyDescent="0.3">
      <c r="B43527">
        <v>9.6999999999999993</v>
      </c>
      <c r="H43527" s="2">
        <v>9.1999999999999993</v>
      </c>
      <c r="S43527" s="2">
        <f t="shared" si="682"/>
        <v>437.4</v>
      </c>
    </row>
    <row r="43528" spans="2:19" x14ac:dyDescent="0.3">
      <c r="B43528">
        <v>10.5</v>
      </c>
      <c r="H43528" s="2">
        <v>9.1</v>
      </c>
      <c r="S43528" s="2">
        <f t="shared" si="682"/>
        <v>467.21279999999985</v>
      </c>
    </row>
    <row r="43529" spans="2:19" x14ac:dyDescent="0.3">
      <c r="B43529">
        <v>9</v>
      </c>
      <c r="H43529" s="2">
        <v>9.8000000000000007</v>
      </c>
      <c r="S43529" s="2">
        <f t="shared" si="682"/>
        <v>452.14259999999996</v>
      </c>
    </row>
    <row r="43530" spans="2:19" x14ac:dyDescent="0.3">
      <c r="B43530">
        <v>9.1999999999999993</v>
      </c>
      <c r="H43530" s="2">
        <v>8.6</v>
      </c>
      <c r="S43530" s="2">
        <f t="shared" si="682"/>
        <v>564.7152000000001</v>
      </c>
    </row>
    <row r="43531" spans="2:19" x14ac:dyDescent="0.3">
      <c r="B43531">
        <v>9.1</v>
      </c>
      <c r="H43531" s="2">
        <v>9.6999999999999993</v>
      </c>
      <c r="S43531" s="2">
        <f t="shared" si="682"/>
        <v>381.63359999999994</v>
      </c>
    </row>
    <row r="43532" spans="2:19" x14ac:dyDescent="0.3">
      <c r="B43532">
        <v>9.8000000000000007</v>
      </c>
      <c r="H43532" s="2">
        <v>9.6</v>
      </c>
      <c r="S43532" s="2">
        <f t="shared" si="682"/>
        <v>547.60379999999986</v>
      </c>
    </row>
    <row r="43533" spans="2:19" x14ac:dyDescent="0.3">
      <c r="B43533">
        <v>8.6</v>
      </c>
      <c r="H43533" s="2">
        <v>9.6</v>
      </c>
      <c r="S43533" s="2">
        <f t="shared" si="682"/>
        <v>530.84159999999997</v>
      </c>
    </row>
    <row r="43534" spans="2:19" x14ac:dyDescent="0.3">
      <c r="B43534">
        <v>9.6999999999999993</v>
      </c>
      <c r="H43534" s="2">
        <v>9.4</v>
      </c>
      <c r="S43534" s="2">
        <f t="shared" si="682"/>
        <v>530.84159999999997</v>
      </c>
    </row>
    <row r="43535" spans="2:19" x14ac:dyDescent="0.3">
      <c r="B43535">
        <v>9.6</v>
      </c>
      <c r="H43535" s="2">
        <v>9.4</v>
      </c>
      <c r="S43535" s="2">
        <f t="shared" si="682"/>
        <v>498.35040000000009</v>
      </c>
    </row>
    <row r="43536" spans="2:19" x14ac:dyDescent="0.3">
      <c r="B43536">
        <v>9.6</v>
      </c>
      <c r="H43536" s="2">
        <v>9.8000000000000007</v>
      </c>
      <c r="S43536" s="2">
        <f t="shared" si="682"/>
        <v>498.35040000000009</v>
      </c>
    </row>
    <row r="43537" spans="2:19" x14ac:dyDescent="0.3">
      <c r="B43537">
        <v>9.4</v>
      </c>
      <c r="H43537" s="2">
        <v>10.199999999999999</v>
      </c>
      <c r="S43537" s="2">
        <f t="shared" si="682"/>
        <v>564.7152000000001</v>
      </c>
    </row>
    <row r="43538" spans="2:19" x14ac:dyDescent="0.3">
      <c r="B43538">
        <v>9.4</v>
      </c>
      <c r="H43538" s="2">
        <v>9.6</v>
      </c>
      <c r="S43538" s="2">
        <f t="shared" si="682"/>
        <v>636.72479999999985</v>
      </c>
    </row>
    <row r="43539" spans="2:19" x14ac:dyDescent="0.3">
      <c r="B43539">
        <v>9.8000000000000007</v>
      </c>
      <c r="H43539" s="2">
        <v>9.5</v>
      </c>
      <c r="S43539" s="2">
        <f t="shared" si="682"/>
        <v>530.84159999999997</v>
      </c>
    </row>
    <row r="43540" spans="2:19" x14ac:dyDescent="0.3">
      <c r="B43540">
        <v>10.199999999999999</v>
      </c>
      <c r="H43540" s="2">
        <v>8.6999999999999993</v>
      </c>
      <c r="S43540" s="2">
        <f t="shared" si="682"/>
        <v>514.42499999999995</v>
      </c>
    </row>
    <row r="43541" spans="2:19" x14ac:dyDescent="0.3">
      <c r="B43541">
        <v>9.6</v>
      </c>
      <c r="H43541" s="2">
        <v>10.5</v>
      </c>
      <c r="S43541" s="2">
        <f t="shared" si="682"/>
        <v>395.10179999999986</v>
      </c>
    </row>
    <row r="43542" spans="2:19" x14ac:dyDescent="0.3">
      <c r="B43542">
        <v>9.5</v>
      </c>
      <c r="H43542" s="2">
        <v>9.4</v>
      </c>
      <c r="S43542" s="2">
        <f t="shared" si="682"/>
        <v>694.57499999999993</v>
      </c>
    </row>
    <row r="43543" spans="2:19" x14ac:dyDescent="0.3">
      <c r="B43543">
        <v>8.6999999999999993</v>
      </c>
      <c r="H43543" s="2">
        <v>10</v>
      </c>
      <c r="S43543" s="2">
        <f t="shared" si="682"/>
        <v>498.35040000000009</v>
      </c>
    </row>
    <row r="43544" spans="2:19" x14ac:dyDescent="0.3">
      <c r="B43544">
        <v>10.5</v>
      </c>
      <c r="H43544" s="2">
        <v>10.9</v>
      </c>
      <c r="S43544" s="2">
        <f t="shared" si="682"/>
        <v>600</v>
      </c>
    </row>
    <row r="43545" spans="2:19" x14ac:dyDescent="0.3">
      <c r="B43545">
        <v>9.4</v>
      </c>
      <c r="H43545" s="2">
        <v>9</v>
      </c>
      <c r="S43545" s="2">
        <f t="shared" si="682"/>
        <v>777.01739999999995</v>
      </c>
    </row>
    <row r="43546" spans="2:19" x14ac:dyDescent="0.3">
      <c r="B43546">
        <v>10</v>
      </c>
      <c r="H43546" s="2">
        <v>9.3000000000000007</v>
      </c>
      <c r="S43546" s="2">
        <f t="shared" si="682"/>
        <v>437.4</v>
      </c>
    </row>
    <row r="43547" spans="2:19" x14ac:dyDescent="0.3">
      <c r="B43547">
        <v>10.9</v>
      </c>
      <c r="H43547" s="2">
        <v>8.8000000000000007</v>
      </c>
      <c r="S43547" s="2">
        <f t="shared" si="682"/>
        <v>482.6142000000001</v>
      </c>
    </row>
    <row r="43548" spans="2:19" x14ac:dyDescent="0.3">
      <c r="B43548">
        <v>9</v>
      </c>
      <c r="H43548" s="2">
        <v>9.3000000000000007</v>
      </c>
      <c r="S43548" s="2">
        <f t="shared" si="682"/>
        <v>408.8832000000001</v>
      </c>
    </row>
    <row r="43549" spans="2:19" x14ac:dyDescent="0.3">
      <c r="B43549">
        <v>9.3000000000000007</v>
      </c>
      <c r="H43549" s="2">
        <v>10.3</v>
      </c>
      <c r="S43549" s="2">
        <f t="shared" si="682"/>
        <v>482.6142000000001</v>
      </c>
    </row>
    <row r="43550" spans="2:19" x14ac:dyDescent="0.3">
      <c r="B43550">
        <v>8.8000000000000007</v>
      </c>
      <c r="H43550" s="2">
        <v>9.4</v>
      </c>
      <c r="S43550" s="2">
        <f t="shared" si="682"/>
        <v>655.63620000000014</v>
      </c>
    </row>
    <row r="43551" spans="2:19" x14ac:dyDescent="0.3">
      <c r="B43551">
        <v>9.3000000000000007</v>
      </c>
      <c r="H43551" s="2">
        <v>8</v>
      </c>
      <c r="S43551" s="2">
        <f t="shared" si="682"/>
        <v>498.35040000000009</v>
      </c>
    </row>
    <row r="43552" spans="2:19" x14ac:dyDescent="0.3">
      <c r="B43552">
        <v>10.3</v>
      </c>
      <c r="H43552" s="2">
        <v>10</v>
      </c>
      <c r="S43552" s="2">
        <f t="shared" si="682"/>
        <v>307.2</v>
      </c>
    </row>
    <row r="43553" spans="2:19" x14ac:dyDescent="0.3">
      <c r="B43553">
        <v>9.4</v>
      </c>
      <c r="H43553" s="2">
        <v>9.1</v>
      </c>
      <c r="S43553" s="2">
        <f t="shared" si="682"/>
        <v>600</v>
      </c>
    </row>
    <row r="43554" spans="2:19" x14ac:dyDescent="0.3">
      <c r="B43554">
        <v>8</v>
      </c>
      <c r="H43554" s="2">
        <v>10.7</v>
      </c>
      <c r="S43554" s="2">
        <f t="shared" si="682"/>
        <v>452.14259999999996</v>
      </c>
    </row>
    <row r="43555" spans="2:19" x14ac:dyDescent="0.3">
      <c r="B43555">
        <v>10</v>
      </c>
      <c r="H43555" s="2">
        <v>9.1999999999999993</v>
      </c>
      <c r="S43555" s="2">
        <f t="shared" si="682"/>
        <v>735.02579999999978</v>
      </c>
    </row>
    <row r="43556" spans="2:19" x14ac:dyDescent="0.3">
      <c r="B43556">
        <v>9.1</v>
      </c>
      <c r="H43556" s="2">
        <v>9.5</v>
      </c>
      <c r="S43556" s="2">
        <f t="shared" si="682"/>
        <v>467.21279999999985</v>
      </c>
    </row>
    <row r="43557" spans="2:19" x14ac:dyDescent="0.3">
      <c r="B43557">
        <v>10.7</v>
      </c>
      <c r="H43557" s="2">
        <v>9.1999999999999993</v>
      </c>
      <c r="S43557" s="2">
        <f t="shared" si="682"/>
        <v>514.42499999999995</v>
      </c>
    </row>
    <row r="43558" spans="2:19" x14ac:dyDescent="0.3">
      <c r="B43558">
        <v>9.1999999999999993</v>
      </c>
      <c r="H43558" s="2">
        <v>7.9</v>
      </c>
      <c r="S43558" s="2">
        <f t="shared" si="682"/>
        <v>467.21279999999985</v>
      </c>
    </row>
    <row r="43559" spans="2:19" x14ac:dyDescent="0.3">
      <c r="B43559">
        <v>9.5</v>
      </c>
      <c r="H43559" s="2">
        <v>8.4</v>
      </c>
      <c r="S43559" s="2">
        <f t="shared" si="682"/>
        <v>295.82339999999999</v>
      </c>
    </row>
    <row r="43560" spans="2:19" x14ac:dyDescent="0.3">
      <c r="B43560">
        <v>9.1999999999999993</v>
      </c>
      <c r="H43560" s="2">
        <v>8.5</v>
      </c>
      <c r="S43560" s="2">
        <f t="shared" si="682"/>
        <v>355.62240000000003</v>
      </c>
    </row>
    <row r="43561" spans="2:19" x14ac:dyDescent="0.3">
      <c r="B43561">
        <v>7.9</v>
      </c>
      <c r="H43561" s="2">
        <v>7.8</v>
      </c>
      <c r="S43561" s="2">
        <f t="shared" si="682"/>
        <v>368.47499999999997</v>
      </c>
    </row>
    <row r="43562" spans="2:19" x14ac:dyDescent="0.3">
      <c r="B43562">
        <v>8.4</v>
      </c>
      <c r="H43562" s="2">
        <v>9</v>
      </c>
      <c r="S43562" s="2">
        <f t="shared" si="682"/>
        <v>284.73119999999994</v>
      </c>
    </row>
    <row r="43563" spans="2:19" x14ac:dyDescent="0.3">
      <c r="B43563">
        <v>8.5</v>
      </c>
      <c r="H43563" s="2">
        <v>7.9</v>
      </c>
      <c r="S43563" s="2">
        <f t="shared" si="682"/>
        <v>437.4</v>
      </c>
    </row>
    <row r="43564" spans="2:19" x14ac:dyDescent="0.3">
      <c r="B43564">
        <v>7.8</v>
      </c>
      <c r="H43564" s="2">
        <v>8.1</v>
      </c>
      <c r="S43564" s="2">
        <f t="shared" si="682"/>
        <v>295.82339999999999</v>
      </c>
    </row>
    <row r="43565" spans="2:19" x14ac:dyDescent="0.3">
      <c r="B43565">
        <v>9</v>
      </c>
      <c r="H43565" s="2">
        <v>7.1</v>
      </c>
      <c r="S43565" s="2">
        <f t="shared" si="682"/>
        <v>318.86459999999994</v>
      </c>
    </row>
    <row r="43566" spans="2:19" x14ac:dyDescent="0.3">
      <c r="B43566">
        <v>7.9</v>
      </c>
      <c r="H43566" s="2">
        <v>8.6</v>
      </c>
      <c r="S43566" s="2">
        <f t="shared" si="682"/>
        <v>214.74659999999997</v>
      </c>
    </row>
    <row r="43567" spans="2:19" x14ac:dyDescent="0.3">
      <c r="B43567">
        <v>8.1</v>
      </c>
      <c r="H43567" s="2">
        <v>7</v>
      </c>
      <c r="S43567" s="2">
        <f t="shared" si="682"/>
        <v>381.63359999999994</v>
      </c>
    </row>
    <row r="43568" spans="2:19" x14ac:dyDescent="0.3">
      <c r="B43568">
        <v>7.1</v>
      </c>
      <c r="H43568" s="2">
        <v>7.8</v>
      </c>
      <c r="S43568" s="2">
        <f t="shared" si="682"/>
        <v>205.79999999999998</v>
      </c>
    </row>
    <row r="43569" spans="2:19" x14ac:dyDescent="0.3">
      <c r="B43569">
        <v>8.6</v>
      </c>
      <c r="H43569" s="2">
        <v>8.4</v>
      </c>
      <c r="S43569" s="2">
        <f t="shared" si="682"/>
        <v>284.73119999999994</v>
      </c>
    </row>
    <row r="43570" spans="2:19" x14ac:dyDescent="0.3">
      <c r="B43570">
        <v>7</v>
      </c>
      <c r="H43570" s="2">
        <v>7.7</v>
      </c>
      <c r="S43570" s="2">
        <f t="shared" si="682"/>
        <v>355.62240000000003</v>
      </c>
    </row>
    <row r="43571" spans="2:19" x14ac:dyDescent="0.3">
      <c r="B43571">
        <v>7.8</v>
      </c>
      <c r="H43571" s="2">
        <v>8.8000000000000007</v>
      </c>
      <c r="S43571" s="2">
        <f t="shared" si="682"/>
        <v>273.91980000000001</v>
      </c>
    </row>
    <row r="43572" spans="2:19" x14ac:dyDescent="0.3">
      <c r="B43572">
        <v>8.4</v>
      </c>
      <c r="H43572" s="2">
        <v>8.4</v>
      </c>
      <c r="S43572" s="2">
        <f t="shared" si="682"/>
        <v>408.8832000000001</v>
      </c>
    </row>
    <row r="43573" spans="2:19" x14ac:dyDescent="0.3">
      <c r="B43573">
        <v>7.7</v>
      </c>
      <c r="H43573" s="2">
        <v>7.7</v>
      </c>
      <c r="S43573" s="2">
        <f t="shared" si="682"/>
        <v>355.62240000000003</v>
      </c>
    </row>
    <row r="43574" spans="2:19" x14ac:dyDescent="0.3">
      <c r="B43574">
        <v>8.8000000000000007</v>
      </c>
      <c r="H43574" s="2">
        <v>7.3</v>
      </c>
      <c r="S43574" s="2">
        <f t="shared" si="682"/>
        <v>273.91980000000001</v>
      </c>
    </row>
    <row r="43575" spans="2:19" x14ac:dyDescent="0.3">
      <c r="B43575">
        <v>8.4</v>
      </c>
      <c r="H43575" s="2">
        <v>6.6</v>
      </c>
      <c r="S43575" s="2">
        <f t="shared" si="682"/>
        <v>233.41019999999997</v>
      </c>
    </row>
    <row r="43576" spans="2:19" x14ac:dyDescent="0.3">
      <c r="B43576">
        <v>7.7</v>
      </c>
      <c r="H43576" s="2">
        <v>7.8</v>
      </c>
      <c r="S43576" s="2">
        <f t="shared" si="682"/>
        <v>172.49759999999998</v>
      </c>
    </row>
    <row r="43577" spans="2:19" x14ac:dyDescent="0.3">
      <c r="B43577">
        <v>7.3</v>
      </c>
      <c r="H43577" s="2">
        <v>7.5</v>
      </c>
      <c r="S43577" s="2">
        <f t="shared" si="682"/>
        <v>284.73119999999994</v>
      </c>
    </row>
    <row r="43578" spans="2:19" x14ac:dyDescent="0.3">
      <c r="B43578">
        <v>6.6</v>
      </c>
      <c r="H43578" s="2">
        <v>7.4</v>
      </c>
      <c r="S43578" s="2">
        <f t="shared" si="682"/>
        <v>253.125</v>
      </c>
    </row>
    <row r="43579" spans="2:19" x14ac:dyDescent="0.3">
      <c r="B43579">
        <v>7.8</v>
      </c>
      <c r="H43579" s="2">
        <v>5.6</v>
      </c>
      <c r="S43579" s="2">
        <f t="shared" si="682"/>
        <v>243.13440000000003</v>
      </c>
    </row>
    <row r="43580" spans="2:19" x14ac:dyDescent="0.3">
      <c r="B43580">
        <v>7.5</v>
      </c>
      <c r="H43580" s="2">
        <v>6.2</v>
      </c>
      <c r="S43580" s="2">
        <f t="shared" si="682"/>
        <v>105.36959999999998</v>
      </c>
    </row>
    <row r="43581" spans="2:19" x14ac:dyDescent="0.3">
      <c r="B43581">
        <v>7.4</v>
      </c>
      <c r="H43581" s="2">
        <v>6.2</v>
      </c>
      <c r="S43581" s="2">
        <f t="shared" si="682"/>
        <v>142.99680000000001</v>
      </c>
    </row>
    <row r="43582" spans="2:19" x14ac:dyDescent="0.3">
      <c r="B43582">
        <v>5.6</v>
      </c>
      <c r="H43582" s="2">
        <v>6</v>
      </c>
      <c r="S43582" s="2">
        <f t="shared" si="682"/>
        <v>142.99680000000001</v>
      </c>
    </row>
    <row r="43583" spans="2:19" x14ac:dyDescent="0.3">
      <c r="B43583">
        <v>6.2</v>
      </c>
      <c r="H43583" s="2">
        <v>6.1</v>
      </c>
      <c r="S43583" s="2">
        <f t="shared" si="682"/>
        <v>129.6</v>
      </c>
    </row>
    <row r="43584" spans="2:19" x14ac:dyDescent="0.3">
      <c r="B43584">
        <v>6.2</v>
      </c>
      <c r="H43584" s="2">
        <v>6.4</v>
      </c>
      <c r="S43584" s="2">
        <f t="shared" si="682"/>
        <v>136.18859999999995</v>
      </c>
    </row>
    <row r="43585" spans="2:19" x14ac:dyDescent="0.3">
      <c r="B43585">
        <v>6</v>
      </c>
      <c r="H43585" s="2">
        <v>6.2</v>
      </c>
      <c r="S43585" s="2">
        <f t="shared" si="682"/>
        <v>157.28640000000004</v>
      </c>
    </row>
    <row r="43586" spans="2:19" x14ac:dyDescent="0.3">
      <c r="B43586">
        <v>6.1</v>
      </c>
      <c r="H43586" s="2">
        <v>5.8</v>
      </c>
      <c r="S43586" s="2">
        <f t="shared" si="682"/>
        <v>142.99680000000001</v>
      </c>
    </row>
    <row r="43587" spans="2:19" x14ac:dyDescent="0.3">
      <c r="B43587">
        <v>6.4</v>
      </c>
      <c r="H43587" s="2">
        <v>5.5</v>
      </c>
      <c r="S43587" s="2">
        <f t="shared" ref="S43587:S43650" si="683">0.5*1.2*B43589^3</f>
        <v>117.06719999999999</v>
      </c>
    </row>
    <row r="43588" spans="2:19" x14ac:dyDescent="0.3">
      <c r="B43588">
        <v>6.2</v>
      </c>
      <c r="H43588" s="2">
        <v>5.7</v>
      </c>
      <c r="S43588" s="2">
        <f t="shared" si="683"/>
        <v>99.825000000000003</v>
      </c>
    </row>
    <row r="43589" spans="2:19" x14ac:dyDescent="0.3">
      <c r="B43589">
        <v>5.8</v>
      </c>
      <c r="H43589" s="2">
        <v>5.6</v>
      </c>
      <c r="S43589" s="2">
        <f t="shared" si="683"/>
        <v>111.11580000000001</v>
      </c>
    </row>
    <row r="43590" spans="2:19" x14ac:dyDescent="0.3">
      <c r="B43590">
        <v>5.5</v>
      </c>
      <c r="H43590" s="2">
        <v>5.3</v>
      </c>
      <c r="S43590" s="2">
        <f t="shared" si="683"/>
        <v>105.36959999999998</v>
      </c>
    </row>
    <row r="43591" spans="2:19" x14ac:dyDescent="0.3">
      <c r="B43591">
        <v>5.7</v>
      </c>
      <c r="H43591" s="2">
        <v>6</v>
      </c>
      <c r="S43591" s="2">
        <f t="shared" si="683"/>
        <v>89.326199999999986</v>
      </c>
    </row>
    <row r="43592" spans="2:19" x14ac:dyDescent="0.3">
      <c r="B43592">
        <v>5.6</v>
      </c>
      <c r="H43592" s="2">
        <v>6.9</v>
      </c>
      <c r="S43592" s="2">
        <f t="shared" si="683"/>
        <v>129.6</v>
      </c>
    </row>
    <row r="43593" spans="2:19" x14ac:dyDescent="0.3">
      <c r="B43593">
        <v>5.3</v>
      </c>
      <c r="H43593" s="2">
        <v>5.2</v>
      </c>
      <c r="S43593" s="2">
        <f t="shared" si="683"/>
        <v>197.10540000000003</v>
      </c>
    </row>
    <row r="43594" spans="2:19" x14ac:dyDescent="0.3">
      <c r="B43594">
        <v>6</v>
      </c>
      <c r="H43594" s="2">
        <v>5.6</v>
      </c>
      <c r="S43594" s="2">
        <f t="shared" si="683"/>
        <v>84.364800000000017</v>
      </c>
    </row>
    <row r="43595" spans="2:19" x14ac:dyDescent="0.3">
      <c r="B43595">
        <v>6.9</v>
      </c>
      <c r="H43595" s="2">
        <v>6.6</v>
      </c>
      <c r="S43595" s="2">
        <f t="shared" si="683"/>
        <v>105.36959999999998</v>
      </c>
    </row>
    <row r="43596" spans="2:19" x14ac:dyDescent="0.3">
      <c r="B43596">
        <v>5.2</v>
      </c>
      <c r="H43596" s="2">
        <v>5.8</v>
      </c>
      <c r="S43596" s="2">
        <f t="shared" si="683"/>
        <v>172.49759999999998</v>
      </c>
    </row>
    <row r="43597" spans="2:19" x14ac:dyDescent="0.3">
      <c r="B43597">
        <v>5.6</v>
      </c>
      <c r="H43597" s="2">
        <v>5.8</v>
      </c>
      <c r="S43597" s="2">
        <f t="shared" si="683"/>
        <v>117.06719999999999</v>
      </c>
    </row>
    <row r="43598" spans="2:19" x14ac:dyDescent="0.3">
      <c r="B43598">
        <v>6.6</v>
      </c>
      <c r="H43598" s="2">
        <v>5.4</v>
      </c>
      <c r="S43598" s="2">
        <f t="shared" si="683"/>
        <v>117.06719999999999</v>
      </c>
    </row>
    <row r="43599" spans="2:19" x14ac:dyDescent="0.3">
      <c r="B43599">
        <v>5.8</v>
      </c>
      <c r="H43599" s="2">
        <v>6.3</v>
      </c>
      <c r="S43599" s="2">
        <f t="shared" si="683"/>
        <v>94.478400000000008</v>
      </c>
    </row>
    <row r="43600" spans="2:19" x14ac:dyDescent="0.3">
      <c r="B43600">
        <v>5.8</v>
      </c>
      <c r="H43600" s="2">
        <v>4.8</v>
      </c>
      <c r="S43600" s="2">
        <f t="shared" si="683"/>
        <v>150.02819999999997</v>
      </c>
    </row>
    <row r="43601" spans="2:19" x14ac:dyDescent="0.3">
      <c r="B43601">
        <v>5.4</v>
      </c>
      <c r="H43601" s="2">
        <v>5.4</v>
      </c>
      <c r="S43601" s="2">
        <f t="shared" si="683"/>
        <v>66.355199999999996</v>
      </c>
    </row>
    <row r="43602" spans="2:19" x14ac:dyDescent="0.3">
      <c r="B43602">
        <v>6.3</v>
      </c>
      <c r="H43602" s="2">
        <v>5</v>
      </c>
      <c r="S43602" s="2">
        <f t="shared" si="683"/>
        <v>94.478400000000008</v>
      </c>
    </row>
    <row r="43603" spans="2:19" x14ac:dyDescent="0.3">
      <c r="B43603">
        <v>4.8</v>
      </c>
      <c r="H43603" s="2">
        <v>5.5</v>
      </c>
      <c r="S43603" s="2">
        <f t="shared" si="683"/>
        <v>75</v>
      </c>
    </row>
    <row r="43604" spans="2:19" x14ac:dyDescent="0.3">
      <c r="B43604">
        <v>5.4</v>
      </c>
      <c r="H43604" s="2">
        <v>5.9</v>
      </c>
      <c r="S43604" s="2">
        <f t="shared" si="683"/>
        <v>99.825000000000003</v>
      </c>
    </row>
    <row r="43605" spans="2:19" x14ac:dyDescent="0.3">
      <c r="B43605">
        <v>5</v>
      </c>
      <c r="H43605" s="2">
        <v>6.3</v>
      </c>
      <c r="S43605" s="2">
        <f t="shared" si="683"/>
        <v>123.2274</v>
      </c>
    </row>
    <row r="43606" spans="2:19" x14ac:dyDescent="0.3">
      <c r="B43606">
        <v>5.5</v>
      </c>
      <c r="H43606" s="2">
        <v>5.7</v>
      </c>
      <c r="S43606" s="2">
        <f t="shared" si="683"/>
        <v>150.02819999999997</v>
      </c>
    </row>
    <row r="43607" spans="2:19" x14ac:dyDescent="0.3">
      <c r="B43607">
        <v>5.9</v>
      </c>
      <c r="H43607" s="2">
        <v>4.8</v>
      </c>
      <c r="S43607" s="2">
        <f t="shared" si="683"/>
        <v>111.11580000000001</v>
      </c>
    </row>
    <row r="43608" spans="2:19" x14ac:dyDescent="0.3">
      <c r="B43608">
        <v>6.3</v>
      </c>
      <c r="H43608" s="2">
        <v>4.8</v>
      </c>
      <c r="S43608" s="2">
        <f t="shared" si="683"/>
        <v>66.355199999999996</v>
      </c>
    </row>
    <row r="43609" spans="2:19" x14ac:dyDescent="0.3">
      <c r="B43609">
        <v>5.7</v>
      </c>
      <c r="H43609" s="2">
        <v>5.4</v>
      </c>
      <c r="S43609" s="2">
        <f t="shared" si="683"/>
        <v>66.355199999999996</v>
      </c>
    </row>
    <row r="43610" spans="2:19" x14ac:dyDescent="0.3">
      <c r="B43610">
        <v>4.8</v>
      </c>
      <c r="H43610" s="2">
        <v>5.2</v>
      </c>
      <c r="S43610" s="2">
        <f t="shared" si="683"/>
        <v>94.478400000000008</v>
      </c>
    </row>
    <row r="43611" spans="2:19" x14ac:dyDescent="0.3">
      <c r="B43611">
        <v>4.8</v>
      </c>
      <c r="H43611" s="2">
        <v>4.7</v>
      </c>
      <c r="S43611" s="2">
        <f t="shared" si="683"/>
        <v>84.364800000000017</v>
      </c>
    </row>
    <row r="43612" spans="2:19" x14ac:dyDescent="0.3">
      <c r="B43612">
        <v>5.4</v>
      </c>
      <c r="H43612" s="2">
        <v>5.9</v>
      </c>
      <c r="S43612" s="2">
        <f t="shared" si="683"/>
        <v>62.293800000000012</v>
      </c>
    </row>
    <row r="43613" spans="2:19" x14ac:dyDescent="0.3">
      <c r="B43613">
        <v>5.2</v>
      </c>
      <c r="H43613" s="2">
        <v>6.9</v>
      </c>
      <c r="S43613" s="2">
        <f t="shared" si="683"/>
        <v>123.2274</v>
      </c>
    </row>
    <row r="43614" spans="2:19" x14ac:dyDescent="0.3">
      <c r="B43614">
        <v>4.7</v>
      </c>
      <c r="H43614" s="2">
        <v>5.4</v>
      </c>
      <c r="S43614" s="2">
        <f t="shared" si="683"/>
        <v>197.10540000000003</v>
      </c>
    </row>
    <row r="43615" spans="2:19" x14ac:dyDescent="0.3">
      <c r="B43615">
        <v>5.9</v>
      </c>
      <c r="H43615" s="2">
        <v>6.2</v>
      </c>
      <c r="S43615" s="2">
        <f t="shared" si="683"/>
        <v>94.478400000000008</v>
      </c>
    </row>
    <row r="43616" spans="2:19" x14ac:dyDescent="0.3">
      <c r="B43616">
        <v>6.9</v>
      </c>
      <c r="H43616" s="2">
        <v>6.1</v>
      </c>
      <c r="S43616" s="2">
        <f t="shared" si="683"/>
        <v>142.99680000000001</v>
      </c>
    </row>
    <row r="43617" spans="2:19" x14ac:dyDescent="0.3">
      <c r="B43617">
        <v>5.4</v>
      </c>
      <c r="H43617" s="2">
        <v>4.8</v>
      </c>
      <c r="S43617" s="2">
        <f t="shared" si="683"/>
        <v>136.18859999999995</v>
      </c>
    </row>
    <row r="43618" spans="2:19" x14ac:dyDescent="0.3">
      <c r="B43618">
        <v>6.2</v>
      </c>
      <c r="H43618" s="2">
        <v>3.9</v>
      </c>
      <c r="S43618" s="2">
        <f t="shared" si="683"/>
        <v>66.355199999999996</v>
      </c>
    </row>
    <row r="43619" spans="2:19" x14ac:dyDescent="0.3">
      <c r="B43619">
        <v>6.1</v>
      </c>
      <c r="H43619" s="2">
        <v>4.5999999999999996</v>
      </c>
      <c r="S43619" s="2">
        <f t="shared" si="683"/>
        <v>35.591399999999993</v>
      </c>
    </row>
    <row r="43620" spans="2:19" x14ac:dyDescent="0.3">
      <c r="B43620">
        <v>4.8</v>
      </c>
      <c r="H43620" s="2">
        <v>5.0999999999999996</v>
      </c>
      <c r="S43620" s="2">
        <f t="shared" si="683"/>
        <v>58.401599999999981</v>
      </c>
    </row>
    <row r="43621" spans="2:19" x14ac:dyDescent="0.3">
      <c r="B43621">
        <v>3.9</v>
      </c>
      <c r="H43621" s="2">
        <v>4.8</v>
      </c>
      <c r="S43621" s="2">
        <f t="shared" si="683"/>
        <v>79.590599999999981</v>
      </c>
    </row>
    <row r="43622" spans="2:19" x14ac:dyDescent="0.3">
      <c r="B43622">
        <v>4.5999999999999996</v>
      </c>
      <c r="H43622" s="2">
        <v>4.3</v>
      </c>
      <c r="S43622" s="2">
        <f t="shared" si="683"/>
        <v>66.355199999999996</v>
      </c>
    </row>
    <row r="43623" spans="2:19" x14ac:dyDescent="0.3">
      <c r="B43623">
        <v>5.0999999999999996</v>
      </c>
      <c r="H43623" s="2">
        <v>4.3</v>
      </c>
      <c r="S43623" s="2">
        <f t="shared" si="683"/>
        <v>47.704199999999993</v>
      </c>
    </row>
    <row r="43624" spans="2:19" x14ac:dyDescent="0.3">
      <c r="B43624">
        <v>4.8</v>
      </c>
      <c r="H43624" s="2">
        <v>3.8</v>
      </c>
      <c r="S43624" s="2">
        <f t="shared" si="683"/>
        <v>47.704199999999993</v>
      </c>
    </row>
    <row r="43625" spans="2:19" x14ac:dyDescent="0.3">
      <c r="B43625">
        <v>4.3</v>
      </c>
      <c r="H43625" s="2">
        <v>4.4000000000000004</v>
      </c>
      <c r="S43625" s="2">
        <f t="shared" si="683"/>
        <v>32.923199999999994</v>
      </c>
    </row>
    <row r="43626" spans="2:19" x14ac:dyDescent="0.3">
      <c r="B43626">
        <v>4.3</v>
      </c>
      <c r="H43626" s="2">
        <v>5</v>
      </c>
      <c r="S43626" s="2">
        <f t="shared" si="683"/>
        <v>51.110400000000013</v>
      </c>
    </row>
    <row r="43627" spans="2:19" x14ac:dyDescent="0.3">
      <c r="B43627">
        <v>3.8</v>
      </c>
      <c r="H43627" s="2">
        <v>4.5</v>
      </c>
      <c r="S43627" s="2">
        <f t="shared" si="683"/>
        <v>75</v>
      </c>
    </row>
    <row r="43628" spans="2:19" x14ac:dyDescent="0.3">
      <c r="B43628">
        <v>4.4000000000000004</v>
      </c>
      <c r="H43628" s="2">
        <v>4.5999999999999996</v>
      </c>
      <c r="S43628" s="2">
        <f t="shared" si="683"/>
        <v>54.674999999999997</v>
      </c>
    </row>
    <row r="43629" spans="2:19" x14ac:dyDescent="0.3">
      <c r="B43629">
        <v>5</v>
      </c>
      <c r="H43629" s="2">
        <v>4</v>
      </c>
      <c r="S43629" s="2">
        <f t="shared" si="683"/>
        <v>58.401599999999981</v>
      </c>
    </row>
    <row r="43630" spans="2:19" x14ac:dyDescent="0.3">
      <c r="B43630">
        <v>4.5</v>
      </c>
      <c r="H43630" s="2">
        <v>4.5</v>
      </c>
      <c r="S43630" s="2">
        <f t="shared" si="683"/>
        <v>38.4</v>
      </c>
    </row>
    <row r="43631" spans="2:19" x14ac:dyDescent="0.3">
      <c r="B43631">
        <v>4.5999999999999996</v>
      </c>
      <c r="H43631" s="2">
        <v>4.5</v>
      </c>
      <c r="S43631" s="2">
        <f t="shared" si="683"/>
        <v>54.674999999999997</v>
      </c>
    </row>
    <row r="43632" spans="2:19" x14ac:dyDescent="0.3">
      <c r="B43632">
        <v>4</v>
      </c>
      <c r="H43632" s="2">
        <v>4.4000000000000004</v>
      </c>
      <c r="S43632" s="2">
        <f t="shared" si="683"/>
        <v>54.674999999999997</v>
      </c>
    </row>
    <row r="43633" spans="2:19" x14ac:dyDescent="0.3">
      <c r="B43633">
        <v>4.5</v>
      </c>
      <c r="H43633" s="2">
        <v>4.5</v>
      </c>
      <c r="S43633" s="2">
        <f t="shared" si="683"/>
        <v>51.110400000000013</v>
      </c>
    </row>
    <row r="43634" spans="2:19" x14ac:dyDescent="0.3">
      <c r="B43634">
        <v>4.5</v>
      </c>
      <c r="H43634" s="2">
        <v>3.2</v>
      </c>
      <c r="S43634" s="2">
        <f t="shared" si="683"/>
        <v>54.674999999999997</v>
      </c>
    </row>
    <row r="43635" spans="2:19" x14ac:dyDescent="0.3">
      <c r="B43635">
        <v>4.4000000000000004</v>
      </c>
      <c r="H43635" s="2">
        <v>2.8</v>
      </c>
      <c r="S43635" s="2">
        <f t="shared" si="683"/>
        <v>19.660800000000005</v>
      </c>
    </row>
    <row r="43636" spans="2:19" x14ac:dyDescent="0.3">
      <c r="B43636">
        <v>4.5</v>
      </c>
      <c r="H43636" s="2">
        <v>3.3</v>
      </c>
      <c r="S43636" s="2">
        <f t="shared" si="683"/>
        <v>13.171199999999997</v>
      </c>
    </row>
    <row r="43637" spans="2:19" x14ac:dyDescent="0.3">
      <c r="B43637">
        <v>3.2</v>
      </c>
      <c r="H43637" s="2">
        <v>3.6</v>
      </c>
      <c r="S43637" s="2">
        <f t="shared" si="683"/>
        <v>21.562199999999997</v>
      </c>
    </row>
    <row r="43638" spans="2:19" x14ac:dyDescent="0.3">
      <c r="B43638">
        <v>2.8</v>
      </c>
      <c r="H43638" s="2">
        <v>3.7</v>
      </c>
      <c r="S43638" s="2">
        <f t="shared" si="683"/>
        <v>27.993600000000004</v>
      </c>
    </row>
    <row r="43639" spans="2:19" x14ac:dyDescent="0.3">
      <c r="B43639">
        <v>3.3</v>
      </c>
      <c r="H43639" s="2">
        <v>3.2</v>
      </c>
      <c r="S43639" s="2">
        <f t="shared" si="683"/>
        <v>30.391800000000003</v>
      </c>
    </row>
    <row r="43640" spans="2:19" x14ac:dyDescent="0.3">
      <c r="B43640">
        <v>3.6</v>
      </c>
      <c r="H43640" s="2">
        <v>2.9</v>
      </c>
      <c r="S43640" s="2">
        <f t="shared" si="683"/>
        <v>19.660800000000005</v>
      </c>
    </row>
    <row r="43641" spans="2:19" x14ac:dyDescent="0.3">
      <c r="B43641">
        <v>3.7</v>
      </c>
      <c r="H43641" s="2">
        <v>2.9</v>
      </c>
      <c r="S43641" s="2">
        <f t="shared" si="683"/>
        <v>14.633399999999998</v>
      </c>
    </row>
    <row r="43642" spans="2:19" x14ac:dyDescent="0.3">
      <c r="B43642">
        <v>3.2</v>
      </c>
      <c r="H43642" s="2">
        <v>2.7</v>
      </c>
      <c r="S43642" s="2">
        <f t="shared" si="683"/>
        <v>14.633399999999998</v>
      </c>
    </row>
    <row r="43643" spans="2:19" x14ac:dyDescent="0.3">
      <c r="B43643">
        <v>2.9</v>
      </c>
      <c r="H43643" s="2">
        <v>2.5</v>
      </c>
      <c r="S43643" s="2">
        <f t="shared" si="683"/>
        <v>11.809800000000001</v>
      </c>
    </row>
    <row r="43644" spans="2:19" x14ac:dyDescent="0.3">
      <c r="B43644">
        <v>2.9</v>
      </c>
      <c r="H43644" s="2">
        <v>1.9</v>
      </c>
      <c r="S43644" s="2">
        <f t="shared" si="683"/>
        <v>9.375</v>
      </c>
    </row>
    <row r="43645" spans="2:19" x14ac:dyDescent="0.3">
      <c r="B43645">
        <v>2.7</v>
      </c>
      <c r="H43645" s="2">
        <v>1.9</v>
      </c>
      <c r="S43645" s="2">
        <f t="shared" si="683"/>
        <v>4.1153999999999993</v>
      </c>
    </row>
    <row r="43646" spans="2:19" x14ac:dyDescent="0.3">
      <c r="B43646">
        <v>2.5</v>
      </c>
      <c r="H43646" s="2">
        <v>1.7</v>
      </c>
      <c r="S43646" s="2">
        <f t="shared" si="683"/>
        <v>4.1153999999999993</v>
      </c>
    </row>
    <row r="43647" spans="2:19" x14ac:dyDescent="0.3">
      <c r="B43647">
        <v>1.9</v>
      </c>
      <c r="H43647" s="2">
        <v>1.5</v>
      </c>
      <c r="S43647" s="2">
        <f t="shared" si="683"/>
        <v>2.9477999999999995</v>
      </c>
    </row>
    <row r="43648" spans="2:19" x14ac:dyDescent="0.3">
      <c r="B43648">
        <v>1.9</v>
      </c>
      <c r="H43648" s="2">
        <v>1.6</v>
      </c>
      <c r="S43648" s="2">
        <f t="shared" si="683"/>
        <v>2.0249999999999999</v>
      </c>
    </row>
    <row r="43649" spans="2:19" x14ac:dyDescent="0.3">
      <c r="B43649">
        <v>1.7</v>
      </c>
      <c r="H43649" s="2">
        <v>1.6</v>
      </c>
      <c r="S43649" s="2">
        <f t="shared" si="683"/>
        <v>2.4576000000000007</v>
      </c>
    </row>
    <row r="43650" spans="2:19" x14ac:dyDescent="0.3">
      <c r="B43650">
        <v>1.5</v>
      </c>
      <c r="H43650" s="2">
        <v>2</v>
      </c>
      <c r="S43650" s="2">
        <f t="shared" si="683"/>
        <v>2.4576000000000007</v>
      </c>
    </row>
    <row r="43651" spans="2:19" x14ac:dyDescent="0.3">
      <c r="B43651">
        <v>1.6</v>
      </c>
      <c r="H43651" s="2">
        <v>1.7</v>
      </c>
      <c r="S43651" s="2">
        <f t="shared" ref="S43651:S43714" si="684">0.5*1.2*B43653^3</f>
        <v>4.8</v>
      </c>
    </row>
    <row r="43652" spans="2:19" x14ac:dyDescent="0.3">
      <c r="B43652">
        <v>1.6</v>
      </c>
      <c r="H43652" s="2">
        <v>1.3</v>
      </c>
      <c r="S43652" s="2">
        <f t="shared" si="684"/>
        <v>2.9477999999999995</v>
      </c>
    </row>
    <row r="43653" spans="2:19" x14ac:dyDescent="0.3">
      <c r="B43653">
        <v>2</v>
      </c>
      <c r="H43653" s="2">
        <v>1.2</v>
      </c>
      <c r="S43653" s="2">
        <f t="shared" si="684"/>
        <v>1.3182000000000003</v>
      </c>
    </row>
    <row r="43654" spans="2:19" x14ac:dyDescent="0.3">
      <c r="B43654">
        <v>1.7</v>
      </c>
      <c r="H43654" s="2">
        <v>2.2000000000000002</v>
      </c>
      <c r="S43654" s="2">
        <f t="shared" si="684"/>
        <v>1.0367999999999999</v>
      </c>
    </row>
    <row r="43655" spans="2:19" x14ac:dyDescent="0.3">
      <c r="B43655">
        <v>1.3</v>
      </c>
      <c r="H43655" s="2">
        <v>3.8</v>
      </c>
      <c r="S43655" s="2">
        <f t="shared" si="684"/>
        <v>6.3888000000000016</v>
      </c>
    </row>
    <row r="43656" spans="2:19" x14ac:dyDescent="0.3">
      <c r="B43656">
        <v>1.2</v>
      </c>
      <c r="H43656" s="2">
        <v>4.3</v>
      </c>
      <c r="S43656" s="2">
        <f t="shared" si="684"/>
        <v>32.923199999999994</v>
      </c>
    </row>
    <row r="43657" spans="2:19" x14ac:dyDescent="0.3">
      <c r="B43657">
        <v>2.2000000000000002</v>
      </c>
      <c r="H43657" s="2">
        <v>4</v>
      </c>
      <c r="S43657" s="2">
        <f t="shared" si="684"/>
        <v>47.704199999999993</v>
      </c>
    </row>
    <row r="43658" spans="2:19" x14ac:dyDescent="0.3">
      <c r="B43658">
        <v>3.8</v>
      </c>
      <c r="H43658" s="2">
        <v>3.8</v>
      </c>
      <c r="S43658" s="2">
        <f t="shared" si="684"/>
        <v>38.4</v>
      </c>
    </row>
    <row r="43659" spans="2:19" x14ac:dyDescent="0.3">
      <c r="B43659">
        <v>4.3</v>
      </c>
      <c r="H43659" s="2">
        <v>2.7</v>
      </c>
      <c r="S43659" s="2">
        <f t="shared" si="684"/>
        <v>32.923199999999994</v>
      </c>
    </row>
    <row r="43660" spans="2:19" x14ac:dyDescent="0.3">
      <c r="B43660">
        <v>4</v>
      </c>
      <c r="H43660" s="2">
        <v>1.4</v>
      </c>
      <c r="S43660" s="2">
        <f t="shared" si="684"/>
        <v>11.809800000000001</v>
      </c>
    </row>
    <row r="43661" spans="2:19" x14ac:dyDescent="0.3">
      <c r="B43661">
        <v>3.8</v>
      </c>
      <c r="H43661" s="2">
        <v>0.6</v>
      </c>
      <c r="S43661" s="2">
        <f t="shared" si="684"/>
        <v>1.6463999999999996</v>
      </c>
    </row>
    <row r="43662" spans="2:19" x14ac:dyDescent="0.3">
      <c r="B43662">
        <v>2.7</v>
      </c>
      <c r="H43662" s="2">
        <v>0.6</v>
      </c>
      <c r="S43662" s="2">
        <f t="shared" si="684"/>
        <v>0.12959999999999999</v>
      </c>
    </row>
    <row r="43663" spans="2:19" x14ac:dyDescent="0.3">
      <c r="B43663">
        <v>1.4</v>
      </c>
      <c r="H43663" s="2">
        <v>0.3</v>
      </c>
      <c r="S43663" s="2">
        <f t="shared" si="684"/>
        <v>0.12959999999999999</v>
      </c>
    </row>
    <row r="43664" spans="2:19" x14ac:dyDescent="0.3">
      <c r="B43664">
        <v>0.6</v>
      </c>
      <c r="H43664" s="2">
        <v>0.4</v>
      </c>
      <c r="S43664" s="2">
        <f t="shared" si="684"/>
        <v>1.6199999999999999E-2</v>
      </c>
    </row>
    <row r="43665" spans="2:19" x14ac:dyDescent="0.3">
      <c r="B43665">
        <v>0.6</v>
      </c>
      <c r="H43665" s="2">
        <v>0.4</v>
      </c>
      <c r="S43665" s="2">
        <f t="shared" si="684"/>
        <v>3.8400000000000011E-2</v>
      </c>
    </row>
    <row r="43666" spans="2:19" x14ac:dyDescent="0.3">
      <c r="B43666">
        <v>0.3</v>
      </c>
      <c r="H43666" s="2">
        <v>0.5</v>
      </c>
      <c r="S43666" s="2">
        <f t="shared" si="684"/>
        <v>3.8400000000000011E-2</v>
      </c>
    </row>
    <row r="43667" spans="2:19" x14ac:dyDescent="0.3">
      <c r="B43667">
        <v>0.4</v>
      </c>
      <c r="H43667" s="2">
        <v>1</v>
      </c>
      <c r="S43667" s="2">
        <f t="shared" si="684"/>
        <v>7.4999999999999997E-2</v>
      </c>
    </row>
    <row r="43668" spans="2:19" x14ac:dyDescent="0.3">
      <c r="B43668">
        <v>0.4</v>
      </c>
      <c r="H43668" s="2">
        <v>1.7</v>
      </c>
      <c r="S43668" s="2">
        <f t="shared" si="684"/>
        <v>0.6</v>
      </c>
    </row>
    <row r="43669" spans="2:19" x14ac:dyDescent="0.3">
      <c r="B43669">
        <v>0.5</v>
      </c>
      <c r="H43669" s="2">
        <v>1.4</v>
      </c>
      <c r="S43669" s="2">
        <f t="shared" si="684"/>
        <v>2.9477999999999995</v>
      </c>
    </row>
    <row r="43670" spans="2:19" x14ac:dyDescent="0.3">
      <c r="B43670">
        <v>1</v>
      </c>
      <c r="H43670" s="2">
        <v>1.9</v>
      </c>
      <c r="S43670" s="2">
        <f t="shared" si="684"/>
        <v>1.6463999999999996</v>
      </c>
    </row>
    <row r="43671" spans="2:19" x14ac:dyDescent="0.3">
      <c r="B43671">
        <v>1.7</v>
      </c>
      <c r="H43671" s="2">
        <v>1.4</v>
      </c>
      <c r="S43671" s="2">
        <f t="shared" si="684"/>
        <v>4.1153999999999993</v>
      </c>
    </row>
    <row r="43672" spans="2:19" x14ac:dyDescent="0.3">
      <c r="B43672">
        <v>1.4</v>
      </c>
      <c r="H43672" s="2">
        <v>2.2000000000000002</v>
      </c>
      <c r="S43672" s="2">
        <f t="shared" si="684"/>
        <v>1.6463999999999996</v>
      </c>
    </row>
    <row r="43673" spans="2:19" x14ac:dyDescent="0.3">
      <c r="B43673">
        <v>1.9</v>
      </c>
      <c r="H43673" s="2">
        <v>2.1</v>
      </c>
      <c r="S43673" s="2">
        <f t="shared" si="684"/>
        <v>6.3888000000000016</v>
      </c>
    </row>
    <row r="43674" spans="2:19" x14ac:dyDescent="0.3">
      <c r="B43674">
        <v>1.4</v>
      </c>
      <c r="H43674" s="2">
        <v>2.1</v>
      </c>
      <c r="S43674" s="2">
        <f t="shared" si="684"/>
        <v>5.5566000000000004</v>
      </c>
    </row>
    <row r="43675" spans="2:19" x14ac:dyDescent="0.3">
      <c r="B43675">
        <v>2.2000000000000002</v>
      </c>
      <c r="H43675" s="2">
        <v>1.6</v>
      </c>
      <c r="S43675" s="2">
        <f t="shared" si="684"/>
        <v>5.5566000000000004</v>
      </c>
    </row>
    <row r="43676" spans="2:19" x14ac:dyDescent="0.3">
      <c r="B43676">
        <v>2.1</v>
      </c>
      <c r="H43676" s="2">
        <v>1.5</v>
      </c>
      <c r="S43676" s="2">
        <f t="shared" si="684"/>
        <v>2.4576000000000007</v>
      </c>
    </row>
    <row r="43677" spans="2:19" x14ac:dyDescent="0.3">
      <c r="B43677">
        <v>2.1</v>
      </c>
      <c r="H43677" s="2">
        <v>1.6</v>
      </c>
      <c r="S43677" s="2">
        <f t="shared" si="684"/>
        <v>2.0249999999999999</v>
      </c>
    </row>
    <row r="43678" spans="2:19" x14ac:dyDescent="0.3">
      <c r="B43678">
        <v>1.6</v>
      </c>
      <c r="H43678" s="2">
        <v>1.6</v>
      </c>
      <c r="S43678" s="2">
        <f t="shared" si="684"/>
        <v>2.4576000000000007</v>
      </c>
    </row>
    <row r="43679" spans="2:19" x14ac:dyDescent="0.3">
      <c r="B43679">
        <v>1.5</v>
      </c>
      <c r="H43679" s="2">
        <v>1.8</v>
      </c>
      <c r="S43679" s="2">
        <f t="shared" si="684"/>
        <v>2.4576000000000007</v>
      </c>
    </row>
    <row r="43680" spans="2:19" x14ac:dyDescent="0.3">
      <c r="B43680">
        <v>1.6</v>
      </c>
      <c r="H43680" s="2">
        <v>1.9</v>
      </c>
      <c r="S43680" s="2">
        <f t="shared" si="684"/>
        <v>3.4992000000000005</v>
      </c>
    </row>
    <row r="43681" spans="2:19" x14ac:dyDescent="0.3">
      <c r="B43681">
        <v>1.6</v>
      </c>
      <c r="H43681" s="2">
        <v>2.7</v>
      </c>
      <c r="S43681" s="2">
        <f t="shared" si="684"/>
        <v>4.1153999999999993</v>
      </c>
    </row>
    <row r="43682" spans="2:19" x14ac:dyDescent="0.3">
      <c r="B43682">
        <v>1.8</v>
      </c>
      <c r="H43682" s="2">
        <v>2.2999999999999998</v>
      </c>
      <c r="S43682" s="2">
        <f t="shared" si="684"/>
        <v>11.809800000000001</v>
      </c>
    </row>
    <row r="43683" spans="2:19" x14ac:dyDescent="0.3">
      <c r="B43683">
        <v>1.9</v>
      </c>
      <c r="H43683" s="2">
        <v>2.4</v>
      </c>
      <c r="S43683" s="2">
        <f t="shared" si="684"/>
        <v>7.3001999999999976</v>
      </c>
    </row>
    <row r="43684" spans="2:19" x14ac:dyDescent="0.3">
      <c r="B43684">
        <v>2.7</v>
      </c>
      <c r="H43684" s="2">
        <v>2.6</v>
      </c>
      <c r="S43684" s="2">
        <f t="shared" si="684"/>
        <v>8.2943999999999996</v>
      </c>
    </row>
    <row r="43685" spans="2:19" x14ac:dyDescent="0.3">
      <c r="B43685">
        <v>2.2999999999999998</v>
      </c>
      <c r="H43685" s="2">
        <v>3.8</v>
      </c>
      <c r="S43685" s="2">
        <f t="shared" si="684"/>
        <v>10.545600000000002</v>
      </c>
    </row>
    <row r="43686" spans="2:19" x14ac:dyDescent="0.3">
      <c r="B43686">
        <v>2.4</v>
      </c>
      <c r="H43686" s="2">
        <v>3.9</v>
      </c>
      <c r="S43686" s="2">
        <f t="shared" si="684"/>
        <v>32.923199999999994</v>
      </c>
    </row>
    <row r="43687" spans="2:19" x14ac:dyDescent="0.3">
      <c r="B43687">
        <v>2.6</v>
      </c>
      <c r="H43687" s="2">
        <v>3</v>
      </c>
      <c r="S43687" s="2">
        <f t="shared" si="684"/>
        <v>35.591399999999993</v>
      </c>
    </row>
    <row r="43688" spans="2:19" x14ac:dyDescent="0.3">
      <c r="B43688">
        <v>3.8</v>
      </c>
      <c r="H43688" s="2">
        <v>3.5</v>
      </c>
      <c r="S43688" s="2">
        <f t="shared" si="684"/>
        <v>16.2</v>
      </c>
    </row>
    <row r="43689" spans="2:19" x14ac:dyDescent="0.3">
      <c r="B43689">
        <v>3.9</v>
      </c>
      <c r="H43689" s="2">
        <v>2.5</v>
      </c>
      <c r="S43689" s="2">
        <f t="shared" si="684"/>
        <v>25.724999999999998</v>
      </c>
    </row>
    <row r="43690" spans="2:19" x14ac:dyDescent="0.3">
      <c r="B43690">
        <v>3</v>
      </c>
      <c r="H43690" s="2">
        <v>2.7</v>
      </c>
      <c r="S43690" s="2">
        <f t="shared" si="684"/>
        <v>9.375</v>
      </c>
    </row>
    <row r="43691" spans="2:19" x14ac:dyDescent="0.3">
      <c r="B43691">
        <v>3.5</v>
      </c>
      <c r="H43691" s="2">
        <v>2.2000000000000002</v>
      </c>
      <c r="S43691" s="2">
        <f t="shared" si="684"/>
        <v>11.809800000000001</v>
      </c>
    </row>
    <row r="43692" spans="2:19" x14ac:dyDescent="0.3">
      <c r="B43692">
        <v>2.5</v>
      </c>
      <c r="H43692" s="2">
        <v>2.2000000000000002</v>
      </c>
      <c r="S43692" s="2">
        <f t="shared" si="684"/>
        <v>6.3888000000000016</v>
      </c>
    </row>
    <row r="43693" spans="2:19" x14ac:dyDescent="0.3">
      <c r="B43693">
        <v>2.7</v>
      </c>
      <c r="H43693" s="2">
        <v>2.9</v>
      </c>
      <c r="S43693" s="2">
        <f t="shared" si="684"/>
        <v>6.3888000000000016</v>
      </c>
    </row>
    <row r="43694" spans="2:19" x14ac:dyDescent="0.3">
      <c r="B43694">
        <v>2.2000000000000002</v>
      </c>
      <c r="H43694" s="2">
        <v>2.5</v>
      </c>
      <c r="S43694" s="2">
        <f t="shared" si="684"/>
        <v>14.633399999999998</v>
      </c>
    </row>
    <row r="43695" spans="2:19" x14ac:dyDescent="0.3">
      <c r="B43695">
        <v>2.2000000000000002</v>
      </c>
      <c r="H43695" s="2">
        <v>2.5</v>
      </c>
      <c r="S43695" s="2">
        <f t="shared" si="684"/>
        <v>9.375</v>
      </c>
    </row>
    <row r="43696" spans="2:19" x14ac:dyDescent="0.3">
      <c r="B43696">
        <v>2.9</v>
      </c>
      <c r="H43696" s="2">
        <v>3</v>
      </c>
      <c r="S43696" s="2">
        <f t="shared" si="684"/>
        <v>9.375</v>
      </c>
    </row>
    <row r="43697" spans="2:19" x14ac:dyDescent="0.3">
      <c r="B43697">
        <v>2.5</v>
      </c>
      <c r="H43697" s="2">
        <v>3.5</v>
      </c>
      <c r="S43697" s="2">
        <f t="shared" si="684"/>
        <v>16.2</v>
      </c>
    </row>
    <row r="43698" spans="2:19" x14ac:dyDescent="0.3">
      <c r="B43698">
        <v>2.5</v>
      </c>
      <c r="H43698" s="2">
        <v>3.4</v>
      </c>
      <c r="S43698" s="2">
        <f t="shared" si="684"/>
        <v>25.724999999999998</v>
      </c>
    </row>
    <row r="43699" spans="2:19" x14ac:dyDescent="0.3">
      <c r="B43699">
        <v>3</v>
      </c>
      <c r="H43699" s="2">
        <v>3.6</v>
      </c>
      <c r="S43699" s="2">
        <f t="shared" si="684"/>
        <v>23.582399999999996</v>
      </c>
    </row>
    <row r="43700" spans="2:19" x14ac:dyDescent="0.3">
      <c r="B43700">
        <v>3.5</v>
      </c>
      <c r="H43700" s="2">
        <v>2.8</v>
      </c>
      <c r="S43700" s="2">
        <f t="shared" si="684"/>
        <v>27.993600000000004</v>
      </c>
    </row>
    <row r="43701" spans="2:19" x14ac:dyDescent="0.3">
      <c r="B43701">
        <v>3.4</v>
      </c>
      <c r="H43701" s="2">
        <v>3.4</v>
      </c>
      <c r="S43701" s="2">
        <f t="shared" si="684"/>
        <v>13.171199999999997</v>
      </c>
    </row>
    <row r="43702" spans="2:19" x14ac:dyDescent="0.3">
      <c r="B43702">
        <v>3.6</v>
      </c>
      <c r="H43702" s="2">
        <v>3</v>
      </c>
      <c r="S43702" s="2">
        <f t="shared" si="684"/>
        <v>23.582399999999996</v>
      </c>
    </row>
    <row r="43703" spans="2:19" x14ac:dyDescent="0.3">
      <c r="B43703">
        <v>2.8</v>
      </c>
      <c r="H43703" s="2">
        <v>3.2</v>
      </c>
      <c r="S43703" s="2">
        <f t="shared" si="684"/>
        <v>16.2</v>
      </c>
    </row>
    <row r="43704" spans="2:19" x14ac:dyDescent="0.3">
      <c r="B43704">
        <v>3.4</v>
      </c>
      <c r="H43704" s="2">
        <v>3</v>
      </c>
      <c r="S43704" s="2">
        <f t="shared" si="684"/>
        <v>19.660800000000005</v>
      </c>
    </row>
    <row r="43705" spans="2:19" x14ac:dyDescent="0.3">
      <c r="B43705">
        <v>3</v>
      </c>
      <c r="H43705" s="2">
        <v>3.5</v>
      </c>
      <c r="S43705" s="2">
        <f t="shared" si="684"/>
        <v>16.2</v>
      </c>
    </row>
    <row r="43706" spans="2:19" x14ac:dyDescent="0.3">
      <c r="B43706">
        <v>3.2</v>
      </c>
      <c r="H43706" s="2">
        <v>3.8</v>
      </c>
      <c r="S43706" s="2">
        <f t="shared" si="684"/>
        <v>25.724999999999998</v>
      </c>
    </row>
    <row r="43707" spans="2:19" x14ac:dyDescent="0.3">
      <c r="B43707">
        <v>3</v>
      </c>
      <c r="H43707" s="2">
        <v>3.5</v>
      </c>
      <c r="S43707" s="2">
        <f t="shared" si="684"/>
        <v>32.923199999999994</v>
      </c>
    </row>
    <row r="43708" spans="2:19" x14ac:dyDescent="0.3">
      <c r="B43708">
        <v>3.5</v>
      </c>
      <c r="H43708" s="2">
        <v>2.8</v>
      </c>
      <c r="S43708" s="2">
        <f t="shared" si="684"/>
        <v>25.724999999999998</v>
      </c>
    </row>
    <row r="43709" spans="2:19" x14ac:dyDescent="0.3">
      <c r="B43709">
        <v>3.8</v>
      </c>
      <c r="H43709" s="2">
        <v>3</v>
      </c>
      <c r="S43709" s="2">
        <f t="shared" si="684"/>
        <v>13.171199999999997</v>
      </c>
    </row>
    <row r="43710" spans="2:19" x14ac:dyDescent="0.3">
      <c r="B43710">
        <v>3.5</v>
      </c>
      <c r="H43710" s="2">
        <v>2.9</v>
      </c>
      <c r="S43710" s="2">
        <f t="shared" si="684"/>
        <v>16.2</v>
      </c>
    </row>
    <row r="43711" spans="2:19" x14ac:dyDescent="0.3">
      <c r="B43711">
        <v>2.8</v>
      </c>
      <c r="H43711" s="2">
        <v>3.7</v>
      </c>
      <c r="S43711" s="2">
        <f t="shared" si="684"/>
        <v>14.633399999999998</v>
      </c>
    </row>
    <row r="43712" spans="2:19" x14ac:dyDescent="0.3">
      <c r="B43712">
        <v>3</v>
      </c>
      <c r="H43712" s="2">
        <v>3.2</v>
      </c>
      <c r="S43712" s="2">
        <f t="shared" si="684"/>
        <v>30.391800000000003</v>
      </c>
    </row>
    <row r="43713" spans="2:19" x14ac:dyDescent="0.3">
      <c r="B43713">
        <v>2.9</v>
      </c>
      <c r="H43713" s="2">
        <v>4.2</v>
      </c>
      <c r="S43713" s="2">
        <f t="shared" si="684"/>
        <v>19.660800000000005</v>
      </c>
    </row>
    <row r="43714" spans="2:19" x14ac:dyDescent="0.3">
      <c r="B43714">
        <v>3.7</v>
      </c>
      <c r="H43714" s="2">
        <v>4.0999999999999996</v>
      </c>
      <c r="S43714" s="2">
        <f t="shared" si="684"/>
        <v>44.452800000000003</v>
      </c>
    </row>
    <row r="43715" spans="2:19" x14ac:dyDescent="0.3">
      <c r="B43715">
        <v>3.2</v>
      </c>
      <c r="H43715" s="2">
        <v>3.7</v>
      </c>
      <c r="S43715" s="2">
        <f t="shared" ref="S43715:S43778" si="685">0.5*1.2*B43717^3</f>
        <v>41.352599999999995</v>
      </c>
    </row>
    <row r="43716" spans="2:19" x14ac:dyDescent="0.3">
      <c r="B43716">
        <v>4.2</v>
      </c>
      <c r="H43716" s="2">
        <v>4.0999999999999996</v>
      </c>
      <c r="S43716" s="2">
        <f t="shared" si="685"/>
        <v>30.391800000000003</v>
      </c>
    </row>
    <row r="43717" spans="2:19" x14ac:dyDescent="0.3">
      <c r="B43717">
        <v>4.0999999999999996</v>
      </c>
      <c r="H43717" s="2">
        <v>3.9</v>
      </c>
      <c r="S43717" s="2">
        <f t="shared" si="685"/>
        <v>41.352599999999995</v>
      </c>
    </row>
    <row r="43718" spans="2:19" x14ac:dyDescent="0.3">
      <c r="B43718">
        <v>3.7</v>
      </c>
      <c r="H43718" s="2">
        <v>4</v>
      </c>
      <c r="S43718" s="2">
        <f t="shared" si="685"/>
        <v>35.591399999999993</v>
      </c>
    </row>
    <row r="43719" spans="2:19" x14ac:dyDescent="0.3">
      <c r="B43719">
        <v>4.0999999999999996</v>
      </c>
      <c r="H43719" s="2">
        <v>3.8</v>
      </c>
      <c r="S43719" s="2">
        <f t="shared" si="685"/>
        <v>38.4</v>
      </c>
    </row>
    <row r="43720" spans="2:19" x14ac:dyDescent="0.3">
      <c r="B43720">
        <v>3.9</v>
      </c>
      <c r="H43720" s="2">
        <v>3.9</v>
      </c>
      <c r="S43720" s="2">
        <f t="shared" si="685"/>
        <v>32.923199999999994</v>
      </c>
    </row>
    <row r="43721" spans="2:19" x14ac:dyDescent="0.3">
      <c r="B43721">
        <v>4</v>
      </c>
      <c r="H43721" s="2">
        <v>3.6</v>
      </c>
      <c r="S43721" s="2">
        <f t="shared" si="685"/>
        <v>35.591399999999993</v>
      </c>
    </row>
    <row r="43722" spans="2:19" x14ac:dyDescent="0.3">
      <c r="B43722">
        <v>3.8</v>
      </c>
      <c r="H43722" s="2">
        <v>3.9</v>
      </c>
      <c r="S43722" s="2">
        <f t="shared" si="685"/>
        <v>27.993600000000004</v>
      </c>
    </row>
    <row r="43723" spans="2:19" x14ac:dyDescent="0.3">
      <c r="B43723">
        <v>3.9</v>
      </c>
      <c r="H43723" s="2">
        <v>4.0999999999999996</v>
      </c>
      <c r="S43723" s="2">
        <f t="shared" si="685"/>
        <v>35.591399999999993</v>
      </c>
    </row>
    <row r="43724" spans="2:19" x14ac:dyDescent="0.3">
      <c r="B43724">
        <v>3.6</v>
      </c>
      <c r="H43724" s="2">
        <v>4.0999999999999996</v>
      </c>
      <c r="S43724" s="2">
        <f t="shared" si="685"/>
        <v>41.352599999999995</v>
      </c>
    </row>
    <row r="43725" spans="2:19" x14ac:dyDescent="0.3">
      <c r="B43725">
        <v>3.9</v>
      </c>
      <c r="H43725" s="2">
        <v>4.4000000000000004</v>
      </c>
      <c r="S43725" s="2">
        <f t="shared" si="685"/>
        <v>41.352599999999995</v>
      </c>
    </row>
    <row r="43726" spans="2:19" x14ac:dyDescent="0.3">
      <c r="B43726">
        <v>4.0999999999999996</v>
      </c>
      <c r="H43726" s="2">
        <v>5.5</v>
      </c>
      <c r="S43726" s="2">
        <f t="shared" si="685"/>
        <v>51.110400000000013</v>
      </c>
    </row>
    <row r="43727" spans="2:19" x14ac:dyDescent="0.3">
      <c r="B43727">
        <v>4.0999999999999996</v>
      </c>
      <c r="H43727" s="2">
        <v>4.9000000000000004</v>
      </c>
      <c r="S43727" s="2">
        <f t="shared" si="685"/>
        <v>99.825000000000003</v>
      </c>
    </row>
    <row r="43728" spans="2:19" x14ac:dyDescent="0.3">
      <c r="B43728">
        <v>4.4000000000000004</v>
      </c>
      <c r="H43728" s="2">
        <v>4.8</v>
      </c>
      <c r="S43728" s="2">
        <f t="shared" si="685"/>
        <v>70.589400000000012</v>
      </c>
    </row>
    <row r="43729" spans="2:19" x14ac:dyDescent="0.3">
      <c r="B43729">
        <v>5.5</v>
      </c>
      <c r="H43729" s="2">
        <v>4.3</v>
      </c>
      <c r="S43729" s="2">
        <f t="shared" si="685"/>
        <v>66.355199999999996</v>
      </c>
    </row>
    <row r="43730" spans="2:19" x14ac:dyDescent="0.3">
      <c r="B43730">
        <v>4.9000000000000004</v>
      </c>
      <c r="H43730" s="2">
        <v>3.9</v>
      </c>
      <c r="S43730" s="2">
        <f t="shared" si="685"/>
        <v>47.704199999999993</v>
      </c>
    </row>
    <row r="43731" spans="2:19" x14ac:dyDescent="0.3">
      <c r="B43731">
        <v>4.8</v>
      </c>
      <c r="H43731" s="2">
        <v>3.3</v>
      </c>
      <c r="S43731" s="2">
        <f t="shared" si="685"/>
        <v>35.591399999999993</v>
      </c>
    </row>
    <row r="43732" spans="2:19" x14ac:dyDescent="0.3">
      <c r="B43732">
        <v>4.3</v>
      </c>
      <c r="H43732" s="2">
        <v>4.5</v>
      </c>
      <c r="S43732" s="2">
        <f t="shared" si="685"/>
        <v>21.562199999999997</v>
      </c>
    </row>
    <row r="43733" spans="2:19" x14ac:dyDescent="0.3">
      <c r="B43733">
        <v>3.9</v>
      </c>
      <c r="H43733" s="2">
        <v>5.5</v>
      </c>
      <c r="S43733" s="2">
        <f t="shared" si="685"/>
        <v>54.674999999999997</v>
      </c>
    </row>
    <row r="43734" spans="2:19" x14ac:dyDescent="0.3">
      <c r="B43734">
        <v>3.3</v>
      </c>
      <c r="H43734" s="2">
        <v>5.7</v>
      </c>
      <c r="S43734" s="2">
        <f t="shared" si="685"/>
        <v>99.825000000000003</v>
      </c>
    </row>
    <row r="43735" spans="2:19" x14ac:dyDescent="0.3">
      <c r="B43735">
        <v>4.5</v>
      </c>
      <c r="H43735" s="2">
        <v>5.7</v>
      </c>
      <c r="S43735" s="2">
        <f t="shared" si="685"/>
        <v>111.11580000000001</v>
      </c>
    </row>
    <row r="43736" spans="2:19" x14ac:dyDescent="0.3">
      <c r="B43736">
        <v>5.5</v>
      </c>
      <c r="H43736" s="2">
        <v>6.5</v>
      </c>
      <c r="S43736" s="2">
        <f t="shared" si="685"/>
        <v>111.11580000000001</v>
      </c>
    </row>
    <row r="43737" spans="2:19" x14ac:dyDescent="0.3">
      <c r="B43737">
        <v>5.7</v>
      </c>
      <c r="H43737" s="2">
        <v>5.6</v>
      </c>
      <c r="S43737" s="2">
        <f t="shared" si="685"/>
        <v>164.77500000000001</v>
      </c>
    </row>
    <row r="43738" spans="2:19" x14ac:dyDescent="0.3">
      <c r="B43738">
        <v>5.7</v>
      </c>
      <c r="H43738" s="2">
        <v>4.5</v>
      </c>
      <c r="S43738" s="2">
        <f t="shared" si="685"/>
        <v>105.36959999999998</v>
      </c>
    </row>
    <row r="43739" spans="2:19" x14ac:dyDescent="0.3">
      <c r="B43739">
        <v>6.5</v>
      </c>
      <c r="H43739" s="2">
        <v>4.7</v>
      </c>
      <c r="S43739" s="2">
        <f t="shared" si="685"/>
        <v>54.674999999999997</v>
      </c>
    </row>
    <row r="43740" spans="2:19" x14ac:dyDescent="0.3">
      <c r="B43740">
        <v>5.6</v>
      </c>
      <c r="H43740" s="2">
        <v>6</v>
      </c>
      <c r="S43740" s="2">
        <f t="shared" si="685"/>
        <v>62.293800000000012</v>
      </c>
    </row>
    <row r="43741" spans="2:19" x14ac:dyDescent="0.3">
      <c r="B43741">
        <v>4.5</v>
      </c>
      <c r="H43741" s="2">
        <v>5.4</v>
      </c>
      <c r="S43741" s="2">
        <f t="shared" si="685"/>
        <v>129.6</v>
      </c>
    </row>
    <row r="43742" spans="2:19" x14ac:dyDescent="0.3">
      <c r="B43742">
        <v>4.7</v>
      </c>
      <c r="H43742" s="2">
        <v>4.8</v>
      </c>
      <c r="S43742" s="2">
        <f t="shared" si="685"/>
        <v>94.478400000000008</v>
      </c>
    </row>
    <row r="43743" spans="2:19" x14ac:dyDescent="0.3">
      <c r="B43743">
        <v>6</v>
      </c>
      <c r="H43743" s="2">
        <v>4.4000000000000004</v>
      </c>
      <c r="S43743" s="2">
        <f t="shared" si="685"/>
        <v>66.355199999999996</v>
      </c>
    </row>
    <row r="43744" spans="2:19" x14ac:dyDescent="0.3">
      <c r="B43744">
        <v>5.4</v>
      </c>
      <c r="H43744" s="2">
        <v>6</v>
      </c>
      <c r="S43744" s="2">
        <f t="shared" si="685"/>
        <v>51.110400000000013</v>
      </c>
    </row>
    <row r="43745" spans="2:19" x14ac:dyDescent="0.3">
      <c r="B43745">
        <v>4.8</v>
      </c>
      <c r="H43745" s="2">
        <v>6.1</v>
      </c>
      <c r="S43745" s="2">
        <f t="shared" si="685"/>
        <v>129.6</v>
      </c>
    </row>
    <row r="43746" spans="2:19" x14ac:dyDescent="0.3">
      <c r="B43746">
        <v>4.4000000000000004</v>
      </c>
      <c r="H43746" s="2">
        <v>6.3</v>
      </c>
      <c r="S43746" s="2">
        <f t="shared" si="685"/>
        <v>136.18859999999995</v>
      </c>
    </row>
    <row r="43747" spans="2:19" x14ac:dyDescent="0.3">
      <c r="B43747">
        <v>6</v>
      </c>
      <c r="H43747" s="2">
        <v>6.4</v>
      </c>
      <c r="S43747" s="2">
        <f t="shared" si="685"/>
        <v>150.02819999999997</v>
      </c>
    </row>
    <row r="43748" spans="2:19" x14ac:dyDescent="0.3">
      <c r="B43748">
        <v>6.1</v>
      </c>
      <c r="H43748" s="2">
        <v>6.3</v>
      </c>
      <c r="S43748" s="2">
        <f t="shared" si="685"/>
        <v>157.28640000000004</v>
      </c>
    </row>
    <row r="43749" spans="2:19" x14ac:dyDescent="0.3">
      <c r="B43749">
        <v>6.3</v>
      </c>
      <c r="H43749" s="2">
        <v>6.9</v>
      </c>
      <c r="S43749" s="2">
        <f t="shared" si="685"/>
        <v>150.02819999999997</v>
      </c>
    </row>
    <row r="43750" spans="2:19" x14ac:dyDescent="0.3">
      <c r="B43750">
        <v>6.4</v>
      </c>
      <c r="H43750" s="2">
        <v>7</v>
      </c>
      <c r="S43750" s="2">
        <f t="shared" si="685"/>
        <v>197.10540000000003</v>
      </c>
    </row>
    <row r="43751" spans="2:19" x14ac:dyDescent="0.3">
      <c r="B43751">
        <v>6.3</v>
      </c>
      <c r="H43751" s="2">
        <v>7.4</v>
      </c>
      <c r="S43751" s="2">
        <f t="shared" si="685"/>
        <v>205.79999999999998</v>
      </c>
    </row>
    <row r="43752" spans="2:19" x14ac:dyDescent="0.3">
      <c r="B43752">
        <v>6.9</v>
      </c>
      <c r="H43752" s="2">
        <v>7.6</v>
      </c>
      <c r="S43752" s="2">
        <f t="shared" si="685"/>
        <v>243.13440000000003</v>
      </c>
    </row>
    <row r="43753" spans="2:19" x14ac:dyDescent="0.3">
      <c r="B43753">
        <v>7</v>
      </c>
      <c r="H43753" s="2">
        <v>6</v>
      </c>
      <c r="S43753" s="2">
        <f t="shared" si="685"/>
        <v>263.38559999999995</v>
      </c>
    </row>
    <row r="43754" spans="2:19" x14ac:dyDescent="0.3">
      <c r="B43754">
        <v>7.4</v>
      </c>
      <c r="H43754" s="2">
        <v>5.3</v>
      </c>
      <c r="S43754" s="2">
        <f t="shared" si="685"/>
        <v>129.6</v>
      </c>
    </row>
    <row r="43755" spans="2:19" x14ac:dyDescent="0.3">
      <c r="B43755">
        <v>7.6</v>
      </c>
      <c r="H43755" s="2">
        <v>6.3</v>
      </c>
      <c r="S43755" s="2">
        <f t="shared" si="685"/>
        <v>89.326199999999986</v>
      </c>
    </row>
    <row r="43756" spans="2:19" x14ac:dyDescent="0.3">
      <c r="B43756">
        <v>6</v>
      </c>
      <c r="H43756" s="2">
        <v>5.5</v>
      </c>
      <c r="S43756" s="2">
        <f t="shared" si="685"/>
        <v>150.02819999999997</v>
      </c>
    </row>
    <row r="43757" spans="2:19" x14ac:dyDescent="0.3">
      <c r="B43757">
        <v>5.3</v>
      </c>
      <c r="H43757" s="2">
        <v>5.3</v>
      </c>
      <c r="S43757" s="2">
        <f t="shared" si="685"/>
        <v>99.825000000000003</v>
      </c>
    </row>
    <row r="43758" spans="2:19" x14ac:dyDescent="0.3">
      <c r="B43758">
        <v>6.3</v>
      </c>
      <c r="H43758" s="2">
        <v>7</v>
      </c>
      <c r="S43758" s="2">
        <f t="shared" si="685"/>
        <v>89.326199999999986</v>
      </c>
    </row>
    <row r="43759" spans="2:19" x14ac:dyDescent="0.3">
      <c r="B43759">
        <v>5.5</v>
      </c>
      <c r="H43759" s="2">
        <v>7.2</v>
      </c>
      <c r="S43759" s="2">
        <f t="shared" si="685"/>
        <v>205.79999999999998</v>
      </c>
    </row>
    <row r="43760" spans="2:19" x14ac:dyDescent="0.3">
      <c r="B43760">
        <v>5.3</v>
      </c>
      <c r="H43760" s="2">
        <v>5.3</v>
      </c>
      <c r="S43760" s="2">
        <f t="shared" si="685"/>
        <v>223.94880000000003</v>
      </c>
    </row>
    <row r="43761" spans="2:19" x14ac:dyDescent="0.3">
      <c r="B43761">
        <v>7</v>
      </c>
      <c r="H43761" s="2">
        <v>5.3</v>
      </c>
      <c r="S43761" s="2">
        <f t="shared" si="685"/>
        <v>89.326199999999986</v>
      </c>
    </row>
    <row r="43762" spans="2:19" x14ac:dyDescent="0.3">
      <c r="B43762">
        <v>7.2</v>
      </c>
      <c r="H43762" s="2">
        <v>5.9</v>
      </c>
      <c r="S43762" s="2">
        <f t="shared" si="685"/>
        <v>89.326199999999986</v>
      </c>
    </row>
    <row r="43763" spans="2:19" x14ac:dyDescent="0.3">
      <c r="B43763">
        <v>5.3</v>
      </c>
      <c r="H43763" s="2">
        <v>6.5</v>
      </c>
      <c r="S43763" s="2">
        <f t="shared" si="685"/>
        <v>123.2274</v>
      </c>
    </row>
    <row r="43764" spans="2:19" x14ac:dyDescent="0.3">
      <c r="B43764">
        <v>5.3</v>
      </c>
      <c r="H43764" s="2">
        <v>5.6</v>
      </c>
      <c r="S43764" s="2">
        <f t="shared" si="685"/>
        <v>164.77500000000001</v>
      </c>
    </row>
    <row r="43765" spans="2:19" x14ac:dyDescent="0.3">
      <c r="B43765">
        <v>5.9</v>
      </c>
      <c r="H43765" s="2">
        <v>5.3</v>
      </c>
      <c r="S43765" s="2">
        <f t="shared" si="685"/>
        <v>105.36959999999998</v>
      </c>
    </row>
    <row r="43766" spans="2:19" x14ac:dyDescent="0.3">
      <c r="B43766">
        <v>6.5</v>
      </c>
      <c r="H43766" s="2">
        <v>7</v>
      </c>
      <c r="S43766" s="2">
        <f t="shared" si="685"/>
        <v>89.326199999999986</v>
      </c>
    </row>
    <row r="43767" spans="2:19" x14ac:dyDescent="0.3">
      <c r="B43767">
        <v>5.6</v>
      </c>
      <c r="H43767" s="2">
        <v>5.9</v>
      </c>
      <c r="S43767" s="2">
        <f t="shared" si="685"/>
        <v>205.79999999999998</v>
      </c>
    </row>
    <row r="43768" spans="2:19" x14ac:dyDescent="0.3">
      <c r="B43768">
        <v>5.3</v>
      </c>
      <c r="H43768" s="2">
        <v>7.1</v>
      </c>
      <c r="S43768" s="2">
        <f t="shared" si="685"/>
        <v>123.2274</v>
      </c>
    </row>
    <row r="43769" spans="2:19" x14ac:dyDescent="0.3">
      <c r="B43769">
        <v>7</v>
      </c>
      <c r="H43769" s="2">
        <v>5.7</v>
      </c>
      <c r="S43769" s="2">
        <f t="shared" si="685"/>
        <v>214.74659999999997</v>
      </c>
    </row>
    <row r="43770" spans="2:19" x14ac:dyDescent="0.3">
      <c r="B43770">
        <v>5.9</v>
      </c>
      <c r="H43770" s="2">
        <v>6.6</v>
      </c>
      <c r="S43770" s="2">
        <f t="shared" si="685"/>
        <v>111.11580000000001</v>
      </c>
    </row>
    <row r="43771" spans="2:19" x14ac:dyDescent="0.3">
      <c r="B43771">
        <v>7.1</v>
      </c>
      <c r="H43771" s="2">
        <v>6.9</v>
      </c>
      <c r="S43771" s="2">
        <f t="shared" si="685"/>
        <v>172.49759999999998</v>
      </c>
    </row>
    <row r="43772" spans="2:19" x14ac:dyDescent="0.3">
      <c r="B43772">
        <v>5.7</v>
      </c>
      <c r="H43772" s="2">
        <v>7.5</v>
      </c>
      <c r="S43772" s="2">
        <f t="shared" si="685"/>
        <v>197.10540000000003</v>
      </c>
    </row>
    <row r="43773" spans="2:19" x14ac:dyDescent="0.3">
      <c r="B43773">
        <v>6.6</v>
      </c>
      <c r="H43773" s="2">
        <v>7.5</v>
      </c>
      <c r="S43773" s="2">
        <f t="shared" si="685"/>
        <v>253.125</v>
      </c>
    </row>
    <row r="43774" spans="2:19" x14ac:dyDescent="0.3">
      <c r="B43774">
        <v>6.9</v>
      </c>
      <c r="H43774" s="2">
        <v>8.4</v>
      </c>
      <c r="S43774" s="2">
        <f t="shared" si="685"/>
        <v>253.125</v>
      </c>
    </row>
    <row r="43775" spans="2:19" x14ac:dyDescent="0.3">
      <c r="B43775">
        <v>7.5</v>
      </c>
      <c r="H43775" s="2">
        <v>7.1</v>
      </c>
      <c r="S43775" s="2">
        <f t="shared" si="685"/>
        <v>355.62240000000003</v>
      </c>
    </row>
    <row r="43776" spans="2:19" x14ac:dyDescent="0.3">
      <c r="B43776">
        <v>7.5</v>
      </c>
      <c r="H43776" s="2">
        <v>7.5</v>
      </c>
      <c r="S43776" s="2">
        <f t="shared" si="685"/>
        <v>214.74659999999997</v>
      </c>
    </row>
    <row r="43777" spans="2:19" x14ac:dyDescent="0.3">
      <c r="B43777">
        <v>8.4</v>
      </c>
      <c r="H43777" s="2">
        <v>7.7</v>
      </c>
      <c r="S43777" s="2">
        <f t="shared" si="685"/>
        <v>253.125</v>
      </c>
    </row>
    <row r="43778" spans="2:19" x14ac:dyDescent="0.3">
      <c r="B43778">
        <v>7.1</v>
      </c>
      <c r="H43778" s="2">
        <v>7.1</v>
      </c>
      <c r="S43778" s="2">
        <f t="shared" si="685"/>
        <v>273.91980000000001</v>
      </c>
    </row>
    <row r="43779" spans="2:19" x14ac:dyDescent="0.3">
      <c r="B43779">
        <v>7.5</v>
      </c>
      <c r="H43779" s="2">
        <v>7</v>
      </c>
      <c r="S43779" s="2">
        <f t="shared" ref="S43779:S43842" si="686">0.5*1.2*B43781^3</f>
        <v>214.74659999999997</v>
      </c>
    </row>
    <row r="43780" spans="2:19" x14ac:dyDescent="0.3">
      <c r="B43780">
        <v>7.7</v>
      </c>
      <c r="H43780" s="2">
        <v>8.5</v>
      </c>
      <c r="S43780" s="2">
        <f t="shared" si="686"/>
        <v>205.79999999999998</v>
      </c>
    </row>
    <row r="43781" spans="2:19" x14ac:dyDescent="0.3">
      <c r="B43781">
        <v>7.1</v>
      </c>
      <c r="H43781" s="2">
        <v>8</v>
      </c>
      <c r="S43781" s="2">
        <f t="shared" si="686"/>
        <v>368.47499999999997</v>
      </c>
    </row>
    <row r="43782" spans="2:19" x14ac:dyDescent="0.3">
      <c r="B43782">
        <v>7</v>
      </c>
      <c r="H43782" s="2">
        <v>6.9</v>
      </c>
      <c r="S43782" s="2">
        <f t="shared" si="686"/>
        <v>307.2</v>
      </c>
    </row>
    <row r="43783" spans="2:19" x14ac:dyDescent="0.3">
      <c r="B43783">
        <v>8.5</v>
      </c>
      <c r="H43783" s="2">
        <v>8.5</v>
      </c>
      <c r="S43783" s="2">
        <f t="shared" si="686"/>
        <v>197.10540000000003</v>
      </c>
    </row>
    <row r="43784" spans="2:19" x14ac:dyDescent="0.3">
      <c r="B43784">
        <v>8</v>
      </c>
      <c r="H43784" s="2">
        <v>9.1</v>
      </c>
      <c r="S43784" s="2">
        <f t="shared" si="686"/>
        <v>368.47499999999997</v>
      </c>
    </row>
    <row r="43785" spans="2:19" x14ac:dyDescent="0.3">
      <c r="B43785">
        <v>6.9</v>
      </c>
      <c r="H43785" s="2">
        <v>8.3000000000000007</v>
      </c>
      <c r="S43785" s="2">
        <f t="shared" si="686"/>
        <v>452.14259999999996</v>
      </c>
    </row>
    <row r="43786" spans="2:19" x14ac:dyDescent="0.3">
      <c r="B43786">
        <v>8.5</v>
      </c>
      <c r="H43786" s="2">
        <v>7.8</v>
      </c>
      <c r="S43786" s="2">
        <f t="shared" si="686"/>
        <v>343.07220000000007</v>
      </c>
    </row>
    <row r="43787" spans="2:19" x14ac:dyDescent="0.3">
      <c r="B43787">
        <v>9.1</v>
      </c>
      <c r="H43787" s="2">
        <v>8.3000000000000007</v>
      </c>
      <c r="S43787" s="2">
        <f t="shared" si="686"/>
        <v>284.73119999999994</v>
      </c>
    </row>
    <row r="43788" spans="2:19" x14ac:dyDescent="0.3">
      <c r="B43788">
        <v>8.3000000000000007</v>
      </c>
      <c r="H43788" s="2">
        <v>9.1</v>
      </c>
      <c r="S43788" s="2">
        <f t="shared" si="686"/>
        <v>343.07220000000007</v>
      </c>
    </row>
    <row r="43789" spans="2:19" x14ac:dyDescent="0.3">
      <c r="B43789">
        <v>7.8</v>
      </c>
      <c r="H43789" s="2">
        <v>7.2</v>
      </c>
      <c r="S43789" s="2">
        <f t="shared" si="686"/>
        <v>452.14259999999996</v>
      </c>
    </row>
    <row r="43790" spans="2:19" x14ac:dyDescent="0.3">
      <c r="B43790">
        <v>8.3000000000000007</v>
      </c>
      <c r="H43790" s="2">
        <v>9.6999999999999993</v>
      </c>
      <c r="S43790" s="2">
        <f t="shared" si="686"/>
        <v>223.94880000000003</v>
      </c>
    </row>
    <row r="43791" spans="2:19" x14ac:dyDescent="0.3">
      <c r="B43791">
        <v>9.1</v>
      </c>
      <c r="H43791" s="2">
        <v>8.3000000000000007</v>
      </c>
      <c r="S43791" s="2">
        <f t="shared" si="686"/>
        <v>547.60379999999986</v>
      </c>
    </row>
    <row r="43792" spans="2:19" x14ac:dyDescent="0.3">
      <c r="B43792">
        <v>7.2</v>
      </c>
      <c r="H43792" s="2">
        <v>8.6999999999999993</v>
      </c>
      <c r="S43792" s="2">
        <f t="shared" si="686"/>
        <v>343.07220000000007</v>
      </c>
    </row>
    <row r="43793" spans="2:19" x14ac:dyDescent="0.3">
      <c r="B43793">
        <v>9.6999999999999993</v>
      </c>
      <c r="H43793" s="2">
        <v>9</v>
      </c>
      <c r="S43793" s="2">
        <f t="shared" si="686"/>
        <v>395.10179999999986</v>
      </c>
    </row>
    <row r="43794" spans="2:19" x14ac:dyDescent="0.3">
      <c r="B43794">
        <v>8.3000000000000007</v>
      </c>
      <c r="H43794" s="2">
        <v>9.1</v>
      </c>
      <c r="S43794" s="2">
        <f t="shared" si="686"/>
        <v>437.4</v>
      </c>
    </row>
    <row r="43795" spans="2:19" x14ac:dyDescent="0.3">
      <c r="B43795">
        <v>8.6999999999999993</v>
      </c>
      <c r="H43795" s="2">
        <v>9.1999999999999993</v>
      </c>
      <c r="S43795" s="2">
        <f t="shared" si="686"/>
        <v>452.14259999999996</v>
      </c>
    </row>
    <row r="43796" spans="2:19" x14ac:dyDescent="0.3">
      <c r="B43796">
        <v>9</v>
      </c>
      <c r="H43796" s="2">
        <v>8.1999999999999993</v>
      </c>
      <c r="S43796" s="2">
        <f t="shared" si="686"/>
        <v>467.21279999999985</v>
      </c>
    </row>
    <row r="43797" spans="2:19" x14ac:dyDescent="0.3">
      <c r="B43797">
        <v>9.1</v>
      </c>
      <c r="H43797" s="2">
        <v>10.1</v>
      </c>
      <c r="S43797" s="2">
        <f t="shared" si="686"/>
        <v>330.82079999999996</v>
      </c>
    </row>
    <row r="43798" spans="2:19" x14ac:dyDescent="0.3">
      <c r="B43798">
        <v>9.1999999999999993</v>
      </c>
      <c r="H43798" s="2">
        <v>10.6</v>
      </c>
      <c r="S43798" s="2">
        <f t="shared" si="686"/>
        <v>618.18059999999991</v>
      </c>
    </row>
    <row r="43799" spans="2:19" x14ac:dyDescent="0.3">
      <c r="B43799">
        <v>8.1999999999999993</v>
      </c>
      <c r="H43799" s="2">
        <v>7.9</v>
      </c>
      <c r="S43799" s="2">
        <f t="shared" si="686"/>
        <v>714.60959999999989</v>
      </c>
    </row>
    <row r="43800" spans="2:19" x14ac:dyDescent="0.3">
      <c r="B43800">
        <v>10.1</v>
      </c>
      <c r="H43800" s="2">
        <v>9</v>
      </c>
      <c r="S43800" s="2">
        <f t="shared" si="686"/>
        <v>295.82339999999999</v>
      </c>
    </row>
    <row r="43801" spans="2:19" x14ac:dyDescent="0.3">
      <c r="B43801">
        <v>10.6</v>
      </c>
      <c r="H43801" s="2">
        <v>9.8000000000000007</v>
      </c>
      <c r="S43801" s="2">
        <f t="shared" si="686"/>
        <v>437.4</v>
      </c>
    </row>
    <row r="43802" spans="2:19" x14ac:dyDescent="0.3">
      <c r="B43802">
        <v>7.9</v>
      </c>
      <c r="H43802" s="2">
        <v>9.3000000000000007</v>
      </c>
      <c r="S43802" s="2">
        <f t="shared" si="686"/>
        <v>564.7152000000001</v>
      </c>
    </row>
    <row r="43803" spans="2:19" x14ac:dyDescent="0.3">
      <c r="B43803">
        <v>9</v>
      </c>
      <c r="H43803" s="2">
        <v>9.3000000000000007</v>
      </c>
      <c r="S43803" s="2">
        <f t="shared" si="686"/>
        <v>482.6142000000001</v>
      </c>
    </row>
    <row r="43804" spans="2:19" x14ac:dyDescent="0.3">
      <c r="B43804">
        <v>9.8000000000000007</v>
      </c>
      <c r="H43804" s="2">
        <v>8.4</v>
      </c>
      <c r="S43804" s="2">
        <f t="shared" si="686"/>
        <v>482.6142000000001</v>
      </c>
    </row>
    <row r="43805" spans="2:19" x14ac:dyDescent="0.3">
      <c r="B43805">
        <v>9.3000000000000007</v>
      </c>
      <c r="H43805" s="2">
        <v>7.1</v>
      </c>
      <c r="S43805" s="2">
        <f t="shared" si="686"/>
        <v>355.62240000000003</v>
      </c>
    </row>
    <row r="43806" spans="2:19" x14ac:dyDescent="0.3">
      <c r="B43806">
        <v>9.3000000000000007</v>
      </c>
      <c r="H43806" s="2">
        <v>6.6</v>
      </c>
      <c r="S43806" s="2">
        <f t="shared" si="686"/>
        <v>214.74659999999997</v>
      </c>
    </row>
    <row r="43807" spans="2:19" x14ac:dyDescent="0.3">
      <c r="B43807">
        <v>8.4</v>
      </c>
      <c r="H43807" s="2">
        <v>7.9</v>
      </c>
      <c r="S43807" s="2">
        <f t="shared" si="686"/>
        <v>172.49759999999998</v>
      </c>
    </row>
    <row r="43808" spans="2:19" x14ac:dyDescent="0.3">
      <c r="B43808">
        <v>7.1</v>
      </c>
      <c r="H43808" s="2">
        <v>9.1999999999999993</v>
      </c>
      <c r="S43808" s="2">
        <f t="shared" si="686"/>
        <v>295.82339999999999</v>
      </c>
    </row>
    <row r="43809" spans="2:19" x14ac:dyDescent="0.3">
      <c r="B43809">
        <v>6.6</v>
      </c>
      <c r="H43809" s="2">
        <v>7.6</v>
      </c>
      <c r="S43809" s="2">
        <f t="shared" si="686"/>
        <v>467.21279999999985</v>
      </c>
    </row>
    <row r="43810" spans="2:19" x14ac:dyDescent="0.3">
      <c r="B43810">
        <v>7.9</v>
      </c>
      <c r="H43810" s="2">
        <v>7.9</v>
      </c>
      <c r="S43810" s="2">
        <f t="shared" si="686"/>
        <v>263.38559999999995</v>
      </c>
    </row>
    <row r="43811" spans="2:19" x14ac:dyDescent="0.3">
      <c r="B43811">
        <v>9.1999999999999993</v>
      </c>
      <c r="H43811" s="2">
        <v>8.9</v>
      </c>
      <c r="S43811" s="2">
        <f t="shared" si="686"/>
        <v>295.82339999999999</v>
      </c>
    </row>
    <row r="43812" spans="2:19" x14ac:dyDescent="0.3">
      <c r="B43812">
        <v>7.6</v>
      </c>
      <c r="H43812" s="2">
        <v>8.4</v>
      </c>
      <c r="S43812" s="2">
        <f t="shared" si="686"/>
        <v>422.98140000000001</v>
      </c>
    </row>
    <row r="43813" spans="2:19" x14ac:dyDescent="0.3">
      <c r="B43813">
        <v>7.9</v>
      </c>
      <c r="H43813" s="2">
        <v>6.8</v>
      </c>
      <c r="S43813" s="2">
        <f t="shared" si="686"/>
        <v>355.62240000000003</v>
      </c>
    </row>
    <row r="43814" spans="2:19" x14ac:dyDescent="0.3">
      <c r="B43814">
        <v>8.9</v>
      </c>
      <c r="H43814" s="2">
        <v>6.9</v>
      </c>
      <c r="S43814" s="2">
        <f t="shared" si="686"/>
        <v>188.65919999999997</v>
      </c>
    </row>
    <row r="43815" spans="2:19" x14ac:dyDescent="0.3">
      <c r="B43815">
        <v>8.4</v>
      </c>
      <c r="H43815" s="2">
        <v>8.1999999999999993</v>
      </c>
      <c r="S43815" s="2">
        <f t="shared" si="686"/>
        <v>197.10540000000003</v>
      </c>
    </row>
    <row r="43816" spans="2:19" x14ac:dyDescent="0.3">
      <c r="B43816">
        <v>6.8</v>
      </c>
      <c r="H43816" s="2">
        <v>6.3</v>
      </c>
      <c r="S43816" s="2">
        <f t="shared" si="686"/>
        <v>330.82079999999996</v>
      </c>
    </row>
    <row r="43817" spans="2:19" x14ac:dyDescent="0.3">
      <c r="B43817">
        <v>6.9</v>
      </c>
      <c r="H43817" s="2">
        <v>6.1</v>
      </c>
      <c r="S43817" s="2">
        <f t="shared" si="686"/>
        <v>150.02819999999997</v>
      </c>
    </row>
    <row r="43818" spans="2:19" x14ac:dyDescent="0.3">
      <c r="B43818">
        <v>8.1999999999999993</v>
      </c>
      <c r="H43818" s="2">
        <v>7.4</v>
      </c>
      <c r="S43818" s="2">
        <f t="shared" si="686"/>
        <v>136.18859999999995</v>
      </c>
    </row>
    <row r="43819" spans="2:19" x14ac:dyDescent="0.3">
      <c r="B43819">
        <v>6.3</v>
      </c>
      <c r="H43819" s="2">
        <v>8.1999999999999993</v>
      </c>
      <c r="S43819" s="2">
        <f t="shared" si="686"/>
        <v>243.13440000000003</v>
      </c>
    </row>
    <row r="43820" spans="2:19" x14ac:dyDescent="0.3">
      <c r="B43820">
        <v>6.1</v>
      </c>
      <c r="H43820" s="2">
        <v>5.6</v>
      </c>
      <c r="S43820" s="2">
        <f t="shared" si="686"/>
        <v>330.82079999999996</v>
      </c>
    </row>
    <row r="43821" spans="2:19" x14ac:dyDescent="0.3">
      <c r="B43821">
        <v>7.4</v>
      </c>
      <c r="H43821" s="2">
        <v>7.2</v>
      </c>
      <c r="S43821" s="2">
        <f t="shared" si="686"/>
        <v>105.36959999999998</v>
      </c>
    </row>
    <row r="43822" spans="2:19" x14ac:dyDescent="0.3">
      <c r="B43822">
        <v>8.1999999999999993</v>
      </c>
      <c r="H43822" s="2">
        <v>6.3</v>
      </c>
      <c r="S43822" s="2">
        <f t="shared" si="686"/>
        <v>223.94880000000003</v>
      </c>
    </row>
    <row r="43823" spans="2:19" x14ac:dyDescent="0.3">
      <c r="B43823">
        <v>5.6</v>
      </c>
      <c r="H43823" s="2">
        <v>6.7</v>
      </c>
      <c r="S43823" s="2">
        <f t="shared" si="686"/>
        <v>150.02819999999997</v>
      </c>
    </row>
    <row r="43824" spans="2:19" x14ac:dyDescent="0.3">
      <c r="B43824">
        <v>7.2</v>
      </c>
      <c r="H43824" s="2">
        <v>7.4</v>
      </c>
      <c r="S43824" s="2">
        <f t="shared" si="686"/>
        <v>180.45780000000002</v>
      </c>
    </row>
    <row r="43825" spans="2:19" x14ac:dyDescent="0.3">
      <c r="B43825">
        <v>6.3</v>
      </c>
      <c r="H43825" s="2">
        <v>8.1</v>
      </c>
      <c r="S43825" s="2">
        <f t="shared" si="686"/>
        <v>243.13440000000003</v>
      </c>
    </row>
    <row r="43826" spans="2:19" x14ac:dyDescent="0.3">
      <c r="B43826">
        <v>6.7</v>
      </c>
      <c r="H43826" s="2">
        <v>7.4</v>
      </c>
      <c r="S43826" s="2">
        <f t="shared" si="686"/>
        <v>318.86459999999994</v>
      </c>
    </row>
    <row r="43827" spans="2:19" x14ac:dyDescent="0.3">
      <c r="B43827">
        <v>7.4</v>
      </c>
      <c r="H43827" s="2">
        <v>8.1999999999999993</v>
      </c>
      <c r="S43827" s="2">
        <f t="shared" si="686"/>
        <v>243.13440000000003</v>
      </c>
    </row>
    <row r="43828" spans="2:19" x14ac:dyDescent="0.3">
      <c r="B43828">
        <v>8.1</v>
      </c>
      <c r="H43828" s="2">
        <v>8.6999999999999993</v>
      </c>
      <c r="S43828" s="2">
        <f t="shared" si="686"/>
        <v>330.82079999999996</v>
      </c>
    </row>
    <row r="43829" spans="2:19" x14ac:dyDescent="0.3">
      <c r="B43829">
        <v>7.4</v>
      </c>
      <c r="H43829" s="2">
        <v>8.6999999999999993</v>
      </c>
      <c r="S43829" s="2">
        <f t="shared" si="686"/>
        <v>395.10179999999986</v>
      </c>
    </row>
    <row r="43830" spans="2:19" x14ac:dyDescent="0.3">
      <c r="B43830">
        <v>8.1999999999999993</v>
      </c>
      <c r="H43830" s="2">
        <v>8.4</v>
      </c>
      <c r="S43830" s="2">
        <f t="shared" si="686"/>
        <v>395.10179999999986</v>
      </c>
    </row>
    <row r="43831" spans="2:19" x14ac:dyDescent="0.3">
      <c r="B43831">
        <v>8.6999999999999993</v>
      </c>
      <c r="H43831" s="2">
        <v>8.1</v>
      </c>
      <c r="S43831" s="2">
        <f t="shared" si="686"/>
        <v>355.62240000000003</v>
      </c>
    </row>
    <row r="43832" spans="2:19" x14ac:dyDescent="0.3">
      <c r="B43832">
        <v>8.6999999999999993</v>
      </c>
      <c r="H43832" s="2">
        <v>7</v>
      </c>
      <c r="S43832" s="2">
        <f t="shared" si="686"/>
        <v>318.86459999999994</v>
      </c>
    </row>
    <row r="43833" spans="2:19" x14ac:dyDescent="0.3">
      <c r="B43833">
        <v>8.4</v>
      </c>
      <c r="H43833" s="2">
        <v>7.4</v>
      </c>
      <c r="S43833" s="2">
        <f t="shared" si="686"/>
        <v>205.79999999999998</v>
      </c>
    </row>
    <row r="43834" spans="2:19" x14ac:dyDescent="0.3">
      <c r="B43834">
        <v>8.1</v>
      </c>
      <c r="H43834" s="2">
        <v>7.8</v>
      </c>
      <c r="S43834" s="2">
        <f t="shared" si="686"/>
        <v>243.13440000000003</v>
      </c>
    </row>
    <row r="43835" spans="2:19" x14ac:dyDescent="0.3">
      <c r="B43835">
        <v>7</v>
      </c>
      <c r="H43835" s="2">
        <v>8.9</v>
      </c>
      <c r="S43835" s="2">
        <f t="shared" si="686"/>
        <v>284.73119999999994</v>
      </c>
    </row>
    <row r="43836" spans="2:19" x14ac:dyDescent="0.3">
      <c r="B43836">
        <v>7.4</v>
      </c>
      <c r="H43836" s="2">
        <v>7.7</v>
      </c>
      <c r="S43836" s="2">
        <f t="shared" si="686"/>
        <v>422.98140000000001</v>
      </c>
    </row>
    <row r="43837" spans="2:19" x14ac:dyDescent="0.3">
      <c r="B43837">
        <v>7.8</v>
      </c>
      <c r="H43837" s="2">
        <v>9.3000000000000007</v>
      </c>
      <c r="S43837" s="2">
        <f t="shared" si="686"/>
        <v>273.91980000000001</v>
      </c>
    </row>
    <row r="43838" spans="2:19" x14ac:dyDescent="0.3">
      <c r="B43838">
        <v>8.9</v>
      </c>
      <c r="H43838" s="2">
        <v>8.5</v>
      </c>
      <c r="S43838" s="2">
        <f t="shared" si="686"/>
        <v>482.6142000000001</v>
      </c>
    </row>
    <row r="43839" spans="2:19" x14ac:dyDescent="0.3">
      <c r="B43839">
        <v>7.7</v>
      </c>
      <c r="H43839" s="2">
        <v>10</v>
      </c>
      <c r="S43839" s="2">
        <f t="shared" si="686"/>
        <v>368.47499999999997</v>
      </c>
    </row>
    <row r="43840" spans="2:19" x14ac:dyDescent="0.3">
      <c r="B43840">
        <v>9.3000000000000007</v>
      </c>
      <c r="H43840" s="2">
        <v>9.5</v>
      </c>
      <c r="S43840" s="2">
        <f t="shared" si="686"/>
        <v>600</v>
      </c>
    </row>
    <row r="43841" spans="2:19" x14ac:dyDescent="0.3">
      <c r="B43841">
        <v>8.5</v>
      </c>
      <c r="H43841" s="2">
        <v>7.9</v>
      </c>
      <c r="S43841" s="2">
        <f t="shared" si="686"/>
        <v>514.42499999999995</v>
      </c>
    </row>
    <row r="43842" spans="2:19" x14ac:dyDescent="0.3">
      <c r="B43842">
        <v>10</v>
      </c>
      <c r="H43842" s="2">
        <v>6.9</v>
      </c>
      <c r="S43842" s="2">
        <f t="shared" si="686"/>
        <v>295.82339999999999</v>
      </c>
    </row>
    <row r="43843" spans="2:19" x14ac:dyDescent="0.3">
      <c r="B43843">
        <v>9.5</v>
      </c>
      <c r="H43843" s="2">
        <v>5.6</v>
      </c>
      <c r="S43843" s="2">
        <f t="shared" ref="S43843:S43906" si="687">0.5*1.2*B43845^3</f>
        <v>197.10540000000003</v>
      </c>
    </row>
    <row r="43844" spans="2:19" x14ac:dyDescent="0.3">
      <c r="B43844">
        <v>7.9</v>
      </c>
      <c r="H43844" s="2">
        <v>9.1</v>
      </c>
      <c r="S43844" s="2">
        <f t="shared" si="687"/>
        <v>105.36959999999998</v>
      </c>
    </row>
    <row r="43845" spans="2:19" x14ac:dyDescent="0.3">
      <c r="B43845">
        <v>6.9</v>
      </c>
      <c r="H43845" s="2">
        <v>10.1</v>
      </c>
      <c r="S43845" s="2">
        <f t="shared" si="687"/>
        <v>452.14259999999996</v>
      </c>
    </row>
    <row r="43846" spans="2:19" x14ac:dyDescent="0.3">
      <c r="B43846">
        <v>5.6</v>
      </c>
      <c r="H43846" s="2">
        <v>10.1</v>
      </c>
      <c r="S43846" s="2">
        <f t="shared" si="687"/>
        <v>618.18059999999991</v>
      </c>
    </row>
    <row r="43847" spans="2:19" x14ac:dyDescent="0.3">
      <c r="B43847">
        <v>9.1</v>
      </c>
      <c r="H43847" s="2">
        <v>9.3000000000000007</v>
      </c>
      <c r="S43847" s="2">
        <f t="shared" si="687"/>
        <v>618.18059999999991</v>
      </c>
    </row>
    <row r="43848" spans="2:19" x14ac:dyDescent="0.3">
      <c r="B43848">
        <v>10.1</v>
      </c>
      <c r="H43848" s="2">
        <v>10.199999999999999</v>
      </c>
      <c r="S43848" s="2">
        <f t="shared" si="687"/>
        <v>482.6142000000001</v>
      </c>
    </row>
    <row r="43849" spans="2:19" x14ac:dyDescent="0.3">
      <c r="B43849">
        <v>10.1</v>
      </c>
      <c r="H43849" s="2">
        <v>13.1</v>
      </c>
      <c r="S43849" s="2">
        <f t="shared" si="687"/>
        <v>636.72479999999985</v>
      </c>
    </row>
    <row r="43850" spans="2:19" x14ac:dyDescent="0.3">
      <c r="B43850">
        <v>9.3000000000000007</v>
      </c>
      <c r="H43850" s="2">
        <v>11.4</v>
      </c>
      <c r="S43850" s="2">
        <f t="shared" si="687"/>
        <v>1348.8545999999999</v>
      </c>
    </row>
    <row r="43851" spans="2:19" x14ac:dyDescent="0.3">
      <c r="B43851">
        <v>10.199999999999999</v>
      </c>
      <c r="H43851" s="2">
        <v>12.8</v>
      </c>
      <c r="S43851" s="2">
        <f t="shared" si="687"/>
        <v>888.92640000000006</v>
      </c>
    </row>
    <row r="43852" spans="2:19" x14ac:dyDescent="0.3">
      <c r="B43852">
        <v>13.1</v>
      </c>
      <c r="H43852" s="2">
        <v>11.3</v>
      </c>
      <c r="S43852" s="2">
        <f t="shared" si="687"/>
        <v>1258.2912000000003</v>
      </c>
    </row>
    <row r="43853" spans="2:19" x14ac:dyDescent="0.3">
      <c r="B43853">
        <v>11.4</v>
      </c>
      <c r="H43853" s="2">
        <v>13.5</v>
      </c>
      <c r="S43853" s="2">
        <f t="shared" si="687"/>
        <v>865.73820000000012</v>
      </c>
    </row>
    <row r="43854" spans="2:19" x14ac:dyDescent="0.3">
      <c r="B43854">
        <v>12.8</v>
      </c>
      <c r="H43854" s="2">
        <v>11.8</v>
      </c>
      <c r="S43854" s="2">
        <f t="shared" si="687"/>
        <v>1476.2249999999999</v>
      </c>
    </row>
    <row r="43855" spans="2:19" x14ac:dyDescent="0.3">
      <c r="B43855">
        <v>11.3</v>
      </c>
      <c r="H43855" s="2">
        <v>13.6</v>
      </c>
      <c r="S43855" s="2">
        <f t="shared" si="687"/>
        <v>985.81920000000002</v>
      </c>
    </row>
    <row r="43856" spans="2:19" x14ac:dyDescent="0.3">
      <c r="B43856">
        <v>13.5</v>
      </c>
      <c r="H43856" s="2">
        <v>10.1</v>
      </c>
      <c r="S43856" s="2">
        <f t="shared" si="687"/>
        <v>1509.2735999999998</v>
      </c>
    </row>
    <row r="43857" spans="2:19" x14ac:dyDescent="0.3">
      <c r="B43857">
        <v>11.8</v>
      </c>
      <c r="H43857" s="2">
        <v>11.3</v>
      </c>
      <c r="S43857" s="2">
        <f t="shared" si="687"/>
        <v>618.18059999999991</v>
      </c>
    </row>
    <row r="43858" spans="2:19" x14ac:dyDescent="0.3">
      <c r="B43858">
        <v>13.6</v>
      </c>
      <c r="H43858" s="2">
        <v>10.5</v>
      </c>
      <c r="S43858" s="2">
        <f t="shared" si="687"/>
        <v>865.73820000000012</v>
      </c>
    </row>
    <row r="43859" spans="2:19" x14ac:dyDescent="0.3">
      <c r="B43859">
        <v>10.1</v>
      </c>
      <c r="H43859" s="2">
        <v>9.4</v>
      </c>
      <c r="S43859" s="2">
        <f t="shared" si="687"/>
        <v>694.57499999999993</v>
      </c>
    </row>
    <row r="43860" spans="2:19" x14ac:dyDescent="0.3">
      <c r="B43860">
        <v>11.3</v>
      </c>
      <c r="H43860" s="2">
        <v>12.5</v>
      </c>
      <c r="S43860" s="2">
        <f t="shared" si="687"/>
        <v>498.35040000000009</v>
      </c>
    </row>
    <row r="43861" spans="2:19" x14ac:dyDescent="0.3">
      <c r="B43861">
        <v>10.5</v>
      </c>
      <c r="H43861" s="2">
        <v>10.9</v>
      </c>
      <c r="S43861" s="2">
        <f t="shared" si="687"/>
        <v>1171.875</v>
      </c>
    </row>
    <row r="43862" spans="2:19" x14ac:dyDescent="0.3">
      <c r="B43862">
        <v>9.4</v>
      </c>
      <c r="H43862" s="2">
        <v>12.1</v>
      </c>
      <c r="S43862" s="2">
        <f t="shared" si="687"/>
        <v>777.01739999999995</v>
      </c>
    </row>
    <row r="43863" spans="2:19" x14ac:dyDescent="0.3">
      <c r="B43863">
        <v>12.5</v>
      </c>
      <c r="H43863" s="2">
        <v>11.5</v>
      </c>
      <c r="S43863" s="2">
        <f t="shared" si="687"/>
        <v>1062.9366</v>
      </c>
    </row>
    <row r="43864" spans="2:19" x14ac:dyDescent="0.3">
      <c r="B43864">
        <v>10.9</v>
      </c>
      <c r="H43864" s="2">
        <v>12.8</v>
      </c>
      <c r="S43864" s="2">
        <f t="shared" si="687"/>
        <v>912.52499999999998</v>
      </c>
    </row>
    <row r="43865" spans="2:19" x14ac:dyDescent="0.3">
      <c r="B43865">
        <v>12.1</v>
      </c>
      <c r="H43865" s="2">
        <v>10.9</v>
      </c>
      <c r="S43865" s="2">
        <f t="shared" si="687"/>
        <v>1258.2912000000003</v>
      </c>
    </row>
    <row r="43866" spans="2:19" x14ac:dyDescent="0.3">
      <c r="B43866">
        <v>11.5</v>
      </c>
      <c r="H43866" s="2">
        <v>11.3</v>
      </c>
      <c r="S43866" s="2">
        <f t="shared" si="687"/>
        <v>777.01739999999995</v>
      </c>
    </row>
    <row r="43867" spans="2:19" x14ac:dyDescent="0.3">
      <c r="B43867">
        <v>12.8</v>
      </c>
      <c r="H43867" s="2">
        <v>10.3</v>
      </c>
      <c r="S43867" s="2">
        <f t="shared" si="687"/>
        <v>865.73820000000012</v>
      </c>
    </row>
    <row r="43868" spans="2:19" x14ac:dyDescent="0.3">
      <c r="B43868">
        <v>10.9</v>
      </c>
      <c r="H43868" s="2">
        <v>10.9</v>
      </c>
      <c r="S43868" s="2">
        <f t="shared" si="687"/>
        <v>655.63620000000014</v>
      </c>
    </row>
    <row r="43869" spans="2:19" x14ac:dyDescent="0.3">
      <c r="B43869">
        <v>11.3</v>
      </c>
      <c r="H43869" s="2">
        <v>9.6</v>
      </c>
      <c r="S43869" s="2">
        <f t="shared" si="687"/>
        <v>777.01739999999995</v>
      </c>
    </row>
    <row r="43870" spans="2:19" x14ac:dyDescent="0.3">
      <c r="B43870">
        <v>10.3</v>
      </c>
      <c r="H43870" s="2">
        <v>8.8000000000000007</v>
      </c>
      <c r="S43870" s="2">
        <f t="shared" si="687"/>
        <v>530.84159999999997</v>
      </c>
    </row>
    <row r="43871" spans="2:19" x14ac:dyDescent="0.3">
      <c r="B43871">
        <v>10.9</v>
      </c>
      <c r="H43871" s="2">
        <v>8.1</v>
      </c>
      <c r="S43871" s="2">
        <f t="shared" si="687"/>
        <v>408.8832000000001</v>
      </c>
    </row>
    <row r="43872" spans="2:19" x14ac:dyDescent="0.3">
      <c r="B43872">
        <v>9.6</v>
      </c>
      <c r="H43872" s="2">
        <v>8.1999999999999993</v>
      </c>
      <c r="S43872" s="2">
        <f t="shared" si="687"/>
        <v>318.86459999999994</v>
      </c>
    </row>
    <row r="43873" spans="2:19" x14ac:dyDescent="0.3">
      <c r="B43873">
        <v>8.8000000000000007</v>
      </c>
      <c r="H43873" s="2">
        <v>7.8</v>
      </c>
      <c r="S43873" s="2">
        <f t="shared" si="687"/>
        <v>330.82079999999996</v>
      </c>
    </row>
    <row r="43874" spans="2:19" x14ac:dyDescent="0.3">
      <c r="B43874">
        <v>8.1</v>
      </c>
      <c r="H43874" s="2">
        <v>8.1999999999999993</v>
      </c>
      <c r="S43874" s="2">
        <f t="shared" si="687"/>
        <v>284.73119999999994</v>
      </c>
    </row>
    <row r="43875" spans="2:19" x14ac:dyDescent="0.3">
      <c r="B43875">
        <v>8.1999999999999993</v>
      </c>
      <c r="H43875" s="2">
        <v>6.6</v>
      </c>
      <c r="S43875" s="2">
        <f t="shared" si="687"/>
        <v>330.82079999999996</v>
      </c>
    </row>
    <row r="43876" spans="2:19" x14ac:dyDescent="0.3">
      <c r="B43876">
        <v>7.8</v>
      </c>
      <c r="H43876" s="2">
        <v>7</v>
      </c>
      <c r="S43876" s="2">
        <f t="shared" si="687"/>
        <v>172.49759999999998</v>
      </c>
    </row>
    <row r="43877" spans="2:19" x14ac:dyDescent="0.3">
      <c r="B43877">
        <v>8.1999999999999993</v>
      </c>
      <c r="H43877" s="2">
        <v>6.8</v>
      </c>
      <c r="S43877" s="2">
        <f t="shared" si="687"/>
        <v>205.79999999999998</v>
      </c>
    </row>
    <row r="43878" spans="2:19" x14ac:dyDescent="0.3">
      <c r="B43878">
        <v>6.6</v>
      </c>
      <c r="H43878" s="2">
        <v>7.5</v>
      </c>
      <c r="S43878" s="2">
        <f t="shared" si="687"/>
        <v>188.65919999999997</v>
      </c>
    </row>
    <row r="43879" spans="2:19" x14ac:dyDescent="0.3">
      <c r="B43879">
        <v>7</v>
      </c>
      <c r="H43879" s="2">
        <v>7.7</v>
      </c>
      <c r="S43879" s="2">
        <f t="shared" si="687"/>
        <v>253.125</v>
      </c>
    </row>
    <row r="43880" spans="2:19" x14ac:dyDescent="0.3">
      <c r="B43880">
        <v>6.8</v>
      </c>
      <c r="H43880" s="2">
        <v>8.1</v>
      </c>
      <c r="S43880" s="2">
        <f t="shared" si="687"/>
        <v>273.91980000000001</v>
      </c>
    </row>
    <row r="43881" spans="2:19" x14ac:dyDescent="0.3">
      <c r="B43881">
        <v>7.5</v>
      </c>
      <c r="H43881" s="2">
        <v>7.5</v>
      </c>
      <c r="S43881" s="2">
        <f t="shared" si="687"/>
        <v>318.86459999999994</v>
      </c>
    </row>
    <row r="43882" spans="2:19" x14ac:dyDescent="0.3">
      <c r="B43882">
        <v>7.7</v>
      </c>
      <c r="H43882" s="2">
        <v>6.4</v>
      </c>
      <c r="S43882" s="2">
        <f t="shared" si="687"/>
        <v>253.125</v>
      </c>
    </row>
    <row r="43883" spans="2:19" x14ac:dyDescent="0.3">
      <c r="B43883">
        <v>8.1</v>
      </c>
      <c r="H43883" s="2">
        <v>6.7</v>
      </c>
      <c r="S43883" s="2">
        <f t="shared" si="687"/>
        <v>157.28640000000004</v>
      </c>
    </row>
    <row r="43884" spans="2:19" x14ac:dyDescent="0.3">
      <c r="B43884">
        <v>7.5</v>
      </c>
      <c r="H43884" s="2">
        <v>8.6</v>
      </c>
      <c r="S43884" s="2">
        <f t="shared" si="687"/>
        <v>180.45780000000002</v>
      </c>
    </row>
    <row r="43885" spans="2:19" x14ac:dyDescent="0.3">
      <c r="B43885">
        <v>6.4</v>
      </c>
      <c r="H43885" s="2">
        <v>6.9</v>
      </c>
      <c r="S43885" s="2">
        <f t="shared" si="687"/>
        <v>381.63359999999994</v>
      </c>
    </row>
    <row r="43886" spans="2:19" x14ac:dyDescent="0.3">
      <c r="B43886">
        <v>6.7</v>
      </c>
      <c r="H43886" s="2">
        <v>8.3000000000000007</v>
      </c>
      <c r="S43886" s="2">
        <f t="shared" si="687"/>
        <v>197.10540000000003</v>
      </c>
    </row>
    <row r="43887" spans="2:19" x14ac:dyDescent="0.3">
      <c r="B43887">
        <v>8.6</v>
      </c>
      <c r="H43887" s="2">
        <v>8.9</v>
      </c>
      <c r="S43887" s="2">
        <f t="shared" si="687"/>
        <v>343.07220000000007</v>
      </c>
    </row>
    <row r="43888" spans="2:19" x14ac:dyDescent="0.3">
      <c r="B43888">
        <v>6.9</v>
      </c>
      <c r="H43888" s="2">
        <v>10.6</v>
      </c>
      <c r="S43888" s="2">
        <f t="shared" si="687"/>
        <v>422.98140000000001</v>
      </c>
    </row>
    <row r="43889" spans="2:19" x14ac:dyDescent="0.3">
      <c r="B43889">
        <v>8.3000000000000007</v>
      </c>
      <c r="H43889" s="2">
        <v>9.9</v>
      </c>
      <c r="S43889" s="2">
        <f t="shared" si="687"/>
        <v>714.60959999999989</v>
      </c>
    </row>
    <row r="43890" spans="2:19" x14ac:dyDescent="0.3">
      <c r="B43890">
        <v>8.9</v>
      </c>
      <c r="H43890" s="2">
        <v>10</v>
      </c>
      <c r="S43890" s="2">
        <f t="shared" si="687"/>
        <v>582.17939999999999</v>
      </c>
    </row>
    <row r="43891" spans="2:19" x14ac:dyDescent="0.3">
      <c r="B43891">
        <v>10.6</v>
      </c>
      <c r="H43891" s="2">
        <v>8.6</v>
      </c>
      <c r="S43891" s="2">
        <f t="shared" si="687"/>
        <v>600</v>
      </c>
    </row>
    <row r="43892" spans="2:19" x14ac:dyDescent="0.3">
      <c r="B43892">
        <v>9.9</v>
      </c>
      <c r="H43892" s="2">
        <v>9.4</v>
      </c>
      <c r="S43892" s="2">
        <f t="shared" si="687"/>
        <v>381.63359999999994</v>
      </c>
    </row>
    <row r="43893" spans="2:19" x14ac:dyDescent="0.3">
      <c r="B43893">
        <v>10</v>
      </c>
      <c r="H43893" s="2">
        <v>8.3000000000000007</v>
      </c>
      <c r="S43893" s="2">
        <f t="shared" si="687"/>
        <v>498.35040000000009</v>
      </c>
    </row>
    <row r="43894" spans="2:19" x14ac:dyDescent="0.3">
      <c r="B43894">
        <v>8.6</v>
      </c>
      <c r="H43894" s="2">
        <v>9</v>
      </c>
      <c r="S43894" s="2">
        <f t="shared" si="687"/>
        <v>343.07220000000007</v>
      </c>
    </row>
    <row r="43895" spans="2:19" x14ac:dyDescent="0.3">
      <c r="B43895">
        <v>9.4</v>
      </c>
      <c r="H43895" s="2">
        <v>7</v>
      </c>
      <c r="S43895" s="2">
        <f t="shared" si="687"/>
        <v>437.4</v>
      </c>
    </row>
    <row r="43896" spans="2:19" x14ac:dyDescent="0.3">
      <c r="B43896">
        <v>8.3000000000000007</v>
      </c>
      <c r="H43896" s="2">
        <v>6.3</v>
      </c>
      <c r="S43896" s="2">
        <f t="shared" si="687"/>
        <v>205.79999999999998</v>
      </c>
    </row>
    <row r="43897" spans="2:19" x14ac:dyDescent="0.3">
      <c r="B43897">
        <v>9</v>
      </c>
      <c r="H43897" s="2">
        <v>5.8</v>
      </c>
      <c r="S43897" s="2">
        <f t="shared" si="687"/>
        <v>150.02819999999997</v>
      </c>
    </row>
    <row r="43898" spans="2:19" x14ac:dyDescent="0.3">
      <c r="B43898">
        <v>7</v>
      </c>
      <c r="H43898" s="2">
        <v>6.4</v>
      </c>
      <c r="S43898" s="2">
        <f t="shared" si="687"/>
        <v>117.06719999999999</v>
      </c>
    </row>
    <row r="43899" spans="2:19" x14ac:dyDescent="0.3">
      <c r="B43899">
        <v>6.3</v>
      </c>
      <c r="H43899" s="2">
        <v>5.8</v>
      </c>
      <c r="S43899" s="2">
        <f t="shared" si="687"/>
        <v>157.28640000000004</v>
      </c>
    </row>
    <row r="43900" spans="2:19" x14ac:dyDescent="0.3">
      <c r="B43900">
        <v>5.8</v>
      </c>
      <c r="H43900" s="2">
        <v>5.9</v>
      </c>
      <c r="S43900" s="2">
        <f t="shared" si="687"/>
        <v>117.06719999999999</v>
      </c>
    </row>
    <row r="43901" spans="2:19" x14ac:dyDescent="0.3">
      <c r="B43901">
        <v>6.4</v>
      </c>
      <c r="H43901" s="2">
        <v>7.6</v>
      </c>
      <c r="S43901" s="2">
        <f t="shared" si="687"/>
        <v>123.2274</v>
      </c>
    </row>
    <row r="43902" spans="2:19" x14ac:dyDescent="0.3">
      <c r="B43902">
        <v>5.8</v>
      </c>
      <c r="H43902" s="2">
        <v>5.9</v>
      </c>
      <c r="S43902" s="2">
        <f t="shared" si="687"/>
        <v>263.38559999999995</v>
      </c>
    </row>
    <row r="43903" spans="2:19" x14ac:dyDescent="0.3">
      <c r="B43903">
        <v>5.9</v>
      </c>
      <c r="H43903" s="2">
        <v>6.2</v>
      </c>
      <c r="S43903" s="2">
        <f t="shared" si="687"/>
        <v>123.2274</v>
      </c>
    </row>
    <row r="43904" spans="2:19" x14ac:dyDescent="0.3">
      <c r="B43904">
        <v>7.6</v>
      </c>
      <c r="H43904" s="2">
        <v>6.4</v>
      </c>
      <c r="S43904" s="2">
        <f t="shared" si="687"/>
        <v>142.99680000000001</v>
      </c>
    </row>
    <row r="43905" spans="2:19" x14ac:dyDescent="0.3">
      <c r="B43905">
        <v>5.9</v>
      </c>
      <c r="H43905" s="2">
        <v>5.4</v>
      </c>
      <c r="S43905" s="2">
        <f t="shared" si="687"/>
        <v>157.28640000000004</v>
      </c>
    </row>
    <row r="43906" spans="2:19" x14ac:dyDescent="0.3">
      <c r="B43906">
        <v>6.2</v>
      </c>
      <c r="H43906" s="2">
        <v>6.8</v>
      </c>
      <c r="S43906" s="2">
        <f t="shared" si="687"/>
        <v>94.478400000000008</v>
      </c>
    </row>
    <row r="43907" spans="2:19" x14ac:dyDescent="0.3">
      <c r="B43907">
        <v>6.4</v>
      </c>
      <c r="H43907" s="2">
        <v>5.8</v>
      </c>
      <c r="S43907" s="2">
        <f t="shared" ref="S43907:S43970" si="688">0.5*1.2*B43909^3</f>
        <v>188.65919999999997</v>
      </c>
    </row>
    <row r="43908" spans="2:19" x14ac:dyDescent="0.3">
      <c r="B43908">
        <v>5.4</v>
      </c>
      <c r="H43908" s="2">
        <v>6.5</v>
      </c>
      <c r="S43908" s="2">
        <f t="shared" si="688"/>
        <v>117.06719999999999</v>
      </c>
    </row>
    <row r="43909" spans="2:19" x14ac:dyDescent="0.3">
      <c r="B43909">
        <v>6.8</v>
      </c>
      <c r="H43909" s="2">
        <v>7.2</v>
      </c>
      <c r="S43909" s="2">
        <f t="shared" si="688"/>
        <v>164.77500000000001</v>
      </c>
    </row>
    <row r="43910" spans="2:19" x14ac:dyDescent="0.3">
      <c r="B43910">
        <v>5.8</v>
      </c>
      <c r="H43910" s="2">
        <v>5.3</v>
      </c>
      <c r="S43910" s="2">
        <f t="shared" si="688"/>
        <v>223.94880000000003</v>
      </c>
    </row>
    <row r="43911" spans="2:19" x14ac:dyDescent="0.3">
      <c r="B43911">
        <v>6.5</v>
      </c>
      <c r="H43911" s="2">
        <v>5.4</v>
      </c>
      <c r="S43911" s="2">
        <f t="shared" si="688"/>
        <v>89.326199999999986</v>
      </c>
    </row>
    <row r="43912" spans="2:19" x14ac:dyDescent="0.3">
      <c r="B43912">
        <v>7.2</v>
      </c>
      <c r="H43912" s="2">
        <v>5.6</v>
      </c>
      <c r="S43912" s="2">
        <f t="shared" si="688"/>
        <v>94.478400000000008</v>
      </c>
    </row>
    <row r="43913" spans="2:19" x14ac:dyDescent="0.3">
      <c r="B43913">
        <v>5.3</v>
      </c>
      <c r="H43913" s="2">
        <v>4</v>
      </c>
      <c r="S43913" s="2">
        <f t="shared" si="688"/>
        <v>105.36959999999998</v>
      </c>
    </row>
    <row r="43914" spans="2:19" x14ac:dyDescent="0.3">
      <c r="B43914">
        <v>5.4</v>
      </c>
      <c r="H43914" s="2">
        <v>4.0999999999999996</v>
      </c>
      <c r="S43914" s="2">
        <f t="shared" si="688"/>
        <v>38.4</v>
      </c>
    </row>
    <row r="43915" spans="2:19" x14ac:dyDescent="0.3">
      <c r="B43915">
        <v>5.6</v>
      </c>
      <c r="H43915" s="2">
        <v>5.4</v>
      </c>
      <c r="S43915" s="2">
        <f t="shared" si="688"/>
        <v>41.352599999999995</v>
      </c>
    </row>
    <row r="43916" spans="2:19" x14ac:dyDescent="0.3">
      <c r="B43916">
        <v>4</v>
      </c>
      <c r="H43916" s="2">
        <v>5.2</v>
      </c>
      <c r="S43916" s="2">
        <f t="shared" si="688"/>
        <v>94.478400000000008</v>
      </c>
    </row>
    <row r="43917" spans="2:19" x14ac:dyDescent="0.3">
      <c r="B43917">
        <v>4.0999999999999996</v>
      </c>
      <c r="H43917" s="2">
        <v>4.5</v>
      </c>
      <c r="S43917" s="2">
        <f t="shared" si="688"/>
        <v>84.364800000000017</v>
      </c>
    </row>
    <row r="43918" spans="2:19" x14ac:dyDescent="0.3">
      <c r="B43918">
        <v>5.4</v>
      </c>
      <c r="H43918" s="2">
        <v>4.9000000000000004</v>
      </c>
      <c r="S43918" s="2">
        <f t="shared" si="688"/>
        <v>54.674999999999997</v>
      </c>
    </row>
    <row r="43919" spans="2:19" x14ac:dyDescent="0.3">
      <c r="B43919">
        <v>5.2</v>
      </c>
      <c r="H43919" s="2">
        <v>6.3</v>
      </c>
      <c r="S43919" s="2">
        <f t="shared" si="688"/>
        <v>70.589400000000012</v>
      </c>
    </row>
    <row r="43920" spans="2:19" x14ac:dyDescent="0.3">
      <c r="B43920">
        <v>4.5</v>
      </c>
      <c r="H43920" s="2">
        <v>8.1</v>
      </c>
      <c r="S43920" s="2">
        <f t="shared" si="688"/>
        <v>150.02819999999997</v>
      </c>
    </row>
    <row r="43921" spans="2:19" x14ac:dyDescent="0.3">
      <c r="B43921">
        <v>4.9000000000000004</v>
      </c>
      <c r="H43921" s="2">
        <v>7.7</v>
      </c>
      <c r="S43921" s="2">
        <f t="shared" si="688"/>
        <v>318.86459999999994</v>
      </c>
    </row>
    <row r="43922" spans="2:19" x14ac:dyDescent="0.3">
      <c r="B43922">
        <v>6.3</v>
      </c>
      <c r="H43922" s="2">
        <v>7.9</v>
      </c>
      <c r="S43922" s="2">
        <f t="shared" si="688"/>
        <v>273.91980000000001</v>
      </c>
    </row>
    <row r="43923" spans="2:19" x14ac:dyDescent="0.3">
      <c r="B43923">
        <v>8.1</v>
      </c>
      <c r="H43923" s="2">
        <v>8.6999999999999993</v>
      </c>
      <c r="S43923" s="2">
        <f t="shared" si="688"/>
        <v>295.82339999999999</v>
      </c>
    </row>
    <row r="43924" spans="2:19" x14ac:dyDescent="0.3">
      <c r="B43924">
        <v>7.7</v>
      </c>
      <c r="H43924" s="2">
        <v>8.4</v>
      </c>
      <c r="S43924" s="2">
        <f t="shared" si="688"/>
        <v>395.10179999999986</v>
      </c>
    </row>
    <row r="43925" spans="2:19" x14ac:dyDescent="0.3">
      <c r="B43925">
        <v>7.9</v>
      </c>
      <c r="H43925" s="2">
        <v>6.5</v>
      </c>
      <c r="S43925" s="2">
        <f t="shared" si="688"/>
        <v>355.62240000000003</v>
      </c>
    </row>
    <row r="43926" spans="2:19" x14ac:dyDescent="0.3">
      <c r="B43926">
        <v>8.6999999999999993</v>
      </c>
      <c r="H43926" s="2">
        <v>6.7</v>
      </c>
      <c r="S43926" s="2">
        <f t="shared" si="688"/>
        <v>164.77500000000001</v>
      </c>
    </row>
    <row r="43927" spans="2:19" x14ac:dyDescent="0.3">
      <c r="B43927">
        <v>8.4</v>
      </c>
      <c r="H43927" s="2">
        <v>6.6</v>
      </c>
      <c r="S43927" s="2">
        <f t="shared" si="688"/>
        <v>180.45780000000002</v>
      </c>
    </row>
    <row r="43928" spans="2:19" x14ac:dyDescent="0.3">
      <c r="B43928">
        <v>6.5</v>
      </c>
      <c r="H43928" s="2">
        <v>6.8</v>
      </c>
      <c r="S43928" s="2">
        <f t="shared" si="688"/>
        <v>172.49759999999998</v>
      </c>
    </row>
    <row r="43929" spans="2:19" x14ac:dyDescent="0.3">
      <c r="B43929">
        <v>6.7</v>
      </c>
      <c r="H43929" s="2">
        <v>5.4</v>
      </c>
      <c r="S43929" s="2">
        <f t="shared" si="688"/>
        <v>188.65919999999997</v>
      </c>
    </row>
    <row r="43930" spans="2:19" x14ac:dyDescent="0.3">
      <c r="B43930">
        <v>6.6</v>
      </c>
      <c r="H43930" s="2">
        <v>5.6</v>
      </c>
      <c r="S43930" s="2">
        <f t="shared" si="688"/>
        <v>94.478400000000008</v>
      </c>
    </row>
    <row r="43931" spans="2:19" x14ac:dyDescent="0.3">
      <c r="B43931">
        <v>6.8</v>
      </c>
      <c r="H43931" s="2">
        <v>4.9000000000000004</v>
      </c>
      <c r="S43931" s="2">
        <f t="shared" si="688"/>
        <v>105.36959999999998</v>
      </c>
    </row>
    <row r="43932" spans="2:19" x14ac:dyDescent="0.3">
      <c r="B43932">
        <v>5.4</v>
      </c>
      <c r="H43932" s="2">
        <v>4.3</v>
      </c>
      <c r="S43932" s="2">
        <f t="shared" si="688"/>
        <v>70.589400000000012</v>
      </c>
    </row>
    <row r="43933" spans="2:19" x14ac:dyDescent="0.3">
      <c r="B43933">
        <v>5.6</v>
      </c>
      <c r="H43933" s="2">
        <v>4.5999999999999996</v>
      </c>
      <c r="S43933" s="2">
        <f t="shared" si="688"/>
        <v>47.704199999999993</v>
      </c>
    </row>
    <row r="43934" spans="2:19" x14ac:dyDescent="0.3">
      <c r="B43934">
        <v>4.9000000000000004</v>
      </c>
      <c r="H43934" s="2">
        <v>4.8</v>
      </c>
      <c r="S43934" s="2">
        <f t="shared" si="688"/>
        <v>58.401599999999981</v>
      </c>
    </row>
    <row r="43935" spans="2:19" x14ac:dyDescent="0.3">
      <c r="B43935">
        <v>4.3</v>
      </c>
      <c r="H43935" s="2">
        <v>4.5</v>
      </c>
      <c r="S43935" s="2">
        <f t="shared" si="688"/>
        <v>66.355199999999996</v>
      </c>
    </row>
    <row r="43936" spans="2:19" x14ac:dyDescent="0.3">
      <c r="B43936">
        <v>4.5999999999999996</v>
      </c>
      <c r="H43936" s="2">
        <v>4.4000000000000004</v>
      </c>
      <c r="S43936" s="2">
        <f t="shared" si="688"/>
        <v>54.674999999999997</v>
      </c>
    </row>
    <row r="43937" spans="2:19" x14ac:dyDescent="0.3">
      <c r="B43937">
        <v>4.8</v>
      </c>
      <c r="H43937" s="2">
        <v>4.2</v>
      </c>
      <c r="S43937" s="2">
        <f t="shared" si="688"/>
        <v>51.110400000000013</v>
      </c>
    </row>
    <row r="43938" spans="2:19" x14ac:dyDescent="0.3">
      <c r="B43938">
        <v>4.5</v>
      </c>
      <c r="H43938" s="2">
        <v>5.4</v>
      </c>
      <c r="S43938" s="2">
        <f t="shared" si="688"/>
        <v>44.452800000000003</v>
      </c>
    </row>
    <row r="43939" spans="2:19" x14ac:dyDescent="0.3">
      <c r="B43939">
        <v>4.4000000000000004</v>
      </c>
      <c r="H43939" s="2">
        <v>4.4000000000000004</v>
      </c>
      <c r="S43939" s="2">
        <f t="shared" si="688"/>
        <v>94.478400000000008</v>
      </c>
    </row>
    <row r="43940" spans="2:19" x14ac:dyDescent="0.3">
      <c r="B43940">
        <v>4.2</v>
      </c>
      <c r="H43940" s="2">
        <v>5.2</v>
      </c>
      <c r="S43940" s="2">
        <f t="shared" si="688"/>
        <v>51.110400000000013</v>
      </c>
    </row>
    <row r="43941" spans="2:19" x14ac:dyDescent="0.3">
      <c r="B43941">
        <v>5.4</v>
      </c>
      <c r="H43941" s="2">
        <v>4.9000000000000004</v>
      </c>
      <c r="S43941" s="2">
        <f t="shared" si="688"/>
        <v>84.364800000000017</v>
      </c>
    </row>
    <row r="43942" spans="2:19" x14ac:dyDescent="0.3">
      <c r="B43942">
        <v>4.4000000000000004</v>
      </c>
      <c r="H43942" s="2">
        <v>5.7</v>
      </c>
      <c r="S43942" s="2">
        <f t="shared" si="688"/>
        <v>70.589400000000012</v>
      </c>
    </row>
    <row r="43943" spans="2:19" x14ac:dyDescent="0.3">
      <c r="B43943">
        <v>5.2</v>
      </c>
      <c r="H43943" s="2">
        <v>5.4</v>
      </c>
      <c r="S43943" s="2">
        <f t="shared" si="688"/>
        <v>111.11580000000001</v>
      </c>
    </row>
    <row r="43944" spans="2:19" x14ac:dyDescent="0.3">
      <c r="B43944">
        <v>4.9000000000000004</v>
      </c>
      <c r="H43944" s="2">
        <v>5.6</v>
      </c>
      <c r="S43944" s="2">
        <f t="shared" si="688"/>
        <v>94.478400000000008</v>
      </c>
    </row>
    <row r="43945" spans="2:19" x14ac:dyDescent="0.3">
      <c r="B43945">
        <v>5.7</v>
      </c>
      <c r="H43945" s="2">
        <v>4.7</v>
      </c>
      <c r="S43945" s="2">
        <f t="shared" si="688"/>
        <v>105.36959999999998</v>
      </c>
    </row>
    <row r="43946" spans="2:19" x14ac:dyDescent="0.3">
      <c r="B43946">
        <v>5.4</v>
      </c>
      <c r="H43946" s="2">
        <v>4.0999999999999996</v>
      </c>
      <c r="S43946" s="2">
        <f t="shared" si="688"/>
        <v>62.293800000000012</v>
      </c>
    </row>
    <row r="43947" spans="2:19" x14ac:dyDescent="0.3">
      <c r="B43947">
        <v>5.6</v>
      </c>
      <c r="H43947" s="2">
        <v>4.8</v>
      </c>
      <c r="S43947" s="2">
        <f t="shared" si="688"/>
        <v>41.352599999999995</v>
      </c>
    </row>
    <row r="43948" spans="2:19" x14ac:dyDescent="0.3">
      <c r="B43948">
        <v>4.7</v>
      </c>
      <c r="H43948" s="2">
        <v>5</v>
      </c>
      <c r="S43948" s="2">
        <f t="shared" si="688"/>
        <v>66.355199999999996</v>
      </c>
    </row>
    <row r="43949" spans="2:19" x14ac:dyDescent="0.3">
      <c r="B43949">
        <v>4.0999999999999996</v>
      </c>
      <c r="H43949" s="2">
        <v>5.0999999999999996</v>
      </c>
      <c r="S43949" s="2">
        <f t="shared" si="688"/>
        <v>75</v>
      </c>
    </row>
    <row r="43950" spans="2:19" x14ac:dyDescent="0.3">
      <c r="B43950">
        <v>4.8</v>
      </c>
      <c r="H43950" s="2">
        <v>5.5</v>
      </c>
      <c r="S43950" s="2">
        <f t="shared" si="688"/>
        <v>79.590599999999981</v>
      </c>
    </row>
    <row r="43951" spans="2:19" x14ac:dyDescent="0.3">
      <c r="B43951">
        <v>5</v>
      </c>
      <c r="H43951" s="2">
        <v>4.4000000000000004</v>
      </c>
      <c r="S43951" s="2">
        <f t="shared" si="688"/>
        <v>99.825000000000003</v>
      </c>
    </row>
    <row r="43952" spans="2:19" x14ac:dyDescent="0.3">
      <c r="B43952">
        <v>5.0999999999999996</v>
      </c>
      <c r="H43952" s="2">
        <v>5.0999999999999996</v>
      </c>
      <c r="S43952" s="2">
        <f t="shared" si="688"/>
        <v>51.110400000000013</v>
      </c>
    </row>
    <row r="43953" spans="2:19" x14ac:dyDescent="0.3">
      <c r="B43953">
        <v>5.5</v>
      </c>
      <c r="H43953" s="2">
        <v>5.9</v>
      </c>
      <c r="S43953" s="2">
        <f t="shared" si="688"/>
        <v>79.590599999999981</v>
      </c>
    </row>
    <row r="43954" spans="2:19" x14ac:dyDescent="0.3">
      <c r="B43954">
        <v>4.4000000000000004</v>
      </c>
      <c r="H43954" s="2">
        <v>5.3</v>
      </c>
      <c r="S43954" s="2">
        <f t="shared" si="688"/>
        <v>123.2274</v>
      </c>
    </row>
    <row r="43955" spans="2:19" x14ac:dyDescent="0.3">
      <c r="B43955">
        <v>5.0999999999999996</v>
      </c>
      <c r="H43955" s="2">
        <v>5.5</v>
      </c>
      <c r="S43955" s="2">
        <f t="shared" si="688"/>
        <v>89.326199999999986</v>
      </c>
    </row>
    <row r="43956" spans="2:19" x14ac:dyDescent="0.3">
      <c r="B43956">
        <v>5.9</v>
      </c>
      <c r="H43956" s="2">
        <v>7.1</v>
      </c>
      <c r="S43956" s="2">
        <f t="shared" si="688"/>
        <v>99.825000000000003</v>
      </c>
    </row>
    <row r="43957" spans="2:19" x14ac:dyDescent="0.3">
      <c r="B43957">
        <v>5.3</v>
      </c>
      <c r="H43957" s="2">
        <v>6.9</v>
      </c>
      <c r="S43957" s="2">
        <f t="shared" si="688"/>
        <v>214.74659999999997</v>
      </c>
    </row>
    <row r="43958" spans="2:19" x14ac:dyDescent="0.3">
      <c r="B43958">
        <v>5.5</v>
      </c>
      <c r="H43958" s="2">
        <v>7.1</v>
      </c>
      <c r="S43958" s="2">
        <f t="shared" si="688"/>
        <v>197.10540000000003</v>
      </c>
    </row>
    <row r="43959" spans="2:19" x14ac:dyDescent="0.3">
      <c r="B43959">
        <v>7.1</v>
      </c>
      <c r="H43959" s="2">
        <v>7.7</v>
      </c>
      <c r="S43959" s="2">
        <f t="shared" si="688"/>
        <v>214.74659999999997</v>
      </c>
    </row>
    <row r="43960" spans="2:19" x14ac:dyDescent="0.3">
      <c r="B43960">
        <v>6.9</v>
      </c>
      <c r="H43960" s="2">
        <v>8.8000000000000007</v>
      </c>
      <c r="S43960" s="2">
        <f t="shared" si="688"/>
        <v>273.91980000000001</v>
      </c>
    </row>
    <row r="43961" spans="2:19" x14ac:dyDescent="0.3">
      <c r="B43961">
        <v>7.1</v>
      </c>
      <c r="H43961" s="2">
        <v>8.5</v>
      </c>
      <c r="S43961" s="2">
        <f t="shared" si="688"/>
        <v>408.8832000000001</v>
      </c>
    </row>
    <row r="43962" spans="2:19" x14ac:dyDescent="0.3">
      <c r="B43962">
        <v>7.7</v>
      </c>
      <c r="H43962" s="2">
        <v>7.9</v>
      </c>
      <c r="S43962" s="2">
        <f t="shared" si="688"/>
        <v>368.47499999999997</v>
      </c>
    </row>
    <row r="43963" spans="2:19" x14ac:dyDescent="0.3">
      <c r="B43963">
        <v>8.8000000000000007</v>
      </c>
      <c r="H43963" s="2">
        <v>7.7</v>
      </c>
      <c r="S43963" s="2">
        <f t="shared" si="688"/>
        <v>295.82339999999999</v>
      </c>
    </row>
    <row r="43964" spans="2:19" x14ac:dyDescent="0.3">
      <c r="B43964">
        <v>8.5</v>
      </c>
      <c r="H43964" s="2">
        <v>7.8</v>
      </c>
      <c r="S43964" s="2">
        <f t="shared" si="688"/>
        <v>273.91980000000001</v>
      </c>
    </row>
    <row r="43965" spans="2:19" x14ac:dyDescent="0.3">
      <c r="B43965">
        <v>7.9</v>
      </c>
      <c r="H43965" s="2">
        <v>7</v>
      </c>
      <c r="S43965" s="2">
        <f t="shared" si="688"/>
        <v>284.73119999999994</v>
      </c>
    </row>
    <row r="43966" spans="2:19" x14ac:dyDescent="0.3">
      <c r="B43966">
        <v>7.7</v>
      </c>
      <c r="H43966" s="2">
        <v>7.3</v>
      </c>
      <c r="S43966" s="2">
        <f t="shared" si="688"/>
        <v>205.79999999999998</v>
      </c>
    </row>
    <row r="43967" spans="2:19" x14ac:dyDescent="0.3">
      <c r="B43967">
        <v>7.8</v>
      </c>
      <c r="H43967" s="2">
        <v>6.2</v>
      </c>
      <c r="S43967" s="2">
        <f t="shared" si="688"/>
        <v>233.41019999999997</v>
      </c>
    </row>
    <row r="43968" spans="2:19" x14ac:dyDescent="0.3">
      <c r="B43968">
        <v>7</v>
      </c>
      <c r="H43968" s="2">
        <v>6.7</v>
      </c>
      <c r="S43968" s="2">
        <f t="shared" si="688"/>
        <v>142.99680000000001</v>
      </c>
    </row>
    <row r="43969" spans="2:19" x14ac:dyDescent="0.3">
      <c r="B43969">
        <v>7.3</v>
      </c>
      <c r="H43969" s="2">
        <v>7.4</v>
      </c>
      <c r="S43969" s="2">
        <f t="shared" si="688"/>
        <v>180.45780000000002</v>
      </c>
    </row>
    <row r="43970" spans="2:19" x14ac:dyDescent="0.3">
      <c r="B43970">
        <v>6.2</v>
      </c>
      <c r="H43970" s="2">
        <v>7.4</v>
      </c>
      <c r="S43970" s="2">
        <f t="shared" si="688"/>
        <v>243.13440000000003</v>
      </c>
    </row>
    <row r="43971" spans="2:19" x14ac:dyDescent="0.3">
      <c r="B43971">
        <v>6.7</v>
      </c>
      <c r="H43971" s="2">
        <v>7.2</v>
      </c>
      <c r="S43971" s="2">
        <f t="shared" ref="S43971:S44034" si="689">0.5*1.2*B43973^3</f>
        <v>243.13440000000003</v>
      </c>
    </row>
    <row r="43972" spans="2:19" x14ac:dyDescent="0.3">
      <c r="B43972">
        <v>7.4</v>
      </c>
      <c r="H43972" s="2">
        <v>8.6</v>
      </c>
      <c r="S43972" s="2">
        <f t="shared" si="689"/>
        <v>223.94880000000003</v>
      </c>
    </row>
    <row r="43973" spans="2:19" x14ac:dyDescent="0.3">
      <c r="B43973">
        <v>7.4</v>
      </c>
      <c r="H43973" s="2">
        <v>6.5</v>
      </c>
      <c r="S43973" s="2">
        <f t="shared" si="689"/>
        <v>381.63359999999994</v>
      </c>
    </row>
    <row r="43974" spans="2:19" x14ac:dyDescent="0.3">
      <c r="B43974">
        <v>7.2</v>
      </c>
      <c r="H43974" s="2">
        <v>7.7</v>
      </c>
      <c r="S43974" s="2">
        <f t="shared" si="689"/>
        <v>164.77500000000001</v>
      </c>
    </row>
    <row r="43975" spans="2:19" x14ac:dyDescent="0.3">
      <c r="B43975">
        <v>8.6</v>
      </c>
      <c r="H43975" s="2">
        <v>8.6</v>
      </c>
      <c r="S43975" s="2">
        <f t="shared" si="689"/>
        <v>273.91980000000001</v>
      </c>
    </row>
    <row r="43976" spans="2:19" x14ac:dyDescent="0.3">
      <c r="B43976">
        <v>6.5</v>
      </c>
      <c r="H43976" s="2">
        <v>10.9</v>
      </c>
      <c r="S43976" s="2">
        <f t="shared" si="689"/>
        <v>381.63359999999994</v>
      </c>
    </row>
    <row r="43977" spans="2:19" x14ac:dyDescent="0.3">
      <c r="B43977">
        <v>7.7</v>
      </c>
      <c r="H43977" s="2">
        <v>10.5</v>
      </c>
      <c r="S43977" s="2">
        <f t="shared" si="689"/>
        <v>777.01739999999995</v>
      </c>
    </row>
    <row r="43978" spans="2:19" x14ac:dyDescent="0.3">
      <c r="B43978">
        <v>8.6</v>
      </c>
      <c r="H43978" s="2">
        <v>9.5</v>
      </c>
      <c r="S43978" s="2">
        <f t="shared" si="689"/>
        <v>694.57499999999993</v>
      </c>
    </row>
    <row r="43979" spans="2:19" x14ac:dyDescent="0.3">
      <c r="B43979">
        <v>10.9</v>
      </c>
      <c r="H43979" s="2">
        <v>9.1</v>
      </c>
      <c r="S43979" s="2">
        <f t="shared" si="689"/>
        <v>514.42499999999995</v>
      </c>
    </row>
    <row r="43980" spans="2:19" x14ac:dyDescent="0.3">
      <c r="B43980">
        <v>10.5</v>
      </c>
      <c r="H43980" s="2">
        <v>11.4</v>
      </c>
      <c r="S43980" s="2">
        <f t="shared" si="689"/>
        <v>452.14259999999996</v>
      </c>
    </row>
    <row r="43981" spans="2:19" x14ac:dyDescent="0.3">
      <c r="B43981">
        <v>9.5</v>
      </c>
      <c r="H43981" s="2">
        <v>11.1</v>
      </c>
      <c r="S43981" s="2">
        <f t="shared" si="689"/>
        <v>888.92640000000006</v>
      </c>
    </row>
    <row r="43982" spans="2:19" x14ac:dyDescent="0.3">
      <c r="B43982">
        <v>9.1</v>
      </c>
      <c r="H43982" s="2">
        <v>10.4</v>
      </c>
      <c r="S43982" s="2">
        <f t="shared" si="689"/>
        <v>820.57859999999994</v>
      </c>
    </row>
    <row r="43983" spans="2:19" x14ac:dyDescent="0.3">
      <c r="B43983">
        <v>11.4</v>
      </c>
      <c r="H43983" s="2">
        <v>9.9</v>
      </c>
      <c r="S43983" s="2">
        <f t="shared" si="689"/>
        <v>674.91840000000013</v>
      </c>
    </row>
    <row r="43984" spans="2:19" x14ac:dyDescent="0.3">
      <c r="B43984">
        <v>11.1</v>
      </c>
      <c r="H43984" s="2">
        <v>11.3</v>
      </c>
      <c r="S43984" s="2">
        <f t="shared" si="689"/>
        <v>582.17939999999999</v>
      </c>
    </row>
    <row r="43985" spans="2:19" x14ac:dyDescent="0.3">
      <c r="B43985">
        <v>10.4</v>
      </c>
      <c r="H43985" s="2">
        <v>8.5</v>
      </c>
      <c r="S43985" s="2">
        <f t="shared" si="689"/>
        <v>865.73820000000012</v>
      </c>
    </row>
    <row r="43986" spans="2:19" x14ac:dyDescent="0.3">
      <c r="B43986">
        <v>9.9</v>
      </c>
      <c r="H43986" s="2">
        <v>8.5</v>
      </c>
      <c r="S43986" s="2">
        <f t="shared" si="689"/>
        <v>368.47499999999997</v>
      </c>
    </row>
    <row r="43987" spans="2:19" x14ac:dyDescent="0.3">
      <c r="B43987">
        <v>11.3</v>
      </c>
      <c r="H43987" s="2">
        <v>10.3</v>
      </c>
      <c r="S43987" s="2">
        <f t="shared" si="689"/>
        <v>368.47499999999997</v>
      </c>
    </row>
    <row r="43988" spans="2:19" x14ac:dyDescent="0.3">
      <c r="B43988">
        <v>8.5</v>
      </c>
      <c r="H43988" s="2">
        <v>8.8000000000000007</v>
      </c>
      <c r="S43988" s="2">
        <f t="shared" si="689"/>
        <v>655.63620000000014</v>
      </c>
    </row>
    <row r="43989" spans="2:19" x14ac:dyDescent="0.3">
      <c r="B43989">
        <v>8.5</v>
      </c>
      <c r="H43989" s="2">
        <v>8.4</v>
      </c>
      <c r="S43989" s="2">
        <f t="shared" si="689"/>
        <v>408.8832000000001</v>
      </c>
    </row>
    <row r="43990" spans="2:19" x14ac:dyDescent="0.3">
      <c r="B43990">
        <v>10.3</v>
      </c>
      <c r="H43990" s="2">
        <v>8.8000000000000007</v>
      </c>
      <c r="S43990" s="2">
        <f t="shared" si="689"/>
        <v>355.62240000000003</v>
      </c>
    </row>
    <row r="43991" spans="2:19" x14ac:dyDescent="0.3">
      <c r="B43991">
        <v>8.8000000000000007</v>
      </c>
      <c r="H43991" s="2">
        <v>9.9</v>
      </c>
      <c r="S43991" s="2">
        <f t="shared" si="689"/>
        <v>408.8832000000001</v>
      </c>
    </row>
    <row r="43992" spans="2:19" x14ac:dyDescent="0.3">
      <c r="B43992">
        <v>8.4</v>
      </c>
      <c r="H43992" s="2">
        <v>9.4</v>
      </c>
      <c r="S43992" s="2">
        <f t="shared" si="689"/>
        <v>582.17939999999999</v>
      </c>
    </row>
    <row r="43993" spans="2:19" x14ac:dyDescent="0.3">
      <c r="B43993">
        <v>8.8000000000000007</v>
      </c>
      <c r="H43993" s="2">
        <v>9.9</v>
      </c>
      <c r="S43993" s="2">
        <f t="shared" si="689"/>
        <v>498.35040000000009</v>
      </c>
    </row>
    <row r="43994" spans="2:19" x14ac:dyDescent="0.3">
      <c r="B43994">
        <v>9.9</v>
      </c>
      <c r="H43994" s="2">
        <v>9.6999999999999993</v>
      </c>
      <c r="S43994" s="2">
        <f t="shared" si="689"/>
        <v>582.17939999999999</v>
      </c>
    </row>
    <row r="43995" spans="2:19" x14ac:dyDescent="0.3">
      <c r="B43995">
        <v>9.4</v>
      </c>
      <c r="H43995" s="2">
        <v>9.1</v>
      </c>
      <c r="S43995" s="2">
        <f t="shared" si="689"/>
        <v>547.60379999999986</v>
      </c>
    </row>
    <row r="43996" spans="2:19" x14ac:dyDescent="0.3">
      <c r="B43996">
        <v>9.9</v>
      </c>
      <c r="H43996" s="2">
        <v>8.6999999999999993</v>
      </c>
      <c r="S43996" s="2">
        <f t="shared" si="689"/>
        <v>452.14259999999996</v>
      </c>
    </row>
    <row r="43997" spans="2:19" x14ac:dyDescent="0.3">
      <c r="B43997">
        <v>9.6999999999999993</v>
      </c>
      <c r="H43997" s="2">
        <v>9.6</v>
      </c>
      <c r="S43997" s="2">
        <f t="shared" si="689"/>
        <v>395.10179999999986</v>
      </c>
    </row>
    <row r="43998" spans="2:19" x14ac:dyDescent="0.3">
      <c r="B43998">
        <v>9.1</v>
      </c>
      <c r="H43998" s="2">
        <v>6.3</v>
      </c>
      <c r="S43998" s="2">
        <f t="shared" si="689"/>
        <v>530.84159999999997</v>
      </c>
    </row>
    <row r="43999" spans="2:19" x14ac:dyDescent="0.3">
      <c r="B43999">
        <v>8.6999999999999993</v>
      </c>
      <c r="H43999" s="2">
        <v>5</v>
      </c>
      <c r="S43999" s="2">
        <f t="shared" si="689"/>
        <v>150.02819999999997</v>
      </c>
    </row>
    <row r="44000" spans="2:19" x14ac:dyDescent="0.3">
      <c r="B44000">
        <v>9.6</v>
      </c>
      <c r="H44000" s="2">
        <v>4.8</v>
      </c>
      <c r="S44000" s="2">
        <f t="shared" si="689"/>
        <v>75</v>
      </c>
    </row>
    <row r="44001" spans="2:19" x14ac:dyDescent="0.3">
      <c r="B44001">
        <v>6.3</v>
      </c>
      <c r="H44001" s="2">
        <v>4.4000000000000004</v>
      </c>
      <c r="S44001" s="2">
        <f t="shared" si="689"/>
        <v>66.355199999999996</v>
      </c>
    </row>
    <row r="44002" spans="2:19" x14ac:dyDescent="0.3">
      <c r="B44002">
        <v>5</v>
      </c>
      <c r="H44002" s="2">
        <v>4.5999999999999996</v>
      </c>
      <c r="S44002" s="2">
        <f t="shared" si="689"/>
        <v>51.110400000000013</v>
      </c>
    </row>
    <row r="44003" spans="2:19" x14ac:dyDescent="0.3">
      <c r="B44003">
        <v>4.8</v>
      </c>
      <c r="H44003" s="2">
        <v>3.2</v>
      </c>
      <c r="S44003" s="2">
        <f t="shared" si="689"/>
        <v>58.401599999999981</v>
      </c>
    </row>
    <row r="44004" spans="2:19" x14ac:dyDescent="0.3">
      <c r="B44004">
        <v>4.4000000000000004</v>
      </c>
      <c r="H44004" s="2">
        <v>3.1</v>
      </c>
      <c r="S44004" s="2">
        <f t="shared" si="689"/>
        <v>19.660800000000005</v>
      </c>
    </row>
    <row r="44005" spans="2:19" x14ac:dyDescent="0.3">
      <c r="B44005">
        <v>4.5999999999999996</v>
      </c>
      <c r="H44005" s="2">
        <v>3.6</v>
      </c>
      <c r="S44005" s="2">
        <f t="shared" si="689"/>
        <v>17.874600000000001</v>
      </c>
    </row>
    <row r="44006" spans="2:19" x14ac:dyDescent="0.3">
      <c r="B44006">
        <v>3.2</v>
      </c>
      <c r="H44006" s="2">
        <v>4.5999999999999996</v>
      </c>
      <c r="S44006" s="2">
        <f t="shared" si="689"/>
        <v>27.993600000000004</v>
      </c>
    </row>
    <row r="44007" spans="2:19" x14ac:dyDescent="0.3">
      <c r="B44007">
        <v>3.1</v>
      </c>
      <c r="H44007" s="2">
        <v>5.4</v>
      </c>
      <c r="S44007" s="2">
        <f t="shared" si="689"/>
        <v>58.401599999999981</v>
      </c>
    </row>
    <row r="44008" spans="2:19" x14ac:dyDescent="0.3">
      <c r="B44008">
        <v>3.6</v>
      </c>
      <c r="H44008" s="2">
        <v>5.8</v>
      </c>
      <c r="S44008" s="2">
        <f t="shared" si="689"/>
        <v>94.478400000000008</v>
      </c>
    </row>
    <row r="44009" spans="2:19" x14ac:dyDescent="0.3">
      <c r="B44009">
        <v>4.5999999999999996</v>
      </c>
      <c r="H44009" s="2">
        <v>4.9000000000000004</v>
      </c>
      <c r="S44009" s="2">
        <f t="shared" si="689"/>
        <v>117.06719999999999</v>
      </c>
    </row>
    <row r="44010" spans="2:19" x14ac:dyDescent="0.3">
      <c r="B44010">
        <v>5.4</v>
      </c>
      <c r="H44010" s="2">
        <v>6.4</v>
      </c>
      <c r="S44010" s="2">
        <f t="shared" si="689"/>
        <v>70.589400000000012</v>
      </c>
    </row>
    <row r="44011" spans="2:19" x14ac:dyDescent="0.3">
      <c r="B44011">
        <v>5.8</v>
      </c>
      <c r="H44011" s="2">
        <v>3.6</v>
      </c>
      <c r="S44011" s="2">
        <f t="shared" si="689"/>
        <v>157.28640000000004</v>
      </c>
    </row>
    <row r="44012" spans="2:19" x14ac:dyDescent="0.3">
      <c r="B44012">
        <v>4.9000000000000004</v>
      </c>
      <c r="H44012" s="2">
        <v>5.2</v>
      </c>
      <c r="S44012" s="2">
        <f t="shared" si="689"/>
        <v>27.993600000000004</v>
      </c>
    </row>
    <row r="44013" spans="2:19" x14ac:dyDescent="0.3">
      <c r="B44013">
        <v>6.4</v>
      </c>
      <c r="H44013" s="2">
        <v>6.3</v>
      </c>
      <c r="S44013" s="2">
        <f t="shared" si="689"/>
        <v>84.364800000000017</v>
      </c>
    </row>
    <row r="44014" spans="2:19" x14ac:dyDescent="0.3">
      <c r="B44014">
        <v>3.6</v>
      </c>
      <c r="H44014" s="2">
        <v>6.1</v>
      </c>
      <c r="S44014" s="2">
        <f t="shared" si="689"/>
        <v>150.02819999999997</v>
      </c>
    </row>
    <row r="44015" spans="2:19" x14ac:dyDescent="0.3">
      <c r="B44015">
        <v>5.2</v>
      </c>
      <c r="H44015" s="2">
        <v>7</v>
      </c>
      <c r="S44015" s="2">
        <f t="shared" si="689"/>
        <v>136.18859999999995</v>
      </c>
    </row>
    <row r="44016" spans="2:19" x14ac:dyDescent="0.3">
      <c r="B44016">
        <v>6.3</v>
      </c>
      <c r="H44016" s="2">
        <v>5.7</v>
      </c>
      <c r="S44016" s="2">
        <f t="shared" si="689"/>
        <v>205.79999999999998</v>
      </c>
    </row>
    <row r="44017" spans="2:19" x14ac:dyDescent="0.3">
      <c r="B44017">
        <v>6.1</v>
      </c>
      <c r="H44017" s="2">
        <v>4.8</v>
      </c>
      <c r="S44017" s="2">
        <f t="shared" si="689"/>
        <v>111.11580000000001</v>
      </c>
    </row>
    <row r="44018" spans="2:19" x14ac:dyDescent="0.3">
      <c r="B44018">
        <v>7</v>
      </c>
      <c r="H44018" s="2">
        <v>5.0999999999999996</v>
      </c>
      <c r="S44018" s="2">
        <f t="shared" si="689"/>
        <v>66.355199999999996</v>
      </c>
    </row>
    <row r="44019" spans="2:19" x14ac:dyDescent="0.3">
      <c r="B44019">
        <v>5.7</v>
      </c>
      <c r="H44019" s="2">
        <v>4.2</v>
      </c>
      <c r="S44019" s="2">
        <f t="shared" si="689"/>
        <v>79.590599999999981</v>
      </c>
    </row>
    <row r="44020" spans="2:19" x14ac:dyDescent="0.3">
      <c r="B44020">
        <v>4.8</v>
      </c>
      <c r="H44020" s="2">
        <v>5.2</v>
      </c>
      <c r="S44020" s="2">
        <f t="shared" si="689"/>
        <v>44.452800000000003</v>
      </c>
    </row>
    <row r="44021" spans="2:19" x14ac:dyDescent="0.3">
      <c r="B44021">
        <v>5.0999999999999996</v>
      </c>
      <c r="H44021" s="2">
        <v>4.5</v>
      </c>
      <c r="S44021" s="2">
        <f t="shared" si="689"/>
        <v>84.364800000000017</v>
      </c>
    </row>
    <row r="44022" spans="2:19" x14ac:dyDescent="0.3">
      <c r="B44022">
        <v>4.2</v>
      </c>
      <c r="H44022" s="2">
        <v>5.4</v>
      </c>
      <c r="S44022" s="2">
        <f t="shared" si="689"/>
        <v>54.674999999999997</v>
      </c>
    </row>
    <row r="44023" spans="2:19" x14ac:dyDescent="0.3">
      <c r="B44023">
        <v>5.2</v>
      </c>
      <c r="H44023" s="2">
        <v>4.4000000000000004</v>
      </c>
      <c r="S44023" s="2">
        <f t="shared" si="689"/>
        <v>94.478400000000008</v>
      </c>
    </row>
    <row r="44024" spans="2:19" x14ac:dyDescent="0.3">
      <c r="B44024">
        <v>4.5</v>
      </c>
      <c r="H44024" s="2">
        <v>4.0999999999999996</v>
      </c>
      <c r="S44024" s="2">
        <f t="shared" si="689"/>
        <v>51.110400000000013</v>
      </c>
    </row>
    <row r="44025" spans="2:19" x14ac:dyDescent="0.3">
      <c r="B44025">
        <v>5.4</v>
      </c>
      <c r="H44025" s="2">
        <v>5</v>
      </c>
      <c r="S44025" s="2">
        <f t="shared" si="689"/>
        <v>41.352599999999995</v>
      </c>
    </row>
    <row r="44026" spans="2:19" x14ac:dyDescent="0.3">
      <c r="B44026">
        <v>4.4000000000000004</v>
      </c>
      <c r="H44026" s="2">
        <v>4.4000000000000004</v>
      </c>
      <c r="S44026" s="2">
        <f t="shared" si="689"/>
        <v>75</v>
      </c>
    </row>
    <row r="44027" spans="2:19" x14ac:dyDescent="0.3">
      <c r="B44027">
        <v>4.0999999999999996</v>
      </c>
      <c r="H44027" s="2">
        <v>4</v>
      </c>
      <c r="S44027" s="2">
        <f t="shared" si="689"/>
        <v>51.110400000000013</v>
      </c>
    </row>
    <row r="44028" spans="2:19" x14ac:dyDescent="0.3">
      <c r="B44028">
        <v>5</v>
      </c>
      <c r="H44028" s="2">
        <v>4.3</v>
      </c>
      <c r="S44028" s="2">
        <f t="shared" si="689"/>
        <v>38.4</v>
      </c>
    </row>
    <row r="44029" spans="2:19" x14ac:dyDescent="0.3">
      <c r="B44029">
        <v>4.4000000000000004</v>
      </c>
      <c r="H44029" s="2">
        <v>4.5</v>
      </c>
      <c r="S44029" s="2">
        <f t="shared" si="689"/>
        <v>47.704199999999993</v>
      </c>
    </row>
    <row r="44030" spans="2:19" x14ac:dyDescent="0.3">
      <c r="B44030">
        <v>4</v>
      </c>
      <c r="H44030" s="2">
        <v>3.7</v>
      </c>
      <c r="S44030" s="2">
        <f t="shared" si="689"/>
        <v>54.674999999999997</v>
      </c>
    </row>
    <row r="44031" spans="2:19" x14ac:dyDescent="0.3">
      <c r="B44031">
        <v>4.3</v>
      </c>
      <c r="H44031" s="2">
        <v>4.5999999999999996</v>
      </c>
      <c r="S44031" s="2">
        <f t="shared" si="689"/>
        <v>30.391800000000003</v>
      </c>
    </row>
    <row r="44032" spans="2:19" x14ac:dyDescent="0.3">
      <c r="B44032">
        <v>4.5</v>
      </c>
      <c r="H44032" s="2">
        <v>3.6</v>
      </c>
      <c r="S44032" s="2">
        <f t="shared" si="689"/>
        <v>58.401599999999981</v>
      </c>
    </row>
    <row r="44033" spans="2:19" x14ac:dyDescent="0.3">
      <c r="B44033">
        <v>3.7</v>
      </c>
      <c r="H44033" s="2">
        <v>4.5999999999999996</v>
      </c>
      <c r="S44033" s="2">
        <f t="shared" si="689"/>
        <v>27.993600000000004</v>
      </c>
    </row>
    <row r="44034" spans="2:19" x14ac:dyDescent="0.3">
      <c r="B44034">
        <v>4.5999999999999996</v>
      </c>
      <c r="H44034" s="2">
        <v>4</v>
      </c>
      <c r="S44034" s="2">
        <f t="shared" si="689"/>
        <v>58.401599999999981</v>
      </c>
    </row>
    <row r="44035" spans="2:19" x14ac:dyDescent="0.3">
      <c r="B44035">
        <v>3.6</v>
      </c>
      <c r="H44035" s="2">
        <v>3.4</v>
      </c>
      <c r="S44035" s="2">
        <f t="shared" ref="S44035:S44098" si="690">0.5*1.2*B44037^3</f>
        <v>38.4</v>
      </c>
    </row>
    <row r="44036" spans="2:19" x14ac:dyDescent="0.3">
      <c r="B44036">
        <v>4.5999999999999996</v>
      </c>
      <c r="H44036" s="2">
        <v>3.4</v>
      </c>
      <c r="S44036" s="2">
        <f t="shared" si="690"/>
        <v>23.582399999999996</v>
      </c>
    </row>
    <row r="44037" spans="2:19" x14ac:dyDescent="0.3">
      <c r="B44037">
        <v>4</v>
      </c>
      <c r="H44037" s="2">
        <v>3.6</v>
      </c>
      <c r="S44037" s="2">
        <f t="shared" si="690"/>
        <v>23.582399999999996</v>
      </c>
    </row>
    <row r="44038" spans="2:19" x14ac:dyDescent="0.3">
      <c r="B44038">
        <v>3.4</v>
      </c>
      <c r="H44038" s="2">
        <v>3.4</v>
      </c>
      <c r="S44038" s="2">
        <f t="shared" si="690"/>
        <v>27.993600000000004</v>
      </c>
    </row>
    <row r="44039" spans="2:19" x14ac:dyDescent="0.3">
      <c r="B44039">
        <v>3.4</v>
      </c>
      <c r="H44039" s="2">
        <v>3.5</v>
      </c>
      <c r="S44039" s="2">
        <f t="shared" si="690"/>
        <v>23.582399999999996</v>
      </c>
    </row>
    <row r="44040" spans="2:19" x14ac:dyDescent="0.3">
      <c r="B44040">
        <v>3.6</v>
      </c>
      <c r="H44040" s="2">
        <v>4.0999999999999996</v>
      </c>
      <c r="S44040" s="2">
        <f t="shared" si="690"/>
        <v>25.724999999999998</v>
      </c>
    </row>
    <row r="44041" spans="2:19" x14ac:dyDescent="0.3">
      <c r="B44041">
        <v>3.4</v>
      </c>
      <c r="H44041" s="2">
        <v>5.2</v>
      </c>
      <c r="S44041" s="2">
        <f t="shared" si="690"/>
        <v>41.352599999999995</v>
      </c>
    </row>
    <row r="44042" spans="2:19" x14ac:dyDescent="0.3">
      <c r="B44042">
        <v>3.5</v>
      </c>
      <c r="H44042" s="2">
        <v>4.3</v>
      </c>
      <c r="S44042" s="2">
        <f t="shared" si="690"/>
        <v>84.364800000000017</v>
      </c>
    </row>
    <row r="44043" spans="2:19" x14ac:dyDescent="0.3">
      <c r="B44043">
        <v>4.0999999999999996</v>
      </c>
      <c r="H44043" s="2">
        <v>3.6</v>
      </c>
      <c r="S44043" s="2">
        <f t="shared" si="690"/>
        <v>47.704199999999993</v>
      </c>
    </row>
    <row r="44044" spans="2:19" x14ac:dyDescent="0.3">
      <c r="B44044">
        <v>5.2</v>
      </c>
      <c r="H44044" s="2">
        <v>3.5</v>
      </c>
      <c r="S44044" s="2">
        <f t="shared" si="690"/>
        <v>27.993600000000004</v>
      </c>
    </row>
    <row r="44045" spans="2:19" x14ac:dyDescent="0.3">
      <c r="B44045">
        <v>4.3</v>
      </c>
      <c r="H44045" s="2">
        <v>4</v>
      </c>
      <c r="S44045" s="2">
        <f t="shared" si="690"/>
        <v>25.724999999999998</v>
      </c>
    </row>
    <row r="44046" spans="2:19" x14ac:dyDescent="0.3">
      <c r="B44046">
        <v>3.6</v>
      </c>
      <c r="H44046" s="2">
        <v>3.2</v>
      </c>
      <c r="S44046" s="2">
        <f t="shared" si="690"/>
        <v>38.4</v>
      </c>
    </row>
    <row r="44047" spans="2:19" x14ac:dyDescent="0.3">
      <c r="B44047">
        <v>3.5</v>
      </c>
      <c r="H44047" s="2">
        <v>3.8</v>
      </c>
      <c r="S44047" s="2">
        <f t="shared" si="690"/>
        <v>19.660800000000005</v>
      </c>
    </row>
    <row r="44048" spans="2:19" x14ac:dyDescent="0.3">
      <c r="B44048">
        <v>4</v>
      </c>
      <c r="H44048" s="2">
        <v>4.2</v>
      </c>
      <c r="S44048" s="2">
        <f t="shared" si="690"/>
        <v>32.923199999999994</v>
      </c>
    </row>
    <row r="44049" spans="2:19" x14ac:dyDescent="0.3">
      <c r="B44049">
        <v>3.2</v>
      </c>
      <c r="H44049" s="2">
        <v>3.8</v>
      </c>
      <c r="S44049" s="2">
        <f t="shared" si="690"/>
        <v>44.452800000000003</v>
      </c>
    </row>
    <row r="44050" spans="2:19" x14ac:dyDescent="0.3">
      <c r="B44050">
        <v>3.8</v>
      </c>
      <c r="H44050" s="2">
        <v>3.6</v>
      </c>
      <c r="S44050" s="2">
        <f t="shared" si="690"/>
        <v>32.923199999999994</v>
      </c>
    </row>
    <row r="44051" spans="2:19" x14ac:dyDescent="0.3">
      <c r="B44051">
        <v>4.2</v>
      </c>
      <c r="H44051" s="2">
        <v>5</v>
      </c>
      <c r="S44051" s="2">
        <f t="shared" si="690"/>
        <v>27.993600000000004</v>
      </c>
    </row>
    <row r="44052" spans="2:19" x14ac:dyDescent="0.3">
      <c r="B44052">
        <v>3.8</v>
      </c>
      <c r="H44052" s="2">
        <v>4.5</v>
      </c>
      <c r="S44052" s="2">
        <f t="shared" si="690"/>
        <v>75</v>
      </c>
    </row>
    <row r="44053" spans="2:19" x14ac:dyDescent="0.3">
      <c r="B44053">
        <v>3.6</v>
      </c>
      <c r="H44053" s="2">
        <v>3.8</v>
      </c>
      <c r="S44053" s="2">
        <f t="shared" si="690"/>
        <v>54.674999999999997</v>
      </c>
    </row>
    <row r="44054" spans="2:19" x14ac:dyDescent="0.3">
      <c r="B44054">
        <v>5</v>
      </c>
      <c r="H44054" s="2">
        <v>3.1</v>
      </c>
      <c r="S44054" s="2">
        <f t="shared" si="690"/>
        <v>32.923199999999994</v>
      </c>
    </row>
    <row r="44055" spans="2:19" x14ac:dyDescent="0.3">
      <c r="B44055">
        <v>4.5</v>
      </c>
      <c r="H44055" s="2">
        <v>4.0999999999999996</v>
      </c>
      <c r="S44055" s="2">
        <f t="shared" si="690"/>
        <v>17.874600000000001</v>
      </c>
    </row>
    <row r="44056" spans="2:19" x14ac:dyDescent="0.3">
      <c r="B44056">
        <v>3.8</v>
      </c>
      <c r="H44056" s="2">
        <v>4.8</v>
      </c>
      <c r="S44056" s="2">
        <f t="shared" si="690"/>
        <v>41.352599999999995</v>
      </c>
    </row>
    <row r="44057" spans="2:19" x14ac:dyDescent="0.3">
      <c r="B44057">
        <v>3.1</v>
      </c>
      <c r="H44057" s="2">
        <v>4.5</v>
      </c>
      <c r="S44057" s="2">
        <f t="shared" si="690"/>
        <v>66.355199999999996</v>
      </c>
    </row>
    <row r="44058" spans="2:19" x14ac:dyDescent="0.3">
      <c r="B44058">
        <v>4.0999999999999996</v>
      </c>
      <c r="H44058" s="2">
        <v>4.8</v>
      </c>
      <c r="S44058" s="2">
        <f t="shared" si="690"/>
        <v>54.674999999999997</v>
      </c>
    </row>
    <row r="44059" spans="2:19" x14ac:dyDescent="0.3">
      <c r="B44059">
        <v>4.8</v>
      </c>
      <c r="H44059" s="2">
        <v>4.3</v>
      </c>
      <c r="S44059" s="2">
        <f t="shared" si="690"/>
        <v>66.355199999999996</v>
      </c>
    </row>
    <row r="44060" spans="2:19" x14ac:dyDescent="0.3">
      <c r="B44060">
        <v>4.5</v>
      </c>
      <c r="H44060" s="2">
        <v>4.2</v>
      </c>
      <c r="S44060" s="2">
        <f t="shared" si="690"/>
        <v>47.704199999999993</v>
      </c>
    </row>
    <row r="44061" spans="2:19" x14ac:dyDescent="0.3">
      <c r="B44061">
        <v>4.8</v>
      </c>
      <c r="H44061" s="2">
        <v>3.8</v>
      </c>
      <c r="S44061" s="2">
        <f t="shared" si="690"/>
        <v>44.452800000000003</v>
      </c>
    </row>
    <row r="44062" spans="2:19" x14ac:dyDescent="0.3">
      <c r="B44062">
        <v>4.3</v>
      </c>
      <c r="H44062" s="2">
        <v>3.3</v>
      </c>
      <c r="S44062" s="2">
        <f t="shared" si="690"/>
        <v>32.923199999999994</v>
      </c>
    </row>
    <row r="44063" spans="2:19" x14ac:dyDescent="0.3">
      <c r="B44063">
        <v>4.2</v>
      </c>
      <c r="H44063" s="2">
        <v>2.6</v>
      </c>
      <c r="S44063" s="2">
        <f t="shared" si="690"/>
        <v>21.562199999999997</v>
      </c>
    </row>
    <row r="44064" spans="2:19" x14ac:dyDescent="0.3">
      <c r="B44064">
        <v>3.8</v>
      </c>
      <c r="H44064" s="2">
        <v>3.9</v>
      </c>
      <c r="S44064" s="2">
        <f t="shared" si="690"/>
        <v>10.545600000000002</v>
      </c>
    </row>
    <row r="44065" spans="2:19" x14ac:dyDescent="0.3">
      <c r="B44065">
        <v>3.3</v>
      </c>
      <c r="H44065" s="2">
        <v>4.5</v>
      </c>
      <c r="S44065" s="2">
        <f t="shared" si="690"/>
        <v>35.591399999999993</v>
      </c>
    </row>
    <row r="44066" spans="2:19" x14ac:dyDescent="0.3">
      <c r="B44066">
        <v>2.6</v>
      </c>
      <c r="H44066" s="2">
        <v>5</v>
      </c>
      <c r="S44066" s="2">
        <f t="shared" si="690"/>
        <v>54.674999999999997</v>
      </c>
    </row>
    <row r="44067" spans="2:19" x14ac:dyDescent="0.3">
      <c r="B44067">
        <v>3.9</v>
      </c>
      <c r="H44067" s="2">
        <v>3.9</v>
      </c>
      <c r="S44067" s="2">
        <f t="shared" si="690"/>
        <v>75</v>
      </c>
    </row>
    <row r="44068" spans="2:19" x14ac:dyDescent="0.3">
      <c r="B44068">
        <v>4.5</v>
      </c>
      <c r="H44068" s="2">
        <v>4.7</v>
      </c>
      <c r="S44068" s="2">
        <f t="shared" si="690"/>
        <v>35.591399999999993</v>
      </c>
    </row>
    <row r="44069" spans="2:19" x14ac:dyDescent="0.3">
      <c r="B44069">
        <v>5</v>
      </c>
      <c r="H44069" s="2">
        <v>3.5</v>
      </c>
      <c r="S44069" s="2">
        <f t="shared" si="690"/>
        <v>62.293800000000012</v>
      </c>
    </row>
    <row r="44070" spans="2:19" x14ac:dyDescent="0.3">
      <c r="B44070">
        <v>3.9</v>
      </c>
      <c r="H44070" s="2">
        <v>3.5</v>
      </c>
      <c r="S44070" s="2">
        <f t="shared" si="690"/>
        <v>25.724999999999998</v>
      </c>
    </row>
    <row r="44071" spans="2:19" x14ac:dyDescent="0.3">
      <c r="B44071">
        <v>4.7</v>
      </c>
      <c r="H44071" s="2">
        <v>3.1</v>
      </c>
      <c r="S44071" s="2">
        <f t="shared" si="690"/>
        <v>25.724999999999998</v>
      </c>
    </row>
    <row r="44072" spans="2:19" x14ac:dyDescent="0.3">
      <c r="B44072">
        <v>3.5</v>
      </c>
      <c r="H44072" s="2">
        <v>3.2</v>
      </c>
      <c r="S44072" s="2">
        <f t="shared" si="690"/>
        <v>17.874600000000001</v>
      </c>
    </row>
    <row r="44073" spans="2:19" x14ac:dyDescent="0.3">
      <c r="B44073">
        <v>3.5</v>
      </c>
      <c r="H44073" s="2">
        <v>5</v>
      </c>
      <c r="S44073" s="2">
        <f t="shared" si="690"/>
        <v>19.660800000000005</v>
      </c>
    </row>
    <row r="44074" spans="2:19" x14ac:dyDescent="0.3">
      <c r="B44074">
        <v>3.1</v>
      </c>
      <c r="H44074" s="2">
        <v>5.9</v>
      </c>
      <c r="S44074" s="2">
        <f t="shared" si="690"/>
        <v>75</v>
      </c>
    </row>
    <row r="44075" spans="2:19" x14ac:dyDescent="0.3">
      <c r="B44075">
        <v>3.2</v>
      </c>
      <c r="H44075" s="2">
        <v>6</v>
      </c>
      <c r="S44075" s="2">
        <f t="shared" si="690"/>
        <v>123.2274</v>
      </c>
    </row>
    <row r="44076" spans="2:19" x14ac:dyDescent="0.3">
      <c r="B44076">
        <v>5</v>
      </c>
      <c r="H44076" s="2">
        <v>5.8</v>
      </c>
      <c r="S44076" s="2">
        <f t="shared" si="690"/>
        <v>129.6</v>
      </c>
    </row>
    <row r="44077" spans="2:19" x14ac:dyDescent="0.3">
      <c r="B44077">
        <v>5.9</v>
      </c>
      <c r="H44077" s="2">
        <v>5.4</v>
      </c>
      <c r="S44077" s="2">
        <f t="shared" si="690"/>
        <v>117.06719999999999</v>
      </c>
    </row>
    <row r="44078" spans="2:19" x14ac:dyDescent="0.3">
      <c r="B44078">
        <v>6</v>
      </c>
      <c r="H44078" s="2">
        <v>5.8</v>
      </c>
      <c r="S44078" s="2">
        <f t="shared" si="690"/>
        <v>94.478400000000008</v>
      </c>
    </row>
    <row r="44079" spans="2:19" x14ac:dyDescent="0.3">
      <c r="B44079">
        <v>5.8</v>
      </c>
      <c r="H44079" s="2">
        <v>6</v>
      </c>
      <c r="S44079" s="2">
        <f t="shared" si="690"/>
        <v>117.06719999999999</v>
      </c>
    </row>
    <row r="44080" spans="2:19" x14ac:dyDescent="0.3">
      <c r="B44080">
        <v>5.4</v>
      </c>
      <c r="H44080" s="2">
        <v>4.9000000000000004</v>
      </c>
      <c r="S44080" s="2">
        <f t="shared" si="690"/>
        <v>129.6</v>
      </c>
    </row>
    <row r="44081" spans="2:19" x14ac:dyDescent="0.3">
      <c r="B44081">
        <v>5.8</v>
      </c>
      <c r="H44081" s="2">
        <v>4.9000000000000004</v>
      </c>
      <c r="S44081" s="2">
        <f t="shared" si="690"/>
        <v>70.589400000000012</v>
      </c>
    </row>
    <row r="44082" spans="2:19" x14ac:dyDescent="0.3">
      <c r="B44082">
        <v>6</v>
      </c>
      <c r="H44082" s="2">
        <v>4.7</v>
      </c>
      <c r="S44082" s="2">
        <f t="shared" si="690"/>
        <v>70.589400000000012</v>
      </c>
    </row>
    <row r="44083" spans="2:19" x14ac:dyDescent="0.3">
      <c r="B44083">
        <v>4.9000000000000004</v>
      </c>
      <c r="H44083" s="2">
        <v>5.6</v>
      </c>
      <c r="S44083" s="2">
        <f t="shared" si="690"/>
        <v>62.293800000000012</v>
      </c>
    </row>
    <row r="44084" spans="2:19" x14ac:dyDescent="0.3">
      <c r="B44084">
        <v>4.9000000000000004</v>
      </c>
      <c r="H44084" s="2">
        <v>5.6</v>
      </c>
      <c r="S44084" s="2">
        <f t="shared" si="690"/>
        <v>105.36959999999998</v>
      </c>
    </row>
    <row r="44085" spans="2:19" x14ac:dyDescent="0.3">
      <c r="B44085">
        <v>4.7</v>
      </c>
      <c r="H44085" s="2">
        <v>4.0999999999999996</v>
      </c>
      <c r="S44085" s="2">
        <f t="shared" si="690"/>
        <v>105.36959999999998</v>
      </c>
    </row>
    <row r="44086" spans="2:19" x14ac:dyDescent="0.3">
      <c r="B44086">
        <v>5.6</v>
      </c>
      <c r="H44086" s="2">
        <v>4.7</v>
      </c>
      <c r="S44086" s="2">
        <f t="shared" si="690"/>
        <v>41.352599999999995</v>
      </c>
    </row>
    <row r="44087" spans="2:19" x14ac:dyDescent="0.3">
      <c r="B44087">
        <v>5.6</v>
      </c>
      <c r="H44087" s="2">
        <v>5.0999999999999996</v>
      </c>
      <c r="S44087" s="2">
        <f t="shared" si="690"/>
        <v>62.293800000000012</v>
      </c>
    </row>
    <row r="44088" spans="2:19" x14ac:dyDescent="0.3">
      <c r="B44088">
        <v>4.0999999999999996</v>
      </c>
      <c r="H44088" s="2">
        <v>5.0999999999999996</v>
      </c>
      <c r="S44088" s="2">
        <f t="shared" si="690"/>
        <v>79.590599999999981</v>
      </c>
    </row>
    <row r="44089" spans="2:19" x14ac:dyDescent="0.3">
      <c r="B44089">
        <v>4.7</v>
      </c>
      <c r="H44089" s="2">
        <v>5.2</v>
      </c>
      <c r="S44089" s="2">
        <f t="shared" si="690"/>
        <v>79.590599999999981</v>
      </c>
    </row>
    <row r="44090" spans="2:19" x14ac:dyDescent="0.3">
      <c r="B44090">
        <v>5.0999999999999996</v>
      </c>
      <c r="H44090" s="2">
        <v>5.5</v>
      </c>
      <c r="S44090" s="2">
        <f t="shared" si="690"/>
        <v>84.364800000000017</v>
      </c>
    </row>
    <row r="44091" spans="2:19" x14ac:dyDescent="0.3">
      <c r="B44091">
        <v>5.0999999999999996</v>
      </c>
      <c r="H44091" s="2">
        <v>5.9</v>
      </c>
      <c r="S44091" s="2">
        <f t="shared" si="690"/>
        <v>99.825000000000003</v>
      </c>
    </row>
    <row r="44092" spans="2:19" x14ac:dyDescent="0.3">
      <c r="B44092">
        <v>5.2</v>
      </c>
      <c r="H44092" s="2">
        <v>5.3</v>
      </c>
      <c r="S44092" s="2">
        <f t="shared" si="690"/>
        <v>123.2274</v>
      </c>
    </row>
    <row r="44093" spans="2:19" x14ac:dyDescent="0.3">
      <c r="B44093">
        <v>5.5</v>
      </c>
      <c r="H44093" s="2">
        <v>6.2</v>
      </c>
      <c r="S44093" s="2">
        <f t="shared" si="690"/>
        <v>89.326199999999986</v>
      </c>
    </row>
    <row r="44094" spans="2:19" x14ac:dyDescent="0.3">
      <c r="B44094">
        <v>5.9</v>
      </c>
      <c r="H44094" s="2">
        <v>7.2</v>
      </c>
      <c r="S44094" s="2">
        <f t="shared" si="690"/>
        <v>142.99680000000001</v>
      </c>
    </row>
    <row r="44095" spans="2:19" x14ac:dyDescent="0.3">
      <c r="B44095">
        <v>5.3</v>
      </c>
      <c r="H44095" s="2">
        <v>6.9</v>
      </c>
      <c r="S44095" s="2">
        <f t="shared" si="690"/>
        <v>223.94880000000003</v>
      </c>
    </row>
    <row r="44096" spans="2:19" x14ac:dyDescent="0.3">
      <c r="B44096">
        <v>6.2</v>
      </c>
      <c r="H44096" s="2">
        <v>7.8</v>
      </c>
      <c r="S44096" s="2">
        <f t="shared" si="690"/>
        <v>197.10540000000003</v>
      </c>
    </row>
    <row r="44097" spans="2:19" x14ac:dyDescent="0.3">
      <c r="B44097">
        <v>7.2</v>
      </c>
      <c r="H44097" s="2">
        <v>5.9</v>
      </c>
      <c r="S44097" s="2">
        <f t="shared" si="690"/>
        <v>284.73119999999994</v>
      </c>
    </row>
    <row r="44098" spans="2:19" x14ac:dyDescent="0.3">
      <c r="B44098">
        <v>6.9</v>
      </c>
      <c r="H44098" s="2">
        <v>6.8</v>
      </c>
      <c r="S44098" s="2">
        <f t="shared" si="690"/>
        <v>123.2274</v>
      </c>
    </row>
    <row r="44099" spans="2:19" x14ac:dyDescent="0.3">
      <c r="B44099">
        <v>7.8</v>
      </c>
      <c r="H44099" s="2">
        <v>6.9</v>
      </c>
      <c r="S44099" s="2">
        <f t="shared" ref="S44099:S44162" si="691">0.5*1.2*B44101^3</f>
        <v>188.65919999999997</v>
      </c>
    </row>
    <row r="44100" spans="2:19" x14ac:dyDescent="0.3">
      <c r="B44100">
        <v>5.9</v>
      </c>
      <c r="H44100" s="2">
        <v>7.2</v>
      </c>
      <c r="S44100" s="2">
        <f t="shared" si="691"/>
        <v>197.10540000000003</v>
      </c>
    </row>
    <row r="44101" spans="2:19" x14ac:dyDescent="0.3">
      <c r="B44101">
        <v>6.8</v>
      </c>
      <c r="H44101" s="2">
        <v>7.7</v>
      </c>
      <c r="S44101" s="2">
        <f t="shared" si="691"/>
        <v>223.94880000000003</v>
      </c>
    </row>
    <row r="44102" spans="2:19" x14ac:dyDescent="0.3">
      <c r="B44102">
        <v>6.9</v>
      </c>
      <c r="H44102" s="2">
        <v>7.4</v>
      </c>
      <c r="S44102" s="2">
        <f t="shared" si="691"/>
        <v>273.91980000000001</v>
      </c>
    </row>
    <row r="44103" spans="2:19" x14ac:dyDescent="0.3">
      <c r="B44103">
        <v>7.2</v>
      </c>
      <c r="H44103" s="2">
        <v>7.1</v>
      </c>
      <c r="S44103" s="2">
        <f t="shared" si="691"/>
        <v>243.13440000000003</v>
      </c>
    </row>
    <row r="44104" spans="2:19" x14ac:dyDescent="0.3">
      <c r="B44104">
        <v>7.7</v>
      </c>
      <c r="H44104" s="2">
        <v>7.4</v>
      </c>
      <c r="S44104" s="2">
        <f t="shared" si="691"/>
        <v>214.74659999999997</v>
      </c>
    </row>
    <row r="44105" spans="2:19" x14ac:dyDescent="0.3">
      <c r="B44105">
        <v>7.4</v>
      </c>
      <c r="H44105" s="2">
        <v>6</v>
      </c>
      <c r="S44105" s="2">
        <f t="shared" si="691"/>
        <v>243.13440000000003</v>
      </c>
    </row>
    <row r="44106" spans="2:19" x14ac:dyDescent="0.3">
      <c r="B44106">
        <v>7.1</v>
      </c>
      <c r="H44106" s="2">
        <v>6.3</v>
      </c>
      <c r="S44106" s="2">
        <f t="shared" si="691"/>
        <v>129.6</v>
      </c>
    </row>
    <row r="44107" spans="2:19" x14ac:dyDescent="0.3">
      <c r="B44107">
        <v>7.4</v>
      </c>
      <c r="H44107" s="2">
        <v>7.3</v>
      </c>
      <c r="S44107" s="2">
        <f t="shared" si="691"/>
        <v>150.02819999999997</v>
      </c>
    </row>
    <row r="44108" spans="2:19" x14ac:dyDescent="0.3">
      <c r="B44108">
        <v>6</v>
      </c>
      <c r="H44108" s="2">
        <v>7.2</v>
      </c>
      <c r="S44108" s="2">
        <f t="shared" si="691"/>
        <v>233.41019999999997</v>
      </c>
    </row>
    <row r="44109" spans="2:19" x14ac:dyDescent="0.3">
      <c r="B44109">
        <v>6.3</v>
      </c>
      <c r="H44109" s="2">
        <v>5.9</v>
      </c>
      <c r="S44109" s="2">
        <f t="shared" si="691"/>
        <v>223.94880000000003</v>
      </c>
    </row>
    <row r="44110" spans="2:19" x14ac:dyDescent="0.3">
      <c r="B44110">
        <v>7.3</v>
      </c>
      <c r="H44110" s="2">
        <v>3.9</v>
      </c>
      <c r="S44110" s="2">
        <f t="shared" si="691"/>
        <v>123.2274</v>
      </c>
    </row>
    <row r="44111" spans="2:19" x14ac:dyDescent="0.3">
      <c r="B44111">
        <v>7.2</v>
      </c>
      <c r="H44111" s="2">
        <v>3.6</v>
      </c>
      <c r="S44111" s="2">
        <f t="shared" si="691"/>
        <v>35.591399999999993</v>
      </c>
    </row>
    <row r="44112" spans="2:19" x14ac:dyDescent="0.3">
      <c r="B44112">
        <v>5.9</v>
      </c>
      <c r="H44112" s="2">
        <v>3.2</v>
      </c>
      <c r="S44112" s="2">
        <f t="shared" si="691"/>
        <v>27.993600000000004</v>
      </c>
    </row>
    <row r="44113" spans="2:19" x14ac:dyDescent="0.3">
      <c r="B44113">
        <v>3.9</v>
      </c>
      <c r="H44113" s="2">
        <v>2.6</v>
      </c>
      <c r="S44113" s="2">
        <f t="shared" si="691"/>
        <v>19.660800000000005</v>
      </c>
    </row>
    <row r="44114" spans="2:19" x14ac:dyDescent="0.3">
      <c r="B44114">
        <v>3.6</v>
      </c>
      <c r="H44114" s="2">
        <v>1.8</v>
      </c>
      <c r="S44114" s="2">
        <f t="shared" si="691"/>
        <v>10.545600000000002</v>
      </c>
    </row>
    <row r="44115" spans="2:19" x14ac:dyDescent="0.3">
      <c r="B44115">
        <v>3.2</v>
      </c>
      <c r="H44115" s="2">
        <v>2</v>
      </c>
      <c r="S44115" s="2">
        <f t="shared" si="691"/>
        <v>3.4992000000000005</v>
      </c>
    </row>
    <row r="44116" spans="2:19" x14ac:dyDescent="0.3">
      <c r="B44116">
        <v>2.6</v>
      </c>
      <c r="H44116" s="2">
        <v>1.6</v>
      </c>
      <c r="S44116" s="2">
        <f t="shared" si="691"/>
        <v>4.8</v>
      </c>
    </row>
    <row r="44117" spans="2:19" x14ac:dyDescent="0.3">
      <c r="B44117">
        <v>1.8</v>
      </c>
      <c r="H44117" s="2">
        <v>1.8</v>
      </c>
      <c r="S44117" s="2">
        <f t="shared" si="691"/>
        <v>2.4576000000000007</v>
      </c>
    </row>
    <row r="44118" spans="2:19" x14ac:dyDescent="0.3">
      <c r="B44118">
        <v>2</v>
      </c>
      <c r="H44118" s="2">
        <v>2.2000000000000002</v>
      </c>
      <c r="S44118" s="2">
        <f t="shared" si="691"/>
        <v>3.4992000000000005</v>
      </c>
    </row>
    <row r="44119" spans="2:19" x14ac:dyDescent="0.3">
      <c r="B44119">
        <v>1.6</v>
      </c>
      <c r="H44119" s="2">
        <v>2</v>
      </c>
      <c r="S44119" s="2">
        <f t="shared" si="691"/>
        <v>6.3888000000000016</v>
      </c>
    </row>
    <row r="44120" spans="2:19" x14ac:dyDescent="0.3">
      <c r="B44120">
        <v>1.8</v>
      </c>
      <c r="H44120" s="2">
        <v>2</v>
      </c>
      <c r="S44120" s="2">
        <f t="shared" si="691"/>
        <v>4.8</v>
      </c>
    </row>
    <row r="44121" spans="2:19" x14ac:dyDescent="0.3">
      <c r="B44121">
        <v>2.2000000000000002</v>
      </c>
      <c r="H44121" s="2">
        <v>2.9</v>
      </c>
      <c r="S44121" s="2">
        <f t="shared" si="691"/>
        <v>4.8</v>
      </c>
    </row>
    <row r="44122" spans="2:19" x14ac:dyDescent="0.3">
      <c r="B44122">
        <v>2</v>
      </c>
      <c r="H44122" s="2">
        <v>3.1</v>
      </c>
      <c r="S44122" s="2">
        <f t="shared" si="691"/>
        <v>14.633399999999998</v>
      </c>
    </row>
    <row r="44123" spans="2:19" x14ac:dyDescent="0.3">
      <c r="B44123">
        <v>2</v>
      </c>
      <c r="H44123" s="2">
        <v>2.8</v>
      </c>
      <c r="S44123" s="2">
        <f t="shared" si="691"/>
        <v>17.874600000000001</v>
      </c>
    </row>
    <row r="44124" spans="2:19" x14ac:dyDescent="0.3">
      <c r="B44124">
        <v>2.9</v>
      </c>
      <c r="H44124" s="2">
        <v>3.6</v>
      </c>
      <c r="S44124" s="2">
        <f t="shared" si="691"/>
        <v>13.171199999999997</v>
      </c>
    </row>
    <row r="44125" spans="2:19" x14ac:dyDescent="0.3">
      <c r="B44125">
        <v>3.1</v>
      </c>
      <c r="H44125" s="2">
        <v>3.4</v>
      </c>
      <c r="S44125" s="2">
        <f t="shared" si="691"/>
        <v>27.993600000000004</v>
      </c>
    </row>
    <row r="44126" spans="2:19" x14ac:dyDescent="0.3">
      <c r="B44126">
        <v>2.8</v>
      </c>
      <c r="H44126" s="2">
        <v>2.9</v>
      </c>
      <c r="S44126" s="2">
        <f t="shared" si="691"/>
        <v>23.582399999999996</v>
      </c>
    </row>
    <row r="44127" spans="2:19" x14ac:dyDescent="0.3">
      <c r="B44127">
        <v>3.6</v>
      </c>
      <c r="H44127" s="2">
        <v>2.1</v>
      </c>
      <c r="S44127" s="2">
        <f t="shared" si="691"/>
        <v>14.633399999999998</v>
      </c>
    </row>
    <row r="44128" spans="2:19" x14ac:dyDescent="0.3">
      <c r="B44128">
        <v>3.4</v>
      </c>
      <c r="H44128" s="2">
        <v>2.2999999999999998</v>
      </c>
      <c r="S44128" s="2">
        <f t="shared" si="691"/>
        <v>5.5566000000000004</v>
      </c>
    </row>
    <row r="44129" spans="2:19" x14ac:dyDescent="0.3">
      <c r="B44129">
        <v>2.9</v>
      </c>
      <c r="H44129" s="2">
        <v>1.9</v>
      </c>
      <c r="S44129" s="2">
        <f t="shared" si="691"/>
        <v>7.3001999999999976</v>
      </c>
    </row>
    <row r="44130" spans="2:19" x14ac:dyDescent="0.3">
      <c r="B44130">
        <v>2.1</v>
      </c>
      <c r="H44130" s="2">
        <v>1.9</v>
      </c>
      <c r="S44130" s="2">
        <f t="shared" si="691"/>
        <v>4.1153999999999993</v>
      </c>
    </row>
    <row r="44131" spans="2:19" x14ac:dyDescent="0.3">
      <c r="B44131">
        <v>2.2999999999999998</v>
      </c>
      <c r="H44131" s="2">
        <v>2.6</v>
      </c>
      <c r="S44131" s="2">
        <f t="shared" si="691"/>
        <v>4.1153999999999993</v>
      </c>
    </row>
    <row r="44132" spans="2:19" x14ac:dyDescent="0.3">
      <c r="B44132">
        <v>1.9</v>
      </c>
      <c r="H44132" s="2">
        <v>2.5</v>
      </c>
      <c r="S44132" s="2">
        <f t="shared" si="691"/>
        <v>10.545600000000002</v>
      </c>
    </row>
    <row r="44133" spans="2:19" x14ac:dyDescent="0.3">
      <c r="B44133">
        <v>1.9</v>
      </c>
      <c r="H44133" s="2">
        <v>2.8</v>
      </c>
      <c r="S44133" s="2">
        <f t="shared" si="691"/>
        <v>9.375</v>
      </c>
    </row>
    <row r="44134" spans="2:19" x14ac:dyDescent="0.3">
      <c r="B44134">
        <v>2.6</v>
      </c>
      <c r="H44134" s="2">
        <v>2.9</v>
      </c>
      <c r="S44134" s="2">
        <f t="shared" si="691"/>
        <v>13.171199999999997</v>
      </c>
    </row>
    <row r="44135" spans="2:19" x14ac:dyDescent="0.3">
      <c r="B44135">
        <v>2.5</v>
      </c>
      <c r="H44135" s="2">
        <v>2.7</v>
      </c>
      <c r="S44135" s="2">
        <f t="shared" si="691"/>
        <v>14.633399999999998</v>
      </c>
    </row>
    <row r="44136" spans="2:19" x14ac:dyDescent="0.3">
      <c r="B44136">
        <v>2.8</v>
      </c>
      <c r="H44136" s="2">
        <v>2.9</v>
      </c>
      <c r="S44136" s="2">
        <f t="shared" si="691"/>
        <v>11.809800000000001</v>
      </c>
    </row>
    <row r="44137" spans="2:19" x14ac:dyDescent="0.3">
      <c r="B44137">
        <v>2.9</v>
      </c>
      <c r="H44137" s="2">
        <v>2.8</v>
      </c>
      <c r="S44137" s="2">
        <f t="shared" si="691"/>
        <v>14.633399999999998</v>
      </c>
    </row>
    <row r="44138" spans="2:19" x14ac:dyDescent="0.3">
      <c r="B44138">
        <v>2.7</v>
      </c>
      <c r="H44138" s="2">
        <v>2.2999999999999998</v>
      </c>
      <c r="S44138" s="2">
        <f t="shared" si="691"/>
        <v>13.171199999999997</v>
      </c>
    </row>
    <row r="44139" spans="2:19" x14ac:dyDescent="0.3">
      <c r="B44139">
        <v>2.9</v>
      </c>
      <c r="H44139" s="2">
        <v>2.7</v>
      </c>
      <c r="S44139" s="2">
        <f t="shared" si="691"/>
        <v>7.3001999999999976</v>
      </c>
    </row>
    <row r="44140" spans="2:19" x14ac:dyDescent="0.3">
      <c r="B44140">
        <v>2.8</v>
      </c>
      <c r="H44140" s="2">
        <v>2.2999999999999998</v>
      </c>
      <c r="S44140" s="2">
        <f t="shared" si="691"/>
        <v>11.809800000000001</v>
      </c>
    </row>
    <row r="44141" spans="2:19" x14ac:dyDescent="0.3">
      <c r="B44141">
        <v>2.2999999999999998</v>
      </c>
      <c r="H44141" s="2">
        <v>3.1</v>
      </c>
      <c r="S44141" s="2">
        <f t="shared" si="691"/>
        <v>7.3001999999999976</v>
      </c>
    </row>
    <row r="44142" spans="2:19" x14ac:dyDescent="0.3">
      <c r="B44142">
        <v>2.7</v>
      </c>
      <c r="H44142" s="2">
        <v>3.2</v>
      </c>
      <c r="S44142" s="2">
        <f t="shared" si="691"/>
        <v>17.874600000000001</v>
      </c>
    </row>
    <row r="44143" spans="2:19" x14ac:dyDescent="0.3">
      <c r="B44143">
        <v>2.2999999999999998</v>
      </c>
      <c r="H44143" s="2">
        <v>3.3</v>
      </c>
      <c r="S44143" s="2">
        <f t="shared" si="691"/>
        <v>19.660800000000005</v>
      </c>
    </row>
    <row r="44144" spans="2:19" x14ac:dyDescent="0.3">
      <c r="B44144">
        <v>3.1</v>
      </c>
      <c r="H44144" s="2">
        <v>3.1</v>
      </c>
      <c r="S44144" s="2">
        <f t="shared" si="691"/>
        <v>21.562199999999997</v>
      </c>
    </row>
    <row r="44145" spans="2:19" x14ac:dyDescent="0.3">
      <c r="B44145">
        <v>3.2</v>
      </c>
      <c r="H44145" s="2">
        <v>3.5</v>
      </c>
      <c r="S44145" s="2">
        <f t="shared" si="691"/>
        <v>17.874600000000001</v>
      </c>
    </row>
    <row r="44146" spans="2:19" x14ac:dyDescent="0.3">
      <c r="B44146">
        <v>3.3</v>
      </c>
      <c r="H44146" s="2">
        <v>3.6</v>
      </c>
      <c r="S44146" s="2">
        <f t="shared" si="691"/>
        <v>25.724999999999998</v>
      </c>
    </row>
    <row r="44147" spans="2:19" x14ac:dyDescent="0.3">
      <c r="B44147">
        <v>3.1</v>
      </c>
      <c r="H44147" s="2">
        <v>3.8</v>
      </c>
      <c r="S44147" s="2">
        <f t="shared" si="691"/>
        <v>27.993600000000004</v>
      </c>
    </row>
    <row r="44148" spans="2:19" x14ac:dyDescent="0.3">
      <c r="B44148">
        <v>3.5</v>
      </c>
      <c r="H44148" s="2">
        <v>3.3</v>
      </c>
      <c r="S44148" s="2">
        <f t="shared" si="691"/>
        <v>32.923199999999994</v>
      </c>
    </row>
    <row r="44149" spans="2:19" x14ac:dyDescent="0.3">
      <c r="B44149">
        <v>3.6</v>
      </c>
      <c r="H44149" s="2">
        <v>2.6</v>
      </c>
      <c r="S44149" s="2">
        <f t="shared" si="691"/>
        <v>21.562199999999997</v>
      </c>
    </row>
    <row r="44150" spans="2:19" x14ac:dyDescent="0.3">
      <c r="B44150">
        <v>3.8</v>
      </c>
      <c r="H44150" s="2">
        <v>3.2</v>
      </c>
      <c r="S44150" s="2">
        <f t="shared" si="691"/>
        <v>10.545600000000002</v>
      </c>
    </row>
    <row r="44151" spans="2:19" x14ac:dyDescent="0.3">
      <c r="B44151">
        <v>3.3</v>
      </c>
      <c r="H44151" s="2">
        <v>4.4000000000000004</v>
      </c>
      <c r="S44151" s="2">
        <f t="shared" si="691"/>
        <v>19.660800000000005</v>
      </c>
    </row>
    <row r="44152" spans="2:19" x14ac:dyDescent="0.3">
      <c r="B44152">
        <v>2.6</v>
      </c>
      <c r="H44152" s="2">
        <v>4</v>
      </c>
      <c r="S44152" s="2">
        <f t="shared" si="691"/>
        <v>51.110400000000013</v>
      </c>
    </row>
    <row r="44153" spans="2:19" x14ac:dyDescent="0.3">
      <c r="B44153">
        <v>3.2</v>
      </c>
      <c r="H44153" s="2">
        <v>3.8</v>
      </c>
      <c r="S44153" s="2">
        <f t="shared" si="691"/>
        <v>38.4</v>
      </c>
    </row>
    <row r="44154" spans="2:19" x14ac:dyDescent="0.3">
      <c r="B44154">
        <v>4.4000000000000004</v>
      </c>
      <c r="H44154" s="2">
        <v>3.8</v>
      </c>
      <c r="S44154" s="2">
        <f t="shared" si="691"/>
        <v>32.923199999999994</v>
      </c>
    </row>
    <row r="44155" spans="2:19" x14ac:dyDescent="0.3">
      <c r="B44155">
        <v>4</v>
      </c>
      <c r="H44155" s="2">
        <v>4</v>
      </c>
      <c r="S44155" s="2">
        <f t="shared" si="691"/>
        <v>32.923199999999994</v>
      </c>
    </row>
    <row r="44156" spans="2:19" x14ac:dyDescent="0.3">
      <c r="B44156">
        <v>3.8</v>
      </c>
      <c r="H44156" s="2">
        <v>3.9</v>
      </c>
      <c r="S44156" s="2">
        <f t="shared" si="691"/>
        <v>38.4</v>
      </c>
    </row>
    <row r="44157" spans="2:19" x14ac:dyDescent="0.3">
      <c r="B44157">
        <v>3.8</v>
      </c>
      <c r="H44157" s="2">
        <v>4.4000000000000004</v>
      </c>
      <c r="S44157" s="2">
        <f t="shared" si="691"/>
        <v>35.591399999999993</v>
      </c>
    </row>
    <row r="44158" spans="2:19" x14ac:dyDescent="0.3">
      <c r="B44158">
        <v>4</v>
      </c>
      <c r="H44158" s="2">
        <v>5.0999999999999996</v>
      </c>
      <c r="S44158" s="2">
        <f t="shared" si="691"/>
        <v>51.110400000000013</v>
      </c>
    </row>
    <row r="44159" spans="2:19" x14ac:dyDescent="0.3">
      <c r="B44159">
        <v>3.9</v>
      </c>
      <c r="H44159" s="2">
        <v>4.4000000000000004</v>
      </c>
      <c r="S44159" s="2">
        <f t="shared" si="691"/>
        <v>79.590599999999981</v>
      </c>
    </row>
    <row r="44160" spans="2:19" x14ac:dyDescent="0.3">
      <c r="B44160">
        <v>4.4000000000000004</v>
      </c>
      <c r="H44160" s="2">
        <v>4.4000000000000004</v>
      </c>
      <c r="S44160" s="2">
        <f t="shared" si="691"/>
        <v>51.110400000000013</v>
      </c>
    </row>
    <row r="44161" spans="2:19" x14ac:dyDescent="0.3">
      <c r="B44161">
        <v>5.0999999999999996</v>
      </c>
      <c r="H44161" s="2">
        <v>3.7</v>
      </c>
      <c r="S44161" s="2">
        <f t="shared" si="691"/>
        <v>51.110400000000013</v>
      </c>
    </row>
    <row r="44162" spans="2:19" x14ac:dyDescent="0.3">
      <c r="B44162">
        <v>4.4000000000000004</v>
      </c>
      <c r="H44162" s="2">
        <v>4.9000000000000004</v>
      </c>
      <c r="S44162" s="2">
        <f t="shared" si="691"/>
        <v>30.391800000000003</v>
      </c>
    </row>
    <row r="44163" spans="2:19" x14ac:dyDescent="0.3">
      <c r="B44163">
        <v>4.4000000000000004</v>
      </c>
      <c r="H44163" s="2">
        <v>4.3</v>
      </c>
      <c r="S44163" s="2">
        <f t="shared" ref="S44163:S44226" si="692">0.5*1.2*B44165^3</f>
        <v>70.589400000000012</v>
      </c>
    </row>
    <row r="44164" spans="2:19" x14ac:dyDescent="0.3">
      <c r="B44164">
        <v>3.7</v>
      </c>
      <c r="H44164" s="2">
        <v>5.8</v>
      </c>
      <c r="S44164" s="2">
        <f t="shared" si="692"/>
        <v>47.704199999999993</v>
      </c>
    </row>
    <row r="44165" spans="2:19" x14ac:dyDescent="0.3">
      <c r="B44165">
        <v>4.9000000000000004</v>
      </c>
      <c r="H44165" s="2">
        <v>5.3</v>
      </c>
      <c r="S44165" s="2">
        <f t="shared" si="692"/>
        <v>117.06719999999999</v>
      </c>
    </row>
    <row r="44166" spans="2:19" x14ac:dyDescent="0.3">
      <c r="B44166">
        <v>4.3</v>
      </c>
      <c r="H44166" s="2">
        <v>4.9000000000000004</v>
      </c>
      <c r="S44166" s="2">
        <f t="shared" si="692"/>
        <v>89.326199999999986</v>
      </c>
    </row>
    <row r="44167" spans="2:19" x14ac:dyDescent="0.3">
      <c r="B44167">
        <v>5.8</v>
      </c>
      <c r="H44167" s="2">
        <v>4.5</v>
      </c>
      <c r="S44167" s="2">
        <f t="shared" si="692"/>
        <v>70.589400000000012</v>
      </c>
    </row>
    <row r="44168" spans="2:19" x14ac:dyDescent="0.3">
      <c r="B44168">
        <v>5.3</v>
      </c>
      <c r="H44168" s="2">
        <v>4.5</v>
      </c>
      <c r="S44168" s="2">
        <f t="shared" si="692"/>
        <v>54.674999999999997</v>
      </c>
    </row>
    <row r="44169" spans="2:19" x14ac:dyDescent="0.3">
      <c r="B44169">
        <v>4.9000000000000004</v>
      </c>
      <c r="H44169" s="2">
        <v>4.4000000000000004</v>
      </c>
      <c r="S44169" s="2">
        <f t="shared" si="692"/>
        <v>54.674999999999997</v>
      </c>
    </row>
    <row r="44170" spans="2:19" x14ac:dyDescent="0.3">
      <c r="B44170">
        <v>4.5</v>
      </c>
      <c r="H44170" s="2">
        <v>4.9000000000000004</v>
      </c>
      <c r="S44170" s="2">
        <f t="shared" si="692"/>
        <v>51.110400000000013</v>
      </c>
    </row>
    <row r="44171" spans="2:19" x14ac:dyDescent="0.3">
      <c r="B44171">
        <v>4.5</v>
      </c>
      <c r="H44171" s="2">
        <v>4.8</v>
      </c>
      <c r="S44171" s="2">
        <f t="shared" si="692"/>
        <v>70.589400000000012</v>
      </c>
    </row>
    <row r="44172" spans="2:19" x14ac:dyDescent="0.3">
      <c r="B44172">
        <v>4.4000000000000004</v>
      </c>
      <c r="H44172" s="2">
        <v>4.3</v>
      </c>
      <c r="S44172" s="2">
        <f t="shared" si="692"/>
        <v>66.355199999999996</v>
      </c>
    </row>
    <row r="44173" spans="2:19" x14ac:dyDescent="0.3">
      <c r="B44173">
        <v>4.9000000000000004</v>
      </c>
      <c r="H44173" s="2">
        <v>5.6</v>
      </c>
      <c r="S44173" s="2">
        <f t="shared" si="692"/>
        <v>47.704199999999993</v>
      </c>
    </row>
    <row r="44174" spans="2:19" x14ac:dyDescent="0.3">
      <c r="B44174">
        <v>4.8</v>
      </c>
      <c r="H44174" s="2">
        <v>4.4000000000000004</v>
      </c>
      <c r="S44174" s="2">
        <f t="shared" si="692"/>
        <v>105.36959999999998</v>
      </c>
    </row>
    <row r="44175" spans="2:19" x14ac:dyDescent="0.3">
      <c r="B44175">
        <v>4.3</v>
      </c>
      <c r="H44175" s="2">
        <v>4.4000000000000004</v>
      </c>
      <c r="S44175" s="2">
        <f t="shared" si="692"/>
        <v>51.110400000000013</v>
      </c>
    </row>
    <row r="44176" spans="2:19" x14ac:dyDescent="0.3">
      <c r="B44176">
        <v>5.6</v>
      </c>
      <c r="H44176" s="2">
        <v>5.3</v>
      </c>
      <c r="S44176" s="2">
        <f t="shared" si="692"/>
        <v>51.110400000000013</v>
      </c>
    </row>
    <row r="44177" spans="2:19" x14ac:dyDescent="0.3">
      <c r="B44177">
        <v>4.4000000000000004</v>
      </c>
      <c r="H44177" s="2">
        <v>4.5</v>
      </c>
      <c r="S44177" s="2">
        <f t="shared" si="692"/>
        <v>89.326199999999986</v>
      </c>
    </row>
    <row r="44178" spans="2:19" x14ac:dyDescent="0.3">
      <c r="B44178">
        <v>4.4000000000000004</v>
      </c>
      <c r="H44178" s="2">
        <v>5.2</v>
      </c>
      <c r="S44178" s="2">
        <f t="shared" si="692"/>
        <v>54.674999999999997</v>
      </c>
    </row>
    <row r="44179" spans="2:19" x14ac:dyDescent="0.3">
      <c r="B44179">
        <v>5.3</v>
      </c>
      <c r="H44179" s="2">
        <v>5.8</v>
      </c>
      <c r="S44179" s="2">
        <f t="shared" si="692"/>
        <v>84.364800000000017</v>
      </c>
    </row>
    <row r="44180" spans="2:19" x14ac:dyDescent="0.3">
      <c r="B44180">
        <v>4.5</v>
      </c>
      <c r="H44180" s="2">
        <v>5.6</v>
      </c>
      <c r="S44180" s="2">
        <f t="shared" si="692"/>
        <v>117.06719999999999</v>
      </c>
    </row>
    <row r="44181" spans="2:19" x14ac:dyDescent="0.3">
      <c r="B44181">
        <v>5.2</v>
      </c>
      <c r="H44181" s="2">
        <v>5.8</v>
      </c>
      <c r="S44181" s="2">
        <f t="shared" si="692"/>
        <v>105.36959999999998</v>
      </c>
    </row>
    <row r="44182" spans="2:19" x14ac:dyDescent="0.3">
      <c r="B44182">
        <v>5.8</v>
      </c>
      <c r="H44182" s="2">
        <v>5</v>
      </c>
      <c r="S44182" s="2">
        <f t="shared" si="692"/>
        <v>117.06719999999999</v>
      </c>
    </row>
    <row r="44183" spans="2:19" x14ac:dyDescent="0.3">
      <c r="B44183">
        <v>5.6</v>
      </c>
      <c r="H44183" s="2">
        <v>6</v>
      </c>
      <c r="S44183" s="2">
        <f t="shared" si="692"/>
        <v>75</v>
      </c>
    </row>
    <row r="44184" spans="2:19" x14ac:dyDescent="0.3">
      <c r="B44184">
        <v>5.8</v>
      </c>
      <c r="H44184" s="2">
        <v>6.7</v>
      </c>
      <c r="S44184" s="2">
        <f t="shared" si="692"/>
        <v>129.6</v>
      </c>
    </row>
    <row r="44185" spans="2:19" x14ac:dyDescent="0.3">
      <c r="B44185">
        <v>5</v>
      </c>
      <c r="H44185" s="2">
        <v>7</v>
      </c>
      <c r="S44185" s="2">
        <f t="shared" si="692"/>
        <v>180.45780000000002</v>
      </c>
    </row>
    <row r="44186" spans="2:19" x14ac:dyDescent="0.3">
      <c r="B44186">
        <v>6</v>
      </c>
      <c r="H44186" s="2">
        <v>5.9</v>
      </c>
      <c r="S44186" s="2">
        <f t="shared" si="692"/>
        <v>205.79999999999998</v>
      </c>
    </row>
    <row r="44187" spans="2:19" x14ac:dyDescent="0.3">
      <c r="B44187">
        <v>6.7</v>
      </c>
      <c r="H44187" s="2">
        <v>6.1</v>
      </c>
      <c r="S44187" s="2">
        <f t="shared" si="692"/>
        <v>123.2274</v>
      </c>
    </row>
    <row r="44188" spans="2:19" x14ac:dyDescent="0.3">
      <c r="B44188">
        <v>7</v>
      </c>
      <c r="H44188" s="2">
        <v>5.5</v>
      </c>
      <c r="S44188" s="2">
        <f t="shared" si="692"/>
        <v>136.18859999999995</v>
      </c>
    </row>
    <row r="44189" spans="2:19" x14ac:dyDescent="0.3">
      <c r="B44189">
        <v>5.9</v>
      </c>
      <c r="H44189" s="2">
        <v>6.3</v>
      </c>
      <c r="S44189" s="2">
        <f t="shared" si="692"/>
        <v>99.825000000000003</v>
      </c>
    </row>
    <row r="44190" spans="2:19" x14ac:dyDescent="0.3">
      <c r="B44190">
        <v>6.1</v>
      </c>
      <c r="H44190" s="2">
        <v>7.1</v>
      </c>
      <c r="S44190" s="2">
        <f t="shared" si="692"/>
        <v>150.02819999999997</v>
      </c>
    </row>
    <row r="44191" spans="2:19" x14ac:dyDescent="0.3">
      <c r="B44191">
        <v>5.5</v>
      </c>
      <c r="H44191" s="2">
        <v>7.2</v>
      </c>
      <c r="S44191" s="2">
        <f t="shared" si="692"/>
        <v>214.74659999999997</v>
      </c>
    </row>
    <row r="44192" spans="2:19" x14ac:dyDescent="0.3">
      <c r="B44192">
        <v>6.3</v>
      </c>
      <c r="H44192" s="2">
        <v>6.8</v>
      </c>
      <c r="S44192" s="2">
        <f t="shared" si="692"/>
        <v>223.94880000000003</v>
      </c>
    </row>
    <row r="44193" spans="2:19" x14ac:dyDescent="0.3">
      <c r="B44193">
        <v>7.1</v>
      </c>
      <c r="H44193" s="2">
        <v>6.5</v>
      </c>
      <c r="S44193" s="2">
        <f t="shared" si="692"/>
        <v>188.65919999999997</v>
      </c>
    </row>
    <row r="44194" spans="2:19" x14ac:dyDescent="0.3">
      <c r="B44194">
        <v>7.2</v>
      </c>
      <c r="H44194" s="2">
        <v>7</v>
      </c>
      <c r="S44194" s="2">
        <f t="shared" si="692"/>
        <v>164.77500000000001</v>
      </c>
    </row>
    <row r="44195" spans="2:19" x14ac:dyDescent="0.3">
      <c r="B44195">
        <v>6.8</v>
      </c>
      <c r="H44195" s="2">
        <v>7.5</v>
      </c>
      <c r="S44195" s="2">
        <f t="shared" si="692"/>
        <v>205.79999999999998</v>
      </c>
    </row>
    <row r="44196" spans="2:19" x14ac:dyDescent="0.3">
      <c r="B44196">
        <v>6.5</v>
      </c>
      <c r="H44196" s="2">
        <v>7.5</v>
      </c>
      <c r="S44196" s="2">
        <f t="shared" si="692"/>
        <v>253.125</v>
      </c>
    </row>
    <row r="44197" spans="2:19" x14ac:dyDescent="0.3">
      <c r="B44197">
        <v>7</v>
      </c>
      <c r="H44197" s="2">
        <v>8.1999999999999993</v>
      </c>
      <c r="S44197" s="2">
        <f t="shared" si="692"/>
        <v>253.125</v>
      </c>
    </row>
    <row r="44198" spans="2:19" x14ac:dyDescent="0.3">
      <c r="B44198">
        <v>7.5</v>
      </c>
      <c r="H44198" s="2">
        <v>8.6</v>
      </c>
      <c r="S44198" s="2">
        <f t="shared" si="692"/>
        <v>330.82079999999996</v>
      </c>
    </row>
    <row r="44199" spans="2:19" x14ac:dyDescent="0.3">
      <c r="B44199">
        <v>7.5</v>
      </c>
      <c r="H44199" s="2">
        <v>8</v>
      </c>
      <c r="S44199" s="2">
        <f t="shared" si="692"/>
        <v>381.63359999999994</v>
      </c>
    </row>
    <row r="44200" spans="2:19" x14ac:dyDescent="0.3">
      <c r="B44200">
        <v>8.1999999999999993</v>
      </c>
      <c r="H44200" s="2">
        <v>8.8000000000000007</v>
      </c>
      <c r="S44200" s="2">
        <f t="shared" si="692"/>
        <v>307.2</v>
      </c>
    </row>
    <row r="44201" spans="2:19" x14ac:dyDescent="0.3">
      <c r="B44201">
        <v>8.6</v>
      </c>
      <c r="H44201" s="2">
        <v>7.5</v>
      </c>
      <c r="S44201" s="2">
        <f t="shared" si="692"/>
        <v>408.8832000000001</v>
      </c>
    </row>
    <row r="44202" spans="2:19" x14ac:dyDescent="0.3">
      <c r="B44202">
        <v>8</v>
      </c>
      <c r="H44202" s="2">
        <v>7.7</v>
      </c>
      <c r="S44202" s="2">
        <f t="shared" si="692"/>
        <v>253.125</v>
      </c>
    </row>
    <row r="44203" spans="2:19" x14ac:dyDescent="0.3">
      <c r="B44203">
        <v>8.8000000000000007</v>
      </c>
      <c r="H44203" s="2">
        <v>7.6</v>
      </c>
      <c r="S44203" s="2">
        <f t="shared" si="692"/>
        <v>273.91980000000001</v>
      </c>
    </row>
    <row r="44204" spans="2:19" x14ac:dyDescent="0.3">
      <c r="B44204">
        <v>7.5</v>
      </c>
      <c r="H44204" s="2">
        <v>8.1999999999999993</v>
      </c>
      <c r="S44204" s="2">
        <f t="shared" si="692"/>
        <v>263.38559999999995</v>
      </c>
    </row>
    <row r="44205" spans="2:19" x14ac:dyDescent="0.3">
      <c r="B44205">
        <v>7.7</v>
      </c>
      <c r="H44205" s="2">
        <v>9.9</v>
      </c>
      <c r="S44205" s="2">
        <f t="shared" si="692"/>
        <v>330.82079999999996</v>
      </c>
    </row>
    <row r="44206" spans="2:19" x14ac:dyDescent="0.3">
      <c r="B44206">
        <v>7.6</v>
      </c>
      <c r="H44206" s="2">
        <v>9.4</v>
      </c>
      <c r="S44206" s="2">
        <f t="shared" si="692"/>
        <v>582.17939999999999</v>
      </c>
    </row>
    <row r="44207" spans="2:19" x14ac:dyDescent="0.3">
      <c r="B44207">
        <v>8.1999999999999993</v>
      </c>
      <c r="H44207" s="2">
        <v>7.8</v>
      </c>
      <c r="S44207" s="2">
        <f t="shared" si="692"/>
        <v>498.35040000000009</v>
      </c>
    </row>
    <row r="44208" spans="2:19" x14ac:dyDescent="0.3">
      <c r="B44208">
        <v>9.9</v>
      </c>
      <c r="H44208" s="2">
        <v>9.1999999999999993</v>
      </c>
      <c r="S44208" s="2">
        <f t="shared" si="692"/>
        <v>284.73119999999994</v>
      </c>
    </row>
    <row r="44209" spans="2:19" x14ac:dyDescent="0.3">
      <c r="B44209">
        <v>9.4</v>
      </c>
      <c r="H44209" s="2">
        <v>9.4</v>
      </c>
      <c r="S44209" s="2">
        <f t="shared" si="692"/>
        <v>467.21279999999985</v>
      </c>
    </row>
    <row r="44210" spans="2:19" x14ac:dyDescent="0.3">
      <c r="B44210">
        <v>7.8</v>
      </c>
      <c r="H44210" s="2">
        <v>10</v>
      </c>
      <c r="S44210" s="2">
        <f t="shared" si="692"/>
        <v>498.35040000000009</v>
      </c>
    </row>
    <row r="44211" spans="2:19" x14ac:dyDescent="0.3">
      <c r="B44211">
        <v>9.1999999999999993</v>
      </c>
      <c r="H44211" s="2">
        <v>8.6</v>
      </c>
      <c r="S44211" s="2">
        <f t="shared" si="692"/>
        <v>600</v>
      </c>
    </row>
    <row r="44212" spans="2:19" x14ac:dyDescent="0.3">
      <c r="B44212">
        <v>9.4</v>
      </c>
      <c r="H44212" s="2">
        <v>9.3000000000000007</v>
      </c>
      <c r="S44212" s="2">
        <f t="shared" si="692"/>
        <v>381.63359999999994</v>
      </c>
    </row>
    <row r="44213" spans="2:19" x14ac:dyDescent="0.3">
      <c r="B44213">
        <v>10</v>
      </c>
      <c r="H44213" s="2">
        <v>9.1999999999999993</v>
      </c>
      <c r="S44213" s="2">
        <f t="shared" si="692"/>
        <v>482.6142000000001</v>
      </c>
    </row>
    <row r="44214" spans="2:19" x14ac:dyDescent="0.3">
      <c r="B44214">
        <v>8.6</v>
      </c>
      <c r="H44214" s="2">
        <v>8.4</v>
      </c>
      <c r="S44214" s="2">
        <f t="shared" si="692"/>
        <v>467.21279999999985</v>
      </c>
    </row>
    <row r="44215" spans="2:19" x14ac:dyDescent="0.3">
      <c r="B44215">
        <v>9.3000000000000007</v>
      </c>
      <c r="H44215" s="2">
        <v>8.5</v>
      </c>
      <c r="S44215" s="2">
        <f t="shared" si="692"/>
        <v>355.62240000000003</v>
      </c>
    </row>
    <row r="44216" spans="2:19" x14ac:dyDescent="0.3">
      <c r="B44216">
        <v>9.1999999999999993</v>
      </c>
      <c r="H44216" s="2">
        <v>9</v>
      </c>
      <c r="S44216" s="2">
        <f t="shared" si="692"/>
        <v>368.47499999999997</v>
      </c>
    </row>
    <row r="44217" spans="2:19" x14ac:dyDescent="0.3">
      <c r="B44217">
        <v>8.4</v>
      </c>
      <c r="H44217" s="2">
        <v>9.6999999999999993</v>
      </c>
      <c r="S44217" s="2">
        <f t="shared" si="692"/>
        <v>437.4</v>
      </c>
    </row>
    <row r="44218" spans="2:19" x14ac:dyDescent="0.3">
      <c r="B44218">
        <v>8.5</v>
      </c>
      <c r="H44218" s="2">
        <v>9.1</v>
      </c>
      <c r="S44218" s="2">
        <f t="shared" si="692"/>
        <v>547.60379999999986</v>
      </c>
    </row>
    <row r="44219" spans="2:19" x14ac:dyDescent="0.3">
      <c r="B44219">
        <v>9</v>
      </c>
      <c r="H44219" s="2">
        <v>8.6999999999999993</v>
      </c>
      <c r="S44219" s="2">
        <f t="shared" si="692"/>
        <v>452.14259999999996</v>
      </c>
    </row>
    <row r="44220" spans="2:19" x14ac:dyDescent="0.3">
      <c r="B44220">
        <v>9.6999999999999993</v>
      </c>
      <c r="H44220" s="2">
        <v>9.6999999999999993</v>
      </c>
      <c r="S44220" s="2">
        <f t="shared" si="692"/>
        <v>395.10179999999986</v>
      </c>
    </row>
    <row r="44221" spans="2:19" x14ac:dyDescent="0.3">
      <c r="B44221">
        <v>9.1</v>
      </c>
      <c r="H44221" s="2">
        <v>10</v>
      </c>
      <c r="S44221" s="2">
        <f t="shared" si="692"/>
        <v>547.60379999999986</v>
      </c>
    </row>
    <row r="44222" spans="2:19" x14ac:dyDescent="0.3">
      <c r="B44222">
        <v>8.6999999999999993</v>
      </c>
      <c r="H44222" s="2">
        <v>11.2</v>
      </c>
      <c r="S44222" s="2">
        <f t="shared" si="692"/>
        <v>600</v>
      </c>
    </row>
    <row r="44223" spans="2:19" x14ac:dyDescent="0.3">
      <c r="B44223">
        <v>9.6999999999999993</v>
      </c>
      <c r="H44223" s="2">
        <v>9.4</v>
      </c>
      <c r="S44223" s="2">
        <f t="shared" si="692"/>
        <v>842.95679999999982</v>
      </c>
    </row>
    <row r="44224" spans="2:19" x14ac:dyDescent="0.3">
      <c r="B44224">
        <v>10</v>
      </c>
      <c r="H44224" s="2">
        <v>9.6999999999999993</v>
      </c>
      <c r="S44224" s="2">
        <f t="shared" si="692"/>
        <v>498.35040000000009</v>
      </c>
    </row>
    <row r="44225" spans="2:19" x14ac:dyDescent="0.3">
      <c r="B44225">
        <v>11.2</v>
      </c>
      <c r="H44225" s="2">
        <v>10.199999999999999</v>
      </c>
      <c r="S44225" s="2">
        <f t="shared" si="692"/>
        <v>547.60379999999986</v>
      </c>
    </row>
    <row r="44226" spans="2:19" x14ac:dyDescent="0.3">
      <c r="B44226">
        <v>9.4</v>
      </c>
      <c r="H44226" s="2">
        <v>9.9</v>
      </c>
      <c r="S44226" s="2">
        <f t="shared" si="692"/>
        <v>636.72479999999985</v>
      </c>
    </row>
    <row r="44227" spans="2:19" x14ac:dyDescent="0.3">
      <c r="B44227">
        <v>9.6999999999999993</v>
      </c>
      <c r="H44227" s="2">
        <v>9.3000000000000007</v>
      </c>
      <c r="S44227" s="2">
        <f t="shared" ref="S44227:S44290" si="693">0.5*1.2*B44229^3</f>
        <v>582.17939999999999</v>
      </c>
    </row>
    <row r="44228" spans="2:19" x14ac:dyDescent="0.3">
      <c r="B44228">
        <v>10.199999999999999</v>
      </c>
      <c r="H44228" s="2">
        <v>9.6999999999999993</v>
      </c>
      <c r="S44228" s="2">
        <f t="shared" si="693"/>
        <v>482.6142000000001</v>
      </c>
    </row>
    <row r="44229" spans="2:19" x14ac:dyDescent="0.3">
      <c r="B44229">
        <v>9.9</v>
      </c>
      <c r="H44229" s="2">
        <v>10.199999999999999</v>
      </c>
      <c r="S44229" s="2">
        <f t="shared" si="693"/>
        <v>547.60379999999986</v>
      </c>
    </row>
    <row r="44230" spans="2:19" x14ac:dyDescent="0.3">
      <c r="B44230">
        <v>9.3000000000000007</v>
      </c>
      <c r="H44230" s="2">
        <v>10.3</v>
      </c>
      <c r="S44230" s="2">
        <f t="shared" si="693"/>
        <v>636.72479999999985</v>
      </c>
    </row>
    <row r="44231" spans="2:19" x14ac:dyDescent="0.3">
      <c r="B44231">
        <v>9.6999999999999993</v>
      </c>
      <c r="H44231" s="2">
        <v>8.5</v>
      </c>
      <c r="S44231" s="2">
        <f t="shared" si="693"/>
        <v>655.63620000000014</v>
      </c>
    </row>
    <row r="44232" spans="2:19" x14ac:dyDescent="0.3">
      <c r="B44232">
        <v>10.199999999999999</v>
      </c>
      <c r="H44232" s="2">
        <v>8.9</v>
      </c>
      <c r="S44232" s="2">
        <f t="shared" si="693"/>
        <v>368.47499999999997</v>
      </c>
    </row>
    <row r="44233" spans="2:19" x14ac:dyDescent="0.3">
      <c r="B44233">
        <v>10.3</v>
      </c>
      <c r="H44233" s="2">
        <v>10.7</v>
      </c>
      <c r="S44233" s="2">
        <f t="shared" si="693"/>
        <v>422.98140000000001</v>
      </c>
    </row>
    <row r="44234" spans="2:19" x14ac:dyDescent="0.3">
      <c r="B44234">
        <v>8.5</v>
      </c>
      <c r="H44234" s="2">
        <v>10.6</v>
      </c>
      <c r="S44234" s="2">
        <f t="shared" si="693"/>
        <v>735.02579999999978</v>
      </c>
    </row>
    <row r="44235" spans="2:19" x14ac:dyDescent="0.3">
      <c r="B44235">
        <v>8.9</v>
      </c>
      <c r="H44235" s="2">
        <v>9.6</v>
      </c>
      <c r="S44235" s="2">
        <f t="shared" si="693"/>
        <v>714.60959999999989</v>
      </c>
    </row>
    <row r="44236" spans="2:19" x14ac:dyDescent="0.3">
      <c r="B44236">
        <v>10.7</v>
      </c>
      <c r="H44236" s="2">
        <v>8.8000000000000007</v>
      </c>
      <c r="S44236" s="2">
        <f t="shared" si="693"/>
        <v>530.84159999999997</v>
      </c>
    </row>
    <row r="44237" spans="2:19" x14ac:dyDescent="0.3">
      <c r="B44237">
        <v>10.6</v>
      </c>
      <c r="H44237" s="2">
        <v>9</v>
      </c>
      <c r="S44237" s="2">
        <f t="shared" si="693"/>
        <v>408.8832000000001</v>
      </c>
    </row>
    <row r="44238" spans="2:19" x14ac:dyDescent="0.3">
      <c r="B44238">
        <v>9.6</v>
      </c>
      <c r="H44238" s="2">
        <v>10.8</v>
      </c>
      <c r="S44238" s="2">
        <f t="shared" si="693"/>
        <v>437.4</v>
      </c>
    </row>
    <row r="44239" spans="2:19" x14ac:dyDescent="0.3">
      <c r="B44239">
        <v>8.8000000000000007</v>
      </c>
      <c r="H44239" s="2">
        <v>9.9</v>
      </c>
      <c r="S44239" s="2">
        <f t="shared" si="693"/>
        <v>755.82720000000006</v>
      </c>
    </row>
    <row r="44240" spans="2:19" x14ac:dyDescent="0.3">
      <c r="B44240">
        <v>9</v>
      </c>
      <c r="H44240" s="2">
        <v>11.1</v>
      </c>
      <c r="S44240" s="2">
        <f t="shared" si="693"/>
        <v>582.17939999999999</v>
      </c>
    </row>
    <row r="44241" spans="2:19" x14ac:dyDescent="0.3">
      <c r="B44241">
        <v>10.8</v>
      </c>
      <c r="H44241" s="2">
        <v>10.5</v>
      </c>
      <c r="S44241" s="2">
        <f t="shared" si="693"/>
        <v>820.57859999999994</v>
      </c>
    </row>
    <row r="44242" spans="2:19" x14ac:dyDescent="0.3">
      <c r="B44242">
        <v>9.9</v>
      </c>
      <c r="H44242" s="2">
        <v>11.4</v>
      </c>
      <c r="S44242" s="2">
        <f t="shared" si="693"/>
        <v>694.57499999999993</v>
      </c>
    </row>
    <row r="44243" spans="2:19" x14ac:dyDescent="0.3">
      <c r="B44243">
        <v>11.1</v>
      </c>
      <c r="H44243" s="2">
        <v>8.5</v>
      </c>
      <c r="S44243" s="2">
        <f t="shared" si="693"/>
        <v>888.92640000000006</v>
      </c>
    </row>
    <row r="44244" spans="2:19" x14ac:dyDescent="0.3">
      <c r="B44244">
        <v>10.5</v>
      </c>
      <c r="H44244" s="2">
        <v>11</v>
      </c>
      <c r="S44244" s="2">
        <f t="shared" si="693"/>
        <v>368.47499999999997</v>
      </c>
    </row>
    <row r="44245" spans="2:19" x14ac:dyDescent="0.3">
      <c r="B44245">
        <v>11.4</v>
      </c>
      <c r="H44245" s="2">
        <v>10</v>
      </c>
      <c r="S44245" s="2">
        <f t="shared" si="693"/>
        <v>798.6</v>
      </c>
    </row>
    <row r="44246" spans="2:19" x14ac:dyDescent="0.3">
      <c r="B44246">
        <v>8.5</v>
      </c>
      <c r="H44246" s="2">
        <v>9.6</v>
      </c>
      <c r="S44246" s="2">
        <f t="shared" si="693"/>
        <v>600</v>
      </c>
    </row>
    <row r="44247" spans="2:19" x14ac:dyDescent="0.3">
      <c r="B44247">
        <v>11</v>
      </c>
      <c r="H44247" s="2">
        <v>9.4</v>
      </c>
      <c r="S44247" s="2">
        <f t="shared" si="693"/>
        <v>530.84159999999997</v>
      </c>
    </row>
    <row r="44248" spans="2:19" x14ac:dyDescent="0.3">
      <c r="B44248">
        <v>10</v>
      </c>
      <c r="H44248" s="2">
        <v>10.1</v>
      </c>
      <c r="S44248" s="2">
        <f t="shared" si="693"/>
        <v>498.35040000000009</v>
      </c>
    </row>
    <row r="44249" spans="2:19" x14ac:dyDescent="0.3">
      <c r="B44249">
        <v>9.6</v>
      </c>
      <c r="H44249" s="2">
        <v>10.6</v>
      </c>
      <c r="S44249" s="2">
        <f t="shared" si="693"/>
        <v>618.18059999999991</v>
      </c>
    </row>
    <row r="44250" spans="2:19" x14ac:dyDescent="0.3">
      <c r="B44250">
        <v>9.4</v>
      </c>
      <c r="H44250" s="2">
        <v>10.1</v>
      </c>
      <c r="S44250" s="2">
        <f t="shared" si="693"/>
        <v>714.60959999999989</v>
      </c>
    </row>
    <row r="44251" spans="2:19" x14ac:dyDescent="0.3">
      <c r="B44251">
        <v>10.1</v>
      </c>
      <c r="H44251" s="2">
        <v>9.8000000000000007</v>
      </c>
      <c r="S44251" s="2">
        <f t="shared" si="693"/>
        <v>618.18059999999991</v>
      </c>
    </row>
    <row r="44252" spans="2:19" x14ac:dyDescent="0.3">
      <c r="B44252">
        <v>10.6</v>
      </c>
      <c r="H44252" s="2">
        <v>10.1</v>
      </c>
      <c r="S44252" s="2">
        <f t="shared" si="693"/>
        <v>564.7152000000001</v>
      </c>
    </row>
    <row r="44253" spans="2:19" x14ac:dyDescent="0.3">
      <c r="B44253">
        <v>10.1</v>
      </c>
      <c r="H44253" s="2">
        <v>9.3000000000000007</v>
      </c>
      <c r="S44253" s="2">
        <f t="shared" si="693"/>
        <v>618.18059999999991</v>
      </c>
    </row>
    <row r="44254" spans="2:19" x14ac:dyDescent="0.3">
      <c r="B44254">
        <v>9.8000000000000007</v>
      </c>
      <c r="H44254" s="2">
        <v>8.6</v>
      </c>
      <c r="S44254" s="2">
        <f t="shared" si="693"/>
        <v>482.6142000000001</v>
      </c>
    </row>
    <row r="44255" spans="2:19" x14ac:dyDescent="0.3">
      <c r="B44255">
        <v>10.1</v>
      </c>
      <c r="H44255" s="2">
        <v>10.1</v>
      </c>
      <c r="S44255" s="2">
        <f t="shared" si="693"/>
        <v>381.63359999999994</v>
      </c>
    </row>
    <row r="44256" spans="2:19" x14ac:dyDescent="0.3">
      <c r="B44256">
        <v>9.3000000000000007</v>
      </c>
      <c r="H44256" s="2">
        <v>8.9</v>
      </c>
      <c r="S44256" s="2">
        <f t="shared" si="693"/>
        <v>618.18059999999991</v>
      </c>
    </row>
    <row r="44257" spans="2:19" x14ac:dyDescent="0.3">
      <c r="B44257">
        <v>8.6</v>
      </c>
      <c r="H44257" s="2">
        <v>8.6</v>
      </c>
      <c r="S44257" s="2">
        <f t="shared" si="693"/>
        <v>422.98140000000001</v>
      </c>
    </row>
    <row r="44258" spans="2:19" x14ac:dyDescent="0.3">
      <c r="B44258">
        <v>10.1</v>
      </c>
      <c r="H44258" s="2">
        <v>10.7</v>
      </c>
      <c r="S44258" s="2">
        <f t="shared" si="693"/>
        <v>381.63359999999994</v>
      </c>
    </row>
    <row r="44259" spans="2:19" x14ac:dyDescent="0.3">
      <c r="B44259">
        <v>8.9</v>
      </c>
      <c r="H44259" s="2">
        <v>10.199999999999999</v>
      </c>
      <c r="S44259" s="2">
        <f t="shared" si="693"/>
        <v>735.02579999999978</v>
      </c>
    </row>
    <row r="44260" spans="2:19" x14ac:dyDescent="0.3">
      <c r="B44260">
        <v>8.6</v>
      </c>
      <c r="H44260" s="2">
        <v>9.4</v>
      </c>
      <c r="S44260" s="2">
        <f t="shared" si="693"/>
        <v>636.72479999999985</v>
      </c>
    </row>
    <row r="44261" spans="2:19" x14ac:dyDescent="0.3">
      <c r="B44261">
        <v>10.7</v>
      </c>
      <c r="H44261" s="2">
        <v>7.7</v>
      </c>
      <c r="S44261" s="2">
        <f t="shared" si="693"/>
        <v>498.35040000000009</v>
      </c>
    </row>
    <row r="44262" spans="2:19" x14ac:dyDescent="0.3">
      <c r="B44262">
        <v>10.199999999999999</v>
      </c>
      <c r="H44262" s="2">
        <v>8.1</v>
      </c>
      <c r="S44262" s="2">
        <f t="shared" si="693"/>
        <v>273.91980000000001</v>
      </c>
    </row>
    <row r="44263" spans="2:19" x14ac:dyDescent="0.3">
      <c r="B44263">
        <v>9.4</v>
      </c>
      <c r="H44263" s="2">
        <v>9.3000000000000007</v>
      </c>
      <c r="S44263" s="2">
        <f t="shared" si="693"/>
        <v>318.86459999999994</v>
      </c>
    </row>
    <row r="44264" spans="2:19" x14ac:dyDescent="0.3">
      <c r="B44264">
        <v>7.7</v>
      </c>
      <c r="H44264" s="2">
        <v>9.9</v>
      </c>
      <c r="S44264" s="2">
        <f t="shared" si="693"/>
        <v>482.6142000000001</v>
      </c>
    </row>
    <row r="44265" spans="2:19" x14ac:dyDescent="0.3">
      <c r="B44265">
        <v>8.1</v>
      </c>
      <c r="H44265" s="2">
        <v>8.9</v>
      </c>
      <c r="S44265" s="2">
        <f t="shared" si="693"/>
        <v>582.17939999999999</v>
      </c>
    </row>
    <row r="44266" spans="2:19" x14ac:dyDescent="0.3">
      <c r="B44266">
        <v>9.3000000000000007</v>
      </c>
      <c r="H44266" s="2">
        <v>10.8</v>
      </c>
      <c r="S44266" s="2">
        <f t="shared" si="693"/>
        <v>422.98140000000001</v>
      </c>
    </row>
    <row r="44267" spans="2:19" x14ac:dyDescent="0.3">
      <c r="B44267">
        <v>9.9</v>
      </c>
      <c r="H44267" s="2">
        <v>9.1999999999999993</v>
      </c>
      <c r="S44267" s="2">
        <f t="shared" si="693"/>
        <v>755.82720000000006</v>
      </c>
    </row>
    <row r="44268" spans="2:19" x14ac:dyDescent="0.3">
      <c r="B44268">
        <v>8.9</v>
      </c>
      <c r="H44268" s="2">
        <v>11</v>
      </c>
      <c r="S44268" s="2">
        <f t="shared" si="693"/>
        <v>467.21279999999985</v>
      </c>
    </row>
    <row r="44269" spans="2:19" x14ac:dyDescent="0.3">
      <c r="B44269">
        <v>10.8</v>
      </c>
      <c r="H44269" s="2">
        <v>9.5</v>
      </c>
      <c r="S44269" s="2">
        <f t="shared" si="693"/>
        <v>798.6</v>
      </c>
    </row>
    <row r="44270" spans="2:19" x14ac:dyDescent="0.3">
      <c r="B44270">
        <v>9.1999999999999993</v>
      </c>
      <c r="H44270" s="2">
        <v>9</v>
      </c>
      <c r="S44270" s="2">
        <f t="shared" si="693"/>
        <v>514.42499999999995</v>
      </c>
    </row>
    <row r="44271" spans="2:19" x14ac:dyDescent="0.3">
      <c r="B44271">
        <v>11</v>
      </c>
      <c r="H44271" s="2">
        <v>9.3000000000000007</v>
      </c>
      <c r="S44271" s="2">
        <f t="shared" si="693"/>
        <v>437.4</v>
      </c>
    </row>
    <row r="44272" spans="2:19" x14ac:dyDescent="0.3">
      <c r="B44272">
        <v>9.5</v>
      </c>
      <c r="H44272" s="2">
        <v>9.6999999999999993</v>
      </c>
      <c r="S44272" s="2">
        <f t="shared" si="693"/>
        <v>482.6142000000001</v>
      </c>
    </row>
    <row r="44273" spans="2:19" x14ac:dyDescent="0.3">
      <c r="B44273">
        <v>9</v>
      </c>
      <c r="H44273" s="2">
        <v>9.4</v>
      </c>
      <c r="S44273" s="2">
        <f t="shared" si="693"/>
        <v>547.60379999999986</v>
      </c>
    </row>
    <row r="44274" spans="2:19" x14ac:dyDescent="0.3">
      <c r="B44274">
        <v>9.3000000000000007</v>
      </c>
      <c r="H44274" s="2">
        <v>8.4</v>
      </c>
      <c r="S44274" s="2">
        <f t="shared" si="693"/>
        <v>498.35040000000009</v>
      </c>
    </row>
    <row r="44275" spans="2:19" x14ac:dyDescent="0.3">
      <c r="B44275">
        <v>9.6999999999999993</v>
      </c>
      <c r="H44275" s="2">
        <v>10.1</v>
      </c>
      <c r="S44275" s="2">
        <f t="shared" si="693"/>
        <v>355.62240000000003</v>
      </c>
    </row>
    <row r="44276" spans="2:19" x14ac:dyDescent="0.3">
      <c r="B44276">
        <v>9.4</v>
      </c>
      <c r="H44276" s="2">
        <v>9.6999999999999993</v>
      </c>
      <c r="S44276" s="2">
        <f t="shared" si="693"/>
        <v>618.18059999999991</v>
      </c>
    </row>
    <row r="44277" spans="2:19" x14ac:dyDescent="0.3">
      <c r="B44277">
        <v>8.4</v>
      </c>
      <c r="H44277" s="2">
        <v>10</v>
      </c>
      <c r="S44277" s="2">
        <f t="shared" si="693"/>
        <v>547.60379999999986</v>
      </c>
    </row>
    <row r="44278" spans="2:19" x14ac:dyDescent="0.3">
      <c r="B44278">
        <v>10.1</v>
      </c>
      <c r="H44278" s="2">
        <v>9.8000000000000007</v>
      </c>
      <c r="S44278" s="2">
        <f t="shared" si="693"/>
        <v>600</v>
      </c>
    </row>
    <row r="44279" spans="2:19" x14ac:dyDescent="0.3">
      <c r="B44279">
        <v>9.6999999999999993</v>
      </c>
      <c r="H44279" s="2">
        <v>9.1</v>
      </c>
      <c r="S44279" s="2">
        <f t="shared" si="693"/>
        <v>564.7152000000001</v>
      </c>
    </row>
    <row r="44280" spans="2:19" x14ac:dyDescent="0.3">
      <c r="B44280">
        <v>10</v>
      </c>
      <c r="H44280" s="2">
        <v>10.3</v>
      </c>
      <c r="S44280" s="2">
        <f t="shared" si="693"/>
        <v>452.14259999999996</v>
      </c>
    </row>
    <row r="44281" spans="2:19" x14ac:dyDescent="0.3">
      <c r="B44281">
        <v>9.8000000000000007</v>
      </c>
      <c r="H44281" s="2">
        <v>9.5</v>
      </c>
      <c r="S44281" s="2">
        <f t="shared" si="693"/>
        <v>655.63620000000014</v>
      </c>
    </row>
    <row r="44282" spans="2:19" x14ac:dyDescent="0.3">
      <c r="B44282">
        <v>9.1</v>
      </c>
      <c r="H44282" s="2">
        <v>9.5</v>
      </c>
      <c r="S44282" s="2">
        <f t="shared" si="693"/>
        <v>514.42499999999995</v>
      </c>
    </row>
    <row r="44283" spans="2:19" x14ac:dyDescent="0.3">
      <c r="B44283">
        <v>10.3</v>
      </c>
      <c r="H44283" s="2">
        <v>10.6</v>
      </c>
      <c r="S44283" s="2">
        <f t="shared" si="693"/>
        <v>514.42499999999995</v>
      </c>
    </row>
    <row r="44284" spans="2:19" x14ac:dyDescent="0.3">
      <c r="B44284">
        <v>9.5</v>
      </c>
      <c r="H44284" s="2">
        <v>9.5</v>
      </c>
      <c r="S44284" s="2">
        <f t="shared" si="693"/>
        <v>714.60959999999989</v>
      </c>
    </row>
    <row r="44285" spans="2:19" x14ac:dyDescent="0.3">
      <c r="B44285">
        <v>9.5</v>
      </c>
      <c r="H44285" s="2">
        <v>8.9</v>
      </c>
      <c r="S44285" s="2">
        <f t="shared" si="693"/>
        <v>514.42499999999995</v>
      </c>
    </row>
    <row r="44286" spans="2:19" x14ac:dyDescent="0.3">
      <c r="B44286">
        <v>10.6</v>
      </c>
      <c r="H44286" s="2">
        <v>8</v>
      </c>
      <c r="S44286" s="2">
        <f t="shared" si="693"/>
        <v>422.98140000000001</v>
      </c>
    </row>
    <row r="44287" spans="2:19" x14ac:dyDescent="0.3">
      <c r="B44287">
        <v>9.5</v>
      </c>
      <c r="H44287" s="2">
        <v>7.8</v>
      </c>
      <c r="S44287" s="2">
        <f t="shared" si="693"/>
        <v>307.2</v>
      </c>
    </row>
    <row r="44288" spans="2:19" x14ac:dyDescent="0.3">
      <c r="B44288">
        <v>8.9</v>
      </c>
      <c r="H44288" s="2">
        <v>8.3000000000000007</v>
      </c>
      <c r="S44288" s="2">
        <f t="shared" si="693"/>
        <v>284.73119999999994</v>
      </c>
    </row>
    <row r="44289" spans="2:19" x14ac:dyDescent="0.3">
      <c r="B44289">
        <v>8</v>
      </c>
      <c r="H44289" s="2">
        <v>9</v>
      </c>
      <c r="S44289" s="2">
        <f t="shared" si="693"/>
        <v>343.07220000000007</v>
      </c>
    </row>
    <row r="44290" spans="2:19" x14ac:dyDescent="0.3">
      <c r="B44290">
        <v>7.8</v>
      </c>
      <c r="H44290" s="2">
        <v>10</v>
      </c>
      <c r="S44290" s="2">
        <f t="shared" si="693"/>
        <v>437.4</v>
      </c>
    </row>
    <row r="44291" spans="2:19" x14ac:dyDescent="0.3">
      <c r="B44291">
        <v>8.3000000000000007</v>
      </c>
      <c r="H44291" s="2">
        <v>10.4</v>
      </c>
      <c r="S44291" s="2">
        <f t="shared" ref="S44291:S44354" si="694">0.5*1.2*B44293^3</f>
        <v>600</v>
      </c>
    </row>
    <row r="44292" spans="2:19" x14ac:dyDescent="0.3">
      <c r="B44292">
        <v>9</v>
      </c>
      <c r="H44292" s="2">
        <v>8.5</v>
      </c>
      <c r="S44292" s="2">
        <f t="shared" si="694"/>
        <v>674.91840000000013</v>
      </c>
    </row>
    <row r="44293" spans="2:19" x14ac:dyDescent="0.3">
      <c r="B44293">
        <v>10</v>
      </c>
      <c r="H44293" s="2">
        <v>10.199999999999999</v>
      </c>
      <c r="S44293" s="2">
        <f t="shared" si="694"/>
        <v>368.47499999999997</v>
      </c>
    </row>
    <row r="44294" spans="2:19" x14ac:dyDescent="0.3">
      <c r="B44294">
        <v>10.4</v>
      </c>
      <c r="H44294" s="2">
        <v>9.5</v>
      </c>
      <c r="S44294" s="2">
        <f t="shared" si="694"/>
        <v>636.72479999999985</v>
      </c>
    </row>
    <row r="44295" spans="2:19" x14ac:dyDescent="0.3">
      <c r="B44295">
        <v>8.5</v>
      </c>
      <c r="H44295" s="2">
        <v>8.4</v>
      </c>
      <c r="S44295" s="2">
        <f t="shared" si="694"/>
        <v>514.42499999999995</v>
      </c>
    </row>
    <row r="44296" spans="2:19" x14ac:dyDescent="0.3">
      <c r="B44296">
        <v>10.199999999999999</v>
      </c>
      <c r="H44296" s="2">
        <v>9</v>
      </c>
      <c r="S44296" s="2">
        <f t="shared" si="694"/>
        <v>355.62240000000003</v>
      </c>
    </row>
    <row r="44297" spans="2:19" x14ac:dyDescent="0.3">
      <c r="B44297">
        <v>9.5</v>
      </c>
      <c r="H44297" s="2">
        <v>9.5</v>
      </c>
      <c r="S44297" s="2">
        <f t="shared" si="694"/>
        <v>437.4</v>
      </c>
    </row>
    <row r="44298" spans="2:19" x14ac:dyDescent="0.3">
      <c r="B44298">
        <v>8.4</v>
      </c>
      <c r="H44298" s="2">
        <v>9.6999999999999993</v>
      </c>
      <c r="S44298" s="2">
        <f t="shared" si="694"/>
        <v>514.42499999999995</v>
      </c>
    </row>
    <row r="44299" spans="2:19" x14ac:dyDescent="0.3">
      <c r="B44299">
        <v>9</v>
      </c>
      <c r="H44299" s="2">
        <v>9.9</v>
      </c>
      <c r="S44299" s="2">
        <f t="shared" si="694"/>
        <v>547.60379999999986</v>
      </c>
    </row>
    <row r="44300" spans="2:19" x14ac:dyDescent="0.3">
      <c r="B44300">
        <v>9.5</v>
      </c>
      <c r="H44300" s="2">
        <v>10.4</v>
      </c>
      <c r="S44300" s="2">
        <f t="shared" si="694"/>
        <v>582.17939999999999</v>
      </c>
    </row>
    <row r="44301" spans="2:19" x14ac:dyDescent="0.3">
      <c r="B44301">
        <v>9.6999999999999993</v>
      </c>
      <c r="H44301" s="2">
        <v>10.8</v>
      </c>
      <c r="S44301" s="2">
        <f t="shared" si="694"/>
        <v>674.91840000000013</v>
      </c>
    </row>
    <row r="44302" spans="2:19" x14ac:dyDescent="0.3">
      <c r="B44302">
        <v>9.9</v>
      </c>
      <c r="H44302" s="2">
        <v>9.5</v>
      </c>
      <c r="S44302" s="2">
        <f t="shared" si="694"/>
        <v>755.82720000000006</v>
      </c>
    </row>
    <row r="44303" spans="2:19" x14ac:dyDescent="0.3">
      <c r="B44303">
        <v>10.4</v>
      </c>
      <c r="H44303" s="2">
        <v>9.9</v>
      </c>
      <c r="S44303" s="2">
        <f t="shared" si="694"/>
        <v>514.42499999999995</v>
      </c>
    </row>
    <row r="44304" spans="2:19" x14ac:dyDescent="0.3">
      <c r="B44304">
        <v>10.8</v>
      </c>
      <c r="H44304" s="2">
        <v>10.4</v>
      </c>
      <c r="S44304" s="2">
        <f t="shared" si="694"/>
        <v>582.17939999999999</v>
      </c>
    </row>
    <row r="44305" spans="2:19" x14ac:dyDescent="0.3">
      <c r="B44305">
        <v>9.5</v>
      </c>
      <c r="H44305" s="2">
        <v>10.5</v>
      </c>
      <c r="S44305" s="2">
        <f t="shared" si="694"/>
        <v>674.91840000000013</v>
      </c>
    </row>
    <row r="44306" spans="2:19" x14ac:dyDescent="0.3">
      <c r="B44306">
        <v>9.9</v>
      </c>
      <c r="H44306" s="2">
        <v>11.1</v>
      </c>
      <c r="S44306" s="2">
        <f t="shared" si="694"/>
        <v>694.57499999999993</v>
      </c>
    </row>
    <row r="44307" spans="2:19" x14ac:dyDescent="0.3">
      <c r="B44307">
        <v>10.4</v>
      </c>
      <c r="H44307" s="2">
        <v>11.8</v>
      </c>
      <c r="S44307" s="2">
        <f t="shared" si="694"/>
        <v>820.57859999999994</v>
      </c>
    </row>
    <row r="44308" spans="2:19" x14ac:dyDescent="0.3">
      <c r="B44308">
        <v>10.5</v>
      </c>
      <c r="H44308" s="2">
        <v>11.6</v>
      </c>
      <c r="S44308" s="2">
        <f t="shared" si="694"/>
        <v>985.81920000000002</v>
      </c>
    </row>
    <row r="44309" spans="2:19" x14ac:dyDescent="0.3">
      <c r="B44309">
        <v>11.1</v>
      </c>
      <c r="H44309" s="2">
        <v>10.8</v>
      </c>
      <c r="S44309" s="2">
        <f t="shared" si="694"/>
        <v>936.53759999999988</v>
      </c>
    </row>
    <row r="44310" spans="2:19" x14ac:dyDescent="0.3">
      <c r="B44310">
        <v>11.8</v>
      </c>
      <c r="H44310" s="2">
        <v>12.5</v>
      </c>
      <c r="S44310" s="2">
        <f t="shared" si="694"/>
        <v>755.82720000000006</v>
      </c>
    </row>
    <row r="44311" spans="2:19" x14ac:dyDescent="0.3">
      <c r="B44311">
        <v>11.6</v>
      </c>
      <c r="H44311" s="2">
        <v>11.8</v>
      </c>
      <c r="S44311" s="2">
        <f t="shared" si="694"/>
        <v>1171.875</v>
      </c>
    </row>
    <row r="44312" spans="2:19" x14ac:dyDescent="0.3">
      <c r="B44312">
        <v>10.8</v>
      </c>
      <c r="H44312" s="2">
        <v>11.7</v>
      </c>
      <c r="S44312" s="2">
        <f t="shared" si="694"/>
        <v>985.81920000000002</v>
      </c>
    </row>
    <row r="44313" spans="2:19" x14ac:dyDescent="0.3">
      <c r="B44313">
        <v>12.5</v>
      </c>
      <c r="H44313" s="2">
        <v>11.4</v>
      </c>
      <c r="S44313" s="2">
        <f t="shared" si="694"/>
        <v>960.9677999999999</v>
      </c>
    </row>
    <row r="44314" spans="2:19" x14ac:dyDescent="0.3">
      <c r="B44314">
        <v>11.8</v>
      </c>
      <c r="H44314" s="2">
        <v>10.7</v>
      </c>
      <c r="S44314" s="2">
        <f t="shared" si="694"/>
        <v>888.92640000000006</v>
      </c>
    </row>
    <row r="44315" spans="2:19" x14ac:dyDescent="0.3">
      <c r="B44315">
        <v>11.7</v>
      </c>
      <c r="H44315" s="2">
        <v>12.6</v>
      </c>
      <c r="S44315" s="2">
        <f t="shared" si="694"/>
        <v>735.02579999999978</v>
      </c>
    </row>
    <row r="44316" spans="2:19" x14ac:dyDescent="0.3">
      <c r="B44316">
        <v>11.4</v>
      </c>
      <c r="H44316" s="2">
        <v>11.4</v>
      </c>
      <c r="S44316" s="2">
        <f t="shared" si="694"/>
        <v>1200.2255999999998</v>
      </c>
    </row>
    <row r="44317" spans="2:19" x14ac:dyDescent="0.3">
      <c r="B44317">
        <v>10.7</v>
      </c>
      <c r="H44317" s="2">
        <v>13.5</v>
      </c>
      <c r="S44317" s="2">
        <f t="shared" si="694"/>
        <v>888.92640000000006</v>
      </c>
    </row>
    <row r="44318" spans="2:19" x14ac:dyDescent="0.3">
      <c r="B44318">
        <v>12.6</v>
      </c>
      <c r="H44318" s="2">
        <v>12.2</v>
      </c>
      <c r="S44318" s="2">
        <f t="shared" si="694"/>
        <v>1476.2249999999999</v>
      </c>
    </row>
    <row r="44319" spans="2:19" x14ac:dyDescent="0.3">
      <c r="B44319">
        <v>11.4</v>
      </c>
      <c r="H44319" s="2">
        <v>12.8</v>
      </c>
      <c r="S44319" s="2">
        <f t="shared" si="694"/>
        <v>1089.5087999999996</v>
      </c>
    </row>
    <row r="44320" spans="2:19" x14ac:dyDescent="0.3">
      <c r="B44320">
        <v>13.5</v>
      </c>
      <c r="H44320" s="2">
        <v>11.1</v>
      </c>
      <c r="S44320" s="2">
        <f t="shared" si="694"/>
        <v>1258.2912000000003</v>
      </c>
    </row>
    <row r="44321" spans="2:19" x14ac:dyDescent="0.3">
      <c r="B44321">
        <v>12.2</v>
      </c>
      <c r="H44321" s="2">
        <v>14.1</v>
      </c>
      <c r="S44321" s="2">
        <f t="shared" si="694"/>
        <v>820.57859999999994</v>
      </c>
    </row>
    <row r="44322" spans="2:19" x14ac:dyDescent="0.3">
      <c r="B44322">
        <v>12.8</v>
      </c>
      <c r="H44322" s="2">
        <v>13.5</v>
      </c>
      <c r="S44322" s="2">
        <f t="shared" si="694"/>
        <v>1681.9325999999999</v>
      </c>
    </row>
    <row r="44323" spans="2:19" x14ac:dyDescent="0.3">
      <c r="B44323">
        <v>11.1</v>
      </c>
      <c r="H44323" s="2">
        <v>11.3</v>
      </c>
      <c r="S44323" s="2">
        <f t="shared" si="694"/>
        <v>1476.2249999999999</v>
      </c>
    </row>
    <row r="44324" spans="2:19" x14ac:dyDescent="0.3">
      <c r="B44324">
        <v>14.1</v>
      </c>
      <c r="H44324" s="2">
        <v>12.5</v>
      </c>
      <c r="S44324" s="2">
        <f t="shared" si="694"/>
        <v>865.73820000000012</v>
      </c>
    </row>
    <row r="44325" spans="2:19" x14ac:dyDescent="0.3">
      <c r="B44325">
        <v>13.5</v>
      </c>
      <c r="H44325" s="2">
        <v>11.7</v>
      </c>
      <c r="S44325" s="2">
        <f t="shared" si="694"/>
        <v>1171.875</v>
      </c>
    </row>
    <row r="44326" spans="2:19" x14ac:dyDescent="0.3">
      <c r="B44326">
        <v>11.3</v>
      </c>
      <c r="H44326" s="2">
        <v>12.8</v>
      </c>
      <c r="S44326" s="2">
        <f t="shared" si="694"/>
        <v>960.9677999999999</v>
      </c>
    </row>
    <row r="44327" spans="2:19" x14ac:dyDescent="0.3">
      <c r="B44327">
        <v>12.5</v>
      </c>
      <c r="H44327" s="2">
        <v>10.5</v>
      </c>
      <c r="S44327" s="2">
        <f t="shared" si="694"/>
        <v>1258.2912000000003</v>
      </c>
    </row>
    <row r="44328" spans="2:19" x14ac:dyDescent="0.3">
      <c r="B44328">
        <v>11.7</v>
      </c>
      <c r="H44328" s="2">
        <v>11.7</v>
      </c>
      <c r="S44328" s="2">
        <f t="shared" si="694"/>
        <v>694.57499999999993</v>
      </c>
    </row>
    <row r="44329" spans="2:19" x14ac:dyDescent="0.3">
      <c r="B44329">
        <v>12.8</v>
      </c>
      <c r="H44329" s="2">
        <v>12.4</v>
      </c>
      <c r="S44329" s="2">
        <f t="shared" si="694"/>
        <v>960.9677999999999</v>
      </c>
    </row>
    <row r="44330" spans="2:19" x14ac:dyDescent="0.3">
      <c r="B44330">
        <v>10.5</v>
      </c>
      <c r="H44330" s="2">
        <v>11.7</v>
      </c>
      <c r="S44330" s="2">
        <f t="shared" si="694"/>
        <v>1143.9744000000001</v>
      </c>
    </row>
    <row r="44331" spans="2:19" x14ac:dyDescent="0.3">
      <c r="B44331">
        <v>11.7</v>
      </c>
      <c r="H44331" s="2">
        <v>12.9</v>
      </c>
      <c r="S44331" s="2">
        <f t="shared" si="694"/>
        <v>960.9677999999999</v>
      </c>
    </row>
    <row r="44332" spans="2:19" x14ac:dyDescent="0.3">
      <c r="B44332">
        <v>12.4</v>
      </c>
      <c r="H44332" s="2">
        <v>12.9</v>
      </c>
      <c r="S44332" s="2">
        <f t="shared" si="694"/>
        <v>1288.0133999999998</v>
      </c>
    </row>
    <row r="44333" spans="2:19" x14ac:dyDescent="0.3">
      <c r="B44333">
        <v>11.7</v>
      </c>
      <c r="H44333" s="2">
        <v>13.6</v>
      </c>
      <c r="S44333" s="2">
        <f t="shared" si="694"/>
        <v>1288.0133999999998</v>
      </c>
    </row>
    <row r="44334" spans="2:19" x14ac:dyDescent="0.3">
      <c r="B44334">
        <v>12.9</v>
      </c>
      <c r="H44334" s="2">
        <v>13.4</v>
      </c>
      <c r="S44334" s="2">
        <f t="shared" si="694"/>
        <v>1509.2735999999998</v>
      </c>
    </row>
    <row r="44335" spans="2:19" x14ac:dyDescent="0.3">
      <c r="B44335">
        <v>12.9</v>
      </c>
      <c r="H44335" s="2">
        <v>13.8</v>
      </c>
      <c r="S44335" s="2">
        <f t="shared" si="694"/>
        <v>1443.6624000000002</v>
      </c>
    </row>
    <row r="44336" spans="2:19" x14ac:dyDescent="0.3">
      <c r="B44336">
        <v>13.6</v>
      </c>
      <c r="H44336" s="2">
        <v>11.9</v>
      </c>
      <c r="S44336" s="2">
        <f t="shared" si="694"/>
        <v>1576.8432000000003</v>
      </c>
    </row>
    <row r="44337" spans="2:19" x14ac:dyDescent="0.3">
      <c r="B44337">
        <v>13.4</v>
      </c>
      <c r="H44337" s="2">
        <v>13.4</v>
      </c>
      <c r="S44337" s="2">
        <f t="shared" si="694"/>
        <v>1011.0954</v>
      </c>
    </row>
    <row r="44338" spans="2:19" x14ac:dyDescent="0.3">
      <c r="B44338">
        <v>13.8</v>
      </c>
      <c r="H44338" s="2">
        <v>13.4</v>
      </c>
      <c r="S44338" s="2">
        <f t="shared" si="694"/>
        <v>1443.6624000000002</v>
      </c>
    </row>
    <row r="44339" spans="2:19" x14ac:dyDescent="0.3">
      <c r="B44339">
        <v>11.9</v>
      </c>
      <c r="H44339" s="2">
        <v>12.9</v>
      </c>
      <c r="S44339" s="2">
        <f t="shared" si="694"/>
        <v>1443.6624000000002</v>
      </c>
    </row>
    <row r="44340" spans="2:19" x14ac:dyDescent="0.3">
      <c r="B44340">
        <v>13.4</v>
      </c>
      <c r="H44340" s="2">
        <v>13</v>
      </c>
      <c r="S44340" s="2">
        <f t="shared" si="694"/>
        <v>1288.0133999999998</v>
      </c>
    </row>
    <row r="44341" spans="2:19" x14ac:dyDescent="0.3">
      <c r="B44341">
        <v>13.4</v>
      </c>
      <c r="H44341" s="2">
        <v>13.7</v>
      </c>
      <c r="S44341" s="2">
        <f t="shared" si="694"/>
        <v>1318.2</v>
      </c>
    </row>
    <row r="44342" spans="2:19" x14ac:dyDescent="0.3">
      <c r="B44342">
        <v>12.9</v>
      </c>
      <c r="H44342" s="2">
        <v>14.2</v>
      </c>
      <c r="S44342" s="2">
        <f t="shared" si="694"/>
        <v>1542.8117999999997</v>
      </c>
    </row>
    <row r="44343" spans="2:19" x14ac:dyDescent="0.3">
      <c r="B44343">
        <v>13</v>
      </c>
      <c r="H44343" s="2">
        <v>11.8</v>
      </c>
      <c r="S44343" s="2">
        <f t="shared" si="694"/>
        <v>1717.9727999999998</v>
      </c>
    </row>
    <row r="44344" spans="2:19" x14ac:dyDescent="0.3">
      <c r="B44344">
        <v>13.7</v>
      </c>
      <c r="H44344" s="2">
        <v>12</v>
      </c>
      <c r="S44344" s="2">
        <f t="shared" si="694"/>
        <v>985.81920000000002</v>
      </c>
    </row>
    <row r="44345" spans="2:19" x14ac:dyDescent="0.3">
      <c r="B44345">
        <v>14.2</v>
      </c>
      <c r="H44345" s="2">
        <v>12.7</v>
      </c>
      <c r="S44345" s="2">
        <f t="shared" si="694"/>
        <v>1036.8</v>
      </c>
    </row>
    <row r="44346" spans="2:19" x14ac:dyDescent="0.3">
      <c r="B44346">
        <v>11.8</v>
      </c>
      <c r="H44346" s="2">
        <v>12</v>
      </c>
      <c r="S44346" s="2">
        <f t="shared" si="694"/>
        <v>1229.0297999999998</v>
      </c>
    </row>
    <row r="44347" spans="2:19" x14ac:dyDescent="0.3">
      <c r="B44347">
        <v>12</v>
      </c>
      <c r="H44347" s="2">
        <v>13.4</v>
      </c>
      <c r="S44347" s="2">
        <f t="shared" si="694"/>
        <v>1036.8</v>
      </c>
    </row>
    <row r="44348" spans="2:19" x14ac:dyDescent="0.3">
      <c r="B44348">
        <v>12.7</v>
      </c>
      <c r="H44348" s="2">
        <v>11.9</v>
      </c>
      <c r="S44348" s="2">
        <f t="shared" si="694"/>
        <v>1443.6624000000002</v>
      </c>
    </row>
    <row r="44349" spans="2:19" x14ac:dyDescent="0.3">
      <c r="B44349">
        <v>12</v>
      </c>
      <c r="H44349" s="2">
        <v>13.1</v>
      </c>
      <c r="S44349" s="2">
        <f t="shared" si="694"/>
        <v>1011.0954</v>
      </c>
    </row>
    <row r="44350" spans="2:19" x14ac:dyDescent="0.3">
      <c r="B44350">
        <v>13.4</v>
      </c>
      <c r="H44350" s="2">
        <v>11.3</v>
      </c>
      <c r="S44350" s="2">
        <f t="shared" si="694"/>
        <v>1348.8545999999999</v>
      </c>
    </row>
    <row r="44351" spans="2:19" x14ac:dyDescent="0.3">
      <c r="B44351">
        <v>11.9</v>
      </c>
      <c r="H44351" s="2">
        <v>14</v>
      </c>
      <c r="S44351" s="2">
        <f t="shared" si="694"/>
        <v>865.73820000000012</v>
      </c>
    </row>
    <row r="44352" spans="2:19" x14ac:dyDescent="0.3">
      <c r="B44352">
        <v>13.1</v>
      </c>
      <c r="H44352" s="2">
        <v>12.5</v>
      </c>
      <c r="S44352" s="2">
        <f t="shared" si="694"/>
        <v>1646.3999999999999</v>
      </c>
    </row>
    <row r="44353" spans="2:19" x14ac:dyDescent="0.3">
      <c r="B44353">
        <v>11.3</v>
      </c>
      <c r="H44353" s="2">
        <v>11.8</v>
      </c>
      <c r="S44353" s="2">
        <f t="shared" si="694"/>
        <v>1171.875</v>
      </c>
    </row>
    <row r="44354" spans="2:19" x14ac:dyDescent="0.3">
      <c r="B44354">
        <v>14</v>
      </c>
      <c r="H44354" s="2">
        <v>13.4</v>
      </c>
      <c r="S44354" s="2">
        <f t="shared" si="694"/>
        <v>985.81920000000002</v>
      </c>
    </row>
    <row r="44355" spans="2:19" x14ac:dyDescent="0.3">
      <c r="B44355">
        <v>12.5</v>
      </c>
      <c r="H44355" s="2">
        <v>12.9</v>
      </c>
      <c r="S44355" s="2">
        <f t="shared" ref="S44355:S44418" si="695">0.5*1.2*B44357^3</f>
        <v>1443.6624000000002</v>
      </c>
    </row>
    <row r="44356" spans="2:19" x14ac:dyDescent="0.3">
      <c r="B44356">
        <v>11.8</v>
      </c>
      <c r="H44356" s="2">
        <v>12.7</v>
      </c>
      <c r="S44356" s="2">
        <f t="shared" si="695"/>
        <v>1288.0133999999998</v>
      </c>
    </row>
    <row r="44357" spans="2:19" x14ac:dyDescent="0.3">
      <c r="B44357">
        <v>13.4</v>
      </c>
      <c r="H44357" s="2">
        <v>12.5</v>
      </c>
      <c r="S44357" s="2">
        <f t="shared" si="695"/>
        <v>1229.0297999999998</v>
      </c>
    </row>
    <row r="44358" spans="2:19" x14ac:dyDescent="0.3">
      <c r="B44358">
        <v>12.9</v>
      </c>
      <c r="H44358" s="2">
        <v>12.9</v>
      </c>
      <c r="S44358" s="2">
        <f t="shared" si="695"/>
        <v>1171.875</v>
      </c>
    </row>
    <row r="44359" spans="2:19" x14ac:dyDescent="0.3">
      <c r="B44359">
        <v>12.7</v>
      </c>
      <c r="H44359" s="2">
        <v>11.4</v>
      </c>
      <c r="S44359" s="2">
        <f t="shared" si="695"/>
        <v>1288.0133999999998</v>
      </c>
    </row>
    <row r="44360" spans="2:19" x14ac:dyDescent="0.3">
      <c r="B44360">
        <v>12.5</v>
      </c>
      <c r="H44360" s="2">
        <v>13</v>
      </c>
      <c r="S44360" s="2">
        <f t="shared" si="695"/>
        <v>888.92640000000006</v>
      </c>
    </row>
    <row r="44361" spans="2:19" x14ac:dyDescent="0.3">
      <c r="B44361">
        <v>12.9</v>
      </c>
      <c r="H44361" s="2">
        <v>12.8</v>
      </c>
      <c r="S44361" s="2">
        <f t="shared" si="695"/>
        <v>1318.2</v>
      </c>
    </row>
    <row r="44362" spans="2:19" x14ac:dyDescent="0.3">
      <c r="B44362">
        <v>11.4</v>
      </c>
      <c r="H44362" s="2">
        <v>11.8</v>
      </c>
      <c r="S44362" s="2">
        <f t="shared" si="695"/>
        <v>1258.2912000000003</v>
      </c>
    </row>
    <row r="44363" spans="2:19" x14ac:dyDescent="0.3">
      <c r="B44363">
        <v>13</v>
      </c>
      <c r="H44363" s="2">
        <v>13.2</v>
      </c>
      <c r="S44363" s="2">
        <f t="shared" si="695"/>
        <v>985.81920000000002</v>
      </c>
    </row>
    <row r="44364" spans="2:19" x14ac:dyDescent="0.3">
      <c r="B44364">
        <v>12.8</v>
      </c>
      <c r="H44364" s="2">
        <v>12.3</v>
      </c>
      <c r="S44364" s="2">
        <f t="shared" si="695"/>
        <v>1379.9807999999998</v>
      </c>
    </row>
    <row r="44365" spans="2:19" x14ac:dyDescent="0.3">
      <c r="B44365">
        <v>11.8</v>
      </c>
      <c r="H44365" s="2">
        <v>12.2</v>
      </c>
      <c r="S44365" s="2">
        <f t="shared" si="695"/>
        <v>1116.5202000000002</v>
      </c>
    </row>
    <row r="44366" spans="2:19" x14ac:dyDescent="0.3">
      <c r="B44366">
        <v>13.2</v>
      </c>
      <c r="H44366" s="2">
        <v>13.3</v>
      </c>
      <c r="S44366" s="2">
        <f t="shared" si="695"/>
        <v>1089.5087999999996</v>
      </c>
    </row>
    <row r="44367" spans="2:19" x14ac:dyDescent="0.3">
      <c r="B44367">
        <v>12.3</v>
      </c>
      <c r="H44367" s="2">
        <v>13.6</v>
      </c>
      <c r="S44367" s="2">
        <f t="shared" si="695"/>
        <v>1411.5822000000001</v>
      </c>
    </row>
    <row r="44368" spans="2:19" x14ac:dyDescent="0.3">
      <c r="B44368">
        <v>12.2</v>
      </c>
      <c r="H44368" s="2">
        <v>13.5</v>
      </c>
      <c r="S44368" s="2">
        <f t="shared" si="695"/>
        <v>1509.2735999999998</v>
      </c>
    </row>
    <row r="44369" spans="2:19" x14ac:dyDescent="0.3">
      <c r="B44369">
        <v>13.3</v>
      </c>
      <c r="H44369" s="2">
        <v>12.3</v>
      </c>
      <c r="S44369" s="2">
        <f t="shared" si="695"/>
        <v>1476.2249999999999</v>
      </c>
    </row>
    <row r="44370" spans="2:19" x14ac:dyDescent="0.3">
      <c r="B44370">
        <v>13.6</v>
      </c>
      <c r="H44370" s="2">
        <v>12</v>
      </c>
      <c r="S44370" s="2">
        <f t="shared" si="695"/>
        <v>1116.5202000000002</v>
      </c>
    </row>
    <row r="44371" spans="2:19" x14ac:dyDescent="0.3">
      <c r="B44371">
        <v>13.5</v>
      </c>
      <c r="H44371" s="2">
        <v>13.4</v>
      </c>
      <c r="S44371" s="2">
        <f t="shared" si="695"/>
        <v>1036.8</v>
      </c>
    </row>
    <row r="44372" spans="2:19" x14ac:dyDescent="0.3">
      <c r="B44372">
        <v>12.3</v>
      </c>
      <c r="H44372" s="2">
        <v>13.8</v>
      </c>
      <c r="S44372" s="2">
        <f t="shared" si="695"/>
        <v>1443.6624000000002</v>
      </c>
    </row>
    <row r="44373" spans="2:19" x14ac:dyDescent="0.3">
      <c r="B44373">
        <v>12</v>
      </c>
      <c r="H44373" s="2">
        <v>13.8</v>
      </c>
      <c r="S44373" s="2">
        <f t="shared" si="695"/>
        <v>1576.8432000000003</v>
      </c>
    </row>
    <row r="44374" spans="2:19" x14ac:dyDescent="0.3">
      <c r="B44374">
        <v>13.4</v>
      </c>
      <c r="H44374" s="2">
        <v>13.5</v>
      </c>
      <c r="S44374" s="2">
        <f t="shared" si="695"/>
        <v>1576.8432000000003</v>
      </c>
    </row>
    <row r="44375" spans="2:19" x14ac:dyDescent="0.3">
      <c r="B44375">
        <v>13.8</v>
      </c>
      <c r="H44375" s="2">
        <v>14.9</v>
      </c>
      <c r="S44375" s="2">
        <f t="shared" si="695"/>
        <v>1476.2249999999999</v>
      </c>
    </row>
    <row r="44376" spans="2:19" x14ac:dyDescent="0.3">
      <c r="B44376">
        <v>13.8</v>
      </c>
      <c r="H44376" s="2">
        <v>15</v>
      </c>
      <c r="S44376" s="2">
        <f t="shared" si="695"/>
        <v>1984.7694000000001</v>
      </c>
    </row>
    <row r="44377" spans="2:19" x14ac:dyDescent="0.3">
      <c r="B44377">
        <v>13.5</v>
      </c>
      <c r="H44377" s="2">
        <v>16.100000000000001</v>
      </c>
      <c r="S44377" s="2">
        <f t="shared" si="695"/>
        <v>2025</v>
      </c>
    </row>
    <row r="44378" spans="2:19" x14ac:dyDescent="0.3">
      <c r="B44378">
        <v>14.9</v>
      </c>
      <c r="H44378" s="2">
        <v>13.2</v>
      </c>
      <c r="S44378" s="2">
        <f t="shared" si="695"/>
        <v>2503.9686000000006</v>
      </c>
    </row>
    <row r="44379" spans="2:19" x14ac:dyDescent="0.3">
      <c r="B44379">
        <v>15</v>
      </c>
      <c r="H44379" s="2">
        <v>14.8</v>
      </c>
      <c r="S44379" s="2">
        <f t="shared" si="695"/>
        <v>1379.9807999999998</v>
      </c>
    </row>
    <row r="44380" spans="2:19" x14ac:dyDescent="0.3">
      <c r="B44380">
        <v>16.100000000000001</v>
      </c>
      <c r="H44380" s="2">
        <v>12.7</v>
      </c>
      <c r="S44380" s="2">
        <f t="shared" si="695"/>
        <v>1945.0752000000002</v>
      </c>
    </row>
    <row r="44381" spans="2:19" x14ac:dyDescent="0.3">
      <c r="B44381">
        <v>13.2</v>
      </c>
      <c r="H44381" s="2">
        <v>12.2</v>
      </c>
      <c r="S44381" s="2">
        <f t="shared" si="695"/>
        <v>1229.0297999999998</v>
      </c>
    </row>
    <row r="44382" spans="2:19" x14ac:dyDescent="0.3">
      <c r="B44382">
        <v>14.8</v>
      </c>
      <c r="H44382" s="2">
        <v>12</v>
      </c>
      <c r="S44382" s="2">
        <f t="shared" si="695"/>
        <v>1089.5087999999996</v>
      </c>
    </row>
    <row r="44383" spans="2:19" x14ac:dyDescent="0.3">
      <c r="B44383">
        <v>12.7</v>
      </c>
      <c r="H44383" s="2">
        <v>12.4</v>
      </c>
      <c r="S44383" s="2">
        <f t="shared" si="695"/>
        <v>1036.8</v>
      </c>
    </row>
    <row r="44384" spans="2:19" x14ac:dyDescent="0.3">
      <c r="B44384">
        <v>12.2</v>
      </c>
      <c r="H44384" s="2">
        <v>13.8</v>
      </c>
      <c r="S44384" s="2">
        <f t="shared" si="695"/>
        <v>1143.9744000000001</v>
      </c>
    </row>
    <row r="44385" spans="2:19" x14ac:dyDescent="0.3">
      <c r="B44385">
        <v>12</v>
      </c>
      <c r="H44385" s="2">
        <v>12.3</v>
      </c>
      <c r="S44385" s="2">
        <f t="shared" si="695"/>
        <v>1576.8432000000003</v>
      </c>
    </row>
    <row r="44386" spans="2:19" x14ac:dyDescent="0.3">
      <c r="B44386">
        <v>12.4</v>
      </c>
      <c r="H44386" s="2">
        <v>12.3</v>
      </c>
      <c r="S44386" s="2">
        <f t="shared" si="695"/>
        <v>1116.5202000000002</v>
      </c>
    </row>
    <row r="44387" spans="2:19" x14ac:dyDescent="0.3">
      <c r="B44387">
        <v>13.8</v>
      </c>
      <c r="H44387" s="2">
        <v>12.5</v>
      </c>
      <c r="S44387" s="2">
        <f t="shared" si="695"/>
        <v>1116.5202000000002</v>
      </c>
    </row>
    <row r="44388" spans="2:19" x14ac:dyDescent="0.3">
      <c r="B44388">
        <v>12.3</v>
      </c>
      <c r="H44388" s="2">
        <v>13.7</v>
      </c>
      <c r="S44388" s="2">
        <f t="shared" si="695"/>
        <v>1171.875</v>
      </c>
    </row>
    <row r="44389" spans="2:19" x14ac:dyDescent="0.3">
      <c r="B44389">
        <v>12.3</v>
      </c>
      <c r="H44389" s="2">
        <v>13.7</v>
      </c>
      <c r="S44389" s="2">
        <f t="shared" si="695"/>
        <v>1542.8117999999997</v>
      </c>
    </row>
    <row r="44390" spans="2:19" x14ac:dyDescent="0.3">
      <c r="B44390">
        <v>12.5</v>
      </c>
      <c r="H44390" s="2">
        <v>12.8</v>
      </c>
      <c r="S44390" s="2">
        <f t="shared" si="695"/>
        <v>1542.8117999999997</v>
      </c>
    </row>
    <row r="44391" spans="2:19" x14ac:dyDescent="0.3">
      <c r="B44391">
        <v>13.7</v>
      </c>
      <c r="H44391" s="2">
        <v>13.5</v>
      </c>
      <c r="S44391" s="2">
        <f t="shared" si="695"/>
        <v>1258.2912000000003</v>
      </c>
    </row>
    <row r="44392" spans="2:19" x14ac:dyDescent="0.3">
      <c r="B44392">
        <v>13.7</v>
      </c>
      <c r="H44392" s="2">
        <v>14.7</v>
      </c>
      <c r="S44392" s="2">
        <f t="shared" si="695"/>
        <v>1476.2249999999999</v>
      </c>
    </row>
    <row r="44393" spans="2:19" x14ac:dyDescent="0.3">
      <c r="B44393">
        <v>12.8</v>
      </c>
      <c r="H44393" s="2">
        <v>14.5</v>
      </c>
      <c r="S44393" s="2">
        <f t="shared" si="695"/>
        <v>1905.9137999999998</v>
      </c>
    </row>
    <row r="44394" spans="2:19" x14ac:dyDescent="0.3">
      <c r="B44394">
        <v>13.5</v>
      </c>
      <c r="H44394" s="2">
        <v>16.100000000000001</v>
      </c>
      <c r="S44394" s="2">
        <f t="shared" si="695"/>
        <v>1829.175</v>
      </c>
    </row>
    <row r="44395" spans="2:19" x14ac:dyDescent="0.3">
      <c r="B44395">
        <v>14.7</v>
      </c>
      <c r="H44395" s="2">
        <v>15.1</v>
      </c>
      <c r="S44395" s="2">
        <f t="shared" si="695"/>
        <v>2503.9686000000006</v>
      </c>
    </row>
    <row r="44396" spans="2:19" x14ac:dyDescent="0.3">
      <c r="B44396">
        <v>14.5</v>
      </c>
      <c r="H44396" s="2">
        <v>17.5</v>
      </c>
      <c r="S44396" s="2">
        <f t="shared" si="695"/>
        <v>2065.7705999999998</v>
      </c>
    </row>
    <row r="44397" spans="2:19" x14ac:dyDescent="0.3">
      <c r="B44397">
        <v>16.100000000000001</v>
      </c>
      <c r="H44397" s="2">
        <v>17.5</v>
      </c>
      <c r="S44397" s="2">
        <f t="shared" si="695"/>
        <v>3215.625</v>
      </c>
    </row>
    <row r="44398" spans="2:19" x14ac:dyDescent="0.3">
      <c r="B44398">
        <v>15.1</v>
      </c>
      <c r="H44398" s="2">
        <v>14.9</v>
      </c>
      <c r="S44398" s="2">
        <f t="shared" si="695"/>
        <v>3215.625</v>
      </c>
    </row>
    <row r="44399" spans="2:19" x14ac:dyDescent="0.3">
      <c r="B44399">
        <v>17.5</v>
      </c>
      <c r="H44399" s="2">
        <v>17.2</v>
      </c>
      <c r="S44399" s="2">
        <f t="shared" si="695"/>
        <v>1984.7694000000001</v>
      </c>
    </row>
    <row r="44400" spans="2:19" x14ac:dyDescent="0.3">
      <c r="B44400">
        <v>17.5</v>
      </c>
      <c r="H44400" s="2">
        <v>15.2</v>
      </c>
      <c r="S44400" s="2">
        <f t="shared" si="695"/>
        <v>3053.0687999999996</v>
      </c>
    </row>
    <row r="44401" spans="2:19" x14ac:dyDescent="0.3">
      <c r="B44401">
        <v>14.9</v>
      </c>
      <c r="H44401" s="2">
        <v>15.4</v>
      </c>
      <c r="S44401" s="2">
        <f t="shared" si="695"/>
        <v>2107.0847999999996</v>
      </c>
    </row>
    <row r="44402" spans="2:19" x14ac:dyDescent="0.3">
      <c r="B44402">
        <v>17.2</v>
      </c>
      <c r="H44402" s="2">
        <v>17.5</v>
      </c>
      <c r="S44402" s="2">
        <f t="shared" si="695"/>
        <v>2191.3584000000001</v>
      </c>
    </row>
    <row r="44403" spans="2:19" x14ac:dyDescent="0.3">
      <c r="B44403">
        <v>15.2</v>
      </c>
      <c r="H44403" s="2">
        <v>17.5</v>
      </c>
      <c r="S44403" s="2">
        <f t="shared" si="695"/>
        <v>3215.625</v>
      </c>
    </row>
    <row r="44404" spans="2:19" x14ac:dyDescent="0.3">
      <c r="B44404">
        <v>15.4</v>
      </c>
      <c r="H44404" s="2">
        <v>14.4</v>
      </c>
      <c r="S44404" s="2">
        <f t="shared" si="695"/>
        <v>3215.625</v>
      </c>
    </row>
    <row r="44405" spans="2:19" x14ac:dyDescent="0.3">
      <c r="B44405">
        <v>17.5</v>
      </c>
      <c r="H44405" s="2">
        <v>15</v>
      </c>
      <c r="S44405" s="2">
        <f t="shared" si="695"/>
        <v>1791.5904000000003</v>
      </c>
    </row>
    <row r="44406" spans="2:19" x14ac:dyDescent="0.3">
      <c r="B44406">
        <v>17.5</v>
      </c>
      <c r="H44406" s="2">
        <v>18.7</v>
      </c>
      <c r="S44406" s="2">
        <f t="shared" si="695"/>
        <v>2025</v>
      </c>
    </row>
    <row r="44407" spans="2:19" x14ac:dyDescent="0.3">
      <c r="B44407">
        <v>14.4</v>
      </c>
      <c r="H44407" s="2">
        <v>15.8</v>
      </c>
      <c r="S44407" s="2">
        <f t="shared" si="695"/>
        <v>3923.5217999999995</v>
      </c>
    </row>
    <row r="44408" spans="2:19" x14ac:dyDescent="0.3">
      <c r="B44408">
        <v>15</v>
      </c>
      <c r="H44408" s="2">
        <v>16.399999999999999</v>
      </c>
      <c r="S44408" s="2">
        <f t="shared" si="695"/>
        <v>2366.5871999999999</v>
      </c>
    </row>
    <row r="44409" spans="2:19" x14ac:dyDescent="0.3">
      <c r="B44409">
        <v>18.7</v>
      </c>
      <c r="H44409" s="2">
        <v>16.100000000000001</v>
      </c>
      <c r="S44409" s="2">
        <f t="shared" si="695"/>
        <v>2646.5663999999997</v>
      </c>
    </row>
    <row r="44410" spans="2:19" x14ac:dyDescent="0.3">
      <c r="B44410">
        <v>15.8</v>
      </c>
      <c r="H44410" s="2">
        <v>17.899999999999999</v>
      </c>
      <c r="S44410" s="2">
        <f t="shared" si="695"/>
        <v>2503.9686000000006</v>
      </c>
    </row>
    <row r="44411" spans="2:19" x14ac:dyDescent="0.3">
      <c r="B44411">
        <v>16.399999999999999</v>
      </c>
      <c r="H44411" s="2">
        <v>15.6</v>
      </c>
      <c r="S44411" s="2">
        <f t="shared" si="695"/>
        <v>3441.2033999999994</v>
      </c>
    </row>
    <row r="44412" spans="2:19" x14ac:dyDescent="0.3">
      <c r="B44412">
        <v>16.100000000000001</v>
      </c>
      <c r="H44412" s="2">
        <v>16.3</v>
      </c>
      <c r="S44412" s="2">
        <f t="shared" si="695"/>
        <v>2277.8495999999996</v>
      </c>
    </row>
    <row r="44413" spans="2:19" x14ac:dyDescent="0.3">
      <c r="B44413">
        <v>17.899999999999999</v>
      </c>
      <c r="H44413" s="2">
        <v>16.7</v>
      </c>
      <c r="S44413" s="2">
        <f t="shared" si="695"/>
        <v>2598.4482000000003</v>
      </c>
    </row>
    <row r="44414" spans="2:19" x14ac:dyDescent="0.3">
      <c r="B44414">
        <v>15.6</v>
      </c>
      <c r="H44414" s="2">
        <v>16.899999999999999</v>
      </c>
      <c r="S44414" s="2">
        <f t="shared" si="695"/>
        <v>2794.4777999999997</v>
      </c>
    </row>
    <row r="44415" spans="2:19" x14ac:dyDescent="0.3">
      <c r="B44415">
        <v>16.3</v>
      </c>
      <c r="H44415" s="2">
        <v>17.7</v>
      </c>
      <c r="S44415" s="2">
        <f t="shared" si="695"/>
        <v>2896.0853999999995</v>
      </c>
    </row>
    <row r="44416" spans="2:19" x14ac:dyDescent="0.3">
      <c r="B44416">
        <v>16.7</v>
      </c>
      <c r="H44416" s="2">
        <v>15</v>
      </c>
      <c r="S44416" s="2">
        <f t="shared" si="695"/>
        <v>3327.1397999999995</v>
      </c>
    </row>
    <row r="44417" spans="2:19" x14ac:dyDescent="0.3">
      <c r="B44417">
        <v>16.899999999999999</v>
      </c>
      <c r="H44417" s="2">
        <v>14.8</v>
      </c>
      <c r="S44417" s="2">
        <f t="shared" si="695"/>
        <v>2025</v>
      </c>
    </row>
    <row r="44418" spans="2:19" x14ac:dyDescent="0.3">
      <c r="B44418">
        <v>17.7</v>
      </c>
      <c r="H44418" s="2">
        <v>17.3</v>
      </c>
      <c r="S44418" s="2">
        <f t="shared" si="695"/>
        <v>1945.0752000000002</v>
      </c>
    </row>
    <row r="44419" spans="2:19" x14ac:dyDescent="0.3">
      <c r="B44419">
        <v>15</v>
      </c>
      <c r="H44419" s="2">
        <v>18.399999999999999</v>
      </c>
      <c r="S44419" s="2">
        <f t="shared" ref="S44419:S44482" si="696">0.5*1.2*B44421^3</f>
        <v>3106.6302000000001</v>
      </c>
    </row>
    <row r="44420" spans="2:19" x14ac:dyDescent="0.3">
      <c r="B44420">
        <v>14.8</v>
      </c>
      <c r="H44420" s="2">
        <v>17.5</v>
      </c>
      <c r="S44420" s="2">
        <f t="shared" si="696"/>
        <v>3737.7023999999988</v>
      </c>
    </row>
    <row r="44421" spans="2:19" x14ac:dyDescent="0.3">
      <c r="B44421">
        <v>17.3</v>
      </c>
      <c r="H44421" s="2">
        <v>17.399999999999999</v>
      </c>
      <c r="S44421" s="2">
        <f t="shared" si="696"/>
        <v>3215.625</v>
      </c>
    </row>
    <row r="44422" spans="2:19" x14ac:dyDescent="0.3">
      <c r="B44422">
        <v>18.399999999999999</v>
      </c>
      <c r="H44422" s="2">
        <v>16.899999999999999</v>
      </c>
      <c r="S44422" s="2">
        <f t="shared" si="696"/>
        <v>3160.8143999999988</v>
      </c>
    </row>
    <row r="44423" spans="2:19" x14ac:dyDescent="0.3">
      <c r="B44423">
        <v>17.5</v>
      </c>
      <c r="H44423" s="2">
        <v>17.100000000000001</v>
      </c>
      <c r="S44423" s="2">
        <f t="shared" si="696"/>
        <v>2896.0853999999995</v>
      </c>
    </row>
    <row r="44424" spans="2:19" x14ac:dyDescent="0.3">
      <c r="B44424">
        <v>17.399999999999999</v>
      </c>
      <c r="H44424" s="2">
        <v>19.7</v>
      </c>
      <c r="S44424" s="2">
        <f t="shared" si="696"/>
        <v>3000.1266000000005</v>
      </c>
    </row>
    <row r="44425" spans="2:19" x14ac:dyDescent="0.3">
      <c r="B44425">
        <v>16.899999999999999</v>
      </c>
      <c r="H44425" s="2">
        <v>18.100000000000001</v>
      </c>
      <c r="S44425" s="2">
        <f t="shared" si="696"/>
        <v>4587.2237999999998</v>
      </c>
    </row>
    <row r="44426" spans="2:19" x14ac:dyDescent="0.3">
      <c r="B44426">
        <v>17.100000000000001</v>
      </c>
      <c r="H44426" s="2">
        <v>18.100000000000001</v>
      </c>
      <c r="S44426" s="2">
        <f t="shared" si="696"/>
        <v>3557.8446000000008</v>
      </c>
    </row>
    <row r="44427" spans="2:19" x14ac:dyDescent="0.3">
      <c r="B44427">
        <v>19.7</v>
      </c>
      <c r="H44427" s="2">
        <v>19.2</v>
      </c>
      <c r="S44427" s="2">
        <f t="shared" si="696"/>
        <v>3557.8446000000008</v>
      </c>
    </row>
    <row r="44428" spans="2:19" x14ac:dyDescent="0.3">
      <c r="B44428">
        <v>18.100000000000001</v>
      </c>
      <c r="H44428" s="2">
        <v>18.399999999999999</v>
      </c>
      <c r="S44428" s="2">
        <f t="shared" si="696"/>
        <v>4246.7327999999998</v>
      </c>
    </row>
    <row r="44429" spans="2:19" x14ac:dyDescent="0.3">
      <c r="B44429">
        <v>18.100000000000001</v>
      </c>
      <c r="H44429" s="2">
        <v>17.100000000000001</v>
      </c>
      <c r="S44429" s="2">
        <f t="shared" si="696"/>
        <v>3737.7023999999988</v>
      </c>
    </row>
    <row r="44430" spans="2:19" x14ac:dyDescent="0.3">
      <c r="B44430">
        <v>19.2</v>
      </c>
      <c r="H44430" s="2">
        <v>14.7</v>
      </c>
      <c r="S44430" s="2">
        <f t="shared" si="696"/>
        <v>3000.1266000000005</v>
      </c>
    </row>
    <row r="44431" spans="2:19" x14ac:dyDescent="0.3">
      <c r="B44431">
        <v>18.399999999999999</v>
      </c>
      <c r="H44431" s="2">
        <v>14.8</v>
      </c>
      <c r="S44431" s="2">
        <f t="shared" si="696"/>
        <v>1905.9137999999998</v>
      </c>
    </row>
    <row r="44432" spans="2:19" x14ac:dyDescent="0.3">
      <c r="B44432">
        <v>17.100000000000001</v>
      </c>
      <c r="H44432" s="2">
        <v>18.399999999999999</v>
      </c>
      <c r="S44432" s="2">
        <f t="shared" si="696"/>
        <v>1945.0752000000002</v>
      </c>
    </row>
    <row r="44433" spans="2:19" x14ac:dyDescent="0.3">
      <c r="B44433">
        <v>14.7</v>
      </c>
      <c r="H44433" s="2">
        <v>14.6</v>
      </c>
      <c r="S44433" s="2">
        <f t="shared" si="696"/>
        <v>3737.7023999999988</v>
      </c>
    </row>
    <row r="44434" spans="2:19" x14ac:dyDescent="0.3">
      <c r="B44434">
        <v>14.8</v>
      </c>
      <c r="H44434" s="2">
        <v>14.2</v>
      </c>
      <c r="S44434" s="2">
        <f t="shared" si="696"/>
        <v>1867.2815999999998</v>
      </c>
    </row>
    <row r="44435" spans="2:19" x14ac:dyDescent="0.3">
      <c r="B44435">
        <v>18.399999999999999</v>
      </c>
      <c r="H44435" s="2">
        <v>15.6</v>
      </c>
      <c r="S44435" s="2">
        <f t="shared" si="696"/>
        <v>1717.9727999999998</v>
      </c>
    </row>
    <row r="44436" spans="2:19" x14ac:dyDescent="0.3">
      <c r="B44436">
        <v>14.6</v>
      </c>
      <c r="H44436" s="2">
        <v>16.399999999999999</v>
      </c>
      <c r="S44436" s="2">
        <f t="shared" si="696"/>
        <v>2277.8495999999996</v>
      </c>
    </row>
    <row r="44437" spans="2:19" x14ac:dyDescent="0.3">
      <c r="B44437">
        <v>14.2</v>
      </c>
      <c r="H44437" s="2">
        <v>17.5</v>
      </c>
      <c r="S44437" s="2">
        <f t="shared" si="696"/>
        <v>2646.5663999999997</v>
      </c>
    </row>
    <row r="44438" spans="2:19" x14ac:dyDescent="0.3">
      <c r="B44438">
        <v>15.6</v>
      </c>
      <c r="H44438" s="2">
        <v>16.8</v>
      </c>
      <c r="S44438" s="2">
        <f t="shared" si="696"/>
        <v>3215.625</v>
      </c>
    </row>
    <row r="44439" spans="2:19" x14ac:dyDescent="0.3">
      <c r="B44439">
        <v>16.399999999999999</v>
      </c>
      <c r="H44439" s="2">
        <v>18</v>
      </c>
      <c r="S44439" s="2">
        <f t="shared" si="696"/>
        <v>2844.9792000000002</v>
      </c>
    </row>
    <row r="44440" spans="2:19" x14ac:dyDescent="0.3">
      <c r="B44440">
        <v>17.5</v>
      </c>
      <c r="H44440" s="2">
        <v>18.2</v>
      </c>
      <c r="S44440" s="2">
        <f t="shared" si="696"/>
        <v>3499.2</v>
      </c>
    </row>
    <row r="44441" spans="2:19" x14ac:dyDescent="0.3">
      <c r="B44441">
        <v>16.8</v>
      </c>
      <c r="H44441" s="2">
        <v>15.5</v>
      </c>
      <c r="S44441" s="2">
        <f t="shared" si="696"/>
        <v>3617.1407999999997</v>
      </c>
    </row>
    <row r="44442" spans="2:19" x14ac:dyDescent="0.3">
      <c r="B44442">
        <v>18</v>
      </c>
      <c r="H44442" s="2">
        <v>15.2</v>
      </c>
      <c r="S44442" s="2">
        <f t="shared" si="696"/>
        <v>2234.3249999999998</v>
      </c>
    </row>
    <row r="44443" spans="2:19" x14ac:dyDescent="0.3">
      <c r="B44443">
        <v>18.2</v>
      </c>
      <c r="H44443" s="2">
        <v>17.399999999999999</v>
      </c>
      <c r="S44443" s="2">
        <f t="shared" si="696"/>
        <v>2107.0847999999996</v>
      </c>
    </row>
    <row r="44444" spans="2:19" x14ac:dyDescent="0.3">
      <c r="B44444">
        <v>15.5</v>
      </c>
      <c r="H44444" s="2">
        <v>15.3</v>
      </c>
      <c r="S44444" s="2">
        <f t="shared" si="696"/>
        <v>3160.8143999999988</v>
      </c>
    </row>
    <row r="44445" spans="2:19" x14ac:dyDescent="0.3">
      <c r="B44445">
        <v>15.2</v>
      </c>
      <c r="H44445" s="2">
        <v>16.2</v>
      </c>
      <c r="S44445" s="2">
        <f t="shared" si="696"/>
        <v>2148.9462000000003</v>
      </c>
    </row>
    <row r="44446" spans="2:19" x14ac:dyDescent="0.3">
      <c r="B44446">
        <v>17.399999999999999</v>
      </c>
      <c r="H44446" s="2">
        <v>16.399999999999999</v>
      </c>
      <c r="S44446" s="2">
        <f t="shared" si="696"/>
        <v>2550.9167999999995</v>
      </c>
    </row>
    <row r="44447" spans="2:19" x14ac:dyDescent="0.3">
      <c r="B44447">
        <v>15.3</v>
      </c>
      <c r="H44447" s="2">
        <v>16.5</v>
      </c>
      <c r="S44447" s="2">
        <f t="shared" si="696"/>
        <v>2646.5663999999997</v>
      </c>
    </row>
    <row r="44448" spans="2:19" x14ac:dyDescent="0.3">
      <c r="B44448">
        <v>16.2</v>
      </c>
      <c r="H44448" s="2">
        <v>15.5</v>
      </c>
      <c r="S44448" s="2">
        <f t="shared" si="696"/>
        <v>2695.2750000000001</v>
      </c>
    </row>
    <row r="44449" spans="2:19" x14ac:dyDescent="0.3">
      <c r="B44449">
        <v>16.399999999999999</v>
      </c>
      <c r="H44449" s="2">
        <v>15.1</v>
      </c>
      <c r="S44449" s="2">
        <f t="shared" si="696"/>
        <v>2234.3249999999998</v>
      </c>
    </row>
    <row r="44450" spans="2:19" x14ac:dyDescent="0.3">
      <c r="B44450">
        <v>16.5</v>
      </c>
      <c r="H44450" s="2">
        <v>16.5</v>
      </c>
      <c r="S44450" s="2">
        <f t="shared" si="696"/>
        <v>2065.7705999999998</v>
      </c>
    </row>
    <row r="44451" spans="2:19" x14ac:dyDescent="0.3">
      <c r="B44451">
        <v>15.5</v>
      </c>
      <c r="H44451" s="2">
        <v>17.2</v>
      </c>
      <c r="S44451" s="2">
        <f t="shared" si="696"/>
        <v>2695.2750000000001</v>
      </c>
    </row>
    <row r="44452" spans="2:19" x14ac:dyDescent="0.3">
      <c r="B44452">
        <v>15.1</v>
      </c>
      <c r="H44452" s="2">
        <v>13.7</v>
      </c>
      <c r="S44452" s="2">
        <f t="shared" si="696"/>
        <v>3053.0687999999996</v>
      </c>
    </row>
    <row r="44453" spans="2:19" x14ac:dyDescent="0.3">
      <c r="B44453">
        <v>16.5</v>
      </c>
      <c r="H44453" s="2">
        <v>14.1</v>
      </c>
      <c r="S44453" s="2">
        <f t="shared" si="696"/>
        <v>1542.8117999999997</v>
      </c>
    </row>
    <row r="44454" spans="2:19" x14ac:dyDescent="0.3">
      <c r="B44454">
        <v>17.2</v>
      </c>
      <c r="H44454" s="2">
        <v>15.9</v>
      </c>
      <c r="S44454" s="2">
        <f t="shared" si="696"/>
        <v>1681.9325999999999</v>
      </c>
    </row>
    <row r="44455" spans="2:19" x14ac:dyDescent="0.3">
      <c r="B44455">
        <v>13.7</v>
      </c>
      <c r="H44455" s="2">
        <v>15.6</v>
      </c>
      <c r="S44455" s="2">
        <f t="shared" si="696"/>
        <v>2411.8074000000001</v>
      </c>
    </row>
    <row r="44456" spans="2:19" x14ac:dyDescent="0.3">
      <c r="B44456">
        <v>14.1</v>
      </c>
      <c r="H44456" s="2">
        <v>13.6</v>
      </c>
      <c r="S44456" s="2">
        <f t="shared" si="696"/>
        <v>2277.8495999999996</v>
      </c>
    </row>
    <row r="44457" spans="2:19" x14ac:dyDescent="0.3">
      <c r="B44457">
        <v>15.9</v>
      </c>
      <c r="H44457" s="2">
        <v>15.3</v>
      </c>
      <c r="S44457" s="2">
        <f t="shared" si="696"/>
        <v>1509.2735999999998</v>
      </c>
    </row>
    <row r="44458" spans="2:19" x14ac:dyDescent="0.3">
      <c r="B44458">
        <v>15.6</v>
      </c>
      <c r="H44458" s="2">
        <v>14.4</v>
      </c>
      <c r="S44458" s="2">
        <f t="shared" si="696"/>
        <v>2148.9462000000003</v>
      </c>
    </row>
    <row r="44459" spans="2:19" x14ac:dyDescent="0.3">
      <c r="B44459">
        <v>13.6</v>
      </c>
      <c r="H44459" s="2">
        <v>14.8</v>
      </c>
      <c r="S44459" s="2">
        <f t="shared" si="696"/>
        <v>1791.5904000000003</v>
      </c>
    </row>
    <row r="44460" spans="2:19" x14ac:dyDescent="0.3">
      <c r="B44460">
        <v>15.3</v>
      </c>
      <c r="H44460" s="2">
        <v>14.7</v>
      </c>
      <c r="S44460" s="2">
        <f t="shared" si="696"/>
        <v>1945.0752000000002</v>
      </c>
    </row>
    <row r="44461" spans="2:19" x14ac:dyDescent="0.3">
      <c r="B44461">
        <v>14.4</v>
      </c>
      <c r="H44461" s="2">
        <v>12.8</v>
      </c>
      <c r="S44461" s="2">
        <f t="shared" si="696"/>
        <v>1905.9137999999998</v>
      </c>
    </row>
    <row r="44462" spans="2:19" x14ac:dyDescent="0.3">
      <c r="B44462">
        <v>14.8</v>
      </c>
      <c r="H44462" s="2">
        <v>16.2</v>
      </c>
      <c r="S44462" s="2">
        <f t="shared" si="696"/>
        <v>1258.2912000000003</v>
      </c>
    </row>
    <row r="44463" spans="2:19" x14ac:dyDescent="0.3">
      <c r="B44463">
        <v>14.7</v>
      </c>
      <c r="H44463" s="2">
        <v>15.5</v>
      </c>
      <c r="S44463" s="2">
        <f t="shared" si="696"/>
        <v>2550.9167999999995</v>
      </c>
    </row>
    <row r="44464" spans="2:19" x14ac:dyDescent="0.3">
      <c r="B44464">
        <v>12.8</v>
      </c>
      <c r="H44464" s="2">
        <v>13.6</v>
      </c>
      <c r="S44464" s="2">
        <f t="shared" si="696"/>
        <v>2234.3249999999998</v>
      </c>
    </row>
    <row r="44465" spans="2:19" x14ac:dyDescent="0.3">
      <c r="B44465">
        <v>16.2</v>
      </c>
      <c r="H44465" s="2">
        <v>16.8</v>
      </c>
      <c r="S44465" s="2">
        <f t="shared" si="696"/>
        <v>1509.2735999999998</v>
      </c>
    </row>
    <row r="44466" spans="2:19" x14ac:dyDescent="0.3">
      <c r="B44466">
        <v>15.5</v>
      </c>
      <c r="H44466" s="2">
        <v>15</v>
      </c>
      <c r="S44466" s="2">
        <f t="shared" si="696"/>
        <v>2844.9792000000002</v>
      </c>
    </row>
    <row r="44467" spans="2:19" x14ac:dyDescent="0.3">
      <c r="B44467">
        <v>13.6</v>
      </c>
      <c r="H44467" s="2">
        <v>15.8</v>
      </c>
      <c r="S44467" s="2">
        <f t="shared" si="696"/>
        <v>2025</v>
      </c>
    </row>
    <row r="44468" spans="2:19" x14ac:dyDescent="0.3">
      <c r="B44468">
        <v>16.8</v>
      </c>
      <c r="H44468" s="2">
        <v>13.6</v>
      </c>
      <c r="S44468" s="2">
        <f t="shared" si="696"/>
        <v>2366.5871999999999</v>
      </c>
    </row>
    <row r="44469" spans="2:19" x14ac:dyDescent="0.3">
      <c r="B44469">
        <v>15</v>
      </c>
      <c r="H44469" s="2">
        <v>11.3</v>
      </c>
      <c r="S44469" s="2">
        <f t="shared" si="696"/>
        <v>1509.2735999999998</v>
      </c>
    </row>
    <row r="44470" spans="2:19" x14ac:dyDescent="0.3">
      <c r="B44470">
        <v>15.8</v>
      </c>
      <c r="H44470" s="2">
        <v>14.9</v>
      </c>
      <c r="S44470" s="2">
        <f t="shared" si="696"/>
        <v>865.73820000000012</v>
      </c>
    </row>
    <row r="44471" spans="2:19" x14ac:dyDescent="0.3">
      <c r="B44471">
        <v>13.6</v>
      </c>
      <c r="H44471" s="2">
        <v>13</v>
      </c>
      <c r="S44471" s="2">
        <f t="shared" si="696"/>
        <v>1984.7694000000001</v>
      </c>
    </row>
    <row r="44472" spans="2:19" x14ac:dyDescent="0.3">
      <c r="B44472">
        <v>11.3</v>
      </c>
      <c r="H44472" s="2">
        <v>13.4</v>
      </c>
      <c r="S44472" s="2">
        <f t="shared" si="696"/>
        <v>1318.2</v>
      </c>
    </row>
    <row r="44473" spans="2:19" x14ac:dyDescent="0.3">
      <c r="B44473">
        <v>14.9</v>
      </c>
      <c r="H44473" s="2">
        <v>15</v>
      </c>
      <c r="S44473" s="2">
        <f t="shared" si="696"/>
        <v>1443.6624000000002</v>
      </c>
    </row>
    <row r="44474" spans="2:19" x14ac:dyDescent="0.3">
      <c r="B44474">
        <v>13</v>
      </c>
      <c r="H44474" s="2">
        <v>15.3</v>
      </c>
      <c r="S44474" s="2">
        <f t="shared" si="696"/>
        <v>2025</v>
      </c>
    </row>
    <row r="44475" spans="2:19" x14ac:dyDescent="0.3">
      <c r="B44475">
        <v>13.4</v>
      </c>
      <c r="H44475" s="2">
        <v>13.9</v>
      </c>
      <c r="S44475" s="2">
        <f t="shared" si="696"/>
        <v>2148.9462000000003</v>
      </c>
    </row>
    <row r="44476" spans="2:19" x14ac:dyDescent="0.3">
      <c r="B44476">
        <v>15</v>
      </c>
      <c r="H44476" s="2">
        <v>14.5</v>
      </c>
      <c r="S44476" s="2">
        <f t="shared" si="696"/>
        <v>1611.3714</v>
      </c>
    </row>
    <row r="44477" spans="2:19" x14ac:dyDescent="0.3">
      <c r="B44477">
        <v>15.3</v>
      </c>
      <c r="H44477" s="2">
        <v>16.399999999999999</v>
      </c>
      <c r="S44477" s="2">
        <f t="shared" si="696"/>
        <v>1829.175</v>
      </c>
    </row>
    <row r="44478" spans="2:19" x14ac:dyDescent="0.3">
      <c r="B44478">
        <v>13.9</v>
      </c>
      <c r="H44478" s="2">
        <v>13.9</v>
      </c>
      <c r="S44478" s="2">
        <f t="shared" si="696"/>
        <v>2646.5663999999997</v>
      </c>
    </row>
    <row r="44479" spans="2:19" x14ac:dyDescent="0.3">
      <c r="B44479">
        <v>14.5</v>
      </c>
      <c r="H44479" s="2">
        <v>14.9</v>
      </c>
      <c r="S44479" s="2">
        <f t="shared" si="696"/>
        <v>1611.3714</v>
      </c>
    </row>
    <row r="44480" spans="2:19" x14ac:dyDescent="0.3">
      <c r="B44480">
        <v>16.399999999999999</v>
      </c>
      <c r="H44480" s="2">
        <v>16.7</v>
      </c>
      <c r="S44480" s="2">
        <f t="shared" si="696"/>
        <v>1984.7694000000001</v>
      </c>
    </row>
    <row r="44481" spans="2:19" x14ac:dyDescent="0.3">
      <c r="B44481">
        <v>13.9</v>
      </c>
      <c r="H44481" s="2">
        <v>12.3</v>
      </c>
      <c r="S44481" s="2">
        <f t="shared" si="696"/>
        <v>2794.4777999999997</v>
      </c>
    </row>
    <row r="44482" spans="2:19" x14ac:dyDescent="0.3">
      <c r="B44482">
        <v>14.9</v>
      </c>
      <c r="H44482" s="2">
        <v>13.8</v>
      </c>
      <c r="S44482" s="2">
        <f t="shared" si="696"/>
        <v>1116.5202000000002</v>
      </c>
    </row>
    <row r="44483" spans="2:19" x14ac:dyDescent="0.3">
      <c r="B44483">
        <v>16.7</v>
      </c>
      <c r="H44483" s="2">
        <v>15</v>
      </c>
      <c r="S44483" s="2">
        <f t="shared" ref="S44483:S44546" si="697">0.5*1.2*B44485^3</f>
        <v>1576.8432000000003</v>
      </c>
    </row>
    <row r="44484" spans="2:19" x14ac:dyDescent="0.3">
      <c r="B44484">
        <v>12.3</v>
      </c>
      <c r="H44484" s="2">
        <v>16.3</v>
      </c>
      <c r="S44484" s="2">
        <f t="shared" si="697"/>
        <v>2025</v>
      </c>
    </row>
    <row r="44485" spans="2:19" x14ac:dyDescent="0.3">
      <c r="B44485">
        <v>13.8</v>
      </c>
      <c r="H44485" s="2">
        <v>17.399999999999999</v>
      </c>
      <c r="S44485" s="2">
        <f t="shared" si="697"/>
        <v>2598.4482000000003</v>
      </c>
    </row>
    <row r="44486" spans="2:19" x14ac:dyDescent="0.3">
      <c r="B44486">
        <v>15</v>
      </c>
      <c r="H44486" s="2">
        <v>16.3</v>
      </c>
      <c r="S44486" s="2">
        <f t="shared" si="697"/>
        <v>3160.8143999999988</v>
      </c>
    </row>
    <row r="44487" spans="2:19" x14ac:dyDescent="0.3">
      <c r="B44487">
        <v>16.3</v>
      </c>
      <c r="H44487" s="2">
        <v>15.1</v>
      </c>
      <c r="S44487" s="2">
        <f t="shared" si="697"/>
        <v>2598.4482000000003</v>
      </c>
    </row>
    <row r="44488" spans="2:19" x14ac:dyDescent="0.3">
      <c r="B44488">
        <v>17.399999999999999</v>
      </c>
      <c r="H44488" s="2">
        <v>14.1</v>
      </c>
      <c r="S44488" s="2">
        <f t="shared" si="697"/>
        <v>2065.7705999999998</v>
      </c>
    </row>
    <row r="44489" spans="2:19" x14ac:dyDescent="0.3">
      <c r="B44489">
        <v>16.3</v>
      </c>
      <c r="H44489" s="2">
        <v>15.5</v>
      </c>
      <c r="S44489" s="2">
        <f t="shared" si="697"/>
        <v>1681.9325999999999</v>
      </c>
    </row>
    <row r="44490" spans="2:19" x14ac:dyDescent="0.3">
      <c r="B44490">
        <v>15.1</v>
      </c>
      <c r="H44490" s="2">
        <v>16.2</v>
      </c>
      <c r="S44490" s="2">
        <f t="shared" si="697"/>
        <v>2234.3249999999998</v>
      </c>
    </row>
    <row r="44491" spans="2:19" x14ac:dyDescent="0.3">
      <c r="B44491">
        <v>14.1</v>
      </c>
      <c r="H44491" s="2">
        <v>15.3</v>
      </c>
      <c r="S44491" s="2">
        <f t="shared" si="697"/>
        <v>2550.9167999999995</v>
      </c>
    </row>
    <row r="44492" spans="2:19" x14ac:dyDescent="0.3">
      <c r="B44492">
        <v>15.5</v>
      </c>
      <c r="H44492" s="2">
        <v>14.9</v>
      </c>
      <c r="S44492" s="2">
        <f t="shared" si="697"/>
        <v>2148.9462000000003</v>
      </c>
    </row>
    <row r="44493" spans="2:19" x14ac:dyDescent="0.3">
      <c r="B44493">
        <v>16.2</v>
      </c>
      <c r="H44493" s="2">
        <v>15.7</v>
      </c>
      <c r="S44493" s="2">
        <f t="shared" si="697"/>
        <v>1984.7694000000001</v>
      </c>
    </row>
    <row r="44494" spans="2:19" x14ac:dyDescent="0.3">
      <c r="B44494">
        <v>15.3</v>
      </c>
      <c r="H44494" s="2">
        <v>14.3</v>
      </c>
      <c r="S44494" s="2">
        <f t="shared" si="697"/>
        <v>2321.9357999999997</v>
      </c>
    </row>
    <row r="44495" spans="2:19" x14ac:dyDescent="0.3">
      <c r="B44495">
        <v>14.9</v>
      </c>
      <c r="H44495" s="2">
        <v>16.8</v>
      </c>
      <c r="S44495" s="2">
        <f t="shared" si="697"/>
        <v>1754.5242000000001</v>
      </c>
    </row>
    <row r="44496" spans="2:19" x14ac:dyDescent="0.3">
      <c r="B44496">
        <v>15.7</v>
      </c>
      <c r="H44496" s="2">
        <v>16.2</v>
      </c>
      <c r="S44496" s="2">
        <f t="shared" si="697"/>
        <v>2844.9792000000002</v>
      </c>
    </row>
    <row r="44497" spans="2:19" x14ac:dyDescent="0.3">
      <c r="B44497">
        <v>14.3</v>
      </c>
      <c r="H44497" s="2">
        <v>14.5</v>
      </c>
      <c r="S44497" s="2">
        <f t="shared" si="697"/>
        <v>2550.9167999999995</v>
      </c>
    </row>
    <row r="44498" spans="2:19" x14ac:dyDescent="0.3">
      <c r="B44498">
        <v>16.8</v>
      </c>
      <c r="H44498" s="2">
        <v>15.1</v>
      </c>
      <c r="S44498" s="2">
        <f t="shared" si="697"/>
        <v>1829.175</v>
      </c>
    </row>
    <row r="44499" spans="2:19" x14ac:dyDescent="0.3">
      <c r="B44499">
        <v>16.2</v>
      </c>
      <c r="H44499" s="2">
        <v>15.1</v>
      </c>
      <c r="S44499" s="2">
        <f t="shared" si="697"/>
        <v>2065.7705999999998</v>
      </c>
    </row>
    <row r="44500" spans="2:19" x14ac:dyDescent="0.3">
      <c r="B44500">
        <v>14.5</v>
      </c>
      <c r="H44500" s="2">
        <v>14.6</v>
      </c>
      <c r="S44500" s="2">
        <f t="shared" si="697"/>
        <v>2065.7705999999998</v>
      </c>
    </row>
    <row r="44501" spans="2:19" x14ac:dyDescent="0.3">
      <c r="B44501">
        <v>15.1</v>
      </c>
      <c r="H44501" s="2">
        <v>13.8</v>
      </c>
      <c r="S44501" s="2">
        <f t="shared" si="697"/>
        <v>1867.2815999999998</v>
      </c>
    </row>
    <row r="44502" spans="2:19" x14ac:dyDescent="0.3">
      <c r="B44502">
        <v>15.1</v>
      </c>
      <c r="H44502" s="2">
        <v>16</v>
      </c>
      <c r="S44502" s="2">
        <f t="shared" si="697"/>
        <v>1576.8432000000003</v>
      </c>
    </row>
    <row r="44503" spans="2:19" x14ac:dyDescent="0.3">
      <c r="B44503">
        <v>14.6</v>
      </c>
      <c r="H44503" s="2">
        <v>12.7</v>
      </c>
      <c r="S44503" s="2">
        <f t="shared" si="697"/>
        <v>2457.6</v>
      </c>
    </row>
    <row r="44504" spans="2:19" x14ac:dyDescent="0.3">
      <c r="B44504">
        <v>13.8</v>
      </c>
      <c r="H44504" s="2">
        <v>12.5</v>
      </c>
      <c r="S44504" s="2">
        <f t="shared" si="697"/>
        <v>1229.0297999999998</v>
      </c>
    </row>
    <row r="44505" spans="2:19" x14ac:dyDescent="0.3">
      <c r="B44505">
        <v>16</v>
      </c>
      <c r="H44505" s="2">
        <v>10.7</v>
      </c>
      <c r="S44505" s="2">
        <f t="shared" si="697"/>
        <v>1171.875</v>
      </c>
    </row>
    <row r="44506" spans="2:19" x14ac:dyDescent="0.3">
      <c r="B44506">
        <v>12.7</v>
      </c>
      <c r="H44506" s="2">
        <v>11.3</v>
      </c>
      <c r="S44506" s="2">
        <f t="shared" si="697"/>
        <v>735.02579999999978</v>
      </c>
    </row>
    <row r="44507" spans="2:19" x14ac:dyDescent="0.3">
      <c r="B44507">
        <v>12.5</v>
      </c>
      <c r="H44507" s="2">
        <v>12.9</v>
      </c>
      <c r="S44507" s="2">
        <f t="shared" si="697"/>
        <v>865.73820000000012</v>
      </c>
    </row>
    <row r="44508" spans="2:19" x14ac:dyDescent="0.3">
      <c r="B44508">
        <v>10.7</v>
      </c>
      <c r="H44508" s="2">
        <v>13.6</v>
      </c>
      <c r="S44508" s="2">
        <f t="shared" si="697"/>
        <v>1288.0133999999998</v>
      </c>
    </row>
    <row r="44509" spans="2:19" x14ac:dyDescent="0.3">
      <c r="B44509">
        <v>11.3</v>
      </c>
      <c r="H44509" s="2">
        <v>16.8</v>
      </c>
      <c r="S44509" s="2">
        <f t="shared" si="697"/>
        <v>1509.2735999999998</v>
      </c>
    </row>
    <row r="44510" spans="2:19" x14ac:dyDescent="0.3">
      <c r="B44510">
        <v>12.9</v>
      </c>
      <c r="H44510" s="2">
        <v>16.5</v>
      </c>
      <c r="S44510" s="2">
        <f t="shared" si="697"/>
        <v>2844.9792000000002</v>
      </c>
    </row>
    <row r="44511" spans="2:19" x14ac:dyDescent="0.3">
      <c r="B44511">
        <v>13.6</v>
      </c>
      <c r="H44511" s="2">
        <v>14.8</v>
      </c>
      <c r="S44511" s="2">
        <f t="shared" si="697"/>
        <v>2695.2750000000001</v>
      </c>
    </row>
    <row r="44512" spans="2:19" x14ac:dyDescent="0.3">
      <c r="B44512">
        <v>16.8</v>
      </c>
      <c r="H44512" s="2">
        <v>15.2</v>
      </c>
      <c r="S44512" s="2">
        <f t="shared" si="697"/>
        <v>1945.0752000000002</v>
      </c>
    </row>
    <row r="44513" spans="2:19" x14ac:dyDescent="0.3">
      <c r="B44513">
        <v>16.5</v>
      </c>
      <c r="H44513" s="2">
        <v>15.8</v>
      </c>
      <c r="S44513" s="2">
        <f t="shared" si="697"/>
        <v>2107.0847999999996</v>
      </c>
    </row>
    <row r="44514" spans="2:19" x14ac:dyDescent="0.3">
      <c r="B44514">
        <v>14.8</v>
      </c>
      <c r="H44514" s="2">
        <v>17.100000000000001</v>
      </c>
      <c r="S44514" s="2">
        <f t="shared" si="697"/>
        <v>2366.5871999999999</v>
      </c>
    </row>
    <row r="44515" spans="2:19" x14ac:dyDescent="0.3">
      <c r="B44515">
        <v>15.2</v>
      </c>
      <c r="H44515" s="2">
        <v>15.8</v>
      </c>
      <c r="S44515" s="2">
        <f t="shared" si="697"/>
        <v>3000.1266000000005</v>
      </c>
    </row>
    <row r="44516" spans="2:19" x14ac:dyDescent="0.3">
      <c r="B44516">
        <v>15.8</v>
      </c>
      <c r="H44516" s="2">
        <v>14.1</v>
      </c>
      <c r="S44516" s="2">
        <f t="shared" si="697"/>
        <v>2366.5871999999999</v>
      </c>
    </row>
    <row r="44517" spans="2:19" x14ac:dyDescent="0.3">
      <c r="B44517">
        <v>17.100000000000001</v>
      </c>
      <c r="H44517" s="2">
        <v>15.8</v>
      </c>
      <c r="S44517" s="2">
        <f t="shared" si="697"/>
        <v>1681.9325999999999</v>
      </c>
    </row>
    <row r="44518" spans="2:19" x14ac:dyDescent="0.3">
      <c r="B44518">
        <v>15.8</v>
      </c>
      <c r="H44518" s="2">
        <v>16.600000000000001</v>
      </c>
      <c r="S44518" s="2">
        <f t="shared" si="697"/>
        <v>2366.5871999999999</v>
      </c>
    </row>
    <row r="44519" spans="2:19" x14ac:dyDescent="0.3">
      <c r="B44519">
        <v>14.1</v>
      </c>
      <c r="H44519" s="2">
        <v>15</v>
      </c>
      <c r="S44519" s="2">
        <f t="shared" si="697"/>
        <v>2744.5776000000005</v>
      </c>
    </row>
    <row r="44520" spans="2:19" x14ac:dyDescent="0.3">
      <c r="B44520">
        <v>15.8</v>
      </c>
      <c r="H44520" s="2">
        <v>16.100000000000001</v>
      </c>
      <c r="S44520" s="2">
        <f t="shared" si="697"/>
        <v>2025</v>
      </c>
    </row>
    <row r="44521" spans="2:19" x14ac:dyDescent="0.3">
      <c r="B44521">
        <v>16.600000000000001</v>
      </c>
      <c r="H44521" s="2">
        <v>16</v>
      </c>
      <c r="S44521" s="2">
        <f t="shared" si="697"/>
        <v>2503.9686000000006</v>
      </c>
    </row>
    <row r="44522" spans="2:19" x14ac:dyDescent="0.3">
      <c r="B44522">
        <v>15</v>
      </c>
      <c r="H44522" s="2">
        <v>15.5</v>
      </c>
      <c r="S44522" s="2">
        <f t="shared" si="697"/>
        <v>2457.6</v>
      </c>
    </row>
    <row r="44523" spans="2:19" x14ac:dyDescent="0.3">
      <c r="B44523">
        <v>16.100000000000001</v>
      </c>
      <c r="H44523" s="2">
        <v>14.3</v>
      </c>
      <c r="S44523" s="2">
        <f t="shared" si="697"/>
        <v>2234.3249999999998</v>
      </c>
    </row>
    <row r="44524" spans="2:19" x14ac:dyDescent="0.3">
      <c r="B44524">
        <v>16</v>
      </c>
      <c r="H44524" s="2">
        <v>17.7</v>
      </c>
      <c r="S44524" s="2">
        <f t="shared" si="697"/>
        <v>1754.5242000000001</v>
      </c>
    </row>
    <row r="44525" spans="2:19" x14ac:dyDescent="0.3">
      <c r="B44525">
        <v>15.5</v>
      </c>
      <c r="H44525" s="2">
        <v>16.899999999999999</v>
      </c>
      <c r="S44525" s="2">
        <f t="shared" si="697"/>
        <v>3327.1397999999995</v>
      </c>
    </row>
    <row r="44526" spans="2:19" x14ac:dyDescent="0.3">
      <c r="B44526">
        <v>14.3</v>
      </c>
      <c r="H44526" s="2">
        <v>15.9</v>
      </c>
      <c r="S44526" s="2">
        <f t="shared" si="697"/>
        <v>2896.0853999999995</v>
      </c>
    </row>
    <row r="44527" spans="2:19" x14ac:dyDescent="0.3">
      <c r="B44527">
        <v>17.7</v>
      </c>
      <c r="H44527" s="2">
        <v>15.4</v>
      </c>
      <c r="S44527" s="2">
        <f t="shared" si="697"/>
        <v>2411.8074000000001</v>
      </c>
    </row>
    <row r="44528" spans="2:19" x14ac:dyDescent="0.3">
      <c r="B44528">
        <v>16.899999999999999</v>
      </c>
      <c r="H44528" s="2">
        <v>17.3</v>
      </c>
      <c r="S44528" s="2">
        <f t="shared" si="697"/>
        <v>2191.3584000000001</v>
      </c>
    </row>
    <row r="44529" spans="2:19" x14ac:dyDescent="0.3">
      <c r="B44529">
        <v>15.9</v>
      </c>
      <c r="H44529" s="2">
        <v>16.5</v>
      </c>
      <c r="S44529" s="2">
        <f t="shared" si="697"/>
        <v>3106.6302000000001</v>
      </c>
    </row>
    <row r="44530" spans="2:19" x14ac:dyDescent="0.3">
      <c r="B44530">
        <v>15.4</v>
      </c>
      <c r="H44530" s="2">
        <v>14.7</v>
      </c>
      <c r="S44530" s="2">
        <f t="shared" si="697"/>
        <v>2695.2750000000001</v>
      </c>
    </row>
    <row r="44531" spans="2:19" x14ac:dyDescent="0.3">
      <c r="B44531">
        <v>17.3</v>
      </c>
      <c r="H44531" s="2">
        <v>17.2</v>
      </c>
      <c r="S44531" s="2">
        <f t="shared" si="697"/>
        <v>1905.9137999999998</v>
      </c>
    </row>
    <row r="44532" spans="2:19" x14ac:dyDescent="0.3">
      <c r="B44532">
        <v>16.5</v>
      </c>
      <c r="H44532" s="2">
        <v>16.399999999999999</v>
      </c>
      <c r="S44532" s="2">
        <f t="shared" si="697"/>
        <v>3053.0687999999996</v>
      </c>
    </row>
    <row r="44533" spans="2:19" x14ac:dyDescent="0.3">
      <c r="B44533">
        <v>14.7</v>
      </c>
      <c r="H44533" s="2">
        <v>15.4</v>
      </c>
      <c r="S44533" s="2">
        <f t="shared" si="697"/>
        <v>2646.5663999999997</v>
      </c>
    </row>
    <row r="44534" spans="2:19" x14ac:dyDescent="0.3">
      <c r="B44534">
        <v>17.2</v>
      </c>
      <c r="H44534" s="2">
        <v>15.3</v>
      </c>
      <c r="S44534" s="2">
        <f t="shared" si="697"/>
        <v>2191.3584000000001</v>
      </c>
    </row>
    <row r="44535" spans="2:19" x14ac:dyDescent="0.3">
      <c r="B44535">
        <v>16.399999999999999</v>
      </c>
      <c r="H44535" s="2">
        <v>13.4</v>
      </c>
      <c r="S44535" s="2">
        <f t="shared" si="697"/>
        <v>2148.9462000000003</v>
      </c>
    </row>
    <row r="44536" spans="2:19" x14ac:dyDescent="0.3">
      <c r="B44536">
        <v>15.4</v>
      </c>
      <c r="H44536" s="2">
        <v>15.6</v>
      </c>
      <c r="S44536" s="2">
        <f t="shared" si="697"/>
        <v>1443.6624000000002</v>
      </c>
    </row>
    <row r="44537" spans="2:19" x14ac:dyDescent="0.3">
      <c r="B44537">
        <v>15.3</v>
      </c>
      <c r="H44537" s="2">
        <v>12.3</v>
      </c>
      <c r="S44537" s="2">
        <f t="shared" si="697"/>
        <v>2277.8495999999996</v>
      </c>
    </row>
    <row r="44538" spans="2:19" x14ac:dyDescent="0.3">
      <c r="B44538">
        <v>13.4</v>
      </c>
      <c r="H44538" s="2">
        <v>15.8</v>
      </c>
      <c r="S44538" s="2">
        <f t="shared" si="697"/>
        <v>1116.5202000000002</v>
      </c>
    </row>
    <row r="44539" spans="2:19" x14ac:dyDescent="0.3">
      <c r="B44539">
        <v>15.6</v>
      </c>
      <c r="H44539" s="2">
        <v>15.5</v>
      </c>
      <c r="S44539" s="2">
        <f t="shared" si="697"/>
        <v>2366.5871999999999</v>
      </c>
    </row>
    <row r="44540" spans="2:19" x14ac:dyDescent="0.3">
      <c r="B44540">
        <v>12.3</v>
      </c>
      <c r="H44540" s="2">
        <v>14.6</v>
      </c>
      <c r="S44540" s="2">
        <f t="shared" si="697"/>
        <v>2234.3249999999998</v>
      </c>
    </row>
    <row r="44541" spans="2:19" x14ac:dyDescent="0.3">
      <c r="B44541">
        <v>15.8</v>
      </c>
      <c r="H44541" s="2">
        <v>16.8</v>
      </c>
      <c r="S44541" s="2">
        <f t="shared" si="697"/>
        <v>1867.2815999999998</v>
      </c>
    </row>
    <row r="44542" spans="2:19" x14ac:dyDescent="0.3">
      <c r="B44542">
        <v>15.5</v>
      </c>
      <c r="H44542" s="2">
        <v>15.1</v>
      </c>
      <c r="S44542" s="2">
        <f t="shared" si="697"/>
        <v>2844.9792000000002</v>
      </c>
    </row>
    <row r="44543" spans="2:19" x14ac:dyDescent="0.3">
      <c r="B44543">
        <v>14.6</v>
      </c>
      <c r="H44543" s="2">
        <v>15.8</v>
      </c>
      <c r="S44543" s="2">
        <f t="shared" si="697"/>
        <v>2065.7705999999998</v>
      </c>
    </row>
    <row r="44544" spans="2:19" x14ac:dyDescent="0.3">
      <c r="B44544">
        <v>16.8</v>
      </c>
      <c r="H44544" s="2">
        <v>17.3</v>
      </c>
      <c r="S44544" s="2">
        <f t="shared" si="697"/>
        <v>2366.5871999999999</v>
      </c>
    </row>
    <row r="44545" spans="2:19" x14ac:dyDescent="0.3">
      <c r="B44545">
        <v>15.1</v>
      </c>
      <c r="H44545" s="2">
        <v>15.4</v>
      </c>
      <c r="S44545" s="2">
        <f t="shared" si="697"/>
        <v>3106.6302000000001</v>
      </c>
    </row>
    <row r="44546" spans="2:19" x14ac:dyDescent="0.3">
      <c r="B44546">
        <v>15.8</v>
      </c>
      <c r="H44546" s="2">
        <v>15.5</v>
      </c>
      <c r="S44546" s="2">
        <f t="shared" si="697"/>
        <v>2191.3584000000001</v>
      </c>
    </row>
    <row r="44547" spans="2:19" x14ac:dyDescent="0.3">
      <c r="B44547">
        <v>17.3</v>
      </c>
      <c r="H44547" s="2">
        <v>15.9</v>
      </c>
      <c r="S44547" s="2">
        <f t="shared" ref="S44547:S44610" si="698">0.5*1.2*B44549^3</f>
        <v>2234.3249999999998</v>
      </c>
    </row>
    <row r="44548" spans="2:19" x14ac:dyDescent="0.3">
      <c r="B44548">
        <v>15.4</v>
      </c>
      <c r="H44548" s="2">
        <v>15.4</v>
      </c>
      <c r="S44548" s="2">
        <f t="shared" si="698"/>
        <v>2411.8074000000001</v>
      </c>
    </row>
    <row r="44549" spans="2:19" x14ac:dyDescent="0.3">
      <c r="B44549">
        <v>15.5</v>
      </c>
      <c r="H44549" s="2">
        <v>14.5</v>
      </c>
      <c r="S44549" s="2">
        <f t="shared" si="698"/>
        <v>2191.3584000000001</v>
      </c>
    </row>
    <row r="44550" spans="2:19" x14ac:dyDescent="0.3">
      <c r="B44550">
        <v>15.9</v>
      </c>
      <c r="H44550" s="2">
        <v>16.3</v>
      </c>
      <c r="S44550" s="2">
        <f t="shared" si="698"/>
        <v>1829.175</v>
      </c>
    </row>
    <row r="44551" spans="2:19" x14ac:dyDescent="0.3">
      <c r="B44551">
        <v>15.4</v>
      </c>
      <c r="H44551" s="2">
        <v>14.9</v>
      </c>
      <c r="S44551" s="2">
        <f t="shared" si="698"/>
        <v>2598.4482000000003</v>
      </c>
    </row>
    <row r="44552" spans="2:19" x14ac:dyDescent="0.3">
      <c r="B44552">
        <v>14.5</v>
      </c>
      <c r="H44552" s="2">
        <v>14.5</v>
      </c>
      <c r="S44552" s="2">
        <f t="shared" si="698"/>
        <v>1984.7694000000001</v>
      </c>
    </row>
    <row r="44553" spans="2:19" x14ac:dyDescent="0.3">
      <c r="B44553">
        <v>16.3</v>
      </c>
      <c r="H44553" s="2">
        <v>13.3</v>
      </c>
      <c r="S44553" s="2">
        <f t="shared" si="698"/>
        <v>1829.175</v>
      </c>
    </row>
    <row r="44554" spans="2:19" x14ac:dyDescent="0.3">
      <c r="B44554">
        <v>14.9</v>
      </c>
      <c r="H44554" s="2">
        <v>14.3</v>
      </c>
      <c r="S44554" s="2">
        <f t="shared" si="698"/>
        <v>1411.5822000000001</v>
      </c>
    </row>
    <row r="44555" spans="2:19" x14ac:dyDescent="0.3">
      <c r="B44555">
        <v>14.5</v>
      </c>
      <c r="H44555" s="2">
        <v>16.100000000000001</v>
      </c>
      <c r="S44555" s="2">
        <f t="shared" si="698"/>
        <v>1754.5242000000001</v>
      </c>
    </row>
    <row r="44556" spans="2:19" x14ac:dyDescent="0.3">
      <c r="B44556">
        <v>13.3</v>
      </c>
      <c r="H44556" s="2">
        <v>14.6</v>
      </c>
      <c r="S44556" s="2">
        <f t="shared" si="698"/>
        <v>2503.9686000000006</v>
      </c>
    </row>
    <row r="44557" spans="2:19" x14ac:dyDescent="0.3">
      <c r="B44557">
        <v>14.3</v>
      </c>
      <c r="H44557" s="2">
        <v>15.3</v>
      </c>
      <c r="S44557" s="2">
        <f t="shared" si="698"/>
        <v>1867.2815999999998</v>
      </c>
    </row>
    <row r="44558" spans="2:19" x14ac:dyDescent="0.3">
      <c r="B44558">
        <v>16.100000000000001</v>
      </c>
      <c r="H44558" s="2">
        <v>14.1</v>
      </c>
      <c r="S44558" s="2">
        <f t="shared" si="698"/>
        <v>2148.9462000000003</v>
      </c>
    </row>
    <row r="44559" spans="2:19" x14ac:dyDescent="0.3">
      <c r="B44559">
        <v>14.6</v>
      </c>
      <c r="H44559" s="2">
        <v>12.8</v>
      </c>
      <c r="S44559" s="2">
        <f t="shared" si="698"/>
        <v>1681.9325999999999</v>
      </c>
    </row>
    <row r="44560" spans="2:19" x14ac:dyDescent="0.3">
      <c r="B44560">
        <v>15.3</v>
      </c>
      <c r="H44560" s="2">
        <v>16</v>
      </c>
      <c r="S44560" s="2">
        <f t="shared" si="698"/>
        <v>1258.2912000000003</v>
      </c>
    </row>
    <row r="44561" spans="2:19" x14ac:dyDescent="0.3">
      <c r="B44561">
        <v>14.1</v>
      </c>
      <c r="H44561" s="2">
        <v>13.3</v>
      </c>
      <c r="S44561" s="2">
        <f t="shared" si="698"/>
        <v>2457.6</v>
      </c>
    </row>
    <row r="44562" spans="2:19" x14ac:dyDescent="0.3">
      <c r="B44562">
        <v>12.8</v>
      </c>
      <c r="H44562" s="2">
        <v>15.2</v>
      </c>
      <c r="S44562" s="2">
        <f t="shared" si="698"/>
        <v>1411.5822000000001</v>
      </c>
    </row>
    <row r="44563" spans="2:19" x14ac:dyDescent="0.3">
      <c r="B44563">
        <v>16</v>
      </c>
      <c r="H44563" s="2">
        <v>15.6</v>
      </c>
      <c r="S44563" s="2">
        <f t="shared" si="698"/>
        <v>2107.0847999999996</v>
      </c>
    </row>
    <row r="44564" spans="2:19" x14ac:dyDescent="0.3">
      <c r="B44564">
        <v>13.3</v>
      </c>
      <c r="H44564" s="2">
        <v>12.6</v>
      </c>
      <c r="S44564" s="2">
        <f t="shared" si="698"/>
        <v>2277.8495999999996</v>
      </c>
    </row>
    <row r="44565" spans="2:19" x14ac:dyDescent="0.3">
      <c r="B44565">
        <v>15.2</v>
      </c>
      <c r="H44565" s="2">
        <v>12.7</v>
      </c>
      <c r="S44565" s="2">
        <f t="shared" si="698"/>
        <v>1200.2255999999998</v>
      </c>
    </row>
    <row r="44566" spans="2:19" x14ac:dyDescent="0.3">
      <c r="B44566">
        <v>15.6</v>
      </c>
      <c r="H44566" s="2">
        <v>13.1</v>
      </c>
      <c r="S44566" s="2">
        <f t="shared" si="698"/>
        <v>1229.0297999999998</v>
      </c>
    </row>
    <row r="44567" spans="2:19" x14ac:dyDescent="0.3">
      <c r="B44567">
        <v>12.6</v>
      </c>
      <c r="H44567" s="2">
        <v>11</v>
      </c>
      <c r="S44567" s="2">
        <f t="shared" si="698"/>
        <v>1348.8545999999999</v>
      </c>
    </row>
    <row r="44568" spans="2:19" x14ac:dyDescent="0.3">
      <c r="B44568">
        <v>12.7</v>
      </c>
      <c r="H44568" s="2">
        <v>10.6</v>
      </c>
      <c r="S44568" s="2">
        <f t="shared" si="698"/>
        <v>798.6</v>
      </c>
    </row>
    <row r="44569" spans="2:19" x14ac:dyDescent="0.3">
      <c r="B44569">
        <v>13.1</v>
      </c>
      <c r="H44569" s="2">
        <v>13.6</v>
      </c>
      <c r="S44569" s="2">
        <f t="shared" si="698"/>
        <v>714.60959999999989</v>
      </c>
    </row>
    <row r="44570" spans="2:19" x14ac:dyDescent="0.3">
      <c r="B44570">
        <v>11</v>
      </c>
      <c r="H44570" s="2">
        <v>12.8</v>
      </c>
      <c r="S44570" s="2">
        <f t="shared" si="698"/>
        <v>1509.2735999999998</v>
      </c>
    </row>
    <row r="44571" spans="2:19" x14ac:dyDescent="0.3">
      <c r="B44571">
        <v>10.6</v>
      </c>
      <c r="H44571" s="2">
        <v>12.2</v>
      </c>
      <c r="S44571" s="2">
        <f t="shared" si="698"/>
        <v>1258.2912000000003</v>
      </c>
    </row>
    <row r="44572" spans="2:19" x14ac:dyDescent="0.3">
      <c r="B44572">
        <v>13.6</v>
      </c>
      <c r="H44572" s="2">
        <v>12</v>
      </c>
      <c r="S44572" s="2">
        <f t="shared" si="698"/>
        <v>1089.5087999999996</v>
      </c>
    </row>
    <row r="44573" spans="2:19" x14ac:dyDescent="0.3">
      <c r="B44573">
        <v>12.8</v>
      </c>
      <c r="H44573" s="2">
        <v>10.199999999999999</v>
      </c>
      <c r="S44573" s="2">
        <f t="shared" si="698"/>
        <v>1036.8</v>
      </c>
    </row>
    <row r="44574" spans="2:19" x14ac:dyDescent="0.3">
      <c r="B44574">
        <v>12.2</v>
      </c>
      <c r="H44574" s="2">
        <v>12.7</v>
      </c>
      <c r="S44574" s="2">
        <f t="shared" si="698"/>
        <v>636.72479999999985</v>
      </c>
    </row>
    <row r="44575" spans="2:19" x14ac:dyDescent="0.3">
      <c r="B44575">
        <v>12</v>
      </c>
      <c r="H44575" s="2">
        <v>12.7</v>
      </c>
      <c r="S44575" s="2">
        <f t="shared" si="698"/>
        <v>1229.0297999999998</v>
      </c>
    </row>
    <row r="44576" spans="2:19" x14ac:dyDescent="0.3">
      <c r="B44576">
        <v>10.199999999999999</v>
      </c>
      <c r="H44576" s="2">
        <v>12.5</v>
      </c>
      <c r="S44576" s="2">
        <f t="shared" si="698"/>
        <v>1229.0297999999998</v>
      </c>
    </row>
    <row r="44577" spans="2:19" x14ac:dyDescent="0.3">
      <c r="B44577">
        <v>12.7</v>
      </c>
      <c r="H44577" s="2">
        <v>12.4</v>
      </c>
      <c r="S44577" s="2">
        <f t="shared" si="698"/>
        <v>1171.875</v>
      </c>
    </row>
    <row r="44578" spans="2:19" x14ac:dyDescent="0.3">
      <c r="B44578">
        <v>12.7</v>
      </c>
      <c r="H44578" s="2">
        <v>13.2</v>
      </c>
      <c r="S44578" s="2">
        <f t="shared" si="698"/>
        <v>1143.9744000000001</v>
      </c>
    </row>
    <row r="44579" spans="2:19" x14ac:dyDescent="0.3">
      <c r="B44579">
        <v>12.5</v>
      </c>
      <c r="H44579" s="2">
        <v>13.7</v>
      </c>
      <c r="S44579" s="2">
        <f t="shared" si="698"/>
        <v>1379.9807999999998</v>
      </c>
    </row>
    <row r="44580" spans="2:19" x14ac:dyDescent="0.3">
      <c r="B44580">
        <v>12.4</v>
      </c>
      <c r="H44580" s="2">
        <v>10</v>
      </c>
      <c r="S44580" s="2">
        <f t="shared" si="698"/>
        <v>1542.8117999999997</v>
      </c>
    </row>
    <row r="44581" spans="2:19" x14ac:dyDescent="0.3">
      <c r="B44581">
        <v>13.2</v>
      </c>
      <c r="H44581" s="2">
        <v>11.4</v>
      </c>
      <c r="S44581" s="2">
        <f t="shared" si="698"/>
        <v>600</v>
      </c>
    </row>
    <row r="44582" spans="2:19" x14ac:dyDescent="0.3">
      <c r="B44582">
        <v>13.7</v>
      </c>
      <c r="H44582" s="2">
        <v>11.9</v>
      </c>
      <c r="S44582" s="2">
        <f t="shared" si="698"/>
        <v>888.92640000000006</v>
      </c>
    </row>
    <row r="44583" spans="2:19" x14ac:dyDescent="0.3">
      <c r="B44583">
        <v>10</v>
      </c>
      <c r="H44583" s="2">
        <v>11.3</v>
      </c>
      <c r="S44583" s="2">
        <f t="shared" si="698"/>
        <v>1011.0954</v>
      </c>
    </row>
    <row r="44584" spans="2:19" x14ac:dyDescent="0.3">
      <c r="B44584">
        <v>11.4</v>
      </c>
      <c r="H44584" s="2">
        <v>11.1</v>
      </c>
      <c r="S44584" s="2">
        <f t="shared" si="698"/>
        <v>865.73820000000012</v>
      </c>
    </row>
    <row r="44585" spans="2:19" x14ac:dyDescent="0.3">
      <c r="B44585">
        <v>11.9</v>
      </c>
      <c r="H44585" s="2">
        <v>11.8</v>
      </c>
      <c r="S44585" s="2">
        <f t="shared" si="698"/>
        <v>820.57859999999994</v>
      </c>
    </row>
    <row r="44586" spans="2:19" x14ac:dyDescent="0.3">
      <c r="B44586">
        <v>11.3</v>
      </c>
      <c r="H44586" s="2">
        <v>11.8</v>
      </c>
      <c r="S44586" s="2">
        <f t="shared" si="698"/>
        <v>985.81920000000002</v>
      </c>
    </row>
    <row r="44587" spans="2:19" x14ac:dyDescent="0.3">
      <c r="B44587">
        <v>11.1</v>
      </c>
      <c r="H44587" s="2">
        <v>11.3</v>
      </c>
      <c r="S44587" s="2">
        <f t="shared" si="698"/>
        <v>985.81920000000002</v>
      </c>
    </row>
    <row r="44588" spans="2:19" x14ac:dyDescent="0.3">
      <c r="B44588">
        <v>11.8</v>
      </c>
      <c r="H44588" s="2">
        <v>12.2</v>
      </c>
      <c r="S44588" s="2">
        <f t="shared" si="698"/>
        <v>865.73820000000012</v>
      </c>
    </row>
    <row r="44589" spans="2:19" x14ac:dyDescent="0.3">
      <c r="B44589">
        <v>11.8</v>
      </c>
      <c r="H44589" s="2">
        <v>13.1</v>
      </c>
      <c r="S44589" s="2">
        <f t="shared" si="698"/>
        <v>1089.5087999999996</v>
      </c>
    </row>
    <row r="44590" spans="2:19" x14ac:dyDescent="0.3">
      <c r="B44590">
        <v>11.3</v>
      </c>
      <c r="H44590" s="2">
        <v>14.3</v>
      </c>
      <c r="S44590" s="2">
        <f t="shared" si="698"/>
        <v>1348.8545999999999</v>
      </c>
    </row>
    <row r="44591" spans="2:19" x14ac:dyDescent="0.3">
      <c r="B44591">
        <v>12.2</v>
      </c>
      <c r="H44591" s="2">
        <v>13.7</v>
      </c>
      <c r="S44591" s="2">
        <f t="shared" si="698"/>
        <v>1754.5242000000001</v>
      </c>
    </row>
    <row r="44592" spans="2:19" x14ac:dyDescent="0.3">
      <c r="B44592">
        <v>13.1</v>
      </c>
      <c r="H44592" s="2">
        <v>13.6</v>
      </c>
      <c r="S44592" s="2">
        <f t="shared" si="698"/>
        <v>1542.8117999999997</v>
      </c>
    </row>
    <row r="44593" spans="2:19" x14ac:dyDescent="0.3">
      <c r="B44593">
        <v>14.3</v>
      </c>
      <c r="H44593" s="2">
        <v>14.6</v>
      </c>
      <c r="S44593" s="2">
        <f t="shared" si="698"/>
        <v>1509.2735999999998</v>
      </c>
    </row>
    <row r="44594" spans="2:19" x14ac:dyDescent="0.3">
      <c r="B44594">
        <v>13.7</v>
      </c>
      <c r="H44594" s="2">
        <v>14.5</v>
      </c>
      <c r="S44594" s="2">
        <f t="shared" si="698"/>
        <v>1867.2815999999998</v>
      </c>
    </row>
    <row r="44595" spans="2:19" x14ac:dyDescent="0.3">
      <c r="B44595">
        <v>13.6</v>
      </c>
      <c r="H44595" s="2">
        <v>12.8</v>
      </c>
      <c r="S44595" s="2">
        <f t="shared" si="698"/>
        <v>1829.175</v>
      </c>
    </row>
    <row r="44596" spans="2:19" x14ac:dyDescent="0.3">
      <c r="B44596">
        <v>14.6</v>
      </c>
      <c r="H44596" s="2">
        <v>11.6</v>
      </c>
      <c r="S44596" s="2">
        <f t="shared" si="698"/>
        <v>1258.2912000000003</v>
      </c>
    </row>
    <row r="44597" spans="2:19" x14ac:dyDescent="0.3">
      <c r="B44597">
        <v>14.5</v>
      </c>
      <c r="H44597" s="2">
        <v>13</v>
      </c>
      <c r="S44597" s="2">
        <f t="shared" si="698"/>
        <v>936.53759999999988</v>
      </c>
    </row>
    <row r="44598" spans="2:19" x14ac:dyDescent="0.3">
      <c r="B44598">
        <v>12.8</v>
      </c>
      <c r="H44598" s="2">
        <v>12.1</v>
      </c>
      <c r="S44598" s="2">
        <f t="shared" si="698"/>
        <v>1318.2</v>
      </c>
    </row>
    <row r="44599" spans="2:19" x14ac:dyDescent="0.3">
      <c r="B44599">
        <v>11.6</v>
      </c>
      <c r="H44599" s="2">
        <v>14.2</v>
      </c>
      <c r="S44599" s="2">
        <f t="shared" si="698"/>
        <v>1062.9366</v>
      </c>
    </row>
    <row r="44600" spans="2:19" x14ac:dyDescent="0.3">
      <c r="B44600">
        <v>13</v>
      </c>
      <c r="H44600" s="2">
        <v>13.7</v>
      </c>
      <c r="S44600" s="2">
        <f t="shared" si="698"/>
        <v>1717.9727999999998</v>
      </c>
    </row>
    <row r="44601" spans="2:19" x14ac:dyDescent="0.3">
      <c r="B44601">
        <v>12.1</v>
      </c>
      <c r="H44601" s="2">
        <v>13.2</v>
      </c>
      <c r="S44601" s="2">
        <f t="shared" si="698"/>
        <v>1542.8117999999997</v>
      </c>
    </row>
    <row r="44602" spans="2:19" x14ac:dyDescent="0.3">
      <c r="B44602">
        <v>14.2</v>
      </c>
      <c r="H44602" s="2">
        <v>14.9</v>
      </c>
      <c r="S44602" s="2">
        <f t="shared" si="698"/>
        <v>1379.9807999999998</v>
      </c>
    </row>
    <row r="44603" spans="2:19" x14ac:dyDescent="0.3">
      <c r="B44603">
        <v>13.7</v>
      </c>
      <c r="H44603" s="2">
        <v>13.8</v>
      </c>
      <c r="S44603" s="2">
        <f t="shared" si="698"/>
        <v>1984.7694000000001</v>
      </c>
    </row>
    <row r="44604" spans="2:19" x14ac:dyDescent="0.3">
      <c r="B44604">
        <v>13.2</v>
      </c>
      <c r="H44604" s="2">
        <v>13.1</v>
      </c>
      <c r="S44604" s="2">
        <f t="shared" si="698"/>
        <v>1576.8432000000003</v>
      </c>
    </row>
    <row r="44605" spans="2:19" x14ac:dyDescent="0.3">
      <c r="B44605">
        <v>14.9</v>
      </c>
      <c r="H44605" s="2">
        <v>12.2</v>
      </c>
      <c r="S44605" s="2">
        <f t="shared" si="698"/>
        <v>1348.8545999999999</v>
      </c>
    </row>
    <row r="44606" spans="2:19" x14ac:dyDescent="0.3">
      <c r="B44606">
        <v>13.8</v>
      </c>
      <c r="H44606" s="2">
        <v>14.6</v>
      </c>
      <c r="S44606" s="2">
        <f t="shared" si="698"/>
        <v>1089.5087999999996</v>
      </c>
    </row>
    <row r="44607" spans="2:19" x14ac:dyDescent="0.3">
      <c r="B44607">
        <v>13.1</v>
      </c>
      <c r="H44607" s="2">
        <v>13.2</v>
      </c>
      <c r="S44607" s="2">
        <f t="shared" si="698"/>
        <v>1867.2815999999998</v>
      </c>
    </row>
    <row r="44608" spans="2:19" x14ac:dyDescent="0.3">
      <c r="B44608">
        <v>12.2</v>
      </c>
      <c r="H44608" s="2">
        <v>11.5</v>
      </c>
      <c r="S44608" s="2">
        <f t="shared" si="698"/>
        <v>1379.9807999999998</v>
      </c>
    </row>
    <row r="44609" spans="2:19" x14ac:dyDescent="0.3">
      <c r="B44609">
        <v>14.6</v>
      </c>
      <c r="H44609" s="2">
        <v>12.6</v>
      </c>
      <c r="S44609" s="2">
        <f t="shared" si="698"/>
        <v>912.52499999999998</v>
      </c>
    </row>
    <row r="44610" spans="2:19" x14ac:dyDescent="0.3">
      <c r="B44610">
        <v>13.2</v>
      </c>
      <c r="H44610" s="2">
        <v>10.9</v>
      </c>
      <c r="S44610" s="2">
        <f t="shared" si="698"/>
        <v>1200.2255999999998</v>
      </c>
    </row>
    <row r="44611" spans="2:19" x14ac:dyDescent="0.3">
      <c r="B44611">
        <v>11.5</v>
      </c>
      <c r="H44611" s="2">
        <v>11.1</v>
      </c>
      <c r="S44611" s="2">
        <f t="shared" ref="S44611:S44674" si="699">0.5*1.2*B44613^3</f>
        <v>777.01739999999995</v>
      </c>
    </row>
    <row r="44612" spans="2:19" x14ac:dyDescent="0.3">
      <c r="B44612">
        <v>12.6</v>
      </c>
      <c r="H44612" s="2">
        <v>11.5</v>
      </c>
      <c r="S44612" s="2">
        <f t="shared" si="699"/>
        <v>820.57859999999994</v>
      </c>
    </row>
    <row r="44613" spans="2:19" x14ac:dyDescent="0.3">
      <c r="B44613">
        <v>10.9</v>
      </c>
      <c r="H44613" s="2">
        <v>10.8</v>
      </c>
      <c r="S44613" s="2">
        <f t="shared" si="699"/>
        <v>912.52499999999998</v>
      </c>
    </row>
    <row r="44614" spans="2:19" x14ac:dyDescent="0.3">
      <c r="B44614">
        <v>11.1</v>
      </c>
      <c r="H44614" s="2">
        <v>10.6</v>
      </c>
      <c r="S44614" s="2">
        <f t="shared" si="699"/>
        <v>755.82720000000006</v>
      </c>
    </row>
    <row r="44615" spans="2:19" x14ac:dyDescent="0.3">
      <c r="B44615">
        <v>11.5</v>
      </c>
      <c r="H44615" s="2">
        <v>11.2</v>
      </c>
      <c r="S44615" s="2">
        <f t="shared" si="699"/>
        <v>714.60959999999989</v>
      </c>
    </row>
    <row r="44616" spans="2:19" x14ac:dyDescent="0.3">
      <c r="B44616">
        <v>10.8</v>
      </c>
      <c r="H44616" s="2">
        <v>9</v>
      </c>
      <c r="S44616" s="2">
        <f t="shared" si="699"/>
        <v>842.95679999999982</v>
      </c>
    </row>
    <row r="44617" spans="2:19" x14ac:dyDescent="0.3">
      <c r="B44617">
        <v>10.6</v>
      </c>
      <c r="H44617" s="2">
        <v>9.6</v>
      </c>
      <c r="S44617" s="2">
        <f t="shared" si="699"/>
        <v>437.4</v>
      </c>
    </row>
    <row r="44618" spans="2:19" x14ac:dyDescent="0.3">
      <c r="B44618">
        <v>11.2</v>
      </c>
      <c r="H44618" s="2">
        <v>8.9</v>
      </c>
      <c r="S44618" s="2">
        <f t="shared" si="699"/>
        <v>530.84159999999997</v>
      </c>
    </row>
    <row r="44619" spans="2:19" x14ac:dyDescent="0.3">
      <c r="B44619">
        <v>9</v>
      </c>
      <c r="H44619" s="2">
        <v>7.8</v>
      </c>
      <c r="S44619" s="2">
        <f t="shared" si="699"/>
        <v>422.98140000000001</v>
      </c>
    </row>
    <row r="44620" spans="2:19" x14ac:dyDescent="0.3">
      <c r="B44620">
        <v>9.6</v>
      </c>
      <c r="H44620" s="2">
        <v>8.9</v>
      </c>
      <c r="S44620" s="2">
        <f t="shared" si="699"/>
        <v>284.73119999999994</v>
      </c>
    </row>
    <row r="44621" spans="2:19" x14ac:dyDescent="0.3">
      <c r="B44621">
        <v>8.9</v>
      </c>
      <c r="H44621" s="2">
        <v>8.6</v>
      </c>
      <c r="S44621" s="2">
        <f t="shared" si="699"/>
        <v>422.98140000000001</v>
      </c>
    </row>
    <row r="44622" spans="2:19" x14ac:dyDescent="0.3">
      <c r="B44622">
        <v>7.8</v>
      </c>
      <c r="H44622" s="2">
        <v>8</v>
      </c>
      <c r="S44622" s="2">
        <f t="shared" si="699"/>
        <v>381.63359999999994</v>
      </c>
    </row>
    <row r="44623" spans="2:19" x14ac:dyDescent="0.3">
      <c r="B44623">
        <v>8.9</v>
      </c>
      <c r="H44623" s="2">
        <v>9.6999999999999993</v>
      </c>
      <c r="S44623" s="2">
        <f t="shared" si="699"/>
        <v>307.2</v>
      </c>
    </row>
    <row r="44624" spans="2:19" x14ac:dyDescent="0.3">
      <c r="B44624">
        <v>8.6</v>
      </c>
      <c r="H44624" s="2">
        <v>10.4</v>
      </c>
      <c r="S44624" s="2">
        <f t="shared" si="699"/>
        <v>547.60379999999986</v>
      </c>
    </row>
    <row r="44625" spans="2:19" x14ac:dyDescent="0.3">
      <c r="B44625">
        <v>8</v>
      </c>
      <c r="H44625" s="2">
        <v>9.8000000000000007</v>
      </c>
      <c r="S44625" s="2">
        <f t="shared" si="699"/>
        <v>674.91840000000013</v>
      </c>
    </row>
    <row r="44626" spans="2:19" x14ac:dyDescent="0.3">
      <c r="B44626">
        <v>9.6999999999999993</v>
      </c>
      <c r="H44626" s="2">
        <v>10.1</v>
      </c>
      <c r="S44626" s="2">
        <f t="shared" si="699"/>
        <v>564.7152000000001</v>
      </c>
    </row>
    <row r="44627" spans="2:19" x14ac:dyDescent="0.3">
      <c r="B44627">
        <v>10.4</v>
      </c>
      <c r="H44627" s="2">
        <v>12.2</v>
      </c>
      <c r="S44627" s="2">
        <f t="shared" si="699"/>
        <v>618.18059999999991</v>
      </c>
    </row>
    <row r="44628" spans="2:19" x14ac:dyDescent="0.3">
      <c r="B44628">
        <v>9.8000000000000007</v>
      </c>
      <c r="H44628" s="2">
        <v>9.1999999999999993</v>
      </c>
      <c r="S44628" s="2">
        <f t="shared" si="699"/>
        <v>1089.5087999999996</v>
      </c>
    </row>
    <row r="44629" spans="2:19" x14ac:dyDescent="0.3">
      <c r="B44629">
        <v>10.1</v>
      </c>
      <c r="H44629" s="2">
        <v>10.199999999999999</v>
      </c>
      <c r="S44629" s="2">
        <f t="shared" si="699"/>
        <v>467.21279999999985</v>
      </c>
    </row>
    <row r="44630" spans="2:19" x14ac:dyDescent="0.3">
      <c r="B44630">
        <v>12.2</v>
      </c>
      <c r="H44630" s="2">
        <v>10.7</v>
      </c>
      <c r="S44630" s="2">
        <f t="shared" si="699"/>
        <v>636.72479999999985</v>
      </c>
    </row>
    <row r="44631" spans="2:19" x14ac:dyDescent="0.3">
      <c r="B44631">
        <v>9.1999999999999993</v>
      </c>
      <c r="H44631" s="2">
        <v>9.6999999999999993</v>
      </c>
      <c r="S44631" s="2">
        <f t="shared" si="699"/>
        <v>735.02579999999978</v>
      </c>
    </row>
    <row r="44632" spans="2:19" x14ac:dyDescent="0.3">
      <c r="B44632">
        <v>10.199999999999999</v>
      </c>
      <c r="H44632" s="2">
        <v>8</v>
      </c>
      <c r="S44632" s="2">
        <f t="shared" si="699"/>
        <v>547.60379999999986</v>
      </c>
    </row>
    <row r="44633" spans="2:19" x14ac:dyDescent="0.3">
      <c r="B44633">
        <v>10.7</v>
      </c>
      <c r="H44633" s="2">
        <v>8</v>
      </c>
      <c r="S44633" s="2">
        <f t="shared" si="699"/>
        <v>307.2</v>
      </c>
    </row>
    <row r="44634" spans="2:19" x14ac:dyDescent="0.3">
      <c r="B44634">
        <v>9.6999999999999993</v>
      </c>
      <c r="H44634" s="2">
        <v>8.5</v>
      </c>
      <c r="S44634" s="2">
        <f t="shared" si="699"/>
        <v>307.2</v>
      </c>
    </row>
    <row r="44635" spans="2:19" x14ac:dyDescent="0.3">
      <c r="B44635">
        <v>8</v>
      </c>
      <c r="H44635" s="2">
        <v>7.3</v>
      </c>
      <c r="S44635" s="2">
        <f t="shared" si="699"/>
        <v>368.47499999999997</v>
      </c>
    </row>
    <row r="44636" spans="2:19" x14ac:dyDescent="0.3">
      <c r="B44636">
        <v>8</v>
      </c>
      <c r="H44636" s="2">
        <v>7.4</v>
      </c>
      <c r="S44636" s="2">
        <f t="shared" si="699"/>
        <v>233.41019999999997</v>
      </c>
    </row>
    <row r="44637" spans="2:19" x14ac:dyDescent="0.3">
      <c r="B44637">
        <v>8.5</v>
      </c>
      <c r="H44637" s="2">
        <v>7.5</v>
      </c>
      <c r="S44637" s="2">
        <f t="shared" si="699"/>
        <v>243.13440000000003</v>
      </c>
    </row>
    <row r="44638" spans="2:19" x14ac:dyDescent="0.3">
      <c r="B44638">
        <v>7.3</v>
      </c>
      <c r="H44638" s="2">
        <v>6.6</v>
      </c>
      <c r="S44638" s="2">
        <f t="shared" si="699"/>
        <v>253.125</v>
      </c>
    </row>
    <row r="44639" spans="2:19" x14ac:dyDescent="0.3">
      <c r="B44639">
        <v>7.4</v>
      </c>
      <c r="H44639" s="2">
        <v>7</v>
      </c>
      <c r="S44639" s="2">
        <f t="shared" si="699"/>
        <v>172.49759999999998</v>
      </c>
    </row>
    <row r="44640" spans="2:19" x14ac:dyDescent="0.3">
      <c r="B44640">
        <v>7.5</v>
      </c>
      <c r="H44640" s="2">
        <v>5.7</v>
      </c>
      <c r="S44640" s="2">
        <f t="shared" si="699"/>
        <v>205.79999999999998</v>
      </c>
    </row>
    <row r="44641" spans="2:19" x14ac:dyDescent="0.3">
      <c r="B44641">
        <v>6.6</v>
      </c>
      <c r="H44641" s="2">
        <v>5.7</v>
      </c>
      <c r="S44641" s="2">
        <f t="shared" si="699"/>
        <v>111.11580000000001</v>
      </c>
    </row>
    <row r="44642" spans="2:19" x14ac:dyDescent="0.3">
      <c r="B44642">
        <v>7</v>
      </c>
      <c r="H44642" s="2">
        <v>5.2</v>
      </c>
      <c r="S44642" s="2">
        <f t="shared" si="699"/>
        <v>111.11580000000001</v>
      </c>
    </row>
    <row r="44643" spans="2:19" x14ac:dyDescent="0.3">
      <c r="B44643">
        <v>5.7</v>
      </c>
      <c r="H44643" s="2">
        <v>4.9000000000000004</v>
      </c>
      <c r="S44643" s="2">
        <f t="shared" si="699"/>
        <v>84.364800000000017</v>
      </c>
    </row>
    <row r="44644" spans="2:19" x14ac:dyDescent="0.3">
      <c r="B44644">
        <v>5.7</v>
      </c>
      <c r="H44644" s="2">
        <v>4.4000000000000004</v>
      </c>
      <c r="S44644" s="2">
        <f t="shared" si="699"/>
        <v>70.589400000000012</v>
      </c>
    </row>
    <row r="44645" spans="2:19" x14ac:dyDescent="0.3">
      <c r="B44645">
        <v>5.2</v>
      </c>
      <c r="H44645" s="2">
        <v>3.7</v>
      </c>
      <c r="S44645" s="2">
        <f t="shared" si="699"/>
        <v>51.110400000000013</v>
      </c>
    </row>
    <row r="44646" spans="2:19" x14ac:dyDescent="0.3">
      <c r="B44646">
        <v>4.9000000000000004</v>
      </c>
      <c r="H44646" s="2">
        <v>4.7</v>
      </c>
      <c r="S44646" s="2">
        <f t="shared" si="699"/>
        <v>30.391800000000003</v>
      </c>
    </row>
    <row r="44647" spans="2:19" x14ac:dyDescent="0.3">
      <c r="B44647">
        <v>4.4000000000000004</v>
      </c>
      <c r="H44647" s="2">
        <v>5.3</v>
      </c>
      <c r="S44647" s="2">
        <f t="shared" si="699"/>
        <v>62.293800000000012</v>
      </c>
    </row>
    <row r="44648" spans="2:19" x14ac:dyDescent="0.3">
      <c r="B44648">
        <v>3.7</v>
      </c>
      <c r="H44648" s="2">
        <v>4.3</v>
      </c>
      <c r="S44648" s="2">
        <f t="shared" si="699"/>
        <v>89.326199999999986</v>
      </c>
    </row>
    <row r="44649" spans="2:19" x14ac:dyDescent="0.3">
      <c r="B44649">
        <v>4.7</v>
      </c>
      <c r="H44649" s="2">
        <v>4.8</v>
      </c>
      <c r="S44649" s="2">
        <f t="shared" si="699"/>
        <v>47.704199999999993</v>
      </c>
    </row>
    <row r="44650" spans="2:19" x14ac:dyDescent="0.3">
      <c r="B44650">
        <v>5.3</v>
      </c>
      <c r="H44650" s="2">
        <v>5.3</v>
      </c>
      <c r="S44650" s="2">
        <f t="shared" si="699"/>
        <v>66.355199999999996</v>
      </c>
    </row>
    <row r="44651" spans="2:19" x14ac:dyDescent="0.3">
      <c r="B44651">
        <v>4.3</v>
      </c>
      <c r="H44651" s="2">
        <v>4.8</v>
      </c>
      <c r="S44651" s="2">
        <f t="shared" si="699"/>
        <v>89.326199999999986</v>
      </c>
    </row>
    <row r="44652" spans="2:19" x14ac:dyDescent="0.3">
      <c r="B44652">
        <v>4.8</v>
      </c>
      <c r="H44652" s="2">
        <v>4.5</v>
      </c>
      <c r="S44652" s="2">
        <f t="shared" si="699"/>
        <v>66.355199999999996</v>
      </c>
    </row>
    <row r="44653" spans="2:19" x14ac:dyDescent="0.3">
      <c r="B44653">
        <v>5.3</v>
      </c>
      <c r="H44653" s="2">
        <v>4.8</v>
      </c>
      <c r="S44653" s="2">
        <f t="shared" si="699"/>
        <v>54.674999999999997</v>
      </c>
    </row>
    <row r="44654" spans="2:19" x14ac:dyDescent="0.3">
      <c r="B44654">
        <v>4.8</v>
      </c>
      <c r="H44654" s="2">
        <v>5</v>
      </c>
      <c r="S44654" s="2">
        <f t="shared" si="699"/>
        <v>66.355199999999996</v>
      </c>
    </row>
    <row r="44655" spans="2:19" x14ac:dyDescent="0.3">
      <c r="B44655">
        <v>4.5</v>
      </c>
      <c r="H44655" s="2">
        <v>4.8</v>
      </c>
      <c r="S44655" s="2">
        <f t="shared" si="699"/>
        <v>75</v>
      </c>
    </row>
    <row r="44656" spans="2:19" x14ac:dyDescent="0.3">
      <c r="B44656">
        <v>4.8</v>
      </c>
      <c r="H44656" s="2">
        <v>4.7</v>
      </c>
      <c r="S44656" s="2">
        <f t="shared" si="699"/>
        <v>66.355199999999996</v>
      </c>
    </row>
    <row r="44657" spans="2:19" x14ac:dyDescent="0.3">
      <c r="B44657">
        <v>5</v>
      </c>
      <c r="H44657" s="2">
        <v>4.0999999999999996</v>
      </c>
      <c r="S44657" s="2">
        <f t="shared" si="699"/>
        <v>62.293800000000012</v>
      </c>
    </row>
    <row r="44658" spans="2:19" x14ac:dyDescent="0.3">
      <c r="B44658">
        <v>4.8</v>
      </c>
      <c r="H44658" s="2">
        <v>4.2</v>
      </c>
      <c r="S44658" s="2">
        <f t="shared" si="699"/>
        <v>41.352599999999995</v>
      </c>
    </row>
    <row r="44659" spans="2:19" x14ac:dyDescent="0.3">
      <c r="B44659">
        <v>4.7</v>
      </c>
      <c r="H44659" s="2">
        <v>4.4000000000000004</v>
      </c>
      <c r="S44659" s="2">
        <f t="shared" si="699"/>
        <v>44.452800000000003</v>
      </c>
    </row>
    <row r="44660" spans="2:19" x14ac:dyDescent="0.3">
      <c r="B44660">
        <v>4.0999999999999996</v>
      </c>
      <c r="H44660" s="2">
        <v>4</v>
      </c>
      <c r="S44660" s="2">
        <f t="shared" si="699"/>
        <v>51.110400000000013</v>
      </c>
    </row>
    <row r="44661" spans="2:19" x14ac:dyDescent="0.3">
      <c r="B44661">
        <v>4.2</v>
      </c>
      <c r="H44661" s="2">
        <v>3.6</v>
      </c>
      <c r="S44661" s="2">
        <f t="shared" si="699"/>
        <v>38.4</v>
      </c>
    </row>
    <row r="44662" spans="2:19" x14ac:dyDescent="0.3">
      <c r="B44662">
        <v>4.4000000000000004</v>
      </c>
      <c r="H44662" s="2">
        <v>3.4</v>
      </c>
      <c r="S44662" s="2">
        <f t="shared" si="699"/>
        <v>27.993600000000004</v>
      </c>
    </row>
    <row r="44663" spans="2:19" x14ac:dyDescent="0.3">
      <c r="B44663">
        <v>4</v>
      </c>
      <c r="H44663" s="2">
        <v>3.6</v>
      </c>
      <c r="S44663" s="2">
        <f t="shared" si="699"/>
        <v>23.582399999999996</v>
      </c>
    </row>
    <row r="44664" spans="2:19" x14ac:dyDescent="0.3">
      <c r="B44664">
        <v>3.6</v>
      </c>
      <c r="H44664" s="2">
        <v>3.8</v>
      </c>
      <c r="S44664" s="2">
        <f t="shared" si="699"/>
        <v>27.993600000000004</v>
      </c>
    </row>
    <row r="44665" spans="2:19" x14ac:dyDescent="0.3">
      <c r="B44665">
        <v>3.4</v>
      </c>
      <c r="H44665" s="2">
        <v>3.1</v>
      </c>
      <c r="S44665" s="2">
        <f t="shared" si="699"/>
        <v>32.923199999999994</v>
      </c>
    </row>
    <row r="44666" spans="2:19" x14ac:dyDescent="0.3">
      <c r="B44666">
        <v>3.6</v>
      </c>
      <c r="H44666" s="2">
        <v>3.3</v>
      </c>
      <c r="S44666" s="2">
        <f t="shared" si="699"/>
        <v>17.874600000000001</v>
      </c>
    </row>
    <row r="44667" spans="2:19" x14ac:dyDescent="0.3">
      <c r="B44667">
        <v>3.8</v>
      </c>
      <c r="H44667" s="2">
        <v>2.5</v>
      </c>
      <c r="S44667" s="2">
        <f t="shared" si="699"/>
        <v>21.562199999999997</v>
      </c>
    </row>
    <row r="44668" spans="2:19" x14ac:dyDescent="0.3">
      <c r="B44668">
        <v>3.1</v>
      </c>
      <c r="H44668" s="2">
        <v>2.4</v>
      </c>
      <c r="S44668" s="2">
        <f t="shared" si="699"/>
        <v>9.375</v>
      </c>
    </row>
    <row r="44669" spans="2:19" x14ac:dyDescent="0.3">
      <c r="B44669">
        <v>3.3</v>
      </c>
      <c r="H44669" s="2">
        <v>2.2999999999999998</v>
      </c>
      <c r="S44669" s="2">
        <f t="shared" si="699"/>
        <v>8.2943999999999996</v>
      </c>
    </row>
    <row r="44670" spans="2:19" x14ac:dyDescent="0.3">
      <c r="B44670">
        <v>2.5</v>
      </c>
      <c r="H44670" s="2">
        <v>2.2999999999999998</v>
      </c>
      <c r="S44670" s="2">
        <f t="shared" si="699"/>
        <v>7.3001999999999976</v>
      </c>
    </row>
    <row r="44671" spans="2:19" x14ac:dyDescent="0.3">
      <c r="B44671">
        <v>2.4</v>
      </c>
      <c r="H44671" s="2">
        <v>1.4</v>
      </c>
      <c r="S44671" s="2">
        <f t="shared" si="699"/>
        <v>7.3001999999999976</v>
      </c>
    </row>
    <row r="44672" spans="2:19" x14ac:dyDescent="0.3">
      <c r="B44672">
        <v>2.2999999999999998</v>
      </c>
      <c r="H44672" s="2">
        <v>0.8</v>
      </c>
      <c r="S44672" s="2">
        <f t="shared" si="699"/>
        <v>1.6463999999999996</v>
      </c>
    </row>
    <row r="44673" spans="2:19" x14ac:dyDescent="0.3">
      <c r="B44673">
        <v>2.2999999999999998</v>
      </c>
      <c r="H44673" s="2">
        <v>0.8</v>
      </c>
      <c r="S44673" s="2">
        <f t="shared" si="699"/>
        <v>0.30720000000000008</v>
      </c>
    </row>
    <row r="44674" spans="2:19" x14ac:dyDescent="0.3">
      <c r="B44674">
        <v>1.4</v>
      </c>
      <c r="H44674" s="2">
        <v>0.6</v>
      </c>
      <c r="S44674" s="2">
        <f t="shared" si="699"/>
        <v>0.30720000000000008</v>
      </c>
    </row>
    <row r="44675" spans="2:19" x14ac:dyDescent="0.3">
      <c r="B44675">
        <v>0.8</v>
      </c>
      <c r="H44675" s="2">
        <v>1</v>
      </c>
      <c r="S44675" s="2">
        <f t="shared" ref="S44675:S44738" si="700">0.5*1.2*B44677^3</f>
        <v>0.12959999999999999</v>
      </c>
    </row>
    <row r="44676" spans="2:19" x14ac:dyDescent="0.3">
      <c r="B44676">
        <v>0.8</v>
      </c>
      <c r="H44676" s="2">
        <v>0.8</v>
      </c>
      <c r="S44676" s="2">
        <f t="shared" si="700"/>
        <v>0.6</v>
      </c>
    </row>
    <row r="44677" spans="2:19" x14ac:dyDescent="0.3">
      <c r="B44677">
        <v>0.6</v>
      </c>
      <c r="H44677" s="2">
        <v>0.9</v>
      </c>
      <c r="S44677" s="2">
        <f t="shared" si="700"/>
        <v>0.30720000000000008</v>
      </c>
    </row>
    <row r="44678" spans="2:19" x14ac:dyDescent="0.3">
      <c r="B44678">
        <v>1</v>
      </c>
      <c r="H44678" s="2">
        <v>1.1000000000000001</v>
      </c>
      <c r="S44678" s="2">
        <f t="shared" si="700"/>
        <v>0.43740000000000007</v>
      </c>
    </row>
    <row r="44679" spans="2:19" x14ac:dyDescent="0.3">
      <c r="B44679">
        <v>0.8</v>
      </c>
      <c r="H44679" s="2">
        <v>0.9</v>
      </c>
      <c r="S44679" s="2">
        <f t="shared" si="700"/>
        <v>0.7986000000000002</v>
      </c>
    </row>
    <row r="44680" spans="2:19" x14ac:dyDescent="0.3">
      <c r="B44680">
        <v>0.9</v>
      </c>
      <c r="H44680" s="2">
        <v>1</v>
      </c>
      <c r="S44680" s="2">
        <f t="shared" si="700"/>
        <v>0.43740000000000007</v>
      </c>
    </row>
    <row r="44681" spans="2:19" x14ac:dyDescent="0.3">
      <c r="B44681">
        <v>1.1000000000000001</v>
      </c>
      <c r="H44681" s="2">
        <v>1.4</v>
      </c>
      <c r="S44681" s="2">
        <f t="shared" si="700"/>
        <v>0.6</v>
      </c>
    </row>
    <row r="44682" spans="2:19" x14ac:dyDescent="0.3">
      <c r="B44682">
        <v>0.9</v>
      </c>
      <c r="H44682" s="2">
        <v>2</v>
      </c>
      <c r="S44682" s="2">
        <f t="shared" si="700"/>
        <v>1.6463999999999996</v>
      </c>
    </row>
    <row r="44683" spans="2:19" x14ac:dyDescent="0.3">
      <c r="B44683">
        <v>1</v>
      </c>
      <c r="H44683" s="2">
        <v>1.6</v>
      </c>
      <c r="S44683" s="2">
        <f t="shared" si="700"/>
        <v>4.8</v>
      </c>
    </row>
    <row r="44684" spans="2:19" x14ac:dyDescent="0.3">
      <c r="B44684">
        <v>1.4</v>
      </c>
      <c r="H44684" s="2">
        <v>2.6</v>
      </c>
      <c r="S44684" s="2">
        <f t="shared" si="700"/>
        <v>2.4576000000000007</v>
      </c>
    </row>
    <row r="44685" spans="2:19" x14ac:dyDescent="0.3">
      <c r="B44685">
        <v>2</v>
      </c>
      <c r="H44685" s="2">
        <v>2.8</v>
      </c>
      <c r="S44685" s="2">
        <f t="shared" si="700"/>
        <v>10.545600000000002</v>
      </c>
    </row>
    <row r="44686" spans="2:19" x14ac:dyDescent="0.3">
      <c r="B44686">
        <v>1.6</v>
      </c>
      <c r="H44686" s="2">
        <v>2.7</v>
      </c>
      <c r="S44686" s="2">
        <f t="shared" si="700"/>
        <v>13.171199999999997</v>
      </c>
    </row>
    <row r="44687" spans="2:19" x14ac:dyDescent="0.3">
      <c r="B44687">
        <v>2.6</v>
      </c>
      <c r="H44687" s="2">
        <v>3</v>
      </c>
      <c r="S44687" s="2">
        <f t="shared" si="700"/>
        <v>11.809800000000001</v>
      </c>
    </row>
    <row r="44688" spans="2:19" x14ac:dyDescent="0.3">
      <c r="B44688">
        <v>2.8</v>
      </c>
      <c r="H44688" s="2">
        <v>4.2</v>
      </c>
      <c r="S44688" s="2">
        <f t="shared" si="700"/>
        <v>16.2</v>
      </c>
    </row>
    <row r="44689" spans="2:19" x14ac:dyDescent="0.3">
      <c r="B44689">
        <v>2.7</v>
      </c>
      <c r="H44689" s="2">
        <v>5</v>
      </c>
      <c r="S44689" s="2">
        <f t="shared" si="700"/>
        <v>44.452800000000003</v>
      </c>
    </row>
    <row r="44690" spans="2:19" x14ac:dyDescent="0.3">
      <c r="B44690">
        <v>3</v>
      </c>
      <c r="H44690" s="2">
        <v>5.5</v>
      </c>
      <c r="S44690" s="2">
        <f t="shared" si="700"/>
        <v>75</v>
      </c>
    </row>
    <row r="44691" spans="2:19" x14ac:dyDescent="0.3">
      <c r="B44691">
        <v>4.2</v>
      </c>
      <c r="H44691" s="2">
        <v>4.8</v>
      </c>
      <c r="S44691" s="2">
        <f t="shared" si="700"/>
        <v>99.825000000000003</v>
      </c>
    </row>
    <row r="44692" spans="2:19" x14ac:dyDescent="0.3">
      <c r="B44692">
        <v>5</v>
      </c>
      <c r="H44692" s="2">
        <v>6.2</v>
      </c>
      <c r="S44692" s="2">
        <f t="shared" si="700"/>
        <v>66.355199999999996</v>
      </c>
    </row>
    <row r="44693" spans="2:19" x14ac:dyDescent="0.3">
      <c r="B44693">
        <v>5.5</v>
      </c>
      <c r="H44693" s="2">
        <v>3.2</v>
      </c>
      <c r="S44693" s="2">
        <f t="shared" si="700"/>
        <v>142.99680000000001</v>
      </c>
    </row>
    <row r="44694" spans="2:19" x14ac:dyDescent="0.3">
      <c r="B44694">
        <v>4.8</v>
      </c>
      <c r="H44694" s="2">
        <v>3.4</v>
      </c>
      <c r="S44694" s="2">
        <f t="shared" si="700"/>
        <v>19.660800000000005</v>
      </c>
    </row>
    <row r="44695" spans="2:19" x14ac:dyDescent="0.3">
      <c r="B44695">
        <v>6.2</v>
      </c>
      <c r="H44695" s="2">
        <v>3.5</v>
      </c>
      <c r="S44695" s="2">
        <f t="shared" si="700"/>
        <v>23.582399999999996</v>
      </c>
    </row>
    <row r="44696" spans="2:19" x14ac:dyDescent="0.3">
      <c r="B44696">
        <v>3.2</v>
      </c>
      <c r="H44696" s="2">
        <v>3.2</v>
      </c>
      <c r="S44696" s="2">
        <f t="shared" si="700"/>
        <v>25.724999999999998</v>
      </c>
    </row>
    <row r="44697" spans="2:19" x14ac:dyDescent="0.3">
      <c r="B44697">
        <v>3.4</v>
      </c>
      <c r="H44697" s="2">
        <v>3.5</v>
      </c>
      <c r="S44697" s="2">
        <f t="shared" si="700"/>
        <v>19.660800000000005</v>
      </c>
    </row>
    <row r="44698" spans="2:19" x14ac:dyDescent="0.3">
      <c r="B44698">
        <v>3.5</v>
      </c>
      <c r="H44698" s="2">
        <v>3.2</v>
      </c>
      <c r="S44698" s="2">
        <f t="shared" si="700"/>
        <v>25.724999999999998</v>
      </c>
    </row>
    <row r="44699" spans="2:19" x14ac:dyDescent="0.3">
      <c r="B44699">
        <v>3.2</v>
      </c>
      <c r="H44699" s="2">
        <v>6.7</v>
      </c>
      <c r="S44699" s="2">
        <f t="shared" si="700"/>
        <v>19.660800000000005</v>
      </c>
    </row>
    <row r="44700" spans="2:19" x14ac:dyDescent="0.3">
      <c r="B44700">
        <v>3.5</v>
      </c>
      <c r="H44700" s="2">
        <v>6.6</v>
      </c>
      <c r="S44700" s="2">
        <f t="shared" si="700"/>
        <v>180.45780000000002</v>
      </c>
    </row>
    <row r="44701" spans="2:19" x14ac:dyDescent="0.3">
      <c r="B44701">
        <v>3.2</v>
      </c>
      <c r="H44701" s="2">
        <v>7.4</v>
      </c>
      <c r="S44701" s="2">
        <f t="shared" si="700"/>
        <v>172.49759999999998</v>
      </c>
    </row>
    <row r="44702" spans="2:19" x14ac:dyDescent="0.3">
      <c r="B44702">
        <v>6.7</v>
      </c>
      <c r="H44702" s="2">
        <v>6.6</v>
      </c>
      <c r="S44702" s="2">
        <f t="shared" si="700"/>
        <v>243.13440000000003</v>
      </c>
    </row>
    <row r="44703" spans="2:19" x14ac:dyDescent="0.3">
      <c r="B44703">
        <v>6.6</v>
      </c>
      <c r="H44703" s="2">
        <v>9.1</v>
      </c>
      <c r="S44703" s="2">
        <f t="shared" si="700"/>
        <v>172.49759999999998</v>
      </c>
    </row>
    <row r="44704" spans="2:19" x14ac:dyDescent="0.3">
      <c r="B44704">
        <v>7.4</v>
      </c>
      <c r="H44704" s="2">
        <v>10.5</v>
      </c>
      <c r="S44704" s="2">
        <f t="shared" si="700"/>
        <v>452.14259999999996</v>
      </c>
    </row>
    <row r="44705" spans="2:19" x14ac:dyDescent="0.3">
      <c r="B44705">
        <v>6.6</v>
      </c>
      <c r="H44705" s="2">
        <v>11.6</v>
      </c>
      <c r="S44705" s="2">
        <f t="shared" si="700"/>
        <v>694.57499999999993</v>
      </c>
    </row>
    <row r="44706" spans="2:19" x14ac:dyDescent="0.3">
      <c r="B44706">
        <v>9.1</v>
      </c>
      <c r="H44706" s="2">
        <v>9.1</v>
      </c>
      <c r="S44706" s="2">
        <f t="shared" si="700"/>
        <v>936.53759999999988</v>
      </c>
    </row>
    <row r="44707" spans="2:19" x14ac:dyDescent="0.3">
      <c r="B44707">
        <v>10.5</v>
      </c>
      <c r="H44707" s="2">
        <v>9.5</v>
      </c>
      <c r="S44707" s="2">
        <f t="shared" si="700"/>
        <v>452.14259999999996</v>
      </c>
    </row>
    <row r="44708" spans="2:19" x14ac:dyDescent="0.3">
      <c r="B44708">
        <v>11.6</v>
      </c>
      <c r="H44708" s="2">
        <v>9.1</v>
      </c>
      <c r="S44708" s="2">
        <f t="shared" si="700"/>
        <v>514.42499999999995</v>
      </c>
    </row>
    <row r="44709" spans="2:19" x14ac:dyDescent="0.3">
      <c r="B44709">
        <v>9.1</v>
      </c>
      <c r="H44709" s="2">
        <v>10.1</v>
      </c>
      <c r="S44709" s="2">
        <f t="shared" si="700"/>
        <v>452.14259999999996</v>
      </c>
    </row>
    <row r="44710" spans="2:19" x14ac:dyDescent="0.3">
      <c r="B44710">
        <v>9.5</v>
      </c>
      <c r="H44710" s="2">
        <v>11.5</v>
      </c>
      <c r="S44710" s="2">
        <f t="shared" si="700"/>
        <v>618.18059999999991</v>
      </c>
    </row>
    <row r="44711" spans="2:19" x14ac:dyDescent="0.3">
      <c r="B44711">
        <v>9.1</v>
      </c>
      <c r="H44711" s="2">
        <v>10.1</v>
      </c>
      <c r="S44711" s="2">
        <f t="shared" si="700"/>
        <v>912.52499999999998</v>
      </c>
    </row>
    <row r="44712" spans="2:19" x14ac:dyDescent="0.3">
      <c r="B44712">
        <v>10.1</v>
      </c>
      <c r="H44712" s="2">
        <v>12.1</v>
      </c>
      <c r="S44712" s="2">
        <f t="shared" si="700"/>
        <v>618.18059999999991</v>
      </c>
    </row>
    <row r="44713" spans="2:19" x14ac:dyDescent="0.3">
      <c r="B44713">
        <v>11.5</v>
      </c>
      <c r="H44713" s="2">
        <v>11.1</v>
      </c>
      <c r="S44713" s="2">
        <f t="shared" si="700"/>
        <v>1062.9366</v>
      </c>
    </row>
    <row r="44714" spans="2:19" x14ac:dyDescent="0.3">
      <c r="B44714">
        <v>10.1</v>
      </c>
      <c r="H44714" s="2">
        <v>10.3</v>
      </c>
      <c r="S44714" s="2">
        <f t="shared" si="700"/>
        <v>820.57859999999994</v>
      </c>
    </row>
    <row r="44715" spans="2:19" x14ac:dyDescent="0.3">
      <c r="B44715">
        <v>12.1</v>
      </c>
      <c r="H44715" s="2">
        <v>10.6</v>
      </c>
      <c r="S44715" s="2">
        <f t="shared" si="700"/>
        <v>655.63620000000014</v>
      </c>
    </row>
    <row r="44716" spans="2:19" x14ac:dyDescent="0.3">
      <c r="B44716">
        <v>11.1</v>
      </c>
      <c r="H44716" s="2">
        <v>11.4</v>
      </c>
      <c r="S44716" s="2">
        <f t="shared" si="700"/>
        <v>714.60959999999989</v>
      </c>
    </row>
    <row r="44717" spans="2:19" x14ac:dyDescent="0.3">
      <c r="B44717">
        <v>10.3</v>
      </c>
      <c r="H44717" s="2">
        <v>10.199999999999999</v>
      </c>
      <c r="S44717" s="2">
        <f t="shared" si="700"/>
        <v>888.92640000000006</v>
      </c>
    </row>
    <row r="44718" spans="2:19" x14ac:dyDescent="0.3">
      <c r="B44718">
        <v>10.6</v>
      </c>
      <c r="H44718" s="2">
        <v>10.8</v>
      </c>
      <c r="S44718" s="2">
        <f t="shared" si="700"/>
        <v>636.72479999999985</v>
      </c>
    </row>
    <row r="44719" spans="2:19" x14ac:dyDescent="0.3">
      <c r="B44719">
        <v>11.4</v>
      </c>
      <c r="H44719" s="2">
        <v>10.4</v>
      </c>
      <c r="S44719" s="2">
        <f t="shared" si="700"/>
        <v>755.82720000000006</v>
      </c>
    </row>
    <row r="44720" spans="2:19" x14ac:dyDescent="0.3">
      <c r="B44720">
        <v>10.199999999999999</v>
      </c>
      <c r="H44720" s="2">
        <v>12.3</v>
      </c>
      <c r="S44720" s="2">
        <f t="shared" si="700"/>
        <v>674.91840000000013</v>
      </c>
    </row>
    <row r="44721" spans="2:19" x14ac:dyDescent="0.3">
      <c r="B44721">
        <v>10.8</v>
      </c>
      <c r="H44721" s="2">
        <v>11.5</v>
      </c>
      <c r="S44721" s="2">
        <f t="shared" si="700"/>
        <v>1116.5202000000002</v>
      </c>
    </row>
    <row r="44722" spans="2:19" x14ac:dyDescent="0.3">
      <c r="B44722">
        <v>10.4</v>
      </c>
      <c r="H44722" s="2">
        <v>13.5</v>
      </c>
      <c r="S44722" s="2">
        <f t="shared" si="700"/>
        <v>912.52499999999998</v>
      </c>
    </row>
    <row r="44723" spans="2:19" x14ac:dyDescent="0.3">
      <c r="B44723">
        <v>12.3</v>
      </c>
      <c r="H44723" s="2">
        <v>10.1</v>
      </c>
      <c r="S44723" s="2">
        <f t="shared" si="700"/>
        <v>1476.2249999999999</v>
      </c>
    </row>
    <row r="44724" spans="2:19" x14ac:dyDescent="0.3">
      <c r="B44724">
        <v>11.5</v>
      </c>
      <c r="H44724" s="2">
        <v>9.4</v>
      </c>
      <c r="S44724" s="2">
        <f t="shared" si="700"/>
        <v>618.18059999999991</v>
      </c>
    </row>
    <row r="44725" spans="2:19" x14ac:dyDescent="0.3">
      <c r="B44725">
        <v>13.5</v>
      </c>
      <c r="H44725" s="2">
        <v>7.9</v>
      </c>
      <c r="S44725" s="2">
        <f t="shared" si="700"/>
        <v>498.35040000000009</v>
      </c>
    </row>
    <row r="44726" spans="2:19" x14ac:dyDescent="0.3">
      <c r="B44726">
        <v>10.1</v>
      </c>
      <c r="H44726" s="2">
        <v>8</v>
      </c>
      <c r="S44726" s="2">
        <f t="shared" si="700"/>
        <v>295.82339999999999</v>
      </c>
    </row>
    <row r="44727" spans="2:19" x14ac:dyDescent="0.3">
      <c r="B44727">
        <v>9.4</v>
      </c>
      <c r="H44727" s="2">
        <v>7.8</v>
      </c>
      <c r="S44727" s="2">
        <f t="shared" si="700"/>
        <v>307.2</v>
      </c>
    </row>
    <row r="44728" spans="2:19" x14ac:dyDescent="0.3">
      <c r="B44728">
        <v>7.9</v>
      </c>
      <c r="H44728" s="2">
        <v>7.7</v>
      </c>
      <c r="S44728" s="2">
        <f t="shared" si="700"/>
        <v>284.73119999999994</v>
      </c>
    </row>
    <row r="44729" spans="2:19" x14ac:dyDescent="0.3">
      <c r="B44729">
        <v>8</v>
      </c>
      <c r="H44729" s="2">
        <v>8.6999999999999993</v>
      </c>
      <c r="S44729" s="2">
        <f t="shared" si="700"/>
        <v>273.91980000000001</v>
      </c>
    </row>
    <row r="44730" spans="2:19" x14ac:dyDescent="0.3">
      <c r="B44730">
        <v>7.8</v>
      </c>
      <c r="H44730" s="2">
        <v>8.5</v>
      </c>
      <c r="S44730" s="2">
        <f t="shared" si="700"/>
        <v>395.10179999999986</v>
      </c>
    </row>
    <row r="44731" spans="2:19" x14ac:dyDescent="0.3">
      <c r="B44731">
        <v>7.7</v>
      </c>
      <c r="H44731" s="2">
        <v>5.7</v>
      </c>
      <c r="S44731" s="2">
        <f t="shared" si="700"/>
        <v>368.47499999999997</v>
      </c>
    </row>
    <row r="44732" spans="2:19" x14ac:dyDescent="0.3">
      <c r="B44732">
        <v>8.6999999999999993</v>
      </c>
      <c r="H44732" s="2">
        <v>5.7</v>
      </c>
      <c r="S44732" s="2">
        <f t="shared" si="700"/>
        <v>111.11580000000001</v>
      </c>
    </row>
    <row r="44733" spans="2:19" x14ac:dyDescent="0.3">
      <c r="B44733">
        <v>8.5</v>
      </c>
      <c r="H44733" s="2">
        <v>7.2</v>
      </c>
      <c r="S44733" s="2">
        <f t="shared" si="700"/>
        <v>111.11580000000001</v>
      </c>
    </row>
    <row r="44734" spans="2:19" x14ac:dyDescent="0.3">
      <c r="B44734">
        <v>5.7</v>
      </c>
      <c r="H44734" s="2">
        <v>8.3000000000000007</v>
      </c>
      <c r="S44734" s="2">
        <f t="shared" si="700"/>
        <v>223.94880000000003</v>
      </c>
    </row>
    <row r="44735" spans="2:19" x14ac:dyDescent="0.3">
      <c r="B44735">
        <v>5.7</v>
      </c>
      <c r="H44735" s="2">
        <v>9.6999999999999993</v>
      </c>
      <c r="S44735" s="2">
        <f t="shared" si="700"/>
        <v>343.07220000000007</v>
      </c>
    </row>
    <row r="44736" spans="2:19" x14ac:dyDescent="0.3">
      <c r="B44736">
        <v>7.2</v>
      </c>
      <c r="H44736" s="2">
        <v>7.9</v>
      </c>
      <c r="S44736" s="2">
        <f t="shared" si="700"/>
        <v>547.60379999999986</v>
      </c>
    </row>
    <row r="44737" spans="2:19" x14ac:dyDescent="0.3">
      <c r="B44737">
        <v>8.3000000000000007</v>
      </c>
      <c r="H44737" s="2">
        <v>10.3</v>
      </c>
      <c r="S44737" s="2">
        <f t="shared" si="700"/>
        <v>295.82339999999999</v>
      </c>
    </row>
    <row r="44738" spans="2:19" x14ac:dyDescent="0.3">
      <c r="B44738">
        <v>9.6999999999999993</v>
      </c>
      <c r="H44738" s="2">
        <v>9.5</v>
      </c>
      <c r="S44738" s="2">
        <f t="shared" si="700"/>
        <v>655.63620000000014</v>
      </c>
    </row>
    <row r="44739" spans="2:19" x14ac:dyDescent="0.3">
      <c r="B44739">
        <v>7.9</v>
      </c>
      <c r="H44739" s="2">
        <v>11.2</v>
      </c>
      <c r="S44739" s="2">
        <f t="shared" ref="S44739:S44802" si="701">0.5*1.2*B44741^3</f>
        <v>514.42499999999995</v>
      </c>
    </row>
    <row r="44740" spans="2:19" x14ac:dyDescent="0.3">
      <c r="B44740">
        <v>10.3</v>
      </c>
      <c r="H44740" s="2">
        <v>10.3</v>
      </c>
      <c r="S44740" s="2">
        <f t="shared" si="701"/>
        <v>842.95679999999982</v>
      </c>
    </row>
    <row r="44741" spans="2:19" x14ac:dyDescent="0.3">
      <c r="B44741">
        <v>9.5</v>
      </c>
      <c r="H44741" s="2">
        <v>11.2</v>
      </c>
      <c r="S44741" s="2">
        <f t="shared" si="701"/>
        <v>655.63620000000014</v>
      </c>
    </row>
    <row r="44742" spans="2:19" x14ac:dyDescent="0.3">
      <c r="B44742">
        <v>11.2</v>
      </c>
      <c r="H44742" s="2">
        <v>10.5</v>
      </c>
      <c r="S44742" s="2">
        <f t="shared" si="701"/>
        <v>842.95679999999982</v>
      </c>
    </row>
    <row r="44743" spans="2:19" x14ac:dyDescent="0.3">
      <c r="B44743">
        <v>10.3</v>
      </c>
      <c r="H44743" s="2">
        <v>9.8000000000000007</v>
      </c>
      <c r="S44743" s="2">
        <f t="shared" si="701"/>
        <v>694.57499999999993</v>
      </c>
    </row>
    <row r="44744" spans="2:19" x14ac:dyDescent="0.3">
      <c r="B44744">
        <v>11.2</v>
      </c>
      <c r="H44744" s="2">
        <v>9.3000000000000007</v>
      </c>
      <c r="S44744" s="2">
        <f t="shared" si="701"/>
        <v>564.7152000000001</v>
      </c>
    </row>
    <row r="44745" spans="2:19" x14ac:dyDescent="0.3">
      <c r="B44745">
        <v>10.5</v>
      </c>
      <c r="H44745" s="2">
        <v>11.7</v>
      </c>
      <c r="S44745" s="2">
        <f t="shared" si="701"/>
        <v>482.6142000000001</v>
      </c>
    </row>
    <row r="44746" spans="2:19" x14ac:dyDescent="0.3">
      <c r="B44746">
        <v>9.8000000000000007</v>
      </c>
      <c r="H44746" s="2">
        <v>9.6</v>
      </c>
      <c r="S44746" s="2">
        <f t="shared" si="701"/>
        <v>960.9677999999999</v>
      </c>
    </row>
    <row r="44747" spans="2:19" x14ac:dyDescent="0.3">
      <c r="B44747">
        <v>9.3000000000000007</v>
      </c>
      <c r="H44747" s="2">
        <v>11.1</v>
      </c>
      <c r="S44747" s="2">
        <f t="shared" si="701"/>
        <v>530.84159999999997</v>
      </c>
    </row>
    <row r="44748" spans="2:19" x14ac:dyDescent="0.3">
      <c r="B44748">
        <v>11.7</v>
      </c>
      <c r="H44748" s="2">
        <v>10.5</v>
      </c>
      <c r="S44748" s="2">
        <f t="shared" si="701"/>
        <v>820.57859999999994</v>
      </c>
    </row>
    <row r="44749" spans="2:19" x14ac:dyDescent="0.3">
      <c r="B44749">
        <v>9.6</v>
      </c>
      <c r="H44749" s="2">
        <v>10.3</v>
      </c>
      <c r="S44749" s="2">
        <f t="shared" si="701"/>
        <v>694.57499999999993</v>
      </c>
    </row>
    <row r="44750" spans="2:19" x14ac:dyDescent="0.3">
      <c r="B44750">
        <v>11.1</v>
      </c>
      <c r="H44750" s="2">
        <v>8.5</v>
      </c>
      <c r="S44750" s="2">
        <f t="shared" si="701"/>
        <v>655.63620000000014</v>
      </c>
    </row>
    <row r="44751" spans="2:19" x14ac:dyDescent="0.3">
      <c r="B44751">
        <v>10.5</v>
      </c>
      <c r="H44751" s="2">
        <v>10</v>
      </c>
      <c r="S44751" s="2">
        <f t="shared" si="701"/>
        <v>368.47499999999997</v>
      </c>
    </row>
    <row r="44752" spans="2:19" x14ac:dyDescent="0.3">
      <c r="B44752">
        <v>10.3</v>
      </c>
      <c r="H44752" s="2">
        <v>12.1</v>
      </c>
      <c r="S44752" s="2">
        <f t="shared" si="701"/>
        <v>600</v>
      </c>
    </row>
    <row r="44753" spans="2:19" x14ac:dyDescent="0.3">
      <c r="B44753">
        <v>8.5</v>
      </c>
      <c r="H44753" s="2">
        <v>12.1</v>
      </c>
      <c r="S44753" s="2">
        <f t="shared" si="701"/>
        <v>1062.9366</v>
      </c>
    </row>
    <row r="44754" spans="2:19" x14ac:dyDescent="0.3">
      <c r="B44754">
        <v>10</v>
      </c>
      <c r="H44754" s="2">
        <v>10</v>
      </c>
      <c r="S44754" s="2">
        <f t="shared" si="701"/>
        <v>1062.9366</v>
      </c>
    </row>
    <row r="44755" spans="2:19" x14ac:dyDescent="0.3">
      <c r="B44755">
        <v>12.1</v>
      </c>
      <c r="H44755" s="2">
        <v>12.2</v>
      </c>
      <c r="S44755" s="2">
        <f t="shared" si="701"/>
        <v>600</v>
      </c>
    </row>
    <row r="44756" spans="2:19" x14ac:dyDescent="0.3">
      <c r="B44756">
        <v>12.1</v>
      </c>
      <c r="H44756" s="2">
        <v>10.1</v>
      </c>
      <c r="S44756" s="2">
        <f t="shared" si="701"/>
        <v>1089.5087999999996</v>
      </c>
    </row>
    <row r="44757" spans="2:19" x14ac:dyDescent="0.3">
      <c r="B44757">
        <v>10</v>
      </c>
      <c r="H44757" s="2">
        <v>11.8</v>
      </c>
      <c r="S44757" s="2">
        <f t="shared" si="701"/>
        <v>618.18059999999991</v>
      </c>
    </row>
    <row r="44758" spans="2:19" x14ac:dyDescent="0.3">
      <c r="B44758">
        <v>12.2</v>
      </c>
      <c r="H44758" s="2">
        <v>12.1</v>
      </c>
      <c r="S44758" s="2">
        <f t="shared" si="701"/>
        <v>985.81920000000002</v>
      </c>
    </row>
    <row r="44759" spans="2:19" x14ac:dyDescent="0.3">
      <c r="B44759">
        <v>10.1</v>
      </c>
      <c r="H44759" s="2">
        <v>10.3</v>
      </c>
      <c r="S44759" s="2">
        <f t="shared" si="701"/>
        <v>1062.9366</v>
      </c>
    </row>
    <row r="44760" spans="2:19" x14ac:dyDescent="0.3">
      <c r="B44760">
        <v>11.8</v>
      </c>
      <c r="H44760" s="2">
        <v>10.8</v>
      </c>
      <c r="S44760" s="2">
        <f t="shared" si="701"/>
        <v>655.63620000000014</v>
      </c>
    </row>
    <row r="44761" spans="2:19" x14ac:dyDescent="0.3">
      <c r="B44761">
        <v>12.1</v>
      </c>
      <c r="H44761" s="2">
        <v>12</v>
      </c>
      <c r="S44761" s="2">
        <f t="shared" si="701"/>
        <v>755.82720000000006</v>
      </c>
    </row>
    <row r="44762" spans="2:19" x14ac:dyDescent="0.3">
      <c r="B44762">
        <v>10.3</v>
      </c>
      <c r="H44762" s="2">
        <v>12.8</v>
      </c>
      <c r="S44762" s="2">
        <f t="shared" si="701"/>
        <v>1036.8</v>
      </c>
    </row>
    <row r="44763" spans="2:19" x14ac:dyDescent="0.3">
      <c r="B44763">
        <v>10.8</v>
      </c>
      <c r="H44763" s="2">
        <v>11</v>
      </c>
      <c r="S44763" s="2">
        <f t="shared" si="701"/>
        <v>1258.2912000000003</v>
      </c>
    </row>
    <row r="44764" spans="2:19" x14ac:dyDescent="0.3">
      <c r="B44764">
        <v>12</v>
      </c>
      <c r="H44764" s="2">
        <v>10.4</v>
      </c>
      <c r="S44764" s="2">
        <f t="shared" si="701"/>
        <v>798.6</v>
      </c>
    </row>
    <row r="44765" spans="2:19" x14ac:dyDescent="0.3">
      <c r="B44765">
        <v>12.8</v>
      </c>
      <c r="H44765" s="2">
        <v>9.8000000000000007</v>
      </c>
      <c r="S44765" s="2">
        <f t="shared" si="701"/>
        <v>674.91840000000013</v>
      </c>
    </row>
    <row r="44766" spans="2:19" x14ac:dyDescent="0.3">
      <c r="B44766">
        <v>11</v>
      </c>
      <c r="H44766" s="2">
        <v>8.5</v>
      </c>
      <c r="S44766" s="2">
        <f t="shared" si="701"/>
        <v>564.7152000000001</v>
      </c>
    </row>
    <row r="44767" spans="2:19" x14ac:dyDescent="0.3">
      <c r="B44767">
        <v>10.4</v>
      </c>
      <c r="H44767" s="2">
        <v>8.6</v>
      </c>
      <c r="S44767" s="2">
        <f t="shared" si="701"/>
        <v>368.47499999999997</v>
      </c>
    </row>
    <row r="44768" spans="2:19" x14ac:dyDescent="0.3">
      <c r="B44768">
        <v>9.8000000000000007</v>
      </c>
      <c r="H44768" s="2">
        <v>9.6999999999999993</v>
      </c>
      <c r="S44768" s="2">
        <f t="shared" si="701"/>
        <v>381.63359999999994</v>
      </c>
    </row>
    <row r="44769" spans="2:19" x14ac:dyDescent="0.3">
      <c r="B44769">
        <v>8.5</v>
      </c>
      <c r="H44769" s="2">
        <v>7.8</v>
      </c>
      <c r="S44769" s="2">
        <f t="shared" si="701"/>
        <v>547.60379999999986</v>
      </c>
    </row>
    <row r="44770" spans="2:19" x14ac:dyDescent="0.3">
      <c r="B44770">
        <v>8.6</v>
      </c>
      <c r="H44770" s="2">
        <v>7.8</v>
      </c>
      <c r="S44770" s="2">
        <f t="shared" si="701"/>
        <v>284.73119999999994</v>
      </c>
    </row>
    <row r="44771" spans="2:19" x14ac:dyDescent="0.3">
      <c r="B44771">
        <v>9.6999999999999993</v>
      </c>
      <c r="H44771" s="2">
        <v>8.3000000000000007</v>
      </c>
      <c r="S44771" s="2">
        <f t="shared" si="701"/>
        <v>284.73119999999994</v>
      </c>
    </row>
    <row r="44772" spans="2:19" x14ac:dyDescent="0.3">
      <c r="B44772">
        <v>7.8</v>
      </c>
      <c r="H44772" s="2">
        <v>7.1</v>
      </c>
      <c r="S44772" s="2">
        <f t="shared" si="701"/>
        <v>343.07220000000007</v>
      </c>
    </row>
    <row r="44773" spans="2:19" x14ac:dyDescent="0.3">
      <c r="B44773">
        <v>7.8</v>
      </c>
      <c r="H44773" s="2">
        <v>8.8000000000000007</v>
      </c>
      <c r="S44773" s="2">
        <f t="shared" si="701"/>
        <v>214.74659999999997</v>
      </c>
    </row>
    <row r="44774" spans="2:19" x14ac:dyDescent="0.3">
      <c r="B44774">
        <v>8.3000000000000007</v>
      </c>
      <c r="H44774" s="2">
        <v>8</v>
      </c>
      <c r="S44774" s="2">
        <f t="shared" si="701"/>
        <v>408.8832000000001</v>
      </c>
    </row>
    <row r="44775" spans="2:19" x14ac:dyDescent="0.3">
      <c r="B44775">
        <v>7.1</v>
      </c>
      <c r="H44775" s="2">
        <v>8.3000000000000007</v>
      </c>
      <c r="S44775" s="2">
        <f t="shared" si="701"/>
        <v>307.2</v>
      </c>
    </row>
    <row r="44776" spans="2:19" x14ac:dyDescent="0.3">
      <c r="B44776">
        <v>8.8000000000000007</v>
      </c>
      <c r="H44776" s="2">
        <v>7</v>
      </c>
      <c r="S44776" s="2">
        <f t="shared" si="701"/>
        <v>343.07220000000007</v>
      </c>
    </row>
    <row r="44777" spans="2:19" x14ac:dyDescent="0.3">
      <c r="B44777">
        <v>8</v>
      </c>
      <c r="H44777" s="2">
        <v>8.1999999999999993</v>
      </c>
      <c r="S44777" s="2">
        <f t="shared" si="701"/>
        <v>205.79999999999998</v>
      </c>
    </row>
    <row r="44778" spans="2:19" x14ac:dyDescent="0.3">
      <c r="B44778">
        <v>8.3000000000000007</v>
      </c>
      <c r="H44778" s="2">
        <v>7.6</v>
      </c>
      <c r="S44778" s="2">
        <f t="shared" si="701"/>
        <v>330.82079999999996</v>
      </c>
    </row>
    <row r="44779" spans="2:19" x14ac:dyDescent="0.3">
      <c r="B44779">
        <v>7</v>
      </c>
      <c r="H44779" s="2">
        <v>7.5</v>
      </c>
      <c r="S44779" s="2">
        <f t="shared" si="701"/>
        <v>263.38559999999995</v>
      </c>
    </row>
    <row r="44780" spans="2:19" x14ac:dyDescent="0.3">
      <c r="B44780">
        <v>8.1999999999999993</v>
      </c>
      <c r="H44780" s="2">
        <v>7.4</v>
      </c>
      <c r="S44780" s="2">
        <f t="shared" si="701"/>
        <v>253.125</v>
      </c>
    </row>
    <row r="44781" spans="2:19" x14ac:dyDescent="0.3">
      <c r="B44781">
        <v>7.6</v>
      </c>
      <c r="H44781" s="2">
        <v>8.1999999999999993</v>
      </c>
      <c r="S44781" s="2">
        <f t="shared" si="701"/>
        <v>243.13440000000003</v>
      </c>
    </row>
    <row r="44782" spans="2:19" x14ac:dyDescent="0.3">
      <c r="B44782">
        <v>7.5</v>
      </c>
      <c r="H44782" s="2">
        <v>6.8</v>
      </c>
      <c r="S44782" s="2">
        <f t="shared" si="701"/>
        <v>330.82079999999996</v>
      </c>
    </row>
    <row r="44783" spans="2:19" x14ac:dyDescent="0.3">
      <c r="B44783">
        <v>7.4</v>
      </c>
      <c r="H44783" s="2">
        <v>6</v>
      </c>
      <c r="S44783" s="2">
        <f t="shared" si="701"/>
        <v>188.65919999999997</v>
      </c>
    </row>
    <row r="44784" spans="2:19" x14ac:dyDescent="0.3">
      <c r="B44784">
        <v>8.1999999999999993</v>
      </c>
      <c r="H44784" s="2">
        <v>7.1</v>
      </c>
      <c r="S44784" s="2">
        <f t="shared" si="701"/>
        <v>129.6</v>
      </c>
    </row>
    <row r="44785" spans="2:19" x14ac:dyDescent="0.3">
      <c r="B44785">
        <v>6.8</v>
      </c>
      <c r="H44785" s="2">
        <v>6.8</v>
      </c>
      <c r="S44785" s="2">
        <f t="shared" si="701"/>
        <v>214.74659999999997</v>
      </c>
    </row>
    <row r="44786" spans="2:19" x14ac:dyDescent="0.3">
      <c r="B44786">
        <v>6</v>
      </c>
      <c r="H44786" s="2">
        <v>6.4</v>
      </c>
      <c r="S44786" s="2">
        <f t="shared" si="701"/>
        <v>188.65919999999997</v>
      </c>
    </row>
    <row r="44787" spans="2:19" x14ac:dyDescent="0.3">
      <c r="B44787">
        <v>7.1</v>
      </c>
      <c r="H44787" s="2">
        <v>6.7</v>
      </c>
      <c r="S44787" s="2">
        <f t="shared" si="701"/>
        <v>157.28640000000004</v>
      </c>
    </row>
    <row r="44788" spans="2:19" x14ac:dyDescent="0.3">
      <c r="B44788">
        <v>6.8</v>
      </c>
      <c r="H44788" s="2">
        <v>7.6</v>
      </c>
      <c r="S44788" s="2">
        <f t="shared" si="701"/>
        <v>180.45780000000002</v>
      </c>
    </row>
    <row r="44789" spans="2:19" x14ac:dyDescent="0.3">
      <c r="B44789">
        <v>6.4</v>
      </c>
      <c r="H44789" s="2">
        <v>6.4</v>
      </c>
      <c r="S44789" s="2">
        <f t="shared" si="701"/>
        <v>263.38559999999995</v>
      </c>
    </row>
    <row r="44790" spans="2:19" x14ac:dyDescent="0.3">
      <c r="B44790">
        <v>6.7</v>
      </c>
      <c r="H44790" s="2">
        <v>6.3</v>
      </c>
      <c r="S44790" s="2">
        <f t="shared" si="701"/>
        <v>157.28640000000004</v>
      </c>
    </row>
    <row r="44791" spans="2:19" x14ac:dyDescent="0.3">
      <c r="B44791">
        <v>7.6</v>
      </c>
      <c r="H44791" s="2">
        <v>7</v>
      </c>
      <c r="S44791" s="2">
        <f t="shared" si="701"/>
        <v>150.02819999999997</v>
      </c>
    </row>
    <row r="44792" spans="2:19" x14ac:dyDescent="0.3">
      <c r="B44792">
        <v>6.4</v>
      </c>
      <c r="H44792" s="2">
        <v>6.1</v>
      </c>
      <c r="S44792" s="2">
        <f t="shared" si="701"/>
        <v>205.79999999999998</v>
      </c>
    </row>
    <row r="44793" spans="2:19" x14ac:dyDescent="0.3">
      <c r="B44793">
        <v>6.3</v>
      </c>
      <c r="H44793" s="2">
        <v>6.7</v>
      </c>
      <c r="S44793" s="2">
        <f t="shared" si="701"/>
        <v>136.18859999999995</v>
      </c>
    </row>
    <row r="44794" spans="2:19" x14ac:dyDescent="0.3">
      <c r="B44794">
        <v>7</v>
      </c>
      <c r="H44794" s="2">
        <v>7.9</v>
      </c>
      <c r="S44794" s="2">
        <f t="shared" si="701"/>
        <v>180.45780000000002</v>
      </c>
    </row>
    <row r="44795" spans="2:19" x14ac:dyDescent="0.3">
      <c r="B44795">
        <v>6.1</v>
      </c>
      <c r="H44795" s="2">
        <v>7</v>
      </c>
      <c r="S44795" s="2">
        <f t="shared" si="701"/>
        <v>295.82339999999999</v>
      </c>
    </row>
    <row r="44796" spans="2:19" x14ac:dyDescent="0.3">
      <c r="B44796">
        <v>6.7</v>
      </c>
      <c r="H44796" s="2">
        <v>6.2</v>
      </c>
      <c r="S44796" s="2">
        <f t="shared" si="701"/>
        <v>205.79999999999998</v>
      </c>
    </row>
    <row r="44797" spans="2:19" x14ac:dyDescent="0.3">
      <c r="B44797">
        <v>7.9</v>
      </c>
      <c r="H44797" s="2">
        <v>5.7</v>
      </c>
      <c r="S44797" s="2">
        <f t="shared" si="701"/>
        <v>142.99680000000001</v>
      </c>
    </row>
    <row r="44798" spans="2:19" x14ac:dyDescent="0.3">
      <c r="B44798">
        <v>7</v>
      </c>
      <c r="H44798" s="2">
        <v>5.3</v>
      </c>
      <c r="S44798" s="2">
        <f t="shared" si="701"/>
        <v>111.11580000000001</v>
      </c>
    </row>
    <row r="44799" spans="2:19" x14ac:dyDescent="0.3">
      <c r="B44799">
        <v>6.2</v>
      </c>
      <c r="H44799" s="2">
        <v>4.2</v>
      </c>
      <c r="S44799" s="2">
        <f t="shared" si="701"/>
        <v>89.326199999999986</v>
      </c>
    </row>
    <row r="44800" spans="2:19" x14ac:dyDescent="0.3">
      <c r="B44800">
        <v>5.7</v>
      </c>
      <c r="H44800" s="2">
        <v>1.8</v>
      </c>
      <c r="S44800" s="2">
        <f t="shared" si="701"/>
        <v>44.452800000000003</v>
      </c>
    </row>
    <row r="44801" spans="2:19" x14ac:dyDescent="0.3">
      <c r="B44801">
        <v>5.3</v>
      </c>
      <c r="H44801" s="2">
        <v>3.2</v>
      </c>
      <c r="S44801" s="2">
        <f t="shared" si="701"/>
        <v>3.4992000000000005</v>
      </c>
    </row>
    <row r="44802" spans="2:19" x14ac:dyDescent="0.3">
      <c r="B44802">
        <v>4.2</v>
      </c>
      <c r="H44802" s="2">
        <v>3.1</v>
      </c>
      <c r="S44802" s="2">
        <f t="shared" si="701"/>
        <v>19.660800000000005</v>
      </c>
    </row>
    <row r="44803" spans="2:19" x14ac:dyDescent="0.3">
      <c r="B44803">
        <v>1.8</v>
      </c>
      <c r="H44803" s="2">
        <v>3.6</v>
      </c>
      <c r="S44803" s="2">
        <f t="shared" ref="S44803:S44866" si="702">0.5*1.2*B44805^3</f>
        <v>17.874600000000001</v>
      </c>
    </row>
    <row r="44804" spans="2:19" x14ac:dyDescent="0.3">
      <c r="B44804">
        <v>3.2</v>
      </c>
      <c r="H44804" s="2">
        <v>3.6</v>
      </c>
      <c r="S44804" s="2">
        <f t="shared" si="702"/>
        <v>27.993600000000004</v>
      </c>
    </row>
    <row r="44805" spans="2:19" x14ac:dyDescent="0.3">
      <c r="B44805">
        <v>3.1</v>
      </c>
      <c r="H44805" s="2">
        <v>4.5999999999999996</v>
      </c>
      <c r="S44805" s="2">
        <f t="shared" si="702"/>
        <v>27.993600000000004</v>
      </c>
    </row>
    <row r="44806" spans="2:19" x14ac:dyDescent="0.3">
      <c r="B44806">
        <v>3.6</v>
      </c>
      <c r="H44806" s="2">
        <v>4.7</v>
      </c>
      <c r="S44806" s="2">
        <f t="shared" si="702"/>
        <v>58.401599999999981</v>
      </c>
    </row>
    <row r="44807" spans="2:19" x14ac:dyDescent="0.3">
      <c r="B44807">
        <v>3.6</v>
      </c>
      <c r="H44807" s="2">
        <v>5.0999999999999996</v>
      </c>
      <c r="S44807" s="2">
        <f t="shared" si="702"/>
        <v>62.293800000000012</v>
      </c>
    </row>
    <row r="44808" spans="2:19" x14ac:dyDescent="0.3">
      <c r="B44808">
        <v>4.5999999999999996</v>
      </c>
      <c r="H44808" s="2">
        <v>4.5999999999999996</v>
      </c>
      <c r="S44808" s="2">
        <f t="shared" si="702"/>
        <v>79.590599999999981</v>
      </c>
    </row>
    <row r="44809" spans="2:19" x14ac:dyDescent="0.3">
      <c r="B44809">
        <v>4.7</v>
      </c>
      <c r="H44809" s="2">
        <v>4.9000000000000004</v>
      </c>
      <c r="S44809" s="2">
        <f t="shared" si="702"/>
        <v>58.401599999999981</v>
      </c>
    </row>
    <row r="44810" spans="2:19" x14ac:dyDescent="0.3">
      <c r="B44810">
        <v>5.0999999999999996</v>
      </c>
      <c r="H44810" s="2">
        <v>4.4000000000000004</v>
      </c>
      <c r="S44810" s="2">
        <f t="shared" si="702"/>
        <v>70.589400000000012</v>
      </c>
    </row>
    <row r="44811" spans="2:19" x14ac:dyDescent="0.3">
      <c r="B44811">
        <v>4.5999999999999996</v>
      </c>
      <c r="H44811" s="2">
        <v>4.4000000000000004</v>
      </c>
      <c r="S44811" s="2">
        <f t="shared" si="702"/>
        <v>51.110400000000013</v>
      </c>
    </row>
    <row r="44812" spans="2:19" x14ac:dyDescent="0.3">
      <c r="B44812">
        <v>4.9000000000000004</v>
      </c>
      <c r="H44812" s="2">
        <v>4.5999999999999996</v>
      </c>
      <c r="S44812" s="2">
        <f t="shared" si="702"/>
        <v>51.110400000000013</v>
      </c>
    </row>
    <row r="44813" spans="2:19" x14ac:dyDescent="0.3">
      <c r="B44813">
        <v>4.4000000000000004</v>
      </c>
      <c r="H44813" s="2">
        <v>4.5999999999999996</v>
      </c>
      <c r="S44813" s="2">
        <f t="shared" si="702"/>
        <v>58.401599999999981</v>
      </c>
    </row>
    <row r="44814" spans="2:19" x14ac:dyDescent="0.3">
      <c r="B44814">
        <v>4.4000000000000004</v>
      </c>
      <c r="H44814" s="2">
        <v>4</v>
      </c>
      <c r="S44814" s="2">
        <f t="shared" si="702"/>
        <v>58.401599999999981</v>
      </c>
    </row>
    <row r="44815" spans="2:19" x14ac:dyDescent="0.3">
      <c r="B44815">
        <v>4.5999999999999996</v>
      </c>
      <c r="H44815" s="2">
        <v>4.4000000000000004</v>
      </c>
      <c r="S44815" s="2">
        <f t="shared" si="702"/>
        <v>38.4</v>
      </c>
    </row>
    <row r="44816" spans="2:19" x14ac:dyDescent="0.3">
      <c r="B44816">
        <v>4.5999999999999996</v>
      </c>
      <c r="H44816" s="2">
        <v>3.8</v>
      </c>
      <c r="S44816" s="2">
        <f t="shared" si="702"/>
        <v>51.110400000000013</v>
      </c>
    </row>
    <row r="44817" spans="2:19" x14ac:dyDescent="0.3">
      <c r="B44817">
        <v>4</v>
      </c>
      <c r="H44817" s="2">
        <v>5.0999999999999996</v>
      </c>
      <c r="S44817" s="2">
        <f t="shared" si="702"/>
        <v>32.923199999999994</v>
      </c>
    </row>
    <row r="44818" spans="2:19" x14ac:dyDescent="0.3">
      <c r="B44818">
        <v>4.4000000000000004</v>
      </c>
      <c r="H44818" s="2">
        <v>5.4</v>
      </c>
      <c r="S44818" s="2">
        <f t="shared" si="702"/>
        <v>79.590599999999981</v>
      </c>
    </row>
    <row r="44819" spans="2:19" x14ac:dyDescent="0.3">
      <c r="B44819">
        <v>3.8</v>
      </c>
      <c r="H44819" s="2">
        <v>6.8</v>
      </c>
      <c r="S44819" s="2">
        <f t="shared" si="702"/>
        <v>94.478400000000008</v>
      </c>
    </row>
    <row r="44820" spans="2:19" x14ac:dyDescent="0.3">
      <c r="B44820">
        <v>5.0999999999999996</v>
      </c>
      <c r="H44820" s="2">
        <v>6.3</v>
      </c>
      <c r="S44820" s="2">
        <f t="shared" si="702"/>
        <v>188.65919999999997</v>
      </c>
    </row>
    <row r="44821" spans="2:19" x14ac:dyDescent="0.3">
      <c r="B44821">
        <v>5.4</v>
      </c>
      <c r="H44821" s="2">
        <v>7</v>
      </c>
      <c r="S44821" s="2">
        <f t="shared" si="702"/>
        <v>150.02819999999997</v>
      </c>
    </row>
    <row r="44822" spans="2:19" x14ac:dyDescent="0.3">
      <c r="B44822">
        <v>6.8</v>
      </c>
      <c r="H44822" s="2">
        <v>6.7</v>
      </c>
      <c r="S44822" s="2">
        <f t="shared" si="702"/>
        <v>205.79999999999998</v>
      </c>
    </row>
    <row r="44823" spans="2:19" x14ac:dyDescent="0.3">
      <c r="B44823">
        <v>6.3</v>
      </c>
      <c r="H44823" s="2">
        <v>6.2</v>
      </c>
      <c r="S44823" s="2">
        <f t="shared" si="702"/>
        <v>180.45780000000002</v>
      </c>
    </row>
    <row r="44824" spans="2:19" x14ac:dyDescent="0.3">
      <c r="B44824">
        <v>7</v>
      </c>
      <c r="H44824" s="2">
        <v>5</v>
      </c>
      <c r="S44824" s="2">
        <f t="shared" si="702"/>
        <v>142.99680000000001</v>
      </c>
    </row>
    <row r="44825" spans="2:19" x14ac:dyDescent="0.3">
      <c r="B44825">
        <v>6.7</v>
      </c>
      <c r="H44825" s="2">
        <v>6</v>
      </c>
      <c r="S44825" s="2">
        <f t="shared" si="702"/>
        <v>75</v>
      </c>
    </row>
    <row r="44826" spans="2:19" x14ac:dyDescent="0.3">
      <c r="B44826">
        <v>6.2</v>
      </c>
      <c r="H44826" s="2">
        <v>5.8</v>
      </c>
      <c r="S44826" s="2">
        <f t="shared" si="702"/>
        <v>129.6</v>
      </c>
    </row>
    <row r="44827" spans="2:19" x14ac:dyDescent="0.3">
      <c r="B44827">
        <v>5</v>
      </c>
      <c r="H44827" s="2">
        <v>5.8</v>
      </c>
      <c r="S44827" s="2">
        <f t="shared" si="702"/>
        <v>117.06719999999999</v>
      </c>
    </row>
    <row r="44828" spans="2:19" x14ac:dyDescent="0.3">
      <c r="B44828">
        <v>6</v>
      </c>
      <c r="H44828" s="2">
        <v>4.5</v>
      </c>
      <c r="S44828" s="2">
        <f t="shared" si="702"/>
        <v>117.06719999999999</v>
      </c>
    </row>
    <row r="44829" spans="2:19" x14ac:dyDescent="0.3">
      <c r="B44829">
        <v>5.8</v>
      </c>
      <c r="H44829" s="2">
        <v>4.0999999999999996</v>
      </c>
      <c r="S44829" s="2">
        <f t="shared" si="702"/>
        <v>54.674999999999997</v>
      </c>
    </row>
    <row r="44830" spans="2:19" x14ac:dyDescent="0.3">
      <c r="B44830">
        <v>5.8</v>
      </c>
      <c r="H44830" s="2">
        <v>3.6</v>
      </c>
      <c r="S44830" s="2">
        <f t="shared" si="702"/>
        <v>41.352599999999995</v>
      </c>
    </row>
    <row r="44831" spans="2:19" x14ac:dyDescent="0.3">
      <c r="B44831">
        <v>4.5</v>
      </c>
      <c r="H44831" s="2">
        <v>3.9</v>
      </c>
      <c r="S44831" s="2">
        <f t="shared" si="702"/>
        <v>27.993600000000004</v>
      </c>
    </row>
    <row r="44832" spans="2:19" x14ac:dyDescent="0.3">
      <c r="B44832">
        <v>4.0999999999999996</v>
      </c>
      <c r="H44832" s="2">
        <v>3.6</v>
      </c>
      <c r="S44832" s="2">
        <f t="shared" si="702"/>
        <v>35.591399999999993</v>
      </c>
    </row>
    <row r="44833" spans="2:19" x14ac:dyDescent="0.3">
      <c r="B44833">
        <v>3.6</v>
      </c>
      <c r="H44833" s="2">
        <v>2.9</v>
      </c>
      <c r="S44833" s="2">
        <f t="shared" si="702"/>
        <v>27.993600000000004</v>
      </c>
    </row>
    <row r="44834" spans="2:19" x14ac:dyDescent="0.3">
      <c r="B44834">
        <v>3.9</v>
      </c>
      <c r="H44834" s="2">
        <v>4.5</v>
      </c>
      <c r="S44834" s="2">
        <f t="shared" si="702"/>
        <v>14.633399999999998</v>
      </c>
    </row>
    <row r="44835" spans="2:19" x14ac:dyDescent="0.3">
      <c r="B44835">
        <v>3.6</v>
      </c>
      <c r="H44835" s="2">
        <v>5</v>
      </c>
      <c r="S44835" s="2">
        <f t="shared" si="702"/>
        <v>54.674999999999997</v>
      </c>
    </row>
    <row r="44836" spans="2:19" x14ac:dyDescent="0.3">
      <c r="B44836">
        <v>2.9</v>
      </c>
      <c r="H44836" s="2">
        <v>4.5999999999999996</v>
      </c>
      <c r="S44836" s="2">
        <f t="shared" si="702"/>
        <v>75</v>
      </c>
    </row>
    <row r="44837" spans="2:19" x14ac:dyDescent="0.3">
      <c r="B44837">
        <v>4.5</v>
      </c>
      <c r="H44837" s="2">
        <v>5.6</v>
      </c>
      <c r="S44837" s="2">
        <f t="shared" si="702"/>
        <v>58.401599999999981</v>
      </c>
    </row>
    <row r="44838" spans="2:19" x14ac:dyDescent="0.3">
      <c r="B44838">
        <v>5</v>
      </c>
      <c r="H44838" s="2">
        <v>5.6</v>
      </c>
      <c r="S44838" s="2">
        <f t="shared" si="702"/>
        <v>105.36959999999998</v>
      </c>
    </row>
    <row r="44839" spans="2:19" x14ac:dyDescent="0.3">
      <c r="B44839">
        <v>4.5999999999999996</v>
      </c>
      <c r="H44839" s="2">
        <v>4.4000000000000004</v>
      </c>
      <c r="S44839" s="2">
        <f t="shared" si="702"/>
        <v>105.36959999999998</v>
      </c>
    </row>
    <row r="44840" spans="2:19" x14ac:dyDescent="0.3">
      <c r="B44840">
        <v>5.6</v>
      </c>
      <c r="H44840" s="2">
        <v>3.8</v>
      </c>
      <c r="S44840" s="2">
        <f t="shared" si="702"/>
        <v>51.110400000000013</v>
      </c>
    </row>
    <row r="44841" spans="2:19" x14ac:dyDescent="0.3">
      <c r="B44841">
        <v>5.6</v>
      </c>
      <c r="H44841" s="2">
        <v>3.9</v>
      </c>
      <c r="S44841" s="2">
        <f t="shared" si="702"/>
        <v>32.923199999999994</v>
      </c>
    </row>
    <row r="44842" spans="2:19" x14ac:dyDescent="0.3">
      <c r="B44842">
        <v>4.4000000000000004</v>
      </c>
      <c r="H44842" s="2">
        <v>4</v>
      </c>
      <c r="S44842" s="2">
        <f t="shared" si="702"/>
        <v>35.591399999999993</v>
      </c>
    </row>
    <row r="44843" spans="2:19" x14ac:dyDescent="0.3">
      <c r="B44843">
        <v>3.8</v>
      </c>
      <c r="H44843" s="2">
        <v>4.5999999999999996</v>
      </c>
      <c r="S44843" s="2">
        <f t="shared" si="702"/>
        <v>38.4</v>
      </c>
    </row>
    <row r="44844" spans="2:19" x14ac:dyDescent="0.3">
      <c r="B44844">
        <v>3.9</v>
      </c>
      <c r="H44844" s="2">
        <v>3.7</v>
      </c>
      <c r="S44844" s="2">
        <f t="shared" si="702"/>
        <v>58.401599999999981</v>
      </c>
    </row>
    <row r="44845" spans="2:19" x14ac:dyDescent="0.3">
      <c r="B44845">
        <v>4</v>
      </c>
      <c r="H44845" s="2">
        <v>3.3</v>
      </c>
      <c r="S44845" s="2">
        <f t="shared" si="702"/>
        <v>30.391800000000003</v>
      </c>
    </row>
    <row r="44846" spans="2:19" x14ac:dyDescent="0.3">
      <c r="B44846">
        <v>4.5999999999999996</v>
      </c>
      <c r="H44846" s="2">
        <v>3</v>
      </c>
      <c r="S44846" s="2">
        <f t="shared" si="702"/>
        <v>21.562199999999997</v>
      </c>
    </row>
    <row r="44847" spans="2:19" x14ac:dyDescent="0.3">
      <c r="B44847">
        <v>3.7</v>
      </c>
      <c r="H44847" s="2">
        <v>3</v>
      </c>
      <c r="S44847" s="2">
        <f t="shared" si="702"/>
        <v>16.2</v>
      </c>
    </row>
    <row r="44848" spans="2:19" x14ac:dyDescent="0.3">
      <c r="B44848">
        <v>3.3</v>
      </c>
      <c r="H44848" s="2">
        <v>2.2000000000000002</v>
      </c>
      <c r="S44848" s="2">
        <f t="shared" si="702"/>
        <v>16.2</v>
      </c>
    </row>
    <row r="44849" spans="2:19" x14ac:dyDescent="0.3">
      <c r="B44849">
        <v>3</v>
      </c>
      <c r="H44849" s="2">
        <v>1.1000000000000001</v>
      </c>
      <c r="S44849" s="2">
        <f t="shared" si="702"/>
        <v>6.3888000000000016</v>
      </c>
    </row>
    <row r="44850" spans="2:19" x14ac:dyDescent="0.3">
      <c r="B44850">
        <v>3</v>
      </c>
      <c r="H44850" s="2">
        <v>1.6</v>
      </c>
      <c r="S44850" s="2">
        <f t="shared" si="702"/>
        <v>0.7986000000000002</v>
      </c>
    </row>
    <row r="44851" spans="2:19" x14ac:dyDescent="0.3">
      <c r="B44851">
        <v>2.2000000000000002</v>
      </c>
      <c r="H44851" s="2">
        <v>1.9</v>
      </c>
      <c r="S44851" s="2">
        <f t="shared" si="702"/>
        <v>2.4576000000000007</v>
      </c>
    </row>
    <row r="44852" spans="2:19" x14ac:dyDescent="0.3">
      <c r="B44852">
        <v>1.1000000000000001</v>
      </c>
      <c r="H44852" s="2">
        <v>1.4</v>
      </c>
      <c r="S44852" s="2">
        <f t="shared" si="702"/>
        <v>4.1153999999999993</v>
      </c>
    </row>
    <row r="44853" spans="2:19" x14ac:dyDescent="0.3">
      <c r="B44853">
        <v>1.6</v>
      </c>
      <c r="H44853" s="2">
        <v>1.6</v>
      </c>
      <c r="S44853" s="2">
        <f t="shared" si="702"/>
        <v>1.6463999999999996</v>
      </c>
    </row>
    <row r="44854" spans="2:19" x14ac:dyDescent="0.3">
      <c r="B44854">
        <v>1.9</v>
      </c>
      <c r="H44854" s="2">
        <v>1.2</v>
      </c>
      <c r="S44854" s="2">
        <f t="shared" si="702"/>
        <v>2.4576000000000007</v>
      </c>
    </row>
    <row r="44855" spans="2:19" x14ac:dyDescent="0.3">
      <c r="B44855">
        <v>1.4</v>
      </c>
      <c r="H44855" s="2">
        <v>1.7</v>
      </c>
      <c r="S44855" s="2">
        <f t="shared" si="702"/>
        <v>1.0367999999999999</v>
      </c>
    </row>
    <row r="44856" spans="2:19" x14ac:dyDescent="0.3">
      <c r="B44856">
        <v>1.6</v>
      </c>
      <c r="H44856" s="2">
        <v>1.2</v>
      </c>
      <c r="S44856" s="2">
        <f t="shared" si="702"/>
        <v>2.9477999999999995</v>
      </c>
    </row>
    <row r="44857" spans="2:19" x14ac:dyDescent="0.3">
      <c r="B44857">
        <v>1.2</v>
      </c>
      <c r="H44857" s="2">
        <v>1.5</v>
      </c>
      <c r="S44857" s="2">
        <f t="shared" si="702"/>
        <v>1.0367999999999999</v>
      </c>
    </row>
    <row r="44858" spans="2:19" x14ac:dyDescent="0.3">
      <c r="B44858">
        <v>1.7</v>
      </c>
      <c r="H44858" s="2">
        <v>1.8</v>
      </c>
      <c r="S44858" s="2">
        <f t="shared" si="702"/>
        <v>2.0249999999999999</v>
      </c>
    </row>
    <row r="44859" spans="2:19" x14ac:dyDescent="0.3">
      <c r="B44859">
        <v>1.2</v>
      </c>
      <c r="H44859" s="2">
        <v>2.2999999999999998</v>
      </c>
      <c r="S44859" s="2">
        <f t="shared" si="702"/>
        <v>3.4992000000000005</v>
      </c>
    </row>
    <row r="44860" spans="2:19" x14ac:dyDescent="0.3">
      <c r="B44860">
        <v>1.5</v>
      </c>
      <c r="H44860" s="2">
        <v>1.3</v>
      </c>
      <c r="S44860" s="2">
        <f t="shared" si="702"/>
        <v>7.3001999999999976</v>
      </c>
    </row>
    <row r="44861" spans="2:19" x14ac:dyDescent="0.3">
      <c r="B44861">
        <v>1.8</v>
      </c>
      <c r="H44861" s="2">
        <v>1.8</v>
      </c>
      <c r="S44861" s="2">
        <f t="shared" si="702"/>
        <v>1.3182000000000003</v>
      </c>
    </row>
    <row r="44862" spans="2:19" x14ac:dyDescent="0.3">
      <c r="B44862">
        <v>2.2999999999999998</v>
      </c>
      <c r="H44862" s="2">
        <v>1.4</v>
      </c>
      <c r="S44862" s="2">
        <f t="shared" si="702"/>
        <v>3.4992000000000005</v>
      </c>
    </row>
    <row r="44863" spans="2:19" x14ac:dyDescent="0.3">
      <c r="B44863">
        <v>1.3</v>
      </c>
      <c r="H44863" s="2">
        <v>2.4</v>
      </c>
      <c r="S44863" s="2">
        <f t="shared" si="702"/>
        <v>1.6463999999999996</v>
      </c>
    </row>
    <row r="44864" spans="2:19" x14ac:dyDescent="0.3">
      <c r="B44864">
        <v>1.8</v>
      </c>
      <c r="H44864" s="2">
        <v>2.5</v>
      </c>
      <c r="S44864" s="2">
        <f t="shared" si="702"/>
        <v>8.2943999999999996</v>
      </c>
    </row>
    <row r="44865" spans="2:19" x14ac:dyDescent="0.3">
      <c r="B44865">
        <v>1.4</v>
      </c>
      <c r="H44865" s="2">
        <v>1.9</v>
      </c>
      <c r="S44865" s="2">
        <f t="shared" si="702"/>
        <v>9.375</v>
      </c>
    </row>
    <row r="44866" spans="2:19" x14ac:dyDescent="0.3">
      <c r="B44866">
        <v>2.4</v>
      </c>
      <c r="H44866" s="2">
        <v>1.9</v>
      </c>
      <c r="S44866" s="2">
        <f t="shared" si="702"/>
        <v>4.1153999999999993</v>
      </c>
    </row>
    <row r="44867" spans="2:19" x14ac:dyDescent="0.3">
      <c r="B44867">
        <v>2.5</v>
      </c>
      <c r="H44867" s="2">
        <v>1.2</v>
      </c>
      <c r="S44867" s="2">
        <f t="shared" ref="S44867:S44930" si="703">0.5*1.2*B44869^3</f>
        <v>4.1153999999999993</v>
      </c>
    </row>
    <row r="44868" spans="2:19" x14ac:dyDescent="0.3">
      <c r="B44868">
        <v>1.9</v>
      </c>
      <c r="H44868" s="2">
        <v>2.2999999999999998</v>
      </c>
      <c r="S44868" s="2">
        <f t="shared" si="703"/>
        <v>1.0367999999999999</v>
      </c>
    </row>
    <row r="44869" spans="2:19" x14ac:dyDescent="0.3">
      <c r="B44869">
        <v>1.9</v>
      </c>
      <c r="H44869" s="2">
        <v>1.7</v>
      </c>
      <c r="S44869" s="2">
        <f t="shared" si="703"/>
        <v>7.3001999999999976</v>
      </c>
    </row>
    <row r="44870" spans="2:19" x14ac:dyDescent="0.3">
      <c r="B44870">
        <v>1.2</v>
      </c>
      <c r="H44870" s="2">
        <v>1.7</v>
      </c>
      <c r="S44870" s="2">
        <f t="shared" si="703"/>
        <v>2.9477999999999995</v>
      </c>
    </row>
    <row r="44871" spans="2:19" x14ac:dyDescent="0.3">
      <c r="B44871">
        <v>2.2999999999999998</v>
      </c>
      <c r="H44871" s="2">
        <v>1.2</v>
      </c>
      <c r="S44871" s="2">
        <f t="shared" si="703"/>
        <v>2.9477999999999995</v>
      </c>
    </row>
    <row r="44872" spans="2:19" x14ac:dyDescent="0.3">
      <c r="B44872">
        <v>1.7</v>
      </c>
      <c r="H44872" s="2">
        <v>0.8</v>
      </c>
      <c r="S44872" s="2">
        <f t="shared" si="703"/>
        <v>1.0367999999999999</v>
      </c>
    </row>
    <row r="44873" spans="2:19" x14ac:dyDescent="0.3">
      <c r="B44873">
        <v>1.7</v>
      </c>
      <c r="H44873" s="2">
        <v>0.9</v>
      </c>
      <c r="S44873" s="2">
        <f t="shared" si="703"/>
        <v>0.30720000000000008</v>
      </c>
    </row>
    <row r="44874" spans="2:19" x14ac:dyDescent="0.3">
      <c r="B44874">
        <v>1.2</v>
      </c>
      <c r="H44874" s="2">
        <v>1.2</v>
      </c>
      <c r="S44874" s="2">
        <f t="shared" si="703"/>
        <v>0.43740000000000007</v>
      </c>
    </row>
    <row r="44875" spans="2:19" x14ac:dyDescent="0.3">
      <c r="B44875">
        <v>0.8</v>
      </c>
      <c r="H44875" s="2">
        <v>1.5</v>
      </c>
      <c r="S44875" s="2">
        <f t="shared" si="703"/>
        <v>1.0367999999999999</v>
      </c>
    </row>
    <row r="44876" spans="2:19" x14ac:dyDescent="0.3">
      <c r="B44876">
        <v>0.9</v>
      </c>
      <c r="H44876" s="2">
        <v>0.9</v>
      </c>
      <c r="S44876" s="2">
        <f t="shared" si="703"/>
        <v>2.0249999999999999</v>
      </c>
    </row>
    <row r="44877" spans="2:19" x14ac:dyDescent="0.3">
      <c r="B44877">
        <v>1.2</v>
      </c>
      <c r="H44877" s="2">
        <v>0.6</v>
      </c>
      <c r="S44877" s="2">
        <f t="shared" si="703"/>
        <v>0.43740000000000007</v>
      </c>
    </row>
    <row r="44878" spans="2:19" x14ac:dyDescent="0.3">
      <c r="B44878">
        <v>1.5</v>
      </c>
      <c r="H44878" s="2">
        <v>2</v>
      </c>
      <c r="S44878" s="2">
        <f t="shared" si="703"/>
        <v>0.12959999999999999</v>
      </c>
    </row>
    <row r="44879" spans="2:19" x14ac:dyDescent="0.3">
      <c r="B44879">
        <v>0.9</v>
      </c>
      <c r="H44879" s="2">
        <v>2.8</v>
      </c>
      <c r="S44879" s="2">
        <f t="shared" si="703"/>
        <v>4.8</v>
      </c>
    </row>
    <row r="44880" spans="2:19" x14ac:dyDescent="0.3">
      <c r="B44880">
        <v>0.6</v>
      </c>
      <c r="H44880" s="2">
        <v>2.4</v>
      </c>
      <c r="S44880" s="2">
        <f t="shared" si="703"/>
        <v>13.171199999999997</v>
      </c>
    </row>
    <row r="44881" spans="2:19" x14ac:dyDescent="0.3">
      <c r="B44881">
        <v>2</v>
      </c>
      <c r="H44881" s="2">
        <v>2.8</v>
      </c>
      <c r="S44881" s="2">
        <f t="shared" si="703"/>
        <v>8.2943999999999996</v>
      </c>
    </row>
    <row r="44882" spans="2:19" x14ac:dyDescent="0.3">
      <c r="B44882">
        <v>2.8</v>
      </c>
      <c r="H44882" s="2">
        <v>2.8</v>
      </c>
      <c r="S44882" s="2">
        <f t="shared" si="703"/>
        <v>13.171199999999997</v>
      </c>
    </row>
    <row r="44883" spans="2:19" x14ac:dyDescent="0.3">
      <c r="B44883">
        <v>2.4</v>
      </c>
      <c r="H44883" s="2">
        <v>3.4</v>
      </c>
      <c r="S44883" s="2">
        <f t="shared" si="703"/>
        <v>13.171199999999997</v>
      </c>
    </row>
    <row r="44884" spans="2:19" x14ac:dyDescent="0.3">
      <c r="B44884">
        <v>2.8</v>
      </c>
      <c r="H44884" s="2">
        <v>3.2</v>
      </c>
      <c r="S44884" s="2">
        <f t="shared" si="703"/>
        <v>23.582399999999996</v>
      </c>
    </row>
    <row r="44885" spans="2:19" x14ac:dyDescent="0.3">
      <c r="B44885">
        <v>2.8</v>
      </c>
      <c r="H44885" s="2">
        <v>3.5</v>
      </c>
      <c r="S44885" s="2">
        <f t="shared" si="703"/>
        <v>19.660800000000005</v>
      </c>
    </row>
    <row r="44886" spans="2:19" x14ac:dyDescent="0.3">
      <c r="B44886">
        <v>3.4</v>
      </c>
      <c r="H44886" s="2">
        <v>3.3</v>
      </c>
      <c r="S44886" s="2">
        <f t="shared" si="703"/>
        <v>25.724999999999998</v>
      </c>
    </row>
    <row r="44887" spans="2:19" x14ac:dyDescent="0.3">
      <c r="B44887">
        <v>3.2</v>
      </c>
      <c r="H44887" s="2">
        <v>4.0999999999999996</v>
      </c>
      <c r="S44887" s="2">
        <f t="shared" si="703"/>
        <v>21.562199999999997</v>
      </c>
    </row>
    <row r="44888" spans="2:19" x14ac:dyDescent="0.3">
      <c r="B44888">
        <v>3.5</v>
      </c>
      <c r="H44888" s="2">
        <v>3.1</v>
      </c>
      <c r="S44888" s="2">
        <f t="shared" si="703"/>
        <v>41.352599999999995</v>
      </c>
    </row>
    <row r="44889" spans="2:19" x14ac:dyDescent="0.3">
      <c r="B44889">
        <v>3.3</v>
      </c>
      <c r="H44889" s="2">
        <v>3.5</v>
      </c>
      <c r="S44889" s="2">
        <f t="shared" si="703"/>
        <v>17.874600000000001</v>
      </c>
    </row>
    <row r="44890" spans="2:19" x14ac:dyDescent="0.3">
      <c r="B44890">
        <v>4.0999999999999996</v>
      </c>
      <c r="H44890" s="2">
        <v>3.2</v>
      </c>
      <c r="S44890" s="2">
        <f t="shared" si="703"/>
        <v>25.724999999999998</v>
      </c>
    </row>
    <row r="44891" spans="2:19" x14ac:dyDescent="0.3">
      <c r="B44891">
        <v>3.1</v>
      </c>
      <c r="H44891" s="2">
        <v>1.7</v>
      </c>
      <c r="S44891" s="2">
        <f t="shared" si="703"/>
        <v>19.660800000000005</v>
      </c>
    </row>
    <row r="44892" spans="2:19" x14ac:dyDescent="0.3">
      <c r="B44892">
        <v>3.5</v>
      </c>
      <c r="H44892" s="2">
        <v>1</v>
      </c>
      <c r="S44892" s="2">
        <f t="shared" si="703"/>
        <v>2.9477999999999995</v>
      </c>
    </row>
    <row r="44893" spans="2:19" x14ac:dyDescent="0.3">
      <c r="B44893">
        <v>3.2</v>
      </c>
      <c r="H44893" s="2">
        <v>1.5</v>
      </c>
      <c r="S44893" s="2">
        <f t="shared" si="703"/>
        <v>0.6</v>
      </c>
    </row>
    <row r="44894" spans="2:19" x14ac:dyDescent="0.3">
      <c r="B44894">
        <v>1.7</v>
      </c>
      <c r="H44894" s="2">
        <v>0.4</v>
      </c>
      <c r="S44894" s="2">
        <f t="shared" si="703"/>
        <v>2.0249999999999999</v>
      </c>
    </row>
    <row r="44895" spans="2:19" x14ac:dyDescent="0.3">
      <c r="B44895">
        <v>1</v>
      </c>
      <c r="H44895" s="2">
        <v>0.8</v>
      </c>
      <c r="S44895" s="2">
        <f t="shared" si="703"/>
        <v>3.8400000000000011E-2</v>
      </c>
    </row>
    <row r="44896" spans="2:19" x14ac:dyDescent="0.3">
      <c r="B44896">
        <v>1.5</v>
      </c>
      <c r="H44896" s="2">
        <v>1.3</v>
      </c>
      <c r="S44896" s="2">
        <f t="shared" si="703"/>
        <v>0.30720000000000008</v>
      </c>
    </row>
    <row r="44897" spans="2:19" x14ac:dyDescent="0.3">
      <c r="B44897">
        <v>0.4</v>
      </c>
      <c r="H44897" s="2">
        <v>0.6</v>
      </c>
      <c r="S44897" s="2">
        <f t="shared" si="703"/>
        <v>1.3182000000000003</v>
      </c>
    </row>
    <row r="44898" spans="2:19" x14ac:dyDescent="0.3">
      <c r="B44898">
        <v>0.8</v>
      </c>
      <c r="H44898" s="2">
        <v>0.8</v>
      </c>
      <c r="S44898" s="2">
        <f t="shared" si="703"/>
        <v>0.12959999999999999</v>
      </c>
    </row>
    <row r="44899" spans="2:19" x14ac:dyDescent="0.3">
      <c r="B44899">
        <v>1.3</v>
      </c>
      <c r="H44899" s="2">
        <v>0.9</v>
      </c>
      <c r="S44899" s="2">
        <f t="shared" si="703"/>
        <v>0.30720000000000008</v>
      </c>
    </row>
    <row r="44900" spans="2:19" x14ac:dyDescent="0.3">
      <c r="B44900">
        <v>0.6</v>
      </c>
      <c r="H44900" s="2">
        <v>1.5</v>
      </c>
      <c r="S44900" s="2">
        <f t="shared" si="703"/>
        <v>0.43740000000000007</v>
      </c>
    </row>
    <row r="44901" spans="2:19" x14ac:dyDescent="0.3">
      <c r="B44901">
        <v>0.8</v>
      </c>
      <c r="H44901" s="2">
        <v>2.7</v>
      </c>
      <c r="S44901" s="2">
        <f t="shared" si="703"/>
        <v>2.0249999999999999</v>
      </c>
    </row>
    <row r="44902" spans="2:19" x14ac:dyDescent="0.3">
      <c r="B44902">
        <v>0.9</v>
      </c>
      <c r="H44902" s="2">
        <v>2.4</v>
      </c>
      <c r="S44902" s="2">
        <f t="shared" si="703"/>
        <v>11.809800000000001</v>
      </c>
    </row>
    <row r="44903" spans="2:19" x14ac:dyDescent="0.3">
      <c r="B44903">
        <v>1.5</v>
      </c>
      <c r="H44903" s="2">
        <v>2.9</v>
      </c>
      <c r="S44903" s="2">
        <f t="shared" si="703"/>
        <v>8.2943999999999996</v>
      </c>
    </row>
    <row r="44904" spans="2:19" x14ac:dyDescent="0.3">
      <c r="B44904">
        <v>2.7</v>
      </c>
      <c r="H44904" s="2">
        <v>3.3</v>
      </c>
      <c r="S44904" s="2">
        <f t="shared" si="703"/>
        <v>14.633399999999998</v>
      </c>
    </row>
    <row r="44905" spans="2:19" x14ac:dyDescent="0.3">
      <c r="B44905">
        <v>2.4</v>
      </c>
      <c r="H44905" s="2">
        <v>4.4000000000000004</v>
      </c>
      <c r="S44905" s="2">
        <f t="shared" si="703"/>
        <v>21.562199999999997</v>
      </c>
    </row>
    <row r="44906" spans="2:19" x14ac:dyDescent="0.3">
      <c r="B44906">
        <v>2.9</v>
      </c>
      <c r="H44906" s="2">
        <v>6</v>
      </c>
      <c r="S44906" s="2">
        <f t="shared" si="703"/>
        <v>51.110400000000013</v>
      </c>
    </row>
    <row r="44907" spans="2:19" x14ac:dyDescent="0.3">
      <c r="B44907">
        <v>3.3</v>
      </c>
      <c r="H44907" s="2">
        <v>7.2</v>
      </c>
      <c r="S44907" s="2">
        <f t="shared" si="703"/>
        <v>129.6</v>
      </c>
    </row>
    <row r="44908" spans="2:19" x14ac:dyDescent="0.3">
      <c r="B44908">
        <v>4.4000000000000004</v>
      </c>
      <c r="H44908" s="2">
        <v>7.3</v>
      </c>
      <c r="S44908" s="2">
        <f t="shared" si="703"/>
        <v>223.94880000000003</v>
      </c>
    </row>
    <row r="44909" spans="2:19" x14ac:dyDescent="0.3">
      <c r="B44909">
        <v>6</v>
      </c>
      <c r="H44909" s="2">
        <v>6.5</v>
      </c>
      <c r="S44909" s="2">
        <f t="shared" si="703"/>
        <v>233.41019999999997</v>
      </c>
    </row>
    <row r="44910" spans="2:19" x14ac:dyDescent="0.3">
      <c r="B44910">
        <v>7.2</v>
      </c>
      <c r="H44910" s="2">
        <v>6.2</v>
      </c>
      <c r="S44910" s="2">
        <f t="shared" si="703"/>
        <v>164.77500000000001</v>
      </c>
    </row>
    <row r="44911" spans="2:19" x14ac:dyDescent="0.3">
      <c r="B44911">
        <v>7.3</v>
      </c>
      <c r="H44911" s="2">
        <v>7.3</v>
      </c>
      <c r="S44911" s="2">
        <f t="shared" si="703"/>
        <v>142.99680000000001</v>
      </c>
    </row>
    <row r="44912" spans="2:19" x14ac:dyDescent="0.3">
      <c r="B44912">
        <v>6.5</v>
      </c>
      <c r="H44912" s="2">
        <v>9.5</v>
      </c>
      <c r="S44912" s="2">
        <f t="shared" si="703"/>
        <v>233.41019999999997</v>
      </c>
    </row>
    <row r="44913" spans="2:19" x14ac:dyDescent="0.3">
      <c r="B44913">
        <v>6.2</v>
      </c>
      <c r="H44913" s="2">
        <v>7.2</v>
      </c>
      <c r="S44913" s="2">
        <f t="shared" si="703"/>
        <v>514.42499999999995</v>
      </c>
    </row>
    <row r="44914" spans="2:19" x14ac:dyDescent="0.3">
      <c r="B44914">
        <v>7.3</v>
      </c>
      <c r="H44914" s="2">
        <v>6.1</v>
      </c>
      <c r="S44914" s="2">
        <f t="shared" si="703"/>
        <v>223.94880000000003</v>
      </c>
    </row>
    <row r="44915" spans="2:19" x14ac:dyDescent="0.3">
      <c r="B44915">
        <v>9.5</v>
      </c>
      <c r="H44915" s="2">
        <v>7.8</v>
      </c>
      <c r="S44915" s="2">
        <f t="shared" si="703"/>
        <v>136.18859999999995</v>
      </c>
    </row>
    <row r="44916" spans="2:19" x14ac:dyDescent="0.3">
      <c r="B44916">
        <v>7.2</v>
      </c>
      <c r="H44916" s="2">
        <v>8</v>
      </c>
      <c r="S44916" s="2">
        <f t="shared" si="703"/>
        <v>284.73119999999994</v>
      </c>
    </row>
    <row r="44917" spans="2:19" x14ac:dyDescent="0.3">
      <c r="B44917">
        <v>6.1</v>
      </c>
      <c r="H44917" s="2">
        <v>7.7</v>
      </c>
      <c r="S44917" s="2">
        <f t="shared" si="703"/>
        <v>307.2</v>
      </c>
    </row>
    <row r="44918" spans="2:19" x14ac:dyDescent="0.3">
      <c r="B44918">
        <v>7.8</v>
      </c>
      <c r="H44918" s="2">
        <v>8</v>
      </c>
      <c r="S44918" s="2">
        <f t="shared" si="703"/>
        <v>273.91980000000001</v>
      </c>
    </row>
    <row r="44919" spans="2:19" x14ac:dyDescent="0.3">
      <c r="B44919">
        <v>8</v>
      </c>
      <c r="H44919" s="2">
        <v>8.1</v>
      </c>
      <c r="S44919" s="2">
        <f t="shared" si="703"/>
        <v>307.2</v>
      </c>
    </row>
    <row r="44920" spans="2:19" x14ac:dyDescent="0.3">
      <c r="B44920">
        <v>7.7</v>
      </c>
      <c r="H44920" s="2">
        <v>8.1999999999999993</v>
      </c>
      <c r="S44920" s="2">
        <f t="shared" si="703"/>
        <v>318.86459999999994</v>
      </c>
    </row>
    <row r="44921" spans="2:19" x14ac:dyDescent="0.3">
      <c r="B44921">
        <v>8</v>
      </c>
      <c r="H44921" s="2">
        <v>8.6</v>
      </c>
      <c r="S44921" s="2">
        <f t="shared" si="703"/>
        <v>330.82079999999996</v>
      </c>
    </row>
    <row r="44922" spans="2:19" x14ac:dyDescent="0.3">
      <c r="B44922">
        <v>8.1</v>
      </c>
      <c r="H44922" s="2">
        <v>7.6</v>
      </c>
      <c r="S44922" s="2">
        <f t="shared" si="703"/>
        <v>381.63359999999994</v>
      </c>
    </row>
    <row r="44923" spans="2:19" x14ac:dyDescent="0.3">
      <c r="B44923">
        <v>8.1999999999999993</v>
      </c>
      <c r="H44923" s="2">
        <v>8.1999999999999993</v>
      </c>
      <c r="S44923" s="2">
        <f t="shared" si="703"/>
        <v>263.38559999999995</v>
      </c>
    </row>
    <row r="44924" spans="2:19" x14ac:dyDescent="0.3">
      <c r="B44924">
        <v>8.6</v>
      </c>
      <c r="H44924" s="2">
        <v>8.1</v>
      </c>
      <c r="S44924" s="2">
        <f t="shared" si="703"/>
        <v>330.82079999999996</v>
      </c>
    </row>
    <row r="44925" spans="2:19" x14ac:dyDescent="0.3">
      <c r="B44925">
        <v>7.6</v>
      </c>
      <c r="H44925" s="2">
        <v>9.5</v>
      </c>
      <c r="S44925" s="2">
        <f t="shared" si="703"/>
        <v>318.86459999999994</v>
      </c>
    </row>
    <row r="44926" spans="2:19" x14ac:dyDescent="0.3">
      <c r="B44926">
        <v>8.1999999999999993</v>
      </c>
      <c r="H44926" s="2">
        <v>10.3</v>
      </c>
      <c r="S44926" s="2">
        <f t="shared" si="703"/>
        <v>514.42499999999995</v>
      </c>
    </row>
    <row r="44927" spans="2:19" x14ac:dyDescent="0.3">
      <c r="B44927">
        <v>8.1</v>
      </c>
      <c r="H44927" s="2">
        <v>9.8000000000000007</v>
      </c>
      <c r="S44927" s="2">
        <f t="shared" si="703"/>
        <v>655.63620000000014</v>
      </c>
    </row>
    <row r="44928" spans="2:19" x14ac:dyDescent="0.3">
      <c r="B44928">
        <v>9.5</v>
      </c>
      <c r="H44928" s="2">
        <v>11.9</v>
      </c>
      <c r="S44928" s="2">
        <f t="shared" si="703"/>
        <v>564.7152000000001</v>
      </c>
    </row>
    <row r="44929" spans="2:19" x14ac:dyDescent="0.3">
      <c r="B44929">
        <v>10.3</v>
      </c>
      <c r="H44929" s="2">
        <v>10.3</v>
      </c>
      <c r="S44929" s="2">
        <f t="shared" si="703"/>
        <v>1011.0954</v>
      </c>
    </row>
    <row r="44930" spans="2:19" x14ac:dyDescent="0.3">
      <c r="B44930">
        <v>9.8000000000000007</v>
      </c>
      <c r="H44930" s="2">
        <v>10.7</v>
      </c>
      <c r="S44930" s="2">
        <f t="shared" si="703"/>
        <v>655.63620000000014</v>
      </c>
    </row>
    <row r="44931" spans="2:19" x14ac:dyDescent="0.3">
      <c r="B44931">
        <v>11.9</v>
      </c>
      <c r="H44931" s="2">
        <v>10.5</v>
      </c>
      <c r="S44931" s="2">
        <f t="shared" ref="S44931:S44994" si="704">0.5*1.2*B44933^3</f>
        <v>735.02579999999978</v>
      </c>
    </row>
    <row r="44932" spans="2:19" x14ac:dyDescent="0.3">
      <c r="B44932">
        <v>10.3</v>
      </c>
      <c r="H44932" s="2">
        <v>11</v>
      </c>
      <c r="S44932" s="2">
        <f t="shared" si="704"/>
        <v>694.57499999999993</v>
      </c>
    </row>
    <row r="44933" spans="2:19" x14ac:dyDescent="0.3">
      <c r="B44933">
        <v>10.7</v>
      </c>
      <c r="H44933" s="2">
        <v>11.6</v>
      </c>
      <c r="S44933" s="2">
        <f t="shared" si="704"/>
        <v>798.6</v>
      </c>
    </row>
    <row r="44934" spans="2:19" x14ac:dyDescent="0.3">
      <c r="B44934">
        <v>10.5</v>
      </c>
      <c r="H44934" s="2">
        <v>14</v>
      </c>
      <c r="S44934" s="2">
        <f t="shared" si="704"/>
        <v>936.53759999999988</v>
      </c>
    </row>
    <row r="44935" spans="2:19" x14ac:dyDescent="0.3">
      <c r="B44935">
        <v>11</v>
      </c>
      <c r="H44935" s="2">
        <v>13.3</v>
      </c>
      <c r="S44935" s="2">
        <f t="shared" si="704"/>
        <v>1646.3999999999999</v>
      </c>
    </row>
    <row r="44936" spans="2:19" x14ac:dyDescent="0.3">
      <c r="B44936">
        <v>11.6</v>
      </c>
      <c r="H44936" s="2">
        <v>11.7</v>
      </c>
      <c r="S44936" s="2">
        <f t="shared" si="704"/>
        <v>1411.5822000000001</v>
      </c>
    </row>
    <row r="44937" spans="2:19" x14ac:dyDescent="0.3">
      <c r="B44937">
        <v>14</v>
      </c>
      <c r="H44937" s="2">
        <v>12.2</v>
      </c>
      <c r="S44937" s="2">
        <f t="shared" si="704"/>
        <v>960.9677999999999</v>
      </c>
    </row>
    <row r="44938" spans="2:19" x14ac:dyDescent="0.3">
      <c r="B44938">
        <v>13.3</v>
      </c>
      <c r="H44938" s="2">
        <v>14.2</v>
      </c>
      <c r="S44938" s="2">
        <f t="shared" si="704"/>
        <v>1089.5087999999996</v>
      </c>
    </row>
    <row r="44939" spans="2:19" x14ac:dyDescent="0.3">
      <c r="B44939">
        <v>11.7</v>
      </c>
      <c r="H44939" s="2">
        <v>11.8</v>
      </c>
      <c r="S44939" s="2">
        <f t="shared" si="704"/>
        <v>1717.9727999999998</v>
      </c>
    </row>
    <row r="44940" spans="2:19" x14ac:dyDescent="0.3">
      <c r="B44940">
        <v>12.2</v>
      </c>
      <c r="H44940" s="2">
        <v>15.1</v>
      </c>
      <c r="S44940" s="2">
        <f t="shared" si="704"/>
        <v>985.81920000000002</v>
      </c>
    </row>
    <row r="44941" spans="2:19" x14ac:dyDescent="0.3">
      <c r="B44941">
        <v>14.2</v>
      </c>
      <c r="H44941" s="2">
        <v>13.6</v>
      </c>
      <c r="S44941" s="2">
        <f t="shared" si="704"/>
        <v>2065.7705999999998</v>
      </c>
    </row>
    <row r="44942" spans="2:19" x14ac:dyDescent="0.3">
      <c r="B44942">
        <v>11.8</v>
      </c>
      <c r="H44942" s="2">
        <v>12.8</v>
      </c>
      <c r="S44942" s="2">
        <f t="shared" si="704"/>
        <v>1509.2735999999998</v>
      </c>
    </row>
    <row r="44943" spans="2:19" x14ac:dyDescent="0.3">
      <c r="B44943">
        <v>15.1</v>
      </c>
      <c r="H44943" s="2">
        <v>14</v>
      </c>
      <c r="S44943" s="2">
        <f t="shared" si="704"/>
        <v>1258.2912000000003</v>
      </c>
    </row>
    <row r="44944" spans="2:19" x14ac:dyDescent="0.3">
      <c r="B44944">
        <v>13.6</v>
      </c>
      <c r="H44944" s="2">
        <v>14.1</v>
      </c>
      <c r="S44944" s="2">
        <f t="shared" si="704"/>
        <v>1646.3999999999999</v>
      </c>
    </row>
    <row r="44945" spans="2:19" x14ac:dyDescent="0.3">
      <c r="B44945">
        <v>12.8</v>
      </c>
      <c r="H44945" s="2">
        <v>16.600000000000001</v>
      </c>
      <c r="S44945" s="2">
        <f t="shared" si="704"/>
        <v>1681.9325999999999</v>
      </c>
    </row>
    <row r="44946" spans="2:19" x14ac:dyDescent="0.3">
      <c r="B44946">
        <v>14</v>
      </c>
      <c r="H44946" s="2">
        <v>13</v>
      </c>
      <c r="S44946" s="2">
        <f t="shared" si="704"/>
        <v>2744.5776000000005</v>
      </c>
    </row>
    <row r="44947" spans="2:19" x14ac:dyDescent="0.3">
      <c r="B44947">
        <v>14.1</v>
      </c>
      <c r="H44947" s="2">
        <v>15.7</v>
      </c>
      <c r="S44947" s="2">
        <f t="shared" si="704"/>
        <v>1318.2</v>
      </c>
    </row>
    <row r="44948" spans="2:19" x14ac:dyDescent="0.3">
      <c r="B44948">
        <v>16.600000000000001</v>
      </c>
      <c r="H44948" s="2">
        <v>15.1</v>
      </c>
      <c r="S44948" s="2">
        <f t="shared" si="704"/>
        <v>2321.9357999999997</v>
      </c>
    </row>
    <row r="44949" spans="2:19" x14ac:dyDescent="0.3">
      <c r="B44949">
        <v>13</v>
      </c>
      <c r="H44949" s="2">
        <v>14.9</v>
      </c>
      <c r="S44949" s="2">
        <f t="shared" si="704"/>
        <v>2065.7705999999998</v>
      </c>
    </row>
    <row r="44950" spans="2:19" x14ac:dyDescent="0.3">
      <c r="B44950">
        <v>15.7</v>
      </c>
      <c r="H44950" s="2">
        <v>15.3</v>
      </c>
      <c r="S44950" s="2">
        <f t="shared" si="704"/>
        <v>1984.7694000000001</v>
      </c>
    </row>
    <row r="44951" spans="2:19" x14ac:dyDescent="0.3">
      <c r="B44951">
        <v>15.1</v>
      </c>
      <c r="H44951" s="2">
        <v>14.5</v>
      </c>
      <c r="S44951" s="2">
        <f t="shared" si="704"/>
        <v>2148.9462000000003</v>
      </c>
    </row>
    <row r="44952" spans="2:19" x14ac:dyDescent="0.3">
      <c r="B44952">
        <v>14.9</v>
      </c>
      <c r="H44952" s="2">
        <v>14.8</v>
      </c>
      <c r="S44952" s="2">
        <f t="shared" si="704"/>
        <v>1829.175</v>
      </c>
    </row>
    <row r="44953" spans="2:19" x14ac:dyDescent="0.3">
      <c r="B44953">
        <v>15.3</v>
      </c>
      <c r="H44953" s="2">
        <v>16.3</v>
      </c>
      <c r="S44953" s="2">
        <f t="shared" si="704"/>
        <v>1945.0752000000002</v>
      </c>
    </row>
    <row r="44954" spans="2:19" x14ac:dyDescent="0.3">
      <c r="B44954">
        <v>14.5</v>
      </c>
      <c r="H44954" s="2">
        <v>15.2</v>
      </c>
      <c r="S44954" s="2">
        <f t="shared" si="704"/>
        <v>2598.4482000000003</v>
      </c>
    </row>
    <row r="44955" spans="2:19" x14ac:dyDescent="0.3">
      <c r="B44955">
        <v>14.8</v>
      </c>
      <c r="H44955" s="2">
        <v>14.2</v>
      </c>
      <c r="S44955" s="2">
        <f t="shared" si="704"/>
        <v>2107.0847999999996</v>
      </c>
    </row>
    <row r="44956" spans="2:19" x14ac:dyDescent="0.3">
      <c r="B44956">
        <v>16.3</v>
      </c>
      <c r="H44956" s="2">
        <v>18.3</v>
      </c>
      <c r="S44956" s="2">
        <f t="shared" si="704"/>
        <v>1717.9727999999998</v>
      </c>
    </row>
    <row r="44957" spans="2:19" x14ac:dyDescent="0.3">
      <c r="B44957">
        <v>15.2</v>
      </c>
      <c r="H44957" s="2">
        <v>15.6</v>
      </c>
      <c r="S44957" s="2">
        <f t="shared" si="704"/>
        <v>3677.0922000000005</v>
      </c>
    </row>
    <row r="44958" spans="2:19" x14ac:dyDescent="0.3">
      <c r="B44958">
        <v>14.2</v>
      </c>
      <c r="H44958" s="2">
        <v>14.9</v>
      </c>
      <c r="S44958" s="2">
        <f t="shared" si="704"/>
        <v>2277.8495999999996</v>
      </c>
    </row>
    <row r="44959" spans="2:19" x14ac:dyDescent="0.3">
      <c r="B44959">
        <v>18.3</v>
      </c>
      <c r="H44959" s="2">
        <v>13.5</v>
      </c>
      <c r="S44959" s="2">
        <f t="shared" si="704"/>
        <v>1984.7694000000001</v>
      </c>
    </row>
    <row r="44960" spans="2:19" x14ac:dyDescent="0.3">
      <c r="B44960">
        <v>15.6</v>
      </c>
      <c r="H44960" s="2">
        <v>16.8</v>
      </c>
      <c r="S44960" s="2">
        <f t="shared" si="704"/>
        <v>1476.2249999999999</v>
      </c>
    </row>
    <row r="44961" spans="2:19" x14ac:dyDescent="0.3">
      <c r="B44961">
        <v>14.9</v>
      </c>
      <c r="H44961" s="2">
        <v>17.2</v>
      </c>
      <c r="S44961" s="2">
        <f t="shared" si="704"/>
        <v>2844.9792000000002</v>
      </c>
    </row>
    <row r="44962" spans="2:19" x14ac:dyDescent="0.3">
      <c r="B44962">
        <v>13.5</v>
      </c>
      <c r="H44962" s="2">
        <v>15.5</v>
      </c>
      <c r="S44962" s="2">
        <f t="shared" si="704"/>
        <v>3053.0687999999996</v>
      </c>
    </row>
    <row r="44963" spans="2:19" x14ac:dyDescent="0.3">
      <c r="B44963">
        <v>16.8</v>
      </c>
      <c r="H44963" s="2">
        <v>16.100000000000001</v>
      </c>
      <c r="S44963" s="2">
        <f t="shared" si="704"/>
        <v>2234.3249999999998</v>
      </c>
    </row>
    <row r="44964" spans="2:19" x14ac:dyDescent="0.3">
      <c r="B44964">
        <v>17.2</v>
      </c>
      <c r="H44964" s="2">
        <v>15.7</v>
      </c>
      <c r="S44964" s="2">
        <f t="shared" si="704"/>
        <v>2503.9686000000006</v>
      </c>
    </row>
    <row r="44965" spans="2:19" x14ac:dyDescent="0.3">
      <c r="B44965">
        <v>15.5</v>
      </c>
      <c r="H44965" s="2">
        <v>16.399999999999999</v>
      </c>
      <c r="S44965" s="2">
        <f t="shared" si="704"/>
        <v>2321.9357999999997</v>
      </c>
    </row>
    <row r="44966" spans="2:19" x14ac:dyDescent="0.3">
      <c r="B44966">
        <v>16.100000000000001</v>
      </c>
      <c r="H44966" s="2">
        <v>16.2</v>
      </c>
      <c r="S44966" s="2">
        <f t="shared" si="704"/>
        <v>2646.5663999999997</v>
      </c>
    </row>
    <row r="44967" spans="2:19" x14ac:dyDescent="0.3">
      <c r="B44967">
        <v>15.7</v>
      </c>
      <c r="H44967" s="2">
        <v>15.2</v>
      </c>
      <c r="S44967" s="2">
        <f t="shared" si="704"/>
        <v>2550.9167999999995</v>
      </c>
    </row>
    <row r="44968" spans="2:19" x14ac:dyDescent="0.3">
      <c r="B44968">
        <v>16.399999999999999</v>
      </c>
      <c r="H44968" s="2">
        <v>13.9</v>
      </c>
      <c r="S44968" s="2">
        <f t="shared" si="704"/>
        <v>2107.0847999999996</v>
      </c>
    </row>
    <row r="44969" spans="2:19" x14ac:dyDescent="0.3">
      <c r="B44969">
        <v>16.2</v>
      </c>
      <c r="H44969" s="2">
        <v>13.6</v>
      </c>
      <c r="S44969" s="2">
        <f t="shared" si="704"/>
        <v>1611.3714</v>
      </c>
    </row>
    <row r="44970" spans="2:19" x14ac:dyDescent="0.3">
      <c r="B44970">
        <v>15.2</v>
      </c>
      <c r="H44970" s="2">
        <v>16.2</v>
      </c>
      <c r="S44970" s="2">
        <f t="shared" si="704"/>
        <v>1509.2735999999998</v>
      </c>
    </row>
    <row r="44971" spans="2:19" x14ac:dyDescent="0.3">
      <c r="B44971">
        <v>13.9</v>
      </c>
      <c r="H44971" s="2">
        <v>17</v>
      </c>
      <c r="S44971" s="2">
        <f t="shared" si="704"/>
        <v>2550.9167999999995</v>
      </c>
    </row>
    <row r="44972" spans="2:19" x14ac:dyDescent="0.3">
      <c r="B44972">
        <v>13.6</v>
      </c>
      <c r="H44972" s="2">
        <v>14.8</v>
      </c>
      <c r="S44972" s="2">
        <f t="shared" si="704"/>
        <v>2947.7999999999997</v>
      </c>
    </row>
    <row r="44973" spans="2:19" x14ac:dyDescent="0.3">
      <c r="B44973">
        <v>16.2</v>
      </c>
      <c r="H44973" s="2">
        <v>14</v>
      </c>
      <c r="S44973" s="2">
        <f t="shared" si="704"/>
        <v>1945.0752000000002</v>
      </c>
    </row>
    <row r="44974" spans="2:19" x14ac:dyDescent="0.3">
      <c r="B44974">
        <v>17</v>
      </c>
      <c r="H44974" s="2">
        <v>14.3</v>
      </c>
      <c r="S44974" s="2">
        <f t="shared" si="704"/>
        <v>1646.3999999999999</v>
      </c>
    </row>
    <row r="44975" spans="2:19" x14ac:dyDescent="0.3">
      <c r="B44975">
        <v>14.8</v>
      </c>
      <c r="H44975" s="2">
        <v>13.9</v>
      </c>
      <c r="S44975" s="2">
        <f t="shared" si="704"/>
        <v>1754.5242000000001</v>
      </c>
    </row>
    <row r="44976" spans="2:19" x14ac:dyDescent="0.3">
      <c r="B44976">
        <v>14</v>
      </c>
      <c r="H44976" s="2">
        <v>15.1</v>
      </c>
      <c r="S44976" s="2">
        <f t="shared" si="704"/>
        <v>1611.3714</v>
      </c>
    </row>
    <row r="44977" spans="2:19" x14ac:dyDescent="0.3">
      <c r="B44977">
        <v>14.3</v>
      </c>
      <c r="H44977" s="2">
        <v>15.7</v>
      </c>
      <c r="S44977" s="2">
        <f t="shared" si="704"/>
        <v>2065.7705999999998</v>
      </c>
    </row>
    <row r="44978" spans="2:19" x14ac:dyDescent="0.3">
      <c r="B44978">
        <v>13.9</v>
      </c>
      <c r="H44978" s="2">
        <v>15.3</v>
      </c>
      <c r="S44978" s="2">
        <f t="shared" si="704"/>
        <v>2321.9357999999997</v>
      </c>
    </row>
    <row r="44979" spans="2:19" x14ac:dyDescent="0.3">
      <c r="B44979">
        <v>15.1</v>
      </c>
      <c r="H44979" s="2">
        <v>14.3</v>
      </c>
      <c r="S44979" s="2">
        <f t="shared" si="704"/>
        <v>2148.9462000000003</v>
      </c>
    </row>
    <row r="44980" spans="2:19" x14ac:dyDescent="0.3">
      <c r="B44980">
        <v>15.7</v>
      </c>
      <c r="H44980" s="2">
        <v>14.2</v>
      </c>
      <c r="S44980" s="2">
        <f t="shared" si="704"/>
        <v>1754.5242000000001</v>
      </c>
    </row>
    <row r="44981" spans="2:19" x14ac:dyDescent="0.3">
      <c r="B44981">
        <v>15.3</v>
      </c>
      <c r="H44981" s="2">
        <v>15.5</v>
      </c>
      <c r="S44981" s="2">
        <f t="shared" si="704"/>
        <v>1717.9727999999998</v>
      </c>
    </row>
    <row r="44982" spans="2:19" x14ac:dyDescent="0.3">
      <c r="B44982">
        <v>14.3</v>
      </c>
      <c r="H44982" s="2">
        <v>16.100000000000001</v>
      </c>
      <c r="S44982" s="2">
        <f t="shared" si="704"/>
        <v>2234.3249999999998</v>
      </c>
    </row>
    <row r="44983" spans="2:19" x14ac:dyDescent="0.3">
      <c r="B44983">
        <v>14.2</v>
      </c>
      <c r="H44983" s="2">
        <v>14.4</v>
      </c>
      <c r="S44983" s="2">
        <f t="shared" si="704"/>
        <v>2503.9686000000006</v>
      </c>
    </row>
    <row r="44984" spans="2:19" x14ac:dyDescent="0.3">
      <c r="B44984">
        <v>15.5</v>
      </c>
      <c r="H44984" s="2">
        <v>13.5</v>
      </c>
      <c r="S44984" s="2">
        <f t="shared" si="704"/>
        <v>1791.5904000000003</v>
      </c>
    </row>
    <row r="44985" spans="2:19" x14ac:dyDescent="0.3">
      <c r="B44985">
        <v>16.100000000000001</v>
      </c>
      <c r="H44985" s="2">
        <v>14.2</v>
      </c>
      <c r="S44985" s="2">
        <f t="shared" si="704"/>
        <v>1476.2249999999999</v>
      </c>
    </row>
    <row r="44986" spans="2:19" x14ac:dyDescent="0.3">
      <c r="B44986">
        <v>14.4</v>
      </c>
      <c r="H44986" s="2">
        <v>14.2</v>
      </c>
      <c r="S44986" s="2">
        <f t="shared" si="704"/>
        <v>1717.9727999999998</v>
      </c>
    </row>
    <row r="44987" spans="2:19" x14ac:dyDescent="0.3">
      <c r="B44987">
        <v>13.5</v>
      </c>
      <c r="H44987" s="2">
        <v>13.5</v>
      </c>
      <c r="S44987" s="2">
        <f t="shared" si="704"/>
        <v>1717.9727999999998</v>
      </c>
    </row>
    <row r="44988" spans="2:19" x14ac:dyDescent="0.3">
      <c r="B44988">
        <v>14.2</v>
      </c>
      <c r="H44988" s="2">
        <v>14.4</v>
      </c>
      <c r="S44988" s="2">
        <f t="shared" si="704"/>
        <v>1476.2249999999999</v>
      </c>
    </row>
    <row r="44989" spans="2:19" x14ac:dyDescent="0.3">
      <c r="B44989">
        <v>14.2</v>
      </c>
      <c r="H44989" s="2">
        <v>11.4</v>
      </c>
      <c r="S44989" s="2">
        <f t="shared" si="704"/>
        <v>1791.5904000000003</v>
      </c>
    </row>
    <row r="44990" spans="2:19" x14ac:dyDescent="0.3">
      <c r="B44990">
        <v>13.5</v>
      </c>
      <c r="H44990" s="2">
        <v>14.1</v>
      </c>
      <c r="S44990" s="2">
        <f t="shared" si="704"/>
        <v>888.92640000000006</v>
      </c>
    </row>
    <row r="44991" spans="2:19" x14ac:dyDescent="0.3">
      <c r="B44991">
        <v>14.4</v>
      </c>
      <c r="H44991" s="2">
        <v>13</v>
      </c>
      <c r="S44991" s="2">
        <f t="shared" si="704"/>
        <v>1681.9325999999999</v>
      </c>
    </row>
    <row r="44992" spans="2:19" x14ac:dyDescent="0.3">
      <c r="B44992">
        <v>11.4</v>
      </c>
      <c r="H44992" s="2">
        <v>12.9</v>
      </c>
      <c r="S44992" s="2">
        <f t="shared" si="704"/>
        <v>1318.2</v>
      </c>
    </row>
    <row r="44993" spans="2:19" x14ac:dyDescent="0.3">
      <c r="B44993">
        <v>14.1</v>
      </c>
      <c r="H44993" s="2">
        <v>14.2</v>
      </c>
      <c r="S44993" s="2">
        <f t="shared" si="704"/>
        <v>1288.0133999999998</v>
      </c>
    </row>
    <row r="44994" spans="2:19" x14ac:dyDescent="0.3">
      <c r="B44994">
        <v>13</v>
      </c>
      <c r="H44994" s="2">
        <v>11.7</v>
      </c>
      <c r="S44994" s="2">
        <f t="shared" si="704"/>
        <v>1717.9727999999998</v>
      </c>
    </row>
    <row r="44995" spans="2:19" x14ac:dyDescent="0.3">
      <c r="B44995">
        <v>12.9</v>
      </c>
      <c r="H44995" s="2">
        <v>10.199999999999999</v>
      </c>
      <c r="S44995" s="2">
        <f t="shared" ref="S44995:S45058" si="705">0.5*1.2*B44997^3</f>
        <v>960.9677999999999</v>
      </c>
    </row>
    <row r="44996" spans="2:19" x14ac:dyDescent="0.3">
      <c r="B44996">
        <v>14.2</v>
      </c>
      <c r="H44996" s="2">
        <v>12.9</v>
      </c>
      <c r="S44996" s="2">
        <f t="shared" si="705"/>
        <v>636.72479999999985</v>
      </c>
    </row>
    <row r="44997" spans="2:19" x14ac:dyDescent="0.3">
      <c r="B44997">
        <v>11.7</v>
      </c>
      <c r="H44997" s="2">
        <v>11.3</v>
      </c>
      <c r="S44997" s="2">
        <f t="shared" si="705"/>
        <v>1288.0133999999998</v>
      </c>
    </row>
    <row r="44998" spans="2:19" x14ac:dyDescent="0.3">
      <c r="B44998">
        <v>10.199999999999999</v>
      </c>
      <c r="H44998" s="2">
        <v>13.9</v>
      </c>
      <c r="S44998" s="2">
        <f t="shared" si="705"/>
        <v>865.73820000000012</v>
      </c>
    </row>
    <row r="44999" spans="2:19" x14ac:dyDescent="0.3">
      <c r="B44999">
        <v>12.9</v>
      </c>
      <c r="H44999" s="2">
        <v>14.9</v>
      </c>
      <c r="S44999" s="2">
        <f t="shared" si="705"/>
        <v>1611.3714</v>
      </c>
    </row>
    <row r="45000" spans="2:19" x14ac:dyDescent="0.3">
      <c r="B45000">
        <v>11.3</v>
      </c>
      <c r="H45000" s="2">
        <v>13.1</v>
      </c>
      <c r="S45000" s="2">
        <f t="shared" si="705"/>
        <v>1984.7694000000001</v>
      </c>
    </row>
    <row r="45001" spans="2:19" x14ac:dyDescent="0.3">
      <c r="B45001">
        <v>13.9</v>
      </c>
      <c r="H45001" s="2">
        <v>13.2</v>
      </c>
      <c r="S45001" s="2">
        <f t="shared" si="705"/>
        <v>1348.8545999999999</v>
      </c>
    </row>
    <row r="45002" spans="2:19" x14ac:dyDescent="0.3">
      <c r="B45002">
        <v>14.9</v>
      </c>
      <c r="H45002" s="2">
        <v>12.7</v>
      </c>
      <c r="S45002" s="2">
        <f t="shared" si="705"/>
        <v>1379.9807999999998</v>
      </c>
    </row>
    <row r="45003" spans="2:19" x14ac:dyDescent="0.3">
      <c r="B45003">
        <v>13.1</v>
      </c>
      <c r="H45003" s="2">
        <v>14.2</v>
      </c>
      <c r="S45003" s="2">
        <f t="shared" si="705"/>
        <v>1229.0297999999998</v>
      </c>
    </row>
    <row r="45004" spans="2:19" x14ac:dyDescent="0.3">
      <c r="B45004">
        <v>13.2</v>
      </c>
      <c r="H45004" s="2">
        <v>15.4</v>
      </c>
      <c r="S45004" s="2">
        <f t="shared" si="705"/>
        <v>1717.9727999999998</v>
      </c>
    </row>
    <row r="45005" spans="2:19" x14ac:dyDescent="0.3">
      <c r="B45005">
        <v>12.7</v>
      </c>
      <c r="H45005" s="2">
        <v>12.2</v>
      </c>
      <c r="S45005" s="2">
        <f t="shared" si="705"/>
        <v>2191.3584000000001</v>
      </c>
    </row>
    <row r="45006" spans="2:19" x14ac:dyDescent="0.3">
      <c r="B45006">
        <v>14.2</v>
      </c>
      <c r="H45006" s="2">
        <v>12.7</v>
      </c>
      <c r="S45006" s="2">
        <f t="shared" si="705"/>
        <v>1089.5087999999996</v>
      </c>
    </row>
    <row r="45007" spans="2:19" x14ac:dyDescent="0.3">
      <c r="B45007">
        <v>15.4</v>
      </c>
      <c r="H45007" s="2">
        <v>16.7</v>
      </c>
      <c r="S45007" s="2">
        <f t="shared" si="705"/>
        <v>1229.0297999999998</v>
      </c>
    </row>
    <row r="45008" spans="2:19" x14ac:dyDescent="0.3">
      <c r="B45008">
        <v>12.2</v>
      </c>
      <c r="H45008" s="2">
        <v>14.9</v>
      </c>
      <c r="S45008" s="2">
        <f t="shared" si="705"/>
        <v>2794.4777999999997</v>
      </c>
    </row>
    <row r="45009" spans="2:19" x14ac:dyDescent="0.3">
      <c r="B45009">
        <v>12.7</v>
      </c>
      <c r="H45009" s="2">
        <v>16.2</v>
      </c>
      <c r="S45009" s="2">
        <f t="shared" si="705"/>
        <v>1984.7694000000001</v>
      </c>
    </row>
    <row r="45010" spans="2:19" x14ac:dyDescent="0.3">
      <c r="B45010">
        <v>16.7</v>
      </c>
      <c r="H45010" s="2">
        <v>12.9</v>
      </c>
      <c r="S45010" s="2">
        <f t="shared" si="705"/>
        <v>2550.9167999999995</v>
      </c>
    </row>
    <row r="45011" spans="2:19" x14ac:dyDescent="0.3">
      <c r="B45011">
        <v>14.9</v>
      </c>
      <c r="H45011" s="2">
        <v>12.8</v>
      </c>
      <c r="S45011" s="2">
        <f t="shared" si="705"/>
        <v>1288.0133999999998</v>
      </c>
    </row>
    <row r="45012" spans="2:19" x14ac:dyDescent="0.3">
      <c r="B45012">
        <v>16.2</v>
      </c>
      <c r="H45012" s="2">
        <v>13.2</v>
      </c>
      <c r="S45012" s="2">
        <f t="shared" si="705"/>
        <v>1258.2912000000003</v>
      </c>
    </row>
    <row r="45013" spans="2:19" x14ac:dyDescent="0.3">
      <c r="B45013">
        <v>12.9</v>
      </c>
      <c r="H45013" s="2">
        <v>13.7</v>
      </c>
      <c r="S45013" s="2">
        <f t="shared" si="705"/>
        <v>1379.9807999999998</v>
      </c>
    </row>
    <row r="45014" spans="2:19" x14ac:dyDescent="0.3">
      <c r="B45014">
        <v>12.8</v>
      </c>
      <c r="H45014" s="2">
        <v>13.3</v>
      </c>
      <c r="S45014" s="2">
        <f t="shared" si="705"/>
        <v>1542.8117999999997</v>
      </c>
    </row>
    <row r="45015" spans="2:19" x14ac:dyDescent="0.3">
      <c r="B45015">
        <v>13.2</v>
      </c>
      <c r="H45015" s="2">
        <v>12.1</v>
      </c>
      <c r="S45015" s="2">
        <f t="shared" si="705"/>
        <v>1411.5822000000001</v>
      </c>
    </row>
    <row r="45016" spans="2:19" x14ac:dyDescent="0.3">
      <c r="B45016">
        <v>13.7</v>
      </c>
      <c r="H45016" s="2">
        <v>13.4</v>
      </c>
      <c r="S45016" s="2">
        <f t="shared" si="705"/>
        <v>1062.9366</v>
      </c>
    </row>
    <row r="45017" spans="2:19" x14ac:dyDescent="0.3">
      <c r="B45017">
        <v>13.3</v>
      </c>
      <c r="H45017" s="2">
        <v>14.2</v>
      </c>
      <c r="S45017" s="2">
        <f t="shared" si="705"/>
        <v>1443.6624000000002</v>
      </c>
    </row>
    <row r="45018" spans="2:19" x14ac:dyDescent="0.3">
      <c r="B45018">
        <v>12.1</v>
      </c>
      <c r="H45018" s="2">
        <v>13.6</v>
      </c>
      <c r="S45018" s="2">
        <f t="shared" si="705"/>
        <v>1717.9727999999998</v>
      </c>
    </row>
    <row r="45019" spans="2:19" x14ac:dyDescent="0.3">
      <c r="B45019">
        <v>13.4</v>
      </c>
      <c r="H45019" s="2">
        <v>12.4</v>
      </c>
      <c r="S45019" s="2">
        <f t="shared" si="705"/>
        <v>1509.2735999999998</v>
      </c>
    </row>
    <row r="45020" spans="2:19" x14ac:dyDescent="0.3">
      <c r="B45020">
        <v>14.2</v>
      </c>
      <c r="H45020" s="2">
        <v>13.3</v>
      </c>
      <c r="S45020" s="2">
        <f t="shared" si="705"/>
        <v>1143.9744000000001</v>
      </c>
    </row>
    <row r="45021" spans="2:19" x14ac:dyDescent="0.3">
      <c r="B45021">
        <v>13.6</v>
      </c>
      <c r="H45021" s="2">
        <v>13.2</v>
      </c>
      <c r="S45021" s="2">
        <f t="shared" si="705"/>
        <v>1411.5822000000001</v>
      </c>
    </row>
    <row r="45022" spans="2:19" x14ac:dyDescent="0.3">
      <c r="B45022">
        <v>12.4</v>
      </c>
      <c r="H45022" s="2">
        <v>14.2</v>
      </c>
      <c r="S45022" s="2">
        <f t="shared" si="705"/>
        <v>1379.9807999999998</v>
      </c>
    </row>
    <row r="45023" spans="2:19" x14ac:dyDescent="0.3">
      <c r="B45023">
        <v>13.3</v>
      </c>
      <c r="H45023" s="2">
        <v>14</v>
      </c>
      <c r="S45023" s="2">
        <f t="shared" si="705"/>
        <v>1717.9727999999998</v>
      </c>
    </row>
    <row r="45024" spans="2:19" x14ac:dyDescent="0.3">
      <c r="B45024">
        <v>13.2</v>
      </c>
      <c r="H45024" s="2">
        <v>13.3</v>
      </c>
      <c r="S45024" s="2">
        <f t="shared" si="705"/>
        <v>1646.3999999999999</v>
      </c>
    </row>
    <row r="45025" spans="2:19" x14ac:dyDescent="0.3">
      <c r="B45025">
        <v>14.2</v>
      </c>
      <c r="H45025" s="2">
        <v>14.5</v>
      </c>
      <c r="S45025" s="2">
        <f t="shared" si="705"/>
        <v>1411.5822000000001</v>
      </c>
    </row>
    <row r="45026" spans="2:19" x14ac:dyDescent="0.3">
      <c r="B45026">
        <v>14</v>
      </c>
      <c r="H45026" s="2">
        <v>13.7</v>
      </c>
      <c r="S45026" s="2">
        <f t="shared" si="705"/>
        <v>1829.175</v>
      </c>
    </row>
    <row r="45027" spans="2:19" x14ac:dyDescent="0.3">
      <c r="B45027">
        <v>13.3</v>
      </c>
      <c r="H45027" s="2">
        <v>14.5</v>
      </c>
      <c r="S45027" s="2">
        <f t="shared" si="705"/>
        <v>1542.8117999999997</v>
      </c>
    </row>
    <row r="45028" spans="2:19" x14ac:dyDescent="0.3">
      <c r="B45028">
        <v>14.5</v>
      </c>
      <c r="H45028" s="2">
        <v>12.7</v>
      </c>
      <c r="S45028" s="2">
        <f t="shared" si="705"/>
        <v>1829.175</v>
      </c>
    </row>
    <row r="45029" spans="2:19" x14ac:dyDescent="0.3">
      <c r="B45029">
        <v>13.7</v>
      </c>
      <c r="H45029" s="2">
        <v>13.7</v>
      </c>
      <c r="S45029" s="2">
        <f t="shared" si="705"/>
        <v>1229.0297999999998</v>
      </c>
    </row>
    <row r="45030" spans="2:19" x14ac:dyDescent="0.3">
      <c r="B45030">
        <v>14.5</v>
      </c>
      <c r="H45030" s="2">
        <v>13.9</v>
      </c>
      <c r="S45030" s="2">
        <f t="shared" si="705"/>
        <v>1542.8117999999997</v>
      </c>
    </row>
    <row r="45031" spans="2:19" x14ac:dyDescent="0.3">
      <c r="B45031">
        <v>12.7</v>
      </c>
      <c r="H45031" s="2">
        <v>14.4</v>
      </c>
      <c r="S45031" s="2">
        <f t="shared" si="705"/>
        <v>1611.3714</v>
      </c>
    </row>
    <row r="45032" spans="2:19" x14ac:dyDescent="0.3">
      <c r="B45032">
        <v>13.7</v>
      </c>
      <c r="H45032" s="2">
        <v>15</v>
      </c>
      <c r="S45032" s="2">
        <f t="shared" si="705"/>
        <v>1791.5904000000003</v>
      </c>
    </row>
    <row r="45033" spans="2:19" x14ac:dyDescent="0.3">
      <c r="B45033">
        <v>13.9</v>
      </c>
      <c r="H45033" s="2">
        <v>14.1</v>
      </c>
      <c r="S45033" s="2">
        <f t="shared" si="705"/>
        <v>2025</v>
      </c>
    </row>
    <row r="45034" spans="2:19" x14ac:dyDescent="0.3">
      <c r="B45034">
        <v>14.4</v>
      </c>
      <c r="H45034" s="2">
        <v>13.2</v>
      </c>
      <c r="S45034" s="2">
        <f t="shared" si="705"/>
        <v>1681.9325999999999</v>
      </c>
    </row>
    <row r="45035" spans="2:19" x14ac:dyDescent="0.3">
      <c r="B45035">
        <v>15</v>
      </c>
      <c r="H45035" s="2">
        <v>14</v>
      </c>
      <c r="S45035" s="2">
        <f t="shared" si="705"/>
        <v>1379.9807999999998</v>
      </c>
    </row>
    <row r="45036" spans="2:19" x14ac:dyDescent="0.3">
      <c r="B45036">
        <v>14.1</v>
      </c>
      <c r="H45036" s="2">
        <v>15.1</v>
      </c>
      <c r="S45036" s="2">
        <f t="shared" si="705"/>
        <v>1646.3999999999999</v>
      </c>
    </row>
    <row r="45037" spans="2:19" x14ac:dyDescent="0.3">
      <c r="B45037">
        <v>13.2</v>
      </c>
      <c r="H45037" s="2">
        <v>15</v>
      </c>
      <c r="S45037" s="2">
        <f t="shared" si="705"/>
        <v>2065.7705999999998</v>
      </c>
    </row>
    <row r="45038" spans="2:19" x14ac:dyDescent="0.3">
      <c r="B45038">
        <v>14</v>
      </c>
      <c r="H45038" s="2">
        <v>12.5</v>
      </c>
      <c r="S45038" s="2">
        <f t="shared" si="705"/>
        <v>2025</v>
      </c>
    </row>
    <row r="45039" spans="2:19" x14ac:dyDescent="0.3">
      <c r="B45039">
        <v>15.1</v>
      </c>
      <c r="H45039" s="2">
        <v>11.7</v>
      </c>
      <c r="S45039" s="2">
        <f t="shared" si="705"/>
        <v>1171.875</v>
      </c>
    </row>
    <row r="45040" spans="2:19" x14ac:dyDescent="0.3">
      <c r="B45040">
        <v>15</v>
      </c>
      <c r="H45040" s="2">
        <v>13.7</v>
      </c>
      <c r="S45040" s="2">
        <f t="shared" si="705"/>
        <v>960.9677999999999</v>
      </c>
    </row>
    <row r="45041" spans="2:19" x14ac:dyDescent="0.3">
      <c r="B45041">
        <v>12.5</v>
      </c>
      <c r="H45041" s="2">
        <v>11.9</v>
      </c>
      <c r="S45041" s="2">
        <f t="shared" si="705"/>
        <v>1542.8117999999997</v>
      </c>
    </row>
    <row r="45042" spans="2:19" x14ac:dyDescent="0.3">
      <c r="B45042">
        <v>11.7</v>
      </c>
      <c r="H45042" s="2">
        <v>10.199999999999999</v>
      </c>
      <c r="S45042" s="2">
        <f t="shared" si="705"/>
        <v>1011.0954</v>
      </c>
    </row>
    <row r="45043" spans="2:19" x14ac:dyDescent="0.3">
      <c r="B45043">
        <v>13.7</v>
      </c>
      <c r="H45043" s="2">
        <v>10.199999999999999</v>
      </c>
      <c r="S45043" s="2">
        <f t="shared" si="705"/>
        <v>636.72479999999985</v>
      </c>
    </row>
    <row r="45044" spans="2:19" x14ac:dyDescent="0.3">
      <c r="B45044">
        <v>11.9</v>
      </c>
      <c r="H45044" s="2">
        <v>10.7</v>
      </c>
      <c r="S45044" s="2">
        <f t="shared" si="705"/>
        <v>636.72479999999985</v>
      </c>
    </row>
    <row r="45045" spans="2:19" x14ac:dyDescent="0.3">
      <c r="B45045">
        <v>10.199999999999999</v>
      </c>
      <c r="H45045" s="2">
        <v>10.6</v>
      </c>
      <c r="S45045" s="2">
        <f t="shared" si="705"/>
        <v>735.02579999999978</v>
      </c>
    </row>
    <row r="45046" spans="2:19" x14ac:dyDescent="0.3">
      <c r="B45046">
        <v>10.199999999999999</v>
      </c>
      <c r="H45046" s="2">
        <v>11.4</v>
      </c>
      <c r="S45046" s="2">
        <f t="shared" si="705"/>
        <v>714.60959999999989</v>
      </c>
    </row>
    <row r="45047" spans="2:19" x14ac:dyDescent="0.3">
      <c r="B45047">
        <v>10.7</v>
      </c>
      <c r="H45047" s="2">
        <v>12.1</v>
      </c>
      <c r="S45047" s="2">
        <f t="shared" si="705"/>
        <v>888.92640000000006</v>
      </c>
    </row>
    <row r="45048" spans="2:19" x14ac:dyDescent="0.3">
      <c r="B45048">
        <v>10.6</v>
      </c>
      <c r="H45048" s="2">
        <v>14.3</v>
      </c>
      <c r="S45048" s="2">
        <f t="shared" si="705"/>
        <v>1062.9366</v>
      </c>
    </row>
    <row r="45049" spans="2:19" x14ac:dyDescent="0.3">
      <c r="B45049">
        <v>11.4</v>
      </c>
      <c r="H45049" s="2">
        <v>11.2</v>
      </c>
      <c r="S45049" s="2">
        <f t="shared" si="705"/>
        <v>1754.5242000000001</v>
      </c>
    </row>
    <row r="45050" spans="2:19" x14ac:dyDescent="0.3">
      <c r="B45050">
        <v>12.1</v>
      </c>
      <c r="H45050" s="2">
        <v>12.6</v>
      </c>
      <c r="S45050" s="2">
        <f t="shared" si="705"/>
        <v>842.95679999999982</v>
      </c>
    </row>
    <row r="45051" spans="2:19" x14ac:dyDescent="0.3">
      <c r="B45051">
        <v>14.3</v>
      </c>
      <c r="H45051" s="2">
        <v>12.8</v>
      </c>
      <c r="S45051" s="2">
        <f t="shared" si="705"/>
        <v>1200.2255999999998</v>
      </c>
    </row>
    <row r="45052" spans="2:19" x14ac:dyDescent="0.3">
      <c r="B45052">
        <v>11.2</v>
      </c>
      <c r="H45052" s="2">
        <v>13.5</v>
      </c>
      <c r="S45052" s="2">
        <f t="shared" si="705"/>
        <v>1258.2912000000003</v>
      </c>
    </row>
    <row r="45053" spans="2:19" x14ac:dyDescent="0.3">
      <c r="B45053">
        <v>12.6</v>
      </c>
      <c r="H45053" s="2">
        <v>12.2</v>
      </c>
      <c r="S45053" s="2">
        <f t="shared" si="705"/>
        <v>1476.2249999999999</v>
      </c>
    </row>
    <row r="45054" spans="2:19" x14ac:dyDescent="0.3">
      <c r="B45054">
        <v>12.8</v>
      </c>
      <c r="H45054" s="2">
        <v>11.4</v>
      </c>
      <c r="S45054" s="2">
        <f t="shared" si="705"/>
        <v>1089.5087999999996</v>
      </c>
    </row>
    <row r="45055" spans="2:19" x14ac:dyDescent="0.3">
      <c r="B45055">
        <v>13.5</v>
      </c>
      <c r="H45055" s="2">
        <v>12</v>
      </c>
      <c r="S45055" s="2">
        <f t="shared" si="705"/>
        <v>888.92640000000006</v>
      </c>
    </row>
    <row r="45056" spans="2:19" x14ac:dyDescent="0.3">
      <c r="B45056">
        <v>12.2</v>
      </c>
      <c r="H45056" s="2">
        <v>12.8</v>
      </c>
      <c r="S45056" s="2">
        <f t="shared" si="705"/>
        <v>1036.8</v>
      </c>
    </row>
    <row r="45057" spans="2:19" x14ac:dyDescent="0.3">
      <c r="B45057">
        <v>11.4</v>
      </c>
      <c r="H45057" s="2">
        <v>12.4</v>
      </c>
      <c r="S45057" s="2">
        <f t="shared" si="705"/>
        <v>1258.2912000000003</v>
      </c>
    </row>
    <row r="45058" spans="2:19" x14ac:dyDescent="0.3">
      <c r="B45058">
        <v>12</v>
      </c>
      <c r="H45058" s="2">
        <v>9.9</v>
      </c>
      <c r="S45058" s="2">
        <f t="shared" si="705"/>
        <v>1143.9744000000001</v>
      </c>
    </row>
    <row r="45059" spans="2:19" x14ac:dyDescent="0.3">
      <c r="B45059">
        <v>12.8</v>
      </c>
      <c r="H45059" s="2">
        <v>7</v>
      </c>
      <c r="S45059" s="2">
        <f t="shared" ref="S45059:S45122" si="706">0.5*1.2*B45061^3</f>
        <v>582.17939999999999</v>
      </c>
    </row>
    <row r="45060" spans="2:19" x14ac:dyDescent="0.3">
      <c r="B45060">
        <v>12.4</v>
      </c>
      <c r="H45060" s="2">
        <v>3.3</v>
      </c>
      <c r="S45060" s="2">
        <f t="shared" si="706"/>
        <v>205.79999999999998</v>
      </c>
    </row>
    <row r="45061" spans="2:19" x14ac:dyDescent="0.3">
      <c r="B45061">
        <v>9.9</v>
      </c>
      <c r="H45061" s="2">
        <v>3.5</v>
      </c>
      <c r="S45061" s="2">
        <f t="shared" si="706"/>
        <v>21.562199999999997</v>
      </c>
    </row>
    <row r="45062" spans="2:19" x14ac:dyDescent="0.3">
      <c r="B45062">
        <v>7</v>
      </c>
      <c r="H45062" s="2">
        <v>3.5</v>
      </c>
      <c r="S45062" s="2">
        <f t="shared" si="706"/>
        <v>25.724999999999998</v>
      </c>
    </row>
    <row r="45063" spans="2:19" x14ac:dyDescent="0.3">
      <c r="B45063">
        <v>3.3</v>
      </c>
      <c r="H45063" s="2">
        <v>3.5</v>
      </c>
      <c r="S45063" s="2">
        <f t="shared" si="706"/>
        <v>25.724999999999998</v>
      </c>
    </row>
    <row r="45064" spans="2:19" x14ac:dyDescent="0.3">
      <c r="B45064">
        <v>3.5</v>
      </c>
      <c r="H45064" s="2">
        <v>3.3</v>
      </c>
      <c r="S45064" s="2">
        <f t="shared" si="706"/>
        <v>25.724999999999998</v>
      </c>
    </row>
    <row r="45065" spans="2:19" x14ac:dyDescent="0.3">
      <c r="B45065">
        <v>3.5</v>
      </c>
      <c r="H45065" s="2">
        <v>3.6</v>
      </c>
      <c r="S45065" s="2">
        <f t="shared" si="706"/>
        <v>21.562199999999997</v>
      </c>
    </row>
    <row r="45066" spans="2:19" x14ac:dyDescent="0.3">
      <c r="B45066">
        <v>3.5</v>
      </c>
      <c r="H45066" s="2">
        <v>5.3</v>
      </c>
      <c r="S45066" s="2">
        <f t="shared" si="706"/>
        <v>27.993600000000004</v>
      </c>
    </row>
    <row r="45067" spans="2:19" x14ac:dyDescent="0.3">
      <c r="B45067">
        <v>3.3</v>
      </c>
      <c r="H45067" s="2">
        <v>5.6</v>
      </c>
      <c r="S45067" s="2">
        <f t="shared" si="706"/>
        <v>89.326199999999986</v>
      </c>
    </row>
    <row r="45068" spans="2:19" x14ac:dyDescent="0.3">
      <c r="B45068">
        <v>3.6</v>
      </c>
      <c r="H45068" s="2">
        <v>6.2</v>
      </c>
      <c r="S45068" s="2">
        <f t="shared" si="706"/>
        <v>105.36959999999998</v>
      </c>
    </row>
    <row r="45069" spans="2:19" x14ac:dyDescent="0.3">
      <c r="B45069">
        <v>5.3</v>
      </c>
      <c r="H45069" s="2">
        <v>4.5</v>
      </c>
      <c r="S45069" s="2">
        <f t="shared" si="706"/>
        <v>142.99680000000001</v>
      </c>
    </row>
    <row r="45070" spans="2:19" x14ac:dyDescent="0.3">
      <c r="B45070">
        <v>5.6</v>
      </c>
      <c r="H45070" s="2">
        <v>3.7</v>
      </c>
      <c r="S45070" s="2">
        <f t="shared" si="706"/>
        <v>54.674999999999997</v>
      </c>
    </row>
    <row r="45071" spans="2:19" x14ac:dyDescent="0.3">
      <c r="B45071">
        <v>6.2</v>
      </c>
      <c r="H45071" s="2">
        <v>3.5</v>
      </c>
      <c r="S45071" s="2">
        <f t="shared" si="706"/>
        <v>30.391800000000003</v>
      </c>
    </row>
    <row r="45072" spans="2:19" x14ac:dyDescent="0.3">
      <c r="B45072">
        <v>4.5</v>
      </c>
      <c r="H45072" s="2">
        <v>3</v>
      </c>
      <c r="S45072" s="2">
        <f t="shared" si="706"/>
        <v>25.724999999999998</v>
      </c>
    </row>
    <row r="45073" spans="2:19" x14ac:dyDescent="0.3">
      <c r="B45073">
        <v>3.7</v>
      </c>
      <c r="H45073" s="2">
        <v>2.2999999999999998</v>
      </c>
      <c r="S45073" s="2">
        <f t="shared" si="706"/>
        <v>16.2</v>
      </c>
    </row>
    <row r="45074" spans="2:19" x14ac:dyDescent="0.3">
      <c r="B45074">
        <v>3.5</v>
      </c>
      <c r="H45074" s="2">
        <v>2.8</v>
      </c>
      <c r="S45074" s="2">
        <f t="shared" si="706"/>
        <v>7.3001999999999976</v>
      </c>
    </row>
    <row r="45075" spans="2:19" x14ac:dyDescent="0.3">
      <c r="B45075">
        <v>3</v>
      </c>
      <c r="H45075" s="2">
        <v>3.2</v>
      </c>
      <c r="S45075" s="2">
        <f t="shared" si="706"/>
        <v>13.171199999999997</v>
      </c>
    </row>
    <row r="45076" spans="2:19" x14ac:dyDescent="0.3">
      <c r="B45076">
        <v>2.2999999999999998</v>
      </c>
      <c r="H45076" s="2">
        <v>2.6</v>
      </c>
      <c r="S45076" s="2">
        <f t="shared" si="706"/>
        <v>19.660800000000005</v>
      </c>
    </row>
    <row r="45077" spans="2:19" x14ac:dyDescent="0.3">
      <c r="B45077">
        <v>2.8</v>
      </c>
      <c r="H45077" s="2">
        <v>2.4</v>
      </c>
      <c r="S45077" s="2">
        <f t="shared" si="706"/>
        <v>10.545600000000002</v>
      </c>
    </row>
    <row r="45078" spans="2:19" x14ac:dyDescent="0.3">
      <c r="B45078">
        <v>3.2</v>
      </c>
      <c r="H45078" s="2">
        <v>4</v>
      </c>
      <c r="S45078" s="2">
        <f t="shared" si="706"/>
        <v>8.2943999999999996</v>
      </c>
    </row>
    <row r="45079" spans="2:19" x14ac:dyDescent="0.3">
      <c r="B45079">
        <v>2.6</v>
      </c>
      <c r="H45079" s="2">
        <v>7.5</v>
      </c>
      <c r="S45079" s="2">
        <f t="shared" si="706"/>
        <v>38.4</v>
      </c>
    </row>
    <row r="45080" spans="2:19" x14ac:dyDescent="0.3">
      <c r="B45080">
        <v>2.4</v>
      </c>
      <c r="H45080" s="2">
        <v>9</v>
      </c>
      <c r="S45080" s="2">
        <f t="shared" si="706"/>
        <v>253.125</v>
      </c>
    </row>
    <row r="45081" spans="2:19" x14ac:dyDescent="0.3">
      <c r="B45081">
        <v>4</v>
      </c>
      <c r="H45081" s="2">
        <v>9</v>
      </c>
      <c r="S45081" s="2">
        <f t="shared" si="706"/>
        <v>437.4</v>
      </c>
    </row>
    <row r="45082" spans="2:19" x14ac:dyDescent="0.3">
      <c r="B45082">
        <v>7.5</v>
      </c>
      <c r="H45082" s="2">
        <v>10.8</v>
      </c>
      <c r="S45082" s="2">
        <f t="shared" si="706"/>
        <v>437.4</v>
      </c>
    </row>
    <row r="45083" spans="2:19" x14ac:dyDescent="0.3">
      <c r="B45083">
        <v>9</v>
      </c>
      <c r="H45083" s="2">
        <v>11.5</v>
      </c>
      <c r="S45083" s="2">
        <f t="shared" si="706"/>
        <v>755.82720000000006</v>
      </c>
    </row>
    <row r="45084" spans="2:19" x14ac:dyDescent="0.3">
      <c r="B45084">
        <v>9</v>
      </c>
      <c r="H45084" s="2">
        <v>10.199999999999999</v>
      </c>
      <c r="S45084" s="2">
        <f t="shared" si="706"/>
        <v>912.52499999999998</v>
      </c>
    </row>
    <row r="45085" spans="2:19" x14ac:dyDescent="0.3">
      <c r="B45085">
        <v>10.8</v>
      </c>
      <c r="H45085" s="2">
        <v>6.9</v>
      </c>
      <c r="S45085" s="2">
        <f t="shared" si="706"/>
        <v>636.72479999999985</v>
      </c>
    </row>
    <row r="45086" spans="2:19" x14ac:dyDescent="0.3">
      <c r="B45086">
        <v>11.5</v>
      </c>
      <c r="H45086" s="2">
        <v>8.9</v>
      </c>
      <c r="S45086" s="2">
        <f t="shared" si="706"/>
        <v>197.10540000000003</v>
      </c>
    </row>
    <row r="45087" spans="2:19" x14ac:dyDescent="0.3">
      <c r="B45087">
        <v>10.199999999999999</v>
      </c>
      <c r="H45087" s="2">
        <v>6.5</v>
      </c>
      <c r="S45087" s="2">
        <f t="shared" si="706"/>
        <v>422.98140000000001</v>
      </c>
    </row>
    <row r="45088" spans="2:19" x14ac:dyDescent="0.3">
      <c r="B45088">
        <v>6.9</v>
      </c>
      <c r="H45088" s="2">
        <v>8.1</v>
      </c>
      <c r="S45088" s="2">
        <f t="shared" si="706"/>
        <v>164.77500000000001</v>
      </c>
    </row>
    <row r="45089" spans="2:19" x14ac:dyDescent="0.3">
      <c r="B45089">
        <v>8.9</v>
      </c>
      <c r="H45089" s="2">
        <v>9.4</v>
      </c>
      <c r="S45089" s="2">
        <f t="shared" si="706"/>
        <v>318.86459999999994</v>
      </c>
    </row>
    <row r="45090" spans="2:19" x14ac:dyDescent="0.3">
      <c r="B45090">
        <v>6.5</v>
      </c>
      <c r="H45090" s="2">
        <v>10.8</v>
      </c>
      <c r="S45090" s="2">
        <f t="shared" si="706"/>
        <v>498.35040000000009</v>
      </c>
    </row>
    <row r="45091" spans="2:19" x14ac:dyDescent="0.3">
      <c r="B45091">
        <v>8.1</v>
      </c>
      <c r="H45091" s="2">
        <v>9.3000000000000007</v>
      </c>
      <c r="S45091" s="2">
        <f t="shared" si="706"/>
        <v>755.82720000000006</v>
      </c>
    </row>
    <row r="45092" spans="2:19" x14ac:dyDescent="0.3">
      <c r="B45092">
        <v>9.4</v>
      </c>
      <c r="H45092" s="2">
        <v>12.6</v>
      </c>
      <c r="S45092" s="2">
        <f t="shared" si="706"/>
        <v>482.6142000000001</v>
      </c>
    </row>
    <row r="45093" spans="2:19" x14ac:dyDescent="0.3">
      <c r="B45093">
        <v>10.8</v>
      </c>
      <c r="H45093" s="2">
        <v>13.2</v>
      </c>
      <c r="S45093" s="2">
        <f t="shared" si="706"/>
        <v>1200.2255999999998</v>
      </c>
    </row>
    <row r="45094" spans="2:19" x14ac:dyDescent="0.3">
      <c r="B45094">
        <v>9.3000000000000007</v>
      </c>
      <c r="H45094" s="2">
        <v>13.3</v>
      </c>
      <c r="S45094" s="2">
        <f t="shared" si="706"/>
        <v>1379.9807999999998</v>
      </c>
    </row>
    <row r="45095" spans="2:19" x14ac:dyDescent="0.3">
      <c r="B45095">
        <v>12.6</v>
      </c>
      <c r="H45095" s="2">
        <v>12.5</v>
      </c>
      <c r="S45095" s="2">
        <f t="shared" si="706"/>
        <v>1411.5822000000001</v>
      </c>
    </row>
    <row r="45096" spans="2:19" x14ac:dyDescent="0.3">
      <c r="B45096">
        <v>13.2</v>
      </c>
      <c r="H45096" s="2">
        <v>13.3</v>
      </c>
      <c r="S45096" s="2">
        <f t="shared" si="706"/>
        <v>1171.875</v>
      </c>
    </row>
    <row r="45097" spans="2:19" x14ac:dyDescent="0.3">
      <c r="B45097">
        <v>13.3</v>
      </c>
      <c r="H45097" s="2">
        <v>14.1</v>
      </c>
      <c r="S45097" s="2">
        <f t="shared" si="706"/>
        <v>1411.5822000000001</v>
      </c>
    </row>
    <row r="45098" spans="2:19" x14ac:dyDescent="0.3">
      <c r="B45098">
        <v>12.5</v>
      </c>
      <c r="H45098" s="2">
        <v>13.9</v>
      </c>
      <c r="S45098" s="2">
        <f t="shared" si="706"/>
        <v>1681.9325999999999</v>
      </c>
    </row>
    <row r="45099" spans="2:19" x14ac:dyDescent="0.3">
      <c r="B45099">
        <v>13.3</v>
      </c>
      <c r="H45099" s="2">
        <v>12.4</v>
      </c>
      <c r="S45099" s="2">
        <f t="shared" si="706"/>
        <v>1611.3714</v>
      </c>
    </row>
    <row r="45100" spans="2:19" x14ac:dyDescent="0.3">
      <c r="B45100">
        <v>14.1</v>
      </c>
      <c r="H45100" s="2">
        <v>14.2</v>
      </c>
      <c r="S45100" s="2">
        <f t="shared" si="706"/>
        <v>1143.9744000000001</v>
      </c>
    </row>
    <row r="45101" spans="2:19" x14ac:dyDescent="0.3">
      <c r="B45101">
        <v>13.9</v>
      </c>
      <c r="H45101" s="2">
        <v>14.4</v>
      </c>
      <c r="S45101" s="2">
        <f t="shared" si="706"/>
        <v>1717.9727999999998</v>
      </c>
    </row>
    <row r="45102" spans="2:19" x14ac:dyDescent="0.3">
      <c r="B45102">
        <v>12.4</v>
      </c>
      <c r="H45102" s="2">
        <v>13.9</v>
      </c>
      <c r="S45102" s="2">
        <f t="shared" si="706"/>
        <v>1791.5904000000003</v>
      </c>
    </row>
    <row r="45103" spans="2:19" x14ac:dyDescent="0.3">
      <c r="B45103">
        <v>14.2</v>
      </c>
      <c r="H45103" s="2">
        <v>15.6</v>
      </c>
      <c r="S45103" s="2">
        <f t="shared" si="706"/>
        <v>1611.3714</v>
      </c>
    </row>
    <row r="45104" spans="2:19" x14ac:dyDescent="0.3">
      <c r="B45104">
        <v>14.4</v>
      </c>
      <c r="H45104" s="2">
        <v>15.1</v>
      </c>
      <c r="S45104" s="2">
        <f t="shared" si="706"/>
        <v>2277.8495999999996</v>
      </c>
    </row>
    <row r="45105" spans="2:19" x14ac:dyDescent="0.3">
      <c r="B45105">
        <v>13.9</v>
      </c>
      <c r="H45105" s="2">
        <v>15.7</v>
      </c>
      <c r="S45105" s="2">
        <f t="shared" si="706"/>
        <v>2065.7705999999998</v>
      </c>
    </row>
    <row r="45106" spans="2:19" x14ac:dyDescent="0.3">
      <c r="B45106">
        <v>15.6</v>
      </c>
      <c r="H45106" s="2">
        <v>13.7</v>
      </c>
      <c r="S45106" s="2">
        <f t="shared" si="706"/>
        <v>2321.9357999999997</v>
      </c>
    </row>
    <row r="45107" spans="2:19" x14ac:dyDescent="0.3">
      <c r="B45107">
        <v>15.1</v>
      </c>
      <c r="H45107" s="2">
        <v>16.899999999999999</v>
      </c>
      <c r="S45107" s="2">
        <f t="shared" si="706"/>
        <v>1542.8117999999997</v>
      </c>
    </row>
    <row r="45108" spans="2:19" x14ac:dyDescent="0.3">
      <c r="B45108">
        <v>15.7</v>
      </c>
      <c r="H45108" s="2">
        <v>12.3</v>
      </c>
      <c r="S45108" s="2">
        <f t="shared" si="706"/>
        <v>2896.0853999999995</v>
      </c>
    </row>
    <row r="45109" spans="2:19" x14ac:dyDescent="0.3">
      <c r="B45109">
        <v>13.7</v>
      </c>
      <c r="H45109" s="2">
        <v>15.5</v>
      </c>
      <c r="S45109" s="2">
        <f t="shared" si="706"/>
        <v>1116.5202000000002</v>
      </c>
    </row>
    <row r="45110" spans="2:19" x14ac:dyDescent="0.3">
      <c r="B45110">
        <v>16.899999999999999</v>
      </c>
      <c r="H45110" s="2">
        <v>14.5</v>
      </c>
      <c r="S45110" s="2">
        <f t="shared" si="706"/>
        <v>2234.3249999999998</v>
      </c>
    </row>
    <row r="45111" spans="2:19" x14ac:dyDescent="0.3">
      <c r="B45111">
        <v>12.3</v>
      </c>
      <c r="H45111" s="2">
        <v>16.399999999999999</v>
      </c>
      <c r="S45111" s="2">
        <f t="shared" si="706"/>
        <v>1829.175</v>
      </c>
    </row>
    <row r="45112" spans="2:19" x14ac:dyDescent="0.3">
      <c r="B45112">
        <v>15.5</v>
      </c>
      <c r="H45112" s="2">
        <v>13.5</v>
      </c>
      <c r="S45112" s="2">
        <f t="shared" si="706"/>
        <v>2646.5663999999997</v>
      </c>
    </row>
    <row r="45113" spans="2:19" x14ac:dyDescent="0.3">
      <c r="B45113">
        <v>14.5</v>
      </c>
      <c r="H45113" s="2">
        <v>7.7</v>
      </c>
      <c r="S45113" s="2">
        <f t="shared" si="706"/>
        <v>1476.2249999999999</v>
      </c>
    </row>
    <row r="45114" spans="2:19" x14ac:dyDescent="0.3">
      <c r="B45114">
        <v>16.399999999999999</v>
      </c>
      <c r="H45114" s="2">
        <v>7.1</v>
      </c>
      <c r="S45114" s="2">
        <f t="shared" si="706"/>
        <v>273.91980000000001</v>
      </c>
    </row>
    <row r="45115" spans="2:19" x14ac:dyDescent="0.3">
      <c r="B45115">
        <v>13.5</v>
      </c>
      <c r="H45115" s="2">
        <v>8.1999999999999993</v>
      </c>
      <c r="S45115" s="2">
        <f t="shared" si="706"/>
        <v>214.74659999999997</v>
      </c>
    </row>
    <row r="45116" spans="2:19" x14ac:dyDescent="0.3">
      <c r="B45116">
        <v>7.7</v>
      </c>
      <c r="H45116" s="2">
        <v>10.8</v>
      </c>
      <c r="S45116" s="2">
        <f t="shared" si="706"/>
        <v>330.82079999999996</v>
      </c>
    </row>
    <row r="45117" spans="2:19" x14ac:dyDescent="0.3">
      <c r="B45117">
        <v>7.1</v>
      </c>
      <c r="H45117" s="2">
        <v>10.8</v>
      </c>
      <c r="S45117" s="2">
        <f t="shared" si="706"/>
        <v>755.82720000000006</v>
      </c>
    </row>
    <row r="45118" spans="2:19" x14ac:dyDescent="0.3">
      <c r="B45118">
        <v>8.1999999999999993</v>
      </c>
      <c r="H45118" s="2">
        <v>11.6</v>
      </c>
      <c r="S45118" s="2">
        <f t="shared" si="706"/>
        <v>755.82720000000006</v>
      </c>
    </row>
    <row r="45119" spans="2:19" x14ac:dyDescent="0.3">
      <c r="B45119">
        <v>10.8</v>
      </c>
      <c r="H45119" s="2">
        <v>12.6</v>
      </c>
      <c r="S45119" s="2">
        <f t="shared" si="706"/>
        <v>936.53759999999988</v>
      </c>
    </row>
    <row r="45120" spans="2:19" x14ac:dyDescent="0.3">
      <c r="B45120">
        <v>10.8</v>
      </c>
      <c r="H45120" s="2">
        <v>12.6</v>
      </c>
      <c r="S45120" s="2">
        <f t="shared" si="706"/>
        <v>1200.2255999999998</v>
      </c>
    </row>
    <row r="45121" spans="2:19" x14ac:dyDescent="0.3">
      <c r="B45121">
        <v>11.6</v>
      </c>
      <c r="H45121" s="2">
        <v>13.2</v>
      </c>
      <c r="S45121" s="2">
        <f t="shared" si="706"/>
        <v>1200.2255999999998</v>
      </c>
    </row>
    <row r="45122" spans="2:19" x14ac:dyDescent="0.3">
      <c r="B45122">
        <v>12.6</v>
      </c>
      <c r="H45122" s="2">
        <v>12.5</v>
      </c>
      <c r="S45122" s="2">
        <f t="shared" si="706"/>
        <v>1379.9807999999998</v>
      </c>
    </row>
    <row r="45123" spans="2:19" x14ac:dyDescent="0.3">
      <c r="B45123">
        <v>12.6</v>
      </c>
      <c r="H45123" s="2">
        <v>9.6</v>
      </c>
      <c r="S45123" s="2">
        <f t="shared" ref="S45123:S45186" si="707">0.5*1.2*B45125^3</f>
        <v>1171.875</v>
      </c>
    </row>
    <row r="45124" spans="2:19" x14ac:dyDescent="0.3">
      <c r="B45124">
        <v>13.2</v>
      </c>
      <c r="H45124" s="2">
        <v>10.9</v>
      </c>
      <c r="S45124" s="2">
        <f t="shared" si="707"/>
        <v>530.84159999999997</v>
      </c>
    </row>
    <row r="45125" spans="2:19" x14ac:dyDescent="0.3">
      <c r="B45125">
        <v>12.5</v>
      </c>
      <c r="H45125" s="2">
        <v>13.6</v>
      </c>
      <c r="S45125" s="2">
        <f t="shared" si="707"/>
        <v>777.01739999999995</v>
      </c>
    </row>
    <row r="45126" spans="2:19" x14ac:dyDescent="0.3">
      <c r="B45126">
        <v>9.6</v>
      </c>
      <c r="H45126" s="2">
        <v>11.8</v>
      </c>
      <c r="S45126" s="2">
        <f t="shared" si="707"/>
        <v>1509.2735999999998</v>
      </c>
    </row>
    <row r="45127" spans="2:19" x14ac:dyDescent="0.3">
      <c r="B45127">
        <v>10.9</v>
      </c>
      <c r="H45127" s="2">
        <v>13</v>
      </c>
      <c r="S45127" s="2">
        <f t="shared" si="707"/>
        <v>985.81920000000002</v>
      </c>
    </row>
    <row r="45128" spans="2:19" x14ac:dyDescent="0.3">
      <c r="B45128">
        <v>13.6</v>
      </c>
      <c r="H45128" s="2">
        <v>14.7</v>
      </c>
      <c r="S45128" s="2">
        <f t="shared" si="707"/>
        <v>1318.2</v>
      </c>
    </row>
    <row r="45129" spans="2:19" x14ac:dyDescent="0.3">
      <c r="B45129">
        <v>11.8</v>
      </c>
      <c r="H45129" s="2">
        <v>12.5</v>
      </c>
      <c r="S45129" s="2">
        <f t="shared" si="707"/>
        <v>1905.9137999999998</v>
      </c>
    </row>
    <row r="45130" spans="2:19" x14ac:dyDescent="0.3">
      <c r="B45130">
        <v>13</v>
      </c>
      <c r="H45130" s="2">
        <v>14.5</v>
      </c>
      <c r="S45130" s="2">
        <f t="shared" si="707"/>
        <v>1171.875</v>
      </c>
    </row>
    <row r="45131" spans="2:19" x14ac:dyDescent="0.3">
      <c r="B45131">
        <v>14.7</v>
      </c>
      <c r="H45131" s="2">
        <v>11.8</v>
      </c>
      <c r="S45131" s="2">
        <f t="shared" si="707"/>
        <v>1829.175</v>
      </c>
    </row>
    <row r="45132" spans="2:19" x14ac:dyDescent="0.3">
      <c r="B45132">
        <v>12.5</v>
      </c>
      <c r="H45132" s="2">
        <v>11.2</v>
      </c>
      <c r="S45132" s="2">
        <f t="shared" si="707"/>
        <v>985.81920000000002</v>
      </c>
    </row>
    <row r="45133" spans="2:19" x14ac:dyDescent="0.3">
      <c r="B45133">
        <v>14.5</v>
      </c>
      <c r="H45133" s="2">
        <v>10.5</v>
      </c>
      <c r="S45133" s="2">
        <f t="shared" si="707"/>
        <v>842.95679999999982</v>
      </c>
    </row>
    <row r="45134" spans="2:19" x14ac:dyDescent="0.3">
      <c r="B45134">
        <v>11.8</v>
      </c>
      <c r="H45134" s="2">
        <v>13.4</v>
      </c>
      <c r="S45134" s="2">
        <f t="shared" si="707"/>
        <v>694.57499999999993</v>
      </c>
    </row>
    <row r="45135" spans="2:19" x14ac:dyDescent="0.3">
      <c r="B45135">
        <v>11.2</v>
      </c>
      <c r="H45135" s="2">
        <v>15.3</v>
      </c>
      <c r="S45135" s="2">
        <f t="shared" si="707"/>
        <v>1443.6624000000002</v>
      </c>
    </row>
    <row r="45136" spans="2:19" x14ac:dyDescent="0.3">
      <c r="B45136">
        <v>10.5</v>
      </c>
      <c r="H45136" s="2">
        <v>15.7</v>
      </c>
      <c r="S45136" s="2">
        <f t="shared" si="707"/>
        <v>2148.9462000000003</v>
      </c>
    </row>
    <row r="45137" spans="2:19" x14ac:dyDescent="0.3">
      <c r="B45137">
        <v>13.4</v>
      </c>
      <c r="H45137" s="2">
        <v>11.6</v>
      </c>
      <c r="S45137" s="2">
        <f t="shared" si="707"/>
        <v>2321.9357999999997</v>
      </c>
    </row>
    <row r="45138" spans="2:19" x14ac:dyDescent="0.3">
      <c r="B45138">
        <v>15.3</v>
      </c>
      <c r="H45138" s="2">
        <v>13.8</v>
      </c>
      <c r="S45138" s="2">
        <f t="shared" si="707"/>
        <v>936.53759999999988</v>
      </c>
    </row>
    <row r="45139" spans="2:19" x14ac:dyDescent="0.3">
      <c r="B45139">
        <v>15.7</v>
      </c>
      <c r="H45139" s="2">
        <v>12.6</v>
      </c>
      <c r="S45139" s="2">
        <f t="shared" si="707"/>
        <v>1576.8432000000003</v>
      </c>
    </row>
    <row r="45140" spans="2:19" x14ac:dyDescent="0.3">
      <c r="B45140">
        <v>11.6</v>
      </c>
      <c r="H45140" s="2">
        <v>10.9</v>
      </c>
      <c r="S45140" s="2">
        <f t="shared" si="707"/>
        <v>1200.2255999999998</v>
      </c>
    </row>
    <row r="45141" spans="2:19" x14ac:dyDescent="0.3">
      <c r="B45141">
        <v>13.8</v>
      </c>
      <c r="H45141" s="2">
        <v>13.8</v>
      </c>
      <c r="S45141" s="2">
        <f t="shared" si="707"/>
        <v>777.01739999999995</v>
      </c>
    </row>
    <row r="45142" spans="2:19" x14ac:dyDescent="0.3">
      <c r="B45142">
        <v>12.6</v>
      </c>
      <c r="H45142" s="2">
        <v>15.2</v>
      </c>
      <c r="S45142" s="2">
        <f t="shared" si="707"/>
        <v>1576.8432000000003</v>
      </c>
    </row>
    <row r="45143" spans="2:19" x14ac:dyDescent="0.3">
      <c r="B45143">
        <v>10.9</v>
      </c>
      <c r="H45143" s="2">
        <v>12.5</v>
      </c>
      <c r="S45143" s="2">
        <f t="shared" si="707"/>
        <v>2107.0847999999996</v>
      </c>
    </row>
    <row r="45144" spans="2:19" x14ac:dyDescent="0.3">
      <c r="B45144">
        <v>13.8</v>
      </c>
      <c r="H45144" s="2">
        <v>14.4</v>
      </c>
      <c r="S45144" s="2">
        <f t="shared" si="707"/>
        <v>1171.875</v>
      </c>
    </row>
    <row r="45145" spans="2:19" x14ac:dyDescent="0.3">
      <c r="B45145">
        <v>15.2</v>
      </c>
      <c r="H45145" s="2">
        <v>10</v>
      </c>
      <c r="S45145" s="2">
        <f t="shared" si="707"/>
        <v>1791.5904000000003</v>
      </c>
    </row>
    <row r="45146" spans="2:19" x14ac:dyDescent="0.3">
      <c r="B45146">
        <v>12.5</v>
      </c>
      <c r="H45146" s="2">
        <v>9.1</v>
      </c>
      <c r="S45146" s="2">
        <f t="shared" si="707"/>
        <v>600</v>
      </c>
    </row>
    <row r="45147" spans="2:19" x14ac:dyDescent="0.3">
      <c r="B45147">
        <v>14.4</v>
      </c>
      <c r="H45147" s="2">
        <v>8.9</v>
      </c>
      <c r="S45147" s="2">
        <f t="shared" si="707"/>
        <v>452.14259999999996</v>
      </c>
    </row>
    <row r="45148" spans="2:19" x14ac:dyDescent="0.3">
      <c r="B45148">
        <v>10</v>
      </c>
      <c r="H45148" s="2">
        <v>8.1</v>
      </c>
      <c r="S45148" s="2">
        <f t="shared" si="707"/>
        <v>422.98140000000001</v>
      </c>
    </row>
    <row r="45149" spans="2:19" x14ac:dyDescent="0.3">
      <c r="B45149">
        <v>9.1</v>
      </c>
      <c r="H45149" s="2">
        <v>6.5</v>
      </c>
      <c r="S45149" s="2">
        <f t="shared" si="707"/>
        <v>318.86459999999994</v>
      </c>
    </row>
    <row r="45150" spans="2:19" x14ac:dyDescent="0.3">
      <c r="B45150">
        <v>8.9</v>
      </c>
      <c r="H45150" s="2">
        <v>6.7</v>
      </c>
      <c r="S45150" s="2">
        <f t="shared" si="707"/>
        <v>164.77500000000001</v>
      </c>
    </row>
    <row r="45151" spans="2:19" x14ac:dyDescent="0.3">
      <c r="B45151">
        <v>8.1</v>
      </c>
      <c r="H45151" s="2">
        <v>7.7</v>
      </c>
      <c r="S45151" s="2">
        <f t="shared" si="707"/>
        <v>180.45780000000002</v>
      </c>
    </row>
    <row r="45152" spans="2:19" x14ac:dyDescent="0.3">
      <c r="B45152">
        <v>6.5</v>
      </c>
      <c r="H45152" s="2">
        <v>8.8000000000000007</v>
      </c>
      <c r="S45152" s="2">
        <f t="shared" si="707"/>
        <v>273.91980000000001</v>
      </c>
    </row>
    <row r="45153" spans="2:19" x14ac:dyDescent="0.3">
      <c r="B45153">
        <v>6.7</v>
      </c>
      <c r="H45153" s="2">
        <v>8.8000000000000007</v>
      </c>
      <c r="S45153" s="2">
        <f t="shared" si="707"/>
        <v>408.8832000000001</v>
      </c>
    </row>
    <row r="45154" spans="2:19" x14ac:dyDescent="0.3">
      <c r="B45154">
        <v>7.7</v>
      </c>
      <c r="H45154" s="2">
        <v>8</v>
      </c>
      <c r="S45154" s="2">
        <f t="shared" si="707"/>
        <v>408.8832000000001</v>
      </c>
    </row>
    <row r="45155" spans="2:19" x14ac:dyDescent="0.3">
      <c r="B45155">
        <v>8.8000000000000007</v>
      </c>
      <c r="H45155" s="2">
        <v>9.1999999999999993</v>
      </c>
      <c r="S45155" s="2">
        <f t="shared" si="707"/>
        <v>307.2</v>
      </c>
    </row>
    <row r="45156" spans="2:19" x14ac:dyDescent="0.3">
      <c r="B45156">
        <v>8.8000000000000007</v>
      </c>
      <c r="H45156" s="2">
        <v>7.7</v>
      </c>
      <c r="S45156" s="2">
        <f t="shared" si="707"/>
        <v>467.21279999999985</v>
      </c>
    </row>
    <row r="45157" spans="2:19" x14ac:dyDescent="0.3">
      <c r="B45157">
        <v>8</v>
      </c>
      <c r="H45157" s="2">
        <v>8.8000000000000007</v>
      </c>
      <c r="S45157" s="2">
        <f t="shared" si="707"/>
        <v>273.91980000000001</v>
      </c>
    </row>
    <row r="45158" spans="2:19" x14ac:dyDescent="0.3">
      <c r="B45158">
        <v>9.1999999999999993</v>
      </c>
      <c r="H45158" s="2">
        <v>7.8</v>
      </c>
      <c r="S45158" s="2">
        <f t="shared" si="707"/>
        <v>408.8832000000001</v>
      </c>
    </row>
    <row r="45159" spans="2:19" x14ac:dyDescent="0.3">
      <c r="B45159">
        <v>7.7</v>
      </c>
      <c r="H45159" s="2">
        <v>9.1</v>
      </c>
      <c r="S45159" s="2">
        <f t="shared" si="707"/>
        <v>284.73119999999994</v>
      </c>
    </row>
    <row r="45160" spans="2:19" x14ac:dyDescent="0.3">
      <c r="B45160">
        <v>8.8000000000000007</v>
      </c>
      <c r="H45160" s="2">
        <v>11</v>
      </c>
      <c r="S45160" s="2">
        <f t="shared" si="707"/>
        <v>452.14259999999996</v>
      </c>
    </row>
    <row r="45161" spans="2:19" x14ac:dyDescent="0.3">
      <c r="B45161">
        <v>7.8</v>
      </c>
      <c r="H45161" s="2">
        <v>11.1</v>
      </c>
      <c r="S45161" s="2">
        <f t="shared" si="707"/>
        <v>798.6</v>
      </c>
    </row>
    <row r="45162" spans="2:19" x14ac:dyDescent="0.3">
      <c r="B45162">
        <v>9.1</v>
      </c>
      <c r="H45162" s="2">
        <v>11.8</v>
      </c>
      <c r="S45162" s="2">
        <f t="shared" si="707"/>
        <v>820.57859999999994</v>
      </c>
    </row>
    <row r="45163" spans="2:19" x14ac:dyDescent="0.3">
      <c r="B45163">
        <v>11</v>
      </c>
      <c r="H45163" s="2">
        <v>9.1</v>
      </c>
      <c r="S45163" s="2">
        <f t="shared" si="707"/>
        <v>985.81920000000002</v>
      </c>
    </row>
    <row r="45164" spans="2:19" x14ac:dyDescent="0.3">
      <c r="B45164">
        <v>11.1</v>
      </c>
      <c r="H45164" s="2">
        <v>9.5</v>
      </c>
      <c r="S45164" s="2">
        <f t="shared" si="707"/>
        <v>452.14259999999996</v>
      </c>
    </row>
    <row r="45165" spans="2:19" x14ac:dyDescent="0.3">
      <c r="B45165">
        <v>11.8</v>
      </c>
      <c r="H45165" s="2">
        <v>11.1</v>
      </c>
      <c r="S45165" s="2">
        <f t="shared" si="707"/>
        <v>514.42499999999995</v>
      </c>
    </row>
    <row r="45166" spans="2:19" x14ac:dyDescent="0.3">
      <c r="B45166">
        <v>9.1</v>
      </c>
      <c r="H45166" s="2">
        <v>9.9</v>
      </c>
      <c r="S45166" s="2">
        <f t="shared" si="707"/>
        <v>820.57859999999994</v>
      </c>
    </row>
    <row r="45167" spans="2:19" x14ac:dyDescent="0.3">
      <c r="B45167">
        <v>9.5</v>
      </c>
      <c r="H45167" s="2">
        <v>8.6</v>
      </c>
      <c r="S45167" s="2">
        <f t="shared" si="707"/>
        <v>582.17939999999999</v>
      </c>
    </row>
    <row r="45168" spans="2:19" x14ac:dyDescent="0.3">
      <c r="B45168">
        <v>11.1</v>
      </c>
      <c r="H45168" s="2">
        <v>6.6</v>
      </c>
      <c r="S45168" s="2">
        <f t="shared" si="707"/>
        <v>381.63359999999994</v>
      </c>
    </row>
    <row r="45169" spans="2:19" x14ac:dyDescent="0.3">
      <c r="B45169">
        <v>9.9</v>
      </c>
      <c r="H45169" s="2">
        <v>6.9</v>
      </c>
      <c r="S45169" s="2">
        <f t="shared" si="707"/>
        <v>172.49759999999998</v>
      </c>
    </row>
    <row r="45170" spans="2:19" x14ac:dyDescent="0.3">
      <c r="B45170">
        <v>8.6</v>
      </c>
      <c r="H45170" s="2">
        <v>7.4</v>
      </c>
      <c r="S45170" s="2">
        <f t="shared" si="707"/>
        <v>197.10540000000003</v>
      </c>
    </row>
    <row r="45171" spans="2:19" x14ac:dyDescent="0.3">
      <c r="B45171">
        <v>6.6</v>
      </c>
      <c r="H45171" s="2">
        <v>7.3</v>
      </c>
      <c r="S45171" s="2">
        <f t="shared" si="707"/>
        <v>243.13440000000003</v>
      </c>
    </row>
    <row r="45172" spans="2:19" x14ac:dyDescent="0.3">
      <c r="B45172">
        <v>6.9</v>
      </c>
      <c r="H45172" s="2">
        <v>5</v>
      </c>
      <c r="S45172" s="2">
        <f t="shared" si="707"/>
        <v>233.41019999999997</v>
      </c>
    </row>
    <row r="45173" spans="2:19" x14ac:dyDescent="0.3">
      <c r="B45173">
        <v>7.4</v>
      </c>
      <c r="H45173" s="2">
        <v>6.5</v>
      </c>
      <c r="S45173" s="2">
        <f t="shared" si="707"/>
        <v>75</v>
      </c>
    </row>
    <row r="45174" spans="2:19" x14ac:dyDescent="0.3">
      <c r="B45174">
        <v>7.3</v>
      </c>
      <c r="H45174" s="2">
        <v>6</v>
      </c>
      <c r="S45174" s="2">
        <f t="shared" si="707"/>
        <v>164.77500000000001</v>
      </c>
    </row>
    <row r="45175" spans="2:19" x14ac:dyDescent="0.3">
      <c r="B45175">
        <v>5</v>
      </c>
      <c r="H45175" s="2">
        <v>4.5999999999999996</v>
      </c>
      <c r="S45175" s="2">
        <f t="shared" si="707"/>
        <v>129.6</v>
      </c>
    </row>
    <row r="45176" spans="2:19" x14ac:dyDescent="0.3">
      <c r="B45176">
        <v>6.5</v>
      </c>
      <c r="H45176" s="2">
        <v>3.5</v>
      </c>
      <c r="S45176" s="2">
        <f t="shared" si="707"/>
        <v>58.401599999999981</v>
      </c>
    </row>
    <row r="45177" spans="2:19" x14ac:dyDescent="0.3">
      <c r="B45177">
        <v>6</v>
      </c>
      <c r="H45177" s="2">
        <v>6.1</v>
      </c>
      <c r="S45177" s="2">
        <f t="shared" si="707"/>
        <v>25.724999999999998</v>
      </c>
    </row>
    <row r="45178" spans="2:19" x14ac:dyDescent="0.3">
      <c r="B45178">
        <v>4.5999999999999996</v>
      </c>
      <c r="H45178" s="2">
        <v>7.7</v>
      </c>
      <c r="S45178" s="2">
        <f t="shared" si="707"/>
        <v>136.18859999999995</v>
      </c>
    </row>
    <row r="45179" spans="2:19" x14ac:dyDescent="0.3">
      <c r="B45179">
        <v>3.5</v>
      </c>
      <c r="H45179" s="2">
        <v>6.9</v>
      </c>
      <c r="S45179" s="2">
        <f t="shared" si="707"/>
        <v>273.91980000000001</v>
      </c>
    </row>
    <row r="45180" spans="2:19" x14ac:dyDescent="0.3">
      <c r="B45180">
        <v>6.1</v>
      </c>
      <c r="H45180" s="2">
        <v>5.8</v>
      </c>
      <c r="S45180" s="2">
        <f t="shared" si="707"/>
        <v>197.10540000000003</v>
      </c>
    </row>
    <row r="45181" spans="2:19" x14ac:dyDescent="0.3">
      <c r="B45181">
        <v>7.7</v>
      </c>
      <c r="H45181" s="2">
        <v>5.2</v>
      </c>
      <c r="S45181" s="2">
        <f t="shared" si="707"/>
        <v>117.06719999999999</v>
      </c>
    </row>
    <row r="45182" spans="2:19" x14ac:dyDescent="0.3">
      <c r="B45182">
        <v>6.9</v>
      </c>
      <c r="H45182" s="2">
        <v>5.5</v>
      </c>
      <c r="S45182" s="2">
        <f t="shared" si="707"/>
        <v>84.364800000000017</v>
      </c>
    </row>
    <row r="45183" spans="2:19" x14ac:dyDescent="0.3">
      <c r="B45183">
        <v>5.8</v>
      </c>
      <c r="H45183" s="2">
        <v>2</v>
      </c>
      <c r="S45183" s="2">
        <f t="shared" si="707"/>
        <v>99.825000000000003</v>
      </c>
    </row>
    <row r="45184" spans="2:19" x14ac:dyDescent="0.3">
      <c r="B45184">
        <v>5.2</v>
      </c>
      <c r="H45184" s="2">
        <v>1.6</v>
      </c>
      <c r="S45184" s="2">
        <f t="shared" si="707"/>
        <v>4.8</v>
      </c>
    </row>
    <row r="45185" spans="2:19" x14ac:dyDescent="0.3">
      <c r="B45185">
        <v>5.5</v>
      </c>
      <c r="H45185" s="2">
        <v>2.8</v>
      </c>
      <c r="S45185" s="2">
        <f t="shared" si="707"/>
        <v>2.4576000000000007</v>
      </c>
    </row>
    <row r="45186" spans="2:19" x14ac:dyDescent="0.3">
      <c r="B45186">
        <v>2</v>
      </c>
      <c r="H45186" s="2">
        <v>3.6</v>
      </c>
      <c r="S45186" s="2">
        <f t="shared" si="707"/>
        <v>13.171199999999997</v>
      </c>
    </row>
    <row r="45187" spans="2:19" x14ac:dyDescent="0.3">
      <c r="B45187">
        <v>1.6</v>
      </c>
      <c r="H45187" s="2">
        <v>3.6</v>
      </c>
      <c r="S45187" s="2">
        <f t="shared" ref="S45187:S45250" si="708">0.5*1.2*B45189^3</f>
        <v>27.993600000000004</v>
      </c>
    </row>
    <row r="45188" spans="2:19" x14ac:dyDescent="0.3">
      <c r="B45188">
        <v>2.8</v>
      </c>
      <c r="H45188" s="2">
        <v>2.2999999999999998</v>
      </c>
      <c r="S45188" s="2">
        <f t="shared" si="708"/>
        <v>27.993600000000004</v>
      </c>
    </row>
    <row r="45189" spans="2:19" x14ac:dyDescent="0.3">
      <c r="B45189">
        <v>3.6</v>
      </c>
      <c r="H45189" s="2">
        <v>2.2999999999999998</v>
      </c>
      <c r="S45189" s="2">
        <f t="shared" si="708"/>
        <v>7.3001999999999976</v>
      </c>
    </row>
    <row r="45190" spans="2:19" x14ac:dyDescent="0.3">
      <c r="B45190">
        <v>3.6</v>
      </c>
      <c r="H45190" s="2">
        <v>2.8</v>
      </c>
      <c r="S45190" s="2">
        <f t="shared" si="708"/>
        <v>7.3001999999999976</v>
      </c>
    </row>
    <row r="45191" spans="2:19" x14ac:dyDescent="0.3">
      <c r="B45191">
        <v>2.2999999999999998</v>
      </c>
      <c r="H45191" s="2">
        <v>4.5999999999999996</v>
      </c>
      <c r="S45191" s="2">
        <f t="shared" si="708"/>
        <v>13.171199999999997</v>
      </c>
    </row>
    <row r="45192" spans="2:19" x14ac:dyDescent="0.3">
      <c r="B45192">
        <v>2.2999999999999998</v>
      </c>
      <c r="H45192" s="2">
        <v>4.9000000000000004</v>
      </c>
      <c r="S45192" s="2">
        <f t="shared" si="708"/>
        <v>58.401599999999981</v>
      </c>
    </row>
    <row r="45193" spans="2:19" x14ac:dyDescent="0.3">
      <c r="B45193">
        <v>2.8</v>
      </c>
      <c r="H45193" s="2">
        <v>3.1</v>
      </c>
      <c r="S45193" s="2">
        <f t="shared" si="708"/>
        <v>70.589400000000012</v>
      </c>
    </row>
    <row r="45194" spans="2:19" x14ac:dyDescent="0.3">
      <c r="B45194">
        <v>4.5999999999999996</v>
      </c>
      <c r="H45194" s="2">
        <v>1.7</v>
      </c>
      <c r="S45194" s="2">
        <f t="shared" si="708"/>
        <v>17.874600000000001</v>
      </c>
    </row>
    <row r="45195" spans="2:19" x14ac:dyDescent="0.3">
      <c r="B45195">
        <v>4.9000000000000004</v>
      </c>
      <c r="H45195" s="2">
        <v>1.1000000000000001</v>
      </c>
      <c r="S45195" s="2">
        <f t="shared" si="708"/>
        <v>2.9477999999999995</v>
      </c>
    </row>
    <row r="45196" spans="2:19" x14ac:dyDescent="0.3">
      <c r="B45196">
        <v>3.1</v>
      </c>
      <c r="H45196" s="2">
        <v>2</v>
      </c>
      <c r="S45196" s="2">
        <f t="shared" si="708"/>
        <v>0.7986000000000002</v>
      </c>
    </row>
    <row r="45197" spans="2:19" x14ac:dyDescent="0.3">
      <c r="B45197">
        <v>1.7</v>
      </c>
      <c r="H45197" s="2">
        <v>1.9</v>
      </c>
      <c r="S45197" s="2">
        <f t="shared" si="708"/>
        <v>4.8</v>
      </c>
    </row>
    <row r="45198" spans="2:19" x14ac:dyDescent="0.3">
      <c r="B45198">
        <v>1.1000000000000001</v>
      </c>
      <c r="H45198" s="2">
        <v>1.2</v>
      </c>
      <c r="S45198" s="2">
        <f t="shared" si="708"/>
        <v>4.1153999999999993</v>
      </c>
    </row>
    <row r="45199" spans="2:19" x14ac:dyDescent="0.3">
      <c r="B45199">
        <v>2</v>
      </c>
      <c r="H45199" s="2">
        <v>5</v>
      </c>
      <c r="S45199" s="2">
        <f t="shared" si="708"/>
        <v>1.0367999999999999</v>
      </c>
    </row>
    <row r="45200" spans="2:19" x14ac:dyDescent="0.3">
      <c r="B45200">
        <v>1.9</v>
      </c>
      <c r="H45200" s="2">
        <v>5.9</v>
      </c>
      <c r="S45200" s="2">
        <f t="shared" si="708"/>
        <v>75</v>
      </c>
    </row>
    <row r="45201" spans="2:19" x14ac:dyDescent="0.3">
      <c r="B45201">
        <v>1.2</v>
      </c>
      <c r="H45201" s="2">
        <v>5.7</v>
      </c>
      <c r="S45201" s="2">
        <f t="shared" si="708"/>
        <v>123.2274</v>
      </c>
    </row>
    <row r="45202" spans="2:19" x14ac:dyDescent="0.3">
      <c r="B45202">
        <v>5</v>
      </c>
      <c r="H45202" s="2">
        <v>2.5</v>
      </c>
      <c r="S45202" s="2">
        <f t="shared" si="708"/>
        <v>111.11580000000001</v>
      </c>
    </row>
    <row r="45203" spans="2:19" x14ac:dyDescent="0.3">
      <c r="B45203">
        <v>5.9</v>
      </c>
      <c r="H45203" s="2">
        <v>1.2</v>
      </c>
      <c r="S45203" s="2">
        <f t="shared" si="708"/>
        <v>9.375</v>
      </c>
    </row>
    <row r="45204" spans="2:19" x14ac:dyDescent="0.3">
      <c r="B45204">
        <v>5.7</v>
      </c>
      <c r="H45204" s="2">
        <v>2.7</v>
      </c>
      <c r="S45204" s="2">
        <f t="shared" si="708"/>
        <v>1.0367999999999999</v>
      </c>
    </row>
    <row r="45205" spans="2:19" x14ac:dyDescent="0.3">
      <c r="B45205">
        <v>2.5</v>
      </c>
      <c r="H45205" s="2">
        <v>3.1</v>
      </c>
      <c r="S45205" s="2">
        <f t="shared" si="708"/>
        <v>11.809800000000001</v>
      </c>
    </row>
    <row r="45206" spans="2:19" x14ac:dyDescent="0.3">
      <c r="B45206">
        <v>1.2</v>
      </c>
      <c r="H45206" s="2">
        <v>4.2</v>
      </c>
      <c r="S45206" s="2">
        <f t="shared" si="708"/>
        <v>17.874600000000001</v>
      </c>
    </row>
    <row r="45207" spans="2:19" x14ac:dyDescent="0.3">
      <c r="B45207">
        <v>2.7</v>
      </c>
      <c r="H45207" s="2">
        <v>6</v>
      </c>
      <c r="S45207" s="2">
        <f t="shared" si="708"/>
        <v>44.452800000000003</v>
      </c>
    </row>
    <row r="45208" spans="2:19" x14ac:dyDescent="0.3">
      <c r="B45208">
        <v>3.1</v>
      </c>
      <c r="H45208" s="2">
        <v>12.3</v>
      </c>
      <c r="S45208" s="2">
        <f t="shared" si="708"/>
        <v>129.6</v>
      </c>
    </row>
    <row r="45209" spans="2:19" x14ac:dyDescent="0.3">
      <c r="B45209">
        <v>4.2</v>
      </c>
      <c r="H45209" s="2">
        <v>15</v>
      </c>
      <c r="S45209" s="2">
        <f t="shared" si="708"/>
        <v>1116.5202000000002</v>
      </c>
    </row>
    <row r="45210" spans="2:19" x14ac:dyDescent="0.3">
      <c r="B45210">
        <v>6</v>
      </c>
      <c r="H45210" s="2">
        <v>12.9</v>
      </c>
      <c r="S45210" s="2">
        <f t="shared" si="708"/>
        <v>2025</v>
      </c>
    </row>
    <row r="45211" spans="2:19" x14ac:dyDescent="0.3">
      <c r="B45211">
        <v>12.3</v>
      </c>
      <c r="H45211" s="2">
        <v>15.5</v>
      </c>
      <c r="S45211" s="2">
        <f t="shared" si="708"/>
        <v>1288.0133999999998</v>
      </c>
    </row>
    <row r="45212" spans="2:19" x14ac:dyDescent="0.3">
      <c r="B45212">
        <v>15</v>
      </c>
      <c r="H45212" s="2">
        <v>15.7</v>
      </c>
      <c r="S45212" s="2">
        <f t="shared" si="708"/>
        <v>2234.3249999999998</v>
      </c>
    </row>
    <row r="45213" spans="2:19" x14ac:dyDescent="0.3">
      <c r="B45213">
        <v>12.9</v>
      </c>
      <c r="H45213" s="2">
        <v>18.5</v>
      </c>
      <c r="S45213" s="2">
        <f t="shared" si="708"/>
        <v>2321.9357999999997</v>
      </c>
    </row>
    <row r="45214" spans="2:19" x14ac:dyDescent="0.3">
      <c r="B45214">
        <v>15.5</v>
      </c>
      <c r="H45214" s="2">
        <v>18.600000000000001</v>
      </c>
      <c r="S45214" s="2">
        <f t="shared" si="708"/>
        <v>3798.9749999999999</v>
      </c>
    </row>
    <row r="45215" spans="2:19" x14ac:dyDescent="0.3">
      <c r="B45215">
        <v>15.7</v>
      </c>
      <c r="H45215" s="2">
        <v>18.100000000000001</v>
      </c>
      <c r="S45215" s="2">
        <f t="shared" si="708"/>
        <v>3860.9136000000008</v>
      </c>
    </row>
    <row r="45216" spans="2:19" x14ac:dyDescent="0.3">
      <c r="B45216">
        <v>18.5</v>
      </c>
      <c r="H45216" s="2">
        <v>16.8</v>
      </c>
      <c r="S45216" s="2">
        <f t="shared" si="708"/>
        <v>3557.8446000000008</v>
      </c>
    </row>
    <row r="45217" spans="2:19" x14ac:dyDescent="0.3">
      <c r="B45217">
        <v>18.600000000000001</v>
      </c>
      <c r="H45217" s="2">
        <v>17.600000000000001</v>
      </c>
      <c r="S45217" s="2">
        <f t="shared" si="708"/>
        <v>2844.9792000000002</v>
      </c>
    </row>
    <row r="45218" spans="2:19" x14ac:dyDescent="0.3">
      <c r="B45218">
        <v>18.100000000000001</v>
      </c>
      <c r="H45218" s="2">
        <v>17.5</v>
      </c>
      <c r="S45218" s="2">
        <f t="shared" si="708"/>
        <v>3271.0656000000008</v>
      </c>
    </row>
    <row r="45219" spans="2:19" x14ac:dyDescent="0.3">
      <c r="B45219">
        <v>16.8</v>
      </c>
      <c r="H45219" s="2">
        <v>15.3</v>
      </c>
      <c r="S45219" s="2">
        <f t="shared" si="708"/>
        <v>3215.625</v>
      </c>
    </row>
    <row r="45220" spans="2:19" x14ac:dyDescent="0.3">
      <c r="B45220">
        <v>17.600000000000001</v>
      </c>
      <c r="H45220" s="2">
        <v>16.8</v>
      </c>
      <c r="S45220" s="2">
        <f t="shared" si="708"/>
        <v>2148.9462000000003</v>
      </c>
    </row>
    <row r="45221" spans="2:19" x14ac:dyDescent="0.3">
      <c r="B45221">
        <v>17.5</v>
      </c>
      <c r="H45221" s="2">
        <v>14.5</v>
      </c>
      <c r="S45221" s="2">
        <f t="shared" si="708"/>
        <v>2844.9792000000002</v>
      </c>
    </row>
    <row r="45222" spans="2:19" x14ac:dyDescent="0.3">
      <c r="B45222">
        <v>15.3</v>
      </c>
      <c r="H45222" s="2">
        <v>17.3</v>
      </c>
      <c r="S45222" s="2">
        <f t="shared" si="708"/>
        <v>1829.175</v>
      </c>
    </row>
    <row r="45223" spans="2:19" x14ac:dyDescent="0.3">
      <c r="B45223">
        <v>16.8</v>
      </c>
      <c r="H45223" s="2">
        <v>15.5</v>
      </c>
      <c r="S45223" s="2">
        <f t="shared" si="708"/>
        <v>3106.6302000000001</v>
      </c>
    </row>
    <row r="45224" spans="2:19" x14ac:dyDescent="0.3">
      <c r="B45224">
        <v>14.5</v>
      </c>
      <c r="H45224" s="2">
        <v>14.8</v>
      </c>
      <c r="S45224" s="2">
        <f t="shared" si="708"/>
        <v>2234.3249999999998</v>
      </c>
    </row>
    <row r="45225" spans="2:19" x14ac:dyDescent="0.3">
      <c r="B45225">
        <v>17.3</v>
      </c>
      <c r="H45225" s="2">
        <v>16.2</v>
      </c>
      <c r="S45225" s="2">
        <f t="shared" si="708"/>
        <v>1945.0752000000002</v>
      </c>
    </row>
    <row r="45226" spans="2:19" x14ac:dyDescent="0.3">
      <c r="B45226">
        <v>15.5</v>
      </c>
      <c r="H45226" s="2">
        <v>17.3</v>
      </c>
      <c r="S45226" s="2">
        <f t="shared" si="708"/>
        <v>2550.9167999999995</v>
      </c>
    </row>
    <row r="45227" spans="2:19" x14ac:dyDescent="0.3">
      <c r="B45227">
        <v>14.8</v>
      </c>
      <c r="H45227" s="2">
        <v>14.8</v>
      </c>
      <c r="S45227" s="2">
        <f t="shared" si="708"/>
        <v>3106.6302000000001</v>
      </c>
    </row>
    <row r="45228" spans="2:19" x14ac:dyDescent="0.3">
      <c r="B45228">
        <v>16.2</v>
      </c>
      <c r="H45228" s="2">
        <v>16.2</v>
      </c>
      <c r="S45228" s="2">
        <f t="shared" si="708"/>
        <v>1945.0752000000002</v>
      </c>
    </row>
    <row r="45229" spans="2:19" x14ac:dyDescent="0.3">
      <c r="B45229">
        <v>17.3</v>
      </c>
      <c r="H45229" s="2">
        <v>15.1</v>
      </c>
      <c r="S45229" s="2">
        <f t="shared" si="708"/>
        <v>2550.9167999999995</v>
      </c>
    </row>
    <row r="45230" spans="2:19" x14ac:dyDescent="0.3">
      <c r="B45230">
        <v>14.8</v>
      </c>
      <c r="H45230" s="2">
        <v>12.9</v>
      </c>
      <c r="S45230" s="2">
        <f t="shared" si="708"/>
        <v>2065.7705999999998</v>
      </c>
    </row>
    <row r="45231" spans="2:19" x14ac:dyDescent="0.3">
      <c r="B45231">
        <v>16.2</v>
      </c>
      <c r="H45231" s="2">
        <v>14.6</v>
      </c>
      <c r="S45231" s="2">
        <f t="shared" si="708"/>
        <v>1288.0133999999998</v>
      </c>
    </row>
    <row r="45232" spans="2:19" x14ac:dyDescent="0.3">
      <c r="B45232">
        <v>15.1</v>
      </c>
      <c r="H45232" s="2">
        <v>13</v>
      </c>
      <c r="S45232" s="2">
        <f t="shared" si="708"/>
        <v>1867.2815999999998</v>
      </c>
    </row>
    <row r="45233" spans="2:19" x14ac:dyDescent="0.3">
      <c r="B45233">
        <v>12.9</v>
      </c>
      <c r="H45233" s="2">
        <v>15</v>
      </c>
      <c r="S45233" s="2">
        <f t="shared" si="708"/>
        <v>1318.2</v>
      </c>
    </row>
    <row r="45234" spans="2:19" x14ac:dyDescent="0.3">
      <c r="B45234">
        <v>14.6</v>
      </c>
      <c r="H45234" s="2">
        <v>14.8</v>
      </c>
      <c r="S45234" s="2">
        <f t="shared" si="708"/>
        <v>2025</v>
      </c>
    </row>
    <row r="45235" spans="2:19" x14ac:dyDescent="0.3">
      <c r="B45235">
        <v>13</v>
      </c>
      <c r="H45235" s="2">
        <v>14.2</v>
      </c>
      <c r="S45235" s="2">
        <f t="shared" si="708"/>
        <v>1945.0752000000002</v>
      </c>
    </row>
    <row r="45236" spans="2:19" x14ac:dyDescent="0.3">
      <c r="B45236">
        <v>15</v>
      </c>
      <c r="H45236" s="2">
        <v>13.2</v>
      </c>
      <c r="S45236" s="2">
        <f t="shared" si="708"/>
        <v>1717.9727999999998</v>
      </c>
    </row>
    <row r="45237" spans="2:19" x14ac:dyDescent="0.3">
      <c r="B45237">
        <v>14.8</v>
      </c>
      <c r="H45237" s="2">
        <v>14.8</v>
      </c>
      <c r="S45237" s="2">
        <f t="shared" si="708"/>
        <v>1379.9807999999998</v>
      </c>
    </row>
    <row r="45238" spans="2:19" x14ac:dyDescent="0.3">
      <c r="B45238">
        <v>14.2</v>
      </c>
      <c r="H45238" s="2">
        <v>12.8</v>
      </c>
      <c r="S45238" s="2">
        <f t="shared" si="708"/>
        <v>1945.0752000000002</v>
      </c>
    </row>
    <row r="45239" spans="2:19" x14ac:dyDescent="0.3">
      <c r="B45239">
        <v>13.2</v>
      </c>
      <c r="H45239" s="2">
        <v>16.899999999999999</v>
      </c>
      <c r="S45239" s="2">
        <f t="shared" si="708"/>
        <v>1258.2912000000003</v>
      </c>
    </row>
    <row r="45240" spans="2:19" x14ac:dyDescent="0.3">
      <c r="B45240">
        <v>14.8</v>
      </c>
      <c r="H45240" s="2">
        <v>18.5</v>
      </c>
      <c r="S45240" s="2">
        <f t="shared" si="708"/>
        <v>2896.0853999999995</v>
      </c>
    </row>
    <row r="45241" spans="2:19" x14ac:dyDescent="0.3">
      <c r="B45241">
        <v>12.8</v>
      </c>
      <c r="H45241" s="2">
        <v>16.8</v>
      </c>
      <c r="S45241" s="2">
        <f t="shared" si="708"/>
        <v>3798.9749999999999</v>
      </c>
    </row>
    <row r="45242" spans="2:19" x14ac:dyDescent="0.3">
      <c r="B45242">
        <v>16.899999999999999</v>
      </c>
      <c r="H45242" s="2">
        <v>15.7</v>
      </c>
      <c r="S45242" s="2">
        <f t="shared" si="708"/>
        <v>2844.9792000000002</v>
      </c>
    </row>
    <row r="45243" spans="2:19" x14ac:dyDescent="0.3">
      <c r="B45243">
        <v>18.5</v>
      </c>
      <c r="H45243" s="2">
        <v>14.9</v>
      </c>
      <c r="S45243" s="2">
        <f t="shared" si="708"/>
        <v>2321.9357999999997</v>
      </c>
    </row>
    <row r="45244" spans="2:19" x14ac:dyDescent="0.3">
      <c r="B45244">
        <v>16.8</v>
      </c>
      <c r="H45244" s="2">
        <v>12.7</v>
      </c>
      <c r="S45244" s="2">
        <f t="shared" si="708"/>
        <v>1984.7694000000001</v>
      </c>
    </row>
    <row r="45245" spans="2:19" x14ac:dyDescent="0.3">
      <c r="B45245">
        <v>15.7</v>
      </c>
      <c r="H45245" s="2">
        <v>16.5</v>
      </c>
      <c r="S45245" s="2">
        <f t="shared" si="708"/>
        <v>1229.0297999999998</v>
      </c>
    </row>
    <row r="45246" spans="2:19" x14ac:dyDescent="0.3">
      <c r="B45246">
        <v>14.9</v>
      </c>
      <c r="H45246" s="2">
        <v>16.7</v>
      </c>
      <c r="S45246" s="2">
        <f t="shared" si="708"/>
        <v>2695.2750000000001</v>
      </c>
    </row>
    <row r="45247" spans="2:19" x14ac:dyDescent="0.3">
      <c r="B45247">
        <v>12.7</v>
      </c>
      <c r="H45247" s="2">
        <v>13.3</v>
      </c>
      <c r="S45247" s="2">
        <f t="shared" si="708"/>
        <v>2794.4777999999997</v>
      </c>
    </row>
    <row r="45248" spans="2:19" x14ac:dyDescent="0.3">
      <c r="B45248">
        <v>16.5</v>
      </c>
      <c r="H45248" s="2">
        <v>14.8</v>
      </c>
      <c r="S45248" s="2">
        <f t="shared" si="708"/>
        <v>1411.5822000000001</v>
      </c>
    </row>
    <row r="45249" spans="2:19" x14ac:dyDescent="0.3">
      <c r="B45249">
        <v>16.7</v>
      </c>
      <c r="H45249" s="2">
        <v>15.4</v>
      </c>
      <c r="S45249" s="2">
        <f t="shared" si="708"/>
        <v>1945.0752000000002</v>
      </c>
    </row>
    <row r="45250" spans="2:19" x14ac:dyDescent="0.3">
      <c r="B45250">
        <v>13.3</v>
      </c>
      <c r="H45250" s="2">
        <v>15</v>
      </c>
      <c r="S45250" s="2">
        <f t="shared" si="708"/>
        <v>2191.3584000000001</v>
      </c>
    </row>
    <row r="45251" spans="2:19" x14ac:dyDescent="0.3">
      <c r="B45251">
        <v>14.8</v>
      </c>
      <c r="H45251" s="2">
        <v>13.6</v>
      </c>
      <c r="S45251" s="2">
        <f t="shared" ref="S45251:S45314" si="709">0.5*1.2*B45253^3</f>
        <v>2025</v>
      </c>
    </row>
    <row r="45252" spans="2:19" x14ac:dyDescent="0.3">
      <c r="B45252">
        <v>15.4</v>
      </c>
      <c r="H45252" s="2">
        <v>16.3</v>
      </c>
      <c r="S45252" s="2">
        <f t="shared" si="709"/>
        <v>1509.2735999999998</v>
      </c>
    </row>
    <row r="45253" spans="2:19" x14ac:dyDescent="0.3">
      <c r="B45253">
        <v>15</v>
      </c>
      <c r="H45253" s="2">
        <v>15.2</v>
      </c>
      <c r="S45253" s="2">
        <f t="shared" si="709"/>
        <v>2598.4482000000003</v>
      </c>
    </row>
    <row r="45254" spans="2:19" x14ac:dyDescent="0.3">
      <c r="B45254">
        <v>13.6</v>
      </c>
      <c r="H45254" s="2">
        <v>17</v>
      </c>
      <c r="S45254" s="2">
        <f t="shared" si="709"/>
        <v>2107.0847999999996</v>
      </c>
    </row>
    <row r="45255" spans="2:19" x14ac:dyDescent="0.3">
      <c r="B45255">
        <v>16.3</v>
      </c>
      <c r="H45255" s="2">
        <v>16</v>
      </c>
      <c r="S45255" s="2">
        <f t="shared" si="709"/>
        <v>2947.7999999999997</v>
      </c>
    </row>
    <row r="45256" spans="2:19" x14ac:dyDescent="0.3">
      <c r="B45256">
        <v>15.2</v>
      </c>
      <c r="H45256" s="2">
        <v>14.8</v>
      </c>
      <c r="S45256" s="2">
        <f t="shared" si="709"/>
        <v>2457.6</v>
      </c>
    </row>
    <row r="45257" spans="2:19" x14ac:dyDescent="0.3">
      <c r="B45257">
        <v>17</v>
      </c>
      <c r="H45257" s="2">
        <v>16.5</v>
      </c>
      <c r="S45257" s="2">
        <f t="shared" si="709"/>
        <v>1945.0752000000002</v>
      </c>
    </row>
    <row r="45258" spans="2:19" x14ac:dyDescent="0.3">
      <c r="B45258">
        <v>16</v>
      </c>
      <c r="H45258" s="2">
        <v>14.5</v>
      </c>
      <c r="S45258" s="2">
        <f t="shared" si="709"/>
        <v>2695.2750000000001</v>
      </c>
    </row>
    <row r="45259" spans="2:19" x14ac:dyDescent="0.3">
      <c r="B45259">
        <v>14.8</v>
      </c>
      <c r="H45259" s="2">
        <v>18.899999999999999</v>
      </c>
      <c r="S45259" s="2">
        <f t="shared" si="709"/>
        <v>1829.175</v>
      </c>
    </row>
    <row r="45260" spans="2:19" x14ac:dyDescent="0.3">
      <c r="B45260">
        <v>16.5</v>
      </c>
      <c r="H45260" s="2">
        <v>16.7</v>
      </c>
      <c r="S45260" s="2">
        <f t="shared" si="709"/>
        <v>4050.761399999999</v>
      </c>
    </row>
    <row r="45261" spans="2:19" x14ac:dyDescent="0.3">
      <c r="B45261">
        <v>14.5</v>
      </c>
      <c r="H45261" s="2">
        <v>15.6</v>
      </c>
      <c r="S45261" s="2">
        <f t="shared" si="709"/>
        <v>2794.4777999999997</v>
      </c>
    </row>
    <row r="45262" spans="2:19" x14ac:dyDescent="0.3">
      <c r="B45262">
        <v>18.899999999999999</v>
      </c>
      <c r="H45262" s="2">
        <v>16.600000000000001</v>
      </c>
      <c r="S45262" s="2">
        <f t="shared" si="709"/>
        <v>2277.8495999999996</v>
      </c>
    </row>
    <row r="45263" spans="2:19" x14ac:dyDescent="0.3">
      <c r="B45263">
        <v>16.7</v>
      </c>
      <c r="H45263" s="2">
        <v>17.399999999999999</v>
      </c>
      <c r="S45263" s="2">
        <f t="shared" si="709"/>
        <v>2744.5776000000005</v>
      </c>
    </row>
    <row r="45264" spans="2:19" x14ac:dyDescent="0.3">
      <c r="B45264">
        <v>15.6</v>
      </c>
      <c r="H45264" s="2">
        <v>16.7</v>
      </c>
      <c r="S45264" s="2">
        <f t="shared" si="709"/>
        <v>3160.8143999999988</v>
      </c>
    </row>
    <row r="45265" spans="2:19" x14ac:dyDescent="0.3">
      <c r="B45265">
        <v>16.600000000000001</v>
      </c>
      <c r="H45265" s="2">
        <v>15.6</v>
      </c>
      <c r="S45265" s="2">
        <f t="shared" si="709"/>
        <v>2794.4777999999997</v>
      </c>
    </row>
    <row r="45266" spans="2:19" x14ac:dyDescent="0.3">
      <c r="B45266">
        <v>17.399999999999999</v>
      </c>
      <c r="H45266" s="2">
        <v>15.4</v>
      </c>
      <c r="S45266" s="2">
        <f t="shared" si="709"/>
        <v>2277.8495999999996</v>
      </c>
    </row>
    <row r="45267" spans="2:19" x14ac:dyDescent="0.3">
      <c r="B45267">
        <v>16.7</v>
      </c>
      <c r="H45267" s="2">
        <v>15.7</v>
      </c>
      <c r="S45267" s="2">
        <f t="shared" si="709"/>
        <v>2191.3584000000001</v>
      </c>
    </row>
    <row r="45268" spans="2:19" x14ac:dyDescent="0.3">
      <c r="B45268">
        <v>15.6</v>
      </c>
      <c r="H45268" s="2">
        <v>16.399999999999999</v>
      </c>
      <c r="S45268" s="2">
        <f t="shared" si="709"/>
        <v>2321.9357999999997</v>
      </c>
    </row>
    <row r="45269" spans="2:19" x14ac:dyDescent="0.3">
      <c r="B45269">
        <v>15.4</v>
      </c>
      <c r="H45269" s="2">
        <v>15</v>
      </c>
      <c r="S45269" s="2">
        <f t="shared" si="709"/>
        <v>2646.5663999999997</v>
      </c>
    </row>
    <row r="45270" spans="2:19" x14ac:dyDescent="0.3">
      <c r="B45270">
        <v>15.7</v>
      </c>
      <c r="H45270" s="2">
        <v>17.7</v>
      </c>
      <c r="S45270" s="2">
        <f t="shared" si="709"/>
        <v>2025</v>
      </c>
    </row>
    <row r="45271" spans="2:19" x14ac:dyDescent="0.3">
      <c r="B45271">
        <v>16.399999999999999</v>
      </c>
      <c r="H45271" s="2">
        <v>16.5</v>
      </c>
      <c r="S45271" s="2">
        <f t="shared" si="709"/>
        <v>3327.1397999999995</v>
      </c>
    </row>
    <row r="45272" spans="2:19" x14ac:dyDescent="0.3">
      <c r="B45272">
        <v>15</v>
      </c>
      <c r="H45272" s="2">
        <v>15.3</v>
      </c>
      <c r="S45272" s="2">
        <f t="shared" si="709"/>
        <v>2695.2750000000001</v>
      </c>
    </row>
    <row r="45273" spans="2:19" x14ac:dyDescent="0.3">
      <c r="B45273">
        <v>17.7</v>
      </c>
      <c r="H45273" s="2">
        <v>13.2</v>
      </c>
      <c r="S45273" s="2">
        <f t="shared" si="709"/>
        <v>2148.9462000000003</v>
      </c>
    </row>
    <row r="45274" spans="2:19" x14ac:dyDescent="0.3">
      <c r="B45274">
        <v>16.5</v>
      </c>
      <c r="H45274" s="2">
        <v>12.1</v>
      </c>
      <c r="S45274" s="2">
        <f t="shared" si="709"/>
        <v>1379.9807999999998</v>
      </c>
    </row>
    <row r="45275" spans="2:19" x14ac:dyDescent="0.3">
      <c r="B45275">
        <v>15.3</v>
      </c>
      <c r="H45275" s="2">
        <v>13.2</v>
      </c>
      <c r="S45275" s="2">
        <f t="shared" si="709"/>
        <v>1062.9366</v>
      </c>
    </row>
    <row r="45276" spans="2:19" x14ac:dyDescent="0.3">
      <c r="B45276">
        <v>13.2</v>
      </c>
      <c r="H45276" s="2">
        <v>13.8</v>
      </c>
      <c r="S45276" s="2">
        <f t="shared" si="709"/>
        <v>1379.9807999999998</v>
      </c>
    </row>
    <row r="45277" spans="2:19" x14ac:dyDescent="0.3">
      <c r="B45277">
        <v>12.1</v>
      </c>
      <c r="H45277" s="2">
        <v>14.5</v>
      </c>
      <c r="S45277" s="2">
        <f t="shared" si="709"/>
        <v>1576.8432000000003</v>
      </c>
    </row>
    <row r="45278" spans="2:19" x14ac:dyDescent="0.3">
      <c r="B45278">
        <v>13.2</v>
      </c>
      <c r="H45278" s="2">
        <v>12.5</v>
      </c>
      <c r="S45278" s="2">
        <f t="shared" si="709"/>
        <v>1829.175</v>
      </c>
    </row>
    <row r="45279" spans="2:19" x14ac:dyDescent="0.3">
      <c r="B45279">
        <v>13.8</v>
      </c>
      <c r="H45279" s="2">
        <v>16.100000000000001</v>
      </c>
      <c r="S45279" s="2">
        <f t="shared" si="709"/>
        <v>1171.875</v>
      </c>
    </row>
    <row r="45280" spans="2:19" x14ac:dyDescent="0.3">
      <c r="B45280">
        <v>14.5</v>
      </c>
      <c r="H45280" s="2">
        <v>12.8</v>
      </c>
      <c r="S45280" s="2">
        <f t="shared" si="709"/>
        <v>2503.9686000000006</v>
      </c>
    </row>
    <row r="45281" spans="2:19" x14ac:dyDescent="0.3">
      <c r="B45281">
        <v>12.5</v>
      </c>
      <c r="H45281" s="2">
        <v>10.9</v>
      </c>
      <c r="S45281" s="2">
        <f t="shared" si="709"/>
        <v>1258.2912000000003</v>
      </c>
    </row>
    <row r="45282" spans="2:19" x14ac:dyDescent="0.3">
      <c r="B45282">
        <v>16.100000000000001</v>
      </c>
      <c r="H45282" s="2">
        <v>11.5</v>
      </c>
      <c r="S45282" s="2">
        <f t="shared" si="709"/>
        <v>777.01739999999995</v>
      </c>
    </row>
    <row r="45283" spans="2:19" x14ac:dyDescent="0.3">
      <c r="B45283">
        <v>12.8</v>
      </c>
      <c r="H45283" s="2">
        <v>11.7</v>
      </c>
      <c r="S45283" s="2">
        <f t="shared" si="709"/>
        <v>912.52499999999998</v>
      </c>
    </row>
    <row r="45284" spans="2:19" x14ac:dyDescent="0.3">
      <c r="B45284">
        <v>10.9</v>
      </c>
      <c r="H45284" s="2">
        <v>10.8</v>
      </c>
      <c r="S45284" s="2">
        <f t="shared" si="709"/>
        <v>960.9677999999999</v>
      </c>
    </row>
    <row r="45285" spans="2:19" x14ac:dyDescent="0.3">
      <c r="B45285">
        <v>11.5</v>
      </c>
      <c r="H45285" s="2">
        <v>12.5</v>
      </c>
      <c r="S45285" s="2">
        <f t="shared" si="709"/>
        <v>755.82720000000006</v>
      </c>
    </row>
    <row r="45286" spans="2:19" x14ac:dyDescent="0.3">
      <c r="B45286">
        <v>11.7</v>
      </c>
      <c r="H45286" s="2">
        <v>11.3</v>
      </c>
      <c r="S45286" s="2">
        <f t="shared" si="709"/>
        <v>1171.875</v>
      </c>
    </row>
    <row r="45287" spans="2:19" x14ac:dyDescent="0.3">
      <c r="B45287">
        <v>10.8</v>
      </c>
      <c r="H45287" s="2">
        <v>8.6999999999999993</v>
      </c>
      <c r="S45287" s="2">
        <f t="shared" si="709"/>
        <v>865.73820000000012</v>
      </c>
    </row>
    <row r="45288" spans="2:19" x14ac:dyDescent="0.3">
      <c r="B45288">
        <v>12.5</v>
      </c>
      <c r="H45288" s="2">
        <v>7.4</v>
      </c>
      <c r="S45288" s="2">
        <f t="shared" si="709"/>
        <v>395.10179999999986</v>
      </c>
    </row>
    <row r="45289" spans="2:19" x14ac:dyDescent="0.3">
      <c r="B45289">
        <v>11.3</v>
      </c>
      <c r="H45289" s="2">
        <v>8.6</v>
      </c>
      <c r="S45289" s="2">
        <f t="shared" si="709"/>
        <v>243.13440000000003</v>
      </c>
    </row>
    <row r="45290" spans="2:19" x14ac:dyDescent="0.3">
      <c r="B45290">
        <v>8.6999999999999993</v>
      </c>
      <c r="H45290" s="2">
        <v>9.1999999999999993</v>
      </c>
      <c r="S45290" s="2">
        <f t="shared" si="709"/>
        <v>381.63359999999994</v>
      </c>
    </row>
    <row r="45291" spans="2:19" x14ac:dyDescent="0.3">
      <c r="B45291">
        <v>7.4</v>
      </c>
      <c r="H45291" s="2">
        <v>12.5</v>
      </c>
      <c r="S45291" s="2">
        <f t="shared" si="709"/>
        <v>467.21279999999985</v>
      </c>
    </row>
    <row r="45292" spans="2:19" x14ac:dyDescent="0.3">
      <c r="B45292">
        <v>8.6</v>
      </c>
      <c r="H45292" s="2">
        <v>15.2</v>
      </c>
      <c r="S45292" s="2">
        <f t="shared" si="709"/>
        <v>1171.875</v>
      </c>
    </row>
    <row r="45293" spans="2:19" x14ac:dyDescent="0.3">
      <c r="B45293">
        <v>9.1999999999999993</v>
      </c>
      <c r="H45293" s="2">
        <v>19.600000000000001</v>
      </c>
      <c r="S45293" s="2">
        <f t="shared" si="709"/>
        <v>2107.0847999999996</v>
      </c>
    </row>
    <row r="45294" spans="2:19" x14ac:dyDescent="0.3">
      <c r="B45294">
        <v>12.5</v>
      </c>
      <c r="H45294" s="2">
        <v>17.100000000000001</v>
      </c>
      <c r="S45294" s="2">
        <f t="shared" si="709"/>
        <v>4517.7216000000008</v>
      </c>
    </row>
    <row r="45295" spans="2:19" x14ac:dyDescent="0.3">
      <c r="B45295">
        <v>15.2</v>
      </c>
      <c r="H45295" s="2">
        <v>18.5</v>
      </c>
      <c r="S45295" s="2">
        <f t="shared" si="709"/>
        <v>3000.1266000000005</v>
      </c>
    </row>
    <row r="45296" spans="2:19" x14ac:dyDescent="0.3">
      <c r="B45296">
        <v>19.600000000000001</v>
      </c>
      <c r="H45296" s="2">
        <v>15.1</v>
      </c>
      <c r="S45296" s="2">
        <f t="shared" si="709"/>
        <v>3798.9749999999999</v>
      </c>
    </row>
    <row r="45297" spans="2:19" x14ac:dyDescent="0.3">
      <c r="B45297">
        <v>17.100000000000001</v>
      </c>
      <c r="H45297" s="2">
        <v>13.7</v>
      </c>
      <c r="S45297" s="2">
        <f t="shared" si="709"/>
        <v>2065.7705999999998</v>
      </c>
    </row>
    <row r="45298" spans="2:19" x14ac:dyDescent="0.3">
      <c r="B45298">
        <v>18.5</v>
      </c>
      <c r="H45298" s="2">
        <v>12.9</v>
      </c>
      <c r="S45298" s="2">
        <f t="shared" si="709"/>
        <v>1542.8117999999997</v>
      </c>
    </row>
    <row r="45299" spans="2:19" x14ac:dyDescent="0.3">
      <c r="B45299">
        <v>15.1</v>
      </c>
      <c r="H45299" s="2">
        <v>11.3</v>
      </c>
      <c r="S45299" s="2">
        <f t="shared" si="709"/>
        <v>1288.0133999999998</v>
      </c>
    </row>
    <row r="45300" spans="2:19" x14ac:dyDescent="0.3">
      <c r="B45300">
        <v>13.7</v>
      </c>
      <c r="H45300" s="2">
        <v>9.5</v>
      </c>
      <c r="S45300" s="2">
        <f t="shared" si="709"/>
        <v>865.73820000000012</v>
      </c>
    </row>
    <row r="45301" spans="2:19" x14ac:dyDescent="0.3">
      <c r="B45301">
        <v>12.9</v>
      </c>
      <c r="H45301" s="2">
        <v>7.7</v>
      </c>
      <c r="S45301" s="2">
        <f t="shared" si="709"/>
        <v>514.42499999999995</v>
      </c>
    </row>
    <row r="45302" spans="2:19" x14ac:dyDescent="0.3">
      <c r="B45302">
        <v>11.3</v>
      </c>
      <c r="H45302" s="2">
        <v>6.9</v>
      </c>
      <c r="S45302" s="2">
        <f t="shared" si="709"/>
        <v>273.91980000000001</v>
      </c>
    </row>
    <row r="45303" spans="2:19" x14ac:dyDescent="0.3">
      <c r="B45303">
        <v>9.5</v>
      </c>
      <c r="H45303" s="2">
        <v>5.4</v>
      </c>
      <c r="S45303" s="2">
        <f t="shared" si="709"/>
        <v>197.10540000000003</v>
      </c>
    </row>
    <row r="45304" spans="2:19" x14ac:dyDescent="0.3">
      <c r="B45304">
        <v>7.7</v>
      </c>
      <c r="H45304" s="2">
        <v>6.8</v>
      </c>
      <c r="S45304" s="2">
        <f t="shared" si="709"/>
        <v>94.478400000000008</v>
      </c>
    </row>
    <row r="45305" spans="2:19" x14ac:dyDescent="0.3">
      <c r="B45305">
        <v>6.9</v>
      </c>
      <c r="H45305" s="2">
        <v>7</v>
      </c>
      <c r="S45305" s="2">
        <f t="shared" si="709"/>
        <v>188.65919999999997</v>
      </c>
    </row>
    <row r="45306" spans="2:19" x14ac:dyDescent="0.3">
      <c r="B45306">
        <v>5.4</v>
      </c>
      <c r="H45306" s="2">
        <v>5.5</v>
      </c>
      <c r="S45306" s="2">
        <f t="shared" si="709"/>
        <v>205.79999999999998</v>
      </c>
    </row>
    <row r="45307" spans="2:19" x14ac:dyDescent="0.3">
      <c r="B45307">
        <v>6.8</v>
      </c>
      <c r="H45307" s="2">
        <v>5.0999999999999996</v>
      </c>
      <c r="S45307" s="2">
        <f t="shared" si="709"/>
        <v>99.825000000000003</v>
      </c>
    </row>
    <row r="45308" spans="2:19" x14ac:dyDescent="0.3">
      <c r="B45308">
        <v>7</v>
      </c>
      <c r="H45308" s="2">
        <v>7</v>
      </c>
      <c r="S45308" s="2">
        <f t="shared" si="709"/>
        <v>79.590599999999981</v>
      </c>
    </row>
    <row r="45309" spans="2:19" x14ac:dyDescent="0.3">
      <c r="B45309">
        <v>5.5</v>
      </c>
      <c r="H45309" s="2">
        <v>5.7</v>
      </c>
      <c r="S45309" s="2">
        <f t="shared" si="709"/>
        <v>205.79999999999998</v>
      </c>
    </row>
    <row r="45310" spans="2:19" x14ac:dyDescent="0.3">
      <c r="B45310">
        <v>5.0999999999999996</v>
      </c>
      <c r="H45310" s="2">
        <v>4.0999999999999996</v>
      </c>
      <c r="S45310" s="2">
        <f t="shared" si="709"/>
        <v>111.11580000000001</v>
      </c>
    </row>
    <row r="45311" spans="2:19" x14ac:dyDescent="0.3">
      <c r="B45311">
        <v>7</v>
      </c>
      <c r="H45311" s="2">
        <v>2.9</v>
      </c>
      <c r="S45311" s="2">
        <f t="shared" si="709"/>
        <v>41.352599999999995</v>
      </c>
    </row>
    <row r="45312" spans="2:19" x14ac:dyDescent="0.3">
      <c r="B45312">
        <v>5.7</v>
      </c>
      <c r="H45312" s="2">
        <v>5.0999999999999996</v>
      </c>
      <c r="S45312" s="2">
        <f t="shared" si="709"/>
        <v>14.633399999999998</v>
      </c>
    </row>
    <row r="45313" spans="2:19" x14ac:dyDescent="0.3">
      <c r="B45313">
        <v>4.0999999999999996</v>
      </c>
      <c r="H45313" s="2">
        <v>6.9</v>
      </c>
      <c r="S45313" s="2">
        <f t="shared" si="709"/>
        <v>79.590599999999981</v>
      </c>
    </row>
    <row r="45314" spans="2:19" x14ac:dyDescent="0.3">
      <c r="B45314">
        <v>2.9</v>
      </c>
      <c r="H45314" s="2">
        <v>9.4</v>
      </c>
      <c r="S45314" s="2">
        <f t="shared" si="709"/>
        <v>197.10540000000003</v>
      </c>
    </row>
    <row r="45315" spans="2:19" x14ac:dyDescent="0.3">
      <c r="B45315">
        <v>5.0999999999999996</v>
      </c>
      <c r="H45315" s="2">
        <v>9</v>
      </c>
      <c r="S45315" s="2">
        <f t="shared" ref="S45315:S45378" si="710">0.5*1.2*B45317^3</f>
        <v>498.35040000000009</v>
      </c>
    </row>
    <row r="45316" spans="2:19" x14ac:dyDescent="0.3">
      <c r="B45316">
        <v>6.9</v>
      </c>
      <c r="H45316" s="2">
        <v>8.1999999999999993</v>
      </c>
      <c r="S45316" s="2">
        <f t="shared" si="710"/>
        <v>437.4</v>
      </c>
    </row>
    <row r="45317" spans="2:19" x14ac:dyDescent="0.3">
      <c r="B45317">
        <v>9.4</v>
      </c>
      <c r="H45317" s="2">
        <v>11.7</v>
      </c>
      <c r="S45317" s="2">
        <f t="shared" si="710"/>
        <v>330.82079999999996</v>
      </c>
    </row>
    <row r="45318" spans="2:19" x14ac:dyDescent="0.3">
      <c r="B45318">
        <v>9</v>
      </c>
      <c r="H45318" s="2">
        <v>13.9</v>
      </c>
      <c r="S45318" s="2">
        <f t="shared" si="710"/>
        <v>960.9677999999999</v>
      </c>
    </row>
    <row r="45319" spans="2:19" x14ac:dyDescent="0.3">
      <c r="B45319">
        <v>8.1999999999999993</v>
      </c>
      <c r="H45319" s="2">
        <v>12.2</v>
      </c>
      <c r="S45319" s="2">
        <f t="shared" si="710"/>
        <v>1611.3714</v>
      </c>
    </row>
    <row r="45320" spans="2:19" x14ac:dyDescent="0.3">
      <c r="B45320">
        <v>11.7</v>
      </c>
      <c r="H45320" s="2">
        <v>14.3</v>
      </c>
      <c r="S45320" s="2">
        <f t="shared" si="710"/>
        <v>1089.5087999999996</v>
      </c>
    </row>
    <row r="45321" spans="2:19" x14ac:dyDescent="0.3">
      <c r="B45321">
        <v>13.9</v>
      </c>
      <c r="H45321" s="2">
        <v>14.5</v>
      </c>
      <c r="S45321" s="2">
        <f t="shared" si="710"/>
        <v>1754.5242000000001</v>
      </c>
    </row>
    <row r="45322" spans="2:19" x14ac:dyDescent="0.3">
      <c r="B45322">
        <v>12.2</v>
      </c>
      <c r="H45322" s="2">
        <v>14.8</v>
      </c>
      <c r="S45322" s="2">
        <f t="shared" si="710"/>
        <v>1829.175</v>
      </c>
    </row>
    <row r="45323" spans="2:19" x14ac:dyDescent="0.3">
      <c r="B45323">
        <v>14.3</v>
      </c>
      <c r="H45323" s="2">
        <v>14.9</v>
      </c>
      <c r="S45323" s="2">
        <f t="shared" si="710"/>
        <v>1945.0752000000002</v>
      </c>
    </row>
    <row r="45324" spans="2:19" x14ac:dyDescent="0.3">
      <c r="B45324">
        <v>14.5</v>
      </c>
      <c r="H45324" s="2">
        <v>13.7</v>
      </c>
      <c r="S45324" s="2">
        <f t="shared" si="710"/>
        <v>1984.7694000000001</v>
      </c>
    </row>
    <row r="45325" spans="2:19" x14ac:dyDescent="0.3">
      <c r="B45325">
        <v>14.8</v>
      </c>
      <c r="H45325" s="2">
        <v>13.9</v>
      </c>
      <c r="S45325" s="2">
        <f t="shared" si="710"/>
        <v>1542.8117999999997</v>
      </c>
    </row>
    <row r="45326" spans="2:19" x14ac:dyDescent="0.3">
      <c r="B45326">
        <v>14.9</v>
      </c>
      <c r="H45326" s="2">
        <v>13</v>
      </c>
      <c r="S45326" s="2">
        <f t="shared" si="710"/>
        <v>1611.3714</v>
      </c>
    </row>
    <row r="45327" spans="2:19" x14ac:dyDescent="0.3">
      <c r="B45327">
        <v>13.7</v>
      </c>
      <c r="H45327" s="2">
        <v>13.1</v>
      </c>
      <c r="S45327" s="2">
        <f t="shared" si="710"/>
        <v>1318.2</v>
      </c>
    </row>
    <row r="45328" spans="2:19" x14ac:dyDescent="0.3">
      <c r="B45328">
        <v>13.9</v>
      </c>
      <c r="H45328" s="2">
        <v>13.6</v>
      </c>
      <c r="S45328" s="2">
        <f t="shared" si="710"/>
        <v>1348.8545999999999</v>
      </c>
    </row>
    <row r="45329" spans="2:19" x14ac:dyDescent="0.3">
      <c r="B45329">
        <v>13</v>
      </c>
      <c r="H45329" s="2">
        <v>13.2</v>
      </c>
      <c r="S45329" s="2">
        <f t="shared" si="710"/>
        <v>1509.2735999999998</v>
      </c>
    </row>
    <row r="45330" spans="2:19" x14ac:dyDescent="0.3">
      <c r="B45330">
        <v>13.1</v>
      </c>
      <c r="H45330" s="2">
        <v>14.3</v>
      </c>
      <c r="S45330" s="2">
        <f t="shared" si="710"/>
        <v>1379.9807999999998</v>
      </c>
    </row>
    <row r="45331" spans="2:19" x14ac:dyDescent="0.3">
      <c r="B45331">
        <v>13.6</v>
      </c>
      <c r="H45331" s="2">
        <v>11.9</v>
      </c>
      <c r="S45331" s="2">
        <f t="shared" si="710"/>
        <v>1754.5242000000001</v>
      </c>
    </row>
    <row r="45332" spans="2:19" x14ac:dyDescent="0.3">
      <c r="B45332">
        <v>13.2</v>
      </c>
      <c r="H45332" s="2">
        <v>11.5</v>
      </c>
      <c r="S45332" s="2">
        <f t="shared" si="710"/>
        <v>1011.0954</v>
      </c>
    </row>
    <row r="45333" spans="2:19" x14ac:dyDescent="0.3">
      <c r="B45333">
        <v>14.3</v>
      </c>
      <c r="H45333" s="2">
        <v>12.8</v>
      </c>
      <c r="S45333" s="2">
        <f t="shared" si="710"/>
        <v>912.52499999999998</v>
      </c>
    </row>
    <row r="45334" spans="2:19" x14ac:dyDescent="0.3">
      <c r="B45334">
        <v>11.9</v>
      </c>
      <c r="H45334" s="2">
        <v>10.199999999999999</v>
      </c>
      <c r="S45334" s="2">
        <f t="shared" si="710"/>
        <v>1258.2912000000003</v>
      </c>
    </row>
    <row r="45335" spans="2:19" x14ac:dyDescent="0.3">
      <c r="B45335">
        <v>11.5</v>
      </c>
      <c r="H45335" s="2">
        <v>10.199999999999999</v>
      </c>
      <c r="S45335" s="2">
        <f t="shared" si="710"/>
        <v>636.72479999999985</v>
      </c>
    </row>
    <row r="45336" spans="2:19" x14ac:dyDescent="0.3">
      <c r="B45336">
        <v>12.8</v>
      </c>
      <c r="H45336" s="2">
        <v>8.9</v>
      </c>
      <c r="S45336" s="2">
        <f t="shared" si="710"/>
        <v>636.72479999999985</v>
      </c>
    </row>
    <row r="45337" spans="2:19" x14ac:dyDescent="0.3">
      <c r="B45337">
        <v>10.199999999999999</v>
      </c>
      <c r="H45337" s="2">
        <v>9.1</v>
      </c>
      <c r="S45337" s="2">
        <f t="shared" si="710"/>
        <v>422.98140000000001</v>
      </c>
    </row>
    <row r="45338" spans="2:19" x14ac:dyDescent="0.3">
      <c r="B45338">
        <v>10.199999999999999</v>
      </c>
      <c r="H45338" s="2">
        <v>8</v>
      </c>
      <c r="S45338" s="2">
        <f t="shared" si="710"/>
        <v>452.14259999999996</v>
      </c>
    </row>
    <row r="45339" spans="2:19" x14ac:dyDescent="0.3">
      <c r="B45339">
        <v>8.9</v>
      </c>
      <c r="H45339" s="2">
        <v>6.6</v>
      </c>
      <c r="S45339" s="2">
        <f t="shared" si="710"/>
        <v>307.2</v>
      </c>
    </row>
    <row r="45340" spans="2:19" x14ac:dyDescent="0.3">
      <c r="B45340">
        <v>9.1</v>
      </c>
      <c r="H45340" s="2">
        <v>5.2</v>
      </c>
      <c r="S45340" s="2">
        <f t="shared" si="710"/>
        <v>172.49759999999998</v>
      </c>
    </row>
    <row r="45341" spans="2:19" x14ac:dyDescent="0.3">
      <c r="B45341">
        <v>8</v>
      </c>
      <c r="H45341" s="2">
        <v>4.3</v>
      </c>
      <c r="S45341" s="2">
        <f t="shared" si="710"/>
        <v>84.364800000000017</v>
      </c>
    </row>
    <row r="45342" spans="2:19" x14ac:dyDescent="0.3">
      <c r="B45342">
        <v>6.6</v>
      </c>
      <c r="H45342" s="2">
        <v>4</v>
      </c>
      <c r="S45342" s="2">
        <f t="shared" si="710"/>
        <v>47.704199999999993</v>
      </c>
    </row>
    <row r="45343" spans="2:19" x14ac:dyDescent="0.3">
      <c r="B45343">
        <v>5.2</v>
      </c>
      <c r="H45343" s="2">
        <v>7.9</v>
      </c>
      <c r="S45343" s="2">
        <f t="shared" si="710"/>
        <v>38.4</v>
      </c>
    </row>
    <row r="45344" spans="2:19" x14ac:dyDescent="0.3">
      <c r="B45344">
        <v>4.3</v>
      </c>
      <c r="H45344" s="2">
        <v>8.1999999999999993</v>
      </c>
      <c r="S45344" s="2">
        <f t="shared" si="710"/>
        <v>295.82339999999999</v>
      </c>
    </row>
    <row r="45345" spans="2:19" x14ac:dyDescent="0.3">
      <c r="B45345">
        <v>4</v>
      </c>
      <c r="H45345" s="2">
        <v>7.7</v>
      </c>
      <c r="S45345" s="2">
        <f t="shared" si="710"/>
        <v>330.82079999999996</v>
      </c>
    </row>
    <row r="45346" spans="2:19" x14ac:dyDescent="0.3">
      <c r="B45346">
        <v>7.9</v>
      </c>
      <c r="H45346" s="2">
        <v>9.4</v>
      </c>
      <c r="S45346" s="2">
        <f t="shared" si="710"/>
        <v>273.91980000000001</v>
      </c>
    </row>
    <row r="45347" spans="2:19" x14ac:dyDescent="0.3">
      <c r="B45347">
        <v>8.1999999999999993</v>
      </c>
      <c r="H45347" s="2">
        <v>8.1</v>
      </c>
      <c r="S45347" s="2">
        <f t="shared" si="710"/>
        <v>498.35040000000009</v>
      </c>
    </row>
    <row r="45348" spans="2:19" x14ac:dyDescent="0.3">
      <c r="B45348">
        <v>7.7</v>
      </c>
      <c r="H45348" s="2">
        <v>8.6</v>
      </c>
      <c r="S45348" s="2">
        <f t="shared" si="710"/>
        <v>318.86459999999994</v>
      </c>
    </row>
    <row r="45349" spans="2:19" x14ac:dyDescent="0.3">
      <c r="B45349">
        <v>9.4</v>
      </c>
      <c r="H45349" s="2">
        <v>8.4</v>
      </c>
      <c r="S45349" s="2">
        <f t="shared" si="710"/>
        <v>381.63359999999994</v>
      </c>
    </row>
    <row r="45350" spans="2:19" x14ac:dyDescent="0.3">
      <c r="B45350">
        <v>8.1</v>
      </c>
      <c r="H45350" s="2">
        <v>7.3</v>
      </c>
      <c r="S45350" s="2">
        <f t="shared" si="710"/>
        <v>355.62240000000003</v>
      </c>
    </row>
    <row r="45351" spans="2:19" x14ac:dyDescent="0.3">
      <c r="B45351">
        <v>8.6</v>
      </c>
      <c r="H45351" s="2">
        <v>6.4</v>
      </c>
      <c r="S45351" s="2">
        <f t="shared" si="710"/>
        <v>233.41019999999997</v>
      </c>
    </row>
    <row r="45352" spans="2:19" x14ac:dyDescent="0.3">
      <c r="B45352">
        <v>8.4</v>
      </c>
      <c r="H45352" s="2">
        <v>6.6</v>
      </c>
      <c r="S45352" s="2">
        <f t="shared" si="710"/>
        <v>157.28640000000004</v>
      </c>
    </row>
    <row r="45353" spans="2:19" x14ac:dyDescent="0.3">
      <c r="B45353">
        <v>7.3</v>
      </c>
      <c r="H45353" s="2">
        <v>5.2</v>
      </c>
      <c r="S45353" s="2">
        <f t="shared" si="710"/>
        <v>172.49759999999998</v>
      </c>
    </row>
    <row r="45354" spans="2:19" x14ac:dyDescent="0.3">
      <c r="B45354">
        <v>6.4</v>
      </c>
      <c r="H45354" s="2">
        <v>4.5</v>
      </c>
      <c r="S45354" s="2">
        <f t="shared" si="710"/>
        <v>84.364800000000017</v>
      </c>
    </row>
    <row r="45355" spans="2:19" x14ac:dyDescent="0.3">
      <c r="B45355">
        <v>6.6</v>
      </c>
      <c r="H45355" s="2">
        <v>3.7</v>
      </c>
      <c r="S45355" s="2">
        <f t="shared" si="710"/>
        <v>54.674999999999997</v>
      </c>
    </row>
    <row r="45356" spans="2:19" x14ac:dyDescent="0.3">
      <c r="B45356">
        <v>5.2</v>
      </c>
      <c r="H45356" s="2">
        <v>4.9000000000000004</v>
      </c>
      <c r="S45356" s="2">
        <f t="shared" si="710"/>
        <v>30.391800000000003</v>
      </c>
    </row>
    <row r="45357" spans="2:19" x14ac:dyDescent="0.3">
      <c r="B45357">
        <v>4.5</v>
      </c>
      <c r="H45357" s="2">
        <v>4.4000000000000004</v>
      </c>
      <c r="S45357" s="2">
        <f t="shared" si="710"/>
        <v>70.589400000000012</v>
      </c>
    </row>
    <row r="45358" spans="2:19" x14ac:dyDescent="0.3">
      <c r="B45358">
        <v>3.7</v>
      </c>
      <c r="H45358" s="2">
        <v>3.6</v>
      </c>
      <c r="S45358" s="2">
        <f t="shared" si="710"/>
        <v>51.110400000000013</v>
      </c>
    </row>
    <row r="45359" spans="2:19" x14ac:dyDescent="0.3">
      <c r="B45359">
        <v>4.9000000000000004</v>
      </c>
      <c r="H45359" s="2">
        <v>2.6</v>
      </c>
      <c r="S45359" s="2">
        <f t="shared" si="710"/>
        <v>27.993600000000004</v>
      </c>
    </row>
    <row r="45360" spans="2:19" x14ac:dyDescent="0.3">
      <c r="B45360">
        <v>4.4000000000000004</v>
      </c>
      <c r="H45360" s="2">
        <v>2.8</v>
      </c>
      <c r="S45360" s="2">
        <f t="shared" si="710"/>
        <v>10.545600000000002</v>
      </c>
    </row>
    <row r="45361" spans="2:19" x14ac:dyDescent="0.3">
      <c r="B45361">
        <v>3.6</v>
      </c>
      <c r="H45361" s="2">
        <v>3</v>
      </c>
      <c r="S45361" s="2">
        <f t="shared" si="710"/>
        <v>13.171199999999997</v>
      </c>
    </row>
    <row r="45362" spans="2:19" x14ac:dyDescent="0.3">
      <c r="B45362">
        <v>2.6</v>
      </c>
      <c r="H45362" s="2">
        <v>2.6</v>
      </c>
      <c r="S45362" s="2">
        <f t="shared" si="710"/>
        <v>16.2</v>
      </c>
    </row>
    <row r="45363" spans="2:19" x14ac:dyDescent="0.3">
      <c r="B45363">
        <v>2.8</v>
      </c>
      <c r="H45363" s="2">
        <v>3.2</v>
      </c>
      <c r="S45363" s="2">
        <f t="shared" si="710"/>
        <v>10.545600000000002</v>
      </c>
    </row>
    <row r="45364" spans="2:19" x14ac:dyDescent="0.3">
      <c r="B45364">
        <v>3</v>
      </c>
      <c r="H45364" s="2">
        <v>2.5</v>
      </c>
      <c r="S45364" s="2">
        <f t="shared" si="710"/>
        <v>19.660800000000005</v>
      </c>
    </row>
    <row r="45365" spans="2:19" x14ac:dyDescent="0.3">
      <c r="B45365">
        <v>2.6</v>
      </c>
      <c r="H45365" s="2">
        <v>1.7</v>
      </c>
      <c r="S45365" s="2">
        <f t="shared" si="710"/>
        <v>9.375</v>
      </c>
    </row>
    <row r="45366" spans="2:19" x14ac:dyDescent="0.3">
      <c r="B45366">
        <v>3.2</v>
      </c>
      <c r="H45366" s="2">
        <v>3.2</v>
      </c>
      <c r="S45366" s="2">
        <f t="shared" si="710"/>
        <v>2.9477999999999995</v>
      </c>
    </row>
    <row r="45367" spans="2:19" x14ac:dyDescent="0.3">
      <c r="B45367">
        <v>2.5</v>
      </c>
      <c r="H45367" s="2">
        <v>3.7</v>
      </c>
      <c r="S45367" s="2">
        <f t="shared" si="710"/>
        <v>19.660800000000005</v>
      </c>
    </row>
    <row r="45368" spans="2:19" x14ac:dyDescent="0.3">
      <c r="B45368">
        <v>1.7</v>
      </c>
      <c r="H45368" s="2">
        <v>3.4</v>
      </c>
      <c r="S45368" s="2">
        <f t="shared" si="710"/>
        <v>30.391800000000003</v>
      </c>
    </row>
    <row r="45369" spans="2:19" x14ac:dyDescent="0.3">
      <c r="B45369">
        <v>3.2</v>
      </c>
      <c r="H45369" s="2">
        <v>4.7</v>
      </c>
      <c r="S45369" s="2">
        <f t="shared" si="710"/>
        <v>23.582399999999996</v>
      </c>
    </row>
    <row r="45370" spans="2:19" x14ac:dyDescent="0.3">
      <c r="B45370">
        <v>3.7</v>
      </c>
      <c r="H45370" s="2">
        <v>5.7</v>
      </c>
      <c r="S45370" s="2">
        <f t="shared" si="710"/>
        <v>62.293800000000012</v>
      </c>
    </row>
    <row r="45371" spans="2:19" x14ac:dyDescent="0.3">
      <c r="B45371">
        <v>3.4</v>
      </c>
      <c r="H45371" s="2">
        <v>5.0999999999999996</v>
      </c>
      <c r="S45371" s="2">
        <f t="shared" si="710"/>
        <v>111.11580000000001</v>
      </c>
    </row>
    <row r="45372" spans="2:19" x14ac:dyDescent="0.3">
      <c r="B45372">
        <v>4.7</v>
      </c>
      <c r="H45372" s="2">
        <v>4.9000000000000004</v>
      </c>
      <c r="S45372" s="2">
        <f t="shared" si="710"/>
        <v>79.590599999999981</v>
      </c>
    </row>
    <row r="45373" spans="2:19" x14ac:dyDescent="0.3">
      <c r="B45373">
        <v>5.7</v>
      </c>
      <c r="H45373" s="2">
        <v>4.3</v>
      </c>
      <c r="S45373" s="2">
        <f t="shared" si="710"/>
        <v>70.589400000000012</v>
      </c>
    </row>
    <row r="45374" spans="2:19" x14ac:dyDescent="0.3">
      <c r="B45374">
        <v>5.0999999999999996</v>
      </c>
      <c r="H45374" s="2">
        <v>4.5</v>
      </c>
      <c r="S45374" s="2">
        <f t="shared" si="710"/>
        <v>47.704199999999993</v>
      </c>
    </row>
    <row r="45375" spans="2:19" x14ac:dyDescent="0.3">
      <c r="B45375">
        <v>4.9000000000000004</v>
      </c>
      <c r="H45375" s="2">
        <v>3.6</v>
      </c>
      <c r="S45375" s="2">
        <f t="shared" si="710"/>
        <v>54.674999999999997</v>
      </c>
    </row>
    <row r="45376" spans="2:19" x14ac:dyDescent="0.3">
      <c r="B45376">
        <v>4.3</v>
      </c>
      <c r="H45376" s="2">
        <v>4.3</v>
      </c>
      <c r="S45376" s="2">
        <f t="shared" si="710"/>
        <v>27.993600000000004</v>
      </c>
    </row>
    <row r="45377" spans="2:19" x14ac:dyDescent="0.3">
      <c r="B45377">
        <v>4.5</v>
      </c>
      <c r="H45377" s="2">
        <v>4.2</v>
      </c>
      <c r="S45377" s="2">
        <f t="shared" si="710"/>
        <v>47.704199999999993</v>
      </c>
    </row>
    <row r="45378" spans="2:19" x14ac:dyDescent="0.3">
      <c r="B45378">
        <v>3.6</v>
      </c>
      <c r="H45378" s="2">
        <v>4.5999999999999996</v>
      </c>
      <c r="S45378" s="2">
        <f t="shared" si="710"/>
        <v>44.452800000000003</v>
      </c>
    </row>
    <row r="45379" spans="2:19" x14ac:dyDescent="0.3">
      <c r="B45379">
        <v>4.3</v>
      </c>
      <c r="H45379" s="2">
        <v>4.5999999999999996</v>
      </c>
      <c r="S45379" s="2">
        <f t="shared" ref="S45379:S45442" si="711">0.5*1.2*B45381^3</f>
        <v>58.401599999999981</v>
      </c>
    </row>
    <row r="45380" spans="2:19" x14ac:dyDescent="0.3">
      <c r="B45380">
        <v>4.2</v>
      </c>
      <c r="H45380" s="2">
        <v>3.8</v>
      </c>
      <c r="S45380" s="2">
        <f t="shared" si="711"/>
        <v>58.401599999999981</v>
      </c>
    </row>
    <row r="45381" spans="2:19" x14ac:dyDescent="0.3">
      <c r="B45381">
        <v>4.5999999999999996</v>
      </c>
      <c r="H45381" s="2">
        <v>3.7</v>
      </c>
      <c r="S45381" s="2">
        <f t="shared" si="711"/>
        <v>32.923199999999994</v>
      </c>
    </row>
    <row r="45382" spans="2:19" x14ac:dyDescent="0.3">
      <c r="B45382">
        <v>4.5999999999999996</v>
      </c>
      <c r="H45382" s="2">
        <v>4.2</v>
      </c>
      <c r="S45382" s="2">
        <f t="shared" si="711"/>
        <v>30.391800000000003</v>
      </c>
    </row>
    <row r="45383" spans="2:19" x14ac:dyDescent="0.3">
      <c r="B45383">
        <v>3.8</v>
      </c>
      <c r="H45383" s="2">
        <v>4.3</v>
      </c>
      <c r="S45383" s="2">
        <f t="shared" si="711"/>
        <v>44.452800000000003</v>
      </c>
    </row>
    <row r="45384" spans="2:19" x14ac:dyDescent="0.3">
      <c r="B45384">
        <v>3.7</v>
      </c>
      <c r="H45384" s="2">
        <v>4.3</v>
      </c>
      <c r="S45384" s="2">
        <f t="shared" si="711"/>
        <v>47.704199999999993</v>
      </c>
    </row>
    <row r="45385" spans="2:19" x14ac:dyDescent="0.3">
      <c r="B45385">
        <v>4.2</v>
      </c>
      <c r="H45385" s="2">
        <v>4.4000000000000004</v>
      </c>
      <c r="S45385" s="2">
        <f t="shared" si="711"/>
        <v>47.704199999999993</v>
      </c>
    </row>
    <row r="45386" spans="2:19" x14ac:dyDescent="0.3">
      <c r="B45386">
        <v>4.3</v>
      </c>
      <c r="H45386" s="2">
        <v>3.6</v>
      </c>
      <c r="S45386" s="2">
        <f t="shared" si="711"/>
        <v>51.110400000000013</v>
      </c>
    </row>
    <row r="45387" spans="2:19" x14ac:dyDescent="0.3">
      <c r="B45387">
        <v>4.3</v>
      </c>
      <c r="H45387" s="2">
        <v>4.5</v>
      </c>
      <c r="S45387" s="2">
        <f t="shared" si="711"/>
        <v>27.993600000000004</v>
      </c>
    </row>
    <row r="45388" spans="2:19" x14ac:dyDescent="0.3">
      <c r="B45388">
        <v>4.4000000000000004</v>
      </c>
      <c r="H45388" s="2">
        <v>3.5</v>
      </c>
      <c r="S45388" s="2">
        <f t="shared" si="711"/>
        <v>54.674999999999997</v>
      </c>
    </row>
    <row r="45389" spans="2:19" x14ac:dyDescent="0.3">
      <c r="B45389">
        <v>3.6</v>
      </c>
      <c r="H45389" s="2">
        <v>3.6</v>
      </c>
      <c r="S45389" s="2">
        <f t="shared" si="711"/>
        <v>25.724999999999998</v>
      </c>
    </row>
    <row r="45390" spans="2:19" x14ac:dyDescent="0.3">
      <c r="B45390">
        <v>4.5</v>
      </c>
      <c r="H45390" s="2">
        <v>4</v>
      </c>
      <c r="S45390" s="2">
        <f t="shared" si="711"/>
        <v>27.993600000000004</v>
      </c>
    </row>
    <row r="45391" spans="2:19" x14ac:dyDescent="0.3">
      <c r="B45391">
        <v>3.5</v>
      </c>
      <c r="H45391" s="2">
        <v>3.7</v>
      </c>
      <c r="S45391" s="2">
        <f t="shared" si="711"/>
        <v>38.4</v>
      </c>
    </row>
    <row r="45392" spans="2:19" x14ac:dyDescent="0.3">
      <c r="B45392">
        <v>3.6</v>
      </c>
      <c r="H45392" s="2">
        <v>4.5</v>
      </c>
      <c r="S45392" s="2">
        <f t="shared" si="711"/>
        <v>30.391800000000003</v>
      </c>
    </row>
    <row r="45393" spans="2:19" x14ac:dyDescent="0.3">
      <c r="B45393">
        <v>4</v>
      </c>
      <c r="H45393" s="2">
        <v>4.4000000000000004</v>
      </c>
      <c r="S45393" s="2">
        <f t="shared" si="711"/>
        <v>54.674999999999997</v>
      </c>
    </row>
    <row r="45394" spans="2:19" x14ac:dyDescent="0.3">
      <c r="B45394">
        <v>3.7</v>
      </c>
      <c r="H45394" s="2">
        <v>4.7</v>
      </c>
      <c r="S45394" s="2">
        <f t="shared" si="711"/>
        <v>51.110400000000013</v>
      </c>
    </row>
    <row r="45395" spans="2:19" x14ac:dyDescent="0.3">
      <c r="B45395">
        <v>4.5</v>
      </c>
      <c r="H45395" s="2">
        <v>4.9000000000000004</v>
      </c>
      <c r="S45395" s="2">
        <f t="shared" si="711"/>
        <v>62.293800000000012</v>
      </c>
    </row>
    <row r="45396" spans="2:19" x14ac:dyDescent="0.3">
      <c r="B45396">
        <v>4.4000000000000004</v>
      </c>
      <c r="H45396" s="2">
        <v>5.2</v>
      </c>
      <c r="S45396" s="2">
        <f t="shared" si="711"/>
        <v>70.589400000000012</v>
      </c>
    </row>
    <row r="45397" spans="2:19" x14ac:dyDescent="0.3">
      <c r="B45397">
        <v>4.7</v>
      </c>
      <c r="H45397" s="2">
        <v>4.9000000000000004</v>
      </c>
      <c r="S45397" s="2">
        <f t="shared" si="711"/>
        <v>84.364800000000017</v>
      </c>
    </row>
    <row r="45398" spans="2:19" x14ac:dyDescent="0.3">
      <c r="B45398">
        <v>4.9000000000000004</v>
      </c>
      <c r="H45398" s="2">
        <v>4.7</v>
      </c>
      <c r="S45398" s="2">
        <f t="shared" si="711"/>
        <v>70.589400000000012</v>
      </c>
    </row>
    <row r="45399" spans="2:19" x14ac:dyDescent="0.3">
      <c r="B45399">
        <v>5.2</v>
      </c>
      <c r="H45399" s="2">
        <v>3.8</v>
      </c>
      <c r="S45399" s="2">
        <f t="shared" si="711"/>
        <v>62.293800000000012</v>
      </c>
    </row>
    <row r="45400" spans="2:19" x14ac:dyDescent="0.3">
      <c r="B45400">
        <v>4.9000000000000004</v>
      </c>
      <c r="H45400" s="2">
        <v>4</v>
      </c>
      <c r="S45400" s="2">
        <f t="shared" si="711"/>
        <v>32.923199999999994</v>
      </c>
    </row>
    <row r="45401" spans="2:19" x14ac:dyDescent="0.3">
      <c r="B45401">
        <v>4.7</v>
      </c>
      <c r="H45401" s="2">
        <v>3.5</v>
      </c>
      <c r="S45401" s="2">
        <f t="shared" si="711"/>
        <v>38.4</v>
      </c>
    </row>
    <row r="45402" spans="2:19" x14ac:dyDescent="0.3">
      <c r="B45402">
        <v>3.8</v>
      </c>
      <c r="H45402" s="2">
        <v>4</v>
      </c>
      <c r="S45402" s="2">
        <f t="shared" si="711"/>
        <v>25.724999999999998</v>
      </c>
    </row>
    <row r="45403" spans="2:19" x14ac:dyDescent="0.3">
      <c r="B45403">
        <v>4</v>
      </c>
      <c r="H45403" s="2">
        <v>4.4000000000000004</v>
      </c>
      <c r="S45403" s="2">
        <f t="shared" si="711"/>
        <v>38.4</v>
      </c>
    </row>
    <row r="45404" spans="2:19" x14ac:dyDescent="0.3">
      <c r="B45404">
        <v>3.5</v>
      </c>
      <c r="H45404" s="2">
        <v>4.2</v>
      </c>
      <c r="S45404" s="2">
        <f t="shared" si="711"/>
        <v>51.110400000000013</v>
      </c>
    </row>
    <row r="45405" spans="2:19" x14ac:dyDescent="0.3">
      <c r="B45405">
        <v>4</v>
      </c>
      <c r="H45405" s="2">
        <v>4.2</v>
      </c>
      <c r="S45405" s="2">
        <f t="shared" si="711"/>
        <v>44.452800000000003</v>
      </c>
    </row>
    <row r="45406" spans="2:19" x14ac:dyDescent="0.3">
      <c r="B45406">
        <v>4.4000000000000004</v>
      </c>
      <c r="H45406" s="2">
        <v>3.5</v>
      </c>
      <c r="S45406" s="2">
        <f t="shared" si="711"/>
        <v>44.452800000000003</v>
      </c>
    </row>
    <row r="45407" spans="2:19" x14ac:dyDescent="0.3">
      <c r="B45407">
        <v>4.2</v>
      </c>
      <c r="H45407" s="2">
        <v>3.5</v>
      </c>
      <c r="S45407" s="2">
        <f t="shared" si="711"/>
        <v>25.724999999999998</v>
      </c>
    </row>
    <row r="45408" spans="2:19" x14ac:dyDescent="0.3">
      <c r="B45408">
        <v>4.2</v>
      </c>
      <c r="H45408" s="2">
        <v>3.2</v>
      </c>
      <c r="S45408" s="2">
        <f t="shared" si="711"/>
        <v>25.724999999999998</v>
      </c>
    </row>
    <row r="45409" spans="2:19" x14ac:dyDescent="0.3">
      <c r="B45409">
        <v>3.5</v>
      </c>
      <c r="H45409" s="2">
        <v>2.6</v>
      </c>
      <c r="S45409" s="2">
        <f t="shared" si="711"/>
        <v>19.660800000000005</v>
      </c>
    </row>
    <row r="45410" spans="2:19" x14ac:dyDescent="0.3">
      <c r="B45410">
        <v>3.5</v>
      </c>
      <c r="H45410" s="2">
        <v>2.5</v>
      </c>
      <c r="S45410" s="2">
        <f t="shared" si="711"/>
        <v>10.545600000000002</v>
      </c>
    </row>
    <row r="45411" spans="2:19" x14ac:dyDescent="0.3">
      <c r="B45411">
        <v>3.2</v>
      </c>
      <c r="H45411" s="2">
        <v>2.4</v>
      </c>
      <c r="S45411" s="2">
        <f t="shared" si="711"/>
        <v>9.375</v>
      </c>
    </row>
    <row r="45412" spans="2:19" x14ac:dyDescent="0.3">
      <c r="B45412">
        <v>2.6</v>
      </c>
      <c r="H45412" s="2">
        <v>2.9</v>
      </c>
      <c r="S45412" s="2">
        <f t="shared" si="711"/>
        <v>8.2943999999999996</v>
      </c>
    </row>
    <row r="45413" spans="2:19" x14ac:dyDescent="0.3">
      <c r="B45413">
        <v>2.5</v>
      </c>
      <c r="H45413" s="2">
        <v>3</v>
      </c>
      <c r="S45413" s="2">
        <f t="shared" si="711"/>
        <v>14.633399999999998</v>
      </c>
    </row>
    <row r="45414" spans="2:19" x14ac:dyDescent="0.3">
      <c r="B45414">
        <v>2.4</v>
      </c>
      <c r="H45414" s="2">
        <v>2.7</v>
      </c>
      <c r="S45414" s="2">
        <f t="shared" si="711"/>
        <v>16.2</v>
      </c>
    </row>
    <row r="45415" spans="2:19" x14ac:dyDescent="0.3">
      <c r="B45415">
        <v>2.9</v>
      </c>
      <c r="H45415" s="2">
        <v>3</v>
      </c>
      <c r="S45415" s="2">
        <f t="shared" si="711"/>
        <v>11.809800000000001</v>
      </c>
    </row>
    <row r="45416" spans="2:19" x14ac:dyDescent="0.3">
      <c r="B45416">
        <v>3</v>
      </c>
      <c r="H45416" s="2">
        <v>2.4</v>
      </c>
      <c r="S45416" s="2">
        <f t="shared" si="711"/>
        <v>16.2</v>
      </c>
    </row>
    <row r="45417" spans="2:19" x14ac:dyDescent="0.3">
      <c r="B45417">
        <v>2.7</v>
      </c>
      <c r="H45417" s="2">
        <v>2.9</v>
      </c>
      <c r="S45417" s="2">
        <f t="shared" si="711"/>
        <v>8.2943999999999996</v>
      </c>
    </row>
    <row r="45418" spans="2:19" x14ac:dyDescent="0.3">
      <c r="B45418">
        <v>3</v>
      </c>
      <c r="H45418" s="2">
        <v>2.9</v>
      </c>
      <c r="S45418" s="2">
        <f t="shared" si="711"/>
        <v>14.633399999999998</v>
      </c>
    </row>
    <row r="45419" spans="2:19" x14ac:dyDescent="0.3">
      <c r="B45419">
        <v>2.4</v>
      </c>
      <c r="H45419" s="2">
        <v>2.6</v>
      </c>
      <c r="S45419" s="2">
        <f t="shared" si="711"/>
        <v>14.633399999999998</v>
      </c>
    </row>
    <row r="45420" spans="2:19" x14ac:dyDescent="0.3">
      <c r="B45420">
        <v>2.9</v>
      </c>
      <c r="H45420" s="2">
        <v>2.8</v>
      </c>
      <c r="S45420" s="2">
        <f t="shared" si="711"/>
        <v>10.545600000000002</v>
      </c>
    </row>
    <row r="45421" spans="2:19" x14ac:dyDescent="0.3">
      <c r="B45421">
        <v>2.9</v>
      </c>
      <c r="H45421" s="2">
        <v>2.5</v>
      </c>
      <c r="S45421" s="2">
        <f t="shared" si="711"/>
        <v>13.171199999999997</v>
      </c>
    </row>
    <row r="45422" spans="2:19" x14ac:dyDescent="0.3">
      <c r="B45422">
        <v>2.6</v>
      </c>
      <c r="H45422" s="2">
        <v>2.4</v>
      </c>
      <c r="S45422" s="2">
        <f t="shared" si="711"/>
        <v>9.375</v>
      </c>
    </row>
    <row r="45423" spans="2:19" x14ac:dyDescent="0.3">
      <c r="B45423">
        <v>2.8</v>
      </c>
      <c r="H45423" s="2">
        <v>2.9</v>
      </c>
      <c r="S45423" s="2">
        <f t="shared" si="711"/>
        <v>8.2943999999999996</v>
      </c>
    </row>
    <row r="45424" spans="2:19" x14ac:dyDescent="0.3">
      <c r="B45424">
        <v>2.5</v>
      </c>
      <c r="H45424" s="2">
        <v>3.4</v>
      </c>
      <c r="S45424" s="2">
        <f t="shared" si="711"/>
        <v>14.633399999999998</v>
      </c>
    </row>
    <row r="45425" spans="2:19" x14ac:dyDescent="0.3">
      <c r="B45425">
        <v>2.4</v>
      </c>
      <c r="H45425" s="2">
        <v>3.3</v>
      </c>
      <c r="S45425" s="2">
        <f t="shared" si="711"/>
        <v>23.582399999999996</v>
      </c>
    </row>
    <row r="45426" spans="2:19" x14ac:dyDescent="0.3">
      <c r="B45426">
        <v>2.9</v>
      </c>
      <c r="H45426" s="2">
        <v>3.2</v>
      </c>
      <c r="S45426" s="2">
        <f t="shared" si="711"/>
        <v>21.562199999999997</v>
      </c>
    </row>
    <row r="45427" spans="2:19" x14ac:dyDescent="0.3">
      <c r="B45427">
        <v>3.4</v>
      </c>
      <c r="H45427" s="2">
        <v>3.7</v>
      </c>
      <c r="S45427" s="2">
        <f t="shared" si="711"/>
        <v>19.660800000000005</v>
      </c>
    </row>
    <row r="45428" spans="2:19" x14ac:dyDescent="0.3">
      <c r="B45428">
        <v>3.3</v>
      </c>
      <c r="H45428" s="2">
        <v>3.7</v>
      </c>
      <c r="S45428" s="2">
        <f t="shared" si="711"/>
        <v>30.391800000000003</v>
      </c>
    </row>
    <row r="45429" spans="2:19" x14ac:dyDescent="0.3">
      <c r="B45429">
        <v>3.2</v>
      </c>
      <c r="H45429" s="2">
        <v>4</v>
      </c>
      <c r="S45429" s="2">
        <f t="shared" si="711"/>
        <v>30.391800000000003</v>
      </c>
    </row>
    <row r="45430" spans="2:19" x14ac:dyDescent="0.3">
      <c r="B45430">
        <v>3.7</v>
      </c>
      <c r="H45430" s="2">
        <v>3</v>
      </c>
      <c r="S45430" s="2">
        <f t="shared" si="711"/>
        <v>38.4</v>
      </c>
    </row>
    <row r="45431" spans="2:19" x14ac:dyDescent="0.3">
      <c r="B45431">
        <v>3.7</v>
      </c>
      <c r="H45431" s="2">
        <v>3.3</v>
      </c>
      <c r="S45431" s="2">
        <f t="shared" si="711"/>
        <v>16.2</v>
      </c>
    </row>
    <row r="45432" spans="2:19" x14ac:dyDescent="0.3">
      <c r="B45432">
        <v>4</v>
      </c>
      <c r="H45432" s="2">
        <v>2.7</v>
      </c>
      <c r="S45432" s="2">
        <f t="shared" si="711"/>
        <v>21.562199999999997</v>
      </c>
    </row>
    <row r="45433" spans="2:19" x14ac:dyDescent="0.3">
      <c r="B45433">
        <v>3</v>
      </c>
      <c r="H45433" s="2">
        <v>2.4</v>
      </c>
      <c r="S45433" s="2">
        <f t="shared" si="711"/>
        <v>11.809800000000001</v>
      </c>
    </row>
    <row r="45434" spans="2:19" x14ac:dyDescent="0.3">
      <c r="B45434">
        <v>3.3</v>
      </c>
      <c r="H45434" s="2">
        <v>2.6</v>
      </c>
      <c r="S45434" s="2">
        <f t="shared" si="711"/>
        <v>8.2943999999999996</v>
      </c>
    </row>
    <row r="45435" spans="2:19" x14ac:dyDescent="0.3">
      <c r="B45435">
        <v>2.7</v>
      </c>
      <c r="H45435" s="2">
        <v>2.7</v>
      </c>
      <c r="S45435" s="2">
        <f t="shared" si="711"/>
        <v>10.545600000000002</v>
      </c>
    </row>
    <row r="45436" spans="2:19" x14ac:dyDescent="0.3">
      <c r="B45436">
        <v>2.4</v>
      </c>
      <c r="H45436" s="2">
        <v>2.7</v>
      </c>
      <c r="S45436" s="2">
        <f t="shared" si="711"/>
        <v>11.809800000000001</v>
      </c>
    </row>
    <row r="45437" spans="2:19" x14ac:dyDescent="0.3">
      <c r="B45437">
        <v>2.6</v>
      </c>
      <c r="H45437" s="2">
        <v>2.2000000000000002</v>
      </c>
      <c r="S45437" s="2">
        <f t="shared" si="711"/>
        <v>11.809800000000001</v>
      </c>
    </row>
    <row r="45438" spans="2:19" x14ac:dyDescent="0.3">
      <c r="B45438">
        <v>2.7</v>
      </c>
      <c r="H45438" s="2">
        <v>2.6</v>
      </c>
      <c r="S45438" s="2">
        <f t="shared" si="711"/>
        <v>6.3888000000000016</v>
      </c>
    </row>
    <row r="45439" spans="2:19" x14ac:dyDescent="0.3">
      <c r="B45439">
        <v>2.7</v>
      </c>
      <c r="H45439" s="2">
        <v>2.5</v>
      </c>
      <c r="S45439" s="2">
        <f t="shared" si="711"/>
        <v>10.545600000000002</v>
      </c>
    </row>
    <row r="45440" spans="2:19" x14ac:dyDescent="0.3">
      <c r="B45440">
        <v>2.2000000000000002</v>
      </c>
      <c r="H45440" s="2">
        <v>2</v>
      </c>
      <c r="S45440" s="2">
        <f t="shared" si="711"/>
        <v>9.375</v>
      </c>
    </row>
    <row r="45441" spans="2:19" x14ac:dyDescent="0.3">
      <c r="B45441">
        <v>2.6</v>
      </c>
      <c r="H45441" s="2">
        <v>2</v>
      </c>
      <c r="S45441" s="2">
        <f t="shared" si="711"/>
        <v>4.8</v>
      </c>
    </row>
    <row r="45442" spans="2:19" x14ac:dyDescent="0.3">
      <c r="B45442">
        <v>2.5</v>
      </c>
      <c r="H45442" s="2">
        <v>1.6</v>
      </c>
      <c r="S45442" s="2">
        <f t="shared" si="711"/>
        <v>4.8</v>
      </c>
    </row>
    <row r="45443" spans="2:19" x14ac:dyDescent="0.3">
      <c r="B45443">
        <v>2</v>
      </c>
      <c r="H45443" s="2">
        <v>1.4</v>
      </c>
      <c r="S45443" s="2">
        <f t="shared" ref="S45443:S45506" si="712">0.5*1.2*B45445^3</f>
        <v>2.4576000000000007</v>
      </c>
    </row>
    <row r="45444" spans="2:19" x14ac:dyDescent="0.3">
      <c r="B45444">
        <v>2</v>
      </c>
      <c r="H45444" s="2">
        <v>1.3</v>
      </c>
      <c r="S45444" s="2">
        <f t="shared" si="712"/>
        <v>1.6463999999999996</v>
      </c>
    </row>
    <row r="45445" spans="2:19" x14ac:dyDescent="0.3">
      <c r="B45445">
        <v>1.6</v>
      </c>
      <c r="H45445" s="2">
        <v>1</v>
      </c>
      <c r="S45445" s="2">
        <f t="shared" si="712"/>
        <v>1.3182000000000003</v>
      </c>
    </row>
    <row r="45446" spans="2:19" x14ac:dyDescent="0.3">
      <c r="B45446">
        <v>1.4</v>
      </c>
      <c r="H45446" s="2">
        <v>1.5</v>
      </c>
      <c r="S45446" s="2">
        <f t="shared" si="712"/>
        <v>0.6</v>
      </c>
    </row>
    <row r="45447" spans="2:19" x14ac:dyDescent="0.3">
      <c r="B45447">
        <v>1.3</v>
      </c>
      <c r="H45447" s="2">
        <v>1.2</v>
      </c>
      <c r="S45447" s="2">
        <f t="shared" si="712"/>
        <v>2.0249999999999999</v>
      </c>
    </row>
    <row r="45448" spans="2:19" x14ac:dyDescent="0.3">
      <c r="B45448">
        <v>1</v>
      </c>
      <c r="H45448" s="2">
        <v>1.2</v>
      </c>
      <c r="S45448" s="2">
        <f t="shared" si="712"/>
        <v>1.0367999999999999</v>
      </c>
    </row>
    <row r="45449" spans="2:19" x14ac:dyDescent="0.3">
      <c r="B45449">
        <v>1.5</v>
      </c>
      <c r="H45449" s="2">
        <v>2.4</v>
      </c>
      <c r="S45449" s="2">
        <f t="shared" si="712"/>
        <v>1.0367999999999999</v>
      </c>
    </row>
    <row r="45450" spans="2:19" x14ac:dyDescent="0.3">
      <c r="B45450">
        <v>1.2</v>
      </c>
      <c r="H45450" s="2">
        <v>2.2999999999999998</v>
      </c>
      <c r="S45450" s="2">
        <f t="shared" si="712"/>
        <v>8.2943999999999996</v>
      </c>
    </row>
    <row r="45451" spans="2:19" x14ac:dyDescent="0.3">
      <c r="B45451">
        <v>1.2</v>
      </c>
      <c r="H45451" s="2">
        <v>2.9</v>
      </c>
      <c r="S45451" s="2">
        <f t="shared" si="712"/>
        <v>7.3001999999999976</v>
      </c>
    </row>
    <row r="45452" spans="2:19" x14ac:dyDescent="0.3">
      <c r="B45452">
        <v>2.4</v>
      </c>
      <c r="H45452" s="2">
        <v>2.2999999999999998</v>
      </c>
      <c r="S45452" s="2">
        <f t="shared" si="712"/>
        <v>14.633399999999998</v>
      </c>
    </row>
    <row r="45453" spans="2:19" x14ac:dyDescent="0.3">
      <c r="B45453">
        <v>2.2999999999999998</v>
      </c>
      <c r="H45453" s="2">
        <v>2.2000000000000002</v>
      </c>
      <c r="S45453" s="2">
        <f t="shared" si="712"/>
        <v>7.3001999999999976</v>
      </c>
    </row>
    <row r="45454" spans="2:19" x14ac:dyDescent="0.3">
      <c r="B45454">
        <v>2.9</v>
      </c>
      <c r="H45454" s="2">
        <v>1.6</v>
      </c>
      <c r="S45454" s="2">
        <f t="shared" si="712"/>
        <v>6.3888000000000016</v>
      </c>
    </row>
    <row r="45455" spans="2:19" x14ac:dyDescent="0.3">
      <c r="B45455">
        <v>2.2999999999999998</v>
      </c>
      <c r="H45455" s="2">
        <v>1.7</v>
      </c>
      <c r="S45455" s="2">
        <f t="shared" si="712"/>
        <v>2.4576000000000007</v>
      </c>
    </row>
    <row r="45456" spans="2:19" x14ac:dyDescent="0.3">
      <c r="B45456">
        <v>2.2000000000000002</v>
      </c>
      <c r="H45456" s="2">
        <v>2.1</v>
      </c>
      <c r="S45456" s="2">
        <f t="shared" si="712"/>
        <v>2.9477999999999995</v>
      </c>
    </row>
    <row r="45457" spans="2:19" x14ac:dyDescent="0.3">
      <c r="B45457">
        <v>1.6</v>
      </c>
      <c r="H45457" s="2">
        <v>3.1</v>
      </c>
      <c r="S45457" s="2">
        <f t="shared" si="712"/>
        <v>5.5566000000000004</v>
      </c>
    </row>
    <row r="45458" spans="2:19" x14ac:dyDescent="0.3">
      <c r="B45458">
        <v>1.7</v>
      </c>
      <c r="H45458" s="2">
        <v>3</v>
      </c>
      <c r="S45458" s="2">
        <f t="shared" si="712"/>
        <v>17.874600000000001</v>
      </c>
    </row>
    <row r="45459" spans="2:19" x14ac:dyDescent="0.3">
      <c r="B45459">
        <v>2.1</v>
      </c>
      <c r="H45459" s="2">
        <v>2</v>
      </c>
      <c r="S45459" s="2">
        <f t="shared" si="712"/>
        <v>16.2</v>
      </c>
    </row>
    <row r="45460" spans="2:19" x14ac:dyDescent="0.3">
      <c r="B45460">
        <v>3.1</v>
      </c>
      <c r="H45460" s="2">
        <v>0.8</v>
      </c>
      <c r="S45460" s="2">
        <f t="shared" si="712"/>
        <v>4.8</v>
      </c>
    </row>
    <row r="45461" spans="2:19" x14ac:dyDescent="0.3">
      <c r="B45461">
        <v>3</v>
      </c>
      <c r="H45461" s="2">
        <v>0.7</v>
      </c>
      <c r="S45461" s="2">
        <f t="shared" si="712"/>
        <v>0.30720000000000008</v>
      </c>
    </row>
    <row r="45462" spans="2:19" x14ac:dyDescent="0.3">
      <c r="B45462">
        <v>2</v>
      </c>
      <c r="H45462" s="2">
        <v>0.8</v>
      </c>
      <c r="S45462" s="2">
        <f t="shared" si="712"/>
        <v>0.20579999999999996</v>
      </c>
    </row>
    <row r="45463" spans="2:19" x14ac:dyDescent="0.3">
      <c r="B45463">
        <v>0.8</v>
      </c>
      <c r="H45463" s="2">
        <v>1.7</v>
      </c>
      <c r="S45463" s="2">
        <f t="shared" si="712"/>
        <v>0.30720000000000008</v>
      </c>
    </row>
    <row r="45464" spans="2:19" x14ac:dyDescent="0.3">
      <c r="B45464">
        <v>0.7</v>
      </c>
      <c r="H45464" s="2">
        <v>1.3</v>
      </c>
      <c r="S45464" s="2">
        <f t="shared" si="712"/>
        <v>2.9477999999999995</v>
      </c>
    </row>
    <row r="45465" spans="2:19" x14ac:dyDescent="0.3">
      <c r="B45465">
        <v>0.8</v>
      </c>
      <c r="H45465" s="2">
        <v>0.8</v>
      </c>
      <c r="S45465" s="2">
        <f t="shared" si="712"/>
        <v>1.3182000000000003</v>
      </c>
    </row>
    <row r="45466" spans="2:19" x14ac:dyDescent="0.3">
      <c r="B45466">
        <v>1.7</v>
      </c>
      <c r="H45466" s="2">
        <v>0.7</v>
      </c>
      <c r="S45466" s="2">
        <f t="shared" si="712"/>
        <v>0.30720000000000008</v>
      </c>
    </row>
    <row r="45467" spans="2:19" x14ac:dyDescent="0.3">
      <c r="B45467">
        <v>1.3</v>
      </c>
      <c r="H45467" s="2">
        <v>0.4</v>
      </c>
      <c r="S45467" s="2">
        <f t="shared" si="712"/>
        <v>0.20579999999999996</v>
      </c>
    </row>
    <row r="45468" spans="2:19" x14ac:dyDescent="0.3">
      <c r="B45468">
        <v>0.8</v>
      </c>
      <c r="H45468" s="2">
        <v>1</v>
      </c>
      <c r="S45468" s="2">
        <f t="shared" si="712"/>
        <v>3.8400000000000011E-2</v>
      </c>
    </row>
    <row r="45469" spans="2:19" x14ac:dyDescent="0.3">
      <c r="B45469">
        <v>0.7</v>
      </c>
      <c r="H45469" s="2">
        <v>2.2999999999999998</v>
      </c>
      <c r="S45469" s="2">
        <f t="shared" si="712"/>
        <v>0.6</v>
      </c>
    </row>
    <row r="45470" spans="2:19" x14ac:dyDescent="0.3">
      <c r="B45470">
        <v>0.4</v>
      </c>
      <c r="H45470" s="2">
        <v>2.8</v>
      </c>
      <c r="S45470" s="2">
        <f t="shared" si="712"/>
        <v>7.3001999999999976</v>
      </c>
    </row>
    <row r="45471" spans="2:19" x14ac:dyDescent="0.3">
      <c r="B45471">
        <v>1</v>
      </c>
      <c r="H45471" s="2">
        <v>3</v>
      </c>
      <c r="S45471" s="2">
        <f t="shared" si="712"/>
        <v>13.171199999999997</v>
      </c>
    </row>
    <row r="45472" spans="2:19" x14ac:dyDescent="0.3">
      <c r="B45472">
        <v>2.2999999999999998</v>
      </c>
      <c r="H45472" s="2">
        <v>2.9</v>
      </c>
      <c r="S45472" s="2">
        <f t="shared" si="712"/>
        <v>16.2</v>
      </c>
    </row>
    <row r="45473" spans="2:19" x14ac:dyDescent="0.3">
      <c r="B45473">
        <v>2.8</v>
      </c>
      <c r="H45473" s="2">
        <v>3.7</v>
      </c>
      <c r="S45473" s="2">
        <f t="shared" si="712"/>
        <v>14.633399999999998</v>
      </c>
    </row>
    <row r="45474" spans="2:19" x14ac:dyDescent="0.3">
      <c r="B45474">
        <v>3</v>
      </c>
      <c r="H45474" s="2">
        <v>3.5</v>
      </c>
      <c r="S45474" s="2">
        <f t="shared" si="712"/>
        <v>30.391800000000003</v>
      </c>
    </row>
    <row r="45475" spans="2:19" x14ac:dyDescent="0.3">
      <c r="B45475">
        <v>2.9</v>
      </c>
      <c r="H45475" s="2">
        <v>4.3</v>
      </c>
      <c r="S45475" s="2">
        <f t="shared" si="712"/>
        <v>25.724999999999998</v>
      </c>
    </row>
    <row r="45476" spans="2:19" x14ac:dyDescent="0.3">
      <c r="B45476">
        <v>3.7</v>
      </c>
      <c r="H45476" s="2">
        <v>4.8</v>
      </c>
      <c r="S45476" s="2">
        <f t="shared" si="712"/>
        <v>47.704199999999993</v>
      </c>
    </row>
    <row r="45477" spans="2:19" x14ac:dyDescent="0.3">
      <c r="B45477">
        <v>3.5</v>
      </c>
      <c r="H45477" s="2">
        <v>3.9</v>
      </c>
      <c r="S45477" s="2">
        <f t="shared" si="712"/>
        <v>66.355199999999996</v>
      </c>
    </row>
    <row r="45478" spans="2:19" x14ac:dyDescent="0.3">
      <c r="B45478">
        <v>4.3</v>
      </c>
      <c r="H45478" s="2">
        <v>3.8</v>
      </c>
      <c r="S45478" s="2">
        <f t="shared" si="712"/>
        <v>35.591399999999993</v>
      </c>
    </row>
    <row r="45479" spans="2:19" x14ac:dyDescent="0.3">
      <c r="B45479">
        <v>4.8</v>
      </c>
      <c r="H45479" s="2">
        <v>3.1</v>
      </c>
      <c r="S45479" s="2">
        <f t="shared" si="712"/>
        <v>32.923199999999994</v>
      </c>
    </row>
    <row r="45480" spans="2:19" x14ac:dyDescent="0.3">
      <c r="B45480">
        <v>3.9</v>
      </c>
      <c r="H45480" s="2">
        <v>2.1</v>
      </c>
      <c r="S45480" s="2">
        <f t="shared" si="712"/>
        <v>17.874600000000001</v>
      </c>
    </row>
    <row r="45481" spans="2:19" x14ac:dyDescent="0.3">
      <c r="B45481">
        <v>3.8</v>
      </c>
      <c r="H45481" s="2">
        <v>2.5</v>
      </c>
      <c r="S45481" s="2">
        <f t="shared" si="712"/>
        <v>5.5566000000000004</v>
      </c>
    </row>
    <row r="45482" spans="2:19" x14ac:dyDescent="0.3">
      <c r="B45482">
        <v>3.1</v>
      </c>
      <c r="H45482" s="2">
        <v>2.4</v>
      </c>
      <c r="S45482" s="2">
        <f t="shared" si="712"/>
        <v>9.375</v>
      </c>
    </row>
    <row r="45483" spans="2:19" x14ac:dyDescent="0.3">
      <c r="B45483">
        <v>2.1</v>
      </c>
      <c r="H45483" s="2">
        <v>2.9</v>
      </c>
      <c r="S45483" s="2">
        <f t="shared" si="712"/>
        <v>8.2943999999999996</v>
      </c>
    </row>
    <row r="45484" spans="2:19" x14ac:dyDescent="0.3">
      <c r="B45484">
        <v>2.5</v>
      </c>
      <c r="H45484" s="2">
        <v>2.2000000000000002</v>
      </c>
      <c r="S45484" s="2">
        <f t="shared" si="712"/>
        <v>14.633399999999998</v>
      </c>
    </row>
    <row r="45485" spans="2:19" x14ac:dyDescent="0.3">
      <c r="B45485">
        <v>2.4</v>
      </c>
      <c r="H45485" s="2">
        <v>2</v>
      </c>
      <c r="S45485" s="2">
        <f t="shared" si="712"/>
        <v>6.3888000000000016</v>
      </c>
    </row>
    <row r="45486" spans="2:19" x14ac:dyDescent="0.3">
      <c r="B45486">
        <v>2.9</v>
      </c>
      <c r="H45486" s="2">
        <v>1.9</v>
      </c>
      <c r="S45486" s="2">
        <f t="shared" si="712"/>
        <v>4.8</v>
      </c>
    </row>
    <row r="45487" spans="2:19" x14ac:dyDescent="0.3">
      <c r="B45487">
        <v>2.2000000000000002</v>
      </c>
      <c r="H45487" s="2">
        <v>2.2000000000000002</v>
      </c>
      <c r="S45487" s="2">
        <f t="shared" si="712"/>
        <v>4.1153999999999993</v>
      </c>
    </row>
    <row r="45488" spans="2:19" x14ac:dyDescent="0.3">
      <c r="B45488">
        <v>2</v>
      </c>
      <c r="H45488" s="2">
        <v>3.4</v>
      </c>
      <c r="S45488" s="2">
        <f t="shared" si="712"/>
        <v>6.3888000000000016</v>
      </c>
    </row>
    <row r="45489" spans="2:19" x14ac:dyDescent="0.3">
      <c r="B45489">
        <v>1.9</v>
      </c>
      <c r="H45489" s="2">
        <v>2.6</v>
      </c>
      <c r="S45489" s="2">
        <f t="shared" si="712"/>
        <v>23.582399999999996</v>
      </c>
    </row>
    <row r="45490" spans="2:19" x14ac:dyDescent="0.3">
      <c r="B45490">
        <v>2.2000000000000002</v>
      </c>
      <c r="H45490" s="2">
        <v>2.9</v>
      </c>
      <c r="S45490" s="2">
        <f t="shared" si="712"/>
        <v>10.545600000000002</v>
      </c>
    </row>
    <row r="45491" spans="2:19" x14ac:dyDescent="0.3">
      <c r="B45491">
        <v>3.4</v>
      </c>
      <c r="H45491" s="2">
        <v>3.1</v>
      </c>
      <c r="S45491" s="2">
        <f t="shared" si="712"/>
        <v>14.633399999999998</v>
      </c>
    </row>
    <row r="45492" spans="2:19" x14ac:dyDescent="0.3">
      <c r="B45492">
        <v>2.6</v>
      </c>
      <c r="H45492" s="2">
        <v>2.2999999999999998</v>
      </c>
      <c r="S45492" s="2">
        <f t="shared" si="712"/>
        <v>17.874600000000001</v>
      </c>
    </row>
    <row r="45493" spans="2:19" x14ac:dyDescent="0.3">
      <c r="B45493">
        <v>2.9</v>
      </c>
      <c r="H45493" s="2">
        <v>2.5</v>
      </c>
      <c r="S45493" s="2">
        <f t="shared" si="712"/>
        <v>7.3001999999999976</v>
      </c>
    </row>
    <row r="45494" spans="2:19" x14ac:dyDescent="0.3">
      <c r="B45494">
        <v>3.1</v>
      </c>
      <c r="H45494" s="2">
        <v>2</v>
      </c>
      <c r="S45494" s="2">
        <f t="shared" si="712"/>
        <v>9.375</v>
      </c>
    </row>
    <row r="45495" spans="2:19" x14ac:dyDescent="0.3">
      <c r="B45495">
        <v>2.2999999999999998</v>
      </c>
      <c r="H45495" s="2">
        <v>3.7</v>
      </c>
      <c r="S45495" s="2">
        <f t="shared" si="712"/>
        <v>4.8</v>
      </c>
    </row>
    <row r="45496" spans="2:19" x14ac:dyDescent="0.3">
      <c r="B45496">
        <v>2.5</v>
      </c>
      <c r="H45496" s="2">
        <v>4.4000000000000004</v>
      </c>
      <c r="S45496" s="2">
        <f t="shared" si="712"/>
        <v>30.391800000000003</v>
      </c>
    </row>
    <row r="45497" spans="2:19" x14ac:dyDescent="0.3">
      <c r="B45497">
        <v>2</v>
      </c>
      <c r="H45497" s="2">
        <v>3.4</v>
      </c>
      <c r="S45497" s="2">
        <f t="shared" si="712"/>
        <v>51.110400000000013</v>
      </c>
    </row>
    <row r="45498" spans="2:19" x14ac:dyDescent="0.3">
      <c r="B45498">
        <v>3.7</v>
      </c>
      <c r="H45498" s="2">
        <v>2</v>
      </c>
      <c r="S45498" s="2">
        <f t="shared" si="712"/>
        <v>23.582399999999996</v>
      </c>
    </row>
    <row r="45499" spans="2:19" x14ac:dyDescent="0.3">
      <c r="B45499">
        <v>4.4000000000000004</v>
      </c>
      <c r="H45499" s="2">
        <v>2.6</v>
      </c>
      <c r="S45499" s="2">
        <f t="shared" si="712"/>
        <v>4.8</v>
      </c>
    </row>
    <row r="45500" spans="2:19" x14ac:dyDescent="0.3">
      <c r="B45500">
        <v>3.4</v>
      </c>
      <c r="H45500" s="2">
        <v>2.9</v>
      </c>
      <c r="S45500" s="2">
        <f t="shared" si="712"/>
        <v>10.545600000000002</v>
      </c>
    </row>
    <row r="45501" spans="2:19" x14ac:dyDescent="0.3">
      <c r="B45501">
        <v>2</v>
      </c>
      <c r="H45501" s="2">
        <v>2.7</v>
      </c>
      <c r="S45501" s="2">
        <f t="shared" si="712"/>
        <v>14.633399999999998</v>
      </c>
    </row>
    <row r="45502" spans="2:19" x14ac:dyDescent="0.3">
      <c r="B45502">
        <v>2.6</v>
      </c>
      <c r="H45502" s="2">
        <v>1.7</v>
      </c>
      <c r="S45502" s="2">
        <f t="shared" si="712"/>
        <v>11.809800000000001</v>
      </c>
    </row>
    <row r="45503" spans="2:19" x14ac:dyDescent="0.3">
      <c r="B45503">
        <v>2.9</v>
      </c>
      <c r="H45503" s="2">
        <v>3.4</v>
      </c>
      <c r="S45503" s="2">
        <f t="shared" si="712"/>
        <v>2.9477999999999995</v>
      </c>
    </row>
    <row r="45504" spans="2:19" x14ac:dyDescent="0.3">
      <c r="B45504">
        <v>2.7</v>
      </c>
      <c r="H45504" s="2">
        <v>5.9</v>
      </c>
      <c r="S45504" s="2">
        <f t="shared" si="712"/>
        <v>23.582399999999996</v>
      </c>
    </row>
    <row r="45505" spans="2:19" x14ac:dyDescent="0.3">
      <c r="B45505">
        <v>1.7</v>
      </c>
      <c r="H45505" s="2">
        <v>6.3</v>
      </c>
      <c r="S45505" s="2">
        <f t="shared" si="712"/>
        <v>123.2274</v>
      </c>
    </row>
    <row r="45506" spans="2:19" x14ac:dyDescent="0.3">
      <c r="B45506">
        <v>3.4</v>
      </c>
      <c r="H45506" s="2">
        <v>9.4</v>
      </c>
      <c r="S45506" s="2">
        <f t="shared" si="712"/>
        <v>150.02819999999997</v>
      </c>
    </row>
    <row r="45507" spans="2:19" x14ac:dyDescent="0.3">
      <c r="B45507">
        <v>5.9</v>
      </c>
      <c r="H45507" s="2">
        <v>11.2</v>
      </c>
      <c r="S45507" s="2">
        <f t="shared" ref="S45507:S45570" si="713">0.5*1.2*B45509^3</f>
        <v>498.35040000000009</v>
      </c>
    </row>
    <row r="45508" spans="2:19" x14ac:dyDescent="0.3">
      <c r="B45508">
        <v>6.3</v>
      </c>
      <c r="H45508" s="2">
        <v>10.199999999999999</v>
      </c>
      <c r="S45508" s="2">
        <f t="shared" si="713"/>
        <v>842.95679999999982</v>
      </c>
    </row>
    <row r="45509" spans="2:19" x14ac:dyDescent="0.3">
      <c r="B45509">
        <v>9.4</v>
      </c>
      <c r="H45509" s="2">
        <v>9.4</v>
      </c>
      <c r="S45509" s="2">
        <f t="shared" si="713"/>
        <v>636.72479999999985</v>
      </c>
    </row>
    <row r="45510" spans="2:19" x14ac:dyDescent="0.3">
      <c r="B45510">
        <v>11.2</v>
      </c>
      <c r="H45510" s="2">
        <v>10.5</v>
      </c>
      <c r="S45510" s="2">
        <f t="shared" si="713"/>
        <v>498.35040000000009</v>
      </c>
    </row>
    <row r="45511" spans="2:19" x14ac:dyDescent="0.3">
      <c r="B45511">
        <v>10.199999999999999</v>
      </c>
      <c r="H45511" s="2">
        <v>9.6</v>
      </c>
      <c r="S45511" s="2">
        <f t="shared" si="713"/>
        <v>694.57499999999993</v>
      </c>
    </row>
    <row r="45512" spans="2:19" x14ac:dyDescent="0.3">
      <c r="B45512">
        <v>9.4</v>
      </c>
      <c r="H45512" s="2">
        <v>9.5</v>
      </c>
      <c r="S45512" s="2">
        <f t="shared" si="713"/>
        <v>530.84159999999997</v>
      </c>
    </row>
    <row r="45513" spans="2:19" x14ac:dyDescent="0.3">
      <c r="B45513">
        <v>10.5</v>
      </c>
      <c r="H45513" s="2">
        <v>9.3000000000000007</v>
      </c>
      <c r="S45513" s="2">
        <f t="shared" si="713"/>
        <v>514.42499999999995</v>
      </c>
    </row>
    <row r="45514" spans="2:19" x14ac:dyDescent="0.3">
      <c r="B45514">
        <v>9.6</v>
      </c>
      <c r="H45514" s="2">
        <v>10.9</v>
      </c>
      <c r="S45514" s="2">
        <f t="shared" si="713"/>
        <v>482.6142000000001</v>
      </c>
    </row>
    <row r="45515" spans="2:19" x14ac:dyDescent="0.3">
      <c r="B45515">
        <v>9.5</v>
      </c>
      <c r="H45515" s="2">
        <v>11.1</v>
      </c>
      <c r="S45515" s="2">
        <f t="shared" si="713"/>
        <v>777.01739999999995</v>
      </c>
    </row>
    <row r="45516" spans="2:19" x14ac:dyDescent="0.3">
      <c r="B45516">
        <v>9.3000000000000007</v>
      </c>
      <c r="H45516" s="2">
        <v>11.6</v>
      </c>
      <c r="S45516" s="2">
        <f t="shared" si="713"/>
        <v>820.57859999999994</v>
      </c>
    </row>
    <row r="45517" spans="2:19" x14ac:dyDescent="0.3">
      <c r="B45517">
        <v>10.9</v>
      </c>
      <c r="H45517" s="2">
        <v>11.7</v>
      </c>
      <c r="S45517" s="2">
        <f t="shared" si="713"/>
        <v>936.53759999999988</v>
      </c>
    </row>
    <row r="45518" spans="2:19" x14ac:dyDescent="0.3">
      <c r="B45518">
        <v>11.1</v>
      </c>
      <c r="H45518" s="2">
        <v>11.2</v>
      </c>
      <c r="S45518" s="2">
        <f t="shared" si="713"/>
        <v>960.9677999999999</v>
      </c>
    </row>
    <row r="45519" spans="2:19" x14ac:dyDescent="0.3">
      <c r="B45519">
        <v>11.6</v>
      </c>
      <c r="H45519" s="2">
        <v>10.199999999999999</v>
      </c>
      <c r="S45519" s="2">
        <f t="shared" si="713"/>
        <v>842.95679999999982</v>
      </c>
    </row>
    <row r="45520" spans="2:19" x14ac:dyDescent="0.3">
      <c r="B45520">
        <v>11.7</v>
      </c>
      <c r="H45520" s="2">
        <v>12.9</v>
      </c>
      <c r="S45520" s="2">
        <f t="shared" si="713"/>
        <v>636.72479999999985</v>
      </c>
    </row>
    <row r="45521" spans="2:19" x14ac:dyDescent="0.3">
      <c r="B45521">
        <v>11.2</v>
      </c>
      <c r="H45521" s="2">
        <v>12.6</v>
      </c>
      <c r="S45521" s="2">
        <f t="shared" si="713"/>
        <v>1288.0133999999998</v>
      </c>
    </row>
    <row r="45522" spans="2:19" x14ac:dyDescent="0.3">
      <c r="B45522">
        <v>10.199999999999999</v>
      </c>
      <c r="H45522" s="2">
        <v>11.2</v>
      </c>
      <c r="S45522" s="2">
        <f t="shared" si="713"/>
        <v>1200.2255999999998</v>
      </c>
    </row>
    <row r="45523" spans="2:19" x14ac:dyDescent="0.3">
      <c r="B45523">
        <v>12.9</v>
      </c>
      <c r="H45523" s="2">
        <v>11.4</v>
      </c>
      <c r="S45523" s="2">
        <f t="shared" si="713"/>
        <v>842.95679999999982</v>
      </c>
    </row>
    <row r="45524" spans="2:19" x14ac:dyDescent="0.3">
      <c r="B45524">
        <v>12.6</v>
      </c>
      <c r="H45524" s="2">
        <v>11.1</v>
      </c>
      <c r="S45524" s="2">
        <f t="shared" si="713"/>
        <v>888.92640000000006</v>
      </c>
    </row>
    <row r="45525" spans="2:19" x14ac:dyDescent="0.3">
      <c r="B45525">
        <v>11.2</v>
      </c>
      <c r="H45525" s="2">
        <v>11.2</v>
      </c>
      <c r="S45525" s="2">
        <f t="shared" si="713"/>
        <v>820.57859999999994</v>
      </c>
    </row>
    <row r="45526" spans="2:19" x14ac:dyDescent="0.3">
      <c r="B45526">
        <v>11.4</v>
      </c>
      <c r="H45526" s="2">
        <v>10.199999999999999</v>
      </c>
      <c r="S45526" s="2">
        <f t="shared" si="713"/>
        <v>842.95679999999982</v>
      </c>
    </row>
    <row r="45527" spans="2:19" x14ac:dyDescent="0.3">
      <c r="B45527">
        <v>11.1</v>
      </c>
      <c r="H45527" s="2">
        <v>9.6</v>
      </c>
      <c r="S45527" s="2">
        <f t="shared" si="713"/>
        <v>636.72479999999985</v>
      </c>
    </row>
    <row r="45528" spans="2:19" x14ac:dyDescent="0.3">
      <c r="B45528">
        <v>11.2</v>
      </c>
      <c r="H45528" s="2">
        <v>9.6999999999999993</v>
      </c>
      <c r="S45528" s="2">
        <f t="shared" si="713"/>
        <v>530.84159999999997</v>
      </c>
    </row>
    <row r="45529" spans="2:19" x14ac:dyDescent="0.3">
      <c r="B45529">
        <v>10.199999999999999</v>
      </c>
      <c r="H45529" s="2">
        <v>11</v>
      </c>
      <c r="S45529" s="2">
        <f t="shared" si="713"/>
        <v>547.60379999999986</v>
      </c>
    </row>
    <row r="45530" spans="2:19" x14ac:dyDescent="0.3">
      <c r="B45530">
        <v>9.6</v>
      </c>
      <c r="H45530" s="2">
        <v>9.5</v>
      </c>
      <c r="S45530" s="2">
        <f t="shared" si="713"/>
        <v>798.6</v>
      </c>
    </row>
    <row r="45531" spans="2:19" x14ac:dyDescent="0.3">
      <c r="B45531">
        <v>9.6999999999999993</v>
      </c>
      <c r="H45531" s="2">
        <v>9</v>
      </c>
      <c r="S45531" s="2">
        <f t="shared" si="713"/>
        <v>514.42499999999995</v>
      </c>
    </row>
    <row r="45532" spans="2:19" x14ac:dyDescent="0.3">
      <c r="B45532">
        <v>11</v>
      </c>
      <c r="H45532" s="2">
        <v>7.4</v>
      </c>
      <c r="S45532" s="2">
        <f t="shared" si="713"/>
        <v>437.4</v>
      </c>
    </row>
    <row r="45533" spans="2:19" x14ac:dyDescent="0.3">
      <c r="B45533">
        <v>9.5</v>
      </c>
      <c r="H45533" s="2">
        <v>7.4</v>
      </c>
      <c r="S45533" s="2">
        <f t="shared" si="713"/>
        <v>243.13440000000003</v>
      </c>
    </row>
    <row r="45534" spans="2:19" x14ac:dyDescent="0.3">
      <c r="B45534">
        <v>9</v>
      </c>
      <c r="H45534" s="2">
        <v>8.3000000000000007</v>
      </c>
      <c r="S45534" s="2">
        <f t="shared" si="713"/>
        <v>243.13440000000003</v>
      </c>
    </row>
    <row r="45535" spans="2:19" x14ac:dyDescent="0.3">
      <c r="B45535">
        <v>7.4</v>
      </c>
      <c r="H45535" s="2">
        <v>8.5</v>
      </c>
      <c r="S45535" s="2">
        <f t="shared" si="713"/>
        <v>343.07220000000007</v>
      </c>
    </row>
    <row r="45536" spans="2:19" x14ac:dyDescent="0.3">
      <c r="B45536">
        <v>7.4</v>
      </c>
      <c r="H45536" s="2">
        <v>11.2</v>
      </c>
      <c r="S45536" s="2">
        <f t="shared" si="713"/>
        <v>368.47499999999997</v>
      </c>
    </row>
    <row r="45537" spans="2:19" x14ac:dyDescent="0.3">
      <c r="B45537">
        <v>8.3000000000000007</v>
      </c>
      <c r="H45537" s="2">
        <v>11.3</v>
      </c>
      <c r="S45537" s="2">
        <f t="shared" si="713"/>
        <v>842.95679999999982</v>
      </c>
    </row>
    <row r="45538" spans="2:19" x14ac:dyDescent="0.3">
      <c r="B45538">
        <v>8.5</v>
      </c>
      <c r="H45538" s="2">
        <v>10.5</v>
      </c>
      <c r="S45538" s="2">
        <f t="shared" si="713"/>
        <v>865.73820000000012</v>
      </c>
    </row>
    <row r="45539" spans="2:19" x14ac:dyDescent="0.3">
      <c r="B45539">
        <v>11.2</v>
      </c>
      <c r="H45539" s="2">
        <v>10.7</v>
      </c>
      <c r="S45539" s="2">
        <f t="shared" si="713"/>
        <v>694.57499999999993</v>
      </c>
    </row>
    <row r="45540" spans="2:19" x14ac:dyDescent="0.3">
      <c r="B45540">
        <v>11.3</v>
      </c>
      <c r="H45540" s="2">
        <v>9.5</v>
      </c>
      <c r="S45540" s="2">
        <f t="shared" si="713"/>
        <v>735.02579999999978</v>
      </c>
    </row>
    <row r="45541" spans="2:19" x14ac:dyDescent="0.3">
      <c r="B45541">
        <v>10.5</v>
      </c>
      <c r="H45541" s="2">
        <v>10.5</v>
      </c>
      <c r="S45541" s="2">
        <f t="shared" si="713"/>
        <v>514.42499999999995</v>
      </c>
    </row>
    <row r="45542" spans="2:19" x14ac:dyDescent="0.3">
      <c r="B45542">
        <v>10.7</v>
      </c>
      <c r="H45542" s="2">
        <v>12.3</v>
      </c>
      <c r="S45542" s="2">
        <f t="shared" si="713"/>
        <v>694.57499999999993</v>
      </c>
    </row>
    <row r="45543" spans="2:19" x14ac:dyDescent="0.3">
      <c r="B45543">
        <v>9.5</v>
      </c>
      <c r="H45543" s="2">
        <v>7.9</v>
      </c>
      <c r="S45543" s="2">
        <f t="shared" si="713"/>
        <v>1116.5202000000002</v>
      </c>
    </row>
    <row r="45544" spans="2:19" x14ac:dyDescent="0.3">
      <c r="B45544">
        <v>10.5</v>
      </c>
      <c r="H45544" s="2">
        <v>7.2</v>
      </c>
      <c r="S45544" s="2">
        <f t="shared" si="713"/>
        <v>295.82339999999999</v>
      </c>
    </row>
    <row r="45545" spans="2:19" x14ac:dyDescent="0.3">
      <c r="B45545">
        <v>12.3</v>
      </c>
      <c r="H45545" s="2">
        <v>6</v>
      </c>
      <c r="S45545" s="2">
        <f t="shared" si="713"/>
        <v>223.94880000000003</v>
      </c>
    </row>
    <row r="45546" spans="2:19" x14ac:dyDescent="0.3">
      <c r="B45546">
        <v>7.9</v>
      </c>
      <c r="H45546" s="2">
        <v>7.7</v>
      </c>
      <c r="S45546" s="2">
        <f t="shared" si="713"/>
        <v>129.6</v>
      </c>
    </row>
    <row r="45547" spans="2:19" x14ac:dyDescent="0.3">
      <c r="B45547">
        <v>7.2</v>
      </c>
      <c r="H45547" s="2">
        <v>8.4</v>
      </c>
      <c r="S45547" s="2">
        <f t="shared" si="713"/>
        <v>273.91980000000001</v>
      </c>
    </row>
    <row r="45548" spans="2:19" x14ac:dyDescent="0.3">
      <c r="B45548">
        <v>6</v>
      </c>
      <c r="H45548" s="2">
        <v>6.8</v>
      </c>
      <c r="S45548" s="2">
        <f t="shared" si="713"/>
        <v>355.62240000000003</v>
      </c>
    </row>
    <row r="45549" spans="2:19" x14ac:dyDescent="0.3">
      <c r="B45549">
        <v>7.7</v>
      </c>
      <c r="H45549" s="2">
        <v>5.2</v>
      </c>
      <c r="S45549" s="2">
        <f t="shared" si="713"/>
        <v>188.65919999999997</v>
      </c>
    </row>
    <row r="45550" spans="2:19" x14ac:dyDescent="0.3">
      <c r="B45550">
        <v>8.4</v>
      </c>
      <c r="H45550" s="2">
        <v>5.6</v>
      </c>
      <c r="S45550" s="2">
        <f t="shared" si="713"/>
        <v>84.364800000000017</v>
      </c>
    </row>
    <row r="45551" spans="2:19" x14ac:dyDescent="0.3">
      <c r="B45551">
        <v>6.8</v>
      </c>
      <c r="H45551" s="2">
        <v>5.8</v>
      </c>
      <c r="S45551" s="2">
        <f t="shared" si="713"/>
        <v>105.36959999999998</v>
      </c>
    </row>
    <row r="45552" spans="2:19" x14ac:dyDescent="0.3">
      <c r="B45552">
        <v>5.2</v>
      </c>
      <c r="H45552" s="2">
        <v>6.6</v>
      </c>
      <c r="S45552" s="2">
        <f t="shared" si="713"/>
        <v>117.06719999999999</v>
      </c>
    </row>
    <row r="45553" spans="2:19" x14ac:dyDescent="0.3">
      <c r="B45553">
        <v>5.6</v>
      </c>
      <c r="H45553" s="2">
        <v>8.6999999999999993</v>
      </c>
      <c r="S45553" s="2">
        <f t="shared" si="713"/>
        <v>172.49759999999998</v>
      </c>
    </row>
    <row r="45554" spans="2:19" x14ac:dyDescent="0.3">
      <c r="B45554">
        <v>5.8</v>
      </c>
      <c r="H45554" s="2">
        <v>9.1</v>
      </c>
      <c r="S45554" s="2">
        <f t="shared" si="713"/>
        <v>395.10179999999986</v>
      </c>
    </row>
    <row r="45555" spans="2:19" x14ac:dyDescent="0.3">
      <c r="B45555">
        <v>6.6</v>
      </c>
      <c r="H45555" s="2">
        <v>7.5</v>
      </c>
      <c r="S45555" s="2">
        <f t="shared" si="713"/>
        <v>452.14259999999996</v>
      </c>
    </row>
    <row r="45556" spans="2:19" x14ac:dyDescent="0.3">
      <c r="B45556">
        <v>8.6999999999999993</v>
      </c>
      <c r="H45556" s="2">
        <v>6.7</v>
      </c>
      <c r="S45556" s="2">
        <f t="shared" si="713"/>
        <v>253.125</v>
      </c>
    </row>
    <row r="45557" spans="2:19" x14ac:dyDescent="0.3">
      <c r="B45557">
        <v>9.1</v>
      </c>
      <c r="H45557" s="2">
        <v>8.5</v>
      </c>
      <c r="S45557" s="2">
        <f t="shared" si="713"/>
        <v>180.45780000000002</v>
      </c>
    </row>
    <row r="45558" spans="2:19" x14ac:dyDescent="0.3">
      <c r="B45558">
        <v>7.5</v>
      </c>
      <c r="H45558" s="2">
        <v>8.9</v>
      </c>
      <c r="S45558" s="2">
        <f t="shared" si="713"/>
        <v>368.47499999999997</v>
      </c>
    </row>
    <row r="45559" spans="2:19" x14ac:dyDescent="0.3">
      <c r="B45559">
        <v>6.7</v>
      </c>
      <c r="H45559" s="2">
        <v>9.6999999999999993</v>
      </c>
      <c r="S45559" s="2">
        <f t="shared" si="713"/>
        <v>422.98140000000001</v>
      </c>
    </row>
    <row r="45560" spans="2:19" x14ac:dyDescent="0.3">
      <c r="B45560">
        <v>8.5</v>
      </c>
      <c r="H45560" s="2">
        <v>8.5</v>
      </c>
      <c r="S45560" s="2">
        <f t="shared" si="713"/>
        <v>547.60379999999986</v>
      </c>
    </row>
    <row r="45561" spans="2:19" x14ac:dyDescent="0.3">
      <c r="B45561">
        <v>8.9</v>
      </c>
      <c r="H45561" s="2">
        <v>9.6999999999999993</v>
      </c>
      <c r="S45561" s="2">
        <f t="shared" si="713"/>
        <v>368.47499999999997</v>
      </c>
    </row>
    <row r="45562" spans="2:19" x14ac:dyDescent="0.3">
      <c r="B45562">
        <v>9.6999999999999993</v>
      </c>
      <c r="H45562" s="2">
        <v>11.2</v>
      </c>
      <c r="S45562" s="2">
        <f t="shared" si="713"/>
        <v>547.60379999999986</v>
      </c>
    </row>
    <row r="45563" spans="2:19" x14ac:dyDescent="0.3">
      <c r="B45563">
        <v>8.5</v>
      </c>
      <c r="H45563" s="2">
        <v>10.6</v>
      </c>
      <c r="S45563" s="2">
        <f t="shared" si="713"/>
        <v>842.95679999999982</v>
      </c>
    </row>
    <row r="45564" spans="2:19" x14ac:dyDescent="0.3">
      <c r="B45564">
        <v>9.6999999999999993</v>
      </c>
      <c r="H45564" s="2">
        <v>10.4</v>
      </c>
      <c r="S45564" s="2">
        <f t="shared" si="713"/>
        <v>714.60959999999989</v>
      </c>
    </row>
    <row r="45565" spans="2:19" x14ac:dyDescent="0.3">
      <c r="B45565">
        <v>11.2</v>
      </c>
      <c r="H45565" s="2">
        <v>10.5</v>
      </c>
      <c r="S45565" s="2">
        <f t="shared" si="713"/>
        <v>674.91840000000013</v>
      </c>
    </row>
    <row r="45566" spans="2:19" x14ac:dyDescent="0.3">
      <c r="B45566">
        <v>10.6</v>
      </c>
      <c r="H45566" s="2">
        <v>9.4</v>
      </c>
      <c r="S45566" s="2">
        <f t="shared" si="713"/>
        <v>694.57499999999993</v>
      </c>
    </row>
    <row r="45567" spans="2:19" x14ac:dyDescent="0.3">
      <c r="B45567">
        <v>10.4</v>
      </c>
      <c r="H45567" s="2">
        <v>9.1999999999999993</v>
      </c>
      <c r="S45567" s="2">
        <f t="shared" si="713"/>
        <v>498.35040000000009</v>
      </c>
    </row>
    <row r="45568" spans="2:19" x14ac:dyDescent="0.3">
      <c r="B45568">
        <v>10.5</v>
      </c>
      <c r="H45568" s="2">
        <v>8.6999999999999993</v>
      </c>
      <c r="S45568" s="2">
        <f t="shared" si="713"/>
        <v>467.21279999999985</v>
      </c>
    </row>
    <row r="45569" spans="2:19" x14ac:dyDescent="0.3">
      <c r="B45569">
        <v>9.4</v>
      </c>
      <c r="H45569" s="2">
        <v>8.1999999999999993</v>
      </c>
      <c r="S45569" s="2">
        <f t="shared" si="713"/>
        <v>395.10179999999986</v>
      </c>
    </row>
    <row r="45570" spans="2:19" x14ac:dyDescent="0.3">
      <c r="B45570">
        <v>9.1999999999999993</v>
      </c>
      <c r="H45570" s="2">
        <v>10</v>
      </c>
      <c r="S45570" s="2">
        <f t="shared" si="713"/>
        <v>330.82079999999996</v>
      </c>
    </row>
    <row r="45571" spans="2:19" x14ac:dyDescent="0.3">
      <c r="B45571">
        <v>8.6999999999999993</v>
      </c>
      <c r="H45571" s="2">
        <v>7.6</v>
      </c>
      <c r="S45571" s="2">
        <f t="shared" ref="S45571:S45634" si="714">0.5*1.2*B45573^3</f>
        <v>600</v>
      </c>
    </row>
    <row r="45572" spans="2:19" x14ac:dyDescent="0.3">
      <c r="B45572">
        <v>8.1999999999999993</v>
      </c>
      <c r="H45572" s="2">
        <v>9.4</v>
      </c>
      <c r="S45572" s="2">
        <f t="shared" si="714"/>
        <v>263.38559999999995</v>
      </c>
    </row>
    <row r="45573" spans="2:19" x14ac:dyDescent="0.3">
      <c r="B45573">
        <v>10</v>
      </c>
      <c r="H45573" s="2">
        <v>9.8000000000000007</v>
      </c>
      <c r="S45573" s="2">
        <f t="shared" si="714"/>
        <v>498.35040000000009</v>
      </c>
    </row>
    <row r="45574" spans="2:19" x14ac:dyDescent="0.3">
      <c r="B45574">
        <v>7.6</v>
      </c>
      <c r="H45574" s="2">
        <v>9.6</v>
      </c>
      <c r="S45574" s="2">
        <f t="shared" si="714"/>
        <v>564.7152000000001</v>
      </c>
    </row>
    <row r="45575" spans="2:19" x14ac:dyDescent="0.3">
      <c r="B45575">
        <v>9.4</v>
      </c>
      <c r="H45575" s="2">
        <v>8.5</v>
      </c>
      <c r="S45575" s="2">
        <f t="shared" si="714"/>
        <v>530.84159999999997</v>
      </c>
    </row>
    <row r="45576" spans="2:19" x14ac:dyDescent="0.3">
      <c r="B45576">
        <v>9.8000000000000007</v>
      </c>
      <c r="H45576" s="2">
        <v>6.9</v>
      </c>
      <c r="S45576" s="2">
        <f t="shared" si="714"/>
        <v>368.47499999999997</v>
      </c>
    </row>
    <row r="45577" spans="2:19" x14ac:dyDescent="0.3">
      <c r="B45577">
        <v>9.6</v>
      </c>
      <c r="H45577" s="2">
        <v>5.4</v>
      </c>
      <c r="S45577" s="2">
        <f t="shared" si="714"/>
        <v>197.10540000000003</v>
      </c>
    </row>
    <row r="45578" spans="2:19" x14ac:dyDescent="0.3">
      <c r="B45578">
        <v>8.5</v>
      </c>
      <c r="H45578" s="2">
        <v>5.3</v>
      </c>
      <c r="S45578" s="2">
        <f t="shared" si="714"/>
        <v>94.478400000000008</v>
      </c>
    </row>
    <row r="45579" spans="2:19" x14ac:dyDescent="0.3">
      <c r="B45579">
        <v>6.9</v>
      </c>
      <c r="H45579" s="2">
        <v>5.4</v>
      </c>
      <c r="S45579" s="2">
        <f t="shared" si="714"/>
        <v>89.326199999999986</v>
      </c>
    </row>
    <row r="45580" spans="2:19" x14ac:dyDescent="0.3">
      <c r="B45580">
        <v>5.4</v>
      </c>
      <c r="H45580" s="2">
        <v>4.5999999999999996</v>
      </c>
      <c r="S45580" s="2">
        <f t="shared" si="714"/>
        <v>94.478400000000008</v>
      </c>
    </row>
    <row r="45581" spans="2:19" x14ac:dyDescent="0.3">
      <c r="B45581">
        <v>5.3</v>
      </c>
      <c r="H45581" s="2">
        <v>3.2</v>
      </c>
      <c r="S45581" s="2">
        <f t="shared" si="714"/>
        <v>58.401599999999981</v>
      </c>
    </row>
    <row r="45582" spans="2:19" x14ac:dyDescent="0.3">
      <c r="B45582">
        <v>5.4</v>
      </c>
      <c r="H45582" s="2">
        <v>4.0999999999999996</v>
      </c>
      <c r="S45582" s="2">
        <f t="shared" si="714"/>
        <v>19.660800000000005</v>
      </c>
    </row>
    <row r="45583" spans="2:19" x14ac:dyDescent="0.3">
      <c r="B45583">
        <v>4.5999999999999996</v>
      </c>
      <c r="H45583" s="2">
        <v>3.9</v>
      </c>
      <c r="S45583" s="2">
        <f t="shared" si="714"/>
        <v>41.352599999999995</v>
      </c>
    </row>
    <row r="45584" spans="2:19" x14ac:dyDescent="0.3">
      <c r="B45584">
        <v>3.2</v>
      </c>
      <c r="H45584" s="2">
        <v>4.8</v>
      </c>
      <c r="S45584" s="2">
        <f t="shared" si="714"/>
        <v>35.591399999999993</v>
      </c>
    </row>
    <row r="45585" spans="2:19" x14ac:dyDescent="0.3">
      <c r="B45585">
        <v>4.0999999999999996</v>
      </c>
      <c r="H45585" s="2">
        <v>5.5</v>
      </c>
      <c r="S45585" s="2">
        <f t="shared" si="714"/>
        <v>66.355199999999996</v>
      </c>
    </row>
    <row r="45586" spans="2:19" x14ac:dyDescent="0.3">
      <c r="B45586">
        <v>3.9</v>
      </c>
      <c r="H45586" s="2">
        <v>4.5999999999999996</v>
      </c>
      <c r="S45586" s="2">
        <f t="shared" si="714"/>
        <v>99.825000000000003</v>
      </c>
    </row>
    <row r="45587" spans="2:19" x14ac:dyDescent="0.3">
      <c r="B45587">
        <v>4.8</v>
      </c>
      <c r="H45587" s="2">
        <v>3.6</v>
      </c>
      <c r="S45587" s="2">
        <f t="shared" si="714"/>
        <v>58.401599999999981</v>
      </c>
    </row>
    <row r="45588" spans="2:19" x14ac:dyDescent="0.3">
      <c r="B45588">
        <v>5.5</v>
      </c>
      <c r="H45588" s="2">
        <v>4</v>
      </c>
      <c r="S45588" s="2">
        <f t="shared" si="714"/>
        <v>27.993600000000004</v>
      </c>
    </row>
    <row r="45589" spans="2:19" x14ac:dyDescent="0.3">
      <c r="B45589">
        <v>4.5999999999999996</v>
      </c>
      <c r="H45589" s="2">
        <v>3.6</v>
      </c>
      <c r="S45589" s="2">
        <f t="shared" si="714"/>
        <v>38.4</v>
      </c>
    </row>
    <row r="45590" spans="2:19" x14ac:dyDescent="0.3">
      <c r="B45590">
        <v>3.6</v>
      </c>
      <c r="H45590" s="2">
        <v>2.2999999999999998</v>
      </c>
      <c r="S45590" s="2">
        <f t="shared" si="714"/>
        <v>27.993600000000004</v>
      </c>
    </row>
    <row r="45591" spans="2:19" x14ac:dyDescent="0.3">
      <c r="B45591">
        <v>4</v>
      </c>
      <c r="H45591" s="2">
        <v>2.7</v>
      </c>
      <c r="S45591" s="2">
        <f t="shared" si="714"/>
        <v>7.3001999999999976</v>
      </c>
    </row>
    <row r="45592" spans="2:19" x14ac:dyDescent="0.3">
      <c r="B45592">
        <v>3.6</v>
      </c>
      <c r="H45592" s="2">
        <v>3.7</v>
      </c>
      <c r="S45592" s="2">
        <f t="shared" si="714"/>
        <v>11.809800000000001</v>
      </c>
    </row>
    <row r="45593" spans="2:19" x14ac:dyDescent="0.3">
      <c r="B45593">
        <v>2.2999999999999998</v>
      </c>
      <c r="H45593" s="2">
        <v>2.9</v>
      </c>
      <c r="S45593" s="2">
        <f t="shared" si="714"/>
        <v>30.391800000000003</v>
      </c>
    </row>
    <row r="45594" spans="2:19" x14ac:dyDescent="0.3">
      <c r="B45594">
        <v>2.7</v>
      </c>
      <c r="H45594" s="2">
        <v>1.7</v>
      </c>
      <c r="S45594" s="2">
        <f t="shared" si="714"/>
        <v>14.633399999999998</v>
      </c>
    </row>
    <row r="45595" spans="2:19" x14ac:dyDescent="0.3">
      <c r="B45595">
        <v>3.7</v>
      </c>
      <c r="H45595" s="2">
        <v>1.5</v>
      </c>
      <c r="S45595" s="2">
        <f t="shared" si="714"/>
        <v>2.9477999999999995</v>
      </c>
    </row>
    <row r="45596" spans="2:19" x14ac:dyDescent="0.3">
      <c r="B45596">
        <v>2.9</v>
      </c>
      <c r="H45596" s="2">
        <v>3.2</v>
      </c>
      <c r="S45596" s="2">
        <f t="shared" si="714"/>
        <v>2.0249999999999999</v>
      </c>
    </row>
    <row r="45597" spans="2:19" x14ac:dyDescent="0.3">
      <c r="B45597">
        <v>1.7</v>
      </c>
      <c r="H45597" s="2">
        <v>2.2000000000000002</v>
      </c>
      <c r="S45597" s="2">
        <f t="shared" si="714"/>
        <v>19.660800000000005</v>
      </c>
    </row>
    <row r="45598" spans="2:19" x14ac:dyDescent="0.3">
      <c r="B45598">
        <v>1.5</v>
      </c>
      <c r="H45598" s="2">
        <v>2.4</v>
      </c>
      <c r="S45598" s="2">
        <f t="shared" si="714"/>
        <v>6.3888000000000016</v>
      </c>
    </row>
    <row r="45599" spans="2:19" x14ac:dyDescent="0.3">
      <c r="B45599">
        <v>3.2</v>
      </c>
      <c r="H45599" s="2">
        <v>2.1</v>
      </c>
      <c r="S45599" s="2">
        <f t="shared" si="714"/>
        <v>8.2943999999999996</v>
      </c>
    </row>
    <row r="45600" spans="2:19" x14ac:dyDescent="0.3">
      <c r="B45600">
        <v>2.2000000000000002</v>
      </c>
      <c r="H45600" s="2">
        <v>5.9</v>
      </c>
      <c r="S45600" s="2">
        <f t="shared" si="714"/>
        <v>5.5566000000000004</v>
      </c>
    </row>
    <row r="45601" spans="2:19" x14ac:dyDescent="0.3">
      <c r="B45601">
        <v>2.4</v>
      </c>
      <c r="H45601" s="2">
        <v>7.6</v>
      </c>
      <c r="S45601" s="2">
        <f t="shared" si="714"/>
        <v>123.2274</v>
      </c>
    </row>
    <row r="45602" spans="2:19" x14ac:dyDescent="0.3">
      <c r="B45602">
        <v>2.1</v>
      </c>
      <c r="H45602" s="2">
        <v>5.2</v>
      </c>
      <c r="S45602" s="2">
        <f t="shared" si="714"/>
        <v>263.38559999999995</v>
      </c>
    </row>
    <row r="45603" spans="2:19" x14ac:dyDescent="0.3">
      <c r="B45603">
        <v>5.9</v>
      </c>
      <c r="H45603" s="2">
        <v>3.9</v>
      </c>
      <c r="S45603" s="2">
        <f t="shared" si="714"/>
        <v>84.364800000000017</v>
      </c>
    </row>
    <row r="45604" spans="2:19" x14ac:dyDescent="0.3">
      <c r="B45604">
        <v>7.6</v>
      </c>
      <c r="H45604" s="2">
        <v>4.5999999999999996</v>
      </c>
      <c r="S45604" s="2">
        <f t="shared" si="714"/>
        <v>35.591399999999993</v>
      </c>
    </row>
    <row r="45605" spans="2:19" x14ac:dyDescent="0.3">
      <c r="B45605">
        <v>5.2</v>
      </c>
      <c r="H45605" s="2">
        <v>4.9000000000000004</v>
      </c>
      <c r="S45605" s="2">
        <f t="shared" si="714"/>
        <v>58.401599999999981</v>
      </c>
    </row>
    <row r="45606" spans="2:19" x14ac:dyDescent="0.3">
      <c r="B45606">
        <v>3.9</v>
      </c>
      <c r="H45606" s="2">
        <v>7.3</v>
      </c>
      <c r="S45606" s="2">
        <f t="shared" si="714"/>
        <v>70.589400000000012</v>
      </c>
    </row>
    <row r="45607" spans="2:19" x14ac:dyDescent="0.3">
      <c r="B45607">
        <v>4.5999999999999996</v>
      </c>
      <c r="H45607" s="2">
        <v>7.9</v>
      </c>
      <c r="S45607" s="2">
        <f t="shared" si="714"/>
        <v>233.41019999999997</v>
      </c>
    </row>
    <row r="45608" spans="2:19" x14ac:dyDescent="0.3">
      <c r="B45608">
        <v>4.9000000000000004</v>
      </c>
      <c r="H45608" s="2">
        <v>11.2</v>
      </c>
      <c r="S45608" s="2">
        <f t="shared" si="714"/>
        <v>295.82339999999999</v>
      </c>
    </row>
    <row r="45609" spans="2:19" x14ac:dyDescent="0.3">
      <c r="B45609">
        <v>7.3</v>
      </c>
      <c r="H45609" s="2">
        <v>9.8000000000000007</v>
      </c>
      <c r="S45609" s="2">
        <f t="shared" si="714"/>
        <v>842.95679999999982</v>
      </c>
    </row>
    <row r="45610" spans="2:19" x14ac:dyDescent="0.3">
      <c r="B45610">
        <v>7.9</v>
      </c>
      <c r="H45610" s="2">
        <v>9.3000000000000007</v>
      </c>
      <c r="S45610" s="2">
        <f t="shared" si="714"/>
        <v>564.7152000000001</v>
      </c>
    </row>
    <row r="45611" spans="2:19" x14ac:dyDescent="0.3">
      <c r="B45611">
        <v>11.2</v>
      </c>
      <c r="H45611" s="2">
        <v>9.6</v>
      </c>
      <c r="S45611" s="2">
        <f t="shared" si="714"/>
        <v>482.6142000000001</v>
      </c>
    </row>
    <row r="45612" spans="2:19" x14ac:dyDescent="0.3">
      <c r="B45612">
        <v>9.8000000000000007</v>
      </c>
      <c r="H45612" s="2">
        <v>8.8000000000000007</v>
      </c>
      <c r="S45612" s="2">
        <f t="shared" si="714"/>
        <v>530.84159999999997</v>
      </c>
    </row>
    <row r="45613" spans="2:19" x14ac:dyDescent="0.3">
      <c r="B45613">
        <v>9.3000000000000007</v>
      </c>
      <c r="H45613" s="2">
        <v>7.1</v>
      </c>
      <c r="S45613" s="2">
        <f t="shared" si="714"/>
        <v>408.8832000000001</v>
      </c>
    </row>
    <row r="45614" spans="2:19" x14ac:dyDescent="0.3">
      <c r="B45614">
        <v>9.6</v>
      </c>
      <c r="H45614" s="2">
        <v>6.9</v>
      </c>
      <c r="S45614" s="2">
        <f t="shared" si="714"/>
        <v>214.74659999999997</v>
      </c>
    </row>
    <row r="45615" spans="2:19" x14ac:dyDescent="0.3">
      <c r="B45615">
        <v>8.8000000000000007</v>
      </c>
      <c r="H45615" s="2">
        <v>4.8</v>
      </c>
      <c r="S45615" s="2">
        <f t="shared" si="714"/>
        <v>197.10540000000003</v>
      </c>
    </row>
    <row r="45616" spans="2:19" x14ac:dyDescent="0.3">
      <c r="B45616">
        <v>7.1</v>
      </c>
      <c r="H45616" s="2">
        <v>4.5999999999999996</v>
      </c>
      <c r="S45616" s="2">
        <f t="shared" si="714"/>
        <v>66.355199999999996</v>
      </c>
    </row>
    <row r="45617" spans="2:19" x14ac:dyDescent="0.3">
      <c r="B45617">
        <v>6.9</v>
      </c>
      <c r="H45617" s="2">
        <v>4.3</v>
      </c>
      <c r="S45617" s="2">
        <f t="shared" si="714"/>
        <v>58.401599999999981</v>
      </c>
    </row>
    <row r="45618" spans="2:19" x14ac:dyDescent="0.3">
      <c r="B45618">
        <v>4.8</v>
      </c>
      <c r="H45618" s="2">
        <v>4.4000000000000004</v>
      </c>
      <c r="S45618" s="2">
        <f t="shared" si="714"/>
        <v>47.704199999999993</v>
      </c>
    </row>
    <row r="45619" spans="2:19" x14ac:dyDescent="0.3">
      <c r="B45619">
        <v>4.5999999999999996</v>
      </c>
      <c r="H45619" s="2">
        <v>4.7</v>
      </c>
      <c r="S45619" s="2">
        <f t="shared" si="714"/>
        <v>51.110400000000013</v>
      </c>
    </row>
    <row r="45620" spans="2:19" x14ac:dyDescent="0.3">
      <c r="B45620">
        <v>4.3</v>
      </c>
      <c r="H45620" s="2">
        <v>3.9</v>
      </c>
      <c r="S45620" s="2">
        <f t="shared" si="714"/>
        <v>62.293800000000012</v>
      </c>
    </row>
    <row r="45621" spans="2:19" x14ac:dyDescent="0.3">
      <c r="B45621">
        <v>4.4000000000000004</v>
      </c>
      <c r="H45621" s="2">
        <v>3.2</v>
      </c>
      <c r="S45621" s="2">
        <f t="shared" si="714"/>
        <v>35.591399999999993</v>
      </c>
    </row>
    <row r="45622" spans="2:19" x14ac:dyDescent="0.3">
      <c r="B45622">
        <v>4.7</v>
      </c>
      <c r="H45622" s="2">
        <v>3</v>
      </c>
      <c r="S45622" s="2">
        <f t="shared" si="714"/>
        <v>19.660800000000005</v>
      </c>
    </row>
    <row r="45623" spans="2:19" x14ac:dyDescent="0.3">
      <c r="B45623">
        <v>3.9</v>
      </c>
      <c r="H45623" s="2">
        <v>2</v>
      </c>
      <c r="S45623" s="2">
        <f t="shared" si="714"/>
        <v>16.2</v>
      </c>
    </row>
    <row r="45624" spans="2:19" x14ac:dyDescent="0.3">
      <c r="B45624">
        <v>3.2</v>
      </c>
      <c r="H45624" s="2">
        <v>1.3</v>
      </c>
      <c r="S45624" s="2">
        <f t="shared" si="714"/>
        <v>4.8</v>
      </c>
    </row>
    <row r="45625" spans="2:19" x14ac:dyDescent="0.3">
      <c r="B45625">
        <v>3</v>
      </c>
      <c r="H45625" s="2">
        <v>0.5</v>
      </c>
      <c r="S45625" s="2">
        <f t="shared" si="714"/>
        <v>1.3182000000000003</v>
      </c>
    </row>
    <row r="45626" spans="2:19" x14ac:dyDescent="0.3">
      <c r="B45626">
        <v>2</v>
      </c>
      <c r="H45626" s="2">
        <v>0.5</v>
      </c>
      <c r="S45626" s="2">
        <f t="shared" si="714"/>
        <v>7.4999999999999997E-2</v>
      </c>
    </row>
    <row r="45627" spans="2:19" x14ac:dyDescent="0.3">
      <c r="B45627">
        <v>1.3</v>
      </c>
      <c r="H45627" s="2">
        <v>1.1000000000000001</v>
      </c>
      <c r="S45627" s="2">
        <f t="shared" si="714"/>
        <v>7.4999999999999997E-2</v>
      </c>
    </row>
    <row r="45628" spans="2:19" x14ac:dyDescent="0.3">
      <c r="B45628">
        <v>0.5</v>
      </c>
      <c r="H45628" s="2">
        <v>0.9</v>
      </c>
      <c r="S45628" s="2">
        <f t="shared" si="714"/>
        <v>0.7986000000000002</v>
      </c>
    </row>
    <row r="45629" spans="2:19" x14ac:dyDescent="0.3">
      <c r="B45629">
        <v>0.5</v>
      </c>
      <c r="H45629" s="2">
        <v>3.5</v>
      </c>
      <c r="S45629" s="2">
        <f t="shared" si="714"/>
        <v>0.43740000000000007</v>
      </c>
    </row>
    <row r="45630" spans="2:19" x14ac:dyDescent="0.3">
      <c r="B45630">
        <v>1.1000000000000001</v>
      </c>
      <c r="H45630" s="2">
        <v>3.2</v>
      </c>
      <c r="S45630" s="2">
        <f t="shared" si="714"/>
        <v>25.724999999999998</v>
      </c>
    </row>
    <row r="45631" spans="2:19" x14ac:dyDescent="0.3">
      <c r="B45631">
        <v>0.9</v>
      </c>
      <c r="H45631" s="2">
        <v>3.6</v>
      </c>
      <c r="S45631" s="2">
        <f t="shared" si="714"/>
        <v>19.660800000000005</v>
      </c>
    </row>
    <row r="45632" spans="2:19" x14ac:dyDescent="0.3">
      <c r="B45632">
        <v>3.5</v>
      </c>
      <c r="H45632" s="2">
        <v>4.5</v>
      </c>
      <c r="S45632" s="2">
        <f t="shared" si="714"/>
        <v>27.993600000000004</v>
      </c>
    </row>
    <row r="45633" spans="2:19" x14ac:dyDescent="0.3">
      <c r="B45633">
        <v>3.2</v>
      </c>
      <c r="H45633" s="2">
        <v>4.3</v>
      </c>
      <c r="S45633" s="2">
        <f t="shared" si="714"/>
        <v>54.674999999999997</v>
      </c>
    </row>
    <row r="45634" spans="2:19" x14ac:dyDescent="0.3">
      <c r="B45634">
        <v>3.6</v>
      </c>
      <c r="H45634" s="2">
        <v>4.7</v>
      </c>
      <c r="S45634" s="2">
        <f t="shared" si="714"/>
        <v>47.704199999999993</v>
      </c>
    </row>
    <row r="45635" spans="2:19" x14ac:dyDescent="0.3">
      <c r="B45635">
        <v>4.5</v>
      </c>
      <c r="H45635" s="2">
        <v>5</v>
      </c>
      <c r="S45635" s="2">
        <f t="shared" ref="S45635:S45698" si="715">0.5*1.2*B45637^3</f>
        <v>62.293800000000012</v>
      </c>
    </row>
    <row r="45636" spans="2:19" x14ac:dyDescent="0.3">
      <c r="B45636">
        <v>4.3</v>
      </c>
      <c r="H45636" s="2">
        <v>5.5</v>
      </c>
      <c r="S45636" s="2">
        <f t="shared" si="715"/>
        <v>75</v>
      </c>
    </row>
    <row r="45637" spans="2:19" x14ac:dyDescent="0.3">
      <c r="B45637">
        <v>4.7</v>
      </c>
      <c r="H45637" s="2">
        <v>5.7</v>
      </c>
      <c r="S45637" s="2">
        <f t="shared" si="715"/>
        <v>99.825000000000003</v>
      </c>
    </row>
    <row r="45638" spans="2:19" x14ac:dyDescent="0.3">
      <c r="B45638">
        <v>5</v>
      </c>
      <c r="H45638" s="2">
        <v>5</v>
      </c>
      <c r="S45638" s="2">
        <f t="shared" si="715"/>
        <v>111.11580000000001</v>
      </c>
    </row>
    <row r="45639" spans="2:19" x14ac:dyDescent="0.3">
      <c r="B45639">
        <v>5.5</v>
      </c>
      <c r="H45639" s="2">
        <v>5</v>
      </c>
      <c r="S45639" s="2">
        <f t="shared" si="715"/>
        <v>75</v>
      </c>
    </row>
    <row r="45640" spans="2:19" x14ac:dyDescent="0.3">
      <c r="B45640">
        <v>5.7</v>
      </c>
      <c r="H45640" s="2">
        <v>4</v>
      </c>
      <c r="S45640" s="2">
        <f t="shared" si="715"/>
        <v>75</v>
      </c>
    </row>
    <row r="45641" spans="2:19" x14ac:dyDescent="0.3">
      <c r="B45641">
        <v>5</v>
      </c>
      <c r="H45641" s="2">
        <v>5.2</v>
      </c>
      <c r="S45641" s="2">
        <f t="shared" si="715"/>
        <v>38.4</v>
      </c>
    </row>
    <row r="45642" spans="2:19" x14ac:dyDescent="0.3">
      <c r="B45642">
        <v>5</v>
      </c>
      <c r="H45642" s="2">
        <v>6.1</v>
      </c>
      <c r="S45642" s="2">
        <f t="shared" si="715"/>
        <v>84.364800000000017</v>
      </c>
    </row>
    <row r="45643" spans="2:19" x14ac:dyDescent="0.3">
      <c r="B45643">
        <v>4</v>
      </c>
      <c r="H45643" s="2">
        <v>4.3</v>
      </c>
      <c r="S45643" s="2">
        <f t="shared" si="715"/>
        <v>136.18859999999995</v>
      </c>
    </row>
    <row r="45644" spans="2:19" x14ac:dyDescent="0.3">
      <c r="B45644">
        <v>5.2</v>
      </c>
      <c r="H45644" s="2">
        <v>3.2</v>
      </c>
      <c r="S45644" s="2">
        <f t="shared" si="715"/>
        <v>47.704199999999993</v>
      </c>
    </row>
    <row r="45645" spans="2:19" x14ac:dyDescent="0.3">
      <c r="B45645">
        <v>6.1</v>
      </c>
      <c r="H45645" s="2">
        <v>3.7</v>
      </c>
      <c r="S45645" s="2">
        <f t="shared" si="715"/>
        <v>19.660800000000005</v>
      </c>
    </row>
    <row r="45646" spans="2:19" x14ac:dyDescent="0.3">
      <c r="B45646">
        <v>4.3</v>
      </c>
      <c r="H45646" s="2">
        <v>4.5999999999999996</v>
      </c>
      <c r="S45646" s="2">
        <f t="shared" si="715"/>
        <v>30.391800000000003</v>
      </c>
    </row>
    <row r="45647" spans="2:19" x14ac:dyDescent="0.3">
      <c r="B45647">
        <v>3.2</v>
      </c>
      <c r="H45647" s="2">
        <v>4.7</v>
      </c>
      <c r="S45647" s="2">
        <f t="shared" si="715"/>
        <v>58.401599999999981</v>
      </c>
    </row>
    <row r="45648" spans="2:19" x14ac:dyDescent="0.3">
      <c r="B45648">
        <v>3.7</v>
      </c>
      <c r="H45648" s="2">
        <v>5.8</v>
      </c>
      <c r="S45648" s="2">
        <f t="shared" si="715"/>
        <v>62.293800000000012</v>
      </c>
    </row>
    <row r="45649" spans="2:19" x14ac:dyDescent="0.3">
      <c r="B45649">
        <v>4.5999999999999996</v>
      </c>
      <c r="H45649" s="2">
        <v>5.4</v>
      </c>
      <c r="S45649" s="2">
        <f t="shared" si="715"/>
        <v>117.06719999999999</v>
      </c>
    </row>
    <row r="45650" spans="2:19" x14ac:dyDescent="0.3">
      <c r="B45650">
        <v>4.7</v>
      </c>
      <c r="H45650" s="2">
        <v>5.8</v>
      </c>
      <c r="S45650" s="2">
        <f t="shared" si="715"/>
        <v>94.478400000000008</v>
      </c>
    </row>
    <row r="45651" spans="2:19" x14ac:dyDescent="0.3">
      <c r="B45651">
        <v>5.8</v>
      </c>
      <c r="H45651" s="2">
        <v>6.9</v>
      </c>
      <c r="S45651" s="2">
        <f t="shared" si="715"/>
        <v>117.06719999999999</v>
      </c>
    </row>
    <row r="45652" spans="2:19" x14ac:dyDescent="0.3">
      <c r="B45652">
        <v>5.4</v>
      </c>
      <c r="H45652" s="2">
        <v>4.2</v>
      </c>
      <c r="S45652" s="2">
        <f t="shared" si="715"/>
        <v>197.10540000000003</v>
      </c>
    </row>
    <row r="45653" spans="2:19" x14ac:dyDescent="0.3">
      <c r="B45653">
        <v>5.8</v>
      </c>
      <c r="H45653" s="2">
        <v>7.6</v>
      </c>
      <c r="S45653" s="2">
        <f t="shared" si="715"/>
        <v>44.452800000000003</v>
      </c>
    </row>
    <row r="45654" spans="2:19" x14ac:dyDescent="0.3">
      <c r="B45654">
        <v>6.9</v>
      </c>
      <c r="H45654" s="2">
        <v>8.1999999999999993</v>
      </c>
      <c r="S45654" s="2">
        <f t="shared" si="715"/>
        <v>263.38559999999995</v>
      </c>
    </row>
    <row r="45655" spans="2:19" x14ac:dyDescent="0.3">
      <c r="B45655">
        <v>4.2</v>
      </c>
      <c r="H45655" s="2">
        <v>8.8000000000000007</v>
      </c>
      <c r="S45655" s="2">
        <f t="shared" si="715"/>
        <v>330.82079999999996</v>
      </c>
    </row>
    <row r="45656" spans="2:19" x14ac:dyDescent="0.3">
      <c r="B45656">
        <v>7.6</v>
      </c>
      <c r="H45656" s="2">
        <v>8.9</v>
      </c>
      <c r="S45656" s="2">
        <f t="shared" si="715"/>
        <v>408.8832000000001</v>
      </c>
    </row>
    <row r="45657" spans="2:19" x14ac:dyDescent="0.3">
      <c r="B45657">
        <v>8.1999999999999993</v>
      </c>
      <c r="H45657" s="2">
        <v>8.3000000000000007</v>
      </c>
      <c r="S45657" s="2">
        <f t="shared" si="715"/>
        <v>422.98140000000001</v>
      </c>
    </row>
    <row r="45658" spans="2:19" x14ac:dyDescent="0.3">
      <c r="B45658">
        <v>8.8000000000000007</v>
      </c>
      <c r="H45658" s="2">
        <v>8</v>
      </c>
      <c r="S45658" s="2">
        <f t="shared" si="715"/>
        <v>343.07220000000007</v>
      </c>
    </row>
    <row r="45659" spans="2:19" x14ac:dyDescent="0.3">
      <c r="B45659">
        <v>8.9</v>
      </c>
      <c r="H45659" s="2">
        <v>9</v>
      </c>
      <c r="S45659" s="2">
        <f t="shared" si="715"/>
        <v>307.2</v>
      </c>
    </row>
    <row r="45660" spans="2:19" x14ac:dyDescent="0.3">
      <c r="B45660">
        <v>8.3000000000000007</v>
      </c>
      <c r="H45660" s="2">
        <v>10</v>
      </c>
      <c r="S45660" s="2">
        <f t="shared" si="715"/>
        <v>437.4</v>
      </c>
    </row>
    <row r="45661" spans="2:19" x14ac:dyDescent="0.3">
      <c r="B45661">
        <v>8</v>
      </c>
      <c r="H45661" s="2">
        <v>8.6999999999999993</v>
      </c>
      <c r="S45661" s="2">
        <f t="shared" si="715"/>
        <v>600</v>
      </c>
    </row>
    <row r="45662" spans="2:19" x14ac:dyDescent="0.3">
      <c r="B45662">
        <v>9</v>
      </c>
      <c r="H45662" s="2">
        <v>7.7</v>
      </c>
      <c r="S45662" s="2">
        <f t="shared" si="715"/>
        <v>395.10179999999986</v>
      </c>
    </row>
    <row r="45663" spans="2:19" x14ac:dyDescent="0.3">
      <c r="B45663">
        <v>10</v>
      </c>
      <c r="H45663" s="2">
        <v>7.9</v>
      </c>
      <c r="S45663" s="2">
        <f t="shared" si="715"/>
        <v>273.91980000000001</v>
      </c>
    </row>
    <row r="45664" spans="2:19" x14ac:dyDescent="0.3">
      <c r="B45664">
        <v>8.6999999999999993</v>
      </c>
      <c r="H45664" s="2">
        <v>6.5</v>
      </c>
      <c r="S45664" s="2">
        <f t="shared" si="715"/>
        <v>295.82339999999999</v>
      </c>
    </row>
    <row r="45665" spans="2:19" x14ac:dyDescent="0.3">
      <c r="B45665">
        <v>7.7</v>
      </c>
      <c r="H45665" s="2">
        <v>6.3</v>
      </c>
      <c r="S45665" s="2">
        <f t="shared" si="715"/>
        <v>164.77500000000001</v>
      </c>
    </row>
    <row r="45666" spans="2:19" x14ac:dyDescent="0.3">
      <c r="B45666">
        <v>7.9</v>
      </c>
      <c r="H45666" s="2">
        <v>6.9</v>
      </c>
      <c r="S45666" s="2">
        <f t="shared" si="715"/>
        <v>150.02819999999997</v>
      </c>
    </row>
    <row r="45667" spans="2:19" x14ac:dyDescent="0.3">
      <c r="B45667">
        <v>6.5</v>
      </c>
      <c r="H45667" s="2">
        <v>6.6</v>
      </c>
      <c r="S45667" s="2">
        <f t="shared" si="715"/>
        <v>197.10540000000003</v>
      </c>
    </row>
    <row r="45668" spans="2:19" x14ac:dyDescent="0.3">
      <c r="B45668">
        <v>6.3</v>
      </c>
      <c r="H45668" s="2">
        <v>5.6</v>
      </c>
      <c r="S45668" s="2">
        <f t="shared" si="715"/>
        <v>172.49759999999998</v>
      </c>
    </row>
    <row r="45669" spans="2:19" x14ac:dyDescent="0.3">
      <c r="B45669">
        <v>6.9</v>
      </c>
      <c r="H45669" s="2">
        <v>5.8</v>
      </c>
      <c r="S45669" s="2">
        <f t="shared" si="715"/>
        <v>105.36959999999998</v>
      </c>
    </row>
    <row r="45670" spans="2:19" x14ac:dyDescent="0.3">
      <c r="B45670">
        <v>6.6</v>
      </c>
      <c r="H45670" s="2">
        <v>6.4</v>
      </c>
      <c r="S45670" s="2">
        <f t="shared" si="715"/>
        <v>117.06719999999999</v>
      </c>
    </row>
    <row r="45671" spans="2:19" x14ac:dyDescent="0.3">
      <c r="B45671">
        <v>5.6</v>
      </c>
      <c r="H45671" s="2">
        <v>6.2</v>
      </c>
      <c r="S45671" s="2">
        <f t="shared" si="715"/>
        <v>157.28640000000004</v>
      </c>
    </row>
    <row r="45672" spans="2:19" x14ac:dyDescent="0.3">
      <c r="B45672">
        <v>5.8</v>
      </c>
      <c r="H45672" s="2">
        <v>5.0999999999999996</v>
      </c>
      <c r="S45672" s="2">
        <f t="shared" si="715"/>
        <v>142.99680000000001</v>
      </c>
    </row>
    <row r="45673" spans="2:19" x14ac:dyDescent="0.3">
      <c r="B45673">
        <v>6.4</v>
      </c>
      <c r="H45673" s="2">
        <v>3.2</v>
      </c>
      <c r="S45673" s="2">
        <f t="shared" si="715"/>
        <v>79.590599999999981</v>
      </c>
    </row>
    <row r="45674" spans="2:19" x14ac:dyDescent="0.3">
      <c r="B45674">
        <v>6.2</v>
      </c>
      <c r="H45674" s="2">
        <v>2.1</v>
      </c>
      <c r="S45674" s="2">
        <f t="shared" si="715"/>
        <v>19.660800000000005</v>
      </c>
    </row>
    <row r="45675" spans="2:19" x14ac:dyDescent="0.3">
      <c r="B45675">
        <v>5.0999999999999996</v>
      </c>
      <c r="H45675" s="2">
        <v>2.6</v>
      </c>
      <c r="S45675" s="2">
        <f t="shared" si="715"/>
        <v>5.5566000000000004</v>
      </c>
    </row>
    <row r="45676" spans="2:19" x14ac:dyDescent="0.3">
      <c r="B45676">
        <v>3.2</v>
      </c>
      <c r="H45676" s="2">
        <v>1.4</v>
      </c>
      <c r="S45676" s="2">
        <f t="shared" si="715"/>
        <v>10.545600000000002</v>
      </c>
    </row>
    <row r="45677" spans="2:19" x14ac:dyDescent="0.3">
      <c r="B45677">
        <v>2.1</v>
      </c>
      <c r="H45677" s="2">
        <v>0.4</v>
      </c>
      <c r="S45677" s="2">
        <f t="shared" si="715"/>
        <v>1.6463999999999996</v>
      </c>
    </row>
    <row r="45678" spans="2:19" x14ac:dyDescent="0.3">
      <c r="B45678">
        <v>2.6</v>
      </c>
      <c r="H45678" s="2">
        <v>0.5</v>
      </c>
      <c r="S45678" s="2">
        <f t="shared" si="715"/>
        <v>3.8400000000000011E-2</v>
      </c>
    </row>
    <row r="45679" spans="2:19" x14ac:dyDescent="0.3">
      <c r="B45679">
        <v>1.4</v>
      </c>
      <c r="H45679" s="2">
        <v>1.1000000000000001</v>
      </c>
      <c r="S45679" s="2">
        <f t="shared" si="715"/>
        <v>7.4999999999999997E-2</v>
      </c>
    </row>
    <row r="45680" spans="2:19" x14ac:dyDescent="0.3">
      <c r="B45680">
        <v>0.4</v>
      </c>
      <c r="H45680" s="2">
        <v>1.4</v>
      </c>
      <c r="S45680" s="2">
        <f t="shared" si="715"/>
        <v>0.7986000000000002</v>
      </c>
    </row>
    <row r="45681" spans="2:19" x14ac:dyDescent="0.3">
      <c r="B45681">
        <v>0.5</v>
      </c>
      <c r="H45681" s="2">
        <v>1.4</v>
      </c>
      <c r="S45681" s="2">
        <f t="shared" si="715"/>
        <v>1.6463999999999996</v>
      </c>
    </row>
    <row r="45682" spans="2:19" x14ac:dyDescent="0.3">
      <c r="B45682">
        <v>1.1000000000000001</v>
      </c>
      <c r="H45682" s="2">
        <v>1</v>
      </c>
      <c r="S45682" s="2">
        <f t="shared" si="715"/>
        <v>1.6463999999999996</v>
      </c>
    </row>
    <row r="45683" spans="2:19" x14ac:dyDescent="0.3">
      <c r="B45683">
        <v>1.4</v>
      </c>
      <c r="H45683" s="2">
        <v>0.6</v>
      </c>
      <c r="S45683" s="2">
        <f t="shared" si="715"/>
        <v>0.6</v>
      </c>
    </row>
    <row r="45684" spans="2:19" x14ac:dyDescent="0.3">
      <c r="B45684">
        <v>1.4</v>
      </c>
      <c r="H45684" s="2">
        <v>1.5</v>
      </c>
      <c r="S45684" s="2">
        <f t="shared" si="715"/>
        <v>0.12959999999999999</v>
      </c>
    </row>
    <row r="45685" spans="2:19" x14ac:dyDescent="0.3">
      <c r="B45685">
        <v>1</v>
      </c>
      <c r="H45685" s="2">
        <v>3.1</v>
      </c>
      <c r="S45685" s="2">
        <f t="shared" si="715"/>
        <v>2.0249999999999999</v>
      </c>
    </row>
    <row r="45686" spans="2:19" x14ac:dyDescent="0.3">
      <c r="B45686">
        <v>0.6</v>
      </c>
      <c r="H45686" s="2">
        <v>2.2999999999999998</v>
      </c>
      <c r="S45686" s="2">
        <f t="shared" si="715"/>
        <v>17.874600000000001</v>
      </c>
    </row>
    <row r="45687" spans="2:19" x14ac:dyDescent="0.3">
      <c r="B45687">
        <v>1.5</v>
      </c>
      <c r="H45687" s="2">
        <v>1.4</v>
      </c>
      <c r="S45687" s="2">
        <f t="shared" si="715"/>
        <v>7.3001999999999976</v>
      </c>
    </row>
    <row r="45688" spans="2:19" x14ac:dyDescent="0.3">
      <c r="B45688">
        <v>3.1</v>
      </c>
      <c r="H45688" s="2">
        <v>1.5</v>
      </c>
      <c r="S45688" s="2">
        <f t="shared" si="715"/>
        <v>1.6463999999999996</v>
      </c>
    </row>
    <row r="45689" spans="2:19" x14ac:dyDescent="0.3">
      <c r="B45689">
        <v>2.2999999999999998</v>
      </c>
      <c r="H45689" s="2">
        <v>2</v>
      </c>
      <c r="S45689" s="2">
        <f t="shared" si="715"/>
        <v>2.0249999999999999</v>
      </c>
    </row>
    <row r="45690" spans="2:19" x14ac:dyDescent="0.3">
      <c r="B45690">
        <v>1.4</v>
      </c>
      <c r="H45690" s="2">
        <v>2.2000000000000002</v>
      </c>
      <c r="S45690" s="2">
        <f t="shared" si="715"/>
        <v>4.8</v>
      </c>
    </row>
    <row r="45691" spans="2:19" x14ac:dyDescent="0.3">
      <c r="B45691">
        <v>1.5</v>
      </c>
      <c r="H45691" s="2">
        <v>2.6</v>
      </c>
      <c r="S45691" s="2">
        <f t="shared" si="715"/>
        <v>6.3888000000000016</v>
      </c>
    </row>
    <row r="45692" spans="2:19" x14ac:dyDescent="0.3">
      <c r="B45692">
        <v>2</v>
      </c>
      <c r="H45692" s="2">
        <v>3</v>
      </c>
      <c r="S45692" s="2">
        <f t="shared" si="715"/>
        <v>10.545600000000002</v>
      </c>
    </row>
    <row r="45693" spans="2:19" x14ac:dyDescent="0.3">
      <c r="B45693">
        <v>2.2000000000000002</v>
      </c>
      <c r="H45693" s="2">
        <v>2.2000000000000002</v>
      </c>
      <c r="S45693" s="2">
        <f t="shared" si="715"/>
        <v>16.2</v>
      </c>
    </row>
    <row r="45694" spans="2:19" x14ac:dyDescent="0.3">
      <c r="B45694">
        <v>2.6</v>
      </c>
      <c r="H45694" s="2">
        <v>2.1</v>
      </c>
      <c r="S45694" s="2">
        <f t="shared" si="715"/>
        <v>6.3888000000000016</v>
      </c>
    </row>
    <row r="45695" spans="2:19" x14ac:dyDescent="0.3">
      <c r="B45695">
        <v>3</v>
      </c>
      <c r="H45695" s="2">
        <v>1.5</v>
      </c>
      <c r="S45695" s="2">
        <f t="shared" si="715"/>
        <v>5.5566000000000004</v>
      </c>
    </row>
    <row r="45696" spans="2:19" x14ac:dyDescent="0.3">
      <c r="B45696">
        <v>2.2000000000000002</v>
      </c>
      <c r="H45696" s="2">
        <v>1.6</v>
      </c>
      <c r="S45696" s="2">
        <f t="shared" si="715"/>
        <v>2.0249999999999999</v>
      </c>
    </row>
    <row r="45697" spans="2:19" x14ac:dyDescent="0.3">
      <c r="B45697">
        <v>2.1</v>
      </c>
      <c r="H45697" s="2">
        <v>1.5</v>
      </c>
      <c r="S45697" s="2">
        <f t="shared" si="715"/>
        <v>2.4576000000000007</v>
      </c>
    </row>
    <row r="45698" spans="2:19" x14ac:dyDescent="0.3">
      <c r="B45698">
        <v>1.5</v>
      </c>
      <c r="H45698" s="2">
        <v>1.8</v>
      </c>
      <c r="S45698" s="2">
        <f t="shared" si="715"/>
        <v>2.0249999999999999</v>
      </c>
    </row>
    <row r="45699" spans="2:19" x14ac:dyDescent="0.3">
      <c r="B45699">
        <v>1.6</v>
      </c>
      <c r="H45699" s="2">
        <v>1.3</v>
      </c>
      <c r="S45699" s="2">
        <f t="shared" ref="S45699:S45762" si="716">0.5*1.2*B45701^3</f>
        <v>3.4992000000000005</v>
      </c>
    </row>
    <row r="45700" spans="2:19" x14ac:dyDescent="0.3">
      <c r="B45700">
        <v>1.5</v>
      </c>
      <c r="H45700" s="2">
        <v>1.1000000000000001</v>
      </c>
      <c r="S45700" s="2">
        <f t="shared" si="716"/>
        <v>1.3182000000000003</v>
      </c>
    </row>
    <row r="45701" spans="2:19" x14ac:dyDescent="0.3">
      <c r="B45701">
        <v>1.8</v>
      </c>
      <c r="H45701" s="2">
        <v>1.4</v>
      </c>
      <c r="S45701" s="2">
        <f t="shared" si="716"/>
        <v>0.7986000000000002</v>
      </c>
    </row>
    <row r="45702" spans="2:19" x14ac:dyDescent="0.3">
      <c r="B45702">
        <v>1.3</v>
      </c>
      <c r="H45702" s="2">
        <v>2.1</v>
      </c>
      <c r="S45702" s="2">
        <f t="shared" si="716"/>
        <v>1.6463999999999996</v>
      </c>
    </row>
    <row r="45703" spans="2:19" x14ac:dyDescent="0.3">
      <c r="B45703">
        <v>1.1000000000000001</v>
      </c>
      <c r="H45703" s="2">
        <v>2.7</v>
      </c>
      <c r="S45703" s="2">
        <f t="shared" si="716"/>
        <v>5.5566000000000004</v>
      </c>
    </row>
    <row r="45704" spans="2:19" x14ac:dyDescent="0.3">
      <c r="B45704">
        <v>1.4</v>
      </c>
      <c r="H45704" s="2">
        <v>2.6</v>
      </c>
      <c r="S45704" s="2">
        <f t="shared" si="716"/>
        <v>11.809800000000001</v>
      </c>
    </row>
    <row r="45705" spans="2:19" x14ac:dyDescent="0.3">
      <c r="B45705">
        <v>2.1</v>
      </c>
      <c r="H45705" s="2">
        <v>2</v>
      </c>
      <c r="S45705" s="2">
        <f t="shared" si="716"/>
        <v>10.545600000000002</v>
      </c>
    </row>
    <row r="45706" spans="2:19" x14ac:dyDescent="0.3">
      <c r="B45706">
        <v>2.7</v>
      </c>
      <c r="H45706" s="2">
        <v>2.4</v>
      </c>
      <c r="S45706" s="2">
        <f t="shared" si="716"/>
        <v>4.8</v>
      </c>
    </row>
    <row r="45707" spans="2:19" x14ac:dyDescent="0.3">
      <c r="B45707">
        <v>2.6</v>
      </c>
      <c r="H45707" s="2">
        <v>2.2999999999999998</v>
      </c>
      <c r="S45707" s="2">
        <f t="shared" si="716"/>
        <v>8.2943999999999996</v>
      </c>
    </row>
    <row r="45708" spans="2:19" x14ac:dyDescent="0.3">
      <c r="B45708">
        <v>2</v>
      </c>
      <c r="H45708" s="2">
        <v>2.4</v>
      </c>
      <c r="S45708" s="2">
        <f t="shared" si="716"/>
        <v>7.3001999999999976</v>
      </c>
    </row>
    <row r="45709" spans="2:19" x14ac:dyDescent="0.3">
      <c r="B45709">
        <v>2.4</v>
      </c>
      <c r="H45709" s="2">
        <v>3.1</v>
      </c>
      <c r="S45709" s="2">
        <f t="shared" si="716"/>
        <v>8.2943999999999996</v>
      </c>
    </row>
    <row r="45710" spans="2:19" x14ac:dyDescent="0.3">
      <c r="B45710">
        <v>2.2999999999999998</v>
      </c>
      <c r="H45710" s="2">
        <v>3.4</v>
      </c>
      <c r="S45710" s="2">
        <f t="shared" si="716"/>
        <v>17.874600000000001</v>
      </c>
    </row>
    <row r="45711" spans="2:19" x14ac:dyDescent="0.3">
      <c r="B45711">
        <v>2.4</v>
      </c>
      <c r="H45711" s="2">
        <v>4.2</v>
      </c>
      <c r="S45711" s="2">
        <f t="shared" si="716"/>
        <v>23.582399999999996</v>
      </c>
    </row>
    <row r="45712" spans="2:19" x14ac:dyDescent="0.3">
      <c r="B45712">
        <v>3.1</v>
      </c>
      <c r="H45712" s="2">
        <v>4.0999999999999996</v>
      </c>
      <c r="S45712" s="2">
        <f t="shared" si="716"/>
        <v>44.452800000000003</v>
      </c>
    </row>
    <row r="45713" spans="2:19" x14ac:dyDescent="0.3">
      <c r="B45713">
        <v>3.4</v>
      </c>
      <c r="H45713" s="2">
        <v>4</v>
      </c>
      <c r="S45713" s="2">
        <f t="shared" si="716"/>
        <v>41.352599999999995</v>
      </c>
    </row>
    <row r="45714" spans="2:19" x14ac:dyDescent="0.3">
      <c r="B45714">
        <v>4.2</v>
      </c>
      <c r="H45714" s="2">
        <v>3.8</v>
      </c>
      <c r="S45714" s="2">
        <f t="shared" si="716"/>
        <v>38.4</v>
      </c>
    </row>
    <row r="45715" spans="2:19" x14ac:dyDescent="0.3">
      <c r="B45715">
        <v>4.0999999999999996</v>
      </c>
      <c r="H45715" s="2">
        <v>3.7</v>
      </c>
      <c r="S45715" s="2">
        <f t="shared" si="716"/>
        <v>32.923199999999994</v>
      </c>
    </row>
    <row r="45716" spans="2:19" x14ac:dyDescent="0.3">
      <c r="B45716">
        <v>4</v>
      </c>
      <c r="H45716" s="2">
        <v>4</v>
      </c>
      <c r="S45716" s="2">
        <f t="shared" si="716"/>
        <v>30.391800000000003</v>
      </c>
    </row>
    <row r="45717" spans="2:19" x14ac:dyDescent="0.3">
      <c r="B45717">
        <v>3.8</v>
      </c>
      <c r="H45717" s="2">
        <v>4.4000000000000004</v>
      </c>
      <c r="S45717" s="2">
        <f t="shared" si="716"/>
        <v>38.4</v>
      </c>
    </row>
    <row r="45718" spans="2:19" x14ac:dyDescent="0.3">
      <c r="B45718">
        <v>3.7</v>
      </c>
      <c r="H45718" s="2">
        <v>4.5</v>
      </c>
      <c r="S45718" s="2">
        <f t="shared" si="716"/>
        <v>51.110400000000013</v>
      </c>
    </row>
    <row r="45719" spans="2:19" x14ac:dyDescent="0.3">
      <c r="B45719">
        <v>4</v>
      </c>
      <c r="H45719" s="2">
        <v>4.2</v>
      </c>
      <c r="S45719" s="2">
        <f t="shared" si="716"/>
        <v>54.674999999999997</v>
      </c>
    </row>
    <row r="45720" spans="2:19" x14ac:dyDescent="0.3">
      <c r="B45720">
        <v>4.4000000000000004</v>
      </c>
      <c r="H45720" s="2">
        <v>3.9</v>
      </c>
      <c r="S45720" s="2">
        <f t="shared" si="716"/>
        <v>44.452800000000003</v>
      </c>
    </row>
    <row r="45721" spans="2:19" x14ac:dyDescent="0.3">
      <c r="B45721">
        <v>4.5</v>
      </c>
      <c r="H45721" s="2">
        <v>4.3</v>
      </c>
      <c r="S45721" s="2">
        <f t="shared" si="716"/>
        <v>35.591399999999993</v>
      </c>
    </row>
    <row r="45722" spans="2:19" x14ac:dyDescent="0.3">
      <c r="B45722">
        <v>4.2</v>
      </c>
      <c r="H45722" s="2">
        <v>3.4</v>
      </c>
      <c r="S45722" s="2">
        <f t="shared" si="716"/>
        <v>47.704199999999993</v>
      </c>
    </row>
    <row r="45723" spans="2:19" x14ac:dyDescent="0.3">
      <c r="B45723">
        <v>3.9</v>
      </c>
      <c r="H45723" s="2">
        <v>4.5</v>
      </c>
      <c r="S45723" s="2">
        <f t="shared" si="716"/>
        <v>23.582399999999996</v>
      </c>
    </row>
    <row r="45724" spans="2:19" x14ac:dyDescent="0.3">
      <c r="B45724">
        <v>4.3</v>
      </c>
      <c r="H45724" s="2">
        <v>4.5</v>
      </c>
      <c r="S45724" s="2">
        <f t="shared" si="716"/>
        <v>54.674999999999997</v>
      </c>
    </row>
    <row r="45725" spans="2:19" x14ac:dyDescent="0.3">
      <c r="B45725">
        <v>3.4</v>
      </c>
      <c r="H45725" s="2">
        <v>4.2</v>
      </c>
      <c r="S45725" s="2">
        <f t="shared" si="716"/>
        <v>54.674999999999997</v>
      </c>
    </row>
    <row r="45726" spans="2:19" x14ac:dyDescent="0.3">
      <c r="B45726">
        <v>4.5</v>
      </c>
      <c r="H45726" s="2">
        <v>4.5</v>
      </c>
      <c r="S45726" s="2">
        <f t="shared" si="716"/>
        <v>44.452800000000003</v>
      </c>
    </row>
    <row r="45727" spans="2:19" x14ac:dyDescent="0.3">
      <c r="B45727">
        <v>4.5</v>
      </c>
      <c r="H45727" s="2">
        <v>3.3</v>
      </c>
      <c r="S45727" s="2">
        <f t="shared" si="716"/>
        <v>54.674999999999997</v>
      </c>
    </row>
    <row r="45728" spans="2:19" x14ac:dyDescent="0.3">
      <c r="B45728">
        <v>4.2</v>
      </c>
      <c r="H45728" s="2">
        <v>3.8</v>
      </c>
      <c r="S45728" s="2">
        <f t="shared" si="716"/>
        <v>21.562199999999997</v>
      </c>
    </row>
    <row r="45729" spans="2:19" x14ac:dyDescent="0.3">
      <c r="B45729">
        <v>4.5</v>
      </c>
      <c r="H45729" s="2">
        <v>2.9</v>
      </c>
      <c r="S45729" s="2">
        <f t="shared" si="716"/>
        <v>32.923199999999994</v>
      </c>
    </row>
    <row r="45730" spans="2:19" x14ac:dyDescent="0.3">
      <c r="B45730">
        <v>3.3</v>
      </c>
      <c r="H45730" s="2">
        <v>2.2000000000000002</v>
      </c>
      <c r="S45730" s="2">
        <f t="shared" si="716"/>
        <v>14.633399999999998</v>
      </c>
    </row>
    <row r="45731" spans="2:19" x14ac:dyDescent="0.3">
      <c r="B45731">
        <v>3.8</v>
      </c>
      <c r="H45731" s="2">
        <v>1.5</v>
      </c>
      <c r="S45731" s="2">
        <f t="shared" si="716"/>
        <v>6.3888000000000016</v>
      </c>
    </row>
    <row r="45732" spans="2:19" x14ac:dyDescent="0.3">
      <c r="B45732">
        <v>2.9</v>
      </c>
      <c r="H45732" s="2">
        <v>1.3</v>
      </c>
      <c r="S45732" s="2">
        <f t="shared" si="716"/>
        <v>2.0249999999999999</v>
      </c>
    </row>
    <row r="45733" spans="2:19" x14ac:dyDescent="0.3">
      <c r="B45733">
        <v>2.2000000000000002</v>
      </c>
      <c r="H45733" s="2">
        <v>2.4</v>
      </c>
      <c r="S45733" s="2">
        <f t="shared" si="716"/>
        <v>1.3182000000000003</v>
      </c>
    </row>
    <row r="45734" spans="2:19" x14ac:dyDescent="0.3">
      <c r="B45734">
        <v>1.5</v>
      </c>
      <c r="H45734" s="2">
        <v>2.2999999999999998</v>
      </c>
      <c r="S45734" s="2">
        <f t="shared" si="716"/>
        <v>8.2943999999999996</v>
      </c>
    </row>
    <row r="45735" spans="2:19" x14ac:dyDescent="0.3">
      <c r="B45735">
        <v>1.3</v>
      </c>
      <c r="H45735" s="2">
        <v>1.5</v>
      </c>
      <c r="S45735" s="2">
        <f t="shared" si="716"/>
        <v>7.3001999999999976</v>
      </c>
    </row>
    <row r="45736" spans="2:19" x14ac:dyDescent="0.3">
      <c r="B45736">
        <v>2.4</v>
      </c>
      <c r="H45736" s="2">
        <v>2</v>
      </c>
      <c r="S45736" s="2">
        <f t="shared" si="716"/>
        <v>2.0249999999999999</v>
      </c>
    </row>
    <row r="45737" spans="2:19" x14ac:dyDescent="0.3">
      <c r="B45737">
        <v>2.2999999999999998</v>
      </c>
      <c r="H45737" s="2">
        <v>2.5</v>
      </c>
      <c r="S45737" s="2">
        <f t="shared" si="716"/>
        <v>4.8</v>
      </c>
    </row>
    <row r="45738" spans="2:19" x14ac:dyDescent="0.3">
      <c r="B45738">
        <v>1.5</v>
      </c>
      <c r="H45738" s="2">
        <v>2.8</v>
      </c>
      <c r="S45738" s="2">
        <f t="shared" si="716"/>
        <v>9.375</v>
      </c>
    </row>
    <row r="45739" spans="2:19" x14ac:dyDescent="0.3">
      <c r="B45739">
        <v>2</v>
      </c>
      <c r="H45739" s="2">
        <v>3</v>
      </c>
      <c r="S45739" s="2">
        <f t="shared" si="716"/>
        <v>13.171199999999997</v>
      </c>
    </row>
    <row r="45740" spans="2:19" x14ac:dyDescent="0.3">
      <c r="B45740">
        <v>2.5</v>
      </c>
      <c r="H45740" s="2">
        <v>3.6</v>
      </c>
      <c r="S45740" s="2">
        <f t="shared" si="716"/>
        <v>16.2</v>
      </c>
    </row>
    <row r="45741" spans="2:19" x14ac:dyDescent="0.3">
      <c r="B45741">
        <v>2.8</v>
      </c>
      <c r="H45741" s="2">
        <v>3</v>
      </c>
      <c r="S45741" s="2">
        <f t="shared" si="716"/>
        <v>27.993600000000004</v>
      </c>
    </row>
    <row r="45742" spans="2:19" x14ac:dyDescent="0.3">
      <c r="B45742">
        <v>3</v>
      </c>
      <c r="H45742" s="2">
        <v>4.3</v>
      </c>
      <c r="S45742" s="2">
        <f t="shared" si="716"/>
        <v>16.2</v>
      </c>
    </row>
    <row r="45743" spans="2:19" x14ac:dyDescent="0.3">
      <c r="B45743">
        <v>3.6</v>
      </c>
      <c r="H45743" s="2">
        <v>3.3</v>
      </c>
      <c r="S45743" s="2">
        <f t="shared" si="716"/>
        <v>47.704199999999993</v>
      </c>
    </row>
    <row r="45744" spans="2:19" x14ac:dyDescent="0.3">
      <c r="B45744">
        <v>3</v>
      </c>
      <c r="H45744" s="2">
        <v>3</v>
      </c>
      <c r="S45744" s="2">
        <f t="shared" si="716"/>
        <v>21.562199999999997</v>
      </c>
    </row>
    <row r="45745" spans="2:19" x14ac:dyDescent="0.3">
      <c r="B45745">
        <v>4.3</v>
      </c>
      <c r="H45745" s="2">
        <v>2.2999999999999998</v>
      </c>
      <c r="S45745" s="2">
        <f t="shared" si="716"/>
        <v>16.2</v>
      </c>
    </row>
    <row r="45746" spans="2:19" x14ac:dyDescent="0.3">
      <c r="B45746">
        <v>3.3</v>
      </c>
      <c r="H45746" s="2">
        <v>2.4</v>
      </c>
      <c r="S45746" s="2">
        <f t="shared" si="716"/>
        <v>7.3001999999999976</v>
      </c>
    </row>
    <row r="45747" spans="2:19" x14ac:dyDescent="0.3">
      <c r="B45747">
        <v>3</v>
      </c>
      <c r="H45747" s="2">
        <v>2.8</v>
      </c>
      <c r="S45747" s="2">
        <f t="shared" si="716"/>
        <v>8.2943999999999996</v>
      </c>
    </row>
    <row r="45748" spans="2:19" x14ac:dyDescent="0.3">
      <c r="B45748">
        <v>2.2999999999999998</v>
      </c>
      <c r="H45748" s="2">
        <v>3.8</v>
      </c>
      <c r="S45748" s="2">
        <f t="shared" si="716"/>
        <v>13.171199999999997</v>
      </c>
    </row>
    <row r="45749" spans="2:19" x14ac:dyDescent="0.3">
      <c r="B45749">
        <v>2.4</v>
      </c>
      <c r="H45749" s="2">
        <v>3.5</v>
      </c>
      <c r="S45749" s="2">
        <f t="shared" si="716"/>
        <v>32.923199999999994</v>
      </c>
    </row>
    <row r="45750" spans="2:19" x14ac:dyDescent="0.3">
      <c r="B45750">
        <v>2.8</v>
      </c>
      <c r="H45750" s="2">
        <v>3.9</v>
      </c>
      <c r="S45750" s="2">
        <f t="shared" si="716"/>
        <v>25.724999999999998</v>
      </c>
    </row>
    <row r="45751" spans="2:19" x14ac:dyDescent="0.3">
      <c r="B45751">
        <v>3.8</v>
      </c>
      <c r="H45751" s="2">
        <v>5</v>
      </c>
      <c r="S45751" s="2">
        <f t="shared" si="716"/>
        <v>35.591399999999993</v>
      </c>
    </row>
    <row r="45752" spans="2:19" x14ac:dyDescent="0.3">
      <c r="B45752">
        <v>3.5</v>
      </c>
      <c r="H45752" s="2">
        <v>5.2</v>
      </c>
      <c r="S45752" s="2">
        <f t="shared" si="716"/>
        <v>75</v>
      </c>
    </row>
    <row r="45753" spans="2:19" x14ac:dyDescent="0.3">
      <c r="B45753">
        <v>3.9</v>
      </c>
      <c r="H45753" s="2">
        <v>4.9000000000000004</v>
      </c>
      <c r="S45753" s="2">
        <f t="shared" si="716"/>
        <v>84.364800000000017</v>
      </c>
    </row>
    <row r="45754" spans="2:19" x14ac:dyDescent="0.3">
      <c r="B45754">
        <v>5</v>
      </c>
      <c r="H45754" s="2">
        <v>4.9000000000000004</v>
      </c>
      <c r="S45754" s="2">
        <f t="shared" si="716"/>
        <v>70.589400000000012</v>
      </c>
    </row>
    <row r="45755" spans="2:19" x14ac:dyDescent="0.3">
      <c r="B45755">
        <v>5.2</v>
      </c>
      <c r="H45755" s="2">
        <v>6</v>
      </c>
      <c r="S45755" s="2">
        <f t="shared" si="716"/>
        <v>70.589400000000012</v>
      </c>
    </row>
    <row r="45756" spans="2:19" x14ac:dyDescent="0.3">
      <c r="B45756">
        <v>4.9000000000000004</v>
      </c>
      <c r="H45756" s="2">
        <v>4.8</v>
      </c>
      <c r="S45756" s="2">
        <f t="shared" si="716"/>
        <v>129.6</v>
      </c>
    </row>
    <row r="45757" spans="2:19" x14ac:dyDescent="0.3">
      <c r="B45757">
        <v>4.9000000000000004</v>
      </c>
      <c r="H45757" s="2">
        <v>2.6</v>
      </c>
      <c r="S45757" s="2">
        <f t="shared" si="716"/>
        <v>66.355199999999996</v>
      </c>
    </row>
    <row r="45758" spans="2:19" x14ac:dyDescent="0.3">
      <c r="B45758">
        <v>6</v>
      </c>
      <c r="H45758" s="2">
        <v>2.7</v>
      </c>
      <c r="S45758" s="2">
        <f t="shared" si="716"/>
        <v>10.545600000000002</v>
      </c>
    </row>
    <row r="45759" spans="2:19" x14ac:dyDescent="0.3">
      <c r="B45759">
        <v>4.8</v>
      </c>
      <c r="H45759" s="2">
        <v>3.6</v>
      </c>
      <c r="S45759" s="2">
        <f t="shared" si="716"/>
        <v>11.809800000000001</v>
      </c>
    </row>
    <row r="45760" spans="2:19" x14ac:dyDescent="0.3">
      <c r="B45760">
        <v>2.6</v>
      </c>
      <c r="H45760" s="2">
        <v>2.6</v>
      </c>
      <c r="S45760" s="2">
        <f t="shared" si="716"/>
        <v>27.993600000000004</v>
      </c>
    </row>
    <row r="45761" spans="2:19" x14ac:dyDescent="0.3">
      <c r="B45761">
        <v>2.7</v>
      </c>
      <c r="H45761" s="2">
        <v>2.6</v>
      </c>
      <c r="S45761" s="2">
        <f t="shared" si="716"/>
        <v>10.545600000000002</v>
      </c>
    </row>
    <row r="45762" spans="2:19" x14ac:dyDescent="0.3">
      <c r="B45762">
        <v>3.6</v>
      </c>
      <c r="H45762" s="2">
        <v>3.5</v>
      </c>
      <c r="S45762" s="2">
        <f t="shared" si="716"/>
        <v>10.545600000000002</v>
      </c>
    </row>
    <row r="45763" spans="2:19" x14ac:dyDescent="0.3">
      <c r="B45763">
        <v>2.6</v>
      </c>
      <c r="H45763" s="2">
        <v>3.6</v>
      </c>
      <c r="S45763" s="2">
        <f t="shared" ref="S45763:S45826" si="717">0.5*1.2*B45765^3</f>
        <v>25.724999999999998</v>
      </c>
    </row>
    <row r="45764" spans="2:19" x14ac:dyDescent="0.3">
      <c r="B45764">
        <v>2.6</v>
      </c>
      <c r="H45764" s="2">
        <v>2.4</v>
      </c>
      <c r="S45764" s="2">
        <f t="shared" si="717"/>
        <v>27.993600000000004</v>
      </c>
    </row>
    <row r="45765" spans="2:19" x14ac:dyDescent="0.3">
      <c r="B45765">
        <v>3.5</v>
      </c>
      <c r="H45765" s="2">
        <v>2.2000000000000002</v>
      </c>
      <c r="S45765" s="2">
        <f t="shared" si="717"/>
        <v>8.2943999999999996</v>
      </c>
    </row>
    <row r="45766" spans="2:19" x14ac:dyDescent="0.3">
      <c r="B45766">
        <v>3.6</v>
      </c>
      <c r="H45766" s="2">
        <v>2.9</v>
      </c>
      <c r="S45766" s="2">
        <f t="shared" si="717"/>
        <v>6.3888000000000016</v>
      </c>
    </row>
    <row r="45767" spans="2:19" x14ac:dyDescent="0.3">
      <c r="B45767">
        <v>2.4</v>
      </c>
      <c r="H45767" s="2">
        <v>3.5</v>
      </c>
      <c r="S45767" s="2">
        <f t="shared" si="717"/>
        <v>14.633399999999998</v>
      </c>
    </row>
    <row r="45768" spans="2:19" x14ac:dyDescent="0.3">
      <c r="B45768">
        <v>2.2000000000000002</v>
      </c>
      <c r="H45768" s="2">
        <v>3.3</v>
      </c>
      <c r="S45768" s="2">
        <f t="shared" si="717"/>
        <v>25.724999999999998</v>
      </c>
    </row>
    <row r="45769" spans="2:19" x14ac:dyDescent="0.3">
      <c r="B45769">
        <v>2.9</v>
      </c>
      <c r="H45769" s="2">
        <v>2.4</v>
      </c>
      <c r="S45769" s="2">
        <f t="shared" si="717"/>
        <v>21.562199999999997</v>
      </c>
    </row>
    <row r="45770" spans="2:19" x14ac:dyDescent="0.3">
      <c r="B45770">
        <v>3.5</v>
      </c>
      <c r="H45770" s="2">
        <v>1.6</v>
      </c>
      <c r="S45770" s="2">
        <f t="shared" si="717"/>
        <v>8.2943999999999996</v>
      </c>
    </row>
    <row r="45771" spans="2:19" x14ac:dyDescent="0.3">
      <c r="B45771">
        <v>3.3</v>
      </c>
      <c r="H45771" s="2">
        <v>1.5</v>
      </c>
      <c r="S45771" s="2">
        <f t="shared" si="717"/>
        <v>2.4576000000000007</v>
      </c>
    </row>
    <row r="45772" spans="2:19" x14ac:dyDescent="0.3">
      <c r="B45772">
        <v>2.4</v>
      </c>
      <c r="H45772" s="2">
        <v>2</v>
      </c>
      <c r="S45772" s="2">
        <f t="shared" si="717"/>
        <v>2.0249999999999999</v>
      </c>
    </row>
    <row r="45773" spans="2:19" x14ac:dyDescent="0.3">
      <c r="B45773">
        <v>1.6</v>
      </c>
      <c r="H45773" s="2">
        <v>2.1</v>
      </c>
      <c r="S45773" s="2">
        <f t="shared" si="717"/>
        <v>4.8</v>
      </c>
    </row>
    <row r="45774" spans="2:19" x14ac:dyDescent="0.3">
      <c r="B45774">
        <v>1.5</v>
      </c>
      <c r="H45774" s="2">
        <v>1.6</v>
      </c>
      <c r="S45774" s="2">
        <f t="shared" si="717"/>
        <v>5.5566000000000004</v>
      </c>
    </row>
    <row r="45775" spans="2:19" x14ac:dyDescent="0.3">
      <c r="B45775">
        <v>2</v>
      </c>
      <c r="H45775" s="2">
        <v>1.5</v>
      </c>
      <c r="S45775" s="2">
        <f t="shared" si="717"/>
        <v>2.4576000000000007</v>
      </c>
    </row>
    <row r="45776" spans="2:19" x14ac:dyDescent="0.3">
      <c r="B45776">
        <v>2.1</v>
      </c>
      <c r="H45776" s="2">
        <v>1.2</v>
      </c>
      <c r="S45776" s="2">
        <f t="shared" si="717"/>
        <v>2.0249999999999999</v>
      </c>
    </row>
    <row r="45777" spans="2:19" x14ac:dyDescent="0.3">
      <c r="B45777">
        <v>1.6</v>
      </c>
      <c r="H45777" s="2">
        <v>1.3</v>
      </c>
      <c r="S45777" s="2">
        <f t="shared" si="717"/>
        <v>1.0367999999999999</v>
      </c>
    </row>
    <row r="45778" spans="2:19" x14ac:dyDescent="0.3">
      <c r="B45778">
        <v>1.5</v>
      </c>
      <c r="H45778" s="2">
        <v>1.9</v>
      </c>
      <c r="S45778" s="2">
        <f t="shared" si="717"/>
        <v>1.3182000000000003</v>
      </c>
    </row>
    <row r="45779" spans="2:19" x14ac:dyDescent="0.3">
      <c r="B45779">
        <v>1.2</v>
      </c>
      <c r="H45779" s="2">
        <v>2.5</v>
      </c>
      <c r="S45779" s="2">
        <f t="shared" si="717"/>
        <v>4.1153999999999993</v>
      </c>
    </row>
    <row r="45780" spans="2:19" x14ac:dyDescent="0.3">
      <c r="B45780">
        <v>1.3</v>
      </c>
      <c r="H45780" s="2">
        <v>1.9</v>
      </c>
      <c r="S45780" s="2">
        <f t="shared" si="717"/>
        <v>9.375</v>
      </c>
    </row>
    <row r="45781" spans="2:19" x14ac:dyDescent="0.3">
      <c r="B45781">
        <v>1.9</v>
      </c>
      <c r="H45781" s="2">
        <v>0.8</v>
      </c>
      <c r="S45781" s="2">
        <f t="shared" si="717"/>
        <v>4.1153999999999993</v>
      </c>
    </row>
    <row r="45782" spans="2:19" x14ac:dyDescent="0.3">
      <c r="B45782">
        <v>2.5</v>
      </c>
      <c r="H45782" s="2">
        <v>2</v>
      </c>
      <c r="S45782" s="2">
        <f t="shared" si="717"/>
        <v>0.30720000000000008</v>
      </c>
    </row>
    <row r="45783" spans="2:19" x14ac:dyDescent="0.3">
      <c r="B45783">
        <v>1.9</v>
      </c>
      <c r="H45783" s="2">
        <v>1.8</v>
      </c>
      <c r="S45783" s="2">
        <f t="shared" si="717"/>
        <v>4.8</v>
      </c>
    </row>
    <row r="45784" spans="2:19" x14ac:dyDescent="0.3">
      <c r="B45784">
        <v>0.8</v>
      </c>
      <c r="H45784" s="2">
        <v>1.3</v>
      </c>
      <c r="S45784" s="2">
        <f t="shared" si="717"/>
        <v>3.4992000000000005</v>
      </c>
    </row>
    <row r="45785" spans="2:19" x14ac:dyDescent="0.3">
      <c r="B45785">
        <v>2</v>
      </c>
      <c r="H45785" s="2">
        <v>1.8</v>
      </c>
      <c r="S45785" s="2">
        <f t="shared" si="717"/>
        <v>1.3182000000000003</v>
      </c>
    </row>
    <row r="45786" spans="2:19" x14ac:dyDescent="0.3">
      <c r="B45786">
        <v>1.8</v>
      </c>
      <c r="H45786" s="2">
        <v>4.0999999999999996</v>
      </c>
      <c r="S45786" s="2">
        <f t="shared" si="717"/>
        <v>3.4992000000000005</v>
      </c>
    </row>
    <row r="45787" spans="2:19" x14ac:dyDescent="0.3">
      <c r="B45787">
        <v>1.3</v>
      </c>
      <c r="H45787" s="2">
        <v>4.5999999999999996</v>
      </c>
      <c r="S45787" s="2">
        <f t="shared" si="717"/>
        <v>41.352599999999995</v>
      </c>
    </row>
    <row r="45788" spans="2:19" x14ac:dyDescent="0.3">
      <c r="B45788">
        <v>1.8</v>
      </c>
      <c r="H45788" s="2">
        <v>5.9</v>
      </c>
      <c r="S45788" s="2">
        <f t="shared" si="717"/>
        <v>58.401599999999981</v>
      </c>
    </row>
    <row r="45789" spans="2:19" x14ac:dyDescent="0.3">
      <c r="B45789">
        <v>4.0999999999999996</v>
      </c>
      <c r="H45789" s="2">
        <v>5.8</v>
      </c>
      <c r="S45789" s="2">
        <f t="shared" si="717"/>
        <v>123.2274</v>
      </c>
    </row>
    <row r="45790" spans="2:19" x14ac:dyDescent="0.3">
      <c r="B45790">
        <v>4.5999999999999996</v>
      </c>
      <c r="H45790" s="2">
        <v>6.6</v>
      </c>
      <c r="S45790" s="2">
        <f t="shared" si="717"/>
        <v>117.06719999999999</v>
      </c>
    </row>
    <row r="45791" spans="2:19" x14ac:dyDescent="0.3">
      <c r="B45791">
        <v>5.9</v>
      </c>
      <c r="H45791" s="2">
        <v>7.7</v>
      </c>
      <c r="S45791" s="2">
        <f t="shared" si="717"/>
        <v>172.49759999999998</v>
      </c>
    </row>
    <row r="45792" spans="2:19" x14ac:dyDescent="0.3">
      <c r="B45792">
        <v>5.8</v>
      </c>
      <c r="H45792" s="2">
        <v>9.1</v>
      </c>
      <c r="S45792" s="2">
        <f t="shared" si="717"/>
        <v>273.91980000000001</v>
      </c>
    </row>
    <row r="45793" spans="2:19" x14ac:dyDescent="0.3">
      <c r="B45793">
        <v>6.6</v>
      </c>
      <c r="H45793" s="2">
        <v>8.9</v>
      </c>
      <c r="S45793" s="2">
        <f t="shared" si="717"/>
        <v>452.14259999999996</v>
      </c>
    </row>
    <row r="45794" spans="2:19" x14ac:dyDescent="0.3">
      <c r="B45794">
        <v>7.7</v>
      </c>
      <c r="H45794" s="2">
        <v>8.8000000000000007</v>
      </c>
      <c r="S45794" s="2">
        <f t="shared" si="717"/>
        <v>422.98140000000001</v>
      </c>
    </row>
    <row r="45795" spans="2:19" x14ac:dyDescent="0.3">
      <c r="B45795">
        <v>9.1</v>
      </c>
      <c r="H45795" s="2">
        <v>7.9</v>
      </c>
      <c r="S45795" s="2">
        <f t="shared" si="717"/>
        <v>408.8832000000001</v>
      </c>
    </row>
    <row r="45796" spans="2:19" x14ac:dyDescent="0.3">
      <c r="B45796">
        <v>8.9</v>
      </c>
      <c r="H45796" s="2">
        <v>8.1</v>
      </c>
      <c r="S45796" s="2">
        <f t="shared" si="717"/>
        <v>295.82339999999999</v>
      </c>
    </row>
    <row r="45797" spans="2:19" x14ac:dyDescent="0.3">
      <c r="B45797">
        <v>8.8000000000000007</v>
      </c>
      <c r="H45797" s="2">
        <v>7.6</v>
      </c>
      <c r="S45797" s="2">
        <f t="shared" si="717"/>
        <v>318.86459999999994</v>
      </c>
    </row>
    <row r="45798" spans="2:19" x14ac:dyDescent="0.3">
      <c r="B45798">
        <v>7.9</v>
      </c>
      <c r="H45798" s="2">
        <v>7.8</v>
      </c>
      <c r="S45798" s="2">
        <f t="shared" si="717"/>
        <v>263.38559999999995</v>
      </c>
    </row>
    <row r="45799" spans="2:19" x14ac:dyDescent="0.3">
      <c r="B45799">
        <v>8.1</v>
      </c>
      <c r="H45799" s="2">
        <v>5.3</v>
      </c>
      <c r="S45799" s="2">
        <f t="shared" si="717"/>
        <v>284.73119999999994</v>
      </c>
    </row>
    <row r="45800" spans="2:19" x14ac:dyDescent="0.3">
      <c r="B45800">
        <v>7.6</v>
      </c>
      <c r="H45800" s="2">
        <v>3.3</v>
      </c>
      <c r="S45800" s="2">
        <f t="shared" si="717"/>
        <v>89.326199999999986</v>
      </c>
    </row>
    <row r="45801" spans="2:19" x14ac:dyDescent="0.3">
      <c r="B45801">
        <v>7.8</v>
      </c>
      <c r="H45801" s="2">
        <v>2.7</v>
      </c>
      <c r="S45801" s="2">
        <f t="shared" si="717"/>
        <v>21.562199999999997</v>
      </c>
    </row>
    <row r="45802" spans="2:19" x14ac:dyDescent="0.3">
      <c r="B45802">
        <v>5.3</v>
      </c>
      <c r="H45802" s="2">
        <v>3.4</v>
      </c>
      <c r="S45802" s="2">
        <f t="shared" si="717"/>
        <v>11.809800000000001</v>
      </c>
    </row>
    <row r="45803" spans="2:19" x14ac:dyDescent="0.3">
      <c r="B45803">
        <v>3.3</v>
      </c>
      <c r="H45803" s="2">
        <v>3.9</v>
      </c>
      <c r="S45803" s="2">
        <f t="shared" si="717"/>
        <v>23.582399999999996</v>
      </c>
    </row>
    <row r="45804" spans="2:19" x14ac:dyDescent="0.3">
      <c r="B45804">
        <v>2.7</v>
      </c>
      <c r="H45804" s="2">
        <v>2.8</v>
      </c>
      <c r="S45804" s="2">
        <f t="shared" si="717"/>
        <v>35.591399999999993</v>
      </c>
    </row>
    <row r="45805" spans="2:19" x14ac:dyDescent="0.3">
      <c r="B45805">
        <v>3.4</v>
      </c>
      <c r="H45805" s="2">
        <v>3.3</v>
      </c>
      <c r="S45805" s="2">
        <f t="shared" si="717"/>
        <v>13.171199999999997</v>
      </c>
    </row>
    <row r="45806" spans="2:19" x14ac:dyDescent="0.3">
      <c r="B45806">
        <v>3.9</v>
      </c>
      <c r="H45806" s="2">
        <v>3</v>
      </c>
      <c r="S45806" s="2">
        <f t="shared" si="717"/>
        <v>21.562199999999997</v>
      </c>
    </row>
    <row r="45807" spans="2:19" x14ac:dyDescent="0.3">
      <c r="B45807">
        <v>2.8</v>
      </c>
      <c r="H45807" s="2">
        <v>3</v>
      </c>
      <c r="S45807" s="2">
        <f t="shared" si="717"/>
        <v>16.2</v>
      </c>
    </row>
    <row r="45808" spans="2:19" x14ac:dyDescent="0.3">
      <c r="B45808">
        <v>3.3</v>
      </c>
      <c r="H45808" s="2">
        <v>3.5</v>
      </c>
      <c r="S45808" s="2">
        <f t="shared" si="717"/>
        <v>16.2</v>
      </c>
    </row>
    <row r="45809" spans="2:19" x14ac:dyDescent="0.3">
      <c r="B45809">
        <v>3</v>
      </c>
      <c r="H45809" s="2">
        <v>4.4000000000000004</v>
      </c>
      <c r="S45809" s="2">
        <f t="shared" si="717"/>
        <v>25.724999999999998</v>
      </c>
    </row>
    <row r="45810" spans="2:19" x14ac:dyDescent="0.3">
      <c r="B45810">
        <v>3</v>
      </c>
      <c r="H45810" s="2">
        <v>3.7</v>
      </c>
      <c r="S45810" s="2">
        <f t="shared" si="717"/>
        <v>51.110400000000013</v>
      </c>
    </row>
    <row r="45811" spans="2:19" x14ac:dyDescent="0.3">
      <c r="B45811">
        <v>3.5</v>
      </c>
      <c r="H45811" s="2">
        <v>3.4</v>
      </c>
      <c r="S45811" s="2">
        <f t="shared" si="717"/>
        <v>30.391800000000003</v>
      </c>
    </row>
    <row r="45812" spans="2:19" x14ac:dyDescent="0.3">
      <c r="B45812">
        <v>4.4000000000000004</v>
      </c>
      <c r="H45812" s="2">
        <v>4.2</v>
      </c>
      <c r="S45812" s="2">
        <f t="shared" si="717"/>
        <v>23.582399999999996</v>
      </c>
    </row>
    <row r="45813" spans="2:19" x14ac:dyDescent="0.3">
      <c r="B45813">
        <v>3.7</v>
      </c>
      <c r="H45813" s="2">
        <v>5</v>
      </c>
      <c r="S45813" s="2">
        <f t="shared" si="717"/>
        <v>44.452800000000003</v>
      </c>
    </row>
    <row r="45814" spans="2:19" x14ac:dyDescent="0.3">
      <c r="B45814">
        <v>3.4</v>
      </c>
      <c r="H45814" s="2">
        <v>5.3</v>
      </c>
      <c r="S45814" s="2">
        <f t="shared" si="717"/>
        <v>75</v>
      </c>
    </row>
    <row r="45815" spans="2:19" x14ac:dyDescent="0.3">
      <c r="B45815">
        <v>4.2</v>
      </c>
      <c r="H45815" s="2">
        <v>6</v>
      </c>
      <c r="S45815" s="2">
        <f t="shared" si="717"/>
        <v>89.326199999999986</v>
      </c>
    </row>
    <row r="45816" spans="2:19" x14ac:dyDescent="0.3">
      <c r="B45816">
        <v>5</v>
      </c>
      <c r="H45816" s="2">
        <v>5.6</v>
      </c>
      <c r="S45816" s="2">
        <f t="shared" si="717"/>
        <v>129.6</v>
      </c>
    </row>
    <row r="45817" spans="2:19" x14ac:dyDescent="0.3">
      <c r="B45817">
        <v>5.3</v>
      </c>
      <c r="H45817" s="2">
        <v>6.3</v>
      </c>
      <c r="S45817" s="2">
        <f t="shared" si="717"/>
        <v>105.36959999999998</v>
      </c>
    </row>
    <row r="45818" spans="2:19" x14ac:dyDescent="0.3">
      <c r="B45818">
        <v>6</v>
      </c>
      <c r="H45818" s="2">
        <v>5.5</v>
      </c>
      <c r="S45818" s="2">
        <f t="shared" si="717"/>
        <v>150.02819999999997</v>
      </c>
    </row>
    <row r="45819" spans="2:19" x14ac:dyDescent="0.3">
      <c r="B45819">
        <v>5.6</v>
      </c>
      <c r="H45819" s="2">
        <v>5.6</v>
      </c>
      <c r="S45819" s="2">
        <f t="shared" si="717"/>
        <v>99.825000000000003</v>
      </c>
    </row>
    <row r="45820" spans="2:19" x14ac:dyDescent="0.3">
      <c r="B45820">
        <v>6.3</v>
      </c>
      <c r="H45820" s="2">
        <v>5.2</v>
      </c>
      <c r="S45820" s="2">
        <f t="shared" si="717"/>
        <v>105.36959999999998</v>
      </c>
    </row>
    <row r="45821" spans="2:19" x14ac:dyDescent="0.3">
      <c r="B45821">
        <v>5.5</v>
      </c>
      <c r="H45821" s="2">
        <v>7.4</v>
      </c>
      <c r="S45821" s="2">
        <f t="shared" si="717"/>
        <v>84.364800000000017</v>
      </c>
    </row>
    <row r="45822" spans="2:19" x14ac:dyDescent="0.3">
      <c r="B45822">
        <v>5.6</v>
      </c>
      <c r="H45822" s="2">
        <v>7.6</v>
      </c>
      <c r="S45822" s="2">
        <f t="shared" si="717"/>
        <v>243.13440000000003</v>
      </c>
    </row>
    <row r="45823" spans="2:19" x14ac:dyDescent="0.3">
      <c r="B45823">
        <v>5.2</v>
      </c>
      <c r="H45823" s="2">
        <v>7.3</v>
      </c>
      <c r="S45823" s="2">
        <f t="shared" si="717"/>
        <v>263.38559999999995</v>
      </c>
    </row>
    <row r="45824" spans="2:19" x14ac:dyDescent="0.3">
      <c r="B45824">
        <v>7.4</v>
      </c>
      <c r="H45824" s="2">
        <v>5.6</v>
      </c>
      <c r="S45824" s="2">
        <f t="shared" si="717"/>
        <v>233.41019999999997</v>
      </c>
    </row>
    <row r="45825" spans="2:19" x14ac:dyDescent="0.3">
      <c r="B45825">
        <v>7.6</v>
      </c>
      <c r="H45825" s="2">
        <v>5</v>
      </c>
      <c r="S45825" s="2">
        <f t="shared" si="717"/>
        <v>105.36959999999998</v>
      </c>
    </row>
    <row r="45826" spans="2:19" x14ac:dyDescent="0.3">
      <c r="B45826">
        <v>7.3</v>
      </c>
      <c r="H45826" s="2">
        <v>4</v>
      </c>
      <c r="S45826" s="2">
        <f t="shared" si="717"/>
        <v>75</v>
      </c>
    </row>
    <row r="45827" spans="2:19" x14ac:dyDescent="0.3">
      <c r="B45827">
        <v>5.6</v>
      </c>
      <c r="H45827" s="2">
        <v>4.7</v>
      </c>
      <c r="S45827" s="2">
        <f t="shared" ref="S45827:S45890" si="718">0.5*1.2*B45829^3</f>
        <v>38.4</v>
      </c>
    </row>
    <row r="45828" spans="2:19" x14ac:dyDescent="0.3">
      <c r="B45828">
        <v>5</v>
      </c>
      <c r="H45828" s="2">
        <v>5.4</v>
      </c>
      <c r="S45828" s="2">
        <f t="shared" si="718"/>
        <v>62.293800000000012</v>
      </c>
    </row>
    <row r="45829" spans="2:19" x14ac:dyDescent="0.3">
      <c r="B45829">
        <v>4</v>
      </c>
      <c r="H45829" s="2">
        <v>5.0999999999999996</v>
      </c>
      <c r="S45829" s="2">
        <f t="shared" si="718"/>
        <v>94.478400000000008</v>
      </c>
    </row>
    <row r="45830" spans="2:19" x14ac:dyDescent="0.3">
      <c r="B45830">
        <v>4.7</v>
      </c>
      <c r="H45830" s="2">
        <v>4.5999999999999996</v>
      </c>
      <c r="S45830" s="2">
        <f t="shared" si="718"/>
        <v>79.590599999999981</v>
      </c>
    </row>
    <row r="45831" spans="2:19" x14ac:dyDescent="0.3">
      <c r="B45831">
        <v>5.4</v>
      </c>
      <c r="H45831" s="2">
        <v>3.9</v>
      </c>
      <c r="S45831" s="2">
        <f t="shared" si="718"/>
        <v>58.401599999999981</v>
      </c>
    </row>
    <row r="45832" spans="2:19" x14ac:dyDescent="0.3">
      <c r="B45832">
        <v>5.0999999999999996</v>
      </c>
      <c r="H45832" s="2">
        <v>4.2</v>
      </c>
      <c r="S45832" s="2">
        <f t="shared" si="718"/>
        <v>35.591399999999993</v>
      </c>
    </row>
    <row r="45833" spans="2:19" x14ac:dyDescent="0.3">
      <c r="B45833">
        <v>4.5999999999999996</v>
      </c>
      <c r="H45833" s="2">
        <v>4.5</v>
      </c>
      <c r="S45833" s="2">
        <f t="shared" si="718"/>
        <v>44.452800000000003</v>
      </c>
    </row>
    <row r="45834" spans="2:19" x14ac:dyDescent="0.3">
      <c r="B45834">
        <v>3.9</v>
      </c>
      <c r="H45834" s="2">
        <v>3.8</v>
      </c>
      <c r="S45834" s="2">
        <f t="shared" si="718"/>
        <v>54.674999999999997</v>
      </c>
    </row>
    <row r="45835" spans="2:19" x14ac:dyDescent="0.3">
      <c r="B45835">
        <v>4.2</v>
      </c>
      <c r="H45835" s="2">
        <v>4.2</v>
      </c>
      <c r="S45835" s="2">
        <f t="shared" si="718"/>
        <v>32.923199999999994</v>
      </c>
    </row>
    <row r="45836" spans="2:19" x14ac:dyDescent="0.3">
      <c r="B45836">
        <v>4.5</v>
      </c>
      <c r="H45836" s="2">
        <v>5.3</v>
      </c>
      <c r="S45836" s="2">
        <f t="shared" si="718"/>
        <v>44.452800000000003</v>
      </c>
    </row>
    <row r="45837" spans="2:19" x14ac:dyDescent="0.3">
      <c r="B45837">
        <v>3.8</v>
      </c>
      <c r="H45837" s="2">
        <v>4.3</v>
      </c>
      <c r="S45837" s="2">
        <f t="shared" si="718"/>
        <v>89.326199999999986</v>
      </c>
    </row>
    <row r="45838" spans="2:19" x14ac:dyDescent="0.3">
      <c r="B45838">
        <v>4.2</v>
      </c>
      <c r="H45838" s="2">
        <v>2.8</v>
      </c>
      <c r="S45838" s="2">
        <f t="shared" si="718"/>
        <v>47.704199999999993</v>
      </c>
    </row>
    <row r="45839" spans="2:19" x14ac:dyDescent="0.3">
      <c r="B45839">
        <v>5.3</v>
      </c>
      <c r="H45839" s="2">
        <v>2</v>
      </c>
      <c r="S45839" s="2">
        <f t="shared" si="718"/>
        <v>13.171199999999997</v>
      </c>
    </row>
    <row r="45840" spans="2:19" x14ac:dyDescent="0.3">
      <c r="B45840">
        <v>4.3</v>
      </c>
      <c r="H45840" s="2">
        <v>1.8</v>
      </c>
      <c r="S45840" s="2">
        <f t="shared" si="718"/>
        <v>4.8</v>
      </c>
    </row>
    <row r="45841" spans="2:19" x14ac:dyDescent="0.3">
      <c r="B45841">
        <v>2.8</v>
      </c>
      <c r="H45841" s="2">
        <v>2.8</v>
      </c>
      <c r="S45841" s="2">
        <f t="shared" si="718"/>
        <v>3.4992000000000005</v>
      </c>
    </row>
    <row r="45842" spans="2:19" x14ac:dyDescent="0.3">
      <c r="B45842">
        <v>2</v>
      </c>
      <c r="H45842" s="2">
        <v>2.6</v>
      </c>
      <c r="S45842" s="2">
        <f t="shared" si="718"/>
        <v>13.171199999999997</v>
      </c>
    </row>
    <row r="45843" spans="2:19" x14ac:dyDescent="0.3">
      <c r="B45843">
        <v>1.8</v>
      </c>
      <c r="H45843" s="2">
        <v>2.8</v>
      </c>
      <c r="S45843" s="2">
        <f t="shared" si="718"/>
        <v>10.545600000000002</v>
      </c>
    </row>
    <row r="45844" spans="2:19" x14ac:dyDescent="0.3">
      <c r="B45844">
        <v>2.8</v>
      </c>
      <c r="H45844" s="2">
        <v>3.2</v>
      </c>
      <c r="S45844" s="2">
        <f t="shared" si="718"/>
        <v>13.171199999999997</v>
      </c>
    </row>
    <row r="45845" spans="2:19" x14ac:dyDescent="0.3">
      <c r="B45845">
        <v>2.6</v>
      </c>
      <c r="H45845" s="2">
        <v>6.4</v>
      </c>
      <c r="S45845" s="2">
        <f t="shared" si="718"/>
        <v>19.660800000000005</v>
      </c>
    </row>
    <row r="45846" spans="2:19" x14ac:dyDescent="0.3">
      <c r="B45846">
        <v>2.8</v>
      </c>
      <c r="H45846" s="2">
        <v>7.9</v>
      </c>
      <c r="S45846" s="2">
        <f t="shared" si="718"/>
        <v>157.28640000000004</v>
      </c>
    </row>
    <row r="45847" spans="2:19" x14ac:dyDescent="0.3">
      <c r="B45847">
        <v>3.2</v>
      </c>
      <c r="H45847" s="2">
        <v>5.2</v>
      </c>
      <c r="S45847" s="2">
        <f t="shared" si="718"/>
        <v>295.82339999999999</v>
      </c>
    </row>
    <row r="45848" spans="2:19" x14ac:dyDescent="0.3">
      <c r="B45848">
        <v>6.4</v>
      </c>
      <c r="H45848" s="2">
        <v>5.4</v>
      </c>
      <c r="S45848" s="2">
        <f t="shared" si="718"/>
        <v>84.364800000000017</v>
      </c>
    </row>
    <row r="45849" spans="2:19" x14ac:dyDescent="0.3">
      <c r="B45849">
        <v>7.9</v>
      </c>
      <c r="H45849" s="2">
        <v>4.0999999999999996</v>
      </c>
      <c r="S45849" s="2">
        <f t="shared" si="718"/>
        <v>94.478400000000008</v>
      </c>
    </row>
    <row r="45850" spans="2:19" x14ac:dyDescent="0.3">
      <c r="B45850">
        <v>5.2</v>
      </c>
      <c r="H45850" s="2">
        <v>3.2</v>
      </c>
      <c r="S45850" s="2">
        <f t="shared" si="718"/>
        <v>41.352599999999995</v>
      </c>
    </row>
    <row r="45851" spans="2:19" x14ac:dyDescent="0.3">
      <c r="B45851">
        <v>5.4</v>
      </c>
      <c r="H45851" s="2">
        <v>3.4</v>
      </c>
      <c r="S45851" s="2">
        <f t="shared" si="718"/>
        <v>19.660800000000005</v>
      </c>
    </row>
    <row r="45852" spans="2:19" x14ac:dyDescent="0.3">
      <c r="B45852">
        <v>4.0999999999999996</v>
      </c>
      <c r="H45852" s="2">
        <v>2.6</v>
      </c>
      <c r="S45852" s="2">
        <f t="shared" si="718"/>
        <v>23.582399999999996</v>
      </c>
    </row>
    <row r="45853" spans="2:19" x14ac:dyDescent="0.3">
      <c r="B45853">
        <v>3.2</v>
      </c>
      <c r="H45853" s="2">
        <v>1.6</v>
      </c>
      <c r="S45853" s="2">
        <f t="shared" si="718"/>
        <v>10.545600000000002</v>
      </c>
    </row>
    <row r="45854" spans="2:19" x14ac:dyDescent="0.3">
      <c r="B45854">
        <v>3.4</v>
      </c>
      <c r="H45854" s="2">
        <v>1.5</v>
      </c>
      <c r="S45854" s="2">
        <f t="shared" si="718"/>
        <v>2.4576000000000007</v>
      </c>
    </row>
    <row r="45855" spans="2:19" x14ac:dyDescent="0.3">
      <c r="B45855">
        <v>2.6</v>
      </c>
      <c r="H45855" s="2">
        <v>1.1000000000000001</v>
      </c>
      <c r="S45855" s="2">
        <f t="shared" si="718"/>
        <v>2.0249999999999999</v>
      </c>
    </row>
    <row r="45856" spans="2:19" x14ac:dyDescent="0.3">
      <c r="B45856">
        <v>1.6</v>
      </c>
      <c r="H45856" s="2">
        <v>1.5</v>
      </c>
      <c r="S45856" s="2">
        <f t="shared" si="718"/>
        <v>0.7986000000000002</v>
      </c>
    </row>
    <row r="45857" spans="2:19" x14ac:dyDescent="0.3">
      <c r="B45857">
        <v>1.5</v>
      </c>
      <c r="H45857" s="2">
        <v>1.9</v>
      </c>
      <c r="S45857" s="2">
        <f t="shared" si="718"/>
        <v>2.0249999999999999</v>
      </c>
    </row>
    <row r="45858" spans="2:19" x14ac:dyDescent="0.3">
      <c r="B45858">
        <v>1.1000000000000001</v>
      </c>
      <c r="H45858" s="2">
        <v>2.8</v>
      </c>
      <c r="S45858" s="2">
        <f t="shared" si="718"/>
        <v>4.1153999999999993</v>
      </c>
    </row>
    <row r="45859" spans="2:19" x14ac:dyDescent="0.3">
      <c r="B45859">
        <v>1.5</v>
      </c>
      <c r="H45859" s="2">
        <v>2</v>
      </c>
      <c r="S45859" s="2">
        <f t="shared" si="718"/>
        <v>13.171199999999997</v>
      </c>
    </row>
    <row r="45860" spans="2:19" x14ac:dyDescent="0.3">
      <c r="B45860">
        <v>1.9</v>
      </c>
      <c r="H45860" s="2">
        <v>0.9</v>
      </c>
      <c r="S45860" s="2">
        <f t="shared" si="718"/>
        <v>4.8</v>
      </c>
    </row>
    <row r="45861" spans="2:19" x14ac:dyDescent="0.3">
      <c r="B45861">
        <v>2.8</v>
      </c>
      <c r="H45861" s="2">
        <v>0.7</v>
      </c>
      <c r="S45861" s="2">
        <f t="shared" si="718"/>
        <v>0.43740000000000007</v>
      </c>
    </row>
    <row r="45862" spans="2:19" x14ac:dyDescent="0.3">
      <c r="B45862">
        <v>2</v>
      </c>
      <c r="H45862" s="2">
        <v>1.6</v>
      </c>
      <c r="S45862" s="2">
        <f t="shared" si="718"/>
        <v>0.20579999999999996</v>
      </c>
    </row>
    <row r="45863" spans="2:19" x14ac:dyDescent="0.3">
      <c r="B45863">
        <v>0.9</v>
      </c>
      <c r="H45863" s="2">
        <v>1.5</v>
      </c>
      <c r="S45863" s="2">
        <f t="shared" si="718"/>
        <v>2.4576000000000007</v>
      </c>
    </row>
    <row r="45864" spans="2:19" x14ac:dyDescent="0.3">
      <c r="B45864">
        <v>0.7</v>
      </c>
      <c r="H45864" s="2">
        <v>1.5</v>
      </c>
      <c r="S45864" s="2">
        <f t="shared" si="718"/>
        <v>2.0249999999999999</v>
      </c>
    </row>
    <row r="45865" spans="2:19" x14ac:dyDescent="0.3">
      <c r="B45865">
        <v>1.6</v>
      </c>
      <c r="H45865" s="2">
        <v>1.4</v>
      </c>
      <c r="S45865" s="2">
        <f t="shared" si="718"/>
        <v>2.0249999999999999</v>
      </c>
    </row>
    <row r="45866" spans="2:19" x14ac:dyDescent="0.3">
      <c r="B45866">
        <v>1.5</v>
      </c>
      <c r="H45866" s="2">
        <v>1.1000000000000001</v>
      </c>
      <c r="S45866" s="2">
        <f t="shared" si="718"/>
        <v>1.6463999999999996</v>
      </c>
    </row>
    <row r="45867" spans="2:19" x14ac:dyDescent="0.3">
      <c r="B45867">
        <v>1.5</v>
      </c>
      <c r="H45867" s="2">
        <v>1.1000000000000001</v>
      </c>
      <c r="S45867" s="2">
        <f t="shared" si="718"/>
        <v>0.7986000000000002</v>
      </c>
    </row>
    <row r="45868" spans="2:19" x14ac:dyDescent="0.3">
      <c r="B45868">
        <v>1.4</v>
      </c>
      <c r="H45868" s="2">
        <v>2.1</v>
      </c>
      <c r="S45868" s="2">
        <f t="shared" si="718"/>
        <v>0.7986000000000002</v>
      </c>
    </row>
    <row r="45869" spans="2:19" x14ac:dyDescent="0.3">
      <c r="B45869">
        <v>1.1000000000000001</v>
      </c>
      <c r="H45869" s="2">
        <v>3</v>
      </c>
      <c r="S45869" s="2">
        <f t="shared" si="718"/>
        <v>5.5566000000000004</v>
      </c>
    </row>
    <row r="45870" spans="2:19" x14ac:dyDescent="0.3">
      <c r="B45870">
        <v>1.1000000000000001</v>
      </c>
      <c r="H45870" s="2">
        <v>2.9</v>
      </c>
      <c r="S45870" s="2">
        <f t="shared" si="718"/>
        <v>16.2</v>
      </c>
    </row>
    <row r="45871" spans="2:19" x14ac:dyDescent="0.3">
      <c r="B45871">
        <v>2.1</v>
      </c>
      <c r="H45871" s="2">
        <v>2.7</v>
      </c>
      <c r="S45871" s="2">
        <f t="shared" si="718"/>
        <v>14.633399999999998</v>
      </c>
    </row>
    <row r="45872" spans="2:19" x14ac:dyDescent="0.3">
      <c r="B45872">
        <v>3</v>
      </c>
      <c r="H45872" s="2">
        <v>4.0999999999999996</v>
      </c>
      <c r="S45872" s="2">
        <f t="shared" si="718"/>
        <v>11.809800000000001</v>
      </c>
    </row>
    <row r="45873" spans="2:19" x14ac:dyDescent="0.3">
      <c r="B45873">
        <v>2.9</v>
      </c>
      <c r="H45873" s="2">
        <v>3.6</v>
      </c>
      <c r="S45873" s="2">
        <f t="shared" si="718"/>
        <v>41.352599999999995</v>
      </c>
    </row>
    <row r="45874" spans="2:19" x14ac:dyDescent="0.3">
      <c r="B45874">
        <v>2.7</v>
      </c>
      <c r="H45874" s="2">
        <v>3.3</v>
      </c>
      <c r="S45874" s="2">
        <f t="shared" si="718"/>
        <v>27.993600000000004</v>
      </c>
    </row>
    <row r="45875" spans="2:19" x14ac:dyDescent="0.3">
      <c r="B45875">
        <v>4.0999999999999996</v>
      </c>
      <c r="H45875" s="2">
        <v>3.4</v>
      </c>
      <c r="S45875" s="2">
        <f t="shared" si="718"/>
        <v>21.562199999999997</v>
      </c>
    </row>
    <row r="45876" spans="2:19" x14ac:dyDescent="0.3">
      <c r="B45876">
        <v>3.6</v>
      </c>
      <c r="H45876" s="2">
        <v>3.8</v>
      </c>
      <c r="S45876" s="2">
        <f t="shared" si="718"/>
        <v>23.582399999999996</v>
      </c>
    </row>
    <row r="45877" spans="2:19" x14ac:dyDescent="0.3">
      <c r="B45877">
        <v>3.3</v>
      </c>
      <c r="H45877" s="2">
        <v>3.5</v>
      </c>
      <c r="S45877" s="2">
        <f t="shared" si="718"/>
        <v>32.923199999999994</v>
      </c>
    </row>
    <row r="45878" spans="2:19" x14ac:dyDescent="0.3">
      <c r="B45878">
        <v>3.4</v>
      </c>
      <c r="H45878" s="2">
        <v>3.2</v>
      </c>
      <c r="S45878" s="2">
        <f t="shared" si="718"/>
        <v>25.724999999999998</v>
      </c>
    </row>
    <row r="45879" spans="2:19" x14ac:dyDescent="0.3">
      <c r="B45879">
        <v>3.8</v>
      </c>
      <c r="H45879" s="2">
        <v>2.5</v>
      </c>
      <c r="S45879" s="2">
        <f t="shared" si="718"/>
        <v>19.660800000000005</v>
      </c>
    </row>
    <row r="45880" spans="2:19" x14ac:dyDescent="0.3">
      <c r="B45880">
        <v>3.5</v>
      </c>
      <c r="H45880" s="2">
        <v>3.3</v>
      </c>
      <c r="S45880" s="2">
        <f t="shared" si="718"/>
        <v>9.375</v>
      </c>
    </row>
    <row r="45881" spans="2:19" x14ac:dyDescent="0.3">
      <c r="B45881">
        <v>3.2</v>
      </c>
      <c r="H45881" s="2">
        <v>2.9</v>
      </c>
      <c r="S45881" s="2">
        <f t="shared" si="718"/>
        <v>21.562199999999997</v>
      </c>
    </row>
    <row r="45882" spans="2:19" x14ac:dyDescent="0.3">
      <c r="B45882">
        <v>2.5</v>
      </c>
      <c r="H45882" s="2">
        <v>2.2000000000000002</v>
      </c>
      <c r="S45882" s="2">
        <f t="shared" si="718"/>
        <v>14.633399999999998</v>
      </c>
    </row>
    <row r="45883" spans="2:19" x14ac:dyDescent="0.3">
      <c r="B45883">
        <v>3.3</v>
      </c>
      <c r="H45883" s="2">
        <v>4.0999999999999996</v>
      </c>
      <c r="S45883" s="2">
        <f t="shared" si="718"/>
        <v>6.3888000000000016</v>
      </c>
    </row>
    <row r="45884" spans="2:19" x14ac:dyDescent="0.3">
      <c r="B45884">
        <v>2.9</v>
      </c>
      <c r="H45884" s="2">
        <v>6.4</v>
      </c>
      <c r="S45884" s="2">
        <f t="shared" si="718"/>
        <v>41.352599999999995</v>
      </c>
    </row>
    <row r="45885" spans="2:19" x14ac:dyDescent="0.3">
      <c r="B45885">
        <v>2.2000000000000002</v>
      </c>
      <c r="H45885" s="2">
        <v>7.1</v>
      </c>
      <c r="S45885" s="2">
        <f t="shared" si="718"/>
        <v>157.28640000000004</v>
      </c>
    </row>
    <row r="45886" spans="2:19" x14ac:dyDescent="0.3">
      <c r="B45886">
        <v>4.0999999999999996</v>
      </c>
      <c r="H45886" s="2">
        <v>7.8</v>
      </c>
      <c r="S45886" s="2">
        <f t="shared" si="718"/>
        <v>214.74659999999997</v>
      </c>
    </row>
    <row r="45887" spans="2:19" x14ac:dyDescent="0.3">
      <c r="B45887">
        <v>6.4</v>
      </c>
      <c r="H45887" s="2">
        <v>8.1</v>
      </c>
      <c r="S45887" s="2">
        <f t="shared" si="718"/>
        <v>284.73119999999994</v>
      </c>
    </row>
    <row r="45888" spans="2:19" x14ac:dyDescent="0.3">
      <c r="B45888">
        <v>7.1</v>
      </c>
      <c r="H45888" s="2">
        <v>6.9</v>
      </c>
      <c r="S45888" s="2">
        <f t="shared" si="718"/>
        <v>318.86459999999994</v>
      </c>
    </row>
    <row r="45889" spans="2:19" x14ac:dyDescent="0.3">
      <c r="B45889">
        <v>7.8</v>
      </c>
      <c r="H45889" s="2">
        <v>7.9</v>
      </c>
      <c r="S45889" s="2">
        <f t="shared" si="718"/>
        <v>197.10540000000003</v>
      </c>
    </row>
    <row r="45890" spans="2:19" x14ac:dyDescent="0.3">
      <c r="B45890">
        <v>8.1</v>
      </c>
      <c r="H45890" s="2">
        <v>8.5</v>
      </c>
      <c r="S45890" s="2">
        <f t="shared" si="718"/>
        <v>295.82339999999999</v>
      </c>
    </row>
    <row r="45891" spans="2:19" x14ac:dyDescent="0.3">
      <c r="B45891">
        <v>6.9</v>
      </c>
      <c r="H45891" s="2">
        <v>6.3</v>
      </c>
      <c r="S45891" s="2">
        <f t="shared" ref="S45891:S45954" si="719">0.5*1.2*B45893^3</f>
        <v>368.47499999999997</v>
      </c>
    </row>
    <row r="45892" spans="2:19" x14ac:dyDescent="0.3">
      <c r="B45892">
        <v>7.9</v>
      </c>
      <c r="H45892" s="2">
        <v>5.7</v>
      </c>
      <c r="S45892" s="2">
        <f t="shared" si="719"/>
        <v>150.02819999999997</v>
      </c>
    </row>
    <row r="45893" spans="2:19" x14ac:dyDescent="0.3">
      <c r="B45893">
        <v>8.5</v>
      </c>
      <c r="H45893" s="2">
        <v>3.9</v>
      </c>
      <c r="S45893" s="2">
        <f t="shared" si="719"/>
        <v>111.11580000000001</v>
      </c>
    </row>
    <row r="45894" spans="2:19" x14ac:dyDescent="0.3">
      <c r="B45894">
        <v>6.3</v>
      </c>
      <c r="H45894" s="2">
        <v>4.9000000000000004</v>
      </c>
      <c r="S45894" s="2">
        <f t="shared" si="719"/>
        <v>35.591399999999993</v>
      </c>
    </row>
    <row r="45895" spans="2:19" x14ac:dyDescent="0.3">
      <c r="B45895">
        <v>5.7</v>
      </c>
      <c r="H45895" s="2">
        <v>4.9000000000000004</v>
      </c>
      <c r="S45895" s="2">
        <f t="shared" si="719"/>
        <v>70.589400000000012</v>
      </c>
    </row>
    <row r="45896" spans="2:19" x14ac:dyDescent="0.3">
      <c r="B45896">
        <v>3.9</v>
      </c>
      <c r="H45896" s="2">
        <v>5.8</v>
      </c>
      <c r="S45896" s="2">
        <f t="shared" si="719"/>
        <v>70.589400000000012</v>
      </c>
    </row>
    <row r="45897" spans="2:19" x14ac:dyDescent="0.3">
      <c r="B45897">
        <v>4.9000000000000004</v>
      </c>
      <c r="H45897" s="2">
        <v>5.0999999999999996</v>
      </c>
      <c r="S45897" s="2">
        <f t="shared" si="719"/>
        <v>117.06719999999999</v>
      </c>
    </row>
    <row r="45898" spans="2:19" x14ac:dyDescent="0.3">
      <c r="B45898">
        <v>4.9000000000000004</v>
      </c>
      <c r="H45898" s="2">
        <v>5.0999999999999996</v>
      </c>
      <c r="S45898" s="2">
        <f t="shared" si="719"/>
        <v>79.590599999999981</v>
      </c>
    </row>
    <row r="45899" spans="2:19" x14ac:dyDescent="0.3">
      <c r="B45899">
        <v>5.8</v>
      </c>
      <c r="H45899" s="2">
        <v>4.0999999999999996</v>
      </c>
      <c r="S45899" s="2">
        <f t="shared" si="719"/>
        <v>79.590599999999981</v>
      </c>
    </row>
    <row r="45900" spans="2:19" x14ac:dyDescent="0.3">
      <c r="B45900">
        <v>5.0999999999999996</v>
      </c>
      <c r="H45900" s="2">
        <v>2.5</v>
      </c>
      <c r="S45900" s="2">
        <f t="shared" si="719"/>
        <v>41.352599999999995</v>
      </c>
    </row>
    <row r="45901" spans="2:19" x14ac:dyDescent="0.3">
      <c r="B45901">
        <v>5.0999999999999996</v>
      </c>
      <c r="H45901" s="2">
        <v>1.2</v>
      </c>
      <c r="S45901" s="2">
        <f t="shared" si="719"/>
        <v>9.375</v>
      </c>
    </row>
    <row r="45902" spans="2:19" x14ac:dyDescent="0.3">
      <c r="B45902">
        <v>4.0999999999999996</v>
      </c>
      <c r="H45902" s="2">
        <v>0.8</v>
      </c>
      <c r="S45902" s="2">
        <f t="shared" si="719"/>
        <v>1.0367999999999999</v>
      </c>
    </row>
    <row r="45903" spans="2:19" x14ac:dyDescent="0.3">
      <c r="B45903">
        <v>2.5</v>
      </c>
      <c r="H45903" s="2">
        <v>0.6</v>
      </c>
      <c r="S45903" s="2">
        <f t="shared" si="719"/>
        <v>0.30720000000000008</v>
      </c>
    </row>
    <row r="45904" spans="2:19" x14ac:dyDescent="0.3">
      <c r="B45904">
        <v>1.2</v>
      </c>
      <c r="H45904" s="2">
        <v>0.8</v>
      </c>
      <c r="S45904" s="2">
        <f t="shared" si="719"/>
        <v>0.12959999999999999</v>
      </c>
    </row>
    <row r="45905" spans="2:19" x14ac:dyDescent="0.3">
      <c r="B45905">
        <v>0.8</v>
      </c>
      <c r="H45905" s="2">
        <v>1</v>
      </c>
      <c r="S45905" s="2">
        <f t="shared" si="719"/>
        <v>0.30720000000000008</v>
      </c>
    </row>
    <row r="45906" spans="2:19" x14ac:dyDescent="0.3">
      <c r="B45906">
        <v>0.6</v>
      </c>
      <c r="H45906" s="2">
        <v>1.3</v>
      </c>
      <c r="S45906" s="2">
        <f t="shared" si="719"/>
        <v>0.6</v>
      </c>
    </row>
    <row r="45907" spans="2:19" x14ac:dyDescent="0.3">
      <c r="B45907">
        <v>0.8</v>
      </c>
      <c r="H45907" s="2">
        <v>0.8</v>
      </c>
      <c r="S45907" s="2">
        <f t="shared" si="719"/>
        <v>1.3182000000000003</v>
      </c>
    </row>
    <row r="45908" spans="2:19" x14ac:dyDescent="0.3">
      <c r="B45908">
        <v>1</v>
      </c>
      <c r="H45908" s="2">
        <v>1.7</v>
      </c>
      <c r="S45908" s="2">
        <f t="shared" si="719"/>
        <v>0.30720000000000008</v>
      </c>
    </row>
    <row r="45909" spans="2:19" x14ac:dyDescent="0.3">
      <c r="B45909">
        <v>1.3</v>
      </c>
      <c r="H45909" s="2">
        <v>1.8</v>
      </c>
      <c r="S45909" s="2">
        <f t="shared" si="719"/>
        <v>2.9477999999999995</v>
      </c>
    </row>
    <row r="45910" spans="2:19" x14ac:dyDescent="0.3">
      <c r="B45910">
        <v>0.8</v>
      </c>
      <c r="H45910" s="2">
        <v>2</v>
      </c>
      <c r="S45910" s="2">
        <f t="shared" si="719"/>
        <v>3.4992000000000005</v>
      </c>
    </row>
    <row r="45911" spans="2:19" x14ac:dyDescent="0.3">
      <c r="B45911">
        <v>1.7</v>
      </c>
      <c r="H45911" s="2">
        <v>2.6</v>
      </c>
      <c r="S45911" s="2">
        <f t="shared" si="719"/>
        <v>4.8</v>
      </c>
    </row>
    <row r="45912" spans="2:19" x14ac:dyDescent="0.3">
      <c r="B45912">
        <v>1.8</v>
      </c>
      <c r="H45912" s="2">
        <v>2.4</v>
      </c>
      <c r="S45912" s="2">
        <f t="shared" si="719"/>
        <v>10.545600000000002</v>
      </c>
    </row>
    <row r="45913" spans="2:19" x14ac:dyDescent="0.3">
      <c r="B45913">
        <v>2</v>
      </c>
      <c r="H45913" s="2">
        <v>2.6</v>
      </c>
      <c r="S45913" s="2">
        <f t="shared" si="719"/>
        <v>8.2943999999999996</v>
      </c>
    </row>
    <row r="45914" spans="2:19" x14ac:dyDescent="0.3">
      <c r="B45914">
        <v>2.6</v>
      </c>
      <c r="H45914" s="2">
        <v>2.7</v>
      </c>
      <c r="S45914" s="2">
        <f t="shared" si="719"/>
        <v>10.545600000000002</v>
      </c>
    </row>
    <row r="45915" spans="2:19" x14ac:dyDescent="0.3">
      <c r="B45915">
        <v>2.4</v>
      </c>
      <c r="H45915" s="2">
        <v>2.8</v>
      </c>
      <c r="S45915" s="2">
        <f t="shared" si="719"/>
        <v>11.809800000000001</v>
      </c>
    </row>
    <row r="45916" spans="2:19" x14ac:dyDescent="0.3">
      <c r="B45916">
        <v>2.6</v>
      </c>
      <c r="H45916" s="2">
        <v>3.5</v>
      </c>
      <c r="S45916" s="2">
        <f t="shared" si="719"/>
        <v>13.171199999999997</v>
      </c>
    </row>
    <row r="45917" spans="2:19" x14ac:dyDescent="0.3">
      <c r="B45917">
        <v>2.7</v>
      </c>
      <c r="H45917" s="2">
        <v>3.1</v>
      </c>
      <c r="S45917" s="2">
        <f t="shared" si="719"/>
        <v>25.724999999999998</v>
      </c>
    </row>
    <row r="45918" spans="2:19" x14ac:dyDescent="0.3">
      <c r="B45918">
        <v>2.8</v>
      </c>
      <c r="H45918" s="2">
        <v>2.7</v>
      </c>
      <c r="S45918" s="2">
        <f t="shared" si="719"/>
        <v>17.874600000000001</v>
      </c>
    </row>
    <row r="45919" spans="2:19" x14ac:dyDescent="0.3">
      <c r="B45919">
        <v>3.5</v>
      </c>
      <c r="H45919" s="2">
        <v>2.8</v>
      </c>
      <c r="S45919" s="2">
        <f t="shared" si="719"/>
        <v>11.809800000000001</v>
      </c>
    </row>
    <row r="45920" spans="2:19" x14ac:dyDescent="0.3">
      <c r="B45920">
        <v>3.1</v>
      </c>
      <c r="H45920" s="2">
        <v>3.4</v>
      </c>
      <c r="S45920" s="2">
        <f t="shared" si="719"/>
        <v>13.171199999999997</v>
      </c>
    </row>
    <row r="45921" spans="2:19" x14ac:dyDescent="0.3">
      <c r="B45921">
        <v>2.7</v>
      </c>
      <c r="H45921" s="2">
        <v>3.3</v>
      </c>
      <c r="S45921" s="2">
        <f t="shared" si="719"/>
        <v>23.582399999999996</v>
      </c>
    </row>
    <row r="45922" spans="2:19" x14ac:dyDescent="0.3">
      <c r="B45922">
        <v>2.8</v>
      </c>
      <c r="H45922" s="2">
        <v>4.0999999999999996</v>
      </c>
      <c r="S45922" s="2">
        <f t="shared" si="719"/>
        <v>21.562199999999997</v>
      </c>
    </row>
    <row r="45923" spans="2:19" x14ac:dyDescent="0.3">
      <c r="B45923">
        <v>3.4</v>
      </c>
      <c r="H45923" s="2">
        <v>4</v>
      </c>
      <c r="S45923" s="2">
        <f t="shared" si="719"/>
        <v>41.352599999999995</v>
      </c>
    </row>
    <row r="45924" spans="2:19" x14ac:dyDescent="0.3">
      <c r="B45924">
        <v>3.3</v>
      </c>
      <c r="H45924" s="2">
        <v>5.9</v>
      </c>
      <c r="S45924" s="2">
        <f t="shared" si="719"/>
        <v>38.4</v>
      </c>
    </row>
    <row r="45925" spans="2:19" x14ac:dyDescent="0.3">
      <c r="B45925">
        <v>4.0999999999999996</v>
      </c>
      <c r="H45925" s="2">
        <v>7</v>
      </c>
      <c r="S45925" s="2">
        <f t="shared" si="719"/>
        <v>123.2274</v>
      </c>
    </row>
    <row r="45926" spans="2:19" x14ac:dyDescent="0.3">
      <c r="B45926">
        <v>4</v>
      </c>
      <c r="H45926" s="2">
        <v>8.3000000000000007</v>
      </c>
      <c r="S45926" s="2">
        <f t="shared" si="719"/>
        <v>205.79999999999998</v>
      </c>
    </row>
    <row r="45927" spans="2:19" x14ac:dyDescent="0.3">
      <c r="B45927">
        <v>5.9</v>
      </c>
      <c r="H45927" s="2">
        <v>8.6999999999999993</v>
      </c>
      <c r="S45927" s="2">
        <f t="shared" si="719"/>
        <v>343.07220000000007</v>
      </c>
    </row>
    <row r="45928" spans="2:19" x14ac:dyDescent="0.3">
      <c r="B45928">
        <v>7</v>
      </c>
      <c r="H45928" s="2">
        <v>6.8</v>
      </c>
      <c r="S45928" s="2">
        <f t="shared" si="719"/>
        <v>395.10179999999986</v>
      </c>
    </row>
    <row r="45929" spans="2:19" x14ac:dyDescent="0.3">
      <c r="B45929">
        <v>8.3000000000000007</v>
      </c>
      <c r="H45929" s="2">
        <v>8.1999999999999993</v>
      </c>
      <c r="S45929" s="2">
        <f t="shared" si="719"/>
        <v>188.65919999999997</v>
      </c>
    </row>
    <row r="45930" spans="2:19" x14ac:dyDescent="0.3">
      <c r="B45930">
        <v>8.6999999999999993</v>
      </c>
      <c r="H45930" s="2">
        <v>8</v>
      </c>
      <c r="S45930" s="2">
        <f t="shared" si="719"/>
        <v>330.82079999999996</v>
      </c>
    </row>
    <row r="45931" spans="2:19" x14ac:dyDescent="0.3">
      <c r="B45931">
        <v>6.8</v>
      </c>
      <c r="H45931" s="2">
        <v>8.4</v>
      </c>
      <c r="S45931" s="2">
        <f t="shared" si="719"/>
        <v>307.2</v>
      </c>
    </row>
    <row r="45932" spans="2:19" x14ac:dyDescent="0.3">
      <c r="B45932">
        <v>8.1999999999999993</v>
      </c>
      <c r="H45932" s="2">
        <v>9.4</v>
      </c>
      <c r="S45932" s="2">
        <f t="shared" si="719"/>
        <v>355.62240000000003</v>
      </c>
    </row>
    <row r="45933" spans="2:19" x14ac:dyDescent="0.3">
      <c r="B45933">
        <v>8</v>
      </c>
      <c r="H45933" s="2">
        <v>7.7</v>
      </c>
      <c r="S45933" s="2">
        <f t="shared" si="719"/>
        <v>498.35040000000009</v>
      </c>
    </row>
    <row r="45934" spans="2:19" x14ac:dyDescent="0.3">
      <c r="B45934">
        <v>8.4</v>
      </c>
      <c r="H45934" s="2">
        <v>7.1</v>
      </c>
      <c r="S45934" s="2">
        <f t="shared" si="719"/>
        <v>273.91980000000001</v>
      </c>
    </row>
    <row r="45935" spans="2:19" x14ac:dyDescent="0.3">
      <c r="B45935">
        <v>9.4</v>
      </c>
      <c r="H45935" s="2">
        <v>6.6</v>
      </c>
      <c r="S45935" s="2">
        <f t="shared" si="719"/>
        <v>214.74659999999997</v>
      </c>
    </row>
    <row r="45936" spans="2:19" x14ac:dyDescent="0.3">
      <c r="B45936">
        <v>7.7</v>
      </c>
      <c r="H45936" s="2">
        <v>5.9</v>
      </c>
      <c r="S45936" s="2">
        <f t="shared" si="719"/>
        <v>172.49759999999998</v>
      </c>
    </row>
    <row r="45937" spans="2:19" x14ac:dyDescent="0.3">
      <c r="B45937">
        <v>7.1</v>
      </c>
      <c r="H45937" s="2">
        <v>5.2</v>
      </c>
      <c r="S45937" s="2">
        <f t="shared" si="719"/>
        <v>123.2274</v>
      </c>
    </row>
    <row r="45938" spans="2:19" x14ac:dyDescent="0.3">
      <c r="B45938">
        <v>6.6</v>
      </c>
      <c r="H45938" s="2">
        <v>5.7</v>
      </c>
      <c r="S45938" s="2">
        <f t="shared" si="719"/>
        <v>84.364800000000017</v>
      </c>
    </row>
    <row r="45939" spans="2:19" x14ac:dyDescent="0.3">
      <c r="B45939">
        <v>5.9</v>
      </c>
      <c r="H45939" s="2">
        <v>7.3</v>
      </c>
      <c r="S45939" s="2">
        <f t="shared" si="719"/>
        <v>111.11580000000001</v>
      </c>
    </row>
    <row r="45940" spans="2:19" x14ac:dyDescent="0.3">
      <c r="B45940">
        <v>5.2</v>
      </c>
      <c r="H45940" s="2">
        <v>7.9</v>
      </c>
      <c r="S45940" s="2">
        <f t="shared" si="719"/>
        <v>233.41019999999997</v>
      </c>
    </row>
    <row r="45941" spans="2:19" x14ac:dyDescent="0.3">
      <c r="B45941">
        <v>5.7</v>
      </c>
      <c r="H45941" s="2">
        <v>6.5</v>
      </c>
      <c r="S45941" s="2">
        <f t="shared" si="719"/>
        <v>295.82339999999999</v>
      </c>
    </row>
    <row r="45942" spans="2:19" x14ac:dyDescent="0.3">
      <c r="B45942">
        <v>7.3</v>
      </c>
      <c r="H45942" s="2">
        <v>6.5</v>
      </c>
      <c r="S45942" s="2">
        <f t="shared" si="719"/>
        <v>164.77500000000001</v>
      </c>
    </row>
    <row r="45943" spans="2:19" x14ac:dyDescent="0.3">
      <c r="B45943">
        <v>7.9</v>
      </c>
      <c r="H45943" s="2">
        <v>5.9</v>
      </c>
      <c r="S45943" s="2">
        <f t="shared" si="719"/>
        <v>164.77500000000001</v>
      </c>
    </row>
    <row r="45944" spans="2:19" x14ac:dyDescent="0.3">
      <c r="B45944">
        <v>6.5</v>
      </c>
      <c r="H45944" s="2">
        <v>5.7</v>
      </c>
      <c r="S45944" s="2">
        <f t="shared" si="719"/>
        <v>123.2274</v>
      </c>
    </row>
    <row r="45945" spans="2:19" x14ac:dyDescent="0.3">
      <c r="B45945">
        <v>6.5</v>
      </c>
      <c r="H45945" s="2">
        <v>5.9</v>
      </c>
      <c r="S45945" s="2">
        <f t="shared" si="719"/>
        <v>111.11580000000001</v>
      </c>
    </row>
    <row r="45946" spans="2:19" x14ac:dyDescent="0.3">
      <c r="B45946">
        <v>5.9</v>
      </c>
      <c r="H45946" s="2">
        <v>5.5</v>
      </c>
      <c r="S45946" s="2">
        <f t="shared" si="719"/>
        <v>123.2274</v>
      </c>
    </row>
    <row r="45947" spans="2:19" x14ac:dyDescent="0.3">
      <c r="B45947">
        <v>5.7</v>
      </c>
      <c r="H45947" s="2">
        <v>4.9000000000000004</v>
      </c>
      <c r="S45947" s="2">
        <f t="shared" si="719"/>
        <v>99.825000000000003</v>
      </c>
    </row>
    <row r="45948" spans="2:19" x14ac:dyDescent="0.3">
      <c r="B45948">
        <v>5.9</v>
      </c>
      <c r="H45948" s="2">
        <v>5.6</v>
      </c>
      <c r="S45948" s="2">
        <f t="shared" si="719"/>
        <v>70.589400000000012</v>
      </c>
    </row>
    <row r="45949" spans="2:19" x14ac:dyDescent="0.3">
      <c r="B45949">
        <v>5.5</v>
      </c>
      <c r="H45949" s="2">
        <v>6.9</v>
      </c>
      <c r="S45949" s="2">
        <f t="shared" si="719"/>
        <v>105.36959999999998</v>
      </c>
    </row>
    <row r="45950" spans="2:19" x14ac:dyDescent="0.3">
      <c r="B45950">
        <v>4.9000000000000004</v>
      </c>
      <c r="H45950" s="2">
        <v>5.2</v>
      </c>
      <c r="S45950" s="2">
        <f t="shared" si="719"/>
        <v>197.10540000000003</v>
      </c>
    </row>
    <row r="45951" spans="2:19" x14ac:dyDescent="0.3">
      <c r="B45951">
        <v>5.6</v>
      </c>
      <c r="H45951" s="2">
        <v>6.2</v>
      </c>
      <c r="S45951" s="2">
        <f t="shared" si="719"/>
        <v>84.364800000000017</v>
      </c>
    </row>
    <row r="45952" spans="2:19" x14ac:dyDescent="0.3">
      <c r="B45952">
        <v>6.9</v>
      </c>
      <c r="H45952" s="2">
        <v>5.7</v>
      </c>
      <c r="S45952" s="2">
        <f t="shared" si="719"/>
        <v>142.99680000000001</v>
      </c>
    </row>
    <row r="45953" spans="2:19" x14ac:dyDescent="0.3">
      <c r="B45953">
        <v>5.2</v>
      </c>
      <c r="H45953" s="2">
        <v>5.9</v>
      </c>
      <c r="S45953" s="2">
        <f t="shared" si="719"/>
        <v>111.11580000000001</v>
      </c>
    </row>
    <row r="45954" spans="2:19" x14ac:dyDescent="0.3">
      <c r="B45954">
        <v>6.2</v>
      </c>
      <c r="H45954" s="2">
        <v>6</v>
      </c>
      <c r="S45954" s="2">
        <f t="shared" si="719"/>
        <v>123.2274</v>
      </c>
    </row>
    <row r="45955" spans="2:19" x14ac:dyDescent="0.3">
      <c r="B45955">
        <v>5.7</v>
      </c>
      <c r="H45955" s="2">
        <v>5.6</v>
      </c>
      <c r="S45955" s="2">
        <f t="shared" ref="S45955:S46018" si="720">0.5*1.2*B45957^3</f>
        <v>129.6</v>
      </c>
    </row>
    <row r="45956" spans="2:19" x14ac:dyDescent="0.3">
      <c r="B45956">
        <v>5.9</v>
      </c>
      <c r="H45956" s="2">
        <v>7.4</v>
      </c>
      <c r="S45956" s="2">
        <f t="shared" si="720"/>
        <v>105.36959999999998</v>
      </c>
    </row>
    <row r="45957" spans="2:19" x14ac:dyDescent="0.3">
      <c r="B45957">
        <v>6</v>
      </c>
      <c r="H45957" s="2">
        <v>6.4</v>
      </c>
      <c r="S45957" s="2">
        <f t="shared" si="720"/>
        <v>243.13440000000003</v>
      </c>
    </row>
    <row r="45958" spans="2:19" x14ac:dyDescent="0.3">
      <c r="B45958">
        <v>5.6</v>
      </c>
      <c r="H45958" s="2">
        <v>5.7</v>
      </c>
      <c r="S45958" s="2">
        <f t="shared" si="720"/>
        <v>157.28640000000004</v>
      </c>
    </row>
    <row r="45959" spans="2:19" x14ac:dyDescent="0.3">
      <c r="B45959">
        <v>7.4</v>
      </c>
      <c r="H45959" s="2">
        <v>5.4</v>
      </c>
      <c r="S45959" s="2">
        <f t="shared" si="720"/>
        <v>111.11580000000001</v>
      </c>
    </row>
    <row r="45960" spans="2:19" x14ac:dyDescent="0.3">
      <c r="B45960">
        <v>6.4</v>
      </c>
      <c r="H45960" s="2">
        <v>5.8</v>
      </c>
      <c r="S45960" s="2">
        <f t="shared" si="720"/>
        <v>94.478400000000008</v>
      </c>
    </row>
    <row r="45961" spans="2:19" x14ac:dyDescent="0.3">
      <c r="B45961">
        <v>5.7</v>
      </c>
      <c r="H45961" s="2">
        <v>6.2</v>
      </c>
      <c r="S45961" s="2">
        <f t="shared" si="720"/>
        <v>117.06719999999999</v>
      </c>
    </row>
    <row r="45962" spans="2:19" x14ac:dyDescent="0.3">
      <c r="B45962">
        <v>5.4</v>
      </c>
      <c r="H45962" s="2">
        <v>6.1</v>
      </c>
      <c r="S45962" s="2">
        <f t="shared" si="720"/>
        <v>142.99680000000001</v>
      </c>
    </row>
    <row r="45963" spans="2:19" x14ac:dyDescent="0.3">
      <c r="B45963">
        <v>5.8</v>
      </c>
      <c r="H45963" s="2">
        <v>7.3</v>
      </c>
      <c r="S45963" s="2">
        <f t="shared" si="720"/>
        <v>136.18859999999995</v>
      </c>
    </row>
    <row r="45964" spans="2:19" x14ac:dyDescent="0.3">
      <c r="B45964">
        <v>6.2</v>
      </c>
      <c r="H45964" s="2">
        <v>7.2</v>
      </c>
      <c r="S45964" s="2">
        <f t="shared" si="720"/>
        <v>233.41019999999997</v>
      </c>
    </row>
    <row r="45965" spans="2:19" x14ac:dyDescent="0.3">
      <c r="B45965">
        <v>6.1</v>
      </c>
      <c r="H45965" s="2">
        <v>7.6</v>
      </c>
      <c r="S45965" s="2">
        <f t="shared" si="720"/>
        <v>223.94880000000003</v>
      </c>
    </row>
    <row r="45966" spans="2:19" x14ac:dyDescent="0.3">
      <c r="B45966">
        <v>7.3</v>
      </c>
      <c r="H45966" s="2">
        <v>7.1</v>
      </c>
      <c r="S45966" s="2">
        <f t="shared" si="720"/>
        <v>263.38559999999995</v>
      </c>
    </row>
    <row r="45967" spans="2:19" x14ac:dyDescent="0.3">
      <c r="B45967">
        <v>7.2</v>
      </c>
      <c r="H45967" s="2">
        <v>7.1</v>
      </c>
      <c r="S45967" s="2">
        <f t="shared" si="720"/>
        <v>214.74659999999997</v>
      </c>
    </row>
    <row r="45968" spans="2:19" x14ac:dyDescent="0.3">
      <c r="B45968">
        <v>7.6</v>
      </c>
      <c r="H45968" s="2">
        <v>8.9</v>
      </c>
      <c r="S45968" s="2">
        <f t="shared" si="720"/>
        <v>214.74659999999997</v>
      </c>
    </row>
    <row r="45969" spans="2:19" x14ac:dyDescent="0.3">
      <c r="B45969">
        <v>7.1</v>
      </c>
      <c r="H45969" s="2">
        <v>7.1</v>
      </c>
      <c r="S45969" s="2">
        <f t="shared" si="720"/>
        <v>422.98140000000001</v>
      </c>
    </row>
    <row r="45970" spans="2:19" x14ac:dyDescent="0.3">
      <c r="B45970">
        <v>7.1</v>
      </c>
      <c r="H45970" s="2">
        <v>6.7</v>
      </c>
      <c r="S45970" s="2">
        <f t="shared" si="720"/>
        <v>214.74659999999997</v>
      </c>
    </row>
    <row r="45971" spans="2:19" x14ac:dyDescent="0.3">
      <c r="B45971">
        <v>8.9</v>
      </c>
      <c r="H45971" s="2">
        <v>5.9</v>
      </c>
      <c r="S45971" s="2">
        <f t="shared" si="720"/>
        <v>180.45780000000002</v>
      </c>
    </row>
    <row r="45972" spans="2:19" x14ac:dyDescent="0.3">
      <c r="B45972">
        <v>7.1</v>
      </c>
      <c r="H45972" s="2">
        <v>6</v>
      </c>
      <c r="S45972" s="2">
        <f t="shared" si="720"/>
        <v>123.2274</v>
      </c>
    </row>
    <row r="45973" spans="2:19" x14ac:dyDescent="0.3">
      <c r="B45973">
        <v>6.7</v>
      </c>
      <c r="H45973" s="2">
        <v>6.1</v>
      </c>
      <c r="S45973" s="2">
        <f t="shared" si="720"/>
        <v>129.6</v>
      </c>
    </row>
    <row r="45974" spans="2:19" x14ac:dyDescent="0.3">
      <c r="B45974">
        <v>5.9</v>
      </c>
      <c r="H45974" s="2">
        <v>6</v>
      </c>
      <c r="S45974" s="2">
        <f t="shared" si="720"/>
        <v>136.18859999999995</v>
      </c>
    </row>
    <row r="45975" spans="2:19" x14ac:dyDescent="0.3">
      <c r="B45975">
        <v>6</v>
      </c>
      <c r="H45975" s="2">
        <v>5.5</v>
      </c>
      <c r="S45975" s="2">
        <f t="shared" si="720"/>
        <v>129.6</v>
      </c>
    </row>
    <row r="45976" spans="2:19" x14ac:dyDescent="0.3">
      <c r="B45976">
        <v>6.1</v>
      </c>
      <c r="H45976" s="2">
        <v>4.9000000000000004</v>
      </c>
      <c r="S45976" s="2">
        <f t="shared" si="720"/>
        <v>99.825000000000003</v>
      </c>
    </row>
    <row r="45977" spans="2:19" x14ac:dyDescent="0.3">
      <c r="B45977">
        <v>6</v>
      </c>
      <c r="H45977" s="2">
        <v>5.6</v>
      </c>
      <c r="S45977" s="2">
        <f t="shared" si="720"/>
        <v>70.589400000000012</v>
      </c>
    </row>
    <row r="45978" spans="2:19" x14ac:dyDescent="0.3">
      <c r="B45978">
        <v>5.5</v>
      </c>
      <c r="H45978" s="2">
        <v>5.7</v>
      </c>
      <c r="S45978" s="2">
        <f t="shared" si="720"/>
        <v>105.36959999999998</v>
      </c>
    </row>
    <row r="45979" spans="2:19" x14ac:dyDescent="0.3">
      <c r="B45979">
        <v>4.9000000000000004</v>
      </c>
      <c r="H45979" s="2">
        <v>4.7</v>
      </c>
      <c r="S45979" s="2">
        <f t="shared" si="720"/>
        <v>111.11580000000001</v>
      </c>
    </row>
    <row r="45980" spans="2:19" x14ac:dyDescent="0.3">
      <c r="B45980">
        <v>5.6</v>
      </c>
      <c r="H45980" s="2">
        <v>4.3</v>
      </c>
      <c r="S45980" s="2">
        <f t="shared" si="720"/>
        <v>62.293800000000012</v>
      </c>
    </row>
    <row r="45981" spans="2:19" x14ac:dyDescent="0.3">
      <c r="B45981">
        <v>5.7</v>
      </c>
      <c r="H45981" s="2">
        <v>3.8</v>
      </c>
      <c r="S45981" s="2">
        <f t="shared" si="720"/>
        <v>47.704199999999993</v>
      </c>
    </row>
    <row r="45982" spans="2:19" x14ac:dyDescent="0.3">
      <c r="B45982">
        <v>4.7</v>
      </c>
      <c r="H45982" s="2">
        <v>4.7</v>
      </c>
      <c r="S45982" s="2">
        <f t="shared" si="720"/>
        <v>32.923199999999994</v>
      </c>
    </row>
    <row r="45983" spans="2:19" x14ac:dyDescent="0.3">
      <c r="B45983">
        <v>4.3</v>
      </c>
      <c r="H45983" s="2">
        <v>5.2</v>
      </c>
      <c r="S45983" s="2">
        <f t="shared" si="720"/>
        <v>62.293800000000012</v>
      </c>
    </row>
    <row r="45984" spans="2:19" x14ac:dyDescent="0.3">
      <c r="B45984">
        <v>3.8</v>
      </c>
      <c r="H45984" s="2">
        <v>5.3</v>
      </c>
      <c r="S45984" s="2">
        <f t="shared" si="720"/>
        <v>84.364800000000017</v>
      </c>
    </row>
    <row r="45985" spans="2:19" x14ac:dyDescent="0.3">
      <c r="B45985">
        <v>4.7</v>
      </c>
      <c r="H45985" s="2">
        <v>6.1</v>
      </c>
      <c r="S45985" s="2">
        <f t="shared" si="720"/>
        <v>89.326199999999986</v>
      </c>
    </row>
    <row r="45986" spans="2:19" x14ac:dyDescent="0.3">
      <c r="B45986">
        <v>5.2</v>
      </c>
      <c r="H45986" s="2">
        <v>7.5</v>
      </c>
      <c r="S45986" s="2">
        <f t="shared" si="720"/>
        <v>136.18859999999995</v>
      </c>
    </row>
    <row r="45987" spans="2:19" x14ac:dyDescent="0.3">
      <c r="B45987">
        <v>5.3</v>
      </c>
      <c r="H45987" s="2">
        <v>7.4</v>
      </c>
      <c r="S45987" s="2">
        <f t="shared" si="720"/>
        <v>253.125</v>
      </c>
    </row>
    <row r="45988" spans="2:19" x14ac:dyDescent="0.3">
      <c r="B45988">
        <v>6.1</v>
      </c>
      <c r="H45988" s="2">
        <v>6.4</v>
      </c>
      <c r="S45988" s="2">
        <f t="shared" si="720"/>
        <v>243.13440000000003</v>
      </c>
    </row>
    <row r="45989" spans="2:19" x14ac:dyDescent="0.3">
      <c r="B45989">
        <v>7.5</v>
      </c>
      <c r="H45989" s="2">
        <v>7.4</v>
      </c>
      <c r="S45989" s="2">
        <f t="shared" si="720"/>
        <v>157.28640000000004</v>
      </c>
    </row>
    <row r="45990" spans="2:19" x14ac:dyDescent="0.3">
      <c r="B45990">
        <v>7.4</v>
      </c>
      <c r="H45990" s="2">
        <v>6</v>
      </c>
      <c r="S45990" s="2">
        <f t="shared" si="720"/>
        <v>243.13440000000003</v>
      </c>
    </row>
    <row r="45991" spans="2:19" x14ac:dyDescent="0.3">
      <c r="B45991">
        <v>6.4</v>
      </c>
      <c r="H45991" s="2">
        <v>7.4</v>
      </c>
      <c r="S45991" s="2">
        <f t="shared" si="720"/>
        <v>129.6</v>
      </c>
    </row>
    <row r="45992" spans="2:19" x14ac:dyDescent="0.3">
      <c r="B45992">
        <v>7.4</v>
      </c>
      <c r="H45992" s="2">
        <v>6.7</v>
      </c>
      <c r="S45992" s="2">
        <f t="shared" si="720"/>
        <v>243.13440000000003</v>
      </c>
    </row>
    <row r="45993" spans="2:19" x14ac:dyDescent="0.3">
      <c r="B45993">
        <v>6</v>
      </c>
      <c r="H45993" s="2">
        <v>5.3</v>
      </c>
      <c r="S45993" s="2">
        <f t="shared" si="720"/>
        <v>180.45780000000002</v>
      </c>
    </row>
    <row r="45994" spans="2:19" x14ac:dyDescent="0.3">
      <c r="B45994">
        <v>7.4</v>
      </c>
      <c r="H45994" s="2">
        <v>5.6</v>
      </c>
      <c r="S45994" s="2">
        <f t="shared" si="720"/>
        <v>89.326199999999986</v>
      </c>
    </row>
    <row r="45995" spans="2:19" x14ac:dyDescent="0.3">
      <c r="B45995">
        <v>6.7</v>
      </c>
      <c r="H45995" s="2">
        <v>5.4</v>
      </c>
      <c r="S45995" s="2">
        <f t="shared" si="720"/>
        <v>105.36959999999998</v>
      </c>
    </row>
    <row r="45996" spans="2:19" x14ac:dyDescent="0.3">
      <c r="B45996">
        <v>5.3</v>
      </c>
      <c r="H45996" s="2">
        <v>4.2</v>
      </c>
      <c r="S45996" s="2">
        <f t="shared" si="720"/>
        <v>94.478400000000008</v>
      </c>
    </row>
    <row r="45997" spans="2:19" x14ac:dyDescent="0.3">
      <c r="B45997">
        <v>5.6</v>
      </c>
      <c r="H45997" s="2">
        <v>4.0999999999999996</v>
      </c>
      <c r="S45997" s="2">
        <f t="shared" si="720"/>
        <v>44.452800000000003</v>
      </c>
    </row>
    <row r="45998" spans="2:19" x14ac:dyDescent="0.3">
      <c r="B45998">
        <v>5.4</v>
      </c>
      <c r="H45998" s="2">
        <v>4.0999999999999996</v>
      </c>
      <c r="S45998" s="2">
        <f t="shared" si="720"/>
        <v>41.352599999999995</v>
      </c>
    </row>
    <row r="45999" spans="2:19" x14ac:dyDescent="0.3">
      <c r="B45999">
        <v>4.2</v>
      </c>
      <c r="H45999" s="2">
        <v>5.5</v>
      </c>
      <c r="S45999" s="2">
        <f t="shared" si="720"/>
        <v>41.352599999999995</v>
      </c>
    </row>
    <row r="46000" spans="2:19" x14ac:dyDescent="0.3">
      <c r="B46000">
        <v>4.0999999999999996</v>
      </c>
      <c r="H46000" s="2">
        <v>6.8</v>
      </c>
      <c r="S46000" s="2">
        <f t="shared" si="720"/>
        <v>99.825000000000003</v>
      </c>
    </row>
    <row r="46001" spans="2:19" x14ac:dyDescent="0.3">
      <c r="B46001">
        <v>4.0999999999999996</v>
      </c>
      <c r="H46001" s="2">
        <v>6.9</v>
      </c>
      <c r="S46001" s="2">
        <f t="shared" si="720"/>
        <v>188.65919999999997</v>
      </c>
    </row>
    <row r="46002" spans="2:19" x14ac:dyDescent="0.3">
      <c r="B46002">
        <v>5.5</v>
      </c>
      <c r="H46002" s="2">
        <v>8.3000000000000007</v>
      </c>
      <c r="S46002" s="2">
        <f t="shared" si="720"/>
        <v>197.10540000000003</v>
      </c>
    </row>
    <row r="46003" spans="2:19" x14ac:dyDescent="0.3">
      <c r="B46003">
        <v>6.8</v>
      </c>
      <c r="H46003" s="2">
        <v>8.9</v>
      </c>
      <c r="S46003" s="2">
        <f t="shared" si="720"/>
        <v>343.07220000000007</v>
      </c>
    </row>
    <row r="46004" spans="2:19" x14ac:dyDescent="0.3">
      <c r="B46004">
        <v>6.9</v>
      </c>
      <c r="H46004" s="2">
        <v>7.4</v>
      </c>
      <c r="S46004" s="2">
        <f t="shared" si="720"/>
        <v>422.98140000000001</v>
      </c>
    </row>
    <row r="46005" spans="2:19" x14ac:dyDescent="0.3">
      <c r="B46005">
        <v>8.3000000000000007</v>
      </c>
      <c r="H46005" s="2">
        <v>6.2</v>
      </c>
      <c r="S46005" s="2">
        <f t="shared" si="720"/>
        <v>243.13440000000003</v>
      </c>
    </row>
    <row r="46006" spans="2:19" x14ac:dyDescent="0.3">
      <c r="B46006">
        <v>8.9</v>
      </c>
      <c r="H46006" s="2">
        <v>7.5</v>
      </c>
      <c r="S46006" s="2">
        <f t="shared" si="720"/>
        <v>142.99680000000001</v>
      </c>
    </row>
    <row r="46007" spans="2:19" x14ac:dyDescent="0.3">
      <c r="B46007">
        <v>7.4</v>
      </c>
      <c r="H46007" s="2">
        <v>5.6</v>
      </c>
      <c r="S46007" s="2">
        <f t="shared" si="720"/>
        <v>253.125</v>
      </c>
    </row>
    <row r="46008" spans="2:19" x14ac:dyDescent="0.3">
      <c r="B46008">
        <v>6.2</v>
      </c>
      <c r="H46008" s="2">
        <v>5.8</v>
      </c>
      <c r="S46008" s="2">
        <f t="shared" si="720"/>
        <v>105.36959999999998</v>
      </c>
    </row>
    <row r="46009" spans="2:19" x14ac:dyDescent="0.3">
      <c r="B46009">
        <v>7.5</v>
      </c>
      <c r="H46009" s="2">
        <v>5.7</v>
      </c>
      <c r="S46009" s="2">
        <f t="shared" si="720"/>
        <v>117.06719999999999</v>
      </c>
    </row>
    <row r="46010" spans="2:19" x14ac:dyDescent="0.3">
      <c r="B46010">
        <v>5.6</v>
      </c>
      <c r="H46010" s="2">
        <v>7.3</v>
      </c>
      <c r="S46010" s="2">
        <f t="shared" si="720"/>
        <v>111.11580000000001</v>
      </c>
    </row>
    <row r="46011" spans="2:19" x14ac:dyDescent="0.3">
      <c r="B46011">
        <v>5.8</v>
      </c>
      <c r="H46011" s="2">
        <v>5.8</v>
      </c>
      <c r="S46011" s="2">
        <f t="shared" si="720"/>
        <v>233.41019999999997</v>
      </c>
    </row>
    <row r="46012" spans="2:19" x14ac:dyDescent="0.3">
      <c r="B46012">
        <v>5.7</v>
      </c>
      <c r="H46012" s="2">
        <v>6.3</v>
      </c>
      <c r="S46012" s="2">
        <f t="shared" si="720"/>
        <v>117.06719999999999</v>
      </c>
    </row>
    <row r="46013" spans="2:19" x14ac:dyDescent="0.3">
      <c r="B46013">
        <v>7.3</v>
      </c>
      <c r="H46013" s="2">
        <v>5.2</v>
      </c>
      <c r="S46013" s="2">
        <f t="shared" si="720"/>
        <v>150.02819999999997</v>
      </c>
    </row>
    <row r="46014" spans="2:19" x14ac:dyDescent="0.3">
      <c r="B46014">
        <v>5.8</v>
      </c>
      <c r="H46014" s="2">
        <v>6</v>
      </c>
      <c r="S46014" s="2">
        <f t="shared" si="720"/>
        <v>84.364800000000017</v>
      </c>
    </row>
    <row r="46015" spans="2:19" x14ac:dyDescent="0.3">
      <c r="B46015">
        <v>6.3</v>
      </c>
      <c r="H46015" s="2">
        <v>5.9</v>
      </c>
      <c r="S46015" s="2">
        <f t="shared" si="720"/>
        <v>129.6</v>
      </c>
    </row>
    <row r="46016" spans="2:19" x14ac:dyDescent="0.3">
      <c r="B46016">
        <v>5.2</v>
      </c>
      <c r="H46016" s="2">
        <v>5.8</v>
      </c>
      <c r="S46016" s="2">
        <f t="shared" si="720"/>
        <v>123.2274</v>
      </c>
    </row>
    <row r="46017" spans="2:19" x14ac:dyDescent="0.3">
      <c r="B46017">
        <v>6</v>
      </c>
      <c r="H46017" s="2">
        <v>5</v>
      </c>
      <c r="S46017" s="2">
        <f t="shared" si="720"/>
        <v>117.06719999999999</v>
      </c>
    </row>
    <row r="46018" spans="2:19" x14ac:dyDescent="0.3">
      <c r="B46018">
        <v>5.9</v>
      </c>
      <c r="H46018" s="2">
        <v>5.2</v>
      </c>
      <c r="S46018" s="2">
        <f t="shared" si="720"/>
        <v>75</v>
      </c>
    </row>
    <row r="46019" spans="2:19" x14ac:dyDescent="0.3">
      <c r="B46019">
        <v>5.8</v>
      </c>
      <c r="H46019" s="2">
        <v>4.3</v>
      </c>
      <c r="S46019" s="2">
        <f t="shared" ref="S46019:S46082" si="721">0.5*1.2*B46021^3</f>
        <v>84.364800000000017</v>
      </c>
    </row>
    <row r="46020" spans="2:19" x14ac:dyDescent="0.3">
      <c r="B46020">
        <v>5</v>
      </c>
      <c r="H46020" s="2">
        <v>3.2</v>
      </c>
      <c r="S46020" s="2">
        <f t="shared" si="721"/>
        <v>47.704199999999993</v>
      </c>
    </row>
    <row r="46021" spans="2:19" x14ac:dyDescent="0.3">
      <c r="B46021">
        <v>5.2</v>
      </c>
      <c r="H46021" s="2">
        <v>2.7</v>
      </c>
      <c r="S46021" s="2">
        <f t="shared" si="721"/>
        <v>19.660800000000005</v>
      </c>
    </row>
    <row r="46022" spans="2:19" x14ac:dyDescent="0.3">
      <c r="B46022">
        <v>4.3</v>
      </c>
      <c r="H46022" s="2">
        <v>2.8</v>
      </c>
      <c r="S46022" s="2">
        <f t="shared" si="721"/>
        <v>11.809800000000001</v>
      </c>
    </row>
    <row r="46023" spans="2:19" x14ac:dyDescent="0.3">
      <c r="B46023">
        <v>3.2</v>
      </c>
      <c r="H46023" s="2">
        <v>3.2</v>
      </c>
      <c r="S46023" s="2">
        <f t="shared" si="721"/>
        <v>13.171199999999997</v>
      </c>
    </row>
    <row r="46024" spans="2:19" x14ac:dyDescent="0.3">
      <c r="B46024">
        <v>2.7</v>
      </c>
      <c r="H46024" s="2">
        <v>2.9</v>
      </c>
      <c r="S46024" s="2">
        <f t="shared" si="721"/>
        <v>19.660800000000005</v>
      </c>
    </row>
    <row r="46025" spans="2:19" x14ac:dyDescent="0.3">
      <c r="B46025">
        <v>2.8</v>
      </c>
      <c r="H46025" s="2">
        <v>2.9</v>
      </c>
      <c r="S46025" s="2">
        <f t="shared" si="721"/>
        <v>14.633399999999998</v>
      </c>
    </row>
    <row r="46026" spans="2:19" x14ac:dyDescent="0.3">
      <c r="B46026">
        <v>3.2</v>
      </c>
      <c r="H46026" s="2">
        <v>4.3</v>
      </c>
      <c r="S46026" s="2">
        <f t="shared" si="721"/>
        <v>14.633399999999998</v>
      </c>
    </row>
    <row r="46027" spans="2:19" x14ac:dyDescent="0.3">
      <c r="B46027">
        <v>2.9</v>
      </c>
      <c r="H46027" s="2">
        <v>5</v>
      </c>
      <c r="S46027" s="2">
        <f t="shared" si="721"/>
        <v>47.704199999999993</v>
      </c>
    </row>
    <row r="46028" spans="2:19" x14ac:dyDescent="0.3">
      <c r="B46028">
        <v>2.9</v>
      </c>
      <c r="H46028" s="2">
        <v>5.3</v>
      </c>
      <c r="S46028" s="2">
        <f t="shared" si="721"/>
        <v>75</v>
      </c>
    </row>
    <row r="46029" spans="2:19" x14ac:dyDescent="0.3">
      <c r="B46029">
        <v>4.3</v>
      </c>
      <c r="H46029" s="2">
        <v>6.2</v>
      </c>
      <c r="S46029" s="2">
        <f t="shared" si="721"/>
        <v>89.326199999999986</v>
      </c>
    </row>
    <row r="46030" spans="2:19" x14ac:dyDescent="0.3">
      <c r="B46030">
        <v>5</v>
      </c>
      <c r="H46030" s="2">
        <v>6</v>
      </c>
      <c r="S46030" s="2">
        <f t="shared" si="721"/>
        <v>142.99680000000001</v>
      </c>
    </row>
    <row r="46031" spans="2:19" x14ac:dyDescent="0.3">
      <c r="B46031">
        <v>5.3</v>
      </c>
      <c r="H46031" s="2">
        <v>5.2</v>
      </c>
      <c r="S46031" s="2">
        <f t="shared" si="721"/>
        <v>129.6</v>
      </c>
    </row>
    <row r="46032" spans="2:19" x14ac:dyDescent="0.3">
      <c r="B46032">
        <v>6.2</v>
      </c>
      <c r="H46032" s="2">
        <v>4.0999999999999996</v>
      </c>
      <c r="S46032" s="2">
        <f t="shared" si="721"/>
        <v>84.364800000000017</v>
      </c>
    </row>
    <row r="46033" spans="2:19" x14ac:dyDescent="0.3">
      <c r="B46033">
        <v>6</v>
      </c>
      <c r="H46033" s="2">
        <v>4.8</v>
      </c>
      <c r="S46033" s="2">
        <f t="shared" si="721"/>
        <v>41.352599999999995</v>
      </c>
    </row>
    <row r="46034" spans="2:19" x14ac:dyDescent="0.3">
      <c r="B46034">
        <v>5.2</v>
      </c>
      <c r="H46034" s="2">
        <v>4.7</v>
      </c>
      <c r="S46034" s="2">
        <f t="shared" si="721"/>
        <v>66.355199999999996</v>
      </c>
    </row>
    <row r="46035" spans="2:19" x14ac:dyDescent="0.3">
      <c r="B46035">
        <v>4.0999999999999996</v>
      </c>
      <c r="H46035" s="2">
        <v>4.0999999999999996</v>
      </c>
      <c r="S46035" s="2">
        <f t="shared" si="721"/>
        <v>62.293800000000012</v>
      </c>
    </row>
    <row r="46036" spans="2:19" x14ac:dyDescent="0.3">
      <c r="B46036">
        <v>4.8</v>
      </c>
      <c r="H46036" s="2">
        <v>3.7</v>
      </c>
      <c r="S46036" s="2">
        <f t="shared" si="721"/>
        <v>41.352599999999995</v>
      </c>
    </row>
    <row r="46037" spans="2:19" x14ac:dyDescent="0.3">
      <c r="B46037">
        <v>4.7</v>
      </c>
      <c r="H46037" s="2">
        <v>3.9</v>
      </c>
      <c r="S46037" s="2">
        <f t="shared" si="721"/>
        <v>30.391800000000003</v>
      </c>
    </row>
    <row r="46038" spans="2:19" x14ac:dyDescent="0.3">
      <c r="B46038">
        <v>4.0999999999999996</v>
      </c>
      <c r="H46038" s="2">
        <v>4.9000000000000004</v>
      </c>
      <c r="S46038" s="2">
        <f t="shared" si="721"/>
        <v>35.591399999999993</v>
      </c>
    </row>
    <row r="46039" spans="2:19" x14ac:dyDescent="0.3">
      <c r="B46039">
        <v>3.7</v>
      </c>
      <c r="H46039" s="2">
        <v>5.9</v>
      </c>
      <c r="S46039" s="2">
        <f t="shared" si="721"/>
        <v>70.589400000000012</v>
      </c>
    </row>
    <row r="46040" spans="2:19" x14ac:dyDescent="0.3">
      <c r="B46040">
        <v>3.9</v>
      </c>
      <c r="H46040" s="2">
        <v>6.2</v>
      </c>
      <c r="S46040" s="2">
        <f t="shared" si="721"/>
        <v>123.2274</v>
      </c>
    </row>
    <row r="46041" spans="2:19" x14ac:dyDescent="0.3">
      <c r="B46041">
        <v>4.9000000000000004</v>
      </c>
      <c r="H46041" s="2">
        <v>8.5</v>
      </c>
      <c r="S46041" s="2">
        <f t="shared" si="721"/>
        <v>142.99680000000001</v>
      </c>
    </row>
    <row r="46042" spans="2:19" x14ac:dyDescent="0.3">
      <c r="B46042">
        <v>5.9</v>
      </c>
      <c r="H46042" s="2">
        <v>8.4</v>
      </c>
      <c r="S46042" s="2">
        <f t="shared" si="721"/>
        <v>368.47499999999997</v>
      </c>
    </row>
    <row r="46043" spans="2:19" x14ac:dyDescent="0.3">
      <c r="B46043">
        <v>6.2</v>
      </c>
      <c r="H46043" s="2">
        <v>7.7</v>
      </c>
      <c r="S46043" s="2">
        <f t="shared" si="721"/>
        <v>355.62240000000003</v>
      </c>
    </row>
    <row r="46044" spans="2:19" x14ac:dyDescent="0.3">
      <c r="B46044">
        <v>8.5</v>
      </c>
      <c r="H46044" s="2">
        <v>5.7</v>
      </c>
      <c r="S46044" s="2">
        <f t="shared" si="721"/>
        <v>273.91980000000001</v>
      </c>
    </row>
    <row r="46045" spans="2:19" x14ac:dyDescent="0.3">
      <c r="B46045">
        <v>8.4</v>
      </c>
      <c r="H46045" s="2">
        <v>6.1</v>
      </c>
      <c r="S46045" s="2">
        <f t="shared" si="721"/>
        <v>111.11580000000001</v>
      </c>
    </row>
    <row r="46046" spans="2:19" x14ac:dyDescent="0.3">
      <c r="B46046">
        <v>7.7</v>
      </c>
      <c r="H46046" s="2">
        <v>5.7</v>
      </c>
      <c r="S46046" s="2">
        <f t="shared" si="721"/>
        <v>136.18859999999995</v>
      </c>
    </row>
    <row r="46047" spans="2:19" x14ac:dyDescent="0.3">
      <c r="B46047">
        <v>5.7</v>
      </c>
      <c r="H46047" s="2">
        <v>6.1</v>
      </c>
      <c r="S46047" s="2">
        <f t="shared" si="721"/>
        <v>111.11580000000001</v>
      </c>
    </row>
    <row r="46048" spans="2:19" x14ac:dyDescent="0.3">
      <c r="B46048">
        <v>6.1</v>
      </c>
      <c r="H46048" s="2">
        <v>6.3</v>
      </c>
      <c r="S46048" s="2">
        <f t="shared" si="721"/>
        <v>136.18859999999995</v>
      </c>
    </row>
    <row r="46049" spans="2:19" x14ac:dyDescent="0.3">
      <c r="B46049">
        <v>5.7</v>
      </c>
      <c r="H46049" s="2">
        <v>4.5</v>
      </c>
      <c r="S46049" s="2">
        <f t="shared" si="721"/>
        <v>150.02819999999997</v>
      </c>
    </row>
    <row r="46050" spans="2:19" x14ac:dyDescent="0.3">
      <c r="B46050">
        <v>6.1</v>
      </c>
      <c r="H46050" s="2">
        <v>4</v>
      </c>
      <c r="S46050" s="2">
        <f t="shared" si="721"/>
        <v>54.674999999999997</v>
      </c>
    </row>
    <row r="46051" spans="2:19" x14ac:dyDescent="0.3">
      <c r="B46051">
        <v>6.3</v>
      </c>
      <c r="H46051" s="2">
        <v>3.1</v>
      </c>
      <c r="S46051" s="2">
        <f t="shared" si="721"/>
        <v>38.4</v>
      </c>
    </row>
    <row r="46052" spans="2:19" x14ac:dyDescent="0.3">
      <c r="B46052">
        <v>4.5</v>
      </c>
      <c r="H46052" s="2">
        <v>3.6</v>
      </c>
      <c r="S46052" s="2">
        <f t="shared" si="721"/>
        <v>17.874600000000001</v>
      </c>
    </row>
    <row r="46053" spans="2:19" x14ac:dyDescent="0.3">
      <c r="B46053">
        <v>4</v>
      </c>
      <c r="H46053" s="2">
        <v>4</v>
      </c>
      <c r="S46053" s="2">
        <f t="shared" si="721"/>
        <v>27.993600000000004</v>
      </c>
    </row>
    <row r="46054" spans="2:19" x14ac:dyDescent="0.3">
      <c r="B46054">
        <v>3.1</v>
      </c>
      <c r="H46054" s="2">
        <v>3.5</v>
      </c>
      <c r="S46054" s="2">
        <f t="shared" si="721"/>
        <v>38.4</v>
      </c>
    </row>
    <row r="46055" spans="2:19" x14ac:dyDescent="0.3">
      <c r="B46055">
        <v>3.6</v>
      </c>
      <c r="H46055" s="2">
        <v>4.9000000000000004</v>
      </c>
      <c r="S46055" s="2">
        <f t="shared" si="721"/>
        <v>25.724999999999998</v>
      </c>
    </row>
    <row r="46056" spans="2:19" x14ac:dyDescent="0.3">
      <c r="B46056">
        <v>4</v>
      </c>
      <c r="H46056" s="2">
        <v>3.1</v>
      </c>
      <c r="S46056" s="2">
        <f t="shared" si="721"/>
        <v>70.589400000000012</v>
      </c>
    </row>
    <row r="46057" spans="2:19" x14ac:dyDescent="0.3">
      <c r="B46057">
        <v>3.5</v>
      </c>
      <c r="H46057" s="2">
        <v>3.7</v>
      </c>
      <c r="S46057" s="2">
        <f t="shared" si="721"/>
        <v>17.874600000000001</v>
      </c>
    </row>
    <row r="46058" spans="2:19" x14ac:dyDescent="0.3">
      <c r="B46058">
        <v>4.9000000000000004</v>
      </c>
      <c r="H46058" s="2">
        <v>4.0999999999999996</v>
      </c>
      <c r="S46058" s="2">
        <f t="shared" si="721"/>
        <v>30.391800000000003</v>
      </c>
    </row>
    <row r="46059" spans="2:19" x14ac:dyDescent="0.3">
      <c r="B46059">
        <v>3.1</v>
      </c>
      <c r="H46059" s="2">
        <v>3.6</v>
      </c>
      <c r="S46059" s="2">
        <f t="shared" si="721"/>
        <v>41.352599999999995</v>
      </c>
    </row>
    <row r="46060" spans="2:19" x14ac:dyDescent="0.3">
      <c r="B46060">
        <v>3.7</v>
      </c>
      <c r="H46060" s="2">
        <v>3.8</v>
      </c>
      <c r="S46060" s="2">
        <f t="shared" si="721"/>
        <v>27.993600000000004</v>
      </c>
    </row>
    <row r="46061" spans="2:19" x14ac:dyDescent="0.3">
      <c r="B46061">
        <v>4.0999999999999996</v>
      </c>
      <c r="H46061" s="2">
        <v>4.3</v>
      </c>
      <c r="S46061" s="2">
        <f t="shared" si="721"/>
        <v>32.923199999999994</v>
      </c>
    </row>
    <row r="46062" spans="2:19" x14ac:dyDescent="0.3">
      <c r="B46062">
        <v>3.6</v>
      </c>
      <c r="H46062" s="2">
        <v>3.1</v>
      </c>
      <c r="S46062" s="2">
        <f t="shared" si="721"/>
        <v>47.704199999999993</v>
      </c>
    </row>
    <row r="46063" spans="2:19" x14ac:dyDescent="0.3">
      <c r="B46063">
        <v>3.8</v>
      </c>
      <c r="H46063" s="2">
        <v>4.2</v>
      </c>
      <c r="S46063" s="2">
        <f t="shared" si="721"/>
        <v>17.874600000000001</v>
      </c>
    </row>
    <row r="46064" spans="2:19" x14ac:dyDescent="0.3">
      <c r="B46064">
        <v>4.3</v>
      </c>
      <c r="H46064" s="2">
        <v>4.4000000000000004</v>
      </c>
      <c r="S46064" s="2">
        <f t="shared" si="721"/>
        <v>44.452800000000003</v>
      </c>
    </row>
    <row r="46065" spans="2:19" x14ac:dyDescent="0.3">
      <c r="B46065">
        <v>3.1</v>
      </c>
      <c r="H46065" s="2">
        <v>4.4000000000000004</v>
      </c>
      <c r="S46065" s="2">
        <f t="shared" si="721"/>
        <v>51.110400000000013</v>
      </c>
    </row>
    <row r="46066" spans="2:19" x14ac:dyDescent="0.3">
      <c r="B46066">
        <v>4.2</v>
      </c>
      <c r="H46066" s="2">
        <v>3.7</v>
      </c>
      <c r="S46066" s="2">
        <f t="shared" si="721"/>
        <v>51.110400000000013</v>
      </c>
    </row>
    <row r="46067" spans="2:19" x14ac:dyDescent="0.3">
      <c r="B46067">
        <v>4.4000000000000004</v>
      </c>
      <c r="H46067" s="2">
        <v>3.9</v>
      </c>
      <c r="S46067" s="2">
        <f t="shared" si="721"/>
        <v>30.391800000000003</v>
      </c>
    </row>
    <row r="46068" spans="2:19" x14ac:dyDescent="0.3">
      <c r="B46068">
        <v>4.4000000000000004</v>
      </c>
      <c r="H46068" s="2">
        <v>3.5</v>
      </c>
      <c r="S46068" s="2">
        <f t="shared" si="721"/>
        <v>35.591399999999993</v>
      </c>
    </row>
    <row r="46069" spans="2:19" x14ac:dyDescent="0.3">
      <c r="B46069">
        <v>3.7</v>
      </c>
      <c r="H46069" s="2">
        <v>3.8</v>
      </c>
      <c r="S46069" s="2">
        <f t="shared" si="721"/>
        <v>25.724999999999998</v>
      </c>
    </row>
    <row r="46070" spans="2:19" x14ac:dyDescent="0.3">
      <c r="B46070">
        <v>3.9</v>
      </c>
      <c r="H46070" s="2">
        <v>4</v>
      </c>
      <c r="S46070" s="2">
        <f t="shared" si="721"/>
        <v>32.923199999999994</v>
      </c>
    </row>
    <row r="46071" spans="2:19" x14ac:dyDescent="0.3">
      <c r="B46071">
        <v>3.5</v>
      </c>
      <c r="H46071" s="2">
        <v>3.4</v>
      </c>
      <c r="S46071" s="2">
        <f t="shared" si="721"/>
        <v>38.4</v>
      </c>
    </row>
    <row r="46072" spans="2:19" x14ac:dyDescent="0.3">
      <c r="B46072">
        <v>3.8</v>
      </c>
      <c r="H46072" s="2">
        <v>2.8</v>
      </c>
      <c r="S46072" s="2">
        <f t="shared" si="721"/>
        <v>23.582399999999996</v>
      </c>
    </row>
    <row r="46073" spans="2:19" x14ac:dyDescent="0.3">
      <c r="B46073">
        <v>4</v>
      </c>
      <c r="H46073" s="2">
        <v>2.7</v>
      </c>
      <c r="S46073" s="2">
        <f t="shared" si="721"/>
        <v>13.171199999999997</v>
      </c>
    </row>
    <row r="46074" spans="2:19" x14ac:dyDescent="0.3">
      <c r="B46074">
        <v>3.4</v>
      </c>
      <c r="H46074" s="2">
        <v>2.2000000000000002</v>
      </c>
      <c r="S46074" s="2">
        <f t="shared" si="721"/>
        <v>11.809800000000001</v>
      </c>
    </row>
    <row r="46075" spans="2:19" x14ac:dyDescent="0.3">
      <c r="B46075">
        <v>2.8</v>
      </c>
      <c r="H46075" s="2">
        <v>2.4</v>
      </c>
      <c r="S46075" s="2">
        <f t="shared" si="721"/>
        <v>6.3888000000000016</v>
      </c>
    </row>
    <row r="46076" spans="2:19" x14ac:dyDescent="0.3">
      <c r="B46076">
        <v>2.7</v>
      </c>
      <c r="H46076" s="2">
        <v>2.1</v>
      </c>
      <c r="S46076" s="2">
        <f t="shared" si="721"/>
        <v>8.2943999999999996</v>
      </c>
    </row>
    <row r="46077" spans="2:19" x14ac:dyDescent="0.3">
      <c r="B46077">
        <v>2.2000000000000002</v>
      </c>
      <c r="H46077" s="2">
        <v>1.8</v>
      </c>
      <c r="S46077" s="2">
        <f t="shared" si="721"/>
        <v>5.5566000000000004</v>
      </c>
    </row>
    <row r="46078" spans="2:19" x14ac:dyDescent="0.3">
      <c r="B46078">
        <v>2.4</v>
      </c>
      <c r="H46078" s="2">
        <v>1.8</v>
      </c>
      <c r="S46078" s="2">
        <f t="shared" si="721"/>
        <v>3.4992000000000005</v>
      </c>
    </row>
    <row r="46079" spans="2:19" x14ac:dyDescent="0.3">
      <c r="B46079">
        <v>2.1</v>
      </c>
      <c r="H46079" s="2">
        <v>2.2000000000000002</v>
      </c>
      <c r="S46079" s="2">
        <f t="shared" si="721"/>
        <v>3.4992000000000005</v>
      </c>
    </row>
    <row r="46080" spans="2:19" x14ac:dyDescent="0.3">
      <c r="B46080">
        <v>1.8</v>
      </c>
      <c r="H46080" s="2">
        <v>2.6</v>
      </c>
      <c r="S46080" s="2">
        <f t="shared" si="721"/>
        <v>6.3888000000000016</v>
      </c>
    </row>
    <row r="46081" spans="2:19" x14ac:dyDescent="0.3">
      <c r="B46081">
        <v>1.8</v>
      </c>
      <c r="H46081" s="2">
        <v>3.3</v>
      </c>
      <c r="S46081" s="2">
        <f t="shared" si="721"/>
        <v>10.545600000000002</v>
      </c>
    </row>
    <row r="46082" spans="2:19" x14ac:dyDescent="0.3">
      <c r="B46082">
        <v>2.2000000000000002</v>
      </c>
      <c r="H46082" s="2">
        <v>3.9</v>
      </c>
      <c r="S46082" s="2">
        <f t="shared" si="721"/>
        <v>21.562199999999997</v>
      </c>
    </row>
    <row r="46083" spans="2:19" x14ac:dyDescent="0.3">
      <c r="B46083">
        <v>2.6</v>
      </c>
      <c r="H46083" s="2">
        <v>4</v>
      </c>
      <c r="S46083" s="2">
        <f t="shared" ref="S46083:S46146" si="722">0.5*1.2*B46085^3</f>
        <v>35.591399999999993</v>
      </c>
    </row>
    <row r="46084" spans="2:19" x14ac:dyDescent="0.3">
      <c r="B46084">
        <v>3.3</v>
      </c>
      <c r="H46084" s="2">
        <v>4.5</v>
      </c>
      <c r="S46084" s="2">
        <f t="shared" si="722"/>
        <v>38.4</v>
      </c>
    </row>
    <row r="46085" spans="2:19" x14ac:dyDescent="0.3">
      <c r="B46085">
        <v>3.9</v>
      </c>
      <c r="H46085" s="2">
        <v>6.6</v>
      </c>
      <c r="S46085" s="2">
        <f t="shared" si="722"/>
        <v>54.674999999999997</v>
      </c>
    </row>
    <row r="46086" spans="2:19" x14ac:dyDescent="0.3">
      <c r="B46086">
        <v>4</v>
      </c>
      <c r="H46086" s="2">
        <v>7.7</v>
      </c>
      <c r="S46086" s="2">
        <f t="shared" si="722"/>
        <v>172.49759999999998</v>
      </c>
    </row>
    <row r="46087" spans="2:19" x14ac:dyDescent="0.3">
      <c r="B46087">
        <v>4.5</v>
      </c>
      <c r="H46087" s="2">
        <v>7.7</v>
      </c>
      <c r="S46087" s="2">
        <f t="shared" si="722"/>
        <v>273.91980000000001</v>
      </c>
    </row>
    <row r="46088" spans="2:19" x14ac:dyDescent="0.3">
      <c r="B46088">
        <v>6.6</v>
      </c>
      <c r="H46088" s="2">
        <v>5</v>
      </c>
      <c r="S46088" s="2">
        <f t="shared" si="722"/>
        <v>273.91980000000001</v>
      </c>
    </row>
    <row r="46089" spans="2:19" x14ac:dyDescent="0.3">
      <c r="B46089">
        <v>7.7</v>
      </c>
      <c r="H46089" s="2">
        <v>6.3</v>
      </c>
      <c r="S46089" s="2">
        <f t="shared" si="722"/>
        <v>75</v>
      </c>
    </row>
    <row r="46090" spans="2:19" x14ac:dyDescent="0.3">
      <c r="B46090">
        <v>7.7</v>
      </c>
      <c r="H46090" s="2">
        <v>7.1</v>
      </c>
      <c r="S46090" s="2">
        <f t="shared" si="722"/>
        <v>150.02819999999997</v>
      </c>
    </row>
    <row r="46091" spans="2:19" x14ac:dyDescent="0.3">
      <c r="B46091">
        <v>5</v>
      </c>
      <c r="H46091" s="2">
        <v>6.7</v>
      </c>
      <c r="S46091" s="2">
        <f t="shared" si="722"/>
        <v>214.74659999999997</v>
      </c>
    </row>
    <row r="46092" spans="2:19" x14ac:dyDescent="0.3">
      <c r="B46092">
        <v>6.3</v>
      </c>
      <c r="H46092" s="2">
        <v>5.3</v>
      </c>
      <c r="S46092" s="2">
        <f t="shared" si="722"/>
        <v>180.45780000000002</v>
      </c>
    </row>
    <row r="46093" spans="2:19" x14ac:dyDescent="0.3">
      <c r="B46093">
        <v>7.1</v>
      </c>
      <c r="H46093" s="2">
        <v>3.9</v>
      </c>
      <c r="S46093" s="2">
        <f t="shared" si="722"/>
        <v>89.326199999999986</v>
      </c>
    </row>
    <row r="46094" spans="2:19" x14ac:dyDescent="0.3">
      <c r="B46094">
        <v>6.7</v>
      </c>
      <c r="H46094" s="2">
        <v>4.2</v>
      </c>
      <c r="S46094" s="2">
        <f t="shared" si="722"/>
        <v>35.591399999999993</v>
      </c>
    </row>
    <row r="46095" spans="2:19" x14ac:dyDescent="0.3">
      <c r="B46095">
        <v>5.3</v>
      </c>
      <c r="H46095" s="2">
        <v>4.5999999999999996</v>
      </c>
      <c r="S46095" s="2">
        <f t="shared" si="722"/>
        <v>44.452800000000003</v>
      </c>
    </row>
    <row r="46096" spans="2:19" x14ac:dyDescent="0.3">
      <c r="B46096">
        <v>3.9</v>
      </c>
      <c r="H46096" s="2">
        <v>4.2</v>
      </c>
      <c r="S46096" s="2">
        <f t="shared" si="722"/>
        <v>58.401599999999981</v>
      </c>
    </row>
    <row r="46097" spans="2:19" x14ac:dyDescent="0.3">
      <c r="B46097">
        <v>4.2</v>
      </c>
      <c r="H46097" s="2">
        <v>4.7</v>
      </c>
      <c r="S46097" s="2">
        <f t="shared" si="722"/>
        <v>44.452800000000003</v>
      </c>
    </row>
    <row r="46098" spans="2:19" x14ac:dyDescent="0.3">
      <c r="B46098">
        <v>4.5999999999999996</v>
      </c>
      <c r="H46098" s="2">
        <v>7</v>
      </c>
      <c r="S46098" s="2">
        <f t="shared" si="722"/>
        <v>62.293800000000012</v>
      </c>
    </row>
    <row r="46099" spans="2:19" x14ac:dyDescent="0.3">
      <c r="B46099">
        <v>4.2</v>
      </c>
      <c r="H46099" s="2">
        <v>6.6</v>
      </c>
      <c r="S46099" s="2">
        <f t="shared" si="722"/>
        <v>205.79999999999998</v>
      </c>
    </row>
    <row r="46100" spans="2:19" x14ac:dyDescent="0.3">
      <c r="B46100">
        <v>4.7</v>
      </c>
      <c r="H46100" s="2">
        <v>7.1</v>
      </c>
      <c r="S46100" s="2">
        <f t="shared" si="722"/>
        <v>172.49759999999998</v>
      </c>
    </row>
    <row r="46101" spans="2:19" x14ac:dyDescent="0.3">
      <c r="B46101">
        <v>7</v>
      </c>
      <c r="H46101" s="2">
        <v>6.9</v>
      </c>
      <c r="S46101" s="2">
        <f t="shared" si="722"/>
        <v>214.74659999999997</v>
      </c>
    </row>
    <row r="46102" spans="2:19" x14ac:dyDescent="0.3">
      <c r="B46102">
        <v>6.6</v>
      </c>
      <c r="H46102" s="2">
        <v>6.2</v>
      </c>
      <c r="S46102" s="2">
        <f t="shared" si="722"/>
        <v>197.10540000000003</v>
      </c>
    </row>
    <row r="46103" spans="2:19" x14ac:dyDescent="0.3">
      <c r="B46103">
        <v>7.1</v>
      </c>
      <c r="H46103" s="2">
        <v>7.7</v>
      </c>
      <c r="S46103" s="2">
        <f t="shared" si="722"/>
        <v>142.99680000000001</v>
      </c>
    </row>
    <row r="46104" spans="2:19" x14ac:dyDescent="0.3">
      <c r="B46104">
        <v>6.9</v>
      </c>
      <c r="H46104" s="2">
        <v>6.5</v>
      </c>
      <c r="S46104" s="2">
        <f t="shared" si="722"/>
        <v>273.91980000000001</v>
      </c>
    </row>
    <row r="46105" spans="2:19" x14ac:dyDescent="0.3">
      <c r="B46105">
        <v>6.2</v>
      </c>
      <c r="H46105" s="2">
        <v>7.6</v>
      </c>
      <c r="S46105" s="2">
        <f t="shared" si="722"/>
        <v>164.77500000000001</v>
      </c>
    </row>
    <row r="46106" spans="2:19" x14ac:dyDescent="0.3">
      <c r="B46106">
        <v>7.7</v>
      </c>
      <c r="H46106" s="2">
        <v>9</v>
      </c>
      <c r="S46106" s="2">
        <f t="shared" si="722"/>
        <v>263.38559999999995</v>
      </c>
    </row>
    <row r="46107" spans="2:19" x14ac:dyDescent="0.3">
      <c r="B46107">
        <v>6.5</v>
      </c>
      <c r="H46107" s="2">
        <v>6.9</v>
      </c>
      <c r="S46107" s="2">
        <f t="shared" si="722"/>
        <v>437.4</v>
      </c>
    </row>
    <row r="46108" spans="2:19" x14ac:dyDescent="0.3">
      <c r="B46108">
        <v>7.6</v>
      </c>
      <c r="H46108" s="2">
        <v>6.7</v>
      </c>
      <c r="S46108" s="2">
        <f t="shared" si="722"/>
        <v>197.10540000000003</v>
      </c>
    </row>
    <row r="46109" spans="2:19" x14ac:dyDescent="0.3">
      <c r="B46109">
        <v>9</v>
      </c>
      <c r="H46109" s="2">
        <v>4.9000000000000004</v>
      </c>
      <c r="S46109" s="2">
        <f t="shared" si="722"/>
        <v>180.45780000000002</v>
      </c>
    </row>
    <row r="46110" spans="2:19" x14ac:dyDescent="0.3">
      <c r="B46110">
        <v>6.9</v>
      </c>
      <c r="H46110" s="2">
        <v>7.1</v>
      </c>
      <c r="S46110" s="2">
        <f t="shared" si="722"/>
        <v>70.589400000000012</v>
      </c>
    </row>
    <row r="46111" spans="2:19" x14ac:dyDescent="0.3">
      <c r="B46111">
        <v>6.7</v>
      </c>
      <c r="H46111" s="2">
        <v>8.8000000000000007</v>
      </c>
      <c r="S46111" s="2">
        <f t="shared" si="722"/>
        <v>214.74659999999997</v>
      </c>
    </row>
    <row r="46112" spans="2:19" x14ac:dyDescent="0.3">
      <c r="B46112">
        <v>4.9000000000000004</v>
      </c>
      <c r="H46112" s="2">
        <v>10.1</v>
      </c>
      <c r="S46112" s="2">
        <f t="shared" si="722"/>
        <v>408.8832000000001</v>
      </c>
    </row>
    <row r="46113" spans="2:19" x14ac:dyDescent="0.3">
      <c r="B46113">
        <v>7.1</v>
      </c>
      <c r="H46113" s="2">
        <v>11</v>
      </c>
      <c r="S46113" s="2">
        <f t="shared" si="722"/>
        <v>618.18059999999991</v>
      </c>
    </row>
    <row r="46114" spans="2:19" x14ac:dyDescent="0.3">
      <c r="B46114">
        <v>8.8000000000000007</v>
      </c>
      <c r="H46114" s="2">
        <v>10.7</v>
      </c>
      <c r="S46114" s="2">
        <f t="shared" si="722"/>
        <v>798.6</v>
      </c>
    </row>
    <row r="46115" spans="2:19" x14ac:dyDescent="0.3">
      <c r="B46115">
        <v>10.1</v>
      </c>
      <c r="H46115" s="2">
        <v>10.8</v>
      </c>
      <c r="S46115" s="2">
        <f t="shared" si="722"/>
        <v>735.02579999999978</v>
      </c>
    </row>
    <row r="46116" spans="2:19" x14ac:dyDescent="0.3">
      <c r="B46116">
        <v>11</v>
      </c>
      <c r="H46116" s="2">
        <v>9</v>
      </c>
      <c r="S46116" s="2">
        <f t="shared" si="722"/>
        <v>755.82720000000006</v>
      </c>
    </row>
    <row r="46117" spans="2:19" x14ac:dyDescent="0.3">
      <c r="B46117">
        <v>10.7</v>
      </c>
      <c r="H46117" s="2">
        <v>8.3000000000000007</v>
      </c>
      <c r="S46117" s="2">
        <f t="shared" si="722"/>
        <v>437.4</v>
      </c>
    </row>
    <row r="46118" spans="2:19" x14ac:dyDescent="0.3">
      <c r="B46118">
        <v>10.8</v>
      </c>
      <c r="H46118" s="2">
        <v>10.7</v>
      </c>
      <c r="S46118" s="2">
        <f t="shared" si="722"/>
        <v>343.07220000000007</v>
      </c>
    </row>
    <row r="46119" spans="2:19" x14ac:dyDescent="0.3">
      <c r="B46119">
        <v>9</v>
      </c>
      <c r="H46119" s="2">
        <v>11.4</v>
      </c>
      <c r="S46119" s="2">
        <f t="shared" si="722"/>
        <v>735.02579999999978</v>
      </c>
    </row>
    <row r="46120" spans="2:19" x14ac:dyDescent="0.3">
      <c r="B46120">
        <v>8.3000000000000007</v>
      </c>
      <c r="H46120" s="2">
        <v>10.5</v>
      </c>
      <c r="S46120" s="2">
        <f t="shared" si="722"/>
        <v>888.92640000000006</v>
      </c>
    </row>
    <row r="46121" spans="2:19" x14ac:dyDescent="0.3">
      <c r="B46121">
        <v>10.7</v>
      </c>
      <c r="H46121" s="2">
        <v>10.6</v>
      </c>
      <c r="S46121" s="2">
        <f t="shared" si="722"/>
        <v>694.57499999999993</v>
      </c>
    </row>
    <row r="46122" spans="2:19" x14ac:dyDescent="0.3">
      <c r="B46122">
        <v>11.4</v>
      </c>
      <c r="H46122" s="2">
        <v>8.6</v>
      </c>
      <c r="S46122" s="2">
        <f t="shared" si="722"/>
        <v>714.60959999999989</v>
      </c>
    </row>
    <row r="46123" spans="2:19" x14ac:dyDescent="0.3">
      <c r="B46123">
        <v>10.5</v>
      </c>
      <c r="H46123" s="2">
        <v>10.5</v>
      </c>
      <c r="S46123" s="2">
        <f t="shared" si="722"/>
        <v>381.63359999999994</v>
      </c>
    </row>
    <row r="46124" spans="2:19" x14ac:dyDescent="0.3">
      <c r="B46124">
        <v>10.6</v>
      </c>
      <c r="H46124" s="2">
        <v>11.3</v>
      </c>
      <c r="S46124" s="2">
        <f t="shared" si="722"/>
        <v>694.57499999999993</v>
      </c>
    </row>
    <row r="46125" spans="2:19" x14ac:dyDescent="0.3">
      <c r="B46125">
        <v>8.6</v>
      </c>
      <c r="H46125" s="2">
        <v>10.199999999999999</v>
      </c>
      <c r="S46125" s="2">
        <f t="shared" si="722"/>
        <v>865.73820000000012</v>
      </c>
    </row>
    <row r="46126" spans="2:19" x14ac:dyDescent="0.3">
      <c r="B46126">
        <v>10.5</v>
      </c>
      <c r="H46126" s="2">
        <v>14.4</v>
      </c>
      <c r="S46126" s="2">
        <f t="shared" si="722"/>
        <v>636.72479999999985</v>
      </c>
    </row>
    <row r="46127" spans="2:19" x14ac:dyDescent="0.3">
      <c r="B46127">
        <v>11.3</v>
      </c>
      <c r="H46127" s="2">
        <v>13.4</v>
      </c>
      <c r="S46127" s="2">
        <f t="shared" si="722"/>
        <v>1791.5904000000003</v>
      </c>
    </row>
    <row r="46128" spans="2:19" x14ac:dyDescent="0.3">
      <c r="B46128">
        <v>10.199999999999999</v>
      </c>
      <c r="H46128" s="2">
        <v>15.1</v>
      </c>
      <c r="S46128" s="2">
        <f t="shared" si="722"/>
        <v>1443.6624000000002</v>
      </c>
    </row>
    <row r="46129" spans="2:19" x14ac:dyDescent="0.3">
      <c r="B46129">
        <v>14.4</v>
      </c>
      <c r="H46129" s="2">
        <v>15</v>
      </c>
      <c r="S46129" s="2">
        <f t="shared" si="722"/>
        <v>2065.7705999999998</v>
      </c>
    </row>
    <row r="46130" spans="2:19" x14ac:dyDescent="0.3">
      <c r="B46130">
        <v>13.4</v>
      </c>
      <c r="H46130" s="2">
        <v>12.6</v>
      </c>
      <c r="S46130" s="2">
        <f t="shared" si="722"/>
        <v>2025</v>
      </c>
    </row>
    <row r="46131" spans="2:19" x14ac:dyDescent="0.3">
      <c r="B46131">
        <v>15.1</v>
      </c>
      <c r="H46131" s="2">
        <v>16.100000000000001</v>
      </c>
      <c r="S46131" s="2">
        <f t="shared" si="722"/>
        <v>1200.2255999999998</v>
      </c>
    </row>
    <row r="46132" spans="2:19" x14ac:dyDescent="0.3">
      <c r="B46132">
        <v>15</v>
      </c>
      <c r="H46132" s="2">
        <v>13.9</v>
      </c>
      <c r="S46132" s="2">
        <f t="shared" si="722"/>
        <v>2503.9686000000006</v>
      </c>
    </row>
    <row r="46133" spans="2:19" x14ac:dyDescent="0.3">
      <c r="B46133">
        <v>12.6</v>
      </c>
      <c r="H46133" s="2">
        <v>15.3</v>
      </c>
      <c r="S46133" s="2">
        <f t="shared" si="722"/>
        <v>1611.3714</v>
      </c>
    </row>
    <row r="46134" spans="2:19" x14ac:dyDescent="0.3">
      <c r="B46134">
        <v>16.100000000000001</v>
      </c>
      <c r="H46134" s="2">
        <v>17.5</v>
      </c>
      <c r="S46134" s="2">
        <f t="shared" si="722"/>
        <v>2148.9462000000003</v>
      </c>
    </row>
    <row r="46135" spans="2:19" x14ac:dyDescent="0.3">
      <c r="B46135">
        <v>13.9</v>
      </c>
      <c r="H46135" s="2">
        <v>14.6</v>
      </c>
      <c r="S46135" s="2">
        <f t="shared" si="722"/>
        <v>3215.625</v>
      </c>
    </row>
    <row r="46136" spans="2:19" x14ac:dyDescent="0.3">
      <c r="B46136">
        <v>15.3</v>
      </c>
      <c r="H46136" s="2">
        <v>13.4</v>
      </c>
      <c r="S46136" s="2">
        <f t="shared" si="722"/>
        <v>1867.2815999999998</v>
      </c>
    </row>
    <row r="46137" spans="2:19" x14ac:dyDescent="0.3">
      <c r="B46137">
        <v>17.5</v>
      </c>
      <c r="H46137" s="2">
        <v>15.7</v>
      </c>
      <c r="S46137" s="2">
        <f t="shared" si="722"/>
        <v>1443.6624000000002</v>
      </c>
    </row>
    <row r="46138" spans="2:19" x14ac:dyDescent="0.3">
      <c r="B46138">
        <v>14.6</v>
      </c>
      <c r="H46138" s="2">
        <v>15.4</v>
      </c>
      <c r="S46138" s="2">
        <f t="shared" si="722"/>
        <v>2321.9357999999997</v>
      </c>
    </row>
    <row r="46139" spans="2:19" x14ac:dyDescent="0.3">
      <c r="B46139">
        <v>13.4</v>
      </c>
      <c r="H46139" s="2">
        <v>12.2</v>
      </c>
      <c r="S46139" s="2">
        <f t="shared" si="722"/>
        <v>2191.3584000000001</v>
      </c>
    </row>
    <row r="46140" spans="2:19" x14ac:dyDescent="0.3">
      <c r="B46140">
        <v>15.7</v>
      </c>
      <c r="H46140" s="2">
        <v>14.3</v>
      </c>
      <c r="S46140" s="2">
        <f t="shared" si="722"/>
        <v>1089.5087999999996</v>
      </c>
    </row>
    <row r="46141" spans="2:19" x14ac:dyDescent="0.3">
      <c r="B46141">
        <v>15.4</v>
      </c>
      <c r="H46141" s="2">
        <v>15.9</v>
      </c>
      <c r="S46141" s="2">
        <f t="shared" si="722"/>
        <v>1754.5242000000001</v>
      </c>
    </row>
    <row r="46142" spans="2:19" x14ac:dyDescent="0.3">
      <c r="B46142">
        <v>12.2</v>
      </c>
      <c r="H46142" s="2">
        <v>16.2</v>
      </c>
      <c r="S46142" s="2">
        <f t="shared" si="722"/>
        <v>2411.8074000000001</v>
      </c>
    </row>
    <row r="46143" spans="2:19" x14ac:dyDescent="0.3">
      <c r="B46143">
        <v>14.3</v>
      </c>
      <c r="H46143" s="2">
        <v>15.2</v>
      </c>
      <c r="S46143" s="2">
        <f t="shared" si="722"/>
        <v>2550.9167999999995</v>
      </c>
    </row>
    <row r="46144" spans="2:19" x14ac:dyDescent="0.3">
      <c r="B46144">
        <v>15.9</v>
      </c>
      <c r="H46144" s="2">
        <v>15.6</v>
      </c>
      <c r="S46144" s="2">
        <f t="shared" si="722"/>
        <v>2107.0847999999996</v>
      </c>
    </row>
    <row r="46145" spans="2:19" x14ac:dyDescent="0.3">
      <c r="B46145">
        <v>16.2</v>
      </c>
      <c r="H46145" s="2">
        <v>16.2</v>
      </c>
      <c r="S46145" s="2">
        <f t="shared" si="722"/>
        <v>2277.8495999999996</v>
      </c>
    </row>
    <row r="46146" spans="2:19" x14ac:dyDescent="0.3">
      <c r="B46146">
        <v>15.2</v>
      </c>
      <c r="H46146" s="2">
        <v>16.600000000000001</v>
      </c>
      <c r="S46146" s="2">
        <f t="shared" si="722"/>
        <v>2550.9167999999995</v>
      </c>
    </row>
    <row r="46147" spans="2:19" x14ac:dyDescent="0.3">
      <c r="B46147">
        <v>15.6</v>
      </c>
      <c r="H46147" s="2">
        <v>19</v>
      </c>
      <c r="S46147" s="2">
        <f t="shared" ref="S46147:S46210" si="723">0.5*1.2*B46149^3</f>
        <v>2744.5776000000005</v>
      </c>
    </row>
    <row r="46148" spans="2:19" x14ac:dyDescent="0.3">
      <c r="B46148">
        <v>16.2</v>
      </c>
      <c r="H46148" s="2">
        <v>15.6</v>
      </c>
      <c r="S46148" s="2">
        <f t="shared" si="723"/>
        <v>4115.3999999999996</v>
      </c>
    </row>
    <row r="46149" spans="2:19" x14ac:dyDescent="0.3">
      <c r="B46149">
        <v>16.600000000000001</v>
      </c>
      <c r="H46149" s="2">
        <v>17</v>
      </c>
      <c r="S46149" s="2">
        <f t="shared" si="723"/>
        <v>2277.8495999999996</v>
      </c>
    </row>
    <row r="46150" spans="2:19" x14ac:dyDescent="0.3">
      <c r="B46150">
        <v>19</v>
      </c>
      <c r="H46150" s="2">
        <v>14.1</v>
      </c>
      <c r="S46150" s="2">
        <f t="shared" si="723"/>
        <v>2947.7999999999997</v>
      </c>
    </row>
    <row r="46151" spans="2:19" x14ac:dyDescent="0.3">
      <c r="B46151">
        <v>15.6</v>
      </c>
      <c r="H46151" s="2">
        <v>18.100000000000001</v>
      </c>
      <c r="S46151" s="2">
        <f t="shared" si="723"/>
        <v>1681.9325999999999</v>
      </c>
    </row>
    <row r="46152" spans="2:19" x14ac:dyDescent="0.3">
      <c r="B46152">
        <v>17</v>
      </c>
      <c r="H46152" s="2">
        <v>16.899999999999999</v>
      </c>
      <c r="S46152" s="2">
        <f t="shared" si="723"/>
        <v>3557.8446000000008</v>
      </c>
    </row>
    <row r="46153" spans="2:19" x14ac:dyDescent="0.3">
      <c r="B46153">
        <v>14.1</v>
      </c>
      <c r="H46153" s="2">
        <v>15.5</v>
      </c>
      <c r="S46153" s="2">
        <f t="shared" si="723"/>
        <v>2896.0853999999995</v>
      </c>
    </row>
    <row r="46154" spans="2:19" x14ac:dyDescent="0.3">
      <c r="B46154">
        <v>18.100000000000001</v>
      </c>
      <c r="H46154" s="2">
        <v>14.3</v>
      </c>
      <c r="S46154" s="2">
        <f t="shared" si="723"/>
        <v>2234.3249999999998</v>
      </c>
    </row>
    <row r="46155" spans="2:19" x14ac:dyDescent="0.3">
      <c r="B46155">
        <v>16.899999999999999</v>
      </c>
      <c r="H46155" s="2">
        <v>15.8</v>
      </c>
      <c r="S46155" s="2">
        <f t="shared" si="723"/>
        <v>1754.5242000000001</v>
      </c>
    </row>
    <row r="46156" spans="2:19" x14ac:dyDescent="0.3">
      <c r="B46156">
        <v>15.5</v>
      </c>
      <c r="H46156" s="2">
        <v>18.100000000000001</v>
      </c>
      <c r="S46156" s="2">
        <f t="shared" si="723"/>
        <v>2366.5871999999999</v>
      </c>
    </row>
    <row r="46157" spans="2:19" x14ac:dyDescent="0.3">
      <c r="B46157">
        <v>14.3</v>
      </c>
      <c r="H46157" s="2">
        <v>14.9</v>
      </c>
      <c r="S46157" s="2">
        <f t="shared" si="723"/>
        <v>3557.8446000000008</v>
      </c>
    </row>
    <row r="46158" spans="2:19" x14ac:dyDescent="0.3">
      <c r="B46158">
        <v>15.8</v>
      </c>
      <c r="H46158" s="2">
        <v>15.5</v>
      </c>
      <c r="S46158" s="2">
        <f t="shared" si="723"/>
        <v>1984.7694000000001</v>
      </c>
    </row>
    <row r="46159" spans="2:19" x14ac:dyDescent="0.3">
      <c r="B46159">
        <v>18.100000000000001</v>
      </c>
      <c r="H46159" s="2">
        <v>17.8</v>
      </c>
      <c r="S46159" s="2">
        <f t="shared" si="723"/>
        <v>2234.3249999999998</v>
      </c>
    </row>
    <row r="46160" spans="2:19" x14ac:dyDescent="0.3">
      <c r="B46160">
        <v>14.9</v>
      </c>
      <c r="H46160" s="2">
        <v>15.6</v>
      </c>
      <c r="S46160" s="2">
        <f t="shared" si="723"/>
        <v>3383.8512000000001</v>
      </c>
    </row>
    <row r="46161" spans="2:19" x14ac:dyDescent="0.3">
      <c r="B46161">
        <v>15.5</v>
      </c>
      <c r="H46161" s="2">
        <v>15</v>
      </c>
      <c r="S46161" s="2">
        <f t="shared" si="723"/>
        <v>2277.8495999999996</v>
      </c>
    </row>
    <row r="46162" spans="2:19" x14ac:dyDescent="0.3">
      <c r="B46162">
        <v>17.8</v>
      </c>
      <c r="H46162" s="2">
        <v>16</v>
      </c>
      <c r="S46162" s="2">
        <f t="shared" si="723"/>
        <v>2025</v>
      </c>
    </row>
    <row r="46163" spans="2:19" x14ac:dyDescent="0.3">
      <c r="B46163">
        <v>15.6</v>
      </c>
      <c r="H46163" s="2">
        <v>16.3</v>
      </c>
      <c r="S46163" s="2">
        <f t="shared" si="723"/>
        <v>2457.6</v>
      </c>
    </row>
    <row r="46164" spans="2:19" x14ac:dyDescent="0.3">
      <c r="B46164">
        <v>15</v>
      </c>
      <c r="H46164" s="2">
        <v>13.5</v>
      </c>
      <c r="S46164" s="2">
        <f t="shared" si="723"/>
        <v>2598.4482000000003</v>
      </c>
    </row>
    <row r="46165" spans="2:19" x14ac:dyDescent="0.3">
      <c r="B46165">
        <v>16</v>
      </c>
      <c r="H46165" s="2">
        <v>15.7</v>
      </c>
      <c r="S46165" s="2">
        <f t="shared" si="723"/>
        <v>1476.2249999999999</v>
      </c>
    </row>
    <row r="46166" spans="2:19" x14ac:dyDescent="0.3">
      <c r="B46166">
        <v>16.3</v>
      </c>
      <c r="H46166" s="2">
        <v>15</v>
      </c>
      <c r="S46166" s="2">
        <f t="shared" si="723"/>
        <v>2321.9357999999997</v>
      </c>
    </row>
    <row r="46167" spans="2:19" x14ac:dyDescent="0.3">
      <c r="B46167">
        <v>13.5</v>
      </c>
      <c r="H46167" s="2">
        <v>17.899999999999999</v>
      </c>
      <c r="S46167" s="2">
        <f t="shared" si="723"/>
        <v>2025</v>
      </c>
    </row>
    <row r="46168" spans="2:19" x14ac:dyDescent="0.3">
      <c r="B46168">
        <v>15.7</v>
      </c>
      <c r="H46168" s="2">
        <v>17.899999999999999</v>
      </c>
      <c r="S46168" s="2">
        <f t="shared" si="723"/>
        <v>3441.2033999999994</v>
      </c>
    </row>
    <row r="46169" spans="2:19" x14ac:dyDescent="0.3">
      <c r="B46169">
        <v>15</v>
      </c>
      <c r="H46169" s="2">
        <v>14.6</v>
      </c>
      <c r="S46169" s="2">
        <f t="shared" si="723"/>
        <v>3441.2033999999994</v>
      </c>
    </row>
    <row r="46170" spans="2:19" x14ac:dyDescent="0.3">
      <c r="B46170">
        <v>17.899999999999999</v>
      </c>
      <c r="H46170" s="2">
        <v>14.2</v>
      </c>
      <c r="S46170" s="2">
        <f t="shared" si="723"/>
        <v>1867.2815999999998</v>
      </c>
    </row>
    <row r="46171" spans="2:19" x14ac:dyDescent="0.3">
      <c r="B46171">
        <v>17.899999999999999</v>
      </c>
      <c r="H46171" s="2">
        <v>13.3</v>
      </c>
      <c r="S46171" s="2">
        <f t="shared" si="723"/>
        <v>1717.9727999999998</v>
      </c>
    </row>
    <row r="46172" spans="2:19" x14ac:dyDescent="0.3">
      <c r="B46172">
        <v>14.6</v>
      </c>
      <c r="H46172" s="2">
        <v>12.5</v>
      </c>
      <c r="S46172" s="2">
        <f t="shared" si="723"/>
        <v>1411.5822000000001</v>
      </c>
    </row>
    <row r="46173" spans="2:19" x14ac:dyDescent="0.3">
      <c r="B46173">
        <v>14.2</v>
      </c>
      <c r="H46173" s="2">
        <v>12.1</v>
      </c>
      <c r="S46173" s="2">
        <f t="shared" si="723"/>
        <v>1171.875</v>
      </c>
    </row>
    <row r="46174" spans="2:19" x14ac:dyDescent="0.3">
      <c r="B46174">
        <v>13.3</v>
      </c>
      <c r="H46174" s="2">
        <v>12.7</v>
      </c>
      <c r="S46174" s="2">
        <f t="shared" si="723"/>
        <v>1062.9366</v>
      </c>
    </row>
    <row r="46175" spans="2:19" x14ac:dyDescent="0.3">
      <c r="B46175">
        <v>12.5</v>
      </c>
      <c r="H46175" s="2">
        <v>16.5</v>
      </c>
      <c r="S46175" s="2">
        <f t="shared" si="723"/>
        <v>1229.0297999999998</v>
      </c>
    </row>
    <row r="46176" spans="2:19" x14ac:dyDescent="0.3">
      <c r="B46176">
        <v>12.1</v>
      </c>
      <c r="H46176" s="2">
        <v>13.5</v>
      </c>
      <c r="S46176" s="2">
        <f t="shared" si="723"/>
        <v>2695.2750000000001</v>
      </c>
    </row>
    <row r="46177" spans="2:19" x14ac:dyDescent="0.3">
      <c r="B46177">
        <v>12.7</v>
      </c>
      <c r="H46177" s="2">
        <v>15.1</v>
      </c>
      <c r="S46177" s="2">
        <f t="shared" si="723"/>
        <v>1476.2249999999999</v>
      </c>
    </row>
    <row r="46178" spans="2:19" x14ac:dyDescent="0.3">
      <c r="B46178">
        <v>16.5</v>
      </c>
      <c r="H46178" s="2">
        <v>14.8</v>
      </c>
      <c r="S46178" s="2">
        <f t="shared" si="723"/>
        <v>2065.7705999999998</v>
      </c>
    </row>
    <row r="46179" spans="2:19" x14ac:dyDescent="0.3">
      <c r="B46179">
        <v>13.5</v>
      </c>
      <c r="H46179" s="2">
        <v>14.3</v>
      </c>
      <c r="S46179" s="2">
        <f t="shared" si="723"/>
        <v>1945.0752000000002</v>
      </c>
    </row>
    <row r="46180" spans="2:19" x14ac:dyDescent="0.3">
      <c r="B46180">
        <v>15.1</v>
      </c>
      <c r="H46180" s="2">
        <v>15.4</v>
      </c>
      <c r="S46180" s="2">
        <f t="shared" si="723"/>
        <v>1754.5242000000001</v>
      </c>
    </row>
    <row r="46181" spans="2:19" x14ac:dyDescent="0.3">
      <c r="B46181">
        <v>14.8</v>
      </c>
      <c r="H46181" s="2">
        <v>16.2</v>
      </c>
      <c r="S46181" s="2">
        <f t="shared" si="723"/>
        <v>2191.3584000000001</v>
      </c>
    </row>
    <row r="46182" spans="2:19" x14ac:dyDescent="0.3">
      <c r="B46182">
        <v>14.3</v>
      </c>
      <c r="H46182" s="2">
        <v>12.8</v>
      </c>
      <c r="S46182" s="2">
        <f t="shared" si="723"/>
        <v>2550.9167999999995</v>
      </c>
    </row>
    <row r="46183" spans="2:19" x14ac:dyDescent="0.3">
      <c r="B46183">
        <v>15.4</v>
      </c>
      <c r="H46183" s="2">
        <v>13.9</v>
      </c>
      <c r="S46183" s="2">
        <f t="shared" si="723"/>
        <v>1258.2912000000003</v>
      </c>
    </row>
    <row r="46184" spans="2:19" x14ac:dyDescent="0.3">
      <c r="B46184">
        <v>16.2</v>
      </c>
      <c r="H46184" s="2">
        <v>13.2</v>
      </c>
      <c r="S46184" s="2">
        <f t="shared" si="723"/>
        <v>1611.3714</v>
      </c>
    </row>
    <row r="46185" spans="2:19" x14ac:dyDescent="0.3">
      <c r="B46185">
        <v>12.8</v>
      </c>
      <c r="H46185" s="2">
        <v>13.8</v>
      </c>
      <c r="S46185" s="2">
        <f t="shared" si="723"/>
        <v>1379.9807999999998</v>
      </c>
    </row>
    <row r="46186" spans="2:19" x14ac:dyDescent="0.3">
      <c r="B46186">
        <v>13.9</v>
      </c>
      <c r="H46186" s="2">
        <v>15.9</v>
      </c>
      <c r="S46186" s="2">
        <f t="shared" si="723"/>
        <v>1576.8432000000003</v>
      </c>
    </row>
    <row r="46187" spans="2:19" x14ac:dyDescent="0.3">
      <c r="B46187">
        <v>13.2</v>
      </c>
      <c r="H46187" s="2">
        <v>17</v>
      </c>
      <c r="S46187" s="2">
        <f t="shared" si="723"/>
        <v>2411.8074000000001</v>
      </c>
    </row>
    <row r="46188" spans="2:19" x14ac:dyDescent="0.3">
      <c r="B46188">
        <v>13.8</v>
      </c>
      <c r="H46188" s="2">
        <v>13.7</v>
      </c>
      <c r="S46188" s="2">
        <f t="shared" si="723"/>
        <v>2947.7999999999997</v>
      </c>
    </row>
    <row r="46189" spans="2:19" x14ac:dyDescent="0.3">
      <c r="B46189">
        <v>15.9</v>
      </c>
      <c r="H46189" s="2">
        <v>14.3</v>
      </c>
      <c r="S46189" s="2">
        <f t="shared" si="723"/>
        <v>1542.8117999999997</v>
      </c>
    </row>
    <row r="46190" spans="2:19" x14ac:dyDescent="0.3">
      <c r="B46190">
        <v>17</v>
      </c>
      <c r="H46190" s="2">
        <v>13.4</v>
      </c>
      <c r="S46190" s="2">
        <f t="shared" si="723"/>
        <v>1754.5242000000001</v>
      </c>
    </row>
    <row r="46191" spans="2:19" x14ac:dyDescent="0.3">
      <c r="B46191">
        <v>13.7</v>
      </c>
      <c r="H46191" s="2">
        <v>15.4</v>
      </c>
      <c r="S46191" s="2">
        <f t="shared" si="723"/>
        <v>1443.6624000000002</v>
      </c>
    </row>
    <row r="46192" spans="2:19" x14ac:dyDescent="0.3">
      <c r="B46192">
        <v>14.3</v>
      </c>
      <c r="H46192" s="2">
        <v>14.6</v>
      </c>
      <c r="S46192" s="2">
        <f t="shared" si="723"/>
        <v>2191.3584000000001</v>
      </c>
    </row>
    <row r="46193" spans="2:19" x14ac:dyDescent="0.3">
      <c r="B46193">
        <v>13.4</v>
      </c>
      <c r="H46193" s="2">
        <v>12.3</v>
      </c>
      <c r="S46193" s="2">
        <f t="shared" si="723"/>
        <v>1867.2815999999998</v>
      </c>
    </row>
    <row r="46194" spans="2:19" x14ac:dyDescent="0.3">
      <c r="B46194">
        <v>15.4</v>
      </c>
      <c r="H46194" s="2">
        <v>11.5</v>
      </c>
      <c r="S46194" s="2">
        <f t="shared" si="723"/>
        <v>1116.5202000000002</v>
      </c>
    </row>
    <row r="46195" spans="2:19" x14ac:dyDescent="0.3">
      <c r="B46195">
        <v>14.6</v>
      </c>
      <c r="H46195" s="2">
        <v>12.8</v>
      </c>
      <c r="S46195" s="2">
        <f t="shared" si="723"/>
        <v>912.52499999999998</v>
      </c>
    </row>
    <row r="46196" spans="2:19" x14ac:dyDescent="0.3">
      <c r="B46196">
        <v>12.3</v>
      </c>
      <c r="H46196" s="2">
        <v>13.3</v>
      </c>
      <c r="S46196" s="2">
        <f t="shared" si="723"/>
        <v>1258.2912000000003</v>
      </c>
    </row>
    <row r="46197" spans="2:19" x14ac:dyDescent="0.3">
      <c r="B46197">
        <v>11.5</v>
      </c>
      <c r="H46197" s="2">
        <v>11.2</v>
      </c>
      <c r="S46197" s="2">
        <f t="shared" si="723"/>
        <v>1411.5822000000001</v>
      </c>
    </row>
    <row r="46198" spans="2:19" x14ac:dyDescent="0.3">
      <c r="B46198">
        <v>12.8</v>
      </c>
      <c r="H46198" s="2">
        <v>15.4</v>
      </c>
      <c r="S46198" s="2">
        <f t="shared" si="723"/>
        <v>842.95679999999982</v>
      </c>
    </row>
    <row r="46199" spans="2:19" x14ac:dyDescent="0.3">
      <c r="B46199">
        <v>13.3</v>
      </c>
      <c r="H46199" s="2">
        <v>15</v>
      </c>
      <c r="S46199" s="2">
        <f t="shared" si="723"/>
        <v>2191.3584000000001</v>
      </c>
    </row>
    <row r="46200" spans="2:19" x14ac:dyDescent="0.3">
      <c r="B46200">
        <v>11.2</v>
      </c>
      <c r="H46200" s="2">
        <v>15.3</v>
      </c>
      <c r="S46200" s="2">
        <f t="shared" si="723"/>
        <v>2025</v>
      </c>
    </row>
    <row r="46201" spans="2:19" x14ac:dyDescent="0.3">
      <c r="B46201">
        <v>15.4</v>
      </c>
      <c r="H46201" s="2">
        <v>15.6</v>
      </c>
      <c r="S46201" s="2">
        <f t="shared" si="723"/>
        <v>2148.9462000000003</v>
      </c>
    </row>
    <row r="46202" spans="2:19" x14ac:dyDescent="0.3">
      <c r="B46202">
        <v>15</v>
      </c>
      <c r="H46202" s="2">
        <v>13.1</v>
      </c>
      <c r="S46202" s="2">
        <f t="shared" si="723"/>
        <v>2277.8495999999996</v>
      </c>
    </row>
    <row r="46203" spans="2:19" x14ac:dyDescent="0.3">
      <c r="B46203">
        <v>15.3</v>
      </c>
      <c r="H46203" s="2">
        <v>14.3</v>
      </c>
      <c r="S46203" s="2">
        <f t="shared" si="723"/>
        <v>1348.8545999999999</v>
      </c>
    </row>
    <row r="46204" spans="2:19" x14ac:dyDescent="0.3">
      <c r="B46204">
        <v>15.6</v>
      </c>
      <c r="H46204" s="2">
        <v>12.2</v>
      </c>
      <c r="S46204" s="2">
        <f t="shared" si="723"/>
        <v>1754.5242000000001</v>
      </c>
    </row>
    <row r="46205" spans="2:19" x14ac:dyDescent="0.3">
      <c r="B46205">
        <v>13.1</v>
      </c>
      <c r="H46205" s="2">
        <v>10.9</v>
      </c>
      <c r="S46205" s="2">
        <f t="shared" si="723"/>
        <v>1089.5087999999996</v>
      </c>
    </row>
    <row r="46206" spans="2:19" x14ac:dyDescent="0.3">
      <c r="B46206">
        <v>14.3</v>
      </c>
      <c r="H46206" s="2">
        <v>11.3</v>
      </c>
      <c r="S46206" s="2">
        <f t="shared" si="723"/>
        <v>777.01739999999995</v>
      </c>
    </row>
    <row r="46207" spans="2:19" x14ac:dyDescent="0.3">
      <c r="B46207">
        <v>12.2</v>
      </c>
      <c r="H46207" s="2">
        <v>16.399999999999999</v>
      </c>
      <c r="S46207" s="2">
        <f t="shared" si="723"/>
        <v>865.73820000000012</v>
      </c>
    </row>
    <row r="46208" spans="2:19" x14ac:dyDescent="0.3">
      <c r="B46208">
        <v>10.9</v>
      </c>
      <c r="H46208" s="2">
        <v>14.1</v>
      </c>
      <c r="S46208" s="2">
        <f t="shared" si="723"/>
        <v>2646.5663999999997</v>
      </c>
    </row>
    <row r="46209" spans="2:19" x14ac:dyDescent="0.3">
      <c r="B46209">
        <v>11.3</v>
      </c>
      <c r="H46209" s="2">
        <v>15.8</v>
      </c>
      <c r="S46209" s="2">
        <f t="shared" si="723"/>
        <v>1681.9325999999999</v>
      </c>
    </row>
    <row r="46210" spans="2:19" x14ac:dyDescent="0.3">
      <c r="B46210">
        <v>16.399999999999999</v>
      </c>
      <c r="H46210" s="2">
        <v>15.2</v>
      </c>
      <c r="S46210" s="2">
        <f t="shared" si="723"/>
        <v>2366.5871999999999</v>
      </c>
    </row>
    <row r="46211" spans="2:19" x14ac:dyDescent="0.3">
      <c r="B46211">
        <v>14.1</v>
      </c>
      <c r="H46211" s="2">
        <v>14.2</v>
      </c>
      <c r="S46211" s="2">
        <f t="shared" ref="S46211:S46274" si="724">0.5*1.2*B46213^3</f>
        <v>2107.0847999999996</v>
      </c>
    </row>
    <row r="46212" spans="2:19" x14ac:dyDescent="0.3">
      <c r="B46212">
        <v>15.8</v>
      </c>
      <c r="H46212" s="2">
        <v>12.6</v>
      </c>
      <c r="S46212" s="2">
        <f t="shared" si="724"/>
        <v>1717.9727999999998</v>
      </c>
    </row>
    <row r="46213" spans="2:19" x14ac:dyDescent="0.3">
      <c r="B46213">
        <v>15.2</v>
      </c>
      <c r="H46213" s="2">
        <v>12.4</v>
      </c>
      <c r="S46213" s="2">
        <f t="shared" si="724"/>
        <v>1200.2255999999998</v>
      </c>
    </row>
    <row r="46214" spans="2:19" x14ac:dyDescent="0.3">
      <c r="B46214">
        <v>14.2</v>
      </c>
      <c r="H46214" s="2">
        <v>11.9</v>
      </c>
      <c r="S46214" s="2">
        <f t="shared" si="724"/>
        <v>1143.9744000000001</v>
      </c>
    </row>
    <row r="46215" spans="2:19" x14ac:dyDescent="0.3">
      <c r="B46215">
        <v>12.6</v>
      </c>
      <c r="H46215" s="2">
        <v>11</v>
      </c>
      <c r="S46215" s="2">
        <f t="shared" si="724"/>
        <v>1011.0954</v>
      </c>
    </row>
    <row r="46216" spans="2:19" x14ac:dyDescent="0.3">
      <c r="B46216">
        <v>12.4</v>
      </c>
      <c r="H46216" s="2">
        <v>13.3</v>
      </c>
      <c r="S46216" s="2">
        <f t="shared" si="724"/>
        <v>798.6</v>
      </c>
    </row>
    <row r="46217" spans="2:19" x14ac:dyDescent="0.3">
      <c r="B46217">
        <v>11.9</v>
      </c>
      <c r="H46217" s="2">
        <v>14.3</v>
      </c>
      <c r="S46217" s="2">
        <f t="shared" si="724"/>
        <v>1411.5822000000001</v>
      </c>
    </row>
    <row r="46218" spans="2:19" x14ac:dyDescent="0.3">
      <c r="B46218">
        <v>11</v>
      </c>
      <c r="H46218" s="2">
        <v>12.2</v>
      </c>
      <c r="S46218" s="2">
        <f t="shared" si="724"/>
        <v>1754.5242000000001</v>
      </c>
    </row>
    <row r="46219" spans="2:19" x14ac:dyDescent="0.3">
      <c r="B46219">
        <v>13.3</v>
      </c>
      <c r="H46219" s="2">
        <v>13.5</v>
      </c>
      <c r="S46219" s="2">
        <f t="shared" si="724"/>
        <v>1089.5087999999996</v>
      </c>
    </row>
    <row r="46220" spans="2:19" x14ac:dyDescent="0.3">
      <c r="B46220">
        <v>14.3</v>
      </c>
      <c r="H46220" s="2">
        <v>13.3</v>
      </c>
      <c r="S46220" s="2">
        <f t="shared" si="724"/>
        <v>1476.2249999999999</v>
      </c>
    </row>
    <row r="46221" spans="2:19" x14ac:dyDescent="0.3">
      <c r="B46221">
        <v>12.2</v>
      </c>
      <c r="H46221" s="2">
        <v>13</v>
      </c>
      <c r="S46221" s="2">
        <f t="shared" si="724"/>
        <v>1411.5822000000001</v>
      </c>
    </row>
    <row r="46222" spans="2:19" x14ac:dyDescent="0.3">
      <c r="B46222">
        <v>13.5</v>
      </c>
      <c r="H46222" s="2">
        <v>14.6</v>
      </c>
      <c r="S46222" s="2">
        <f t="shared" si="724"/>
        <v>1318.2</v>
      </c>
    </row>
    <row r="46223" spans="2:19" x14ac:dyDescent="0.3">
      <c r="B46223">
        <v>13.3</v>
      </c>
      <c r="H46223" s="2">
        <v>11.2</v>
      </c>
      <c r="S46223" s="2">
        <f t="shared" si="724"/>
        <v>1867.2815999999998</v>
      </c>
    </row>
    <row r="46224" spans="2:19" x14ac:dyDescent="0.3">
      <c r="B46224">
        <v>13</v>
      </c>
      <c r="H46224" s="2">
        <v>16.100000000000001</v>
      </c>
      <c r="S46224" s="2">
        <f t="shared" si="724"/>
        <v>842.95679999999982</v>
      </c>
    </row>
    <row r="46225" spans="2:19" x14ac:dyDescent="0.3">
      <c r="B46225">
        <v>14.6</v>
      </c>
      <c r="H46225" s="2">
        <v>16.100000000000001</v>
      </c>
      <c r="S46225" s="2">
        <f t="shared" si="724"/>
        <v>2503.9686000000006</v>
      </c>
    </row>
    <row r="46226" spans="2:19" x14ac:dyDescent="0.3">
      <c r="B46226">
        <v>11.2</v>
      </c>
      <c r="H46226" s="2">
        <v>13.6</v>
      </c>
      <c r="S46226" s="2">
        <f t="shared" si="724"/>
        <v>2503.9686000000006</v>
      </c>
    </row>
    <row r="46227" spans="2:19" x14ac:dyDescent="0.3">
      <c r="B46227">
        <v>16.100000000000001</v>
      </c>
      <c r="H46227" s="2">
        <v>12.9</v>
      </c>
      <c r="S46227" s="2">
        <f t="shared" si="724"/>
        <v>1509.2735999999998</v>
      </c>
    </row>
    <row r="46228" spans="2:19" x14ac:dyDescent="0.3">
      <c r="B46228">
        <v>16.100000000000001</v>
      </c>
      <c r="H46228" s="2">
        <v>14.4</v>
      </c>
      <c r="S46228" s="2">
        <f t="shared" si="724"/>
        <v>1288.0133999999998</v>
      </c>
    </row>
    <row r="46229" spans="2:19" x14ac:dyDescent="0.3">
      <c r="B46229">
        <v>13.6</v>
      </c>
      <c r="H46229" s="2">
        <v>15.2</v>
      </c>
      <c r="S46229" s="2">
        <f t="shared" si="724"/>
        <v>1791.5904000000003</v>
      </c>
    </row>
    <row r="46230" spans="2:19" x14ac:dyDescent="0.3">
      <c r="B46230">
        <v>12.9</v>
      </c>
      <c r="H46230" s="2">
        <v>14.3</v>
      </c>
      <c r="S46230" s="2">
        <f t="shared" si="724"/>
        <v>2107.0847999999996</v>
      </c>
    </row>
    <row r="46231" spans="2:19" x14ac:dyDescent="0.3">
      <c r="B46231">
        <v>14.4</v>
      </c>
      <c r="H46231" s="2">
        <v>14</v>
      </c>
      <c r="S46231" s="2">
        <f t="shared" si="724"/>
        <v>1754.5242000000001</v>
      </c>
    </row>
    <row r="46232" spans="2:19" x14ac:dyDescent="0.3">
      <c r="B46232">
        <v>15.2</v>
      </c>
      <c r="H46232" s="2">
        <v>12.9</v>
      </c>
      <c r="S46232" s="2">
        <f t="shared" si="724"/>
        <v>1646.3999999999999</v>
      </c>
    </row>
    <row r="46233" spans="2:19" x14ac:dyDescent="0.3">
      <c r="B46233">
        <v>14.3</v>
      </c>
      <c r="H46233" s="2">
        <v>11.3</v>
      </c>
      <c r="S46233" s="2">
        <f t="shared" si="724"/>
        <v>1288.0133999999998</v>
      </c>
    </row>
    <row r="46234" spans="2:19" x14ac:dyDescent="0.3">
      <c r="B46234">
        <v>14</v>
      </c>
      <c r="H46234" s="2">
        <v>10.8</v>
      </c>
      <c r="S46234" s="2">
        <f t="shared" si="724"/>
        <v>865.73820000000012</v>
      </c>
    </row>
    <row r="46235" spans="2:19" x14ac:dyDescent="0.3">
      <c r="B46235">
        <v>12.9</v>
      </c>
      <c r="H46235" s="2">
        <v>10.8</v>
      </c>
      <c r="S46235" s="2">
        <f t="shared" si="724"/>
        <v>755.82720000000006</v>
      </c>
    </row>
    <row r="46236" spans="2:19" x14ac:dyDescent="0.3">
      <c r="B46236">
        <v>11.3</v>
      </c>
      <c r="H46236" s="2">
        <v>11.5</v>
      </c>
      <c r="S46236" s="2">
        <f t="shared" si="724"/>
        <v>755.82720000000006</v>
      </c>
    </row>
    <row r="46237" spans="2:19" x14ac:dyDescent="0.3">
      <c r="B46237">
        <v>10.8</v>
      </c>
      <c r="H46237" s="2">
        <v>11</v>
      </c>
      <c r="S46237" s="2">
        <f t="shared" si="724"/>
        <v>912.52499999999998</v>
      </c>
    </row>
    <row r="46238" spans="2:19" x14ac:dyDescent="0.3">
      <c r="B46238">
        <v>10.8</v>
      </c>
      <c r="H46238" s="2">
        <v>12.9</v>
      </c>
      <c r="S46238" s="2">
        <f t="shared" si="724"/>
        <v>798.6</v>
      </c>
    </row>
    <row r="46239" spans="2:19" x14ac:dyDescent="0.3">
      <c r="B46239">
        <v>11.5</v>
      </c>
      <c r="H46239" s="2">
        <v>13.2</v>
      </c>
      <c r="S46239" s="2">
        <f t="shared" si="724"/>
        <v>1288.0133999999998</v>
      </c>
    </row>
    <row r="46240" spans="2:19" x14ac:dyDescent="0.3">
      <c r="B46240">
        <v>11</v>
      </c>
      <c r="H46240" s="2">
        <v>12.3</v>
      </c>
      <c r="S46240" s="2">
        <f t="shared" si="724"/>
        <v>1379.9807999999998</v>
      </c>
    </row>
    <row r="46241" spans="2:19" x14ac:dyDescent="0.3">
      <c r="B46241">
        <v>12.9</v>
      </c>
      <c r="H46241" s="2">
        <v>12.7</v>
      </c>
      <c r="S46241" s="2">
        <f t="shared" si="724"/>
        <v>1116.5202000000002</v>
      </c>
    </row>
    <row r="46242" spans="2:19" x14ac:dyDescent="0.3">
      <c r="B46242">
        <v>13.2</v>
      </c>
      <c r="H46242" s="2">
        <v>11.6</v>
      </c>
      <c r="S46242" s="2">
        <f t="shared" si="724"/>
        <v>1229.0297999999998</v>
      </c>
    </row>
    <row r="46243" spans="2:19" x14ac:dyDescent="0.3">
      <c r="B46243">
        <v>12.3</v>
      </c>
      <c r="H46243" s="2">
        <v>12.2</v>
      </c>
      <c r="S46243" s="2">
        <f t="shared" si="724"/>
        <v>936.53759999999988</v>
      </c>
    </row>
    <row r="46244" spans="2:19" x14ac:dyDescent="0.3">
      <c r="B46244">
        <v>12.7</v>
      </c>
      <c r="H46244" s="2">
        <v>14.1</v>
      </c>
      <c r="S46244" s="2">
        <f t="shared" si="724"/>
        <v>1089.5087999999996</v>
      </c>
    </row>
    <row r="46245" spans="2:19" x14ac:dyDescent="0.3">
      <c r="B46245">
        <v>11.6</v>
      </c>
      <c r="H46245" s="2">
        <v>12.8</v>
      </c>
      <c r="S46245" s="2">
        <f t="shared" si="724"/>
        <v>1681.9325999999999</v>
      </c>
    </row>
    <row r="46246" spans="2:19" x14ac:dyDescent="0.3">
      <c r="B46246">
        <v>12.2</v>
      </c>
      <c r="H46246" s="2">
        <v>14.9</v>
      </c>
      <c r="S46246" s="2">
        <f t="shared" si="724"/>
        <v>1258.2912000000003</v>
      </c>
    </row>
    <row r="46247" spans="2:19" x14ac:dyDescent="0.3">
      <c r="B46247">
        <v>14.1</v>
      </c>
      <c r="H46247" s="2">
        <v>16.3</v>
      </c>
      <c r="S46247" s="2">
        <f t="shared" si="724"/>
        <v>1984.7694000000001</v>
      </c>
    </row>
    <row r="46248" spans="2:19" x14ac:dyDescent="0.3">
      <c r="B46248">
        <v>12.8</v>
      </c>
      <c r="H46248" s="2">
        <v>15.7</v>
      </c>
      <c r="S46248" s="2">
        <f t="shared" si="724"/>
        <v>2598.4482000000003</v>
      </c>
    </row>
    <row r="46249" spans="2:19" x14ac:dyDescent="0.3">
      <c r="B46249">
        <v>14.9</v>
      </c>
      <c r="H46249" s="2">
        <v>14</v>
      </c>
      <c r="S46249" s="2">
        <f t="shared" si="724"/>
        <v>2321.9357999999997</v>
      </c>
    </row>
    <row r="46250" spans="2:19" x14ac:dyDescent="0.3">
      <c r="B46250">
        <v>16.3</v>
      </c>
      <c r="H46250" s="2">
        <v>13.3</v>
      </c>
      <c r="S46250" s="2">
        <f t="shared" si="724"/>
        <v>1646.3999999999999</v>
      </c>
    </row>
    <row r="46251" spans="2:19" x14ac:dyDescent="0.3">
      <c r="B46251">
        <v>15.7</v>
      </c>
      <c r="H46251" s="2">
        <v>12.4</v>
      </c>
      <c r="S46251" s="2">
        <f t="shared" si="724"/>
        <v>1411.5822000000001</v>
      </c>
    </row>
    <row r="46252" spans="2:19" x14ac:dyDescent="0.3">
      <c r="B46252">
        <v>14</v>
      </c>
      <c r="H46252" s="2">
        <v>14.5</v>
      </c>
      <c r="S46252" s="2">
        <f t="shared" si="724"/>
        <v>1143.9744000000001</v>
      </c>
    </row>
    <row r="46253" spans="2:19" x14ac:dyDescent="0.3">
      <c r="B46253">
        <v>13.3</v>
      </c>
      <c r="H46253" s="2">
        <v>15.1</v>
      </c>
      <c r="S46253" s="2">
        <f t="shared" si="724"/>
        <v>1829.175</v>
      </c>
    </row>
    <row r="46254" spans="2:19" x14ac:dyDescent="0.3">
      <c r="B46254">
        <v>12.4</v>
      </c>
      <c r="H46254" s="2">
        <v>12.7</v>
      </c>
      <c r="S46254" s="2">
        <f t="shared" si="724"/>
        <v>2065.7705999999998</v>
      </c>
    </row>
    <row r="46255" spans="2:19" x14ac:dyDescent="0.3">
      <c r="B46255">
        <v>14.5</v>
      </c>
      <c r="H46255" s="2">
        <v>12.5</v>
      </c>
      <c r="S46255" s="2">
        <f t="shared" si="724"/>
        <v>1229.0297999999998</v>
      </c>
    </row>
    <row r="46256" spans="2:19" x14ac:dyDescent="0.3">
      <c r="B46256">
        <v>15.1</v>
      </c>
      <c r="H46256" s="2">
        <v>12.4</v>
      </c>
      <c r="S46256" s="2">
        <f t="shared" si="724"/>
        <v>1171.875</v>
      </c>
    </row>
    <row r="46257" spans="2:19" x14ac:dyDescent="0.3">
      <c r="B46257">
        <v>12.7</v>
      </c>
      <c r="H46257" s="2">
        <v>13.2</v>
      </c>
      <c r="S46257" s="2">
        <f t="shared" si="724"/>
        <v>1143.9744000000001</v>
      </c>
    </row>
    <row r="46258" spans="2:19" x14ac:dyDescent="0.3">
      <c r="B46258">
        <v>12.5</v>
      </c>
      <c r="H46258" s="2">
        <v>12.2</v>
      </c>
      <c r="S46258" s="2">
        <f t="shared" si="724"/>
        <v>1379.9807999999998</v>
      </c>
    </row>
    <row r="46259" spans="2:19" x14ac:dyDescent="0.3">
      <c r="B46259">
        <v>12.4</v>
      </c>
      <c r="H46259" s="2">
        <v>13.4</v>
      </c>
      <c r="S46259" s="2">
        <f t="shared" si="724"/>
        <v>1089.5087999999996</v>
      </c>
    </row>
    <row r="46260" spans="2:19" x14ac:dyDescent="0.3">
      <c r="B46260">
        <v>13.2</v>
      </c>
      <c r="H46260" s="2">
        <v>12.5</v>
      </c>
      <c r="S46260" s="2">
        <f t="shared" si="724"/>
        <v>1443.6624000000002</v>
      </c>
    </row>
    <row r="46261" spans="2:19" x14ac:dyDescent="0.3">
      <c r="B46261">
        <v>12.2</v>
      </c>
      <c r="H46261" s="2">
        <v>13.6</v>
      </c>
      <c r="S46261" s="2">
        <f t="shared" si="724"/>
        <v>1171.875</v>
      </c>
    </row>
    <row r="46262" spans="2:19" x14ac:dyDescent="0.3">
      <c r="B46262">
        <v>13.4</v>
      </c>
      <c r="H46262" s="2">
        <v>13.2</v>
      </c>
      <c r="S46262" s="2">
        <f t="shared" si="724"/>
        <v>1509.2735999999998</v>
      </c>
    </row>
    <row r="46263" spans="2:19" x14ac:dyDescent="0.3">
      <c r="B46263">
        <v>12.5</v>
      </c>
      <c r="H46263" s="2">
        <v>13.4</v>
      </c>
      <c r="S46263" s="2">
        <f t="shared" si="724"/>
        <v>1379.9807999999998</v>
      </c>
    </row>
    <row r="46264" spans="2:19" x14ac:dyDescent="0.3">
      <c r="B46264">
        <v>13.6</v>
      </c>
      <c r="H46264" s="2">
        <v>12</v>
      </c>
      <c r="S46264" s="2">
        <f t="shared" si="724"/>
        <v>1443.6624000000002</v>
      </c>
    </row>
    <row r="46265" spans="2:19" x14ac:dyDescent="0.3">
      <c r="B46265">
        <v>13.2</v>
      </c>
      <c r="H46265" s="2">
        <v>13.2</v>
      </c>
      <c r="S46265" s="2">
        <f t="shared" si="724"/>
        <v>1036.8</v>
      </c>
    </row>
    <row r="46266" spans="2:19" x14ac:dyDescent="0.3">
      <c r="B46266">
        <v>13.4</v>
      </c>
      <c r="H46266" s="2">
        <v>11.8</v>
      </c>
      <c r="S46266" s="2">
        <f t="shared" si="724"/>
        <v>1379.9807999999998</v>
      </c>
    </row>
    <row r="46267" spans="2:19" x14ac:dyDescent="0.3">
      <c r="B46267">
        <v>12</v>
      </c>
      <c r="H46267" s="2">
        <v>10.4</v>
      </c>
      <c r="S46267" s="2">
        <f t="shared" si="724"/>
        <v>985.81920000000002</v>
      </c>
    </row>
    <row r="46268" spans="2:19" x14ac:dyDescent="0.3">
      <c r="B46268">
        <v>13.2</v>
      </c>
      <c r="H46268" s="2">
        <v>10.199999999999999</v>
      </c>
      <c r="S46268" s="2">
        <f t="shared" si="724"/>
        <v>674.91840000000013</v>
      </c>
    </row>
    <row r="46269" spans="2:19" x14ac:dyDescent="0.3">
      <c r="B46269">
        <v>11.8</v>
      </c>
      <c r="H46269" s="2">
        <v>10.6</v>
      </c>
      <c r="S46269" s="2">
        <f t="shared" si="724"/>
        <v>636.72479999999985</v>
      </c>
    </row>
    <row r="46270" spans="2:19" x14ac:dyDescent="0.3">
      <c r="B46270">
        <v>10.4</v>
      </c>
      <c r="H46270" s="2">
        <v>12.1</v>
      </c>
      <c r="S46270" s="2">
        <f t="shared" si="724"/>
        <v>714.60959999999989</v>
      </c>
    </row>
    <row r="46271" spans="2:19" x14ac:dyDescent="0.3">
      <c r="B46271">
        <v>10.199999999999999</v>
      </c>
      <c r="H46271" s="2">
        <v>11.5</v>
      </c>
      <c r="S46271" s="2">
        <f t="shared" si="724"/>
        <v>1062.9366</v>
      </c>
    </row>
    <row r="46272" spans="2:19" x14ac:dyDescent="0.3">
      <c r="B46272">
        <v>10.6</v>
      </c>
      <c r="H46272" s="2">
        <v>11.8</v>
      </c>
      <c r="S46272" s="2">
        <f t="shared" si="724"/>
        <v>912.52499999999998</v>
      </c>
    </row>
    <row r="46273" spans="2:19" x14ac:dyDescent="0.3">
      <c r="B46273">
        <v>12.1</v>
      </c>
      <c r="H46273" s="2">
        <v>11.4</v>
      </c>
      <c r="S46273" s="2">
        <f t="shared" si="724"/>
        <v>985.81920000000002</v>
      </c>
    </row>
    <row r="46274" spans="2:19" x14ac:dyDescent="0.3">
      <c r="B46274">
        <v>11.5</v>
      </c>
      <c r="H46274" s="2">
        <v>9.6</v>
      </c>
      <c r="S46274" s="2">
        <f t="shared" si="724"/>
        <v>888.92640000000006</v>
      </c>
    </row>
    <row r="46275" spans="2:19" x14ac:dyDescent="0.3">
      <c r="B46275">
        <v>11.8</v>
      </c>
      <c r="H46275" s="2">
        <v>9.6</v>
      </c>
      <c r="S46275" s="2">
        <f t="shared" ref="S46275:S46338" si="725">0.5*1.2*B46277^3</f>
        <v>530.84159999999997</v>
      </c>
    </row>
    <row r="46276" spans="2:19" x14ac:dyDescent="0.3">
      <c r="B46276">
        <v>11.4</v>
      </c>
      <c r="H46276" s="2">
        <v>9.1999999999999993</v>
      </c>
      <c r="S46276" s="2">
        <f t="shared" si="725"/>
        <v>530.84159999999997</v>
      </c>
    </row>
    <row r="46277" spans="2:19" x14ac:dyDescent="0.3">
      <c r="B46277">
        <v>9.6</v>
      </c>
      <c r="H46277" s="2">
        <v>10</v>
      </c>
      <c r="S46277" s="2">
        <f t="shared" si="725"/>
        <v>467.21279999999985</v>
      </c>
    </row>
    <row r="46278" spans="2:19" x14ac:dyDescent="0.3">
      <c r="B46278">
        <v>9.6</v>
      </c>
      <c r="H46278" s="2">
        <v>9.1999999999999993</v>
      </c>
      <c r="S46278" s="2">
        <f t="shared" si="725"/>
        <v>600</v>
      </c>
    </row>
    <row r="46279" spans="2:19" x14ac:dyDescent="0.3">
      <c r="B46279">
        <v>9.1999999999999993</v>
      </c>
      <c r="H46279" s="2">
        <v>8.5</v>
      </c>
      <c r="S46279" s="2">
        <f t="shared" si="725"/>
        <v>467.21279999999985</v>
      </c>
    </row>
    <row r="46280" spans="2:19" x14ac:dyDescent="0.3">
      <c r="B46280">
        <v>10</v>
      </c>
      <c r="H46280" s="2">
        <v>10.4</v>
      </c>
      <c r="S46280" s="2">
        <f t="shared" si="725"/>
        <v>368.47499999999997</v>
      </c>
    </row>
    <row r="46281" spans="2:19" x14ac:dyDescent="0.3">
      <c r="B46281">
        <v>9.1999999999999993</v>
      </c>
      <c r="H46281" s="2">
        <v>10.4</v>
      </c>
      <c r="S46281" s="2">
        <f t="shared" si="725"/>
        <v>674.91840000000013</v>
      </c>
    </row>
    <row r="46282" spans="2:19" x14ac:dyDescent="0.3">
      <c r="B46282">
        <v>8.5</v>
      </c>
      <c r="H46282" s="2">
        <v>7.4</v>
      </c>
      <c r="S46282" s="2">
        <f t="shared" si="725"/>
        <v>674.91840000000013</v>
      </c>
    </row>
    <row r="46283" spans="2:19" x14ac:dyDescent="0.3">
      <c r="B46283">
        <v>10.4</v>
      </c>
      <c r="H46283" s="2">
        <v>7.8</v>
      </c>
      <c r="S46283" s="2">
        <f t="shared" si="725"/>
        <v>243.13440000000003</v>
      </c>
    </row>
    <row r="46284" spans="2:19" x14ac:dyDescent="0.3">
      <c r="B46284">
        <v>10.4</v>
      </c>
      <c r="H46284" s="2">
        <v>8.1999999999999993</v>
      </c>
      <c r="S46284" s="2">
        <f t="shared" si="725"/>
        <v>284.73119999999994</v>
      </c>
    </row>
    <row r="46285" spans="2:19" x14ac:dyDescent="0.3">
      <c r="B46285">
        <v>7.4</v>
      </c>
      <c r="H46285" s="2">
        <v>8.5</v>
      </c>
      <c r="S46285" s="2">
        <f t="shared" si="725"/>
        <v>330.82079999999996</v>
      </c>
    </row>
    <row r="46286" spans="2:19" x14ac:dyDescent="0.3">
      <c r="B46286">
        <v>7.8</v>
      </c>
      <c r="H46286" s="2">
        <v>9.4</v>
      </c>
      <c r="S46286" s="2">
        <f t="shared" si="725"/>
        <v>368.47499999999997</v>
      </c>
    </row>
    <row r="46287" spans="2:19" x14ac:dyDescent="0.3">
      <c r="B46287">
        <v>8.1999999999999993</v>
      </c>
      <c r="H46287" s="2">
        <v>9.5</v>
      </c>
      <c r="S46287" s="2">
        <f t="shared" si="725"/>
        <v>498.35040000000009</v>
      </c>
    </row>
    <row r="46288" spans="2:19" x14ac:dyDescent="0.3">
      <c r="B46288">
        <v>8.5</v>
      </c>
      <c r="H46288" s="2">
        <v>9.6999999999999993</v>
      </c>
      <c r="S46288" s="2">
        <f t="shared" si="725"/>
        <v>514.42499999999995</v>
      </c>
    </row>
    <row r="46289" spans="2:19" x14ac:dyDescent="0.3">
      <c r="B46289">
        <v>9.4</v>
      </c>
      <c r="H46289" s="2">
        <v>8.1</v>
      </c>
      <c r="S46289" s="2">
        <f t="shared" si="725"/>
        <v>547.60379999999986</v>
      </c>
    </row>
    <row r="46290" spans="2:19" x14ac:dyDescent="0.3">
      <c r="B46290">
        <v>9.5</v>
      </c>
      <c r="H46290" s="2">
        <v>9.4</v>
      </c>
      <c r="S46290" s="2">
        <f t="shared" si="725"/>
        <v>318.86459999999994</v>
      </c>
    </row>
    <row r="46291" spans="2:19" x14ac:dyDescent="0.3">
      <c r="B46291">
        <v>9.6999999999999993</v>
      </c>
      <c r="H46291" s="2">
        <v>8.6</v>
      </c>
      <c r="S46291" s="2">
        <f t="shared" si="725"/>
        <v>498.35040000000009</v>
      </c>
    </row>
    <row r="46292" spans="2:19" x14ac:dyDescent="0.3">
      <c r="B46292">
        <v>8.1</v>
      </c>
      <c r="H46292" s="2">
        <v>8.6999999999999993</v>
      </c>
      <c r="S46292" s="2">
        <f t="shared" si="725"/>
        <v>381.63359999999994</v>
      </c>
    </row>
    <row r="46293" spans="2:19" x14ac:dyDescent="0.3">
      <c r="B46293">
        <v>9.4</v>
      </c>
      <c r="H46293" s="2">
        <v>9.1</v>
      </c>
      <c r="S46293" s="2">
        <f t="shared" si="725"/>
        <v>395.10179999999986</v>
      </c>
    </row>
    <row r="46294" spans="2:19" x14ac:dyDescent="0.3">
      <c r="B46294">
        <v>8.6</v>
      </c>
      <c r="H46294" s="2">
        <v>9.6999999999999993</v>
      </c>
      <c r="S46294" s="2">
        <f t="shared" si="725"/>
        <v>452.14259999999996</v>
      </c>
    </row>
    <row r="46295" spans="2:19" x14ac:dyDescent="0.3">
      <c r="B46295">
        <v>8.6999999999999993</v>
      </c>
      <c r="H46295" s="2">
        <v>8.9</v>
      </c>
      <c r="S46295" s="2">
        <f t="shared" si="725"/>
        <v>547.60379999999986</v>
      </c>
    </row>
    <row r="46296" spans="2:19" x14ac:dyDescent="0.3">
      <c r="B46296">
        <v>9.1</v>
      </c>
      <c r="H46296" s="2">
        <v>11.8</v>
      </c>
      <c r="S46296" s="2">
        <f t="shared" si="725"/>
        <v>422.98140000000001</v>
      </c>
    </row>
    <row r="46297" spans="2:19" x14ac:dyDescent="0.3">
      <c r="B46297">
        <v>9.6999999999999993</v>
      </c>
      <c r="H46297" s="2">
        <v>11.3</v>
      </c>
      <c r="S46297" s="2">
        <f t="shared" si="725"/>
        <v>985.81920000000002</v>
      </c>
    </row>
    <row r="46298" spans="2:19" x14ac:dyDescent="0.3">
      <c r="B46298">
        <v>8.9</v>
      </c>
      <c r="H46298" s="2">
        <v>10.6</v>
      </c>
      <c r="S46298" s="2">
        <f t="shared" si="725"/>
        <v>865.73820000000012</v>
      </c>
    </row>
    <row r="46299" spans="2:19" x14ac:dyDescent="0.3">
      <c r="B46299">
        <v>11.8</v>
      </c>
      <c r="H46299" s="2">
        <v>11.7</v>
      </c>
      <c r="S46299" s="2">
        <f t="shared" si="725"/>
        <v>714.60959999999989</v>
      </c>
    </row>
    <row r="46300" spans="2:19" x14ac:dyDescent="0.3">
      <c r="B46300">
        <v>11.3</v>
      </c>
      <c r="H46300" s="2">
        <v>13.8</v>
      </c>
      <c r="S46300" s="2">
        <f t="shared" si="725"/>
        <v>960.9677999999999</v>
      </c>
    </row>
    <row r="46301" spans="2:19" x14ac:dyDescent="0.3">
      <c r="B46301">
        <v>10.6</v>
      </c>
      <c r="H46301" s="2">
        <v>12.3</v>
      </c>
      <c r="S46301" s="2">
        <f t="shared" si="725"/>
        <v>1576.8432000000003</v>
      </c>
    </row>
    <row r="46302" spans="2:19" x14ac:dyDescent="0.3">
      <c r="B46302">
        <v>11.7</v>
      </c>
      <c r="H46302" s="2">
        <v>12.1</v>
      </c>
      <c r="S46302" s="2">
        <f t="shared" si="725"/>
        <v>1116.5202000000002</v>
      </c>
    </row>
    <row r="46303" spans="2:19" x14ac:dyDescent="0.3">
      <c r="B46303">
        <v>13.8</v>
      </c>
      <c r="H46303" s="2">
        <v>12.7</v>
      </c>
      <c r="S46303" s="2">
        <f t="shared" si="725"/>
        <v>1062.9366</v>
      </c>
    </row>
    <row r="46304" spans="2:19" x14ac:dyDescent="0.3">
      <c r="B46304">
        <v>12.3</v>
      </c>
      <c r="H46304" s="2">
        <v>10.9</v>
      </c>
      <c r="S46304" s="2">
        <f t="shared" si="725"/>
        <v>1229.0297999999998</v>
      </c>
    </row>
    <row r="46305" spans="2:19" x14ac:dyDescent="0.3">
      <c r="B46305">
        <v>12.1</v>
      </c>
      <c r="H46305" s="2">
        <v>10.3</v>
      </c>
      <c r="S46305" s="2">
        <f t="shared" si="725"/>
        <v>777.01739999999995</v>
      </c>
    </row>
    <row r="46306" spans="2:19" x14ac:dyDescent="0.3">
      <c r="B46306">
        <v>12.7</v>
      </c>
      <c r="H46306" s="2">
        <v>12.2</v>
      </c>
      <c r="S46306" s="2">
        <f t="shared" si="725"/>
        <v>655.63620000000014</v>
      </c>
    </row>
    <row r="46307" spans="2:19" x14ac:dyDescent="0.3">
      <c r="B46307">
        <v>10.9</v>
      </c>
      <c r="H46307" s="2">
        <v>10.1</v>
      </c>
      <c r="S46307" s="2">
        <f t="shared" si="725"/>
        <v>1089.5087999999996</v>
      </c>
    </row>
    <row r="46308" spans="2:19" x14ac:dyDescent="0.3">
      <c r="B46308">
        <v>10.3</v>
      </c>
      <c r="H46308" s="2">
        <v>13.3</v>
      </c>
      <c r="S46308" s="2">
        <f t="shared" si="725"/>
        <v>618.18059999999991</v>
      </c>
    </row>
    <row r="46309" spans="2:19" x14ac:dyDescent="0.3">
      <c r="B46309">
        <v>12.2</v>
      </c>
      <c r="H46309" s="2">
        <v>11.7</v>
      </c>
      <c r="S46309" s="2">
        <f t="shared" si="725"/>
        <v>1411.5822000000001</v>
      </c>
    </row>
    <row r="46310" spans="2:19" x14ac:dyDescent="0.3">
      <c r="B46310">
        <v>10.1</v>
      </c>
      <c r="H46310" s="2">
        <v>12</v>
      </c>
      <c r="S46310" s="2">
        <f t="shared" si="725"/>
        <v>960.9677999999999</v>
      </c>
    </row>
    <row r="46311" spans="2:19" x14ac:dyDescent="0.3">
      <c r="B46311">
        <v>13.3</v>
      </c>
      <c r="H46311" s="2">
        <v>11.8</v>
      </c>
      <c r="S46311" s="2">
        <f t="shared" si="725"/>
        <v>1036.8</v>
      </c>
    </row>
    <row r="46312" spans="2:19" x14ac:dyDescent="0.3">
      <c r="B46312">
        <v>11.7</v>
      </c>
      <c r="H46312" s="2">
        <v>11</v>
      </c>
      <c r="S46312" s="2">
        <f t="shared" si="725"/>
        <v>985.81920000000002</v>
      </c>
    </row>
    <row r="46313" spans="2:19" x14ac:dyDescent="0.3">
      <c r="B46313">
        <v>12</v>
      </c>
      <c r="H46313" s="2">
        <v>10</v>
      </c>
      <c r="S46313" s="2">
        <f t="shared" si="725"/>
        <v>798.6</v>
      </c>
    </row>
    <row r="46314" spans="2:19" x14ac:dyDescent="0.3">
      <c r="B46314">
        <v>11.8</v>
      </c>
      <c r="H46314" s="2">
        <v>8.6</v>
      </c>
      <c r="S46314" s="2">
        <f t="shared" si="725"/>
        <v>600</v>
      </c>
    </row>
    <row r="46315" spans="2:19" x14ac:dyDescent="0.3">
      <c r="B46315">
        <v>11</v>
      </c>
      <c r="H46315" s="2">
        <v>9</v>
      </c>
      <c r="S46315" s="2">
        <f t="shared" si="725"/>
        <v>381.63359999999994</v>
      </c>
    </row>
    <row r="46316" spans="2:19" x14ac:dyDescent="0.3">
      <c r="B46316">
        <v>10</v>
      </c>
      <c r="H46316" s="2">
        <v>8.9</v>
      </c>
      <c r="S46316" s="2">
        <f t="shared" si="725"/>
        <v>437.4</v>
      </c>
    </row>
    <row r="46317" spans="2:19" x14ac:dyDescent="0.3">
      <c r="B46317">
        <v>8.6</v>
      </c>
      <c r="H46317" s="2">
        <v>9.5</v>
      </c>
      <c r="S46317" s="2">
        <f t="shared" si="725"/>
        <v>422.98140000000001</v>
      </c>
    </row>
    <row r="46318" spans="2:19" x14ac:dyDescent="0.3">
      <c r="B46318">
        <v>9</v>
      </c>
      <c r="H46318" s="2">
        <v>8.8000000000000007</v>
      </c>
      <c r="S46318" s="2">
        <f t="shared" si="725"/>
        <v>514.42499999999995</v>
      </c>
    </row>
    <row r="46319" spans="2:19" x14ac:dyDescent="0.3">
      <c r="B46319">
        <v>8.9</v>
      </c>
      <c r="H46319" s="2">
        <v>8.6999999999999993</v>
      </c>
      <c r="S46319" s="2">
        <f t="shared" si="725"/>
        <v>408.8832000000001</v>
      </c>
    </row>
    <row r="46320" spans="2:19" x14ac:dyDescent="0.3">
      <c r="B46320">
        <v>9.5</v>
      </c>
      <c r="H46320" s="2">
        <v>9.1</v>
      </c>
      <c r="S46320" s="2">
        <f t="shared" si="725"/>
        <v>395.10179999999986</v>
      </c>
    </row>
    <row r="46321" spans="2:19" x14ac:dyDescent="0.3">
      <c r="B46321">
        <v>8.8000000000000007</v>
      </c>
      <c r="H46321" s="2">
        <v>9</v>
      </c>
      <c r="S46321" s="2">
        <f t="shared" si="725"/>
        <v>452.14259999999996</v>
      </c>
    </row>
    <row r="46322" spans="2:19" x14ac:dyDescent="0.3">
      <c r="B46322">
        <v>8.6999999999999993</v>
      </c>
      <c r="H46322" s="2">
        <v>11</v>
      </c>
      <c r="S46322" s="2">
        <f t="shared" si="725"/>
        <v>437.4</v>
      </c>
    </row>
    <row r="46323" spans="2:19" x14ac:dyDescent="0.3">
      <c r="B46323">
        <v>9.1</v>
      </c>
      <c r="H46323" s="2">
        <v>10.6</v>
      </c>
      <c r="S46323" s="2">
        <f t="shared" si="725"/>
        <v>798.6</v>
      </c>
    </row>
    <row r="46324" spans="2:19" x14ac:dyDescent="0.3">
      <c r="B46324">
        <v>9</v>
      </c>
      <c r="H46324" s="2">
        <v>9.6999999999999993</v>
      </c>
      <c r="S46324" s="2">
        <f t="shared" si="725"/>
        <v>714.60959999999989</v>
      </c>
    </row>
    <row r="46325" spans="2:19" x14ac:dyDescent="0.3">
      <c r="B46325">
        <v>11</v>
      </c>
      <c r="H46325" s="2">
        <v>9.4</v>
      </c>
      <c r="S46325" s="2">
        <f t="shared" si="725"/>
        <v>547.60379999999986</v>
      </c>
    </row>
    <row r="46326" spans="2:19" x14ac:dyDescent="0.3">
      <c r="B46326">
        <v>10.6</v>
      </c>
      <c r="H46326" s="2">
        <v>8.4</v>
      </c>
      <c r="S46326" s="2">
        <f t="shared" si="725"/>
        <v>498.35040000000009</v>
      </c>
    </row>
    <row r="46327" spans="2:19" x14ac:dyDescent="0.3">
      <c r="B46327">
        <v>9.6999999999999993</v>
      </c>
      <c r="H46327" s="2">
        <v>9.5</v>
      </c>
      <c r="S46327" s="2">
        <f t="shared" si="725"/>
        <v>355.62240000000003</v>
      </c>
    </row>
    <row r="46328" spans="2:19" x14ac:dyDescent="0.3">
      <c r="B46328">
        <v>9.4</v>
      </c>
      <c r="H46328" s="2">
        <v>10.4</v>
      </c>
      <c r="S46328" s="2">
        <f t="shared" si="725"/>
        <v>514.42499999999995</v>
      </c>
    </row>
    <row r="46329" spans="2:19" x14ac:dyDescent="0.3">
      <c r="B46329">
        <v>8.4</v>
      </c>
      <c r="H46329" s="2">
        <v>9.8000000000000007</v>
      </c>
      <c r="S46329" s="2">
        <f t="shared" si="725"/>
        <v>674.91840000000013</v>
      </c>
    </row>
    <row r="46330" spans="2:19" x14ac:dyDescent="0.3">
      <c r="B46330">
        <v>9.5</v>
      </c>
      <c r="H46330" s="2">
        <v>9.8000000000000007</v>
      </c>
      <c r="S46330" s="2">
        <f t="shared" si="725"/>
        <v>564.7152000000001</v>
      </c>
    </row>
    <row r="46331" spans="2:19" x14ac:dyDescent="0.3">
      <c r="B46331">
        <v>10.4</v>
      </c>
      <c r="H46331" s="2">
        <v>10.199999999999999</v>
      </c>
      <c r="S46331" s="2">
        <f t="shared" si="725"/>
        <v>564.7152000000001</v>
      </c>
    </row>
    <row r="46332" spans="2:19" x14ac:dyDescent="0.3">
      <c r="B46332">
        <v>9.8000000000000007</v>
      </c>
      <c r="H46332" s="2">
        <v>10.6</v>
      </c>
      <c r="S46332" s="2">
        <f t="shared" si="725"/>
        <v>636.72479999999985</v>
      </c>
    </row>
    <row r="46333" spans="2:19" x14ac:dyDescent="0.3">
      <c r="B46333">
        <v>9.8000000000000007</v>
      </c>
      <c r="H46333" s="2">
        <v>10.199999999999999</v>
      </c>
      <c r="S46333" s="2">
        <f t="shared" si="725"/>
        <v>714.60959999999989</v>
      </c>
    </row>
    <row r="46334" spans="2:19" x14ac:dyDescent="0.3">
      <c r="B46334">
        <v>10.199999999999999</v>
      </c>
      <c r="H46334" s="2">
        <v>10.1</v>
      </c>
      <c r="S46334" s="2">
        <f t="shared" si="725"/>
        <v>636.72479999999985</v>
      </c>
    </row>
    <row r="46335" spans="2:19" x14ac:dyDescent="0.3">
      <c r="B46335">
        <v>10.6</v>
      </c>
      <c r="H46335" s="2">
        <v>10.3</v>
      </c>
      <c r="S46335" s="2">
        <f t="shared" si="725"/>
        <v>618.18059999999991</v>
      </c>
    </row>
    <row r="46336" spans="2:19" x14ac:dyDescent="0.3">
      <c r="B46336">
        <v>10.199999999999999</v>
      </c>
      <c r="H46336" s="2">
        <v>10.3</v>
      </c>
      <c r="S46336" s="2">
        <f t="shared" si="725"/>
        <v>655.63620000000014</v>
      </c>
    </row>
    <row r="46337" spans="2:19" x14ac:dyDescent="0.3">
      <c r="B46337">
        <v>10.1</v>
      </c>
      <c r="H46337" s="2">
        <v>9.6999999999999993</v>
      </c>
      <c r="S46337" s="2">
        <f t="shared" si="725"/>
        <v>655.63620000000014</v>
      </c>
    </row>
    <row r="46338" spans="2:19" x14ac:dyDescent="0.3">
      <c r="B46338">
        <v>10.3</v>
      </c>
      <c r="H46338" s="2">
        <v>8.5</v>
      </c>
      <c r="S46338" s="2">
        <f t="shared" si="725"/>
        <v>547.60379999999986</v>
      </c>
    </row>
    <row r="46339" spans="2:19" x14ac:dyDescent="0.3">
      <c r="B46339">
        <v>10.3</v>
      </c>
      <c r="H46339" s="2">
        <v>9.1</v>
      </c>
      <c r="S46339" s="2">
        <f t="shared" ref="S46339:S46402" si="726">0.5*1.2*B46341^3</f>
        <v>368.47499999999997</v>
      </c>
    </row>
    <row r="46340" spans="2:19" x14ac:dyDescent="0.3">
      <c r="B46340">
        <v>9.6999999999999993</v>
      </c>
      <c r="H46340" s="2">
        <v>11.2</v>
      </c>
      <c r="S46340" s="2">
        <f t="shared" si="726"/>
        <v>452.14259999999996</v>
      </c>
    </row>
    <row r="46341" spans="2:19" x14ac:dyDescent="0.3">
      <c r="B46341">
        <v>8.5</v>
      </c>
      <c r="H46341" s="2">
        <v>9.6999999999999993</v>
      </c>
      <c r="S46341" s="2">
        <f t="shared" si="726"/>
        <v>842.95679999999982</v>
      </c>
    </row>
    <row r="46342" spans="2:19" x14ac:dyDescent="0.3">
      <c r="B46342">
        <v>9.1</v>
      </c>
      <c r="H46342" s="2">
        <v>8.5</v>
      </c>
      <c r="S46342" s="2">
        <f t="shared" si="726"/>
        <v>547.60379999999986</v>
      </c>
    </row>
    <row r="46343" spans="2:19" x14ac:dyDescent="0.3">
      <c r="B46343">
        <v>11.2</v>
      </c>
      <c r="H46343" s="2">
        <v>9.3000000000000007</v>
      </c>
      <c r="S46343" s="2">
        <f t="shared" si="726"/>
        <v>368.47499999999997</v>
      </c>
    </row>
    <row r="46344" spans="2:19" x14ac:dyDescent="0.3">
      <c r="B46344">
        <v>9.6999999999999993</v>
      </c>
      <c r="H46344" s="2">
        <v>8.4</v>
      </c>
      <c r="S46344" s="2">
        <f t="shared" si="726"/>
        <v>482.6142000000001</v>
      </c>
    </row>
    <row r="46345" spans="2:19" x14ac:dyDescent="0.3">
      <c r="B46345">
        <v>8.5</v>
      </c>
      <c r="H46345" s="2">
        <v>8.1</v>
      </c>
      <c r="S46345" s="2">
        <f t="shared" si="726"/>
        <v>355.62240000000003</v>
      </c>
    </row>
    <row r="46346" spans="2:19" x14ac:dyDescent="0.3">
      <c r="B46346">
        <v>9.3000000000000007</v>
      </c>
      <c r="H46346" s="2">
        <v>9.1999999999999993</v>
      </c>
      <c r="S46346" s="2">
        <f t="shared" si="726"/>
        <v>318.86459999999994</v>
      </c>
    </row>
    <row r="46347" spans="2:19" x14ac:dyDescent="0.3">
      <c r="B46347">
        <v>8.4</v>
      </c>
      <c r="H46347" s="2">
        <v>8.1</v>
      </c>
      <c r="S46347" s="2">
        <f t="shared" si="726"/>
        <v>467.21279999999985</v>
      </c>
    </row>
    <row r="46348" spans="2:19" x14ac:dyDescent="0.3">
      <c r="B46348">
        <v>8.1</v>
      </c>
      <c r="H46348" s="2">
        <v>8.9</v>
      </c>
      <c r="S46348" s="2">
        <f t="shared" si="726"/>
        <v>318.86459999999994</v>
      </c>
    </row>
    <row r="46349" spans="2:19" x14ac:dyDescent="0.3">
      <c r="B46349">
        <v>9.1999999999999993</v>
      </c>
      <c r="H46349" s="2">
        <v>10.1</v>
      </c>
      <c r="S46349" s="2">
        <f t="shared" si="726"/>
        <v>422.98140000000001</v>
      </c>
    </row>
    <row r="46350" spans="2:19" x14ac:dyDescent="0.3">
      <c r="B46350">
        <v>8.1</v>
      </c>
      <c r="H46350" s="2">
        <v>9.6</v>
      </c>
      <c r="S46350" s="2">
        <f t="shared" si="726"/>
        <v>618.18059999999991</v>
      </c>
    </row>
    <row r="46351" spans="2:19" x14ac:dyDescent="0.3">
      <c r="B46351">
        <v>8.9</v>
      </c>
      <c r="H46351" s="2">
        <v>9.9</v>
      </c>
      <c r="S46351" s="2">
        <f t="shared" si="726"/>
        <v>530.84159999999997</v>
      </c>
    </row>
    <row r="46352" spans="2:19" x14ac:dyDescent="0.3">
      <c r="B46352">
        <v>10.1</v>
      </c>
      <c r="H46352" s="2">
        <v>10.4</v>
      </c>
      <c r="S46352" s="2">
        <f t="shared" si="726"/>
        <v>582.17939999999999</v>
      </c>
    </row>
    <row r="46353" spans="2:19" x14ac:dyDescent="0.3">
      <c r="B46353">
        <v>9.6</v>
      </c>
      <c r="H46353" s="2">
        <v>9.5</v>
      </c>
      <c r="S46353" s="2">
        <f t="shared" si="726"/>
        <v>674.91840000000013</v>
      </c>
    </row>
    <row r="46354" spans="2:19" x14ac:dyDescent="0.3">
      <c r="B46354">
        <v>9.9</v>
      </c>
      <c r="H46354" s="2">
        <v>9.5</v>
      </c>
      <c r="S46354" s="2">
        <f t="shared" si="726"/>
        <v>514.42499999999995</v>
      </c>
    </row>
    <row r="46355" spans="2:19" x14ac:dyDescent="0.3">
      <c r="B46355">
        <v>10.4</v>
      </c>
      <c r="H46355" s="2">
        <v>12.2</v>
      </c>
      <c r="S46355" s="2">
        <f t="shared" si="726"/>
        <v>514.42499999999995</v>
      </c>
    </row>
    <row r="46356" spans="2:19" x14ac:dyDescent="0.3">
      <c r="B46356">
        <v>9.5</v>
      </c>
      <c r="H46356" s="2">
        <v>10.199999999999999</v>
      </c>
      <c r="S46356" s="2">
        <f t="shared" si="726"/>
        <v>1089.5087999999996</v>
      </c>
    </row>
    <row r="46357" spans="2:19" x14ac:dyDescent="0.3">
      <c r="B46357">
        <v>9.5</v>
      </c>
      <c r="H46357" s="2">
        <v>11.1</v>
      </c>
      <c r="S46357" s="2">
        <f t="shared" si="726"/>
        <v>636.72479999999985</v>
      </c>
    </row>
    <row r="46358" spans="2:19" x14ac:dyDescent="0.3">
      <c r="B46358">
        <v>12.2</v>
      </c>
      <c r="H46358" s="2">
        <v>11.3</v>
      </c>
      <c r="S46358" s="2">
        <f t="shared" si="726"/>
        <v>820.57859999999994</v>
      </c>
    </row>
    <row r="46359" spans="2:19" x14ac:dyDescent="0.3">
      <c r="B46359">
        <v>10.199999999999999</v>
      </c>
      <c r="H46359" s="2">
        <v>8.4</v>
      </c>
      <c r="S46359" s="2">
        <f t="shared" si="726"/>
        <v>865.73820000000012</v>
      </c>
    </row>
    <row r="46360" spans="2:19" x14ac:dyDescent="0.3">
      <c r="B46360">
        <v>11.1</v>
      </c>
      <c r="H46360" s="2">
        <v>11.9</v>
      </c>
      <c r="S46360" s="2">
        <f t="shared" si="726"/>
        <v>355.62240000000003</v>
      </c>
    </row>
    <row r="46361" spans="2:19" x14ac:dyDescent="0.3">
      <c r="B46361">
        <v>11.3</v>
      </c>
      <c r="H46361" s="2">
        <v>10.8</v>
      </c>
      <c r="S46361" s="2">
        <f t="shared" si="726"/>
        <v>1011.0954</v>
      </c>
    </row>
    <row r="46362" spans="2:19" x14ac:dyDescent="0.3">
      <c r="B46362">
        <v>8.4</v>
      </c>
      <c r="H46362" s="2">
        <v>10.3</v>
      </c>
      <c r="S46362" s="2">
        <f t="shared" si="726"/>
        <v>755.82720000000006</v>
      </c>
    </row>
    <row r="46363" spans="2:19" x14ac:dyDescent="0.3">
      <c r="B46363">
        <v>11.9</v>
      </c>
      <c r="H46363" s="2">
        <v>11.1</v>
      </c>
      <c r="S46363" s="2">
        <f t="shared" si="726"/>
        <v>655.63620000000014</v>
      </c>
    </row>
    <row r="46364" spans="2:19" x14ac:dyDescent="0.3">
      <c r="B46364">
        <v>10.8</v>
      </c>
      <c r="H46364" s="2">
        <v>11.7</v>
      </c>
      <c r="S46364" s="2">
        <f t="shared" si="726"/>
        <v>820.57859999999994</v>
      </c>
    </row>
    <row r="46365" spans="2:19" x14ac:dyDescent="0.3">
      <c r="B46365">
        <v>10.3</v>
      </c>
      <c r="H46365" s="2">
        <v>10.9</v>
      </c>
      <c r="S46365" s="2">
        <f t="shared" si="726"/>
        <v>960.9677999999999</v>
      </c>
    </row>
    <row r="46366" spans="2:19" x14ac:dyDescent="0.3">
      <c r="B46366">
        <v>11.1</v>
      </c>
      <c r="H46366" s="2">
        <v>11.1</v>
      </c>
      <c r="S46366" s="2">
        <f t="shared" si="726"/>
        <v>777.01739999999995</v>
      </c>
    </row>
    <row r="46367" spans="2:19" x14ac:dyDescent="0.3">
      <c r="B46367">
        <v>11.7</v>
      </c>
      <c r="H46367" s="2">
        <v>11.5</v>
      </c>
      <c r="S46367" s="2">
        <f t="shared" si="726"/>
        <v>820.57859999999994</v>
      </c>
    </row>
    <row r="46368" spans="2:19" x14ac:dyDescent="0.3">
      <c r="B46368">
        <v>10.9</v>
      </c>
      <c r="H46368" s="2">
        <v>11</v>
      </c>
      <c r="S46368" s="2">
        <f t="shared" si="726"/>
        <v>912.52499999999998</v>
      </c>
    </row>
    <row r="46369" spans="2:19" x14ac:dyDescent="0.3">
      <c r="B46369">
        <v>11.1</v>
      </c>
      <c r="H46369" s="2">
        <v>11.2</v>
      </c>
      <c r="S46369" s="2">
        <f t="shared" si="726"/>
        <v>798.6</v>
      </c>
    </row>
    <row r="46370" spans="2:19" x14ac:dyDescent="0.3">
      <c r="B46370">
        <v>11.5</v>
      </c>
      <c r="H46370" s="2">
        <v>12.1</v>
      </c>
      <c r="S46370" s="2">
        <f t="shared" si="726"/>
        <v>842.95679999999982</v>
      </c>
    </row>
    <row r="46371" spans="2:19" x14ac:dyDescent="0.3">
      <c r="B46371">
        <v>11</v>
      </c>
      <c r="H46371" s="2">
        <v>13</v>
      </c>
      <c r="S46371" s="2">
        <f t="shared" si="726"/>
        <v>1062.9366</v>
      </c>
    </row>
    <row r="46372" spans="2:19" x14ac:dyDescent="0.3">
      <c r="B46372">
        <v>11.2</v>
      </c>
      <c r="H46372" s="2">
        <v>10.4</v>
      </c>
      <c r="S46372" s="2">
        <f t="shared" si="726"/>
        <v>1318.2</v>
      </c>
    </row>
    <row r="46373" spans="2:19" x14ac:dyDescent="0.3">
      <c r="B46373">
        <v>12.1</v>
      </c>
      <c r="H46373" s="2">
        <v>9.6</v>
      </c>
      <c r="S46373" s="2">
        <f t="shared" si="726"/>
        <v>674.91840000000013</v>
      </c>
    </row>
    <row r="46374" spans="2:19" x14ac:dyDescent="0.3">
      <c r="B46374">
        <v>13</v>
      </c>
      <c r="H46374" s="2">
        <v>12.1</v>
      </c>
      <c r="S46374" s="2">
        <f t="shared" si="726"/>
        <v>530.84159999999997</v>
      </c>
    </row>
    <row r="46375" spans="2:19" x14ac:dyDescent="0.3">
      <c r="B46375">
        <v>10.4</v>
      </c>
      <c r="H46375" s="2">
        <v>13.2</v>
      </c>
      <c r="S46375" s="2">
        <f t="shared" si="726"/>
        <v>1062.9366</v>
      </c>
    </row>
    <row r="46376" spans="2:19" x14ac:dyDescent="0.3">
      <c r="B46376">
        <v>9.6</v>
      </c>
      <c r="H46376" s="2">
        <v>11.9</v>
      </c>
      <c r="S46376" s="2">
        <f t="shared" si="726"/>
        <v>1379.9807999999998</v>
      </c>
    </row>
    <row r="46377" spans="2:19" x14ac:dyDescent="0.3">
      <c r="B46377">
        <v>12.1</v>
      </c>
      <c r="H46377" s="2">
        <v>11.2</v>
      </c>
      <c r="S46377" s="2">
        <f t="shared" si="726"/>
        <v>1011.0954</v>
      </c>
    </row>
    <row r="46378" spans="2:19" x14ac:dyDescent="0.3">
      <c r="B46378">
        <v>13.2</v>
      </c>
      <c r="H46378" s="2">
        <v>11.9</v>
      </c>
      <c r="S46378" s="2">
        <f t="shared" si="726"/>
        <v>842.95679999999982</v>
      </c>
    </row>
    <row r="46379" spans="2:19" x14ac:dyDescent="0.3">
      <c r="B46379">
        <v>11.9</v>
      </c>
      <c r="H46379" s="2">
        <v>14</v>
      </c>
      <c r="S46379" s="2">
        <f t="shared" si="726"/>
        <v>1011.0954</v>
      </c>
    </row>
    <row r="46380" spans="2:19" x14ac:dyDescent="0.3">
      <c r="B46380">
        <v>11.2</v>
      </c>
      <c r="H46380" s="2">
        <v>11.7</v>
      </c>
      <c r="S46380" s="2">
        <f t="shared" si="726"/>
        <v>1646.3999999999999</v>
      </c>
    </row>
    <row r="46381" spans="2:19" x14ac:dyDescent="0.3">
      <c r="B46381">
        <v>11.9</v>
      </c>
      <c r="H46381" s="2">
        <v>12.5</v>
      </c>
      <c r="S46381" s="2">
        <f t="shared" si="726"/>
        <v>960.9677999999999</v>
      </c>
    </row>
    <row r="46382" spans="2:19" x14ac:dyDescent="0.3">
      <c r="B46382">
        <v>14</v>
      </c>
      <c r="H46382" s="2">
        <v>11.1</v>
      </c>
      <c r="S46382" s="2">
        <f t="shared" si="726"/>
        <v>1171.875</v>
      </c>
    </row>
    <row r="46383" spans="2:19" x14ac:dyDescent="0.3">
      <c r="B46383">
        <v>11.7</v>
      </c>
      <c r="H46383" s="2">
        <v>9.1999999999999993</v>
      </c>
      <c r="S46383" s="2">
        <f t="shared" si="726"/>
        <v>820.57859999999994</v>
      </c>
    </row>
    <row r="46384" spans="2:19" x14ac:dyDescent="0.3">
      <c r="B46384">
        <v>12.5</v>
      </c>
      <c r="H46384" s="2">
        <v>11.4</v>
      </c>
      <c r="S46384" s="2">
        <f t="shared" si="726"/>
        <v>467.21279999999985</v>
      </c>
    </row>
    <row r="46385" spans="2:19" x14ac:dyDescent="0.3">
      <c r="B46385">
        <v>11.1</v>
      </c>
      <c r="H46385" s="2">
        <v>9.5</v>
      </c>
      <c r="S46385" s="2">
        <f t="shared" si="726"/>
        <v>888.92640000000006</v>
      </c>
    </row>
    <row r="46386" spans="2:19" x14ac:dyDescent="0.3">
      <c r="B46386">
        <v>9.1999999999999993</v>
      </c>
      <c r="H46386" s="2">
        <v>9.9</v>
      </c>
      <c r="S46386" s="2">
        <f t="shared" si="726"/>
        <v>514.42499999999995</v>
      </c>
    </row>
    <row r="46387" spans="2:19" x14ac:dyDescent="0.3">
      <c r="B46387">
        <v>11.4</v>
      </c>
      <c r="H46387" s="2">
        <v>10.5</v>
      </c>
      <c r="S46387" s="2">
        <f t="shared" si="726"/>
        <v>582.17939999999999</v>
      </c>
    </row>
    <row r="46388" spans="2:19" x14ac:dyDescent="0.3">
      <c r="B46388">
        <v>9.5</v>
      </c>
      <c r="H46388" s="2">
        <v>12.8</v>
      </c>
      <c r="S46388" s="2">
        <f t="shared" si="726"/>
        <v>694.57499999999993</v>
      </c>
    </row>
    <row r="46389" spans="2:19" x14ac:dyDescent="0.3">
      <c r="B46389">
        <v>9.9</v>
      </c>
      <c r="H46389" s="2">
        <v>10.4</v>
      </c>
      <c r="S46389" s="2">
        <f t="shared" si="726"/>
        <v>1258.2912000000003</v>
      </c>
    </row>
    <row r="46390" spans="2:19" x14ac:dyDescent="0.3">
      <c r="B46390">
        <v>10.5</v>
      </c>
      <c r="H46390" s="2">
        <v>9.4</v>
      </c>
      <c r="S46390" s="2">
        <f t="shared" si="726"/>
        <v>674.91840000000013</v>
      </c>
    </row>
    <row r="46391" spans="2:19" x14ac:dyDescent="0.3">
      <c r="B46391">
        <v>12.8</v>
      </c>
      <c r="H46391" s="2">
        <v>9.6999999999999993</v>
      </c>
      <c r="S46391" s="2">
        <f t="shared" si="726"/>
        <v>498.35040000000009</v>
      </c>
    </row>
    <row r="46392" spans="2:19" x14ac:dyDescent="0.3">
      <c r="B46392">
        <v>10.4</v>
      </c>
      <c r="H46392" s="2">
        <v>12</v>
      </c>
      <c r="S46392" s="2">
        <f t="shared" si="726"/>
        <v>547.60379999999986</v>
      </c>
    </row>
    <row r="46393" spans="2:19" x14ac:dyDescent="0.3">
      <c r="B46393">
        <v>9.4</v>
      </c>
      <c r="H46393" s="2">
        <v>8.6999999999999993</v>
      </c>
      <c r="S46393" s="2">
        <f t="shared" si="726"/>
        <v>1036.8</v>
      </c>
    </row>
    <row r="46394" spans="2:19" x14ac:dyDescent="0.3">
      <c r="B46394">
        <v>9.6999999999999993</v>
      </c>
      <c r="H46394" s="2">
        <v>11.5</v>
      </c>
      <c r="S46394" s="2">
        <f t="shared" si="726"/>
        <v>395.10179999999986</v>
      </c>
    </row>
    <row r="46395" spans="2:19" x14ac:dyDescent="0.3">
      <c r="B46395">
        <v>12</v>
      </c>
      <c r="H46395" s="2">
        <v>10.8</v>
      </c>
      <c r="S46395" s="2">
        <f t="shared" si="726"/>
        <v>912.52499999999998</v>
      </c>
    </row>
    <row r="46396" spans="2:19" x14ac:dyDescent="0.3">
      <c r="B46396">
        <v>8.6999999999999993</v>
      </c>
      <c r="H46396" s="2">
        <v>9.8000000000000007</v>
      </c>
      <c r="S46396" s="2">
        <f t="shared" si="726"/>
        <v>755.82720000000006</v>
      </c>
    </row>
    <row r="46397" spans="2:19" x14ac:dyDescent="0.3">
      <c r="B46397">
        <v>11.5</v>
      </c>
      <c r="H46397" s="2">
        <v>11</v>
      </c>
      <c r="S46397" s="2">
        <f t="shared" si="726"/>
        <v>564.7152000000001</v>
      </c>
    </row>
    <row r="46398" spans="2:19" x14ac:dyDescent="0.3">
      <c r="B46398">
        <v>10.8</v>
      </c>
      <c r="H46398" s="2">
        <v>12</v>
      </c>
      <c r="S46398" s="2">
        <f t="shared" si="726"/>
        <v>798.6</v>
      </c>
    </row>
    <row r="46399" spans="2:19" x14ac:dyDescent="0.3">
      <c r="B46399">
        <v>9.8000000000000007</v>
      </c>
      <c r="H46399" s="2">
        <v>12.2</v>
      </c>
      <c r="S46399" s="2">
        <f t="shared" si="726"/>
        <v>1036.8</v>
      </c>
    </row>
    <row r="46400" spans="2:19" x14ac:dyDescent="0.3">
      <c r="B46400">
        <v>11</v>
      </c>
      <c r="H46400" s="2">
        <v>12.3</v>
      </c>
      <c r="S46400" s="2">
        <f t="shared" si="726"/>
        <v>1089.5087999999996</v>
      </c>
    </row>
    <row r="46401" spans="2:19" x14ac:dyDescent="0.3">
      <c r="B46401">
        <v>12</v>
      </c>
      <c r="H46401" s="2">
        <v>12.7</v>
      </c>
      <c r="S46401" s="2">
        <f t="shared" si="726"/>
        <v>1116.5202000000002</v>
      </c>
    </row>
    <row r="46402" spans="2:19" x14ac:dyDescent="0.3">
      <c r="B46402">
        <v>12.2</v>
      </c>
      <c r="H46402" s="2">
        <v>13.8</v>
      </c>
      <c r="S46402" s="2">
        <f t="shared" si="726"/>
        <v>1229.0297999999998</v>
      </c>
    </row>
    <row r="46403" spans="2:19" x14ac:dyDescent="0.3">
      <c r="B46403">
        <v>12.3</v>
      </c>
      <c r="H46403" s="2">
        <v>14.4</v>
      </c>
      <c r="S46403" s="2">
        <f t="shared" ref="S46403:S46466" si="727">0.5*1.2*B46405^3</f>
        <v>1576.8432000000003</v>
      </c>
    </row>
    <row r="46404" spans="2:19" x14ac:dyDescent="0.3">
      <c r="B46404">
        <v>12.7</v>
      </c>
      <c r="H46404" s="2">
        <v>12</v>
      </c>
      <c r="S46404" s="2">
        <f t="shared" si="727"/>
        <v>1791.5904000000003</v>
      </c>
    </row>
    <row r="46405" spans="2:19" x14ac:dyDescent="0.3">
      <c r="B46405">
        <v>13.8</v>
      </c>
      <c r="H46405" s="2">
        <v>15.1</v>
      </c>
      <c r="S46405" s="2">
        <f t="shared" si="727"/>
        <v>1036.8</v>
      </c>
    </row>
    <row r="46406" spans="2:19" x14ac:dyDescent="0.3">
      <c r="B46406">
        <v>14.4</v>
      </c>
      <c r="H46406" s="2">
        <v>14.4</v>
      </c>
      <c r="S46406" s="2">
        <f t="shared" si="727"/>
        <v>2065.7705999999998</v>
      </c>
    </row>
    <row r="46407" spans="2:19" x14ac:dyDescent="0.3">
      <c r="B46407">
        <v>12</v>
      </c>
      <c r="H46407" s="2">
        <v>13.2</v>
      </c>
      <c r="S46407" s="2">
        <f t="shared" si="727"/>
        <v>1791.5904000000003</v>
      </c>
    </row>
    <row r="46408" spans="2:19" x14ac:dyDescent="0.3">
      <c r="B46408">
        <v>15.1</v>
      </c>
      <c r="H46408" s="2">
        <v>15.6</v>
      </c>
      <c r="S46408" s="2">
        <f t="shared" si="727"/>
        <v>1379.9807999999998</v>
      </c>
    </row>
    <row r="46409" spans="2:19" x14ac:dyDescent="0.3">
      <c r="B46409">
        <v>14.4</v>
      </c>
      <c r="H46409" s="2">
        <v>13.1</v>
      </c>
      <c r="S46409" s="2">
        <f t="shared" si="727"/>
        <v>2277.8495999999996</v>
      </c>
    </row>
    <row r="46410" spans="2:19" x14ac:dyDescent="0.3">
      <c r="B46410">
        <v>13.2</v>
      </c>
      <c r="H46410" s="2">
        <v>12.6</v>
      </c>
      <c r="S46410" s="2">
        <f t="shared" si="727"/>
        <v>1348.8545999999999</v>
      </c>
    </row>
    <row r="46411" spans="2:19" x14ac:dyDescent="0.3">
      <c r="B46411">
        <v>15.6</v>
      </c>
      <c r="H46411" s="2">
        <v>14</v>
      </c>
      <c r="S46411" s="2">
        <f t="shared" si="727"/>
        <v>1200.2255999999998</v>
      </c>
    </row>
    <row r="46412" spans="2:19" x14ac:dyDescent="0.3">
      <c r="B46412">
        <v>13.1</v>
      </c>
      <c r="H46412" s="2">
        <v>15.7</v>
      </c>
      <c r="S46412" s="2">
        <f t="shared" si="727"/>
        <v>1646.3999999999999</v>
      </c>
    </row>
    <row r="46413" spans="2:19" x14ac:dyDescent="0.3">
      <c r="B46413">
        <v>12.6</v>
      </c>
      <c r="H46413" s="2">
        <v>11.8</v>
      </c>
      <c r="S46413" s="2">
        <f t="shared" si="727"/>
        <v>2321.9357999999997</v>
      </c>
    </row>
    <row r="46414" spans="2:19" x14ac:dyDescent="0.3">
      <c r="B46414">
        <v>14</v>
      </c>
      <c r="H46414" s="2">
        <v>14.7</v>
      </c>
      <c r="S46414" s="2">
        <f t="shared" si="727"/>
        <v>985.81920000000002</v>
      </c>
    </row>
    <row r="46415" spans="2:19" x14ac:dyDescent="0.3">
      <c r="B46415">
        <v>15.7</v>
      </c>
      <c r="H46415" s="2">
        <v>11.6</v>
      </c>
      <c r="S46415" s="2">
        <f t="shared" si="727"/>
        <v>1905.9137999999998</v>
      </c>
    </row>
    <row r="46416" spans="2:19" x14ac:dyDescent="0.3">
      <c r="B46416">
        <v>11.8</v>
      </c>
      <c r="H46416" s="2">
        <v>13.4</v>
      </c>
      <c r="S46416" s="2">
        <f t="shared" si="727"/>
        <v>936.53759999999988</v>
      </c>
    </row>
    <row r="46417" spans="2:19" x14ac:dyDescent="0.3">
      <c r="B46417">
        <v>14.7</v>
      </c>
      <c r="H46417" s="2">
        <v>15.4</v>
      </c>
      <c r="S46417" s="2">
        <f t="shared" si="727"/>
        <v>1443.6624000000002</v>
      </c>
    </row>
    <row r="46418" spans="2:19" x14ac:dyDescent="0.3">
      <c r="B46418">
        <v>11.6</v>
      </c>
      <c r="H46418" s="2">
        <v>12.3</v>
      </c>
      <c r="S46418" s="2">
        <f t="shared" si="727"/>
        <v>2191.3584000000001</v>
      </c>
    </row>
    <row r="46419" spans="2:19" x14ac:dyDescent="0.3">
      <c r="B46419">
        <v>13.4</v>
      </c>
      <c r="H46419" s="2">
        <v>16.5</v>
      </c>
      <c r="S46419" s="2">
        <f t="shared" si="727"/>
        <v>1116.5202000000002</v>
      </c>
    </row>
    <row r="46420" spans="2:19" x14ac:dyDescent="0.3">
      <c r="B46420">
        <v>15.4</v>
      </c>
      <c r="H46420" s="2">
        <v>13.4</v>
      </c>
      <c r="S46420" s="2">
        <f t="shared" si="727"/>
        <v>2695.2750000000001</v>
      </c>
    </row>
    <row r="46421" spans="2:19" x14ac:dyDescent="0.3">
      <c r="B46421">
        <v>12.3</v>
      </c>
      <c r="H46421" s="2">
        <v>13.9</v>
      </c>
      <c r="S46421" s="2">
        <f t="shared" si="727"/>
        <v>1443.6624000000002</v>
      </c>
    </row>
    <row r="46422" spans="2:19" x14ac:dyDescent="0.3">
      <c r="B46422">
        <v>16.5</v>
      </c>
      <c r="H46422" s="2">
        <v>12.6</v>
      </c>
      <c r="S46422" s="2">
        <f t="shared" si="727"/>
        <v>1611.3714</v>
      </c>
    </row>
    <row r="46423" spans="2:19" x14ac:dyDescent="0.3">
      <c r="B46423">
        <v>13.4</v>
      </c>
      <c r="H46423" s="2">
        <v>12.5</v>
      </c>
      <c r="S46423" s="2">
        <f t="shared" si="727"/>
        <v>1200.2255999999998</v>
      </c>
    </row>
    <row r="46424" spans="2:19" x14ac:dyDescent="0.3">
      <c r="B46424">
        <v>13.9</v>
      </c>
      <c r="H46424" s="2">
        <v>14.4</v>
      </c>
      <c r="S46424" s="2">
        <f t="shared" si="727"/>
        <v>1171.875</v>
      </c>
    </row>
    <row r="46425" spans="2:19" x14ac:dyDescent="0.3">
      <c r="B46425">
        <v>12.6</v>
      </c>
      <c r="H46425" s="2">
        <v>11.7</v>
      </c>
      <c r="S46425" s="2">
        <f t="shared" si="727"/>
        <v>1791.5904000000003</v>
      </c>
    </row>
    <row r="46426" spans="2:19" x14ac:dyDescent="0.3">
      <c r="B46426">
        <v>12.5</v>
      </c>
      <c r="H46426" s="2">
        <v>13.9</v>
      </c>
      <c r="S46426" s="2">
        <f t="shared" si="727"/>
        <v>960.9677999999999</v>
      </c>
    </row>
    <row r="46427" spans="2:19" x14ac:dyDescent="0.3">
      <c r="B46427">
        <v>14.4</v>
      </c>
      <c r="H46427" s="2">
        <v>13.1</v>
      </c>
      <c r="S46427" s="2">
        <f t="shared" si="727"/>
        <v>1611.3714</v>
      </c>
    </row>
    <row r="46428" spans="2:19" x14ac:dyDescent="0.3">
      <c r="B46428">
        <v>11.7</v>
      </c>
      <c r="H46428" s="2">
        <v>15.5</v>
      </c>
      <c r="S46428" s="2">
        <f t="shared" si="727"/>
        <v>1348.8545999999999</v>
      </c>
    </row>
    <row r="46429" spans="2:19" x14ac:dyDescent="0.3">
      <c r="B46429">
        <v>13.9</v>
      </c>
      <c r="H46429" s="2">
        <v>15.4</v>
      </c>
      <c r="S46429" s="2">
        <f t="shared" si="727"/>
        <v>2234.3249999999998</v>
      </c>
    </row>
    <row r="46430" spans="2:19" x14ac:dyDescent="0.3">
      <c r="B46430">
        <v>13.1</v>
      </c>
      <c r="H46430" s="2">
        <v>13.9</v>
      </c>
      <c r="S46430" s="2">
        <f t="shared" si="727"/>
        <v>2191.3584000000001</v>
      </c>
    </row>
    <row r="46431" spans="2:19" x14ac:dyDescent="0.3">
      <c r="B46431">
        <v>15.5</v>
      </c>
      <c r="H46431" s="2">
        <v>15.3</v>
      </c>
      <c r="S46431" s="2">
        <f t="shared" si="727"/>
        <v>1611.3714</v>
      </c>
    </row>
    <row r="46432" spans="2:19" x14ac:dyDescent="0.3">
      <c r="B46432">
        <v>15.4</v>
      </c>
      <c r="H46432" s="2">
        <v>14.3</v>
      </c>
      <c r="S46432" s="2">
        <f t="shared" si="727"/>
        <v>2148.9462000000003</v>
      </c>
    </row>
    <row r="46433" spans="2:19" x14ac:dyDescent="0.3">
      <c r="B46433">
        <v>13.9</v>
      </c>
      <c r="H46433" s="2">
        <v>16.8</v>
      </c>
      <c r="S46433" s="2">
        <f t="shared" si="727"/>
        <v>1754.5242000000001</v>
      </c>
    </row>
    <row r="46434" spans="2:19" x14ac:dyDescent="0.3">
      <c r="B46434">
        <v>15.3</v>
      </c>
      <c r="H46434" s="2">
        <v>15.7</v>
      </c>
      <c r="S46434" s="2">
        <f t="shared" si="727"/>
        <v>2844.9792000000002</v>
      </c>
    </row>
    <row r="46435" spans="2:19" x14ac:dyDescent="0.3">
      <c r="B46435">
        <v>14.3</v>
      </c>
      <c r="H46435" s="2">
        <v>13.5</v>
      </c>
      <c r="S46435" s="2">
        <f t="shared" si="727"/>
        <v>2321.9357999999997</v>
      </c>
    </row>
    <row r="46436" spans="2:19" x14ac:dyDescent="0.3">
      <c r="B46436">
        <v>16.8</v>
      </c>
      <c r="H46436" s="2">
        <v>16.5</v>
      </c>
      <c r="S46436" s="2">
        <f t="shared" si="727"/>
        <v>1476.2249999999999</v>
      </c>
    </row>
    <row r="46437" spans="2:19" x14ac:dyDescent="0.3">
      <c r="B46437">
        <v>15.7</v>
      </c>
      <c r="H46437" s="2">
        <v>14.8</v>
      </c>
      <c r="S46437" s="2">
        <f t="shared" si="727"/>
        <v>2695.2750000000001</v>
      </c>
    </row>
    <row r="46438" spans="2:19" x14ac:dyDescent="0.3">
      <c r="B46438">
        <v>13.5</v>
      </c>
      <c r="H46438" s="2">
        <v>15.2</v>
      </c>
      <c r="S46438" s="2">
        <f t="shared" si="727"/>
        <v>1945.0752000000002</v>
      </c>
    </row>
    <row r="46439" spans="2:19" x14ac:dyDescent="0.3">
      <c r="B46439">
        <v>16.5</v>
      </c>
      <c r="H46439" s="2">
        <v>18</v>
      </c>
      <c r="S46439" s="2">
        <f t="shared" si="727"/>
        <v>2107.0847999999996</v>
      </c>
    </row>
    <row r="46440" spans="2:19" x14ac:dyDescent="0.3">
      <c r="B46440">
        <v>14.8</v>
      </c>
      <c r="H46440" s="2">
        <v>15.6</v>
      </c>
      <c r="S46440" s="2">
        <f t="shared" si="727"/>
        <v>3499.2</v>
      </c>
    </row>
    <row r="46441" spans="2:19" x14ac:dyDescent="0.3">
      <c r="B46441">
        <v>15.2</v>
      </c>
      <c r="H46441" s="2">
        <v>17.7</v>
      </c>
      <c r="S46441" s="2">
        <f t="shared" si="727"/>
        <v>2277.8495999999996</v>
      </c>
    </row>
    <row r="46442" spans="2:19" x14ac:dyDescent="0.3">
      <c r="B46442">
        <v>18</v>
      </c>
      <c r="H46442" s="2">
        <v>15.7</v>
      </c>
      <c r="S46442" s="2">
        <f t="shared" si="727"/>
        <v>3327.1397999999995</v>
      </c>
    </row>
    <row r="46443" spans="2:19" x14ac:dyDescent="0.3">
      <c r="B46443">
        <v>15.6</v>
      </c>
      <c r="H46443" s="2">
        <v>16.899999999999999</v>
      </c>
      <c r="S46443" s="2">
        <f t="shared" si="727"/>
        <v>2321.9357999999997</v>
      </c>
    </row>
    <row r="46444" spans="2:19" x14ac:dyDescent="0.3">
      <c r="B46444">
        <v>17.7</v>
      </c>
      <c r="H46444" s="2">
        <v>14.8</v>
      </c>
      <c r="S46444" s="2">
        <f t="shared" si="727"/>
        <v>2896.0853999999995</v>
      </c>
    </row>
    <row r="46445" spans="2:19" x14ac:dyDescent="0.3">
      <c r="B46445">
        <v>15.7</v>
      </c>
      <c r="H46445" s="2">
        <v>15.2</v>
      </c>
      <c r="S46445" s="2">
        <f t="shared" si="727"/>
        <v>1945.0752000000002</v>
      </c>
    </row>
    <row r="46446" spans="2:19" x14ac:dyDescent="0.3">
      <c r="B46446">
        <v>16.899999999999999</v>
      </c>
      <c r="H46446" s="2">
        <v>16</v>
      </c>
      <c r="S46446" s="2">
        <f t="shared" si="727"/>
        <v>2107.0847999999996</v>
      </c>
    </row>
    <row r="46447" spans="2:19" x14ac:dyDescent="0.3">
      <c r="B46447">
        <v>14.8</v>
      </c>
      <c r="H46447" s="2">
        <v>15.4</v>
      </c>
      <c r="S46447" s="2">
        <f t="shared" si="727"/>
        <v>2457.6</v>
      </c>
    </row>
    <row r="46448" spans="2:19" x14ac:dyDescent="0.3">
      <c r="B46448">
        <v>15.2</v>
      </c>
      <c r="H46448" s="2">
        <v>19.399999999999999</v>
      </c>
      <c r="S46448" s="2">
        <f t="shared" si="727"/>
        <v>2191.3584000000001</v>
      </c>
    </row>
    <row r="46449" spans="2:19" x14ac:dyDescent="0.3">
      <c r="B46449">
        <v>16</v>
      </c>
      <c r="H46449" s="2">
        <v>18.399999999999999</v>
      </c>
      <c r="S46449" s="2">
        <f t="shared" si="727"/>
        <v>4380.8303999999989</v>
      </c>
    </row>
    <row r="46450" spans="2:19" x14ac:dyDescent="0.3">
      <c r="B46450">
        <v>15.4</v>
      </c>
      <c r="H46450" s="2">
        <v>16.899999999999999</v>
      </c>
      <c r="S46450" s="2">
        <f t="shared" si="727"/>
        <v>3737.7023999999988</v>
      </c>
    </row>
    <row r="46451" spans="2:19" x14ac:dyDescent="0.3">
      <c r="B46451">
        <v>19.399999999999999</v>
      </c>
      <c r="H46451" s="2">
        <v>15.5</v>
      </c>
      <c r="S46451" s="2">
        <f t="shared" si="727"/>
        <v>2896.0853999999995</v>
      </c>
    </row>
    <row r="46452" spans="2:19" x14ac:dyDescent="0.3">
      <c r="B46452">
        <v>18.399999999999999</v>
      </c>
      <c r="H46452" s="2">
        <v>16.899999999999999</v>
      </c>
      <c r="S46452" s="2">
        <f t="shared" si="727"/>
        <v>2234.3249999999998</v>
      </c>
    </row>
    <row r="46453" spans="2:19" x14ac:dyDescent="0.3">
      <c r="B46453">
        <v>16.899999999999999</v>
      </c>
      <c r="H46453" s="2">
        <v>12.3</v>
      </c>
      <c r="S46453" s="2">
        <f t="shared" si="727"/>
        <v>2896.0853999999995</v>
      </c>
    </row>
    <row r="46454" spans="2:19" x14ac:dyDescent="0.3">
      <c r="B46454">
        <v>15.5</v>
      </c>
      <c r="H46454" s="2">
        <v>14.7</v>
      </c>
      <c r="S46454" s="2">
        <f t="shared" si="727"/>
        <v>1116.5202000000002</v>
      </c>
    </row>
    <row r="46455" spans="2:19" x14ac:dyDescent="0.3">
      <c r="B46455">
        <v>16.899999999999999</v>
      </c>
      <c r="H46455" s="2">
        <v>15.1</v>
      </c>
      <c r="S46455" s="2">
        <f t="shared" si="727"/>
        <v>1905.9137999999998</v>
      </c>
    </row>
    <row r="46456" spans="2:19" x14ac:dyDescent="0.3">
      <c r="B46456">
        <v>12.3</v>
      </c>
      <c r="H46456" s="2">
        <v>18.600000000000001</v>
      </c>
      <c r="S46456" s="2">
        <f t="shared" si="727"/>
        <v>2065.7705999999998</v>
      </c>
    </row>
    <row r="46457" spans="2:19" x14ac:dyDescent="0.3">
      <c r="B46457">
        <v>14.7</v>
      </c>
      <c r="H46457" s="2">
        <v>16.399999999999999</v>
      </c>
      <c r="S46457" s="2">
        <f t="shared" si="727"/>
        <v>3860.9136000000008</v>
      </c>
    </row>
    <row r="46458" spans="2:19" x14ac:dyDescent="0.3">
      <c r="B46458">
        <v>15.1</v>
      </c>
      <c r="H46458" s="2">
        <v>16.5</v>
      </c>
      <c r="S46458" s="2">
        <f t="shared" si="727"/>
        <v>2646.5663999999997</v>
      </c>
    </row>
    <row r="46459" spans="2:19" x14ac:dyDescent="0.3">
      <c r="B46459">
        <v>18.600000000000001</v>
      </c>
      <c r="H46459" s="2">
        <v>15.7</v>
      </c>
      <c r="S46459" s="2">
        <f t="shared" si="727"/>
        <v>2695.2750000000001</v>
      </c>
    </row>
    <row r="46460" spans="2:19" x14ac:dyDescent="0.3">
      <c r="B46460">
        <v>16.399999999999999</v>
      </c>
      <c r="H46460" s="2">
        <v>16.5</v>
      </c>
      <c r="S46460" s="2">
        <f t="shared" si="727"/>
        <v>2321.9357999999997</v>
      </c>
    </row>
    <row r="46461" spans="2:19" x14ac:dyDescent="0.3">
      <c r="B46461">
        <v>16.5</v>
      </c>
      <c r="H46461" s="2">
        <v>17.899999999999999</v>
      </c>
      <c r="S46461" s="2">
        <f t="shared" si="727"/>
        <v>2695.2750000000001</v>
      </c>
    </row>
    <row r="46462" spans="2:19" x14ac:dyDescent="0.3">
      <c r="B46462">
        <v>15.7</v>
      </c>
      <c r="H46462" s="2">
        <v>18.899999999999999</v>
      </c>
      <c r="S46462" s="2">
        <f t="shared" si="727"/>
        <v>3441.2033999999994</v>
      </c>
    </row>
    <row r="46463" spans="2:19" x14ac:dyDescent="0.3">
      <c r="B46463">
        <v>16.5</v>
      </c>
      <c r="H46463" s="2">
        <v>17.399999999999999</v>
      </c>
      <c r="S46463" s="2">
        <f t="shared" si="727"/>
        <v>4050.761399999999</v>
      </c>
    </row>
    <row r="46464" spans="2:19" x14ac:dyDescent="0.3">
      <c r="B46464">
        <v>17.899999999999999</v>
      </c>
      <c r="H46464" s="2">
        <v>16.3</v>
      </c>
      <c r="S46464" s="2">
        <f t="shared" si="727"/>
        <v>3160.8143999999988</v>
      </c>
    </row>
    <row r="46465" spans="2:19" x14ac:dyDescent="0.3">
      <c r="B46465">
        <v>18.899999999999999</v>
      </c>
      <c r="H46465" s="2">
        <v>19.600000000000001</v>
      </c>
      <c r="S46465" s="2">
        <f t="shared" si="727"/>
        <v>2598.4482000000003</v>
      </c>
    </row>
    <row r="46466" spans="2:19" x14ac:dyDescent="0.3">
      <c r="B46466">
        <v>17.399999999999999</v>
      </c>
      <c r="H46466" s="2">
        <v>20.9</v>
      </c>
      <c r="S46466" s="2">
        <f t="shared" si="727"/>
        <v>4517.7216000000008</v>
      </c>
    </row>
    <row r="46467" spans="2:19" x14ac:dyDescent="0.3">
      <c r="B46467">
        <v>16.3</v>
      </c>
      <c r="H46467" s="2">
        <v>20</v>
      </c>
      <c r="S46467" s="2">
        <f t="shared" ref="S46467:S46530" si="728">0.5*1.2*B46469^3</f>
        <v>5477.5973999999987</v>
      </c>
    </row>
    <row r="46468" spans="2:19" x14ac:dyDescent="0.3">
      <c r="B46468">
        <v>19.600000000000001</v>
      </c>
      <c r="H46468" s="2">
        <v>20.7</v>
      </c>
      <c r="S46468" s="2">
        <f t="shared" si="728"/>
        <v>4800</v>
      </c>
    </row>
    <row r="46469" spans="2:19" x14ac:dyDescent="0.3">
      <c r="B46469">
        <v>20.9</v>
      </c>
      <c r="H46469" s="2">
        <v>19.899999999999999</v>
      </c>
      <c r="S46469" s="2">
        <f t="shared" si="728"/>
        <v>5321.8457999999991</v>
      </c>
    </row>
    <row r="46470" spans="2:19" x14ac:dyDescent="0.3">
      <c r="B46470">
        <v>20</v>
      </c>
      <c r="H46470" s="2">
        <v>21.3</v>
      </c>
      <c r="S46470" s="2">
        <f t="shared" si="728"/>
        <v>4728.3593999999985</v>
      </c>
    </row>
    <row r="46471" spans="2:19" x14ac:dyDescent="0.3">
      <c r="B46471">
        <v>20.7</v>
      </c>
      <c r="H46471" s="2">
        <v>19.3</v>
      </c>
      <c r="S46471" s="2">
        <f t="shared" si="728"/>
        <v>5798.1582000000008</v>
      </c>
    </row>
    <row r="46472" spans="2:19" x14ac:dyDescent="0.3">
      <c r="B46472">
        <v>19.899999999999999</v>
      </c>
      <c r="H46472" s="2">
        <v>20.100000000000001</v>
      </c>
      <c r="S46472" s="2">
        <f t="shared" si="728"/>
        <v>4313.4342000000006</v>
      </c>
    </row>
    <row r="46473" spans="2:19" x14ac:dyDescent="0.3">
      <c r="B46473">
        <v>21.3</v>
      </c>
      <c r="H46473" s="2">
        <v>17.7</v>
      </c>
      <c r="S46473" s="2">
        <f t="shared" si="728"/>
        <v>4872.3606000000009</v>
      </c>
    </row>
    <row r="46474" spans="2:19" x14ac:dyDescent="0.3">
      <c r="B46474">
        <v>19.3</v>
      </c>
      <c r="H46474" s="2">
        <v>17.600000000000001</v>
      </c>
      <c r="S46474" s="2">
        <f t="shared" si="728"/>
        <v>3327.1397999999995</v>
      </c>
    </row>
    <row r="46475" spans="2:19" x14ac:dyDescent="0.3">
      <c r="B46475">
        <v>20.100000000000001</v>
      </c>
      <c r="H46475" s="2">
        <v>18.600000000000001</v>
      </c>
      <c r="S46475" s="2">
        <f t="shared" si="728"/>
        <v>3271.0656000000008</v>
      </c>
    </row>
    <row r="46476" spans="2:19" x14ac:dyDescent="0.3">
      <c r="B46476">
        <v>17.7</v>
      </c>
      <c r="H46476" s="2">
        <v>19.600000000000001</v>
      </c>
      <c r="S46476" s="2">
        <f t="shared" si="728"/>
        <v>3860.9136000000008</v>
      </c>
    </row>
    <row r="46477" spans="2:19" x14ac:dyDescent="0.3">
      <c r="B46477">
        <v>17.600000000000001</v>
      </c>
      <c r="H46477" s="2">
        <v>16.899999999999999</v>
      </c>
      <c r="S46477" s="2">
        <f t="shared" si="728"/>
        <v>4517.7216000000008</v>
      </c>
    </row>
    <row r="46478" spans="2:19" x14ac:dyDescent="0.3">
      <c r="B46478">
        <v>18.600000000000001</v>
      </c>
      <c r="H46478" s="2">
        <v>17.600000000000001</v>
      </c>
      <c r="S46478" s="2">
        <f t="shared" si="728"/>
        <v>2896.0853999999995</v>
      </c>
    </row>
    <row r="46479" spans="2:19" x14ac:dyDescent="0.3">
      <c r="B46479">
        <v>19.600000000000001</v>
      </c>
      <c r="H46479" s="2">
        <v>17.7</v>
      </c>
      <c r="S46479" s="2">
        <f t="shared" si="728"/>
        <v>3271.0656000000008</v>
      </c>
    </row>
    <row r="46480" spans="2:19" x14ac:dyDescent="0.3">
      <c r="B46480">
        <v>16.899999999999999</v>
      </c>
      <c r="H46480" s="2">
        <v>17</v>
      </c>
      <c r="S46480" s="2">
        <f t="shared" si="728"/>
        <v>3327.1397999999995</v>
      </c>
    </row>
    <row r="46481" spans="2:19" x14ac:dyDescent="0.3">
      <c r="B46481">
        <v>17.600000000000001</v>
      </c>
      <c r="H46481" s="2">
        <v>16.7</v>
      </c>
      <c r="S46481" s="2">
        <f t="shared" si="728"/>
        <v>2947.7999999999997</v>
      </c>
    </row>
    <row r="46482" spans="2:19" x14ac:dyDescent="0.3">
      <c r="B46482">
        <v>17.7</v>
      </c>
      <c r="H46482" s="2">
        <v>19.3</v>
      </c>
      <c r="S46482" s="2">
        <f t="shared" si="728"/>
        <v>2794.4777999999997</v>
      </c>
    </row>
    <row r="46483" spans="2:19" x14ac:dyDescent="0.3">
      <c r="B46483">
        <v>17</v>
      </c>
      <c r="H46483" s="2">
        <v>17.3</v>
      </c>
      <c r="S46483" s="2">
        <f t="shared" si="728"/>
        <v>4313.4342000000006</v>
      </c>
    </row>
    <row r="46484" spans="2:19" x14ac:dyDescent="0.3">
      <c r="B46484">
        <v>16.7</v>
      </c>
      <c r="H46484" s="2">
        <v>19.5</v>
      </c>
      <c r="S46484" s="2">
        <f t="shared" si="728"/>
        <v>3106.6302000000001</v>
      </c>
    </row>
    <row r="46485" spans="2:19" x14ac:dyDescent="0.3">
      <c r="B46485">
        <v>19.3</v>
      </c>
      <c r="H46485" s="2">
        <v>19.7</v>
      </c>
      <c r="S46485" s="2">
        <f t="shared" si="728"/>
        <v>4448.9250000000002</v>
      </c>
    </row>
    <row r="46486" spans="2:19" x14ac:dyDescent="0.3">
      <c r="B46486">
        <v>17.3</v>
      </c>
      <c r="H46486" s="2">
        <v>16.100000000000001</v>
      </c>
      <c r="S46486" s="2">
        <f t="shared" si="728"/>
        <v>4587.2237999999998</v>
      </c>
    </row>
    <row r="46487" spans="2:19" x14ac:dyDescent="0.3">
      <c r="B46487">
        <v>19.5</v>
      </c>
      <c r="H46487" s="2">
        <v>17.100000000000001</v>
      </c>
      <c r="S46487" s="2">
        <f t="shared" si="728"/>
        <v>2503.9686000000006</v>
      </c>
    </row>
    <row r="46488" spans="2:19" x14ac:dyDescent="0.3">
      <c r="B46488">
        <v>19.7</v>
      </c>
      <c r="H46488" s="2">
        <v>15</v>
      </c>
      <c r="S46488" s="2">
        <f t="shared" si="728"/>
        <v>3000.1266000000005</v>
      </c>
    </row>
    <row r="46489" spans="2:19" x14ac:dyDescent="0.3">
      <c r="B46489">
        <v>16.100000000000001</v>
      </c>
      <c r="H46489" s="2">
        <v>17.899999999999999</v>
      </c>
      <c r="S46489" s="2">
        <f t="shared" si="728"/>
        <v>2025</v>
      </c>
    </row>
    <row r="46490" spans="2:19" x14ac:dyDescent="0.3">
      <c r="B46490">
        <v>17.100000000000001</v>
      </c>
      <c r="H46490" s="2">
        <v>16.899999999999999</v>
      </c>
      <c r="S46490" s="2">
        <f t="shared" si="728"/>
        <v>3441.2033999999994</v>
      </c>
    </row>
    <row r="46491" spans="2:19" x14ac:dyDescent="0.3">
      <c r="B46491">
        <v>15</v>
      </c>
      <c r="H46491" s="2">
        <v>16.5</v>
      </c>
      <c r="S46491" s="2">
        <f t="shared" si="728"/>
        <v>2896.0853999999995</v>
      </c>
    </row>
    <row r="46492" spans="2:19" x14ac:dyDescent="0.3">
      <c r="B46492">
        <v>17.899999999999999</v>
      </c>
      <c r="H46492" s="2">
        <v>18</v>
      </c>
      <c r="S46492" s="2">
        <f t="shared" si="728"/>
        <v>2695.2750000000001</v>
      </c>
    </row>
    <row r="46493" spans="2:19" x14ac:dyDescent="0.3">
      <c r="B46493">
        <v>16.899999999999999</v>
      </c>
      <c r="H46493" s="2">
        <v>14.6</v>
      </c>
      <c r="S46493" s="2">
        <f t="shared" si="728"/>
        <v>3499.2</v>
      </c>
    </row>
    <row r="46494" spans="2:19" x14ac:dyDescent="0.3">
      <c r="B46494">
        <v>16.5</v>
      </c>
      <c r="H46494" s="2">
        <v>16.8</v>
      </c>
      <c r="S46494" s="2">
        <f t="shared" si="728"/>
        <v>1867.2815999999998</v>
      </c>
    </row>
    <row r="46495" spans="2:19" x14ac:dyDescent="0.3">
      <c r="B46495">
        <v>18</v>
      </c>
      <c r="H46495" s="2">
        <v>17.399999999999999</v>
      </c>
      <c r="S46495" s="2">
        <f t="shared" si="728"/>
        <v>2844.9792000000002</v>
      </c>
    </row>
    <row r="46496" spans="2:19" x14ac:dyDescent="0.3">
      <c r="B46496">
        <v>14.6</v>
      </c>
      <c r="H46496" s="2">
        <v>18.100000000000001</v>
      </c>
      <c r="S46496" s="2">
        <f t="shared" si="728"/>
        <v>3160.8143999999988</v>
      </c>
    </row>
    <row r="46497" spans="2:19" x14ac:dyDescent="0.3">
      <c r="B46497">
        <v>16.8</v>
      </c>
      <c r="H46497" s="2">
        <v>17.5</v>
      </c>
      <c r="S46497" s="2">
        <f t="shared" si="728"/>
        <v>3557.8446000000008</v>
      </c>
    </row>
    <row r="46498" spans="2:19" x14ac:dyDescent="0.3">
      <c r="B46498">
        <v>17.399999999999999</v>
      </c>
      <c r="H46498" s="2">
        <v>19.399999999999999</v>
      </c>
      <c r="S46498" s="2">
        <f t="shared" si="728"/>
        <v>3215.625</v>
      </c>
    </row>
    <row r="46499" spans="2:19" x14ac:dyDescent="0.3">
      <c r="B46499">
        <v>18.100000000000001</v>
      </c>
      <c r="H46499" s="2">
        <v>17.8</v>
      </c>
      <c r="S46499" s="2">
        <f t="shared" si="728"/>
        <v>4380.8303999999989</v>
      </c>
    </row>
    <row r="46500" spans="2:19" x14ac:dyDescent="0.3">
      <c r="B46500">
        <v>17.5</v>
      </c>
      <c r="H46500" s="2">
        <v>17.600000000000001</v>
      </c>
      <c r="S46500" s="2">
        <f t="shared" si="728"/>
        <v>3383.8512000000001</v>
      </c>
    </row>
    <row r="46501" spans="2:19" x14ac:dyDescent="0.3">
      <c r="B46501">
        <v>19.399999999999999</v>
      </c>
      <c r="H46501" s="2">
        <v>17.100000000000001</v>
      </c>
      <c r="S46501" s="2">
        <f t="shared" si="728"/>
        <v>3271.0656000000008</v>
      </c>
    </row>
    <row r="46502" spans="2:19" x14ac:dyDescent="0.3">
      <c r="B46502">
        <v>17.8</v>
      </c>
      <c r="H46502" s="2">
        <v>19</v>
      </c>
      <c r="S46502" s="2">
        <f t="shared" si="728"/>
        <v>3000.1266000000005</v>
      </c>
    </row>
    <row r="46503" spans="2:19" x14ac:dyDescent="0.3">
      <c r="B46503">
        <v>17.600000000000001</v>
      </c>
      <c r="H46503" s="2">
        <v>19.399999999999999</v>
      </c>
      <c r="S46503" s="2">
        <f t="shared" si="728"/>
        <v>4115.3999999999996</v>
      </c>
    </row>
    <row r="46504" spans="2:19" x14ac:dyDescent="0.3">
      <c r="B46504">
        <v>17.100000000000001</v>
      </c>
      <c r="H46504" s="2">
        <v>15.7</v>
      </c>
      <c r="S46504" s="2">
        <f t="shared" si="728"/>
        <v>4380.8303999999989</v>
      </c>
    </row>
    <row r="46505" spans="2:19" x14ac:dyDescent="0.3">
      <c r="B46505">
        <v>19</v>
      </c>
      <c r="H46505" s="2">
        <v>20</v>
      </c>
      <c r="S46505" s="2">
        <f t="shared" si="728"/>
        <v>2321.9357999999997</v>
      </c>
    </row>
    <row r="46506" spans="2:19" x14ac:dyDescent="0.3">
      <c r="B46506">
        <v>19.399999999999999</v>
      </c>
      <c r="H46506" s="2">
        <v>18.600000000000001</v>
      </c>
      <c r="S46506" s="2">
        <f t="shared" si="728"/>
        <v>4800</v>
      </c>
    </row>
    <row r="46507" spans="2:19" x14ac:dyDescent="0.3">
      <c r="B46507">
        <v>15.7</v>
      </c>
      <c r="H46507" s="2">
        <v>19.2</v>
      </c>
      <c r="S46507" s="2">
        <f t="shared" si="728"/>
        <v>3860.9136000000008</v>
      </c>
    </row>
    <row r="46508" spans="2:19" x14ac:dyDescent="0.3">
      <c r="B46508">
        <v>20</v>
      </c>
      <c r="H46508" s="2">
        <v>19.8</v>
      </c>
      <c r="S46508" s="2">
        <f t="shared" si="728"/>
        <v>4246.7327999999998</v>
      </c>
    </row>
    <row r="46509" spans="2:19" x14ac:dyDescent="0.3">
      <c r="B46509">
        <v>18.600000000000001</v>
      </c>
      <c r="H46509" s="2">
        <v>19</v>
      </c>
      <c r="S46509" s="2">
        <f t="shared" si="728"/>
        <v>4657.4351999999999</v>
      </c>
    </row>
    <row r="46510" spans="2:19" x14ac:dyDescent="0.3">
      <c r="B46510">
        <v>19.2</v>
      </c>
      <c r="H46510" s="2">
        <v>15.9</v>
      </c>
      <c r="S46510" s="2">
        <f t="shared" si="728"/>
        <v>4115.3999999999996</v>
      </c>
    </row>
    <row r="46511" spans="2:19" x14ac:dyDescent="0.3">
      <c r="B46511">
        <v>19.8</v>
      </c>
      <c r="H46511" s="2">
        <v>15.6</v>
      </c>
      <c r="S46511" s="2">
        <f t="shared" si="728"/>
        <v>2411.8074000000001</v>
      </c>
    </row>
    <row r="46512" spans="2:19" x14ac:dyDescent="0.3">
      <c r="B46512">
        <v>19</v>
      </c>
      <c r="H46512" s="2">
        <v>18.3</v>
      </c>
      <c r="S46512" s="2">
        <f t="shared" si="728"/>
        <v>2277.8495999999996</v>
      </c>
    </row>
    <row r="46513" spans="2:19" x14ac:dyDescent="0.3">
      <c r="B46513">
        <v>15.9</v>
      </c>
      <c r="H46513" s="2">
        <v>17.7</v>
      </c>
      <c r="S46513" s="2">
        <f t="shared" si="728"/>
        <v>3677.0922000000005</v>
      </c>
    </row>
    <row r="46514" spans="2:19" x14ac:dyDescent="0.3">
      <c r="B46514">
        <v>15.6</v>
      </c>
      <c r="H46514" s="2">
        <v>17.5</v>
      </c>
      <c r="S46514" s="2">
        <f t="shared" si="728"/>
        <v>3327.1397999999995</v>
      </c>
    </row>
    <row r="46515" spans="2:19" x14ac:dyDescent="0.3">
      <c r="B46515">
        <v>18.3</v>
      </c>
      <c r="H46515" s="2">
        <v>18.5</v>
      </c>
      <c r="S46515" s="2">
        <f t="shared" si="728"/>
        <v>3215.625</v>
      </c>
    </row>
    <row r="46516" spans="2:19" x14ac:dyDescent="0.3">
      <c r="B46516">
        <v>17.7</v>
      </c>
      <c r="H46516" s="2">
        <v>20.3</v>
      </c>
      <c r="S46516" s="2">
        <f t="shared" si="728"/>
        <v>3798.9749999999999</v>
      </c>
    </row>
    <row r="46517" spans="2:19" x14ac:dyDescent="0.3">
      <c r="B46517">
        <v>17.5</v>
      </c>
      <c r="H46517" s="2">
        <v>18.2</v>
      </c>
      <c r="S46517" s="2">
        <f t="shared" si="728"/>
        <v>5019.2562000000007</v>
      </c>
    </row>
    <row r="46518" spans="2:19" x14ac:dyDescent="0.3">
      <c r="B46518">
        <v>18.5</v>
      </c>
      <c r="H46518" s="2">
        <v>17.399999999999999</v>
      </c>
      <c r="S46518" s="2">
        <f t="shared" si="728"/>
        <v>3617.1407999999997</v>
      </c>
    </row>
    <row r="46519" spans="2:19" x14ac:dyDescent="0.3">
      <c r="B46519">
        <v>20.3</v>
      </c>
      <c r="H46519" s="2">
        <v>16.2</v>
      </c>
      <c r="S46519" s="2">
        <f t="shared" si="728"/>
        <v>3160.8143999999988</v>
      </c>
    </row>
    <row r="46520" spans="2:19" x14ac:dyDescent="0.3">
      <c r="B46520">
        <v>18.2</v>
      </c>
      <c r="H46520" s="2">
        <v>18.3</v>
      </c>
      <c r="S46520" s="2">
        <f t="shared" si="728"/>
        <v>2550.9167999999995</v>
      </c>
    </row>
    <row r="46521" spans="2:19" x14ac:dyDescent="0.3">
      <c r="B46521">
        <v>17.399999999999999</v>
      </c>
      <c r="H46521" s="2">
        <v>18.2</v>
      </c>
      <c r="S46521" s="2">
        <f t="shared" si="728"/>
        <v>3677.0922000000005</v>
      </c>
    </row>
    <row r="46522" spans="2:19" x14ac:dyDescent="0.3">
      <c r="B46522">
        <v>16.2</v>
      </c>
      <c r="H46522" s="2">
        <v>17.8</v>
      </c>
      <c r="S46522" s="2">
        <f t="shared" si="728"/>
        <v>3617.1407999999997</v>
      </c>
    </row>
    <row r="46523" spans="2:19" x14ac:dyDescent="0.3">
      <c r="B46523">
        <v>18.3</v>
      </c>
      <c r="H46523" s="2">
        <v>18.399999999999999</v>
      </c>
      <c r="S46523" s="2">
        <f t="shared" si="728"/>
        <v>3383.8512000000001</v>
      </c>
    </row>
    <row r="46524" spans="2:19" x14ac:dyDescent="0.3">
      <c r="B46524">
        <v>18.2</v>
      </c>
      <c r="H46524" s="2">
        <v>18.5</v>
      </c>
      <c r="S46524" s="2">
        <f t="shared" si="728"/>
        <v>3737.7023999999988</v>
      </c>
    </row>
    <row r="46525" spans="2:19" x14ac:dyDescent="0.3">
      <c r="B46525">
        <v>17.8</v>
      </c>
      <c r="H46525" s="2">
        <v>16.600000000000001</v>
      </c>
      <c r="S46525" s="2">
        <f t="shared" si="728"/>
        <v>3798.9749999999999</v>
      </c>
    </row>
    <row r="46526" spans="2:19" x14ac:dyDescent="0.3">
      <c r="B46526">
        <v>18.399999999999999</v>
      </c>
      <c r="H46526" s="2">
        <v>19.399999999999999</v>
      </c>
      <c r="S46526" s="2">
        <f t="shared" si="728"/>
        <v>2744.5776000000005</v>
      </c>
    </row>
    <row r="46527" spans="2:19" x14ac:dyDescent="0.3">
      <c r="B46527">
        <v>18.5</v>
      </c>
      <c r="H46527" s="2">
        <v>18.100000000000001</v>
      </c>
      <c r="S46527" s="2">
        <f t="shared" si="728"/>
        <v>4380.8303999999989</v>
      </c>
    </row>
    <row r="46528" spans="2:19" x14ac:dyDescent="0.3">
      <c r="B46528">
        <v>16.600000000000001</v>
      </c>
      <c r="H46528" s="2">
        <v>20.100000000000001</v>
      </c>
      <c r="S46528" s="2">
        <f t="shared" si="728"/>
        <v>3557.8446000000008</v>
      </c>
    </row>
    <row r="46529" spans="2:19" x14ac:dyDescent="0.3">
      <c r="B46529">
        <v>19.399999999999999</v>
      </c>
      <c r="H46529" s="2">
        <v>19.3</v>
      </c>
      <c r="S46529" s="2">
        <f t="shared" si="728"/>
        <v>4872.3606000000009</v>
      </c>
    </row>
    <row r="46530" spans="2:19" x14ac:dyDescent="0.3">
      <c r="B46530">
        <v>18.100000000000001</v>
      </c>
      <c r="H46530" s="2">
        <v>18.7</v>
      </c>
      <c r="S46530" s="2">
        <f t="shared" si="728"/>
        <v>4313.4342000000006</v>
      </c>
    </row>
    <row r="46531" spans="2:19" x14ac:dyDescent="0.3">
      <c r="B46531">
        <v>20.100000000000001</v>
      </c>
      <c r="H46531" s="2">
        <v>16.100000000000001</v>
      </c>
      <c r="S46531" s="2">
        <f t="shared" ref="S46531:S46594" si="729">0.5*1.2*B46533^3</f>
        <v>3923.5217999999995</v>
      </c>
    </row>
    <row r="46532" spans="2:19" x14ac:dyDescent="0.3">
      <c r="B46532">
        <v>19.3</v>
      </c>
      <c r="H46532" s="2">
        <v>17.2</v>
      </c>
      <c r="S46532" s="2">
        <f t="shared" si="729"/>
        <v>2503.9686000000006</v>
      </c>
    </row>
    <row r="46533" spans="2:19" x14ac:dyDescent="0.3">
      <c r="B46533">
        <v>18.7</v>
      </c>
      <c r="H46533" s="2">
        <v>16.7</v>
      </c>
      <c r="S46533" s="2">
        <f t="shared" si="729"/>
        <v>3053.0687999999996</v>
      </c>
    </row>
    <row r="46534" spans="2:19" x14ac:dyDescent="0.3">
      <c r="B46534">
        <v>16.100000000000001</v>
      </c>
      <c r="H46534" s="2">
        <v>15.8</v>
      </c>
      <c r="S46534" s="2">
        <f t="shared" si="729"/>
        <v>2794.4777999999997</v>
      </c>
    </row>
    <row r="46535" spans="2:19" x14ac:dyDescent="0.3">
      <c r="B46535">
        <v>17.2</v>
      </c>
      <c r="H46535" s="2">
        <v>19</v>
      </c>
      <c r="S46535" s="2">
        <f t="shared" si="729"/>
        <v>2366.5871999999999</v>
      </c>
    </row>
    <row r="46536" spans="2:19" x14ac:dyDescent="0.3">
      <c r="B46536">
        <v>16.7</v>
      </c>
      <c r="H46536" s="2">
        <v>17.3</v>
      </c>
      <c r="S46536" s="2">
        <f t="shared" si="729"/>
        <v>4115.3999999999996</v>
      </c>
    </row>
    <row r="46537" spans="2:19" x14ac:dyDescent="0.3">
      <c r="B46537">
        <v>15.8</v>
      </c>
      <c r="H46537" s="2">
        <v>15.6</v>
      </c>
      <c r="S46537" s="2">
        <f t="shared" si="729"/>
        <v>3106.6302000000001</v>
      </c>
    </row>
    <row r="46538" spans="2:19" x14ac:dyDescent="0.3">
      <c r="B46538">
        <v>19</v>
      </c>
      <c r="H46538" s="2">
        <v>17.8</v>
      </c>
      <c r="S46538" s="2">
        <f t="shared" si="729"/>
        <v>2277.8495999999996</v>
      </c>
    </row>
    <row r="46539" spans="2:19" x14ac:dyDescent="0.3">
      <c r="B46539">
        <v>17.3</v>
      </c>
      <c r="H46539" s="2">
        <v>15.4</v>
      </c>
      <c r="S46539" s="2">
        <f t="shared" si="729"/>
        <v>3383.8512000000001</v>
      </c>
    </row>
    <row r="46540" spans="2:19" x14ac:dyDescent="0.3">
      <c r="B46540">
        <v>15.6</v>
      </c>
      <c r="H46540" s="2">
        <v>15.5</v>
      </c>
      <c r="S46540" s="2">
        <f t="shared" si="729"/>
        <v>2191.3584000000001</v>
      </c>
    </row>
    <row r="46541" spans="2:19" x14ac:dyDescent="0.3">
      <c r="B46541">
        <v>17.8</v>
      </c>
      <c r="H46541" s="2">
        <v>15</v>
      </c>
      <c r="S46541" s="2">
        <f t="shared" si="729"/>
        <v>2234.3249999999998</v>
      </c>
    </row>
    <row r="46542" spans="2:19" x14ac:dyDescent="0.3">
      <c r="B46542">
        <v>15.4</v>
      </c>
      <c r="H46542" s="2">
        <v>15.9</v>
      </c>
      <c r="S46542" s="2">
        <f t="shared" si="729"/>
        <v>2025</v>
      </c>
    </row>
    <row r="46543" spans="2:19" x14ac:dyDescent="0.3">
      <c r="B46543">
        <v>15.5</v>
      </c>
      <c r="H46543" s="2">
        <v>16.5</v>
      </c>
      <c r="S46543" s="2">
        <f t="shared" si="729"/>
        <v>2411.8074000000001</v>
      </c>
    </row>
    <row r="46544" spans="2:19" x14ac:dyDescent="0.3">
      <c r="B46544">
        <v>15</v>
      </c>
      <c r="H46544" s="2">
        <v>16.5</v>
      </c>
      <c r="S46544" s="2">
        <f t="shared" si="729"/>
        <v>2695.2750000000001</v>
      </c>
    </row>
    <row r="46545" spans="2:19" x14ac:dyDescent="0.3">
      <c r="B46545">
        <v>15.9</v>
      </c>
      <c r="H46545" s="2">
        <v>15</v>
      </c>
      <c r="S46545" s="2">
        <f t="shared" si="729"/>
        <v>2695.2750000000001</v>
      </c>
    </row>
    <row r="46546" spans="2:19" x14ac:dyDescent="0.3">
      <c r="B46546">
        <v>16.5</v>
      </c>
      <c r="H46546" s="2">
        <v>17.600000000000001</v>
      </c>
      <c r="S46546" s="2">
        <f t="shared" si="729"/>
        <v>2025</v>
      </c>
    </row>
    <row r="46547" spans="2:19" x14ac:dyDescent="0.3">
      <c r="B46547">
        <v>16.5</v>
      </c>
      <c r="H46547" s="2">
        <v>15.8</v>
      </c>
      <c r="S46547" s="2">
        <f t="shared" si="729"/>
        <v>3271.0656000000008</v>
      </c>
    </row>
    <row r="46548" spans="2:19" x14ac:dyDescent="0.3">
      <c r="B46548">
        <v>15</v>
      </c>
      <c r="H46548" s="2">
        <v>16.600000000000001</v>
      </c>
      <c r="S46548" s="2">
        <f t="shared" si="729"/>
        <v>2366.5871999999999</v>
      </c>
    </row>
    <row r="46549" spans="2:19" x14ac:dyDescent="0.3">
      <c r="B46549">
        <v>17.600000000000001</v>
      </c>
      <c r="H46549" s="2">
        <v>16.7</v>
      </c>
      <c r="S46549" s="2">
        <f t="shared" si="729"/>
        <v>2744.5776000000005</v>
      </c>
    </row>
    <row r="46550" spans="2:19" x14ac:dyDescent="0.3">
      <c r="B46550">
        <v>15.8</v>
      </c>
      <c r="H46550" s="2">
        <v>16</v>
      </c>
      <c r="S46550" s="2">
        <f t="shared" si="729"/>
        <v>2794.4777999999997</v>
      </c>
    </row>
    <row r="46551" spans="2:19" x14ac:dyDescent="0.3">
      <c r="B46551">
        <v>16.600000000000001</v>
      </c>
      <c r="H46551" s="2">
        <v>16.899999999999999</v>
      </c>
      <c r="S46551" s="2">
        <f t="shared" si="729"/>
        <v>2457.6</v>
      </c>
    </row>
    <row r="46552" spans="2:19" x14ac:dyDescent="0.3">
      <c r="B46552">
        <v>16.7</v>
      </c>
      <c r="H46552" s="2">
        <v>16.5</v>
      </c>
      <c r="S46552" s="2">
        <f t="shared" si="729"/>
        <v>2896.0853999999995</v>
      </c>
    </row>
    <row r="46553" spans="2:19" x14ac:dyDescent="0.3">
      <c r="B46553">
        <v>16</v>
      </c>
      <c r="H46553" s="2">
        <v>16</v>
      </c>
      <c r="S46553" s="2">
        <f t="shared" si="729"/>
        <v>2695.2750000000001</v>
      </c>
    </row>
    <row r="46554" spans="2:19" x14ac:dyDescent="0.3">
      <c r="B46554">
        <v>16.899999999999999</v>
      </c>
      <c r="H46554" s="2">
        <v>15.6</v>
      </c>
      <c r="S46554" s="2">
        <f t="shared" si="729"/>
        <v>2457.6</v>
      </c>
    </row>
    <row r="46555" spans="2:19" x14ac:dyDescent="0.3">
      <c r="B46555">
        <v>16.5</v>
      </c>
      <c r="H46555" s="2">
        <v>16.7</v>
      </c>
      <c r="S46555" s="2">
        <f t="shared" si="729"/>
        <v>2277.8495999999996</v>
      </c>
    </row>
    <row r="46556" spans="2:19" x14ac:dyDescent="0.3">
      <c r="B46556">
        <v>16</v>
      </c>
      <c r="H46556" s="2">
        <v>15.9</v>
      </c>
      <c r="S46556" s="2">
        <f t="shared" si="729"/>
        <v>2794.4777999999997</v>
      </c>
    </row>
    <row r="46557" spans="2:19" x14ac:dyDescent="0.3">
      <c r="B46557">
        <v>15.6</v>
      </c>
      <c r="H46557" s="2">
        <v>15.9</v>
      </c>
      <c r="S46557" s="2">
        <f t="shared" si="729"/>
        <v>2411.8074000000001</v>
      </c>
    </row>
    <row r="46558" spans="2:19" x14ac:dyDescent="0.3">
      <c r="B46558">
        <v>16.7</v>
      </c>
      <c r="H46558" s="2">
        <v>15.9</v>
      </c>
      <c r="S46558" s="2">
        <f t="shared" si="729"/>
        <v>2411.8074000000001</v>
      </c>
    </row>
    <row r="46559" spans="2:19" x14ac:dyDescent="0.3">
      <c r="B46559">
        <v>15.9</v>
      </c>
      <c r="H46559" s="2">
        <v>15.7</v>
      </c>
      <c r="S46559" s="2">
        <f t="shared" si="729"/>
        <v>2411.8074000000001</v>
      </c>
    </row>
    <row r="46560" spans="2:19" x14ac:dyDescent="0.3">
      <c r="B46560">
        <v>15.9</v>
      </c>
      <c r="H46560" s="2">
        <v>14.8</v>
      </c>
      <c r="S46560" s="2">
        <f t="shared" si="729"/>
        <v>2321.9357999999997</v>
      </c>
    </row>
    <row r="46561" spans="2:19" x14ac:dyDescent="0.3">
      <c r="B46561">
        <v>15.9</v>
      </c>
      <c r="H46561" s="2">
        <v>15.9</v>
      </c>
      <c r="S46561" s="2">
        <f t="shared" si="729"/>
        <v>1945.0752000000002</v>
      </c>
    </row>
    <row r="46562" spans="2:19" x14ac:dyDescent="0.3">
      <c r="B46562">
        <v>15.7</v>
      </c>
      <c r="H46562" s="2">
        <v>16.2</v>
      </c>
      <c r="S46562" s="2">
        <f t="shared" si="729"/>
        <v>2411.8074000000001</v>
      </c>
    </row>
    <row r="46563" spans="2:19" x14ac:dyDescent="0.3">
      <c r="B46563">
        <v>14.8</v>
      </c>
      <c r="H46563" s="2">
        <v>17</v>
      </c>
      <c r="S46563" s="2">
        <f t="shared" si="729"/>
        <v>2550.9167999999995</v>
      </c>
    </row>
    <row r="46564" spans="2:19" x14ac:dyDescent="0.3">
      <c r="B46564">
        <v>15.9</v>
      </c>
      <c r="H46564" s="2">
        <v>16.3</v>
      </c>
      <c r="S46564" s="2">
        <f t="shared" si="729"/>
        <v>2947.7999999999997</v>
      </c>
    </row>
    <row r="46565" spans="2:19" x14ac:dyDescent="0.3">
      <c r="B46565">
        <v>16.2</v>
      </c>
      <c r="H46565" s="2">
        <v>16.8</v>
      </c>
      <c r="S46565" s="2">
        <f t="shared" si="729"/>
        <v>2598.4482000000003</v>
      </c>
    </row>
    <row r="46566" spans="2:19" x14ac:dyDescent="0.3">
      <c r="B46566">
        <v>17</v>
      </c>
      <c r="H46566" s="2">
        <v>15.2</v>
      </c>
      <c r="S46566" s="2">
        <f t="shared" si="729"/>
        <v>2844.9792000000002</v>
      </c>
    </row>
    <row r="46567" spans="2:19" x14ac:dyDescent="0.3">
      <c r="B46567">
        <v>16.3</v>
      </c>
      <c r="H46567" s="2">
        <v>15.1</v>
      </c>
      <c r="S46567" s="2">
        <f t="shared" si="729"/>
        <v>2107.0847999999996</v>
      </c>
    </row>
    <row r="46568" spans="2:19" x14ac:dyDescent="0.3">
      <c r="B46568">
        <v>16.8</v>
      </c>
      <c r="H46568" s="2">
        <v>14.9</v>
      </c>
      <c r="S46568" s="2">
        <f t="shared" si="729"/>
        <v>2065.7705999999998</v>
      </c>
    </row>
    <row r="46569" spans="2:19" x14ac:dyDescent="0.3">
      <c r="B46569">
        <v>15.2</v>
      </c>
      <c r="H46569" s="2">
        <v>13.9</v>
      </c>
      <c r="S46569" s="2">
        <f t="shared" si="729"/>
        <v>1984.7694000000001</v>
      </c>
    </row>
    <row r="46570" spans="2:19" x14ac:dyDescent="0.3">
      <c r="B46570">
        <v>15.1</v>
      </c>
      <c r="H46570" s="2">
        <v>16</v>
      </c>
      <c r="S46570" s="2">
        <f t="shared" si="729"/>
        <v>1611.3714</v>
      </c>
    </row>
    <row r="46571" spans="2:19" x14ac:dyDescent="0.3">
      <c r="B46571">
        <v>14.9</v>
      </c>
      <c r="H46571" s="2">
        <v>14</v>
      </c>
      <c r="S46571" s="2">
        <f t="shared" si="729"/>
        <v>2457.6</v>
      </c>
    </row>
    <row r="46572" spans="2:19" x14ac:dyDescent="0.3">
      <c r="B46572">
        <v>13.9</v>
      </c>
      <c r="H46572" s="2">
        <v>13.9</v>
      </c>
      <c r="S46572" s="2">
        <f t="shared" si="729"/>
        <v>1646.3999999999999</v>
      </c>
    </row>
    <row r="46573" spans="2:19" x14ac:dyDescent="0.3">
      <c r="B46573">
        <v>16</v>
      </c>
      <c r="H46573" s="2">
        <v>16.899999999999999</v>
      </c>
      <c r="S46573" s="2">
        <f t="shared" si="729"/>
        <v>1611.3714</v>
      </c>
    </row>
    <row r="46574" spans="2:19" x14ac:dyDescent="0.3">
      <c r="B46574">
        <v>14</v>
      </c>
      <c r="H46574" s="2">
        <v>14.8</v>
      </c>
      <c r="S46574" s="2">
        <f t="shared" si="729"/>
        <v>2896.0853999999995</v>
      </c>
    </row>
    <row r="46575" spans="2:19" x14ac:dyDescent="0.3">
      <c r="B46575">
        <v>13.9</v>
      </c>
      <c r="H46575" s="2">
        <v>16.3</v>
      </c>
      <c r="S46575" s="2">
        <f t="shared" si="729"/>
        <v>1945.0752000000002</v>
      </c>
    </row>
    <row r="46576" spans="2:19" x14ac:dyDescent="0.3">
      <c r="B46576">
        <v>16.899999999999999</v>
      </c>
      <c r="H46576" s="2">
        <v>15.5</v>
      </c>
      <c r="S46576" s="2">
        <f t="shared" si="729"/>
        <v>2598.4482000000003</v>
      </c>
    </row>
    <row r="46577" spans="2:19" x14ac:dyDescent="0.3">
      <c r="B46577">
        <v>14.8</v>
      </c>
      <c r="H46577" s="2">
        <v>13.7</v>
      </c>
      <c r="S46577" s="2">
        <f t="shared" si="729"/>
        <v>2234.3249999999998</v>
      </c>
    </row>
    <row r="46578" spans="2:19" x14ac:dyDescent="0.3">
      <c r="B46578">
        <v>16.3</v>
      </c>
      <c r="H46578" s="2">
        <v>14.9</v>
      </c>
      <c r="S46578" s="2">
        <f t="shared" si="729"/>
        <v>1542.8117999999997</v>
      </c>
    </row>
    <row r="46579" spans="2:19" x14ac:dyDescent="0.3">
      <c r="B46579">
        <v>15.5</v>
      </c>
      <c r="H46579" s="2">
        <v>14.6</v>
      </c>
      <c r="S46579" s="2">
        <f t="shared" si="729"/>
        <v>1984.7694000000001</v>
      </c>
    </row>
    <row r="46580" spans="2:19" x14ac:dyDescent="0.3">
      <c r="B46580">
        <v>13.7</v>
      </c>
      <c r="H46580" s="2">
        <v>15.1</v>
      </c>
      <c r="S46580" s="2">
        <f t="shared" si="729"/>
        <v>1867.2815999999998</v>
      </c>
    </row>
    <row r="46581" spans="2:19" x14ac:dyDescent="0.3">
      <c r="B46581">
        <v>14.9</v>
      </c>
      <c r="H46581" s="2">
        <v>16.3</v>
      </c>
      <c r="S46581" s="2">
        <f t="shared" si="729"/>
        <v>2065.7705999999998</v>
      </c>
    </row>
    <row r="46582" spans="2:19" x14ac:dyDescent="0.3">
      <c r="B46582">
        <v>14.6</v>
      </c>
      <c r="H46582" s="2">
        <v>13</v>
      </c>
      <c r="S46582" s="2">
        <f t="shared" si="729"/>
        <v>2598.4482000000003</v>
      </c>
    </row>
    <row r="46583" spans="2:19" x14ac:dyDescent="0.3">
      <c r="B46583">
        <v>15.1</v>
      </c>
      <c r="H46583" s="2">
        <v>14.6</v>
      </c>
      <c r="S46583" s="2">
        <f t="shared" si="729"/>
        <v>1318.2</v>
      </c>
    </row>
    <row r="46584" spans="2:19" x14ac:dyDescent="0.3">
      <c r="B46584">
        <v>16.3</v>
      </c>
      <c r="H46584" s="2">
        <v>15.9</v>
      </c>
      <c r="S46584" s="2">
        <f t="shared" si="729"/>
        <v>1867.2815999999998</v>
      </c>
    </row>
    <row r="46585" spans="2:19" x14ac:dyDescent="0.3">
      <c r="B46585">
        <v>13</v>
      </c>
      <c r="H46585" s="2">
        <v>13.7</v>
      </c>
      <c r="S46585" s="2">
        <f t="shared" si="729"/>
        <v>2411.8074000000001</v>
      </c>
    </row>
    <row r="46586" spans="2:19" x14ac:dyDescent="0.3">
      <c r="B46586">
        <v>14.6</v>
      </c>
      <c r="H46586" s="2">
        <v>13.3</v>
      </c>
      <c r="S46586" s="2">
        <f t="shared" si="729"/>
        <v>1542.8117999999997</v>
      </c>
    </row>
    <row r="46587" spans="2:19" x14ac:dyDescent="0.3">
      <c r="B46587">
        <v>15.9</v>
      </c>
      <c r="H46587" s="2">
        <v>17.600000000000001</v>
      </c>
      <c r="S46587" s="2">
        <f t="shared" si="729"/>
        <v>1411.5822000000001</v>
      </c>
    </row>
    <row r="46588" spans="2:19" x14ac:dyDescent="0.3">
      <c r="B46588">
        <v>13.7</v>
      </c>
      <c r="H46588" s="2">
        <v>12.9</v>
      </c>
      <c r="S46588" s="2">
        <f t="shared" si="729"/>
        <v>3271.0656000000008</v>
      </c>
    </row>
    <row r="46589" spans="2:19" x14ac:dyDescent="0.3">
      <c r="B46589">
        <v>13.3</v>
      </c>
      <c r="H46589" s="2">
        <v>14.7</v>
      </c>
      <c r="S46589" s="2">
        <f t="shared" si="729"/>
        <v>1288.0133999999998</v>
      </c>
    </row>
    <row r="46590" spans="2:19" x14ac:dyDescent="0.3">
      <c r="B46590">
        <v>17.600000000000001</v>
      </c>
      <c r="H46590" s="2">
        <v>12.9</v>
      </c>
      <c r="S46590" s="2">
        <f t="shared" si="729"/>
        <v>1905.9137999999998</v>
      </c>
    </row>
    <row r="46591" spans="2:19" x14ac:dyDescent="0.3">
      <c r="B46591">
        <v>12.9</v>
      </c>
      <c r="H46591" s="2">
        <v>13.4</v>
      </c>
      <c r="S46591" s="2">
        <f t="shared" si="729"/>
        <v>1288.0133999999998</v>
      </c>
    </row>
    <row r="46592" spans="2:19" x14ac:dyDescent="0.3">
      <c r="B46592">
        <v>14.7</v>
      </c>
      <c r="H46592" s="2">
        <v>14.9</v>
      </c>
      <c r="S46592" s="2">
        <f t="shared" si="729"/>
        <v>1443.6624000000002</v>
      </c>
    </row>
    <row r="46593" spans="2:19" x14ac:dyDescent="0.3">
      <c r="B46593">
        <v>12.9</v>
      </c>
      <c r="H46593" s="2">
        <v>15.1</v>
      </c>
      <c r="S46593" s="2">
        <f t="shared" si="729"/>
        <v>1984.7694000000001</v>
      </c>
    </row>
    <row r="46594" spans="2:19" x14ac:dyDescent="0.3">
      <c r="B46594">
        <v>13.4</v>
      </c>
      <c r="H46594" s="2">
        <v>11.3</v>
      </c>
      <c r="S46594" s="2">
        <f t="shared" si="729"/>
        <v>2065.7705999999998</v>
      </c>
    </row>
    <row r="46595" spans="2:19" x14ac:dyDescent="0.3">
      <c r="B46595">
        <v>14.9</v>
      </c>
      <c r="H46595" s="2">
        <v>13</v>
      </c>
      <c r="S46595" s="2">
        <f t="shared" ref="S46595:S46658" si="730">0.5*1.2*B46597^3</f>
        <v>865.73820000000012</v>
      </c>
    </row>
    <row r="46596" spans="2:19" x14ac:dyDescent="0.3">
      <c r="B46596">
        <v>15.1</v>
      </c>
      <c r="H46596" s="2">
        <v>14.6</v>
      </c>
      <c r="S46596" s="2">
        <f t="shared" si="730"/>
        <v>1318.2</v>
      </c>
    </row>
    <row r="46597" spans="2:19" x14ac:dyDescent="0.3">
      <c r="B46597">
        <v>11.3</v>
      </c>
      <c r="H46597" s="2">
        <v>15.5</v>
      </c>
      <c r="S46597" s="2">
        <f t="shared" si="730"/>
        <v>1867.2815999999998</v>
      </c>
    </row>
    <row r="46598" spans="2:19" x14ac:dyDescent="0.3">
      <c r="B46598">
        <v>13</v>
      </c>
      <c r="H46598" s="2">
        <v>13.3</v>
      </c>
      <c r="S46598" s="2">
        <f t="shared" si="730"/>
        <v>2234.3249999999998</v>
      </c>
    </row>
    <row r="46599" spans="2:19" x14ac:dyDescent="0.3">
      <c r="B46599">
        <v>14.6</v>
      </c>
      <c r="H46599" s="2">
        <v>15.2</v>
      </c>
      <c r="S46599" s="2">
        <f t="shared" si="730"/>
        <v>1411.5822000000001</v>
      </c>
    </row>
    <row r="46600" spans="2:19" x14ac:dyDescent="0.3">
      <c r="B46600">
        <v>15.5</v>
      </c>
      <c r="H46600" s="2">
        <v>13.9</v>
      </c>
      <c r="S46600" s="2">
        <f t="shared" si="730"/>
        <v>2107.0847999999996</v>
      </c>
    </row>
    <row r="46601" spans="2:19" x14ac:dyDescent="0.3">
      <c r="B46601">
        <v>13.3</v>
      </c>
      <c r="H46601" s="2">
        <v>14.1</v>
      </c>
      <c r="S46601" s="2">
        <f t="shared" si="730"/>
        <v>1611.3714</v>
      </c>
    </row>
    <row r="46602" spans="2:19" x14ac:dyDescent="0.3">
      <c r="B46602">
        <v>15.2</v>
      </c>
      <c r="H46602" s="2">
        <v>14.5</v>
      </c>
      <c r="S46602" s="2">
        <f t="shared" si="730"/>
        <v>1681.9325999999999</v>
      </c>
    </row>
    <row r="46603" spans="2:19" x14ac:dyDescent="0.3">
      <c r="B46603">
        <v>13.9</v>
      </c>
      <c r="H46603" s="2">
        <v>13.7</v>
      </c>
      <c r="S46603" s="2">
        <f t="shared" si="730"/>
        <v>1829.175</v>
      </c>
    </row>
    <row r="46604" spans="2:19" x14ac:dyDescent="0.3">
      <c r="B46604">
        <v>14.1</v>
      </c>
      <c r="H46604" s="2">
        <v>15.4</v>
      </c>
      <c r="S46604" s="2">
        <f t="shared" si="730"/>
        <v>1542.8117999999997</v>
      </c>
    </row>
    <row r="46605" spans="2:19" x14ac:dyDescent="0.3">
      <c r="B46605">
        <v>14.5</v>
      </c>
      <c r="H46605" s="2">
        <v>15.6</v>
      </c>
      <c r="S46605" s="2">
        <f t="shared" si="730"/>
        <v>2191.3584000000001</v>
      </c>
    </row>
    <row r="46606" spans="2:19" x14ac:dyDescent="0.3">
      <c r="B46606">
        <v>13.7</v>
      </c>
      <c r="H46606" s="2">
        <v>13.5</v>
      </c>
      <c r="S46606" s="2">
        <f t="shared" si="730"/>
        <v>2277.8495999999996</v>
      </c>
    </row>
    <row r="46607" spans="2:19" x14ac:dyDescent="0.3">
      <c r="B46607">
        <v>15.4</v>
      </c>
      <c r="H46607" s="2">
        <v>15.6</v>
      </c>
      <c r="S46607" s="2">
        <f t="shared" si="730"/>
        <v>1476.2249999999999</v>
      </c>
    </row>
    <row r="46608" spans="2:19" x14ac:dyDescent="0.3">
      <c r="B46608">
        <v>15.6</v>
      </c>
      <c r="H46608" s="2">
        <v>12.9</v>
      </c>
      <c r="S46608" s="2">
        <f t="shared" si="730"/>
        <v>2277.8495999999996</v>
      </c>
    </row>
    <row r="46609" spans="2:19" x14ac:dyDescent="0.3">
      <c r="B46609">
        <v>13.5</v>
      </c>
      <c r="H46609" s="2">
        <v>13.1</v>
      </c>
      <c r="S46609" s="2">
        <f t="shared" si="730"/>
        <v>1288.0133999999998</v>
      </c>
    </row>
    <row r="46610" spans="2:19" x14ac:dyDescent="0.3">
      <c r="B46610">
        <v>15.6</v>
      </c>
      <c r="H46610" s="2">
        <v>12.7</v>
      </c>
      <c r="S46610" s="2">
        <f t="shared" si="730"/>
        <v>1348.8545999999999</v>
      </c>
    </row>
    <row r="46611" spans="2:19" x14ac:dyDescent="0.3">
      <c r="B46611">
        <v>12.9</v>
      </c>
      <c r="H46611" s="2">
        <v>12.5</v>
      </c>
      <c r="S46611" s="2">
        <f t="shared" si="730"/>
        <v>1229.0297999999998</v>
      </c>
    </row>
    <row r="46612" spans="2:19" x14ac:dyDescent="0.3">
      <c r="B46612">
        <v>13.1</v>
      </c>
      <c r="H46612" s="2">
        <v>15</v>
      </c>
      <c r="S46612" s="2">
        <f t="shared" si="730"/>
        <v>1171.875</v>
      </c>
    </row>
    <row r="46613" spans="2:19" x14ac:dyDescent="0.3">
      <c r="B46613">
        <v>12.7</v>
      </c>
      <c r="H46613" s="2">
        <v>11.3</v>
      </c>
      <c r="S46613" s="2">
        <f t="shared" si="730"/>
        <v>2025</v>
      </c>
    </row>
    <row r="46614" spans="2:19" x14ac:dyDescent="0.3">
      <c r="B46614">
        <v>12.5</v>
      </c>
      <c r="H46614" s="2">
        <v>12.8</v>
      </c>
      <c r="S46614" s="2">
        <f t="shared" si="730"/>
        <v>865.73820000000012</v>
      </c>
    </row>
    <row r="46615" spans="2:19" x14ac:dyDescent="0.3">
      <c r="B46615">
        <v>15</v>
      </c>
      <c r="H46615" s="2">
        <v>14.8</v>
      </c>
      <c r="S46615" s="2">
        <f t="shared" si="730"/>
        <v>1258.2912000000003</v>
      </c>
    </row>
    <row r="46616" spans="2:19" x14ac:dyDescent="0.3">
      <c r="B46616">
        <v>11.3</v>
      </c>
      <c r="H46616" s="2">
        <v>12.4</v>
      </c>
      <c r="S46616" s="2">
        <f t="shared" si="730"/>
        <v>1945.0752000000002</v>
      </c>
    </row>
    <row r="46617" spans="2:19" x14ac:dyDescent="0.3">
      <c r="B46617">
        <v>12.8</v>
      </c>
      <c r="H46617" s="2">
        <v>13.2</v>
      </c>
      <c r="S46617" s="2">
        <f t="shared" si="730"/>
        <v>1143.9744000000001</v>
      </c>
    </row>
    <row r="46618" spans="2:19" x14ac:dyDescent="0.3">
      <c r="B46618">
        <v>14.8</v>
      </c>
      <c r="H46618" s="2">
        <v>10.9</v>
      </c>
      <c r="S46618" s="2">
        <f t="shared" si="730"/>
        <v>1379.9807999999998</v>
      </c>
    </row>
    <row r="46619" spans="2:19" x14ac:dyDescent="0.3">
      <c r="B46619">
        <v>12.4</v>
      </c>
      <c r="H46619" s="2">
        <v>12.9</v>
      </c>
      <c r="S46619" s="2">
        <f t="shared" si="730"/>
        <v>777.01739999999995</v>
      </c>
    </row>
    <row r="46620" spans="2:19" x14ac:dyDescent="0.3">
      <c r="B46620">
        <v>13.2</v>
      </c>
      <c r="H46620" s="2">
        <v>13.6</v>
      </c>
      <c r="S46620" s="2">
        <f t="shared" si="730"/>
        <v>1288.0133999999998</v>
      </c>
    </row>
    <row r="46621" spans="2:19" x14ac:dyDescent="0.3">
      <c r="B46621">
        <v>10.9</v>
      </c>
      <c r="H46621" s="2">
        <v>11.8</v>
      </c>
      <c r="S46621" s="2">
        <f t="shared" si="730"/>
        <v>1509.2735999999998</v>
      </c>
    </row>
    <row r="46622" spans="2:19" x14ac:dyDescent="0.3">
      <c r="B46622">
        <v>12.9</v>
      </c>
      <c r="H46622" s="2">
        <v>12</v>
      </c>
      <c r="S46622" s="2">
        <f t="shared" si="730"/>
        <v>985.81920000000002</v>
      </c>
    </row>
    <row r="46623" spans="2:19" x14ac:dyDescent="0.3">
      <c r="B46623">
        <v>13.6</v>
      </c>
      <c r="H46623" s="2">
        <v>14.2</v>
      </c>
      <c r="S46623" s="2">
        <f t="shared" si="730"/>
        <v>1036.8</v>
      </c>
    </row>
    <row r="46624" spans="2:19" x14ac:dyDescent="0.3">
      <c r="B46624">
        <v>11.8</v>
      </c>
      <c r="H46624" s="2">
        <v>13.8</v>
      </c>
      <c r="S46624" s="2">
        <f t="shared" si="730"/>
        <v>1717.9727999999998</v>
      </c>
    </row>
    <row r="46625" spans="2:19" x14ac:dyDescent="0.3">
      <c r="B46625">
        <v>12</v>
      </c>
      <c r="H46625" s="2">
        <v>13.5</v>
      </c>
      <c r="S46625" s="2">
        <f t="shared" si="730"/>
        <v>1576.8432000000003</v>
      </c>
    </row>
    <row r="46626" spans="2:19" x14ac:dyDescent="0.3">
      <c r="B46626">
        <v>14.2</v>
      </c>
      <c r="H46626" s="2">
        <v>11.3</v>
      </c>
      <c r="S46626" s="2">
        <f t="shared" si="730"/>
        <v>1476.2249999999999</v>
      </c>
    </row>
    <row r="46627" spans="2:19" x14ac:dyDescent="0.3">
      <c r="B46627">
        <v>13.8</v>
      </c>
      <c r="H46627" s="2">
        <v>13</v>
      </c>
      <c r="S46627" s="2">
        <f t="shared" si="730"/>
        <v>865.73820000000012</v>
      </c>
    </row>
    <row r="46628" spans="2:19" x14ac:dyDescent="0.3">
      <c r="B46628">
        <v>13.5</v>
      </c>
      <c r="H46628" s="2">
        <v>12.5</v>
      </c>
      <c r="S46628" s="2">
        <f t="shared" si="730"/>
        <v>1318.2</v>
      </c>
    </row>
    <row r="46629" spans="2:19" x14ac:dyDescent="0.3">
      <c r="B46629">
        <v>11.3</v>
      </c>
      <c r="H46629" s="2">
        <v>10.5</v>
      </c>
      <c r="S46629" s="2">
        <f t="shared" si="730"/>
        <v>1171.875</v>
      </c>
    </row>
    <row r="46630" spans="2:19" x14ac:dyDescent="0.3">
      <c r="B46630">
        <v>13</v>
      </c>
      <c r="H46630" s="2">
        <v>11.1</v>
      </c>
      <c r="S46630" s="2">
        <f t="shared" si="730"/>
        <v>694.57499999999993</v>
      </c>
    </row>
    <row r="46631" spans="2:19" x14ac:dyDescent="0.3">
      <c r="B46631">
        <v>12.5</v>
      </c>
      <c r="H46631" s="2">
        <v>13.3</v>
      </c>
      <c r="S46631" s="2">
        <f t="shared" si="730"/>
        <v>820.57859999999994</v>
      </c>
    </row>
    <row r="46632" spans="2:19" x14ac:dyDescent="0.3">
      <c r="B46632">
        <v>10.5</v>
      </c>
      <c r="H46632" s="2">
        <v>12.5</v>
      </c>
      <c r="S46632" s="2">
        <f t="shared" si="730"/>
        <v>1411.5822000000001</v>
      </c>
    </row>
    <row r="46633" spans="2:19" x14ac:dyDescent="0.3">
      <c r="B46633">
        <v>11.1</v>
      </c>
      <c r="H46633" s="2">
        <v>12.2</v>
      </c>
      <c r="S46633" s="2">
        <f t="shared" si="730"/>
        <v>1171.875</v>
      </c>
    </row>
    <row r="46634" spans="2:19" x14ac:dyDescent="0.3">
      <c r="B46634">
        <v>13.3</v>
      </c>
      <c r="H46634" s="2">
        <v>13.2</v>
      </c>
      <c r="S46634" s="2">
        <f t="shared" si="730"/>
        <v>1089.5087999999996</v>
      </c>
    </row>
    <row r="46635" spans="2:19" x14ac:dyDescent="0.3">
      <c r="B46635">
        <v>12.5</v>
      </c>
      <c r="H46635" s="2">
        <v>10.5</v>
      </c>
      <c r="S46635" s="2">
        <f t="shared" si="730"/>
        <v>1379.9807999999998</v>
      </c>
    </row>
    <row r="46636" spans="2:19" x14ac:dyDescent="0.3">
      <c r="B46636">
        <v>12.2</v>
      </c>
      <c r="H46636" s="2">
        <v>11</v>
      </c>
      <c r="S46636" s="2">
        <f t="shared" si="730"/>
        <v>694.57499999999993</v>
      </c>
    </row>
    <row r="46637" spans="2:19" x14ac:dyDescent="0.3">
      <c r="B46637">
        <v>13.2</v>
      </c>
      <c r="H46637" s="2">
        <v>11.1</v>
      </c>
      <c r="S46637" s="2">
        <f t="shared" si="730"/>
        <v>798.6</v>
      </c>
    </row>
    <row r="46638" spans="2:19" x14ac:dyDescent="0.3">
      <c r="B46638">
        <v>10.5</v>
      </c>
      <c r="H46638" s="2">
        <v>10.8</v>
      </c>
      <c r="S46638" s="2">
        <f t="shared" si="730"/>
        <v>820.57859999999994</v>
      </c>
    </row>
    <row r="46639" spans="2:19" x14ac:dyDescent="0.3">
      <c r="B46639">
        <v>11</v>
      </c>
      <c r="H46639" s="2">
        <v>12.8</v>
      </c>
      <c r="S46639" s="2">
        <f t="shared" si="730"/>
        <v>755.82720000000006</v>
      </c>
    </row>
    <row r="46640" spans="2:19" x14ac:dyDescent="0.3">
      <c r="B46640">
        <v>11.1</v>
      </c>
      <c r="H46640" s="2">
        <v>11.8</v>
      </c>
      <c r="S46640" s="2">
        <f t="shared" si="730"/>
        <v>1258.2912000000003</v>
      </c>
    </row>
    <row r="46641" spans="2:19" x14ac:dyDescent="0.3">
      <c r="B46641">
        <v>10.8</v>
      </c>
      <c r="H46641" s="2">
        <v>11.8</v>
      </c>
      <c r="S46641" s="2">
        <f t="shared" si="730"/>
        <v>985.81920000000002</v>
      </c>
    </row>
    <row r="46642" spans="2:19" x14ac:dyDescent="0.3">
      <c r="B46642">
        <v>12.8</v>
      </c>
      <c r="H46642" s="2">
        <v>12</v>
      </c>
      <c r="S46642" s="2">
        <f t="shared" si="730"/>
        <v>985.81920000000002</v>
      </c>
    </row>
    <row r="46643" spans="2:19" x14ac:dyDescent="0.3">
      <c r="B46643">
        <v>11.8</v>
      </c>
      <c r="H46643" s="2">
        <v>12.8</v>
      </c>
      <c r="S46643" s="2">
        <f t="shared" si="730"/>
        <v>1036.8</v>
      </c>
    </row>
    <row r="46644" spans="2:19" x14ac:dyDescent="0.3">
      <c r="B46644">
        <v>11.8</v>
      </c>
      <c r="H46644" s="2">
        <v>11.9</v>
      </c>
      <c r="S46644" s="2">
        <f t="shared" si="730"/>
        <v>1258.2912000000003</v>
      </c>
    </row>
    <row r="46645" spans="2:19" x14ac:dyDescent="0.3">
      <c r="B46645">
        <v>12</v>
      </c>
      <c r="H46645" s="2">
        <v>10.8</v>
      </c>
      <c r="S46645" s="2">
        <f t="shared" si="730"/>
        <v>1011.0954</v>
      </c>
    </row>
    <row r="46646" spans="2:19" x14ac:dyDescent="0.3">
      <c r="B46646">
        <v>12.8</v>
      </c>
      <c r="H46646" s="2">
        <v>13.3</v>
      </c>
      <c r="S46646" s="2">
        <f t="shared" si="730"/>
        <v>755.82720000000006</v>
      </c>
    </row>
    <row r="46647" spans="2:19" x14ac:dyDescent="0.3">
      <c r="B46647">
        <v>11.9</v>
      </c>
      <c r="H46647" s="2">
        <v>12.2</v>
      </c>
      <c r="S46647" s="2">
        <f t="shared" si="730"/>
        <v>1411.5822000000001</v>
      </c>
    </row>
    <row r="46648" spans="2:19" x14ac:dyDescent="0.3">
      <c r="B46648">
        <v>10.8</v>
      </c>
      <c r="H46648" s="2">
        <v>11.4</v>
      </c>
      <c r="S46648" s="2">
        <f t="shared" si="730"/>
        <v>1089.5087999999996</v>
      </c>
    </row>
    <row r="46649" spans="2:19" x14ac:dyDescent="0.3">
      <c r="B46649">
        <v>13.3</v>
      </c>
      <c r="H46649" s="2">
        <v>12.4</v>
      </c>
      <c r="S46649" s="2">
        <f t="shared" si="730"/>
        <v>888.92640000000006</v>
      </c>
    </row>
    <row r="46650" spans="2:19" x14ac:dyDescent="0.3">
      <c r="B46650">
        <v>12.2</v>
      </c>
      <c r="H46650" s="2">
        <v>12.8</v>
      </c>
      <c r="S46650" s="2">
        <f t="shared" si="730"/>
        <v>1143.9744000000001</v>
      </c>
    </row>
    <row r="46651" spans="2:19" x14ac:dyDescent="0.3">
      <c r="B46651">
        <v>11.4</v>
      </c>
      <c r="H46651" s="2">
        <v>12.3</v>
      </c>
      <c r="S46651" s="2">
        <f t="shared" si="730"/>
        <v>1258.2912000000003</v>
      </c>
    </row>
    <row r="46652" spans="2:19" x14ac:dyDescent="0.3">
      <c r="B46652">
        <v>12.4</v>
      </c>
      <c r="H46652" s="2">
        <v>13.1</v>
      </c>
      <c r="S46652" s="2">
        <f t="shared" si="730"/>
        <v>1116.5202000000002</v>
      </c>
    </row>
    <row r="46653" spans="2:19" x14ac:dyDescent="0.3">
      <c r="B46653">
        <v>12.8</v>
      </c>
      <c r="H46653" s="2">
        <v>12.3</v>
      </c>
      <c r="S46653" s="2">
        <f t="shared" si="730"/>
        <v>1348.8545999999999</v>
      </c>
    </row>
    <row r="46654" spans="2:19" x14ac:dyDescent="0.3">
      <c r="B46654">
        <v>12.3</v>
      </c>
      <c r="H46654" s="2">
        <v>12.7</v>
      </c>
      <c r="S46654" s="2">
        <f t="shared" si="730"/>
        <v>1116.5202000000002</v>
      </c>
    </row>
    <row r="46655" spans="2:19" x14ac:dyDescent="0.3">
      <c r="B46655">
        <v>13.1</v>
      </c>
      <c r="H46655" s="2">
        <v>12.6</v>
      </c>
      <c r="S46655" s="2">
        <f t="shared" si="730"/>
        <v>1229.0297999999998</v>
      </c>
    </row>
    <row r="46656" spans="2:19" x14ac:dyDescent="0.3">
      <c r="B46656">
        <v>12.3</v>
      </c>
      <c r="H46656" s="2">
        <v>11.4</v>
      </c>
      <c r="S46656" s="2">
        <f t="shared" si="730"/>
        <v>1200.2255999999998</v>
      </c>
    </row>
    <row r="46657" spans="2:19" x14ac:dyDescent="0.3">
      <c r="B46657">
        <v>12.7</v>
      </c>
      <c r="H46657" s="2">
        <v>11.6</v>
      </c>
      <c r="S46657" s="2">
        <f t="shared" si="730"/>
        <v>888.92640000000006</v>
      </c>
    </row>
    <row r="46658" spans="2:19" x14ac:dyDescent="0.3">
      <c r="B46658">
        <v>12.6</v>
      </c>
      <c r="H46658" s="2">
        <v>9.5</v>
      </c>
      <c r="S46658" s="2">
        <f t="shared" si="730"/>
        <v>936.53759999999988</v>
      </c>
    </row>
    <row r="46659" spans="2:19" x14ac:dyDescent="0.3">
      <c r="B46659">
        <v>11.4</v>
      </c>
      <c r="H46659" s="2">
        <v>13</v>
      </c>
      <c r="S46659" s="2">
        <f t="shared" ref="S46659:S46722" si="731">0.5*1.2*B46661^3</f>
        <v>514.42499999999995</v>
      </c>
    </row>
    <row r="46660" spans="2:19" x14ac:dyDescent="0.3">
      <c r="B46660">
        <v>11.6</v>
      </c>
      <c r="H46660" s="2">
        <v>12.2</v>
      </c>
      <c r="S46660" s="2">
        <f t="shared" si="731"/>
        <v>1318.2</v>
      </c>
    </row>
    <row r="46661" spans="2:19" x14ac:dyDescent="0.3">
      <c r="B46661">
        <v>9.5</v>
      </c>
      <c r="H46661" s="2">
        <v>11.6</v>
      </c>
      <c r="S46661" s="2">
        <f t="shared" si="731"/>
        <v>1089.5087999999996</v>
      </c>
    </row>
    <row r="46662" spans="2:19" x14ac:dyDescent="0.3">
      <c r="B46662">
        <v>13</v>
      </c>
      <c r="H46662" s="2">
        <v>10.4</v>
      </c>
      <c r="S46662" s="2">
        <f t="shared" si="731"/>
        <v>936.53759999999988</v>
      </c>
    </row>
    <row r="46663" spans="2:19" x14ac:dyDescent="0.3">
      <c r="B46663">
        <v>12.2</v>
      </c>
      <c r="H46663" s="2">
        <v>12.5</v>
      </c>
      <c r="S46663" s="2">
        <f t="shared" si="731"/>
        <v>674.91840000000013</v>
      </c>
    </row>
    <row r="46664" spans="2:19" x14ac:dyDescent="0.3">
      <c r="B46664">
        <v>11.6</v>
      </c>
      <c r="H46664" s="2">
        <v>11.3</v>
      </c>
      <c r="S46664" s="2">
        <f t="shared" si="731"/>
        <v>1171.875</v>
      </c>
    </row>
    <row r="46665" spans="2:19" x14ac:dyDescent="0.3">
      <c r="B46665">
        <v>10.4</v>
      </c>
      <c r="H46665" s="2">
        <v>11.4</v>
      </c>
      <c r="S46665" s="2">
        <f t="shared" si="731"/>
        <v>865.73820000000012</v>
      </c>
    </row>
    <row r="46666" spans="2:19" x14ac:dyDescent="0.3">
      <c r="B46666">
        <v>12.5</v>
      </c>
      <c r="H46666" s="2">
        <v>11.4</v>
      </c>
      <c r="S46666" s="2">
        <f t="shared" si="731"/>
        <v>888.92640000000006</v>
      </c>
    </row>
    <row r="46667" spans="2:19" x14ac:dyDescent="0.3">
      <c r="B46667">
        <v>11.3</v>
      </c>
      <c r="H46667" s="2">
        <v>11</v>
      </c>
      <c r="S46667" s="2">
        <f t="shared" si="731"/>
        <v>888.92640000000006</v>
      </c>
    </row>
    <row r="46668" spans="2:19" x14ac:dyDescent="0.3">
      <c r="B46668">
        <v>11.4</v>
      </c>
      <c r="H46668" s="2">
        <v>10.8</v>
      </c>
      <c r="S46668" s="2">
        <f t="shared" si="731"/>
        <v>798.6</v>
      </c>
    </row>
    <row r="46669" spans="2:19" x14ac:dyDescent="0.3">
      <c r="B46669">
        <v>11.4</v>
      </c>
      <c r="H46669" s="2">
        <v>10.4</v>
      </c>
      <c r="S46669" s="2">
        <f t="shared" si="731"/>
        <v>755.82720000000006</v>
      </c>
    </row>
    <row r="46670" spans="2:19" x14ac:dyDescent="0.3">
      <c r="B46670">
        <v>11</v>
      </c>
      <c r="H46670" s="2">
        <v>11.6</v>
      </c>
      <c r="S46670" s="2">
        <f t="shared" si="731"/>
        <v>674.91840000000013</v>
      </c>
    </row>
    <row r="46671" spans="2:19" x14ac:dyDescent="0.3">
      <c r="B46671">
        <v>10.8</v>
      </c>
      <c r="H46671" s="2">
        <v>12.3</v>
      </c>
      <c r="S46671" s="2">
        <f t="shared" si="731"/>
        <v>936.53759999999988</v>
      </c>
    </row>
    <row r="46672" spans="2:19" x14ac:dyDescent="0.3">
      <c r="B46672">
        <v>10.4</v>
      </c>
      <c r="H46672" s="2">
        <v>12.6</v>
      </c>
      <c r="S46672" s="2">
        <f t="shared" si="731"/>
        <v>1116.5202000000002</v>
      </c>
    </row>
    <row r="46673" spans="2:19" x14ac:dyDescent="0.3">
      <c r="B46673">
        <v>11.6</v>
      </c>
      <c r="H46673" s="2">
        <v>11.9</v>
      </c>
      <c r="S46673" s="2">
        <f t="shared" si="731"/>
        <v>1200.2255999999998</v>
      </c>
    </row>
    <row r="46674" spans="2:19" x14ac:dyDescent="0.3">
      <c r="B46674">
        <v>12.3</v>
      </c>
      <c r="H46674" s="2">
        <v>11.9</v>
      </c>
      <c r="S46674" s="2">
        <f t="shared" si="731"/>
        <v>1011.0954</v>
      </c>
    </row>
    <row r="46675" spans="2:19" x14ac:dyDescent="0.3">
      <c r="B46675">
        <v>12.6</v>
      </c>
      <c r="H46675" s="2">
        <v>11.8</v>
      </c>
      <c r="S46675" s="2">
        <f t="shared" si="731"/>
        <v>1011.0954</v>
      </c>
    </row>
    <row r="46676" spans="2:19" x14ac:dyDescent="0.3">
      <c r="B46676">
        <v>11.9</v>
      </c>
      <c r="H46676" s="2">
        <v>10.8</v>
      </c>
      <c r="S46676" s="2">
        <f t="shared" si="731"/>
        <v>985.81920000000002</v>
      </c>
    </row>
    <row r="46677" spans="2:19" x14ac:dyDescent="0.3">
      <c r="B46677">
        <v>11.9</v>
      </c>
      <c r="H46677" s="2">
        <v>12.5</v>
      </c>
      <c r="S46677" s="2">
        <f t="shared" si="731"/>
        <v>755.82720000000006</v>
      </c>
    </row>
    <row r="46678" spans="2:19" x14ac:dyDescent="0.3">
      <c r="B46678">
        <v>11.8</v>
      </c>
      <c r="H46678" s="2">
        <v>10.1</v>
      </c>
      <c r="S46678" s="2">
        <f t="shared" si="731"/>
        <v>1171.875</v>
      </c>
    </row>
    <row r="46679" spans="2:19" x14ac:dyDescent="0.3">
      <c r="B46679">
        <v>10.8</v>
      </c>
      <c r="H46679" s="2">
        <v>11.8</v>
      </c>
      <c r="S46679" s="2">
        <f t="shared" si="731"/>
        <v>618.18059999999991</v>
      </c>
    </row>
    <row r="46680" spans="2:19" x14ac:dyDescent="0.3">
      <c r="B46680">
        <v>12.5</v>
      </c>
      <c r="H46680" s="2">
        <v>11.3</v>
      </c>
      <c r="S46680" s="2">
        <f t="shared" si="731"/>
        <v>985.81920000000002</v>
      </c>
    </row>
    <row r="46681" spans="2:19" x14ac:dyDescent="0.3">
      <c r="B46681">
        <v>10.1</v>
      </c>
      <c r="H46681" s="2">
        <v>10.7</v>
      </c>
      <c r="S46681" s="2">
        <f t="shared" si="731"/>
        <v>865.73820000000012</v>
      </c>
    </row>
    <row r="46682" spans="2:19" x14ac:dyDescent="0.3">
      <c r="B46682">
        <v>11.8</v>
      </c>
      <c r="H46682" s="2">
        <v>11.3</v>
      </c>
      <c r="S46682" s="2">
        <f t="shared" si="731"/>
        <v>735.02579999999978</v>
      </c>
    </row>
    <row r="46683" spans="2:19" x14ac:dyDescent="0.3">
      <c r="B46683">
        <v>11.3</v>
      </c>
      <c r="H46683" s="2">
        <v>12.1</v>
      </c>
      <c r="S46683" s="2">
        <f t="shared" si="731"/>
        <v>865.73820000000012</v>
      </c>
    </row>
    <row r="46684" spans="2:19" x14ac:dyDescent="0.3">
      <c r="B46684">
        <v>10.7</v>
      </c>
      <c r="H46684" s="2">
        <v>13.1</v>
      </c>
      <c r="S46684" s="2">
        <f t="shared" si="731"/>
        <v>1062.9366</v>
      </c>
    </row>
    <row r="46685" spans="2:19" x14ac:dyDescent="0.3">
      <c r="B46685">
        <v>11.3</v>
      </c>
      <c r="H46685" s="2">
        <v>11.2</v>
      </c>
      <c r="S46685" s="2">
        <f t="shared" si="731"/>
        <v>1348.8545999999999</v>
      </c>
    </row>
    <row r="46686" spans="2:19" x14ac:dyDescent="0.3">
      <c r="B46686">
        <v>12.1</v>
      </c>
      <c r="H46686" s="2">
        <v>12.4</v>
      </c>
      <c r="S46686" s="2">
        <f t="shared" si="731"/>
        <v>842.95679999999982</v>
      </c>
    </row>
    <row r="46687" spans="2:19" x14ac:dyDescent="0.3">
      <c r="B46687">
        <v>13.1</v>
      </c>
      <c r="H46687" s="2">
        <v>10.7</v>
      </c>
      <c r="S46687" s="2">
        <f t="shared" si="731"/>
        <v>1143.9744000000001</v>
      </c>
    </row>
    <row r="46688" spans="2:19" x14ac:dyDescent="0.3">
      <c r="B46688">
        <v>11.2</v>
      </c>
      <c r="H46688" s="2">
        <v>12.6</v>
      </c>
      <c r="S46688" s="2">
        <f t="shared" si="731"/>
        <v>735.02579999999978</v>
      </c>
    </row>
    <row r="46689" spans="2:19" x14ac:dyDescent="0.3">
      <c r="B46689">
        <v>12.4</v>
      </c>
      <c r="H46689" s="2">
        <v>11.9</v>
      </c>
      <c r="S46689" s="2">
        <f t="shared" si="731"/>
        <v>1200.2255999999998</v>
      </c>
    </row>
    <row r="46690" spans="2:19" x14ac:dyDescent="0.3">
      <c r="B46690">
        <v>10.7</v>
      </c>
      <c r="H46690" s="2">
        <v>13.4</v>
      </c>
      <c r="S46690" s="2">
        <f t="shared" si="731"/>
        <v>1011.0954</v>
      </c>
    </row>
    <row r="46691" spans="2:19" x14ac:dyDescent="0.3">
      <c r="B46691">
        <v>12.6</v>
      </c>
      <c r="H46691" s="2">
        <v>13.3</v>
      </c>
      <c r="S46691" s="2">
        <f t="shared" si="731"/>
        <v>1443.6624000000002</v>
      </c>
    </row>
    <row r="46692" spans="2:19" x14ac:dyDescent="0.3">
      <c r="B46692">
        <v>11.9</v>
      </c>
      <c r="H46692" s="2">
        <v>12.8</v>
      </c>
      <c r="S46692" s="2">
        <f t="shared" si="731"/>
        <v>1411.5822000000001</v>
      </c>
    </row>
    <row r="46693" spans="2:19" x14ac:dyDescent="0.3">
      <c r="B46693">
        <v>13.4</v>
      </c>
      <c r="H46693" s="2">
        <v>12.1</v>
      </c>
      <c r="S46693" s="2">
        <f t="shared" si="731"/>
        <v>1258.2912000000003</v>
      </c>
    </row>
    <row r="46694" spans="2:19" x14ac:dyDescent="0.3">
      <c r="B46694">
        <v>13.3</v>
      </c>
      <c r="H46694" s="2">
        <v>10.5</v>
      </c>
      <c r="S46694" s="2">
        <f t="shared" si="731"/>
        <v>1062.9366</v>
      </c>
    </row>
    <row r="46695" spans="2:19" x14ac:dyDescent="0.3">
      <c r="B46695">
        <v>12.8</v>
      </c>
      <c r="H46695" s="2">
        <v>10.6</v>
      </c>
      <c r="S46695" s="2">
        <f t="shared" si="731"/>
        <v>694.57499999999993</v>
      </c>
    </row>
    <row r="46696" spans="2:19" x14ac:dyDescent="0.3">
      <c r="B46696">
        <v>12.1</v>
      </c>
      <c r="H46696" s="2">
        <v>10.1</v>
      </c>
      <c r="S46696" s="2">
        <f t="shared" si="731"/>
        <v>714.60959999999989</v>
      </c>
    </row>
    <row r="46697" spans="2:19" x14ac:dyDescent="0.3">
      <c r="B46697">
        <v>10.5</v>
      </c>
      <c r="H46697" s="2">
        <v>10.8</v>
      </c>
      <c r="S46697" s="2">
        <f t="shared" si="731"/>
        <v>618.18059999999991</v>
      </c>
    </row>
    <row r="46698" spans="2:19" x14ac:dyDescent="0.3">
      <c r="B46698">
        <v>10.6</v>
      </c>
      <c r="H46698" s="2">
        <v>9.6</v>
      </c>
      <c r="S46698" s="2">
        <f t="shared" si="731"/>
        <v>755.82720000000006</v>
      </c>
    </row>
    <row r="46699" spans="2:19" x14ac:dyDescent="0.3">
      <c r="B46699">
        <v>10.1</v>
      </c>
      <c r="H46699" s="2">
        <v>11.3</v>
      </c>
      <c r="S46699" s="2">
        <f t="shared" si="731"/>
        <v>530.84159999999997</v>
      </c>
    </row>
    <row r="46700" spans="2:19" x14ac:dyDescent="0.3">
      <c r="B46700">
        <v>10.8</v>
      </c>
      <c r="H46700" s="2">
        <v>11.2</v>
      </c>
      <c r="S46700" s="2">
        <f t="shared" si="731"/>
        <v>865.73820000000012</v>
      </c>
    </row>
    <row r="46701" spans="2:19" x14ac:dyDescent="0.3">
      <c r="B46701">
        <v>9.6</v>
      </c>
      <c r="H46701" s="2">
        <v>11.1</v>
      </c>
      <c r="S46701" s="2">
        <f t="shared" si="731"/>
        <v>842.95679999999982</v>
      </c>
    </row>
    <row r="46702" spans="2:19" x14ac:dyDescent="0.3">
      <c r="B46702">
        <v>11.3</v>
      </c>
      <c r="H46702" s="2">
        <v>10.3</v>
      </c>
      <c r="S46702" s="2">
        <f t="shared" si="731"/>
        <v>820.57859999999994</v>
      </c>
    </row>
    <row r="46703" spans="2:19" x14ac:dyDescent="0.3">
      <c r="B46703">
        <v>11.2</v>
      </c>
      <c r="H46703" s="2">
        <v>10.8</v>
      </c>
      <c r="S46703" s="2">
        <f t="shared" si="731"/>
        <v>655.63620000000014</v>
      </c>
    </row>
    <row r="46704" spans="2:19" x14ac:dyDescent="0.3">
      <c r="B46704">
        <v>11.1</v>
      </c>
      <c r="H46704" s="2">
        <v>10.6</v>
      </c>
      <c r="S46704" s="2">
        <f t="shared" si="731"/>
        <v>755.82720000000006</v>
      </c>
    </row>
    <row r="46705" spans="2:19" x14ac:dyDescent="0.3">
      <c r="B46705">
        <v>10.3</v>
      </c>
      <c r="H46705" s="2">
        <v>10.7</v>
      </c>
      <c r="S46705" s="2">
        <f t="shared" si="731"/>
        <v>714.60959999999989</v>
      </c>
    </row>
    <row r="46706" spans="2:19" x14ac:dyDescent="0.3">
      <c r="B46706">
        <v>10.8</v>
      </c>
      <c r="H46706" s="2">
        <v>10</v>
      </c>
      <c r="S46706" s="2">
        <f t="shared" si="731"/>
        <v>735.02579999999978</v>
      </c>
    </row>
    <row r="46707" spans="2:19" x14ac:dyDescent="0.3">
      <c r="B46707">
        <v>10.6</v>
      </c>
      <c r="H46707" s="2">
        <v>12.2</v>
      </c>
      <c r="S46707" s="2">
        <f t="shared" si="731"/>
        <v>600</v>
      </c>
    </row>
    <row r="46708" spans="2:19" x14ac:dyDescent="0.3">
      <c r="B46708">
        <v>10.7</v>
      </c>
      <c r="H46708" s="2">
        <v>11.8</v>
      </c>
      <c r="S46708" s="2">
        <f t="shared" si="731"/>
        <v>1089.5087999999996</v>
      </c>
    </row>
    <row r="46709" spans="2:19" x14ac:dyDescent="0.3">
      <c r="B46709">
        <v>10</v>
      </c>
      <c r="H46709" s="2">
        <v>10.9</v>
      </c>
      <c r="S46709" s="2">
        <f t="shared" si="731"/>
        <v>985.81920000000002</v>
      </c>
    </row>
    <row r="46710" spans="2:19" x14ac:dyDescent="0.3">
      <c r="B46710">
        <v>12.2</v>
      </c>
      <c r="H46710" s="2">
        <v>11.1</v>
      </c>
      <c r="S46710" s="2">
        <f t="shared" si="731"/>
        <v>777.01739999999995</v>
      </c>
    </row>
    <row r="46711" spans="2:19" x14ac:dyDescent="0.3">
      <c r="B46711">
        <v>11.8</v>
      </c>
      <c r="H46711" s="2">
        <v>9.8000000000000007</v>
      </c>
      <c r="S46711" s="2">
        <f t="shared" si="731"/>
        <v>820.57859999999994</v>
      </c>
    </row>
    <row r="46712" spans="2:19" x14ac:dyDescent="0.3">
      <c r="B46712">
        <v>10.9</v>
      </c>
      <c r="H46712" s="2">
        <v>10.5</v>
      </c>
      <c r="S46712" s="2">
        <f t="shared" si="731"/>
        <v>564.7152000000001</v>
      </c>
    </row>
    <row r="46713" spans="2:19" x14ac:dyDescent="0.3">
      <c r="B46713">
        <v>11.1</v>
      </c>
      <c r="H46713" s="2">
        <v>8.6</v>
      </c>
      <c r="S46713" s="2">
        <f t="shared" si="731"/>
        <v>694.57499999999993</v>
      </c>
    </row>
    <row r="46714" spans="2:19" x14ac:dyDescent="0.3">
      <c r="B46714">
        <v>9.8000000000000007</v>
      </c>
      <c r="H46714" s="2">
        <v>9.6</v>
      </c>
      <c r="S46714" s="2">
        <f t="shared" si="731"/>
        <v>381.63359999999994</v>
      </c>
    </row>
    <row r="46715" spans="2:19" x14ac:dyDescent="0.3">
      <c r="B46715">
        <v>10.5</v>
      </c>
      <c r="H46715" s="2">
        <v>10</v>
      </c>
      <c r="S46715" s="2">
        <f t="shared" si="731"/>
        <v>530.84159999999997</v>
      </c>
    </row>
    <row r="46716" spans="2:19" x14ac:dyDescent="0.3">
      <c r="B46716">
        <v>8.6</v>
      </c>
      <c r="H46716" s="2">
        <v>9.9</v>
      </c>
      <c r="S46716" s="2">
        <f t="shared" si="731"/>
        <v>600</v>
      </c>
    </row>
    <row r="46717" spans="2:19" x14ac:dyDescent="0.3">
      <c r="B46717">
        <v>9.6</v>
      </c>
      <c r="H46717" s="2">
        <v>10.4</v>
      </c>
      <c r="S46717" s="2">
        <f t="shared" si="731"/>
        <v>582.17939999999999</v>
      </c>
    </row>
    <row r="46718" spans="2:19" x14ac:dyDescent="0.3">
      <c r="B46718">
        <v>10</v>
      </c>
      <c r="H46718" s="2">
        <v>9.1999999999999993</v>
      </c>
      <c r="S46718" s="2">
        <f t="shared" si="731"/>
        <v>674.91840000000013</v>
      </c>
    </row>
    <row r="46719" spans="2:19" x14ac:dyDescent="0.3">
      <c r="B46719">
        <v>9.9</v>
      </c>
      <c r="H46719" s="2">
        <v>10.5</v>
      </c>
      <c r="S46719" s="2">
        <f t="shared" si="731"/>
        <v>467.21279999999985</v>
      </c>
    </row>
    <row r="46720" spans="2:19" x14ac:dyDescent="0.3">
      <c r="B46720">
        <v>10.4</v>
      </c>
      <c r="H46720" s="2">
        <v>9.9</v>
      </c>
      <c r="S46720" s="2">
        <f t="shared" si="731"/>
        <v>694.57499999999993</v>
      </c>
    </row>
    <row r="46721" spans="2:19" x14ac:dyDescent="0.3">
      <c r="B46721">
        <v>9.1999999999999993</v>
      </c>
      <c r="H46721" s="2">
        <v>9.1</v>
      </c>
      <c r="S46721" s="2">
        <f t="shared" si="731"/>
        <v>582.17939999999999</v>
      </c>
    </row>
    <row r="46722" spans="2:19" x14ac:dyDescent="0.3">
      <c r="B46722">
        <v>10.5</v>
      </c>
      <c r="H46722" s="2">
        <v>10.199999999999999</v>
      </c>
      <c r="S46722" s="2">
        <f t="shared" si="731"/>
        <v>452.14259999999996</v>
      </c>
    </row>
    <row r="46723" spans="2:19" x14ac:dyDescent="0.3">
      <c r="B46723">
        <v>9.9</v>
      </c>
      <c r="H46723" s="2">
        <v>9</v>
      </c>
      <c r="S46723" s="2">
        <f t="shared" ref="S46723:S46786" si="732">0.5*1.2*B46725^3</f>
        <v>636.72479999999985</v>
      </c>
    </row>
    <row r="46724" spans="2:19" x14ac:dyDescent="0.3">
      <c r="B46724">
        <v>9.1</v>
      </c>
      <c r="H46724" s="2">
        <v>9.6999999999999993</v>
      </c>
      <c r="S46724" s="2">
        <f t="shared" si="732"/>
        <v>437.4</v>
      </c>
    </row>
    <row r="46725" spans="2:19" x14ac:dyDescent="0.3">
      <c r="B46725">
        <v>10.199999999999999</v>
      </c>
      <c r="H46725" s="2">
        <v>9.1999999999999993</v>
      </c>
      <c r="S46725" s="2">
        <f t="shared" si="732"/>
        <v>547.60379999999986</v>
      </c>
    </row>
    <row r="46726" spans="2:19" x14ac:dyDescent="0.3">
      <c r="B46726">
        <v>9</v>
      </c>
      <c r="H46726" s="2">
        <v>9.5</v>
      </c>
      <c r="S46726" s="2">
        <f t="shared" si="732"/>
        <v>467.21279999999985</v>
      </c>
    </row>
    <row r="46727" spans="2:19" x14ac:dyDescent="0.3">
      <c r="B46727">
        <v>9.6999999999999993</v>
      </c>
      <c r="H46727" s="2">
        <v>9.5</v>
      </c>
      <c r="S46727" s="2">
        <f t="shared" si="732"/>
        <v>514.42499999999995</v>
      </c>
    </row>
    <row r="46728" spans="2:19" x14ac:dyDescent="0.3">
      <c r="B46728">
        <v>9.1999999999999993</v>
      </c>
      <c r="H46728" s="2">
        <v>10.8</v>
      </c>
      <c r="S46728" s="2">
        <f t="shared" si="732"/>
        <v>514.42499999999995</v>
      </c>
    </row>
    <row r="46729" spans="2:19" x14ac:dyDescent="0.3">
      <c r="B46729">
        <v>9.5</v>
      </c>
      <c r="H46729" s="2">
        <v>10.9</v>
      </c>
      <c r="S46729" s="2">
        <f t="shared" si="732"/>
        <v>755.82720000000006</v>
      </c>
    </row>
    <row r="46730" spans="2:19" x14ac:dyDescent="0.3">
      <c r="B46730">
        <v>9.5</v>
      </c>
      <c r="H46730" s="2">
        <v>8.6999999999999993</v>
      </c>
      <c r="S46730" s="2">
        <f t="shared" si="732"/>
        <v>777.01739999999995</v>
      </c>
    </row>
    <row r="46731" spans="2:19" x14ac:dyDescent="0.3">
      <c r="B46731">
        <v>10.8</v>
      </c>
      <c r="H46731" s="2">
        <v>9</v>
      </c>
      <c r="S46731" s="2">
        <f t="shared" si="732"/>
        <v>395.10179999999986</v>
      </c>
    </row>
    <row r="46732" spans="2:19" x14ac:dyDescent="0.3">
      <c r="B46732">
        <v>10.9</v>
      </c>
      <c r="H46732" s="2">
        <v>9.4</v>
      </c>
      <c r="S46732" s="2">
        <f t="shared" si="732"/>
        <v>437.4</v>
      </c>
    </row>
    <row r="46733" spans="2:19" x14ac:dyDescent="0.3">
      <c r="B46733">
        <v>8.6999999999999993</v>
      </c>
      <c r="H46733" s="2">
        <v>10.1</v>
      </c>
      <c r="S46733" s="2">
        <f t="shared" si="732"/>
        <v>498.35040000000009</v>
      </c>
    </row>
    <row r="46734" spans="2:19" x14ac:dyDescent="0.3">
      <c r="B46734">
        <v>9</v>
      </c>
      <c r="H46734" s="2">
        <v>10.3</v>
      </c>
      <c r="S46734" s="2">
        <f t="shared" si="732"/>
        <v>618.18059999999991</v>
      </c>
    </row>
    <row r="46735" spans="2:19" x14ac:dyDescent="0.3">
      <c r="B46735">
        <v>9.4</v>
      </c>
      <c r="H46735" s="2">
        <v>10.3</v>
      </c>
      <c r="S46735" s="2">
        <f t="shared" si="732"/>
        <v>655.63620000000014</v>
      </c>
    </row>
    <row r="46736" spans="2:19" x14ac:dyDescent="0.3">
      <c r="B46736">
        <v>10.1</v>
      </c>
      <c r="H46736" s="2">
        <v>9</v>
      </c>
      <c r="S46736" s="2">
        <f t="shared" si="732"/>
        <v>655.63620000000014</v>
      </c>
    </row>
    <row r="46737" spans="2:19" x14ac:dyDescent="0.3">
      <c r="B46737">
        <v>10.3</v>
      </c>
      <c r="H46737" s="2">
        <v>8.6</v>
      </c>
      <c r="S46737" s="2">
        <f t="shared" si="732"/>
        <v>437.4</v>
      </c>
    </row>
    <row r="46738" spans="2:19" x14ac:dyDescent="0.3">
      <c r="B46738">
        <v>10.3</v>
      </c>
      <c r="H46738" s="2">
        <v>8.8000000000000007</v>
      </c>
      <c r="S46738" s="2">
        <f t="shared" si="732"/>
        <v>381.63359999999994</v>
      </c>
    </row>
    <row r="46739" spans="2:19" x14ac:dyDescent="0.3">
      <c r="B46739">
        <v>9</v>
      </c>
      <c r="H46739" s="2">
        <v>8.9</v>
      </c>
      <c r="S46739" s="2">
        <f t="shared" si="732"/>
        <v>408.8832000000001</v>
      </c>
    </row>
    <row r="46740" spans="2:19" x14ac:dyDescent="0.3">
      <c r="B46740">
        <v>8.6</v>
      </c>
      <c r="H46740" s="2">
        <v>9.1999999999999993</v>
      </c>
      <c r="S46740" s="2">
        <f t="shared" si="732"/>
        <v>422.98140000000001</v>
      </c>
    </row>
    <row r="46741" spans="2:19" x14ac:dyDescent="0.3">
      <c r="B46741">
        <v>8.8000000000000007</v>
      </c>
      <c r="H46741" s="2">
        <v>7.6</v>
      </c>
      <c r="S46741" s="2">
        <f t="shared" si="732"/>
        <v>467.21279999999985</v>
      </c>
    </row>
    <row r="46742" spans="2:19" x14ac:dyDescent="0.3">
      <c r="B46742">
        <v>8.9</v>
      </c>
      <c r="H46742" s="2">
        <v>9.1</v>
      </c>
      <c r="S46742" s="2">
        <f t="shared" si="732"/>
        <v>263.38559999999995</v>
      </c>
    </row>
    <row r="46743" spans="2:19" x14ac:dyDescent="0.3">
      <c r="B46743">
        <v>9.1999999999999993</v>
      </c>
      <c r="H46743" s="2">
        <v>8.8000000000000007</v>
      </c>
      <c r="S46743" s="2">
        <f t="shared" si="732"/>
        <v>452.14259999999996</v>
      </c>
    </row>
    <row r="46744" spans="2:19" x14ac:dyDescent="0.3">
      <c r="B46744">
        <v>7.6</v>
      </c>
      <c r="H46744" s="2">
        <v>9.9</v>
      </c>
      <c r="S46744" s="2">
        <f t="shared" si="732"/>
        <v>408.8832000000001</v>
      </c>
    </row>
    <row r="46745" spans="2:19" x14ac:dyDescent="0.3">
      <c r="B46745">
        <v>9.1</v>
      </c>
      <c r="H46745" s="2">
        <v>9.6999999999999993</v>
      </c>
      <c r="S46745" s="2">
        <f t="shared" si="732"/>
        <v>582.17939999999999</v>
      </c>
    </row>
    <row r="46746" spans="2:19" x14ac:dyDescent="0.3">
      <c r="B46746">
        <v>8.8000000000000007</v>
      </c>
      <c r="H46746" s="2">
        <v>8.6</v>
      </c>
      <c r="S46746" s="2">
        <f t="shared" si="732"/>
        <v>547.60379999999986</v>
      </c>
    </row>
    <row r="46747" spans="2:19" x14ac:dyDescent="0.3">
      <c r="B46747">
        <v>9.9</v>
      </c>
      <c r="H46747" s="2">
        <v>8.6</v>
      </c>
      <c r="S46747" s="2">
        <f t="shared" si="732"/>
        <v>381.63359999999994</v>
      </c>
    </row>
    <row r="46748" spans="2:19" x14ac:dyDescent="0.3">
      <c r="B46748">
        <v>9.6999999999999993</v>
      </c>
      <c r="H46748" s="2">
        <v>7.4</v>
      </c>
      <c r="S46748" s="2">
        <f t="shared" si="732"/>
        <v>381.63359999999994</v>
      </c>
    </row>
    <row r="46749" spans="2:19" x14ac:dyDescent="0.3">
      <c r="B46749">
        <v>8.6</v>
      </c>
      <c r="H46749" s="2">
        <v>8.5</v>
      </c>
      <c r="S46749" s="2">
        <f t="shared" si="732"/>
        <v>243.13440000000003</v>
      </c>
    </row>
    <row r="46750" spans="2:19" x14ac:dyDescent="0.3">
      <c r="B46750">
        <v>8.6</v>
      </c>
      <c r="H46750" s="2">
        <v>6.8</v>
      </c>
      <c r="S46750" s="2">
        <f t="shared" si="732"/>
        <v>368.47499999999997</v>
      </c>
    </row>
    <row r="46751" spans="2:19" x14ac:dyDescent="0.3">
      <c r="B46751">
        <v>7.4</v>
      </c>
      <c r="H46751" s="2">
        <v>8</v>
      </c>
      <c r="S46751" s="2">
        <f t="shared" si="732"/>
        <v>188.65919999999997</v>
      </c>
    </row>
    <row r="46752" spans="2:19" x14ac:dyDescent="0.3">
      <c r="B46752">
        <v>8.5</v>
      </c>
      <c r="H46752" s="2">
        <v>8.8000000000000007</v>
      </c>
      <c r="S46752" s="2">
        <f t="shared" si="732"/>
        <v>307.2</v>
      </c>
    </row>
    <row r="46753" spans="2:19" x14ac:dyDescent="0.3">
      <c r="B46753">
        <v>6.8</v>
      </c>
      <c r="H46753" s="2">
        <v>8.1</v>
      </c>
      <c r="S46753" s="2">
        <f t="shared" si="732"/>
        <v>408.8832000000001</v>
      </c>
    </row>
    <row r="46754" spans="2:19" x14ac:dyDescent="0.3">
      <c r="B46754">
        <v>8</v>
      </c>
      <c r="H46754" s="2">
        <v>8</v>
      </c>
      <c r="S46754" s="2">
        <f t="shared" si="732"/>
        <v>318.86459999999994</v>
      </c>
    </row>
    <row r="46755" spans="2:19" x14ac:dyDescent="0.3">
      <c r="B46755">
        <v>8.8000000000000007</v>
      </c>
      <c r="H46755" s="2">
        <v>7.6</v>
      </c>
      <c r="S46755" s="2">
        <f t="shared" si="732"/>
        <v>307.2</v>
      </c>
    </row>
    <row r="46756" spans="2:19" x14ac:dyDescent="0.3">
      <c r="B46756">
        <v>8.1</v>
      </c>
      <c r="H46756" s="2">
        <v>6.4</v>
      </c>
      <c r="S46756" s="2">
        <f t="shared" si="732"/>
        <v>263.38559999999995</v>
      </c>
    </row>
    <row r="46757" spans="2:19" x14ac:dyDescent="0.3">
      <c r="B46757">
        <v>8</v>
      </c>
      <c r="H46757" s="2">
        <v>6.3</v>
      </c>
      <c r="S46757" s="2">
        <f t="shared" si="732"/>
        <v>157.28640000000004</v>
      </c>
    </row>
    <row r="46758" spans="2:19" x14ac:dyDescent="0.3">
      <c r="B46758">
        <v>7.6</v>
      </c>
      <c r="H46758" s="2">
        <v>7.5</v>
      </c>
      <c r="S46758" s="2">
        <f t="shared" si="732"/>
        <v>150.02819999999997</v>
      </c>
    </row>
    <row r="46759" spans="2:19" x14ac:dyDescent="0.3">
      <c r="B46759">
        <v>6.4</v>
      </c>
      <c r="H46759" s="2">
        <v>6.8</v>
      </c>
      <c r="S46759" s="2">
        <f t="shared" si="732"/>
        <v>253.125</v>
      </c>
    </row>
    <row r="46760" spans="2:19" x14ac:dyDescent="0.3">
      <c r="B46760">
        <v>6.3</v>
      </c>
      <c r="H46760" s="2">
        <v>6.8</v>
      </c>
      <c r="S46760" s="2">
        <f t="shared" si="732"/>
        <v>188.65919999999997</v>
      </c>
    </row>
    <row r="46761" spans="2:19" x14ac:dyDescent="0.3">
      <c r="B46761">
        <v>7.5</v>
      </c>
      <c r="H46761" s="2">
        <v>6.3</v>
      </c>
      <c r="S46761" s="2">
        <f t="shared" si="732"/>
        <v>188.65919999999997</v>
      </c>
    </row>
    <row r="46762" spans="2:19" x14ac:dyDescent="0.3">
      <c r="B46762">
        <v>6.8</v>
      </c>
      <c r="H46762" s="2">
        <v>6.3</v>
      </c>
      <c r="S46762" s="2">
        <f t="shared" si="732"/>
        <v>150.02819999999997</v>
      </c>
    </row>
    <row r="46763" spans="2:19" x14ac:dyDescent="0.3">
      <c r="B46763">
        <v>6.8</v>
      </c>
      <c r="H46763" s="2">
        <v>7.1</v>
      </c>
      <c r="S46763" s="2">
        <f t="shared" si="732"/>
        <v>150.02819999999997</v>
      </c>
    </row>
    <row r="46764" spans="2:19" x14ac:dyDescent="0.3">
      <c r="B46764">
        <v>6.3</v>
      </c>
      <c r="H46764" s="2">
        <v>7.6</v>
      </c>
      <c r="S46764" s="2">
        <f t="shared" si="732"/>
        <v>214.74659999999997</v>
      </c>
    </row>
    <row r="46765" spans="2:19" x14ac:dyDescent="0.3">
      <c r="B46765">
        <v>6.3</v>
      </c>
      <c r="H46765" s="2">
        <v>6.1</v>
      </c>
      <c r="S46765" s="2">
        <f t="shared" si="732"/>
        <v>263.38559999999995</v>
      </c>
    </row>
    <row r="46766" spans="2:19" x14ac:dyDescent="0.3">
      <c r="B46766">
        <v>7.1</v>
      </c>
      <c r="H46766" s="2">
        <v>8</v>
      </c>
      <c r="S46766" s="2">
        <f t="shared" si="732"/>
        <v>136.18859999999995</v>
      </c>
    </row>
    <row r="46767" spans="2:19" x14ac:dyDescent="0.3">
      <c r="B46767">
        <v>7.6</v>
      </c>
      <c r="H46767" s="2">
        <v>6.3</v>
      </c>
      <c r="S46767" s="2">
        <f t="shared" si="732"/>
        <v>307.2</v>
      </c>
    </row>
    <row r="46768" spans="2:19" x14ac:dyDescent="0.3">
      <c r="B46768">
        <v>6.1</v>
      </c>
      <c r="H46768" s="2">
        <v>8.1</v>
      </c>
      <c r="S46768" s="2">
        <f t="shared" si="732"/>
        <v>150.02819999999997</v>
      </c>
    </row>
    <row r="46769" spans="2:19" x14ac:dyDescent="0.3">
      <c r="B46769">
        <v>8</v>
      </c>
      <c r="H46769" s="2">
        <v>7.4</v>
      </c>
      <c r="S46769" s="2">
        <f t="shared" si="732"/>
        <v>318.86459999999994</v>
      </c>
    </row>
    <row r="46770" spans="2:19" x14ac:dyDescent="0.3">
      <c r="B46770">
        <v>6.3</v>
      </c>
      <c r="H46770" s="2">
        <v>6.8</v>
      </c>
      <c r="S46770" s="2">
        <f t="shared" si="732"/>
        <v>243.13440000000003</v>
      </c>
    </row>
    <row r="46771" spans="2:19" x14ac:dyDescent="0.3">
      <c r="B46771">
        <v>8.1</v>
      </c>
      <c r="H46771" s="2">
        <v>7</v>
      </c>
      <c r="S46771" s="2">
        <f t="shared" si="732"/>
        <v>188.65919999999997</v>
      </c>
    </row>
    <row r="46772" spans="2:19" x14ac:dyDescent="0.3">
      <c r="B46772">
        <v>7.4</v>
      </c>
      <c r="H46772" s="2">
        <v>7.4</v>
      </c>
      <c r="S46772" s="2">
        <f t="shared" si="732"/>
        <v>205.79999999999998</v>
      </c>
    </row>
    <row r="46773" spans="2:19" x14ac:dyDescent="0.3">
      <c r="B46773">
        <v>6.8</v>
      </c>
      <c r="H46773" s="2">
        <v>6.3</v>
      </c>
      <c r="S46773" s="2">
        <f t="shared" si="732"/>
        <v>243.13440000000003</v>
      </c>
    </row>
    <row r="46774" spans="2:19" x14ac:dyDescent="0.3">
      <c r="B46774">
        <v>7</v>
      </c>
      <c r="H46774" s="2">
        <v>6.1</v>
      </c>
      <c r="S46774" s="2">
        <f t="shared" si="732"/>
        <v>150.02819999999997</v>
      </c>
    </row>
    <row r="46775" spans="2:19" x14ac:dyDescent="0.3">
      <c r="B46775">
        <v>7.4</v>
      </c>
      <c r="H46775" s="2">
        <v>6</v>
      </c>
      <c r="S46775" s="2">
        <f t="shared" si="732"/>
        <v>136.18859999999995</v>
      </c>
    </row>
    <row r="46776" spans="2:19" x14ac:dyDescent="0.3">
      <c r="B46776">
        <v>6.3</v>
      </c>
      <c r="H46776" s="2">
        <v>7</v>
      </c>
      <c r="S46776" s="2">
        <f t="shared" si="732"/>
        <v>129.6</v>
      </c>
    </row>
    <row r="46777" spans="2:19" x14ac:dyDescent="0.3">
      <c r="B46777">
        <v>6.1</v>
      </c>
      <c r="H46777" s="2">
        <v>6.1</v>
      </c>
      <c r="S46777" s="2">
        <f t="shared" si="732"/>
        <v>205.79999999999998</v>
      </c>
    </row>
    <row r="46778" spans="2:19" x14ac:dyDescent="0.3">
      <c r="B46778">
        <v>6</v>
      </c>
      <c r="H46778" s="2">
        <v>6.3</v>
      </c>
      <c r="S46778" s="2">
        <f t="shared" si="732"/>
        <v>136.18859999999995</v>
      </c>
    </row>
    <row r="46779" spans="2:19" x14ac:dyDescent="0.3">
      <c r="B46779">
        <v>7</v>
      </c>
      <c r="H46779" s="2">
        <v>7.3</v>
      </c>
      <c r="S46779" s="2">
        <f t="shared" si="732"/>
        <v>150.02819999999997</v>
      </c>
    </row>
    <row r="46780" spans="2:19" x14ac:dyDescent="0.3">
      <c r="B46780">
        <v>6.1</v>
      </c>
      <c r="H46780" s="2">
        <v>7.1</v>
      </c>
      <c r="S46780" s="2">
        <f t="shared" si="732"/>
        <v>233.41019999999997</v>
      </c>
    </row>
    <row r="46781" spans="2:19" x14ac:dyDescent="0.3">
      <c r="B46781">
        <v>6.3</v>
      </c>
      <c r="H46781" s="2">
        <v>7</v>
      </c>
      <c r="S46781" s="2">
        <f t="shared" si="732"/>
        <v>214.74659999999997</v>
      </c>
    </row>
    <row r="46782" spans="2:19" x14ac:dyDescent="0.3">
      <c r="B46782">
        <v>7.3</v>
      </c>
      <c r="H46782" s="2">
        <v>5.9</v>
      </c>
      <c r="S46782" s="2">
        <f t="shared" si="732"/>
        <v>205.79999999999998</v>
      </c>
    </row>
    <row r="46783" spans="2:19" x14ac:dyDescent="0.3">
      <c r="B46783">
        <v>7.1</v>
      </c>
      <c r="H46783" s="2">
        <v>6.8</v>
      </c>
      <c r="S46783" s="2">
        <f t="shared" si="732"/>
        <v>123.2274</v>
      </c>
    </row>
    <row r="46784" spans="2:19" x14ac:dyDescent="0.3">
      <c r="B46784">
        <v>7</v>
      </c>
      <c r="H46784" s="2">
        <v>6</v>
      </c>
      <c r="S46784" s="2">
        <f t="shared" si="732"/>
        <v>188.65919999999997</v>
      </c>
    </row>
    <row r="46785" spans="2:19" x14ac:dyDescent="0.3">
      <c r="B46785">
        <v>5.9</v>
      </c>
      <c r="H46785" s="2">
        <v>6.5</v>
      </c>
      <c r="S46785" s="2">
        <f t="shared" si="732"/>
        <v>129.6</v>
      </c>
    </row>
    <row r="46786" spans="2:19" x14ac:dyDescent="0.3">
      <c r="B46786">
        <v>6.8</v>
      </c>
      <c r="H46786" s="2">
        <v>6.1</v>
      </c>
      <c r="S46786" s="2">
        <f t="shared" si="732"/>
        <v>164.77500000000001</v>
      </c>
    </row>
    <row r="46787" spans="2:19" x14ac:dyDescent="0.3">
      <c r="B46787">
        <v>6</v>
      </c>
      <c r="H46787" s="2">
        <v>7.2</v>
      </c>
      <c r="S46787" s="2">
        <f t="shared" ref="S46787:S46850" si="733">0.5*1.2*B46789^3</f>
        <v>136.18859999999995</v>
      </c>
    </row>
    <row r="46788" spans="2:19" x14ac:dyDescent="0.3">
      <c r="B46788">
        <v>6.5</v>
      </c>
      <c r="H46788" s="2">
        <v>6.7</v>
      </c>
      <c r="S46788" s="2">
        <f t="shared" si="733"/>
        <v>223.94880000000003</v>
      </c>
    </row>
    <row r="46789" spans="2:19" x14ac:dyDescent="0.3">
      <c r="B46789">
        <v>6.1</v>
      </c>
      <c r="H46789" s="2">
        <v>7.1</v>
      </c>
      <c r="S46789" s="2">
        <f t="shared" si="733"/>
        <v>180.45780000000002</v>
      </c>
    </row>
    <row r="46790" spans="2:19" x14ac:dyDescent="0.3">
      <c r="B46790">
        <v>7.2</v>
      </c>
      <c r="H46790" s="2">
        <v>6.7</v>
      </c>
      <c r="S46790" s="2">
        <f t="shared" si="733"/>
        <v>214.74659999999997</v>
      </c>
    </row>
    <row r="46791" spans="2:19" x14ac:dyDescent="0.3">
      <c r="B46791">
        <v>6.7</v>
      </c>
      <c r="H46791" s="2">
        <v>7</v>
      </c>
      <c r="S46791" s="2">
        <f t="shared" si="733"/>
        <v>180.45780000000002</v>
      </c>
    </row>
    <row r="46792" spans="2:19" x14ac:dyDescent="0.3">
      <c r="B46792">
        <v>7.1</v>
      </c>
      <c r="H46792" s="2">
        <v>7</v>
      </c>
      <c r="S46792" s="2">
        <f t="shared" si="733"/>
        <v>205.79999999999998</v>
      </c>
    </row>
    <row r="46793" spans="2:19" x14ac:dyDescent="0.3">
      <c r="B46793">
        <v>6.7</v>
      </c>
      <c r="H46793" s="2">
        <v>6.7</v>
      </c>
      <c r="S46793" s="2">
        <f t="shared" si="733"/>
        <v>205.79999999999998</v>
      </c>
    </row>
    <row r="46794" spans="2:19" x14ac:dyDescent="0.3">
      <c r="B46794">
        <v>7</v>
      </c>
      <c r="H46794" s="2">
        <v>7</v>
      </c>
      <c r="S46794" s="2">
        <f t="shared" si="733"/>
        <v>180.45780000000002</v>
      </c>
    </row>
    <row r="46795" spans="2:19" x14ac:dyDescent="0.3">
      <c r="B46795">
        <v>7</v>
      </c>
      <c r="H46795" s="2">
        <v>6.9</v>
      </c>
      <c r="S46795" s="2">
        <f t="shared" si="733"/>
        <v>205.79999999999998</v>
      </c>
    </row>
    <row r="46796" spans="2:19" x14ac:dyDescent="0.3">
      <c r="B46796">
        <v>6.7</v>
      </c>
      <c r="H46796" s="2">
        <v>7.4</v>
      </c>
      <c r="S46796" s="2">
        <f t="shared" si="733"/>
        <v>197.10540000000003</v>
      </c>
    </row>
    <row r="46797" spans="2:19" x14ac:dyDescent="0.3">
      <c r="B46797">
        <v>7</v>
      </c>
      <c r="H46797" s="2">
        <v>7.8</v>
      </c>
      <c r="S46797" s="2">
        <f t="shared" si="733"/>
        <v>243.13440000000003</v>
      </c>
    </row>
    <row r="46798" spans="2:19" x14ac:dyDescent="0.3">
      <c r="B46798">
        <v>6.9</v>
      </c>
      <c r="H46798" s="2">
        <v>7.7</v>
      </c>
      <c r="S46798" s="2">
        <f t="shared" si="733"/>
        <v>284.73119999999994</v>
      </c>
    </row>
    <row r="46799" spans="2:19" x14ac:dyDescent="0.3">
      <c r="B46799">
        <v>7.4</v>
      </c>
      <c r="H46799" s="2">
        <v>6.8</v>
      </c>
      <c r="S46799" s="2">
        <f t="shared" si="733"/>
        <v>273.91980000000001</v>
      </c>
    </row>
    <row r="46800" spans="2:19" x14ac:dyDescent="0.3">
      <c r="B46800">
        <v>7.8</v>
      </c>
      <c r="H46800" s="2">
        <v>6.8</v>
      </c>
      <c r="S46800" s="2">
        <f t="shared" si="733"/>
        <v>188.65919999999997</v>
      </c>
    </row>
    <row r="46801" spans="2:19" x14ac:dyDescent="0.3">
      <c r="B46801">
        <v>7.7</v>
      </c>
      <c r="H46801" s="2">
        <v>6.3</v>
      </c>
      <c r="S46801" s="2">
        <f t="shared" si="733"/>
        <v>188.65919999999997</v>
      </c>
    </row>
    <row r="46802" spans="2:19" x14ac:dyDescent="0.3">
      <c r="B46802">
        <v>6.8</v>
      </c>
      <c r="H46802" s="2">
        <v>8.3000000000000007</v>
      </c>
      <c r="S46802" s="2">
        <f t="shared" si="733"/>
        <v>150.02819999999997</v>
      </c>
    </row>
    <row r="46803" spans="2:19" x14ac:dyDescent="0.3">
      <c r="B46803">
        <v>6.8</v>
      </c>
      <c r="H46803" s="2">
        <v>7.8</v>
      </c>
      <c r="S46803" s="2">
        <f t="shared" si="733"/>
        <v>343.07220000000007</v>
      </c>
    </row>
    <row r="46804" spans="2:19" x14ac:dyDescent="0.3">
      <c r="B46804">
        <v>6.3</v>
      </c>
      <c r="H46804" s="2">
        <v>7.7</v>
      </c>
      <c r="S46804" s="2">
        <f t="shared" si="733"/>
        <v>284.73119999999994</v>
      </c>
    </row>
    <row r="46805" spans="2:19" x14ac:dyDescent="0.3">
      <c r="B46805">
        <v>8.3000000000000007</v>
      </c>
      <c r="H46805" s="2">
        <v>7.1</v>
      </c>
      <c r="S46805" s="2">
        <f t="shared" si="733"/>
        <v>273.91980000000001</v>
      </c>
    </row>
    <row r="46806" spans="2:19" x14ac:dyDescent="0.3">
      <c r="B46806">
        <v>7.8</v>
      </c>
      <c r="H46806" s="2">
        <v>6.3</v>
      </c>
      <c r="S46806" s="2">
        <f t="shared" si="733"/>
        <v>214.74659999999997</v>
      </c>
    </row>
    <row r="46807" spans="2:19" x14ac:dyDescent="0.3">
      <c r="B46807">
        <v>7.7</v>
      </c>
      <c r="H46807" s="2">
        <v>7.2</v>
      </c>
      <c r="S46807" s="2">
        <f t="shared" si="733"/>
        <v>150.02819999999997</v>
      </c>
    </row>
    <row r="46808" spans="2:19" x14ac:dyDescent="0.3">
      <c r="B46808">
        <v>7.1</v>
      </c>
      <c r="H46808" s="2">
        <v>7.9</v>
      </c>
      <c r="S46808" s="2">
        <f t="shared" si="733"/>
        <v>223.94880000000003</v>
      </c>
    </row>
    <row r="46809" spans="2:19" x14ac:dyDescent="0.3">
      <c r="B46809">
        <v>6.3</v>
      </c>
      <c r="H46809" s="2">
        <v>7</v>
      </c>
      <c r="S46809" s="2">
        <f t="shared" si="733"/>
        <v>295.82339999999999</v>
      </c>
    </row>
    <row r="46810" spans="2:19" x14ac:dyDescent="0.3">
      <c r="B46810">
        <v>7.2</v>
      </c>
      <c r="H46810" s="2">
        <v>7.1</v>
      </c>
      <c r="S46810" s="2">
        <f t="shared" si="733"/>
        <v>205.79999999999998</v>
      </c>
    </row>
    <row r="46811" spans="2:19" x14ac:dyDescent="0.3">
      <c r="B46811">
        <v>7.9</v>
      </c>
      <c r="H46811" s="2">
        <v>6.5</v>
      </c>
      <c r="S46811" s="2">
        <f t="shared" si="733"/>
        <v>214.74659999999997</v>
      </c>
    </row>
    <row r="46812" spans="2:19" x14ac:dyDescent="0.3">
      <c r="B46812">
        <v>7</v>
      </c>
      <c r="H46812" s="2">
        <v>7.3</v>
      </c>
      <c r="S46812" s="2">
        <f t="shared" si="733"/>
        <v>164.77500000000001</v>
      </c>
    </row>
    <row r="46813" spans="2:19" x14ac:dyDescent="0.3">
      <c r="B46813">
        <v>7.1</v>
      </c>
      <c r="H46813" s="2">
        <v>6.1</v>
      </c>
      <c r="S46813" s="2">
        <f t="shared" si="733"/>
        <v>233.41019999999997</v>
      </c>
    </row>
    <row r="46814" spans="2:19" x14ac:dyDescent="0.3">
      <c r="B46814">
        <v>6.5</v>
      </c>
      <c r="H46814" s="2">
        <v>6.6</v>
      </c>
      <c r="S46814" s="2">
        <f t="shared" si="733"/>
        <v>136.18859999999995</v>
      </c>
    </row>
    <row r="46815" spans="2:19" x14ac:dyDescent="0.3">
      <c r="B46815">
        <v>7.3</v>
      </c>
      <c r="H46815" s="2">
        <v>7.1</v>
      </c>
      <c r="S46815" s="2">
        <f t="shared" si="733"/>
        <v>172.49759999999998</v>
      </c>
    </row>
    <row r="46816" spans="2:19" x14ac:dyDescent="0.3">
      <c r="B46816">
        <v>6.1</v>
      </c>
      <c r="H46816" s="2">
        <v>6.2</v>
      </c>
      <c r="S46816" s="2">
        <f t="shared" si="733"/>
        <v>214.74659999999997</v>
      </c>
    </row>
    <row r="46817" spans="2:19" x14ac:dyDescent="0.3">
      <c r="B46817">
        <v>6.6</v>
      </c>
      <c r="H46817" s="2">
        <v>6.9</v>
      </c>
      <c r="S46817" s="2">
        <f t="shared" si="733"/>
        <v>142.99680000000001</v>
      </c>
    </row>
    <row r="46818" spans="2:19" x14ac:dyDescent="0.3">
      <c r="B46818">
        <v>7.1</v>
      </c>
      <c r="H46818" s="2">
        <v>6.2</v>
      </c>
      <c r="S46818" s="2">
        <f t="shared" si="733"/>
        <v>197.10540000000003</v>
      </c>
    </row>
    <row r="46819" spans="2:19" x14ac:dyDescent="0.3">
      <c r="B46819">
        <v>6.2</v>
      </c>
      <c r="H46819" s="2">
        <v>5.3</v>
      </c>
      <c r="S46819" s="2">
        <f t="shared" si="733"/>
        <v>142.99680000000001</v>
      </c>
    </row>
    <row r="46820" spans="2:19" x14ac:dyDescent="0.3">
      <c r="B46820">
        <v>6.9</v>
      </c>
      <c r="H46820" s="2">
        <v>5.5</v>
      </c>
      <c r="S46820" s="2">
        <f t="shared" si="733"/>
        <v>89.326199999999986</v>
      </c>
    </row>
    <row r="46821" spans="2:19" x14ac:dyDescent="0.3">
      <c r="B46821">
        <v>6.2</v>
      </c>
      <c r="H46821" s="2">
        <v>4.9000000000000004</v>
      </c>
      <c r="S46821" s="2">
        <f t="shared" si="733"/>
        <v>99.825000000000003</v>
      </c>
    </row>
    <row r="46822" spans="2:19" x14ac:dyDescent="0.3">
      <c r="B46822">
        <v>5.3</v>
      </c>
      <c r="H46822" s="2">
        <v>4.9000000000000004</v>
      </c>
      <c r="S46822" s="2">
        <f t="shared" si="733"/>
        <v>70.589400000000012</v>
      </c>
    </row>
    <row r="46823" spans="2:19" x14ac:dyDescent="0.3">
      <c r="B46823">
        <v>5.5</v>
      </c>
      <c r="H46823" s="2">
        <v>5.7</v>
      </c>
      <c r="S46823" s="2">
        <f t="shared" si="733"/>
        <v>70.589400000000012</v>
      </c>
    </row>
    <row r="46824" spans="2:19" x14ac:dyDescent="0.3">
      <c r="B46824">
        <v>4.9000000000000004</v>
      </c>
      <c r="H46824" s="2">
        <v>5.8</v>
      </c>
      <c r="S46824" s="2">
        <f t="shared" si="733"/>
        <v>111.11580000000001</v>
      </c>
    </row>
    <row r="46825" spans="2:19" x14ac:dyDescent="0.3">
      <c r="B46825">
        <v>4.9000000000000004</v>
      </c>
      <c r="H46825" s="2">
        <v>6.7</v>
      </c>
      <c r="S46825" s="2">
        <f t="shared" si="733"/>
        <v>117.06719999999999</v>
      </c>
    </row>
    <row r="46826" spans="2:19" x14ac:dyDescent="0.3">
      <c r="B46826">
        <v>5.7</v>
      </c>
      <c r="H46826" s="2">
        <v>7.5</v>
      </c>
      <c r="S46826" s="2">
        <f t="shared" si="733"/>
        <v>180.45780000000002</v>
      </c>
    </row>
    <row r="46827" spans="2:19" x14ac:dyDescent="0.3">
      <c r="B46827">
        <v>5.8</v>
      </c>
      <c r="H46827" s="2">
        <v>6.9</v>
      </c>
      <c r="S46827" s="2">
        <f t="shared" si="733"/>
        <v>253.125</v>
      </c>
    </row>
    <row r="46828" spans="2:19" x14ac:dyDescent="0.3">
      <c r="B46828">
        <v>6.7</v>
      </c>
      <c r="H46828" s="2">
        <v>6.6</v>
      </c>
      <c r="S46828" s="2">
        <f t="shared" si="733"/>
        <v>197.10540000000003</v>
      </c>
    </row>
    <row r="46829" spans="2:19" x14ac:dyDescent="0.3">
      <c r="B46829">
        <v>7.5</v>
      </c>
      <c r="H46829" s="2">
        <v>8.3000000000000007</v>
      </c>
      <c r="S46829" s="2">
        <f t="shared" si="733"/>
        <v>172.49759999999998</v>
      </c>
    </row>
    <row r="46830" spans="2:19" x14ac:dyDescent="0.3">
      <c r="B46830">
        <v>6.9</v>
      </c>
      <c r="H46830" s="2">
        <v>7.7</v>
      </c>
      <c r="S46830" s="2">
        <f t="shared" si="733"/>
        <v>343.07220000000007</v>
      </c>
    </row>
    <row r="46831" spans="2:19" x14ac:dyDescent="0.3">
      <c r="B46831">
        <v>6.6</v>
      </c>
      <c r="H46831" s="2">
        <v>6.6</v>
      </c>
      <c r="S46831" s="2">
        <f t="shared" si="733"/>
        <v>273.91980000000001</v>
      </c>
    </row>
    <row r="46832" spans="2:19" x14ac:dyDescent="0.3">
      <c r="B46832">
        <v>8.3000000000000007</v>
      </c>
      <c r="H46832" s="2">
        <v>6</v>
      </c>
      <c r="S46832" s="2">
        <f t="shared" si="733"/>
        <v>172.49759999999998</v>
      </c>
    </row>
    <row r="46833" spans="2:19" x14ac:dyDescent="0.3">
      <c r="B46833">
        <v>7.7</v>
      </c>
      <c r="H46833" s="2">
        <v>5.5</v>
      </c>
      <c r="S46833" s="2">
        <f t="shared" si="733"/>
        <v>129.6</v>
      </c>
    </row>
    <row r="46834" spans="2:19" x14ac:dyDescent="0.3">
      <c r="B46834">
        <v>6.6</v>
      </c>
      <c r="H46834" s="2">
        <v>5.6</v>
      </c>
      <c r="S46834" s="2">
        <f t="shared" si="733"/>
        <v>99.825000000000003</v>
      </c>
    </row>
    <row r="46835" spans="2:19" x14ac:dyDescent="0.3">
      <c r="B46835">
        <v>6</v>
      </c>
      <c r="H46835" s="2">
        <v>6.3</v>
      </c>
      <c r="S46835" s="2">
        <f t="shared" si="733"/>
        <v>105.36959999999998</v>
      </c>
    </row>
    <row r="46836" spans="2:19" x14ac:dyDescent="0.3">
      <c r="B46836">
        <v>5.5</v>
      </c>
      <c r="H46836" s="2">
        <v>6</v>
      </c>
      <c r="S46836" s="2">
        <f t="shared" si="733"/>
        <v>150.02819999999997</v>
      </c>
    </row>
    <row r="46837" spans="2:19" x14ac:dyDescent="0.3">
      <c r="B46837">
        <v>5.6</v>
      </c>
      <c r="H46837" s="2">
        <v>5.9</v>
      </c>
      <c r="S46837" s="2">
        <f t="shared" si="733"/>
        <v>129.6</v>
      </c>
    </row>
    <row r="46838" spans="2:19" x14ac:dyDescent="0.3">
      <c r="B46838">
        <v>6.3</v>
      </c>
      <c r="H46838" s="2">
        <v>5.2</v>
      </c>
      <c r="S46838" s="2">
        <f t="shared" si="733"/>
        <v>123.2274</v>
      </c>
    </row>
    <row r="46839" spans="2:19" x14ac:dyDescent="0.3">
      <c r="B46839">
        <v>6</v>
      </c>
      <c r="H46839" s="2">
        <v>5.3</v>
      </c>
      <c r="S46839" s="2">
        <f t="shared" si="733"/>
        <v>84.364800000000017</v>
      </c>
    </row>
    <row r="46840" spans="2:19" x14ac:dyDescent="0.3">
      <c r="B46840">
        <v>5.9</v>
      </c>
      <c r="H46840" s="2">
        <v>5.7</v>
      </c>
      <c r="S46840" s="2">
        <f t="shared" si="733"/>
        <v>89.326199999999986</v>
      </c>
    </row>
    <row r="46841" spans="2:19" x14ac:dyDescent="0.3">
      <c r="B46841">
        <v>5.2</v>
      </c>
      <c r="H46841" s="2">
        <v>5.4</v>
      </c>
      <c r="S46841" s="2">
        <f t="shared" si="733"/>
        <v>111.11580000000001</v>
      </c>
    </row>
    <row r="46842" spans="2:19" x14ac:dyDescent="0.3">
      <c r="B46842">
        <v>5.3</v>
      </c>
      <c r="H46842" s="2">
        <v>5.9</v>
      </c>
      <c r="S46842" s="2">
        <f t="shared" si="733"/>
        <v>94.478400000000008</v>
      </c>
    </row>
    <row r="46843" spans="2:19" x14ac:dyDescent="0.3">
      <c r="B46843">
        <v>5.7</v>
      </c>
      <c r="H46843" s="2">
        <v>5.7</v>
      </c>
      <c r="S46843" s="2">
        <f t="shared" si="733"/>
        <v>123.2274</v>
      </c>
    </row>
    <row r="46844" spans="2:19" x14ac:dyDescent="0.3">
      <c r="B46844">
        <v>5.4</v>
      </c>
      <c r="H46844" s="2">
        <v>5.5</v>
      </c>
      <c r="S46844" s="2">
        <f t="shared" si="733"/>
        <v>111.11580000000001</v>
      </c>
    </row>
    <row r="46845" spans="2:19" x14ac:dyDescent="0.3">
      <c r="B46845">
        <v>5.9</v>
      </c>
      <c r="H46845" s="2">
        <v>5.2</v>
      </c>
      <c r="S46845" s="2">
        <f t="shared" si="733"/>
        <v>99.825000000000003</v>
      </c>
    </row>
    <row r="46846" spans="2:19" x14ac:dyDescent="0.3">
      <c r="B46846">
        <v>5.7</v>
      </c>
      <c r="H46846" s="2">
        <v>5.8</v>
      </c>
      <c r="S46846" s="2">
        <f t="shared" si="733"/>
        <v>84.364800000000017</v>
      </c>
    </row>
    <row r="46847" spans="2:19" x14ac:dyDescent="0.3">
      <c r="B46847">
        <v>5.5</v>
      </c>
      <c r="H46847" s="2">
        <v>5.4</v>
      </c>
      <c r="S46847" s="2">
        <f t="shared" si="733"/>
        <v>117.06719999999999</v>
      </c>
    </row>
    <row r="46848" spans="2:19" x14ac:dyDescent="0.3">
      <c r="B46848">
        <v>5.2</v>
      </c>
      <c r="H46848" s="2">
        <v>6.2</v>
      </c>
      <c r="S46848" s="2">
        <f t="shared" si="733"/>
        <v>94.478400000000008</v>
      </c>
    </row>
    <row r="46849" spans="2:19" x14ac:dyDescent="0.3">
      <c r="B46849">
        <v>5.8</v>
      </c>
      <c r="H46849" s="2">
        <v>5.4</v>
      </c>
      <c r="S46849" s="2">
        <f t="shared" si="733"/>
        <v>142.99680000000001</v>
      </c>
    </row>
    <row r="46850" spans="2:19" x14ac:dyDescent="0.3">
      <c r="B46850">
        <v>5.4</v>
      </c>
      <c r="H46850" s="2">
        <v>5.2</v>
      </c>
      <c r="S46850" s="2">
        <f t="shared" si="733"/>
        <v>94.478400000000008</v>
      </c>
    </row>
    <row r="46851" spans="2:19" x14ac:dyDescent="0.3">
      <c r="B46851">
        <v>6.2</v>
      </c>
      <c r="H46851" s="2">
        <v>5.8</v>
      </c>
      <c r="S46851" s="2">
        <f t="shared" ref="S46851:S46914" si="734">0.5*1.2*B46853^3</f>
        <v>84.364800000000017</v>
      </c>
    </row>
    <row r="46852" spans="2:19" x14ac:dyDescent="0.3">
      <c r="B46852">
        <v>5.4</v>
      </c>
      <c r="H46852" s="2">
        <v>6.1</v>
      </c>
      <c r="S46852" s="2">
        <f t="shared" si="734"/>
        <v>117.06719999999999</v>
      </c>
    </row>
    <row r="46853" spans="2:19" x14ac:dyDescent="0.3">
      <c r="B46853">
        <v>5.2</v>
      </c>
      <c r="H46853" s="2">
        <v>5.8</v>
      </c>
      <c r="S46853" s="2">
        <f t="shared" si="734"/>
        <v>136.18859999999995</v>
      </c>
    </row>
    <row r="46854" spans="2:19" x14ac:dyDescent="0.3">
      <c r="B46854">
        <v>5.8</v>
      </c>
      <c r="H46854" s="2">
        <v>6.2</v>
      </c>
      <c r="S46854" s="2">
        <f t="shared" si="734"/>
        <v>117.06719999999999</v>
      </c>
    </row>
    <row r="46855" spans="2:19" x14ac:dyDescent="0.3">
      <c r="B46855">
        <v>6.1</v>
      </c>
      <c r="H46855" s="2">
        <v>5.6</v>
      </c>
      <c r="S46855" s="2">
        <f t="shared" si="734"/>
        <v>142.99680000000001</v>
      </c>
    </row>
    <row r="46856" spans="2:19" x14ac:dyDescent="0.3">
      <c r="B46856">
        <v>5.8</v>
      </c>
      <c r="H46856" s="2">
        <v>5.0999999999999996</v>
      </c>
      <c r="S46856" s="2">
        <f t="shared" si="734"/>
        <v>105.36959999999998</v>
      </c>
    </row>
    <row r="46857" spans="2:19" x14ac:dyDescent="0.3">
      <c r="B46857">
        <v>6.2</v>
      </c>
      <c r="H46857" s="2">
        <v>5.9</v>
      </c>
      <c r="S46857" s="2">
        <f t="shared" si="734"/>
        <v>79.590599999999981</v>
      </c>
    </row>
    <row r="46858" spans="2:19" x14ac:dyDescent="0.3">
      <c r="B46858">
        <v>5.6</v>
      </c>
      <c r="H46858" s="2">
        <v>5.9</v>
      </c>
      <c r="S46858" s="2">
        <f t="shared" si="734"/>
        <v>123.2274</v>
      </c>
    </row>
    <row r="46859" spans="2:19" x14ac:dyDescent="0.3">
      <c r="B46859">
        <v>5.0999999999999996</v>
      </c>
      <c r="H46859" s="2">
        <v>7.3</v>
      </c>
      <c r="S46859" s="2">
        <f t="shared" si="734"/>
        <v>123.2274</v>
      </c>
    </row>
    <row r="46860" spans="2:19" x14ac:dyDescent="0.3">
      <c r="B46860">
        <v>5.9</v>
      </c>
      <c r="H46860" s="2">
        <v>6.3</v>
      </c>
      <c r="S46860" s="2">
        <f t="shared" si="734"/>
        <v>233.41019999999997</v>
      </c>
    </row>
    <row r="46861" spans="2:19" x14ac:dyDescent="0.3">
      <c r="B46861">
        <v>5.9</v>
      </c>
      <c r="H46861" s="2">
        <v>6</v>
      </c>
      <c r="S46861" s="2">
        <f t="shared" si="734"/>
        <v>150.02819999999997</v>
      </c>
    </row>
    <row r="46862" spans="2:19" x14ac:dyDescent="0.3">
      <c r="B46862">
        <v>7.3</v>
      </c>
      <c r="H46862" s="2">
        <v>6.7</v>
      </c>
      <c r="S46862" s="2">
        <f t="shared" si="734"/>
        <v>129.6</v>
      </c>
    </row>
    <row r="46863" spans="2:19" x14ac:dyDescent="0.3">
      <c r="B46863">
        <v>6.3</v>
      </c>
      <c r="H46863" s="2">
        <v>6.7</v>
      </c>
      <c r="S46863" s="2">
        <f t="shared" si="734"/>
        <v>180.45780000000002</v>
      </c>
    </row>
    <row r="46864" spans="2:19" x14ac:dyDescent="0.3">
      <c r="B46864">
        <v>6</v>
      </c>
      <c r="H46864" s="2">
        <v>7.1</v>
      </c>
      <c r="S46864" s="2">
        <f t="shared" si="734"/>
        <v>180.45780000000002</v>
      </c>
    </row>
    <row r="46865" spans="2:19" x14ac:dyDescent="0.3">
      <c r="B46865">
        <v>6.7</v>
      </c>
      <c r="H46865" s="2">
        <v>6.8</v>
      </c>
      <c r="S46865" s="2">
        <f t="shared" si="734"/>
        <v>214.74659999999997</v>
      </c>
    </row>
    <row r="46866" spans="2:19" x14ac:dyDescent="0.3">
      <c r="B46866">
        <v>6.7</v>
      </c>
      <c r="H46866" s="2">
        <v>5.7</v>
      </c>
      <c r="S46866" s="2">
        <f t="shared" si="734"/>
        <v>188.65919999999997</v>
      </c>
    </row>
    <row r="46867" spans="2:19" x14ac:dyDescent="0.3">
      <c r="B46867">
        <v>7.1</v>
      </c>
      <c r="H46867" s="2">
        <v>7.5</v>
      </c>
      <c r="S46867" s="2">
        <f t="shared" si="734"/>
        <v>111.11580000000001</v>
      </c>
    </row>
    <row r="46868" spans="2:19" x14ac:dyDescent="0.3">
      <c r="B46868">
        <v>6.8</v>
      </c>
      <c r="H46868" s="2">
        <v>6.4</v>
      </c>
      <c r="S46868" s="2">
        <f t="shared" si="734"/>
        <v>253.125</v>
      </c>
    </row>
    <row r="46869" spans="2:19" x14ac:dyDescent="0.3">
      <c r="B46869">
        <v>5.7</v>
      </c>
      <c r="H46869" s="2">
        <v>6.1</v>
      </c>
      <c r="S46869" s="2">
        <f t="shared" si="734"/>
        <v>157.28640000000004</v>
      </c>
    </row>
    <row r="46870" spans="2:19" x14ac:dyDescent="0.3">
      <c r="B46870">
        <v>7.5</v>
      </c>
      <c r="H46870" s="2">
        <v>6.2</v>
      </c>
      <c r="S46870" s="2">
        <f t="shared" si="734"/>
        <v>136.18859999999995</v>
      </c>
    </row>
    <row r="46871" spans="2:19" x14ac:dyDescent="0.3">
      <c r="B46871">
        <v>6.4</v>
      </c>
      <c r="H46871" s="2">
        <v>6.7</v>
      </c>
      <c r="S46871" s="2">
        <f t="shared" si="734"/>
        <v>142.99680000000001</v>
      </c>
    </row>
    <row r="46872" spans="2:19" x14ac:dyDescent="0.3">
      <c r="B46872">
        <v>6.1</v>
      </c>
      <c r="H46872" s="2">
        <v>7.5</v>
      </c>
      <c r="S46872" s="2">
        <f t="shared" si="734"/>
        <v>180.45780000000002</v>
      </c>
    </row>
    <row r="46873" spans="2:19" x14ac:dyDescent="0.3">
      <c r="B46873">
        <v>6.2</v>
      </c>
      <c r="H46873" s="2">
        <v>7</v>
      </c>
      <c r="S46873" s="2">
        <f t="shared" si="734"/>
        <v>253.125</v>
      </c>
    </row>
    <row r="46874" spans="2:19" x14ac:dyDescent="0.3">
      <c r="B46874">
        <v>6.7</v>
      </c>
      <c r="H46874" s="2">
        <v>7.4</v>
      </c>
      <c r="S46874" s="2">
        <f t="shared" si="734"/>
        <v>205.79999999999998</v>
      </c>
    </row>
    <row r="46875" spans="2:19" x14ac:dyDescent="0.3">
      <c r="B46875">
        <v>7.5</v>
      </c>
      <c r="H46875" s="2">
        <v>6.4</v>
      </c>
      <c r="S46875" s="2">
        <f t="shared" si="734"/>
        <v>243.13440000000003</v>
      </c>
    </row>
    <row r="46876" spans="2:19" x14ac:dyDescent="0.3">
      <c r="B46876">
        <v>7</v>
      </c>
      <c r="H46876" s="2">
        <v>7.3</v>
      </c>
      <c r="S46876" s="2">
        <f t="shared" si="734"/>
        <v>157.28640000000004</v>
      </c>
    </row>
    <row r="46877" spans="2:19" x14ac:dyDescent="0.3">
      <c r="B46877">
        <v>7.4</v>
      </c>
      <c r="H46877" s="2">
        <v>7.3</v>
      </c>
      <c r="S46877" s="2">
        <f t="shared" si="734"/>
        <v>233.41019999999997</v>
      </c>
    </row>
    <row r="46878" spans="2:19" x14ac:dyDescent="0.3">
      <c r="B46878">
        <v>6.4</v>
      </c>
      <c r="H46878" s="2">
        <v>7.2</v>
      </c>
      <c r="S46878" s="2">
        <f t="shared" si="734"/>
        <v>233.41019999999997</v>
      </c>
    </row>
    <row r="46879" spans="2:19" x14ac:dyDescent="0.3">
      <c r="B46879">
        <v>7.3</v>
      </c>
      <c r="H46879" s="2">
        <v>7.8</v>
      </c>
      <c r="S46879" s="2">
        <f t="shared" si="734"/>
        <v>223.94880000000003</v>
      </c>
    </row>
    <row r="46880" spans="2:19" x14ac:dyDescent="0.3">
      <c r="B46880">
        <v>7.3</v>
      </c>
      <c r="H46880" s="2">
        <v>7.6</v>
      </c>
      <c r="S46880" s="2">
        <f t="shared" si="734"/>
        <v>284.73119999999994</v>
      </c>
    </row>
    <row r="46881" spans="2:19" x14ac:dyDescent="0.3">
      <c r="B46881">
        <v>7.2</v>
      </c>
      <c r="H46881" s="2">
        <v>7.3</v>
      </c>
      <c r="S46881" s="2">
        <f t="shared" si="734"/>
        <v>263.38559999999995</v>
      </c>
    </row>
    <row r="46882" spans="2:19" x14ac:dyDescent="0.3">
      <c r="B46882">
        <v>7.8</v>
      </c>
      <c r="H46882" s="2">
        <v>7.4</v>
      </c>
      <c r="S46882" s="2">
        <f t="shared" si="734"/>
        <v>233.41019999999997</v>
      </c>
    </row>
    <row r="46883" spans="2:19" x14ac:dyDescent="0.3">
      <c r="B46883">
        <v>7.6</v>
      </c>
      <c r="H46883" s="2">
        <v>7.7</v>
      </c>
      <c r="S46883" s="2">
        <f t="shared" si="734"/>
        <v>243.13440000000003</v>
      </c>
    </row>
    <row r="46884" spans="2:19" x14ac:dyDescent="0.3">
      <c r="B46884">
        <v>7.3</v>
      </c>
      <c r="H46884" s="2">
        <v>9.1</v>
      </c>
      <c r="S46884" s="2">
        <f t="shared" si="734"/>
        <v>273.91980000000001</v>
      </c>
    </row>
    <row r="46885" spans="2:19" x14ac:dyDescent="0.3">
      <c r="B46885">
        <v>7.4</v>
      </c>
      <c r="H46885" s="2">
        <v>9.5</v>
      </c>
      <c r="S46885" s="2">
        <f t="shared" si="734"/>
        <v>452.14259999999996</v>
      </c>
    </row>
    <row r="46886" spans="2:19" x14ac:dyDescent="0.3">
      <c r="B46886">
        <v>7.7</v>
      </c>
      <c r="H46886" s="2">
        <v>9</v>
      </c>
      <c r="S46886" s="2">
        <f t="shared" si="734"/>
        <v>514.42499999999995</v>
      </c>
    </row>
    <row r="46887" spans="2:19" x14ac:dyDescent="0.3">
      <c r="B46887">
        <v>9.1</v>
      </c>
      <c r="H46887" s="2">
        <v>9.5</v>
      </c>
      <c r="S46887" s="2">
        <f t="shared" si="734"/>
        <v>437.4</v>
      </c>
    </row>
    <row r="46888" spans="2:19" x14ac:dyDescent="0.3">
      <c r="B46888">
        <v>9.5</v>
      </c>
      <c r="H46888" s="2">
        <v>8.6999999999999993</v>
      </c>
      <c r="S46888" s="2">
        <f t="shared" si="734"/>
        <v>514.42499999999995</v>
      </c>
    </row>
    <row r="46889" spans="2:19" x14ac:dyDescent="0.3">
      <c r="B46889">
        <v>9</v>
      </c>
      <c r="H46889" s="2">
        <v>10.5</v>
      </c>
      <c r="S46889" s="2">
        <f t="shared" si="734"/>
        <v>395.10179999999986</v>
      </c>
    </row>
    <row r="46890" spans="2:19" x14ac:dyDescent="0.3">
      <c r="B46890">
        <v>9.5</v>
      </c>
      <c r="H46890" s="2">
        <v>9.6</v>
      </c>
      <c r="S46890" s="2">
        <f t="shared" si="734"/>
        <v>694.57499999999993</v>
      </c>
    </row>
    <row r="46891" spans="2:19" x14ac:dyDescent="0.3">
      <c r="B46891">
        <v>8.6999999999999993</v>
      </c>
      <c r="H46891" s="2">
        <v>9.6999999999999993</v>
      </c>
      <c r="S46891" s="2">
        <f t="shared" si="734"/>
        <v>530.84159999999997</v>
      </c>
    </row>
    <row r="46892" spans="2:19" x14ac:dyDescent="0.3">
      <c r="B46892">
        <v>10.5</v>
      </c>
      <c r="H46892" s="2">
        <v>9.6999999999999993</v>
      </c>
      <c r="S46892" s="2">
        <f t="shared" si="734"/>
        <v>547.60379999999986</v>
      </c>
    </row>
    <row r="46893" spans="2:19" x14ac:dyDescent="0.3">
      <c r="B46893">
        <v>9.6</v>
      </c>
      <c r="H46893" s="2">
        <v>9.6999999999999993</v>
      </c>
      <c r="S46893" s="2">
        <f t="shared" si="734"/>
        <v>547.60379999999986</v>
      </c>
    </row>
    <row r="46894" spans="2:19" x14ac:dyDescent="0.3">
      <c r="B46894">
        <v>9.6999999999999993</v>
      </c>
      <c r="H46894" s="2">
        <v>10.7</v>
      </c>
      <c r="S46894" s="2">
        <f t="shared" si="734"/>
        <v>547.60379999999986</v>
      </c>
    </row>
    <row r="46895" spans="2:19" x14ac:dyDescent="0.3">
      <c r="B46895">
        <v>9.6999999999999993</v>
      </c>
      <c r="H46895" s="2">
        <v>9.5</v>
      </c>
      <c r="S46895" s="2">
        <f t="shared" si="734"/>
        <v>735.02579999999978</v>
      </c>
    </row>
    <row r="46896" spans="2:19" x14ac:dyDescent="0.3">
      <c r="B46896">
        <v>9.6999999999999993</v>
      </c>
      <c r="H46896" s="2">
        <v>11.7</v>
      </c>
      <c r="S46896" s="2">
        <f t="shared" si="734"/>
        <v>514.42499999999995</v>
      </c>
    </row>
    <row r="46897" spans="2:19" x14ac:dyDescent="0.3">
      <c r="B46897">
        <v>10.7</v>
      </c>
      <c r="H46897" s="2">
        <v>9.6</v>
      </c>
      <c r="S46897" s="2">
        <f t="shared" si="734"/>
        <v>960.9677999999999</v>
      </c>
    </row>
    <row r="46898" spans="2:19" x14ac:dyDescent="0.3">
      <c r="B46898">
        <v>9.5</v>
      </c>
      <c r="H46898" s="2">
        <v>9.1999999999999993</v>
      </c>
      <c r="S46898" s="2">
        <f t="shared" si="734"/>
        <v>530.84159999999997</v>
      </c>
    </row>
    <row r="46899" spans="2:19" x14ac:dyDescent="0.3">
      <c r="B46899">
        <v>11.7</v>
      </c>
      <c r="H46899" s="2">
        <v>9.9</v>
      </c>
      <c r="S46899" s="2">
        <f t="shared" si="734"/>
        <v>467.21279999999985</v>
      </c>
    </row>
    <row r="46900" spans="2:19" x14ac:dyDescent="0.3">
      <c r="B46900">
        <v>9.6</v>
      </c>
      <c r="H46900" s="2">
        <v>8.9</v>
      </c>
      <c r="S46900" s="2">
        <f t="shared" si="734"/>
        <v>582.17939999999999</v>
      </c>
    </row>
    <row r="46901" spans="2:19" x14ac:dyDescent="0.3">
      <c r="B46901">
        <v>9.1999999999999993</v>
      </c>
      <c r="H46901" s="2">
        <v>8.6</v>
      </c>
      <c r="S46901" s="2">
        <f t="shared" si="734"/>
        <v>422.98140000000001</v>
      </c>
    </row>
    <row r="46902" spans="2:19" x14ac:dyDescent="0.3">
      <c r="B46902">
        <v>9.9</v>
      </c>
      <c r="H46902" s="2">
        <v>8.1</v>
      </c>
      <c r="S46902" s="2">
        <f t="shared" si="734"/>
        <v>381.63359999999994</v>
      </c>
    </row>
    <row r="46903" spans="2:19" x14ac:dyDescent="0.3">
      <c r="B46903">
        <v>8.9</v>
      </c>
      <c r="H46903" s="2">
        <v>9.8000000000000007</v>
      </c>
      <c r="S46903" s="2">
        <f t="shared" si="734"/>
        <v>318.86459999999994</v>
      </c>
    </row>
    <row r="46904" spans="2:19" x14ac:dyDescent="0.3">
      <c r="B46904">
        <v>8.6</v>
      </c>
      <c r="H46904" s="2">
        <v>10.6</v>
      </c>
      <c r="S46904" s="2">
        <f t="shared" si="734"/>
        <v>564.7152000000001</v>
      </c>
    </row>
    <row r="46905" spans="2:19" x14ac:dyDescent="0.3">
      <c r="B46905">
        <v>8.1</v>
      </c>
      <c r="H46905" s="2">
        <v>9.9</v>
      </c>
      <c r="S46905" s="2">
        <f t="shared" si="734"/>
        <v>714.60959999999989</v>
      </c>
    </row>
    <row r="46906" spans="2:19" x14ac:dyDescent="0.3">
      <c r="B46906">
        <v>9.8000000000000007</v>
      </c>
      <c r="H46906" s="2">
        <v>9.4</v>
      </c>
      <c r="S46906" s="2">
        <f t="shared" si="734"/>
        <v>582.17939999999999</v>
      </c>
    </row>
    <row r="46907" spans="2:19" x14ac:dyDescent="0.3">
      <c r="B46907">
        <v>10.6</v>
      </c>
      <c r="H46907" s="2">
        <v>11.5</v>
      </c>
      <c r="S46907" s="2">
        <f t="shared" si="734"/>
        <v>498.35040000000009</v>
      </c>
    </row>
    <row r="46908" spans="2:19" x14ac:dyDescent="0.3">
      <c r="B46908">
        <v>9.9</v>
      </c>
      <c r="H46908" s="2">
        <v>11.4</v>
      </c>
      <c r="S46908" s="2">
        <f t="shared" si="734"/>
        <v>912.52499999999998</v>
      </c>
    </row>
    <row r="46909" spans="2:19" x14ac:dyDescent="0.3">
      <c r="B46909">
        <v>9.4</v>
      </c>
      <c r="H46909" s="2">
        <v>12.2</v>
      </c>
      <c r="S46909" s="2">
        <f t="shared" si="734"/>
        <v>888.92640000000006</v>
      </c>
    </row>
    <row r="46910" spans="2:19" x14ac:dyDescent="0.3">
      <c r="B46910">
        <v>11.5</v>
      </c>
      <c r="H46910" s="2">
        <v>10</v>
      </c>
      <c r="S46910" s="2">
        <f t="shared" si="734"/>
        <v>1089.5087999999996</v>
      </c>
    </row>
    <row r="46911" spans="2:19" x14ac:dyDescent="0.3">
      <c r="B46911">
        <v>11.4</v>
      </c>
      <c r="H46911" s="2">
        <v>10.8</v>
      </c>
      <c r="S46911" s="2">
        <f t="shared" si="734"/>
        <v>600</v>
      </c>
    </row>
    <row r="46912" spans="2:19" x14ac:dyDescent="0.3">
      <c r="B46912">
        <v>12.2</v>
      </c>
      <c r="H46912" s="2">
        <v>10.4</v>
      </c>
      <c r="S46912" s="2">
        <f t="shared" si="734"/>
        <v>755.82720000000006</v>
      </c>
    </row>
    <row r="46913" spans="2:19" x14ac:dyDescent="0.3">
      <c r="B46913">
        <v>10</v>
      </c>
      <c r="H46913" s="2">
        <v>9.6</v>
      </c>
      <c r="S46913" s="2">
        <f t="shared" si="734"/>
        <v>674.91840000000013</v>
      </c>
    </row>
    <row r="46914" spans="2:19" x14ac:dyDescent="0.3">
      <c r="B46914">
        <v>10.8</v>
      </c>
      <c r="H46914" s="2">
        <v>9.1</v>
      </c>
      <c r="S46914" s="2">
        <f t="shared" si="734"/>
        <v>530.84159999999997</v>
      </c>
    </row>
    <row r="46915" spans="2:19" x14ac:dyDescent="0.3">
      <c r="B46915">
        <v>10.4</v>
      </c>
      <c r="H46915" s="2">
        <v>12.1</v>
      </c>
      <c r="S46915" s="2">
        <f t="shared" ref="S46915:S46978" si="735">0.5*1.2*B46917^3</f>
        <v>452.14259999999996</v>
      </c>
    </row>
    <row r="46916" spans="2:19" x14ac:dyDescent="0.3">
      <c r="B46916">
        <v>9.6</v>
      </c>
      <c r="H46916" s="2">
        <v>11.1</v>
      </c>
      <c r="S46916" s="2">
        <f t="shared" si="735"/>
        <v>1062.9366</v>
      </c>
    </row>
    <row r="46917" spans="2:19" x14ac:dyDescent="0.3">
      <c r="B46917">
        <v>9.1</v>
      </c>
      <c r="H46917" s="2">
        <v>11.4</v>
      </c>
      <c r="S46917" s="2">
        <f t="shared" si="735"/>
        <v>820.57859999999994</v>
      </c>
    </row>
    <row r="46918" spans="2:19" x14ac:dyDescent="0.3">
      <c r="B46918">
        <v>12.1</v>
      </c>
      <c r="H46918" s="2">
        <v>11.5</v>
      </c>
      <c r="S46918" s="2">
        <f t="shared" si="735"/>
        <v>888.92640000000006</v>
      </c>
    </row>
    <row r="46919" spans="2:19" x14ac:dyDescent="0.3">
      <c r="B46919">
        <v>11.1</v>
      </c>
      <c r="H46919" s="2">
        <v>10.9</v>
      </c>
      <c r="S46919" s="2">
        <f t="shared" si="735"/>
        <v>912.52499999999998</v>
      </c>
    </row>
    <row r="46920" spans="2:19" x14ac:dyDescent="0.3">
      <c r="B46920">
        <v>11.4</v>
      </c>
      <c r="H46920" s="2">
        <v>11.7</v>
      </c>
      <c r="S46920" s="2">
        <f t="shared" si="735"/>
        <v>777.01739999999995</v>
      </c>
    </row>
    <row r="46921" spans="2:19" x14ac:dyDescent="0.3">
      <c r="B46921">
        <v>11.5</v>
      </c>
      <c r="H46921" s="2">
        <v>10.5</v>
      </c>
      <c r="S46921" s="2">
        <f t="shared" si="735"/>
        <v>960.9677999999999</v>
      </c>
    </row>
    <row r="46922" spans="2:19" x14ac:dyDescent="0.3">
      <c r="B46922">
        <v>10.9</v>
      </c>
      <c r="H46922" s="2">
        <v>11</v>
      </c>
      <c r="S46922" s="2">
        <f t="shared" si="735"/>
        <v>694.57499999999993</v>
      </c>
    </row>
    <row r="46923" spans="2:19" x14ac:dyDescent="0.3">
      <c r="B46923">
        <v>11.7</v>
      </c>
      <c r="H46923" s="2">
        <v>10.199999999999999</v>
      </c>
      <c r="S46923" s="2">
        <f t="shared" si="735"/>
        <v>798.6</v>
      </c>
    </row>
    <row r="46924" spans="2:19" x14ac:dyDescent="0.3">
      <c r="B46924">
        <v>10.5</v>
      </c>
      <c r="H46924" s="2">
        <v>11.2</v>
      </c>
      <c r="S46924" s="2">
        <f t="shared" si="735"/>
        <v>636.72479999999985</v>
      </c>
    </row>
    <row r="46925" spans="2:19" x14ac:dyDescent="0.3">
      <c r="B46925">
        <v>11</v>
      </c>
      <c r="H46925" s="2">
        <v>12.2</v>
      </c>
      <c r="S46925" s="2">
        <f t="shared" si="735"/>
        <v>842.95679999999982</v>
      </c>
    </row>
    <row r="46926" spans="2:19" x14ac:dyDescent="0.3">
      <c r="B46926">
        <v>10.199999999999999</v>
      </c>
      <c r="H46926" s="2">
        <v>11.2</v>
      </c>
      <c r="S46926" s="2">
        <f t="shared" si="735"/>
        <v>1089.5087999999996</v>
      </c>
    </row>
    <row r="46927" spans="2:19" x14ac:dyDescent="0.3">
      <c r="B46927">
        <v>11.2</v>
      </c>
      <c r="H46927" s="2">
        <v>11.2</v>
      </c>
      <c r="S46927" s="2">
        <f t="shared" si="735"/>
        <v>842.95679999999982</v>
      </c>
    </row>
    <row r="46928" spans="2:19" x14ac:dyDescent="0.3">
      <c r="B46928">
        <v>12.2</v>
      </c>
      <c r="H46928" s="2">
        <v>11.8</v>
      </c>
      <c r="S46928" s="2">
        <f t="shared" si="735"/>
        <v>842.95679999999982</v>
      </c>
    </row>
    <row r="46929" spans="2:19" x14ac:dyDescent="0.3">
      <c r="B46929">
        <v>11.2</v>
      </c>
      <c r="H46929" s="2">
        <v>11.3</v>
      </c>
      <c r="S46929" s="2">
        <f t="shared" si="735"/>
        <v>985.81920000000002</v>
      </c>
    </row>
    <row r="46930" spans="2:19" x14ac:dyDescent="0.3">
      <c r="B46930">
        <v>11.2</v>
      </c>
      <c r="H46930" s="2">
        <v>11.6</v>
      </c>
      <c r="S46930" s="2">
        <f t="shared" si="735"/>
        <v>865.73820000000012</v>
      </c>
    </row>
    <row r="46931" spans="2:19" x14ac:dyDescent="0.3">
      <c r="B46931">
        <v>11.8</v>
      </c>
      <c r="H46931" s="2">
        <v>10.199999999999999</v>
      </c>
      <c r="S46931" s="2">
        <f t="shared" si="735"/>
        <v>936.53759999999988</v>
      </c>
    </row>
    <row r="46932" spans="2:19" x14ac:dyDescent="0.3">
      <c r="B46932">
        <v>11.3</v>
      </c>
      <c r="H46932" s="2">
        <v>9.6999999999999993</v>
      </c>
      <c r="S46932" s="2">
        <f t="shared" si="735"/>
        <v>636.72479999999985</v>
      </c>
    </row>
    <row r="46933" spans="2:19" x14ac:dyDescent="0.3">
      <c r="B46933">
        <v>11.6</v>
      </c>
      <c r="H46933" s="2">
        <v>9.5</v>
      </c>
      <c r="S46933" s="2">
        <f t="shared" si="735"/>
        <v>547.60379999999986</v>
      </c>
    </row>
    <row r="46934" spans="2:19" x14ac:dyDescent="0.3">
      <c r="B46934">
        <v>10.199999999999999</v>
      </c>
      <c r="H46934" s="2">
        <v>9.6</v>
      </c>
      <c r="S46934" s="2">
        <f t="shared" si="735"/>
        <v>514.42499999999995</v>
      </c>
    </row>
    <row r="46935" spans="2:19" x14ac:dyDescent="0.3">
      <c r="B46935">
        <v>9.6999999999999993</v>
      </c>
      <c r="H46935" s="2">
        <v>10</v>
      </c>
      <c r="S46935" s="2">
        <f t="shared" si="735"/>
        <v>530.84159999999997</v>
      </c>
    </row>
    <row r="46936" spans="2:19" x14ac:dyDescent="0.3">
      <c r="B46936">
        <v>9.5</v>
      </c>
      <c r="H46936" s="2">
        <v>11.4</v>
      </c>
      <c r="S46936" s="2">
        <f t="shared" si="735"/>
        <v>600</v>
      </c>
    </row>
    <row r="46937" spans="2:19" x14ac:dyDescent="0.3">
      <c r="B46937">
        <v>9.6</v>
      </c>
      <c r="H46937" s="2">
        <v>8.5</v>
      </c>
      <c r="S46937" s="2">
        <f t="shared" si="735"/>
        <v>888.92640000000006</v>
      </c>
    </row>
    <row r="46938" spans="2:19" x14ac:dyDescent="0.3">
      <c r="B46938">
        <v>10</v>
      </c>
      <c r="H46938" s="2">
        <v>9.6</v>
      </c>
      <c r="S46938" s="2">
        <f t="shared" si="735"/>
        <v>368.47499999999997</v>
      </c>
    </row>
    <row r="46939" spans="2:19" x14ac:dyDescent="0.3">
      <c r="B46939">
        <v>11.4</v>
      </c>
      <c r="H46939" s="2">
        <v>8.1999999999999993</v>
      </c>
      <c r="S46939" s="2">
        <f t="shared" si="735"/>
        <v>530.84159999999997</v>
      </c>
    </row>
    <row r="46940" spans="2:19" x14ac:dyDescent="0.3">
      <c r="B46940">
        <v>8.5</v>
      </c>
      <c r="H46940" s="2">
        <v>8.9</v>
      </c>
      <c r="S46940" s="2">
        <f t="shared" si="735"/>
        <v>330.82079999999996</v>
      </c>
    </row>
    <row r="46941" spans="2:19" x14ac:dyDescent="0.3">
      <c r="B46941">
        <v>9.6</v>
      </c>
      <c r="H46941" s="2">
        <v>10</v>
      </c>
      <c r="S46941" s="2">
        <f t="shared" si="735"/>
        <v>422.98140000000001</v>
      </c>
    </row>
    <row r="46942" spans="2:19" x14ac:dyDescent="0.3">
      <c r="B46942">
        <v>8.1999999999999993</v>
      </c>
      <c r="H46942" s="2">
        <v>10.8</v>
      </c>
      <c r="S46942" s="2">
        <f t="shared" si="735"/>
        <v>600</v>
      </c>
    </row>
    <row r="46943" spans="2:19" x14ac:dyDescent="0.3">
      <c r="B46943">
        <v>8.9</v>
      </c>
      <c r="H46943" s="2">
        <v>9.5</v>
      </c>
      <c r="S46943" s="2">
        <f t="shared" si="735"/>
        <v>755.82720000000006</v>
      </c>
    </row>
    <row r="46944" spans="2:19" x14ac:dyDescent="0.3">
      <c r="B46944">
        <v>10</v>
      </c>
      <c r="H46944" s="2">
        <v>11.1</v>
      </c>
      <c r="S46944" s="2">
        <f t="shared" si="735"/>
        <v>514.42499999999995</v>
      </c>
    </row>
    <row r="46945" spans="2:19" x14ac:dyDescent="0.3">
      <c r="B46945">
        <v>10.8</v>
      </c>
      <c r="H46945" s="2">
        <v>9.6</v>
      </c>
      <c r="S46945" s="2">
        <f t="shared" si="735"/>
        <v>820.57859999999994</v>
      </c>
    </row>
    <row r="46946" spans="2:19" x14ac:dyDescent="0.3">
      <c r="B46946">
        <v>9.5</v>
      </c>
      <c r="H46946" s="2">
        <v>9.5</v>
      </c>
      <c r="S46946" s="2">
        <f t="shared" si="735"/>
        <v>530.84159999999997</v>
      </c>
    </row>
    <row r="46947" spans="2:19" x14ac:dyDescent="0.3">
      <c r="B46947">
        <v>11.1</v>
      </c>
      <c r="H46947" s="2">
        <v>11.9</v>
      </c>
      <c r="S46947" s="2">
        <f t="shared" si="735"/>
        <v>514.42499999999995</v>
      </c>
    </row>
    <row r="46948" spans="2:19" x14ac:dyDescent="0.3">
      <c r="B46948">
        <v>9.6</v>
      </c>
      <c r="H46948" s="2">
        <v>12</v>
      </c>
      <c r="S46948" s="2">
        <f t="shared" si="735"/>
        <v>1011.0954</v>
      </c>
    </row>
    <row r="46949" spans="2:19" x14ac:dyDescent="0.3">
      <c r="B46949">
        <v>9.5</v>
      </c>
      <c r="H46949" s="2">
        <v>9.6</v>
      </c>
      <c r="S46949" s="2">
        <f t="shared" si="735"/>
        <v>1036.8</v>
      </c>
    </row>
    <row r="46950" spans="2:19" x14ac:dyDescent="0.3">
      <c r="B46950">
        <v>11.9</v>
      </c>
      <c r="H46950" s="2">
        <v>9.5</v>
      </c>
      <c r="S46950" s="2">
        <f t="shared" si="735"/>
        <v>530.84159999999997</v>
      </c>
    </row>
    <row r="46951" spans="2:19" x14ac:dyDescent="0.3">
      <c r="B46951">
        <v>12</v>
      </c>
      <c r="H46951" s="2">
        <v>9.5</v>
      </c>
      <c r="S46951" s="2">
        <f t="shared" si="735"/>
        <v>514.42499999999995</v>
      </c>
    </row>
    <row r="46952" spans="2:19" x14ac:dyDescent="0.3">
      <c r="B46952">
        <v>9.6</v>
      </c>
      <c r="H46952" s="2">
        <v>8.4</v>
      </c>
      <c r="S46952" s="2">
        <f t="shared" si="735"/>
        <v>514.42499999999995</v>
      </c>
    </row>
    <row r="46953" spans="2:19" x14ac:dyDescent="0.3">
      <c r="B46953">
        <v>9.5</v>
      </c>
      <c r="H46953" s="2">
        <v>9.4</v>
      </c>
      <c r="S46953" s="2">
        <f t="shared" si="735"/>
        <v>355.62240000000003</v>
      </c>
    </row>
    <row r="46954" spans="2:19" x14ac:dyDescent="0.3">
      <c r="B46954">
        <v>9.5</v>
      </c>
      <c r="H46954" s="2">
        <v>7.6</v>
      </c>
      <c r="S46954" s="2">
        <f t="shared" si="735"/>
        <v>498.35040000000009</v>
      </c>
    </row>
    <row r="46955" spans="2:19" x14ac:dyDescent="0.3">
      <c r="B46955">
        <v>8.4</v>
      </c>
      <c r="H46955" s="2">
        <v>9.6999999999999993</v>
      </c>
      <c r="S46955" s="2">
        <f t="shared" si="735"/>
        <v>263.38559999999995</v>
      </c>
    </row>
    <row r="46956" spans="2:19" x14ac:dyDescent="0.3">
      <c r="B46956">
        <v>9.4</v>
      </c>
      <c r="H46956" s="2">
        <v>8.8000000000000007</v>
      </c>
      <c r="S46956" s="2">
        <f t="shared" si="735"/>
        <v>547.60379999999986</v>
      </c>
    </row>
    <row r="46957" spans="2:19" x14ac:dyDescent="0.3">
      <c r="B46957">
        <v>7.6</v>
      </c>
      <c r="H46957" s="2">
        <v>8.5</v>
      </c>
      <c r="S46957" s="2">
        <f t="shared" si="735"/>
        <v>408.8832000000001</v>
      </c>
    </row>
    <row r="46958" spans="2:19" x14ac:dyDescent="0.3">
      <c r="B46958">
        <v>9.6999999999999993</v>
      </c>
      <c r="H46958" s="2">
        <v>10</v>
      </c>
      <c r="S46958" s="2">
        <f t="shared" si="735"/>
        <v>368.47499999999997</v>
      </c>
    </row>
    <row r="46959" spans="2:19" x14ac:dyDescent="0.3">
      <c r="B46959">
        <v>8.8000000000000007</v>
      </c>
      <c r="H46959" s="2">
        <v>10.7</v>
      </c>
      <c r="S46959" s="2">
        <f t="shared" si="735"/>
        <v>600</v>
      </c>
    </row>
    <row r="46960" spans="2:19" x14ac:dyDescent="0.3">
      <c r="B46960">
        <v>8.5</v>
      </c>
      <c r="H46960" s="2">
        <v>11.1</v>
      </c>
      <c r="S46960" s="2">
        <f t="shared" si="735"/>
        <v>735.02579999999978</v>
      </c>
    </row>
    <row r="46961" spans="2:19" x14ac:dyDescent="0.3">
      <c r="B46961">
        <v>10</v>
      </c>
      <c r="H46961" s="2">
        <v>11.2</v>
      </c>
      <c r="S46961" s="2">
        <f t="shared" si="735"/>
        <v>820.57859999999994</v>
      </c>
    </row>
    <row r="46962" spans="2:19" x14ac:dyDescent="0.3">
      <c r="B46962">
        <v>10.7</v>
      </c>
      <c r="H46962" s="2">
        <v>13.8</v>
      </c>
      <c r="S46962" s="2">
        <f t="shared" si="735"/>
        <v>842.95679999999982</v>
      </c>
    </row>
    <row r="46963" spans="2:19" x14ac:dyDescent="0.3">
      <c r="B46963">
        <v>11.1</v>
      </c>
      <c r="H46963" s="2">
        <v>11.9</v>
      </c>
      <c r="S46963" s="2">
        <f t="shared" si="735"/>
        <v>1576.8432000000003</v>
      </c>
    </row>
    <row r="46964" spans="2:19" x14ac:dyDescent="0.3">
      <c r="B46964">
        <v>11.2</v>
      </c>
      <c r="H46964" s="2">
        <v>12.9</v>
      </c>
      <c r="S46964" s="2">
        <f t="shared" si="735"/>
        <v>1011.0954</v>
      </c>
    </row>
    <row r="46965" spans="2:19" x14ac:dyDescent="0.3">
      <c r="B46965">
        <v>13.8</v>
      </c>
      <c r="H46965" s="2">
        <v>13.2</v>
      </c>
      <c r="S46965" s="2">
        <f t="shared" si="735"/>
        <v>1288.0133999999998</v>
      </c>
    </row>
    <row r="46966" spans="2:19" x14ac:dyDescent="0.3">
      <c r="B46966">
        <v>11.9</v>
      </c>
      <c r="H46966" s="2">
        <v>11.6</v>
      </c>
      <c r="S46966" s="2">
        <f t="shared" si="735"/>
        <v>1379.9807999999998</v>
      </c>
    </row>
    <row r="46967" spans="2:19" x14ac:dyDescent="0.3">
      <c r="B46967">
        <v>12.9</v>
      </c>
      <c r="H46967" s="2">
        <v>11.9</v>
      </c>
      <c r="S46967" s="2">
        <f t="shared" si="735"/>
        <v>936.53759999999988</v>
      </c>
    </row>
    <row r="46968" spans="2:19" x14ac:dyDescent="0.3">
      <c r="B46968">
        <v>13.2</v>
      </c>
      <c r="H46968" s="2">
        <v>11.4</v>
      </c>
      <c r="S46968" s="2">
        <f t="shared" si="735"/>
        <v>1011.0954</v>
      </c>
    </row>
    <row r="46969" spans="2:19" x14ac:dyDescent="0.3">
      <c r="B46969">
        <v>11.6</v>
      </c>
      <c r="H46969" s="2">
        <v>14</v>
      </c>
      <c r="S46969" s="2">
        <f t="shared" si="735"/>
        <v>888.92640000000006</v>
      </c>
    </row>
    <row r="46970" spans="2:19" x14ac:dyDescent="0.3">
      <c r="B46970">
        <v>11.9</v>
      </c>
      <c r="H46970" s="2">
        <v>10.8</v>
      </c>
      <c r="S46970" s="2">
        <f t="shared" si="735"/>
        <v>1646.3999999999999</v>
      </c>
    </row>
    <row r="46971" spans="2:19" x14ac:dyDescent="0.3">
      <c r="B46971">
        <v>11.4</v>
      </c>
      <c r="H46971" s="2">
        <v>11.6</v>
      </c>
      <c r="S46971" s="2">
        <f t="shared" si="735"/>
        <v>755.82720000000006</v>
      </c>
    </row>
    <row r="46972" spans="2:19" x14ac:dyDescent="0.3">
      <c r="B46972">
        <v>14</v>
      </c>
      <c r="H46972" s="2">
        <v>12.3</v>
      </c>
      <c r="S46972" s="2">
        <f t="shared" si="735"/>
        <v>936.53759999999988</v>
      </c>
    </row>
    <row r="46973" spans="2:19" x14ac:dyDescent="0.3">
      <c r="B46973">
        <v>10.8</v>
      </c>
      <c r="H46973" s="2">
        <v>11.5</v>
      </c>
      <c r="S46973" s="2">
        <f t="shared" si="735"/>
        <v>1116.5202000000002</v>
      </c>
    </row>
    <row r="46974" spans="2:19" x14ac:dyDescent="0.3">
      <c r="B46974">
        <v>11.6</v>
      </c>
      <c r="H46974" s="2">
        <v>11.6</v>
      </c>
      <c r="S46974" s="2">
        <f t="shared" si="735"/>
        <v>912.52499999999998</v>
      </c>
    </row>
    <row r="46975" spans="2:19" x14ac:dyDescent="0.3">
      <c r="B46975">
        <v>12.3</v>
      </c>
      <c r="H46975" s="2">
        <v>13</v>
      </c>
      <c r="S46975" s="2">
        <f t="shared" si="735"/>
        <v>936.53759999999988</v>
      </c>
    </row>
    <row r="46976" spans="2:19" x14ac:dyDescent="0.3">
      <c r="B46976">
        <v>11.5</v>
      </c>
      <c r="H46976" s="2">
        <v>12.4</v>
      </c>
      <c r="S46976" s="2">
        <f t="shared" si="735"/>
        <v>1318.2</v>
      </c>
    </row>
    <row r="46977" spans="2:19" x14ac:dyDescent="0.3">
      <c r="B46977">
        <v>11.6</v>
      </c>
      <c r="H46977" s="2">
        <v>12.2</v>
      </c>
      <c r="S46977" s="2">
        <f t="shared" si="735"/>
        <v>1143.9744000000001</v>
      </c>
    </row>
    <row r="46978" spans="2:19" x14ac:dyDescent="0.3">
      <c r="B46978">
        <v>13</v>
      </c>
      <c r="H46978" s="2">
        <v>11.2</v>
      </c>
      <c r="S46978" s="2">
        <f t="shared" si="735"/>
        <v>1089.5087999999996</v>
      </c>
    </row>
    <row r="46979" spans="2:19" x14ac:dyDescent="0.3">
      <c r="B46979">
        <v>12.4</v>
      </c>
      <c r="H46979" s="2">
        <v>12.7</v>
      </c>
      <c r="S46979" s="2">
        <f t="shared" ref="S46979:S47042" si="736">0.5*1.2*B46981^3</f>
        <v>842.95679999999982</v>
      </c>
    </row>
    <row r="46980" spans="2:19" x14ac:dyDescent="0.3">
      <c r="B46980">
        <v>12.2</v>
      </c>
      <c r="H46980" s="2">
        <v>12.4</v>
      </c>
      <c r="S46980" s="2">
        <f t="shared" si="736"/>
        <v>1229.0297999999998</v>
      </c>
    </row>
    <row r="46981" spans="2:19" x14ac:dyDescent="0.3">
      <c r="B46981">
        <v>11.2</v>
      </c>
      <c r="H46981" s="2">
        <v>13.4</v>
      </c>
      <c r="S46981" s="2">
        <f t="shared" si="736"/>
        <v>1143.9744000000001</v>
      </c>
    </row>
    <row r="46982" spans="2:19" x14ac:dyDescent="0.3">
      <c r="B46982">
        <v>12.7</v>
      </c>
      <c r="H46982" s="2">
        <v>14.1</v>
      </c>
      <c r="S46982" s="2">
        <f t="shared" si="736"/>
        <v>1443.6624000000002</v>
      </c>
    </row>
    <row r="46983" spans="2:19" x14ac:dyDescent="0.3">
      <c r="B46983">
        <v>12.4</v>
      </c>
      <c r="H46983" s="2">
        <v>12.2</v>
      </c>
      <c r="S46983" s="2">
        <f t="shared" si="736"/>
        <v>1681.9325999999999</v>
      </c>
    </row>
    <row r="46984" spans="2:19" x14ac:dyDescent="0.3">
      <c r="B46984">
        <v>13.4</v>
      </c>
      <c r="H46984" s="2">
        <v>12.6</v>
      </c>
      <c r="S46984" s="2">
        <f t="shared" si="736"/>
        <v>1089.5087999999996</v>
      </c>
    </row>
    <row r="46985" spans="2:19" x14ac:dyDescent="0.3">
      <c r="B46985">
        <v>14.1</v>
      </c>
      <c r="H46985" s="2">
        <v>13.2</v>
      </c>
      <c r="S46985" s="2">
        <f t="shared" si="736"/>
        <v>1200.2255999999998</v>
      </c>
    </row>
    <row r="46986" spans="2:19" x14ac:dyDescent="0.3">
      <c r="B46986">
        <v>12.2</v>
      </c>
      <c r="H46986" s="2">
        <v>13.2</v>
      </c>
      <c r="S46986" s="2">
        <f t="shared" si="736"/>
        <v>1379.9807999999998</v>
      </c>
    </row>
    <row r="46987" spans="2:19" x14ac:dyDescent="0.3">
      <c r="B46987">
        <v>12.6</v>
      </c>
      <c r="H46987" s="2">
        <v>13.6</v>
      </c>
      <c r="S46987" s="2">
        <f t="shared" si="736"/>
        <v>1379.9807999999998</v>
      </c>
    </row>
    <row r="46988" spans="2:19" x14ac:dyDescent="0.3">
      <c r="B46988">
        <v>13.2</v>
      </c>
      <c r="H46988" s="2">
        <v>15.6</v>
      </c>
      <c r="S46988" s="2">
        <f t="shared" si="736"/>
        <v>1509.2735999999998</v>
      </c>
    </row>
    <row r="46989" spans="2:19" x14ac:dyDescent="0.3">
      <c r="B46989">
        <v>13.2</v>
      </c>
      <c r="H46989" s="2">
        <v>13.9</v>
      </c>
      <c r="S46989" s="2">
        <f t="shared" si="736"/>
        <v>2277.8495999999996</v>
      </c>
    </row>
    <row r="46990" spans="2:19" x14ac:dyDescent="0.3">
      <c r="B46990">
        <v>13.6</v>
      </c>
      <c r="H46990" s="2">
        <v>14.4</v>
      </c>
      <c r="S46990" s="2">
        <f t="shared" si="736"/>
        <v>1611.3714</v>
      </c>
    </row>
    <row r="46991" spans="2:19" x14ac:dyDescent="0.3">
      <c r="B46991">
        <v>15.6</v>
      </c>
      <c r="H46991" s="2">
        <v>13.2</v>
      </c>
      <c r="S46991" s="2">
        <f t="shared" si="736"/>
        <v>1791.5904000000003</v>
      </c>
    </row>
    <row r="46992" spans="2:19" x14ac:dyDescent="0.3">
      <c r="B46992">
        <v>13.9</v>
      </c>
      <c r="H46992" s="2">
        <v>11.4</v>
      </c>
      <c r="S46992" s="2">
        <f t="shared" si="736"/>
        <v>1379.9807999999998</v>
      </c>
    </row>
    <row r="46993" spans="2:19" x14ac:dyDescent="0.3">
      <c r="B46993">
        <v>14.4</v>
      </c>
      <c r="H46993" s="2">
        <v>14</v>
      </c>
      <c r="S46993" s="2">
        <f t="shared" si="736"/>
        <v>888.92640000000006</v>
      </c>
    </row>
    <row r="46994" spans="2:19" x14ac:dyDescent="0.3">
      <c r="B46994">
        <v>13.2</v>
      </c>
      <c r="H46994" s="2">
        <v>10.8</v>
      </c>
      <c r="S46994" s="2">
        <f t="shared" si="736"/>
        <v>1646.3999999999999</v>
      </c>
    </row>
    <row r="46995" spans="2:19" x14ac:dyDescent="0.3">
      <c r="B46995">
        <v>11.4</v>
      </c>
      <c r="H46995" s="2">
        <v>13.1</v>
      </c>
      <c r="S46995" s="2">
        <f t="shared" si="736"/>
        <v>755.82720000000006</v>
      </c>
    </row>
    <row r="46996" spans="2:19" x14ac:dyDescent="0.3">
      <c r="B46996">
        <v>14</v>
      </c>
      <c r="H46996" s="2">
        <v>11.1</v>
      </c>
      <c r="S46996" s="2">
        <f t="shared" si="736"/>
        <v>1348.8545999999999</v>
      </c>
    </row>
    <row r="46997" spans="2:19" x14ac:dyDescent="0.3">
      <c r="B46997">
        <v>10.8</v>
      </c>
      <c r="H46997" s="2">
        <v>10.9</v>
      </c>
      <c r="S46997" s="2">
        <f t="shared" si="736"/>
        <v>820.57859999999994</v>
      </c>
    </row>
    <row r="46998" spans="2:19" x14ac:dyDescent="0.3">
      <c r="B46998">
        <v>13.1</v>
      </c>
      <c r="H46998" s="2">
        <v>11.7</v>
      </c>
      <c r="S46998" s="2">
        <f t="shared" si="736"/>
        <v>777.01739999999995</v>
      </c>
    </row>
    <row r="46999" spans="2:19" x14ac:dyDescent="0.3">
      <c r="B46999">
        <v>11.1</v>
      </c>
      <c r="H46999" s="2">
        <v>10.1</v>
      </c>
      <c r="S46999" s="2">
        <f t="shared" si="736"/>
        <v>960.9677999999999</v>
      </c>
    </row>
    <row r="47000" spans="2:19" x14ac:dyDescent="0.3">
      <c r="B47000">
        <v>10.9</v>
      </c>
      <c r="H47000" s="2">
        <v>10.5</v>
      </c>
      <c r="S47000" s="2">
        <f t="shared" si="736"/>
        <v>618.18059999999991</v>
      </c>
    </row>
    <row r="47001" spans="2:19" x14ac:dyDescent="0.3">
      <c r="B47001">
        <v>11.7</v>
      </c>
      <c r="H47001" s="2">
        <v>10.3</v>
      </c>
      <c r="S47001" s="2">
        <f t="shared" si="736"/>
        <v>694.57499999999993</v>
      </c>
    </row>
    <row r="47002" spans="2:19" x14ac:dyDescent="0.3">
      <c r="B47002">
        <v>10.1</v>
      </c>
      <c r="H47002" s="2">
        <v>10.199999999999999</v>
      </c>
      <c r="S47002" s="2">
        <f t="shared" si="736"/>
        <v>655.63620000000014</v>
      </c>
    </row>
    <row r="47003" spans="2:19" x14ac:dyDescent="0.3">
      <c r="B47003">
        <v>10.5</v>
      </c>
      <c r="H47003" s="2">
        <v>10.7</v>
      </c>
      <c r="S47003" s="2">
        <f t="shared" si="736"/>
        <v>636.72479999999985</v>
      </c>
    </row>
    <row r="47004" spans="2:19" x14ac:dyDescent="0.3">
      <c r="B47004">
        <v>10.3</v>
      </c>
      <c r="H47004" s="2">
        <v>11.4</v>
      </c>
      <c r="S47004" s="2">
        <f t="shared" si="736"/>
        <v>735.02579999999978</v>
      </c>
    </row>
    <row r="47005" spans="2:19" x14ac:dyDescent="0.3">
      <c r="B47005">
        <v>10.199999999999999</v>
      </c>
      <c r="H47005" s="2">
        <v>12.5</v>
      </c>
      <c r="S47005" s="2">
        <f t="shared" si="736"/>
        <v>888.92640000000006</v>
      </c>
    </row>
    <row r="47006" spans="2:19" x14ac:dyDescent="0.3">
      <c r="B47006">
        <v>10.7</v>
      </c>
      <c r="H47006" s="2">
        <v>12.5</v>
      </c>
      <c r="S47006" s="2">
        <f t="shared" si="736"/>
        <v>1171.875</v>
      </c>
    </row>
    <row r="47007" spans="2:19" x14ac:dyDescent="0.3">
      <c r="B47007">
        <v>11.4</v>
      </c>
      <c r="H47007" s="2">
        <v>11.1</v>
      </c>
      <c r="S47007" s="2">
        <f t="shared" si="736"/>
        <v>1171.875</v>
      </c>
    </row>
    <row r="47008" spans="2:19" x14ac:dyDescent="0.3">
      <c r="B47008">
        <v>12.5</v>
      </c>
      <c r="H47008" s="2">
        <v>12.7</v>
      </c>
      <c r="S47008" s="2">
        <f t="shared" si="736"/>
        <v>820.57859999999994</v>
      </c>
    </row>
    <row r="47009" spans="2:19" x14ac:dyDescent="0.3">
      <c r="B47009">
        <v>12.5</v>
      </c>
      <c r="H47009" s="2">
        <v>10.7</v>
      </c>
      <c r="S47009" s="2">
        <f t="shared" si="736"/>
        <v>1229.0297999999998</v>
      </c>
    </row>
    <row r="47010" spans="2:19" x14ac:dyDescent="0.3">
      <c r="B47010">
        <v>11.1</v>
      </c>
      <c r="H47010" s="2">
        <v>9.9</v>
      </c>
      <c r="S47010" s="2">
        <f t="shared" si="736"/>
        <v>735.02579999999978</v>
      </c>
    </row>
    <row r="47011" spans="2:19" x14ac:dyDescent="0.3">
      <c r="B47011">
        <v>12.7</v>
      </c>
      <c r="H47011" s="2">
        <v>12.1</v>
      </c>
      <c r="S47011" s="2">
        <f t="shared" si="736"/>
        <v>582.17939999999999</v>
      </c>
    </row>
    <row r="47012" spans="2:19" x14ac:dyDescent="0.3">
      <c r="B47012">
        <v>10.7</v>
      </c>
      <c r="H47012" s="2">
        <v>13.1</v>
      </c>
      <c r="S47012" s="2">
        <f t="shared" si="736"/>
        <v>1062.9366</v>
      </c>
    </row>
    <row r="47013" spans="2:19" x14ac:dyDescent="0.3">
      <c r="B47013">
        <v>9.9</v>
      </c>
      <c r="H47013" s="2">
        <v>9.4</v>
      </c>
      <c r="S47013" s="2">
        <f t="shared" si="736"/>
        <v>1348.8545999999999</v>
      </c>
    </row>
    <row r="47014" spans="2:19" x14ac:dyDescent="0.3">
      <c r="B47014">
        <v>12.1</v>
      </c>
      <c r="H47014" s="2">
        <v>8.1999999999999993</v>
      </c>
      <c r="S47014" s="2">
        <f t="shared" si="736"/>
        <v>498.35040000000009</v>
      </c>
    </row>
    <row r="47015" spans="2:19" x14ac:dyDescent="0.3">
      <c r="B47015">
        <v>13.1</v>
      </c>
      <c r="H47015" s="2">
        <v>10.6</v>
      </c>
      <c r="S47015" s="2">
        <f t="shared" si="736"/>
        <v>330.82079999999996</v>
      </c>
    </row>
    <row r="47016" spans="2:19" x14ac:dyDescent="0.3">
      <c r="B47016">
        <v>9.4</v>
      </c>
      <c r="H47016" s="2">
        <v>9.4</v>
      </c>
      <c r="S47016" s="2">
        <f t="shared" si="736"/>
        <v>714.60959999999989</v>
      </c>
    </row>
    <row r="47017" spans="2:19" x14ac:dyDescent="0.3">
      <c r="B47017">
        <v>8.1999999999999993</v>
      </c>
      <c r="H47017" s="2">
        <v>9.1</v>
      </c>
      <c r="S47017" s="2">
        <f t="shared" si="736"/>
        <v>498.35040000000009</v>
      </c>
    </row>
    <row r="47018" spans="2:19" x14ac:dyDescent="0.3">
      <c r="B47018">
        <v>10.6</v>
      </c>
      <c r="H47018" s="2">
        <v>8.3000000000000007</v>
      </c>
      <c r="S47018" s="2">
        <f t="shared" si="736"/>
        <v>452.14259999999996</v>
      </c>
    </row>
    <row r="47019" spans="2:19" x14ac:dyDescent="0.3">
      <c r="B47019">
        <v>9.4</v>
      </c>
      <c r="H47019" s="2">
        <v>9.1</v>
      </c>
      <c r="S47019" s="2">
        <f t="shared" si="736"/>
        <v>343.07220000000007</v>
      </c>
    </row>
    <row r="47020" spans="2:19" x14ac:dyDescent="0.3">
      <c r="B47020">
        <v>9.1</v>
      </c>
      <c r="H47020" s="2">
        <v>9.6</v>
      </c>
      <c r="S47020" s="2">
        <f t="shared" si="736"/>
        <v>452.14259999999996</v>
      </c>
    </row>
    <row r="47021" spans="2:19" x14ac:dyDescent="0.3">
      <c r="B47021">
        <v>8.3000000000000007</v>
      </c>
      <c r="H47021" s="2">
        <v>10.4</v>
      </c>
      <c r="S47021" s="2">
        <f t="shared" si="736"/>
        <v>530.84159999999997</v>
      </c>
    </row>
    <row r="47022" spans="2:19" x14ac:dyDescent="0.3">
      <c r="B47022">
        <v>9.1</v>
      </c>
      <c r="H47022" s="2">
        <v>10.8</v>
      </c>
      <c r="S47022" s="2">
        <f t="shared" si="736"/>
        <v>674.91840000000013</v>
      </c>
    </row>
    <row r="47023" spans="2:19" x14ac:dyDescent="0.3">
      <c r="B47023">
        <v>9.6</v>
      </c>
      <c r="H47023" s="2">
        <v>11.3</v>
      </c>
      <c r="S47023" s="2">
        <f t="shared" si="736"/>
        <v>755.82720000000006</v>
      </c>
    </row>
    <row r="47024" spans="2:19" x14ac:dyDescent="0.3">
      <c r="B47024">
        <v>10.4</v>
      </c>
      <c r="H47024" s="2">
        <v>12.2</v>
      </c>
      <c r="S47024" s="2">
        <f t="shared" si="736"/>
        <v>865.73820000000012</v>
      </c>
    </row>
    <row r="47025" spans="2:19" x14ac:dyDescent="0.3">
      <c r="B47025">
        <v>10.8</v>
      </c>
      <c r="H47025" s="2">
        <v>11.1</v>
      </c>
      <c r="S47025" s="2">
        <f t="shared" si="736"/>
        <v>1089.5087999999996</v>
      </c>
    </row>
    <row r="47026" spans="2:19" x14ac:dyDescent="0.3">
      <c r="B47026">
        <v>11.3</v>
      </c>
      <c r="H47026" s="2">
        <v>10.4</v>
      </c>
      <c r="S47026" s="2">
        <f t="shared" si="736"/>
        <v>820.57859999999994</v>
      </c>
    </row>
    <row r="47027" spans="2:19" x14ac:dyDescent="0.3">
      <c r="B47027">
        <v>12.2</v>
      </c>
      <c r="H47027" s="2">
        <v>10.9</v>
      </c>
      <c r="S47027" s="2">
        <f t="shared" si="736"/>
        <v>674.91840000000013</v>
      </c>
    </row>
    <row r="47028" spans="2:19" x14ac:dyDescent="0.3">
      <c r="B47028">
        <v>11.1</v>
      </c>
      <c r="H47028" s="2">
        <v>11.5</v>
      </c>
      <c r="S47028" s="2">
        <f t="shared" si="736"/>
        <v>777.01739999999995</v>
      </c>
    </row>
    <row r="47029" spans="2:19" x14ac:dyDescent="0.3">
      <c r="B47029">
        <v>10.4</v>
      </c>
      <c r="H47029" s="2">
        <v>10.4</v>
      </c>
      <c r="S47029" s="2">
        <f t="shared" si="736"/>
        <v>912.52499999999998</v>
      </c>
    </row>
    <row r="47030" spans="2:19" x14ac:dyDescent="0.3">
      <c r="B47030">
        <v>10.9</v>
      </c>
      <c r="H47030" s="2">
        <v>11</v>
      </c>
      <c r="S47030" s="2">
        <f t="shared" si="736"/>
        <v>674.91840000000013</v>
      </c>
    </row>
    <row r="47031" spans="2:19" x14ac:dyDescent="0.3">
      <c r="B47031">
        <v>11.5</v>
      </c>
      <c r="H47031" s="2">
        <v>11.2</v>
      </c>
      <c r="S47031" s="2">
        <f t="shared" si="736"/>
        <v>798.6</v>
      </c>
    </row>
    <row r="47032" spans="2:19" x14ac:dyDescent="0.3">
      <c r="B47032">
        <v>10.4</v>
      </c>
      <c r="H47032" s="2">
        <v>11.3</v>
      </c>
      <c r="S47032" s="2">
        <f t="shared" si="736"/>
        <v>842.95679999999982</v>
      </c>
    </row>
    <row r="47033" spans="2:19" x14ac:dyDescent="0.3">
      <c r="B47033">
        <v>11</v>
      </c>
      <c r="H47033" s="2">
        <v>12.5</v>
      </c>
      <c r="S47033" s="2">
        <f t="shared" si="736"/>
        <v>865.73820000000012</v>
      </c>
    </row>
    <row r="47034" spans="2:19" x14ac:dyDescent="0.3">
      <c r="B47034">
        <v>11.2</v>
      </c>
      <c r="H47034" s="2">
        <v>11</v>
      </c>
      <c r="S47034" s="2">
        <f t="shared" si="736"/>
        <v>1171.875</v>
      </c>
    </row>
    <row r="47035" spans="2:19" x14ac:dyDescent="0.3">
      <c r="B47035">
        <v>11.3</v>
      </c>
      <c r="H47035" s="2">
        <v>10.9</v>
      </c>
      <c r="S47035" s="2">
        <f t="shared" si="736"/>
        <v>798.6</v>
      </c>
    </row>
    <row r="47036" spans="2:19" x14ac:dyDescent="0.3">
      <c r="B47036">
        <v>12.5</v>
      </c>
      <c r="H47036" s="2">
        <v>12.6</v>
      </c>
      <c r="S47036" s="2">
        <f t="shared" si="736"/>
        <v>777.01739999999995</v>
      </c>
    </row>
    <row r="47037" spans="2:19" x14ac:dyDescent="0.3">
      <c r="B47037">
        <v>11</v>
      </c>
      <c r="H47037" s="2">
        <v>11.5</v>
      </c>
      <c r="S47037" s="2">
        <f t="shared" si="736"/>
        <v>1200.2255999999998</v>
      </c>
    </row>
    <row r="47038" spans="2:19" x14ac:dyDescent="0.3">
      <c r="B47038">
        <v>10.9</v>
      </c>
      <c r="H47038" s="2">
        <v>9.3000000000000007</v>
      </c>
      <c r="S47038" s="2">
        <f t="shared" si="736"/>
        <v>912.52499999999998</v>
      </c>
    </row>
    <row r="47039" spans="2:19" x14ac:dyDescent="0.3">
      <c r="B47039">
        <v>12.6</v>
      </c>
      <c r="H47039" s="2">
        <v>11.3</v>
      </c>
      <c r="S47039" s="2">
        <f t="shared" si="736"/>
        <v>482.6142000000001</v>
      </c>
    </row>
    <row r="47040" spans="2:19" x14ac:dyDescent="0.3">
      <c r="B47040">
        <v>11.5</v>
      </c>
      <c r="H47040" s="2">
        <v>11</v>
      </c>
      <c r="S47040" s="2">
        <f t="shared" si="736"/>
        <v>865.73820000000012</v>
      </c>
    </row>
    <row r="47041" spans="2:19" x14ac:dyDescent="0.3">
      <c r="B47041">
        <v>9.3000000000000007</v>
      </c>
      <c r="H47041" s="2">
        <v>10</v>
      </c>
      <c r="S47041" s="2">
        <f t="shared" si="736"/>
        <v>798.6</v>
      </c>
    </row>
    <row r="47042" spans="2:19" x14ac:dyDescent="0.3">
      <c r="B47042">
        <v>11.3</v>
      </c>
      <c r="H47042" s="2">
        <v>9.5</v>
      </c>
      <c r="S47042" s="2">
        <f t="shared" si="736"/>
        <v>600</v>
      </c>
    </row>
    <row r="47043" spans="2:19" x14ac:dyDescent="0.3">
      <c r="B47043">
        <v>11</v>
      </c>
      <c r="H47043" s="2">
        <v>10.4</v>
      </c>
      <c r="S47043" s="2">
        <f t="shared" ref="S47043:S47106" si="737">0.5*1.2*B47045^3</f>
        <v>514.42499999999995</v>
      </c>
    </row>
    <row r="47044" spans="2:19" x14ac:dyDescent="0.3">
      <c r="B47044">
        <v>10</v>
      </c>
      <c r="H47044" s="2">
        <v>11.9</v>
      </c>
      <c r="S47044" s="2">
        <f t="shared" si="737"/>
        <v>674.91840000000013</v>
      </c>
    </row>
    <row r="47045" spans="2:19" x14ac:dyDescent="0.3">
      <c r="B47045">
        <v>9.5</v>
      </c>
      <c r="H47045" s="2">
        <v>11.3</v>
      </c>
      <c r="S47045" s="2">
        <f t="shared" si="737"/>
        <v>1011.0954</v>
      </c>
    </row>
    <row r="47046" spans="2:19" x14ac:dyDescent="0.3">
      <c r="B47046">
        <v>10.4</v>
      </c>
      <c r="H47046" s="2">
        <v>10.9</v>
      </c>
      <c r="S47046" s="2">
        <f t="shared" si="737"/>
        <v>865.73820000000012</v>
      </c>
    </row>
    <row r="47047" spans="2:19" x14ac:dyDescent="0.3">
      <c r="B47047">
        <v>11.9</v>
      </c>
      <c r="H47047" s="2">
        <v>10.199999999999999</v>
      </c>
      <c r="S47047" s="2">
        <f t="shared" si="737"/>
        <v>777.01739999999995</v>
      </c>
    </row>
    <row r="47048" spans="2:19" x14ac:dyDescent="0.3">
      <c r="B47048">
        <v>11.3</v>
      </c>
      <c r="H47048" s="2">
        <v>11.6</v>
      </c>
      <c r="S47048" s="2">
        <f t="shared" si="737"/>
        <v>636.72479999999985</v>
      </c>
    </row>
    <row r="47049" spans="2:19" x14ac:dyDescent="0.3">
      <c r="B47049">
        <v>10.9</v>
      </c>
      <c r="H47049" s="2">
        <v>11.2</v>
      </c>
      <c r="S47049" s="2">
        <f t="shared" si="737"/>
        <v>936.53759999999988</v>
      </c>
    </row>
    <row r="47050" spans="2:19" x14ac:dyDescent="0.3">
      <c r="B47050">
        <v>10.199999999999999</v>
      </c>
      <c r="H47050" s="2">
        <v>11.6</v>
      </c>
      <c r="S47050" s="2">
        <f t="shared" si="737"/>
        <v>842.95679999999982</v>
      </c>
    </row>
    <row r="47051" spans="2:19" x14ac:dyDescent="0.3">
      <c r="B47051">
        <v>11.6</v>
      </c>
      <c r="H47051" s="2">
        <v>11.2</v>
      </c>
      <c r="S47051" s="2">
        <f t="shared" si="737"/>
        <v>936.53759999999988</v>
      </c>
    </row>
    <row r="47052" spans="2:19" x14ac:dyDescent="0.3">
      <c r="B47052">
        <v>11.2</v>
      </c>
      <c r="H47052" s="2">
        <v>9.9</v>
      </c>
      <c r="S47052" s="2">
        <f t="shared" si="737"/>
        <v>842.95679999999982</v>
      </c>
    </row>
    <row r="47053" spans="2:19" x14ac:dyDescent="0.3">
      <c r="B47053">
        <v>11.6</v>
      </c>
      <c r="H47053" s="2">
        <v>10.3</v>
      </c>
      <c r="S47053" s="2">
        <f t="shared" si="737"/>
        <v>582.17939999999999</v>
      </c>
    </row>
    <row r="47054" spans="2:19" x14ac:dyDescent="0.3">
      <c r="B47054">
        <v>11.2</v>
      </c>
      <c r="H47054" s="2">
        <v>11.2</v>
      </c>
      <c r="S47054" s="2">
        <f t="shared" si="737"/>
        <v>655.63620000000014</v>
      </c>
    </row>
    <row r="47055" spans="2:19" x14ac:dyDescent="0.3">
      <c r="B47055">
        <v>9.9</v>
      </c>
      <c r="H47055" s="2">
        <v>10.8</v>
      </c>
      <c r="S47055" s="2">
        <f t="shared" si="737"/>
        <v>842.95679999999982</v>
      </c>
    </row>
    <row r="47056" spans="2:19" x14ac:dyDescent="0.3">
      <c r="B47056">
        <v>10.3</v>
      </c>
      <c r="H47056" s="2">
        <v>10.8</v>
      </c>
      <c r="S47056" s="2">
        <f t="shared" si="737"/>
        <v>755.82720000000006</v>
      </c>
    </row>
    <row r="47057" spans="2:19" x14ac:dyDescent="0.3">
      <c r="B47057">
        <v>11.2</v>
      </c>
      <c r="H47057" s="2">
        <v>10</v>
      </c>
      <c r="S47057" s="2">
        <f t="shared" si="737"/>
        <v>755.82720000000006</v>
      </c>
    </row>
    <row r="47058" spans="2:19" x14ac:dyDescent="0.3">
      <c r="B47058">
        <v>10.8</v>
      </c>
      <c r="H47058" s="2">
        <v>9.3000000000000007</v>
      </c>
      <c r="S47058" s="2">
        <f t="shared" si="737"/>
        <v>600</v>
      </c>
    </row>
    <row r="47059" spans="2:19" x14ac:dyDescent="0.3">
      <c r="B47059">
        <v>10.8</v>
      </c>
      <c r="H47059" s="2">
        <v>11.4</v>
      </c>
      <c r="S47059" s="2">
        <f t="shared" si="737"/>
        <v>482.6142000000001</v>
      </c>
    </row>
    <row r="47060" spans="2:19" x14ac:dyDescent="0.3">
      <c r="B47060">
        <v>10</v>
      </c>
      <c r="H47060" s="2">
        <v>11.1</v>
      </c>
      <c r="S47060" s="2">
        <f t="shared" si="737"/>
        <v>888.92640000000006</v>
      </c>
    </row>
    <row r="47061" spans="2:19" x14ac:dyDescent="0.3">
      <c r="B47061">
        <v>9.3000000000000007</v>
      </c>
      <c r="H47061" s="2">
        <v>9.9</v>
      </c>
      <c r="S47061" s="2">
        <f t="shared" si="737"/>
        <v>820.57859999999994</v>
      </c>
    </row>
    <row r="47062" spans="2:19" x14ac:dyDescent="0.3">
      <c r="B47062">
        <v>11.4</v>
      </c>
      <c r="H47062" s="2">
        <v>12</v>
      </c>
      <c r="S47062" s="2">
        <f t="shared" si="737"/>
        <v>582.17939999999999</v>
      </c>
    </row>
    <row r="47063" spans="2:19" x14ac:dyDescent="0.3">
      <c r="B47063">
        <v>11.1</v>
      </c>
      <c r="H47063" s="2">
        <v>11.2</v>
      </c>
      <c r="S47063" s="2">
        <f t="shared" si="737"/>
        <v>1036.8</v>
      </c>
    </row>
    <row r="47064" spans="2:19" x14ac:dyDescent="0.3">
      <c r="B47064">
        <v>9.9</v>
      </c>
      <c r="H47064" s="2">
        <v>11.8</v>
      </c>
      <c r="S47064" s="2">
        <f t="shared" si="737"/>
        <v>842.95679999999982</v>
      </c>
    </row>
    <row r="47065" spans="2:19" x14ac:dyDescent="0.3">
      <c r="B47065">
        <v>12</v>
      </c>
      <c r="H47065" s="2">
        <v>9.1</v>
      </c>
      <c r="S47065" s="2">
        <f t="shared" si="737"/>
        <v>985.81920000000002</v>
      </c>
    </row>
    <row r="47066" spans="2:19" x14ac:dyDescent="0.3">
      <c r="B47066">
        <v>11.2</v>
      </c>
      <c r="H47066" s="2">
        <v>9.9</v>
      </c>
      <c r="S47066" s="2">
        <f t="shared" si="737"/>
        <v>452.14259999999996</v>
      </c>
    </row>
    <row r="47067" spans="2:19" x14ac:dyDescent="0.3">
      <c r="B47067">
        <v>11.8</v>
      </c>
      <c r="H47067" s="2">
        <v>10.6</v>
      </c>
      <c r="S47067" s="2">
        <f t="shared" si="737"/>
        <v>582.17939999999999</v>
      </c>
    </row>
    <row r="47068" spans="2:19" x14ac:dyDescent="0.3">
      <c r="B47068">
        <v>9.1</v>
      </c>
      <c r="H47068" s="2">
        <v>8.1999999999999993</v>
      </c>
      <c r="S47068" s="2">
        <f t="shared" si="737"/>
        <v>714.60959999999989</v>
      </c>
    </row>
    <row r="47069" spans="2:19" x14ac:dyDescent="0.3">
      <c r="B47069">
        <v>9.9</v>
      </c>
      <c r="H47069" s="2">
        <v>9.1999999999999993</v>
      </c>
      <c r="S47069" s="2">
        <f t="shared" si="737"/>
        <v>330.82079999999996</v>
      </c>
    </row>
    <row r="47070" spans="2:19" x14ac:dyDescent="0.3">
      <c r="B47070">
        <v>10.6</v>
      </c>
      <c r="H47070" s="2">
        <v>9.6999999999999993</v>
      </c>
      <c r="S47070" s="2">
        <f t="shared" si="737"/>
        <v>467.21279999999985</v>
      </c>
    </row>
    <row r="47071" spans="2:19" x14ac:dyDescent="0.3">
      <c r="B47071">
        <v>8.1999999999999993</v>
      </c>
      <c r="H47071" s="2">
        <v>7.5</v>
      </c>
      <c r="S47071" s="2">
        <f t="shared" si="737"/>
        <v>547.60379999999986</v>
      </c>
    </row>
    <row r="47072" spans="2:19" x14ac:dyDescent="0.3">
      <c r="B47072">
        <v>9.1999999999999993</v>
      </c>
      <c r="H47072" s="2">
        <v>8.6999999999999993</v>
      </c>
      <c r="S47072" s="2">
        <f t="shared" si="737"/>
        <v>253.125</v>
      </c>
    </row>
    <row r="47073" spans="2:19" x14ac:dyDescent="0.3">
      <c r="B47073">
        <v>9.6999999999999993</v>
      </c>
      <c r="H47073" s="2">
        <v>8.1</v>
      </c>
      <c r="S47073" s="2">
        <f t="shared" si="737"/>
        <v>395.10179999999986</v>
      </c>
    </row>
    <row r="47074" spans="2:19" x14ac:dyDescent="0.3">
      <c r="B47074">
        <v>7.5</v>
      </c>
      <c r="H47074" s="2">
        <v>7.4</v>
      </c>
      <c r="S47074" s="2">
        <f t="shared" si="737"/>
        <v>318.86459999999994</v>
      </c>
    </row>
    <row r="47075" spans="2:19" x14ac:dyDescent="0.3">
      <c r="B47075">
        <v>8.6999999999999993</v>
      </c>
      <c r="H47075" s="2">
        <v>10.4</v>
      </c>
      <c r="S47075" s="2">
        <f t="shared" si="737"/>
        <v>243.13440000000003</v>
      </c>
    </row>
    <row r="47076" spans="2:19" x14ac:dyDescent="0.3">
      <c r="B47076">
        <v>8.1</v>
      </c>
      <c r="H47076" s="2">
        <v>9</v>
      </c>
      <c r="S47076" s="2">
        <f t="shared" si="737"/>
        <v>674.91840000000013</v>
      </c>
    </row>
    <row r="47077" spans="2:19" x14ac:dyDescent="0.3">
      <c r="B47077">
        <v>7.4</v>
      </c>
      <c r="H47077" s="2">
        <v>9.1999999999999993</v>
      </c>
      <c r="S47077" s="2">
        <f t="shared" si="737"/>
        <v>437.4</v>
      </c>
    </row>
    <row r="47078" spans="2:19" x14ac:dyDescent="0.3">
      <c r="B47078">
        <v>10.4</v>
      </c>
      <c r="H47078" s="2">
        <v>9.5</v>
      </c>
      <c r="S47078" s="2">
        <f t="shared" si="737"/>
        <v>467.21279999999985</v>
      </c>
    </row>
    <row r="47079" spans="2:19" x14ac:dyDescent="0.3">
      <c r="B47079">
        <v>9</v>
      </c>
      <c r="H47079" s="2">
        <v>10.6</v>
      </c>
      <c r="S47079" s="2">
        <f t="shared" si="737"/>
        <v>514.42499999999995</v>
      </c>
    </row>
    <row r="47080" spans="2:19" x14ac:dyDescent="0.3">
      <c r="B47080">
        <v>9.1999999999999993</v>
      </c>
      <c r="H47080" s="2">
        <v>9.4</v>
      </c>
      <c r="S47080" s="2">
        <f t="shared" si="737"/>
        <v>714.60959999999989</v>
      </c>
    </row>
    <row r="47081" spans="2:19" x14ac:dyDescent="0.3">
      <c r="B47081">
        <v>9.5</v>
      </c>
      <c r="H47081" s="2">
        <v>8</v>
      </c>
      <c r="S47081" s="2">
        <f t="shared" si="737"/>
        <v>498.35040000000009</v>
      </c>
    </row>
    <row r="47082" spans="2:19" x14ac:dyDescent="0.3">
      <c r="B47082">
        <v>10.6</v>
      </c>
      <c r="H47082" s="2">
        <v>7.9</v>
      </c>
      <c r="S47082" s="2">
        <f t="shared" si="737"/>
        <v>307.2</v>
      </c>
    </row>
    <row r="47083" spans="2:19" x14ac:dyDescent="0.3">
      <c r="B47083">
        <v>9.4</v>
      </c>
      <c r="H47083" s="2">
        <v>8.3000000000000007</v>
      </c>
      <c r="S47083" s="2">
        <f t="shared" si="737"/>
        <v>295.82339999999999</v>
      </c>
    </row>
    <row r="47084" spans="2:19" x14ac:dyDescent="0.3">
      <c r="B47084">
        <v>8</v>
      </c>
      <c r="H47084" s="2">
        <v>8.3000000000000007</v>
      </c>
      <c r="S47084" s="2">
        <f t="shared" si="737"/>
        <v>343.07220000000007</v>
      </c>
    </row>
    <row r="47085" spans="2:19" x14ac:dyDescent="0.3">
      <c r="B47085">
        <v>7.9</v>
      </c>
      <c r="H47085" s="2">
        <v>9.1999999999999993</v>
      </c>
      <c r="S47085" s="2">
        <f t="shared" si="737"/>
        <v>343.07220000000007</v>
      </c>
    </row>
    <row r="47086" spans="2:19" x14ac:dyDescent="0.3">
      <c r="B47086">
        <v>8.3000000000000007</v>
      </c>
      <c r="H47086" s="2">
        <v>7</v>
      </c>
      <c r="S47086" s="2">
        <f t="shared" si="737"/>
        <v>467.21279999999985</v>
      </c>
    </row>
    <row r="47087" spans="2:19" x14ac:dyDescent="0.3">
      <c r="B47087">
        <v>8.3000000000000007</v>
      </c>
      <c r="H47087" s="2">
        <v>7.9</v>
      </c>
      <c r="S47087" s="2">
        <f t="shared" si="737"/>
        <v>205.79999999999998</v>
      </c>
    </row>
    <row r="47088" spans="2:19" x14ac:dyDescent="0.3">
      <c r="B47088">
        <v>9.1999999999999993</v>
      </c>
      <c r="H47088" s="2">
        <v>6.8</v>
      </c>
      <c r="S47088" s="2">
        <f t="shared" si="737"/>
        <v>295.82339999999999</v>
      </c>
    </row>
    <row r="47089" spans="2:19" x14ac:dyDescent="0.3">
      <c r="B47089">
        <v>7</v>
      </c>
      <c r="H47089" s="2">
        <v>8.8000000000000007</v>
      </c>
      <c r="S47089" s="2">
        <f t="shared" si="737"/>
        <v>188.65919999999997</v>
      </c>
    </row>
    <row r="47090" spans="2:19" x14ac:dyDescent="0.3">
      <c r="B47090">
        <v>7.9</v>
      </c>
      <c r="H47090" s="2">
        <v>7.9</v>
      </c>
      <c r="S47090" s="2">
        <f t="shared" si="737"/>
        <v>408.8832000000001</v>
      </c>
    </row>
    <row r="47091" spans="2:19" x14ac:dyDescent="0.3">
      <c r="B47091">
        <v>6.8</v>
      </c>
      <c r="H47091" s="2">
        <v>7.6</v>
      </c>
      <c r="S47091" s="2">
        <f t="shared" si="737"/>
        <v>295.82339999999999</v>
      </c>
    </row>
    <row r="47092" spans="2:19" x14ac:dyDescent="0.3">
      <c r="B47092">
        <v>8.8000000000000007</v>
      </c>
      <c r="H47092" s="2">
        <v>7.9</v>
      </c>
      <c r="S47092" s="2">
        <f t="shared" si="737"/>
        <v>263.38559999999995</v>
      </c>
    </row>
    <row r="47093" spans="2:19" x14ac:dyDescent="0.3">
      <c r="B47093">
        <v>7.9</v>
      </c>
      <c r="H47093" s="2">
        <v>7.8</v>
      </c>
      <c r="S47093" s="2">
        <f t="shared" si="737"/>
        <v>295.82339999999999</v>
      </c>
    </row>
    <row r="47094" spans="2:19" x14ac:dyDescent="0.3">
      <c r="B47094">
        <v>7.6</v>
      </c>
      <c r="H47094" s="2">
        <v>7.5</v>
      </c>
      <c r="S47094" s="2">
        <f t="shared" si="737"/>
        <v>284.73119999999994</v>
      </c>
    </row>
    <row r="47095" spans="2:19" x14ac:dyDescent="0.3">
      <c r="B47095">
        <v>7.9</v>
      </c>
      <c r="H47095" s="2">
        <v>6.7</v>
      </c>
      <c r="S47095" s="2">
        <f t="shared" si="737"/>
        <v>253.125</v>
      </c>
    </row>
    <row r="47096" spans="2:19" x14ac:dyDescent="0.3">
      <c r="B47096">
        <v>7.8</v>
      </c>
      <c r="H47096" s="2">
        <v>7.4</v>
      </c>
      <c r="S47096" s="2">
        <f t="shared" si="737"/>
        <v>180.45780000000002</v>
      </c>
    </row>
    <row r="47097" spans="2:19" x14ac:dyDescent="0.3">
      <c r="B47097">
        <v>7.5</v>
      </c>
      <c r="H47097" s="2">
        <v>7.7</v>
      </c>
      <c r="S47097" s="2">
        <f t="shared" si="737"/>
        <v>243.13440000000003</v>
      </c>
    </row>
    <row r="47098" spans="2:19" x14ac:dyDescent="0.3">
      <c r="B47098">
        <v>6.7</v>
      </c>
      <c r="H47098" s="2">
        <v>8.9</v>
      </c>
      <c r="S47098" s="2">
        <f t="shared" si="737"/>
        <v>273.91980000000001</v>
      </c>
    </row>
    <row r="47099" spans="2:19" x14ac:dyDescent="0.3">
      <c r="B47099">
        <v>7.4</v>
      </c>
      <c r="H47099" s="2">
        <v>8.4</v>
      </c>
      <c r="S47099" s="2">
        <f t="shared" si="737"/>
        <v>422.98140000000001</v>
      </c>
    </row>
    <row r="47100" spans="2:19" x14ac:dyDescent="0.3">
      <c r="B47100">
        <v>7.7</v>
      </c>
      <c r="H47100" s="2">
        <v>9.5</v>
      </c>
      <c r="S47100" s="2">
        <f t="shared" si="737"/>
        <v>355.62240000000003</v>
      </c>
    </row>
    <row r="47101" spans="2:19" x14ac:dyDescent="0.3">
      <c r="B47101">
        <v>8.9</v>
      </c>
      <c r="H47101" s="2">
        <v>8.5</v>
      </c>
      <c r="S47101" s="2">
        <f t="shared" si="737"/>
        <v>514.42499999999995</v>
      </c>
    </row>
    <row r="47102" spans="2:19" x14ac:dyDescent="0.3">
      <c r="B47102">
        <v>8.4</v>
      </c>
      <c r="H47102" s="2">
        <v>7.4</v>
      </c>
      <c r="S47102" s="2">
        <f t="shared" si="737"/>
        <v>368.47499999999997</v>
      </c>
    </row>
    <row r="47103" spans="2:19" x14ac:dyDescent="0.3">
      <c r="B47103">
        <v>9.5</v>
      </c>
      <c r="H47103" s="2">
        <v>7.1</v>
      </c>
      <c r="S47103" s="2">
        <f t="shared" si="737"/>
        <v>243.13440000000003</v>
      </c>
    </row>
    <row r="47104" spans="2:19" x14ac:dyDescent="0.3">
      <c r="B47104">
        <v>8.5</v>
      </c>
      <c r="H47104" s="2">
        <v>9</v>
      </c>
      <c r="S47104" s="2">
        <f t="shared" si="737"/>
        <v>214.74659999999997</v>
      </c>
    </row>
    <row r="47105" spans="2:19" x14ac:dyDescent="0.3">
      <c r="B47105">
        <v>7.4</v>
      </c>
      <c r="H47105" s="2">
        <v>7.4</v>
      </c>
      <c r="S47105" s="2">
        <f t="shared" si="737"/>
        <v>437.4</v>
      </c>
    </row>
    <row r="47106" spans="2:19" x14ac:dyDescent="0.3">
      <c r="B47106">
        <v>7.1</v>
      </c>
      <c r="H47106" s="2">
        <v>7.3</v>
      </c>
      <c r="S47106" s="2">
        <f t="shared" si="737"/>
        <v>243.13440000000003</v>
      </c>
    </row>
    <row r="47107" spans="2:19" x14ac:dyDescent="0.3">
      <c r="B47107">
        <v>9</v>
      </c>
      <c r="H47107" s="2">
        <v>7.1</v>
      </c>
      <c r="S47107" s="2">
        <f t="shared" ref="S47107:S47170" si="738">0.5*1.2*B47109^3</f>
        <v>233.41019999999997</v>
      </c>
    </row>
    <row r="47108" spans="2:19" x14ac:dyDescent="0.3">
      <c r="B47108">
        <v>7.4</v>
      </c>
      <c r="H47108" s="2">
        <v>7.6</v>
      </c>
      <c r="S47108" s="2">
        <f t="shared" si="738"/>
        <v>214.74659999999997</v>
      </c>
    </row>
    <row r="47109" spans="2:19" x14ac:dyDescent="0.3">
      <c r="B47109">
        <v>7.3</v>
      </c>
      <c r="H47109" s="2">
        <v>8.5</v>
      </c>
      <c r="S47109" s="2">
        <f t="shared" si="738"/>
        <v>263.38559999999995</v>
      </c>
    </row>
    <row r="47110" spans="2:19" x14ac:dyDescent="0.3">
      <c r="B47110">
        <v>7.1</v>
      </c>
      <c r="H47110" s="2">
        <v>6.3</v>
      </c>
      <c r="S47110" s="2">
        <f t="shared" si="738"/>
        <v>368.47499999999997</v>
      </c>
    </row>
    <row r="47111" spans="2:19" x14ac:dyDescent="0.3">
      <c r="B47111">
        <v>7.6</v>
      </c>
      <c r="H47111" s="2">
        <v>6.6</v>
      </c>
      <c r="S47111" s="2">
        <f t="shared" si="738"/>
        <v>150.02819999999997</v>
      </c>
    </row>
    <row r="47112" spans="2:19" x14ac:dyDescent="0.3">
      <c r="B47112">
        <v>8.5</v>
      </c>
      <c r="H47112" s="2">
        <v>7.1</v>
      </c>
      <c r="S47112" s="2">
        <f t="shared" si="738"/>
        <v>172.49759999999998</v>
      </c>
    </row>
    <row r="47113" spans="2:19" x14ac:dyDescent="0.3">
      <c r="B47113">
        <v>6.3</v>
      </c>
      <c r="H47113" s="2">
        <v>6.1</v>
      </c>
      <c r="S47113" s="2">
        <f t="shared" si="738"/>
        <v>214.74659999999997</v>
      </c>
    </row>
    <row r="47114" spans="2:19" x14ac:dyDescent="0.3">
      <c r="B47114">
        <v>6.6</v>
      </c>
      <c r="H47114" s="2">
        <v>7.6</v>
      </c>
      <c r="S47114" s="2">
        <f t="shared" si="738"/>
        <v>136.18859999999995</v>
      </c>
    </row>
    <row r="47115" spans="2:19" x14ac:dyDescent="0.3">
      <c r="B47115">
        <v>7.1</v>
      </c>
      <c r="H47115" s="2">
        <v>6.5</v>
      </c>
      <c r="S47115" s="2">
        <f t="shared" si="738"/>
        <v>263.38559999999995</v>
      </c>
    </row>
    <row r="47116" spans="2:19" x14ac:dyDescent="0.3">
      <c r="B47116">
        <v>6.1</v>
      </c>
      <c r="H47116" s="2">
        <v>7.1</v>
      </c>
      <c r="S47116" s="2">
        <f t="shared" si="738"/>
        <v>164.77500000000001</v>
      </c>
    </row>
    <row r="47117" spans="2:19" x14ac:dyDescent="0.3">
      <c r="B47117">
        <v>7.6</v>
      </c>
      <c r="H47117" s="2">
        <v>7</v>
      </c>
      <c r="S47117" s="2">
        <f t="shared" si="738"/>
        <v>214.74659999999997</v>
      </c>
    </row>
    <row r="47118" spans="2:19" x14ac:dyDescent="0.3">
      <c r="B47118">
        <v>6.5</v>
      </c>
      <c r="H47118" s="2">
        <v>7.4</v>
      </c>
      <c r="S47118" s="2">
        <f t="shared" si="738"/>
        <v>205.79999999999998</v>
      </c>
    </row>
    <row r="47119" spans="2:19" x14ac:dyDescent="0.3">
      <c r="B47119">
        <v>7.1</v>
      </c>
      <c r="H47119" s="2">
        <v>6.5</v>
      </c>
      <c r="S47119" s="2">
        <f t="shared" si="738"/>
        <v>243.13440000000003</v>
      </c>
    </row>
    <row r="47120" spans="2:19" x14ac:dyDescent="0.3">
      <c r="B47120">
        <v>7</v>
      </c>
      <c r="H47120" s="2">
        <v>6.4</v>
      </c>
      <c r="S47120" s="2">
        <f t="shared" si="738"/>
        <v>164.77500000000001</v>
      </c>
    </row>
    <row r="47121" spans="2:19" x14ac:dyDescent="0.3">
      <c r="B47121">
        <v>7.4</v>
      </c>
      <c r="H47121" s="2">
        <v>6.9</v>
      </c>
      <c r="S47121" s="2">
        <f t="shared" si="738"/>
        <v>157.28640000000004</v>
      </c>
    </row>
    <row r="47122" spans="2:19" x14ac:dyDescent="0.3">
      <c r="B47122">
        <v>6.5</v>
      </c>
      <c r="H47122" s="2">
        <v>7.3</v>
      </c>
      <c r="S47122" s="2">
        <f t="shared" si="738"/>
        <v>197.10540000000003</v>
      </c>
    </row>
    <row r="47123" spans="2:19" x14ac:dyDescent="0.3">
      <c r="B47123">
        <v>6.4</v>
      </c>
      <c r="H47123" s="2">
        <v>6.2</v>
      </c>
      <c r="S47123" s="2">
        <f t="shared" si="738"/>
        <v>233.41019999999997</v>
      </c>
    </row>
    <row r="47124" spans="2:19" x14ac:dyDescent="0.3">
      <c r="B47124">
        <v>6.9</v>
      </c>
      <c r="H47124" s="2">
        <v>6</v>
      </c>
      <c r="S47124" s="2">
        <f t="shared" si="738"/>
        <v>142.99680000000001</v>
      </c>
    </row>
    <row r="47125" spans="2:19" x14ac:dyDescent="0.3">
      <c r="B47125">
        <v>7.3</v>
      </c>
      <c r="H47125" s="2">
        <v>5.4</v>
      </c>
      <c r="S47125" s="2">
        <f t="shared" si="738"/>
        <v>129.6</v>
      </c>
    </row>
    <row r="47126" spans="2:19" x14ac:dyDescent="0.3">
      <c r="B47126">
        <v>6.2</v>
      </c>
      <c r="H47126" s="2">
        <v>5.6</v>
      </c>
      <c r="S47126" s="2">
        <f t="shared" si="738"/>
        <v>94.478400000000008</v>
      </c>
    </row>
    <row r="47127" spans="2:19" x14ac:dyDescent="0.3">
      <c r="B47127">
        <v>6</v>
      </c>
      <c r="H47127" s="2">
        <v>5.6</v>
      </c>
      <c r="S47127" s="2">
        <f t="shared" si="738"/>
        <v>105.36959999999998</v>
      </c>
    </row>
    <row r="47128" spans="2:19" x14ac:dyDescent="0.3">
      <c r="B47128">
        <v>5.4</v>
      </c>
      <c r="H47128" s="2">
        <v>6</v>
      </c>
      <c r="S47128" s="2">
        <f t="shared" si="738"/>
        <v>105.36959999999998</v>
      </c>
    </row>
    <row r="47129" spans="2:19" x14ac:dyDescent="0.3">
      <c r="B47129">
        <v>5.6</v>
      </c>
      <c r="H47129" s="2">
        <v>5.7</v>
      </c>
      <c r="S47129" s="2">
        <f t="shared" si="738"/>
        <v>129.6</v>
      </c>
    </row>
    <row r="47130" spans="2:19" x14ac:dyDescent="0.3">
      <c r="B47130">
        <v>5.6</v>
      </c>
      <c r="H47130" s="2">
        <v>5.9</v>
      </c>
      <c r="S47130" s="2">
        <f t="shared" si="738"/>
        <v>111.11580000000001</v>
      </c>
    </row>
    <row r="47131" spans="2:19" x14ac:dyDescent="0.3">
      <c r="B47131">
        <v>6</v>
      </c>
      <c r="H47131" s="2">
        <v>5.8</v>
      </c>
      <c r="S47131" s="2">
        <f t="shared" si="738"/>
        <v>123.2274</v>
      </c>
    </row>
    <row r="47132" spans="2:19" x14ac:dyDescent="0.3">
      <c r="B47132">
        <v>5.7</v>
      </c>
      <c r="H47132" s="2">
        <v>4.9000000000000004</v>
      </c>
      <c r="S47132" s="2">
        <f t="shared" si="738"/>
        <v>117.06719999999999</v>
      </c>
    </row>
    <row r="47133" spans="2:19" x14ac:dyDescent="0.3">
      <c r="B47133">
        <v>5.9</v>
      </c>
      <c r="H47133" s="2">
        <v>5.4</v>
      </c>
      <c r="S47133" s="2">
        <f t="shared" si="738"/>
        <v>70.589400000000012</v>
      </c>
    </row>
    <row r="47134" spans="2:19" x14ac:dyDescent="0.3">
      <c r="B47134">
        <v>5.8</v>
      </c>
      <c r="H47134" s="2">
        <v>4.5999999999999996</v>
      </c>
      <c r="S47134" s="2">
        <f t="shared" si="738"/>
        <v>94.478400000000008</v>
      </c>
    </row>
    <row r="47135" spans="2:19" x14ac:dyDescent="0.3">
      <c r="B47135">
        <v>4.9000000000000004</v>
      </c>
      <c r="H47135" s="2">
        <v>4.5</v>
      </c>
      <c r="S47135" s="2">
        <f t="shared" si="738"/>
        <v>58.401599999999981</v>
      </c>
    </row>
    <row r="47136" spans="2:19" x14ac:dyDescent="0.3">
      <c r="B47136">
        <v>5.4</v>
      </c>
      <c r="H47136" s="2">
        <v>4.3</v>
      </c>
      <c r="S47136" s="2">
        <f t="shared" si="738"/>
        <v>54.674999999999997</v>
      </c>
    </row>
    <row r="47137" spans="2:19" x14ac:dyDescent="0.3">
      <c r="B47137">
        <v>4.5999999999999996</v>
      </c>
      <c r="H47137" s="2">
        <v>5.0999999999999996</v>
      </c>
      <c r="S47137" s="2">
        <f t="shared" si="738"/>
        <v>47.704199999999993</v>
      </c>
    </row>
    <row r="47138" spans="2:19" x14ac:dyDescent="0.3">
      <c r="B47138">
        <v>4.5</v>
      </c>
      <c r="H47138" s="2">
        <v>4.5</v>
      </c>
      <c r="S47138" s="2">
        <f t="shared" si="738"/>
        <v>79.590599999999981</v>
      </c>
    </row>
    <row r="47139" spans="2:19" x14ac:dyDescent="0.3">
      <c r="B47139">
        <v>4.3</v>
      </c>
      <c r="H47139" s="2">
        <v>4.5</v>
      </c>
      <c r="S47139" s="2">
        <f t="shared" si="738"/>
        <v>54.674999999999997</v>
      </c>
    </row>
    <row r="47140" spans="2:19" x14ac:dyDescent="0.3">
      <c r="B47140">
        <v>5.0999999999999996</v>
      </c>
      <c r="H47140" s="2">
        <v>3.7</v>
      </c>
      <c r="S47140" s="2">
        <f t="shared" si="738"/>
        <v>54.674999999999997</v>
      </c>
    </row>
    <row r="47141" spans="2:19" x14ac:dyDescent="0.3">
      <c r="B47141">
        <v>4.5</v>
      </c>
      <c r="H47141" s="2">
        <v>3.3</v>
      </c>
      <c r="S47141" s="2">
        <f t="shared" si="738"/>
        <v>30.391800000000003</v>
      </c>
    </row>
    <row r="47142" spans="2:19" x14ac:dyDescent="0.3">
      <c r="B47142">
        <v>4.5</v>
      </c>
      <c r="H47142" s="2">
        <v>3.6</v>
      </c>
      <c r="S47142" s="2">
        <f t="shared" si="738"/>
        <v>21.562199999999997</v>
      </c>
    </row>
    <row r="47143" spans="2:19" x14ac:dyDescent="0.3">
      <c r="B47143">
        <v>3.7</v>
      </c>
      <c r="H47143" s="2">
        <v>4</v>
      </c>
      <c r="S47143" s="2">
        <f t="shared" si="738"/>
        <v>27.993600000000004</v>
      </c>
    </row>
    <row r="47144" spans="2:19" x14ac:dyDescent="0.3">
      <c r="B47144">
        <v>3.3</v>
      </c>
      <c r="H47144" s="2">
        <v>3.4</v>
      </c>
      <c r="S47144" s="2">
        <f t="shared" si="738"/>
        <v>38.4</v>
      </c>
    </row>
    <row r="47145" spans="2:19" x14ac:dyDescent="0.3">
      <c r="B47145">
        <v>3.6</v>
      </c>
      <c r="H47145" s="2">
        <v>3.5</v>
      </c>
      <c r="S47145" s="2">
        <f t="shared" si="738"/>
        <v>23.582399999999996</v>
      </c>
    </row>
    <row r="47146" spans="2:19" x14ac:dyDescent="0.3">
      <c r="B47146">
        <v>4</v>
      </c>
      <c r="H47146" s="2">
        <v>3.7</v>
      </c>
      <c r="S47146" s="2">
        <f t="shared" si="738"/>
        <v>25.724999999999998</v>
      </c>
    </row>
    <row r="47147" spans="2:19" x14ac:dyDescent="0.3">
      <c r="B47147">
        <v>3.4</v>
      </c>
      <c r="H47147" s="2">
        <v>2.9</v>
      </c>
      <c r="S47147" s="2">
        <f t="shared" si="738"/>
        <v>30.391800000000003</v>
      </c>
    </row>
    <row r="47148" spans="2:19" x14ac:dyDescent="0.3">
      <c r="B47148">
        <v>3.5</v>
      </c>
      <c r="H47148" s="2">
        <v>3.5</v>
      </c>
      <c r="S47148" s="2">
        <f t="shared" si="738"/>
        <v>14.633399999999998</v>
      </c>
    </row>
    <row r="47149" spans="2:19" x14ac:dyDescent="0.3">
      <c r="B47149">
        <v>3.7</v>
      </c>
      <c r="H47149" s="2">
        <v>3.8</v>
      </c>
      <c r="S47149" s="2">
        <f t="shared" si="738"/>
        <v>25.724999999999998</v>
      </c>
    </row>
    <row r="47150" spans="2:19" x14ac:dyDescent="0.3">
      <c r="B47150">
        <v>2.9</v>
      </c>
      <c r="H47150" s="2">
        <v>2.8</v>
      </c>
      <c r="S47150" s="2">
        <f t="shared" si="738"/>
        <v>32.923199999999994</v>
      </c>
    </row>
    <row r="47151" spans="2:19" x14ac:dyDescent="0.3">
      <c r="B47151">
        <v>3.5</v>
      </c>
      <c r="H47151" s="2">
        <v>3.6</v>
      </c>
      <c r="S47151" s="2">
        <f t="shared" si="738"/>
        <v>13.171199999999997</v>
      </c>
    </row>
    <row r="47152" spans="2:19" x14ac:dyDescent="0.3">
      <c r="B47152">
        <v>3.8</v>
      </c>
      <c r="H47152" s="2">
        <v>3.6</v>
      </c>
      <c r="S47152" s="2">
        <f t="shared" si="738"/>
        <v>27.993600000000004</v>
      </c>
    </row>
    <row r="47153" spans="2:19" x14ac:dyDescent="0.3">
      <c r="B47153">
        <v>2.8</v>
      </c>
      <c r="H47153" s="2">
        <v>3.4</v>
      </c>
      <c r="S47153" s="2">
        <f t="shared" si="738"/>
        <v>27.993600000000004</v>
      </c>
    </row>
    <row r="47154" spans="2:19" x14ac:dyDescent="0.3">
      <c r="B47154">
        <v>3.6</v>
      </c>
      <c r="H47154" s="2">
        <v>3.5</v>
      </c>
      <c r="S47154" s="2">
        <f t="shared" si="738"/>
        <v>23.582399999999996</v>
      </c>
    </row>
    <row r="47155" spans="2:19" x14ac:dyDescent="0.3">
      <c r="B47155">
        <v>3.6</v>
      </c>
      <c r="H47155" s="2">
        <v>3</v>
      </c>
      <c r="S47155" s="2">
        <f t="shared" si="738"/>
        <v>25.724999999999998</v>
      </c>
    </row>
    <row r="47156" spans="2:19" x14ac:dyDescent="0.3">
      <c r="B47156">
        <v>3.4</v>
      </c>
      <c r="H47156" s="2">
        <v>3.8</v>
      </c>
      <c r="S47156" s="2">
        <f t="shared" si="738"/>
        <v>16.2</v>
      </c>
    </row>
    <row r="47157" spans="2:19" x14ac:dyDescent="0.3">
      <c r="B47157">
        <v>3.5</v>
      </c>
      <c r="H47157" s="2">
        <v>3.7</v>
      </c>
      <c r="S47157" s="2">
        <f t="shared" si="738"/>
        <v>32.923199999999994</v>
      </c>
    </row>
    <row r="47158" spans="2:19" x14ac:dyDescent="0.3">
      <c r="B47158">
        <v>3</v>
      </c>
      <c r="H47158" s="2">
        <v>3.3</v>
      </c>
      <c r="S47158" s="2">
        <f t="shared" si="738"/>
        <v>30.391800000000003</v>
      </c>
    </row>
    <row r="47159" spans="2:19" x14ac:dyDescent="0.3">
      <c r="B47159">
        <v>3.8</v>
      </c>
      <c r="H47159" s="2">
        <v>3.4</v>
      </c>
      <c r="S47159" s="2">
        <f t="shared" si="738"/>
        <v>21.562199999999997</v>
      </c>
    </row>
    <row r="47160" spans="2:19" x14ac:dyDescent="0.3">
      <c r="B47160">
        <v>3.7</v>
      </c>
      <c r="H47160" s="2">
        <v>3.7</v>
      </c>
      <c r="S47160" s="2">
        <f t="shared" si="738"/>
        <v>23.582399999999996</v>
      </c>
    </row>
    <row r="47161" spans="2:19" x14ac:dyDescent="0.3">
      <c r="B47161">
        <v>3.3</v>
      </c>
      <c r="H47161" s="2">
        <v>4.4000000000000004</v>
      </c>
      <c r="S47161" s="2">
        <f t="shared" si="738"/>
        <v>30.391800000000003</v>
      </c>
    </row>
    <row r="47162" spans="2:19" x14ac:dyDescent="0.3">
      <c r="B47162">
        <v>3.4</v>
      </c>
      <c r="H47162" s="2">
        <v>4.5</v>
      </c>
      <c r="S47162" s="2">
        <f t="shared" si="738"/>
        <v>51.110400000000013</v>
      </c>
    </row>
    <row r="47163" spans="2:19" x14ac:dyDescent="0.3">
      <c r="B47163">
        <v>3.7</v>
      </c>
      <c r="H47163" s="2">
        <v>2.8</v>
      </c>
      <c r="S47163" s="2">
        <f t="shared" si="738"/>
        <v>54.674999999999997</v>
      </c>
    </row>
    <row r="47164" spans="2:19" x14ac:dyDescent="0.3">
      <c r="B47164">
        <v>4.4000000000000004</v>
      </c>
      <c r="H47164" s="2">
        <v>2.6</v>
      </c>
      <c r="S47164" s="2">
        <f t="shared" si="738"/>
        <v>13.171199999999997</v>
      </c>
    </row>
    <row r="47165" spans="2:19" x14ac:dyDescent="0.3">
      <c r="B47165">
        <v>4.5</v>
      </c>
      <c r="H47165" s="2">
        <v>2.2999999999999998</v>
      </c>
      <c r="S47165" s="2">
        <f t="shared" si="738"/>
        <v>10.545600000000002</v>
      </c>
    </row>
    <row r="47166" spans="2:19" x14ac:dyDescent="0.3">
      <c r="B47166">
        <v>2.8</v>
      </c>
      <c r="H47166" s="2">
        <v>2.8</v>
      </c>
      <c r="S47166" s="2">
        <f t="shared" si="738"/>
        <v>7.3001999999999976</v>
      </c>
    </row>
    <row r="47167" spans="2:19" x14ac:dyDescent="0.3">
      <c r="B47167">
        <v>2.6</v>
      </c>
      <c r="H47167" s="2">
        <v>3</v>
      </c>
      <c r="S47167" s="2">
        <f t="shared" si="738"/>
        <v>13.171199999999997</v>
      </c>
    </row>
    <row r="47168" spans="2:19" x14ac:dyDescent="0.3">
      <c r="B47168">
        <v>2.2999999999999998</v>
      </c>
      <c r="H47168" s="2">
        <v>3</v>
      </c>
      <c r="S47168" s="2">
        <f t="shared" si="738"/>
        <v>16.2</v>
      </c>
    </row>
    <row r="47169" spans="2:19" x14ac:dyDescent="0.3">
      <c r="B47169">
        <v>2.8</v>
      </c>
      <c r="H47169" s="2">
        <v>2.4</v>
      </c>
      <c r="S47169" s="2">
        <f t="shared" si="738"/>
        <v>16.2</v>
      </c>
    </row>
    <row r="47170" spans="2:19" x14ac:dyDescent="0.3">
      <c r="B47170">
        <v>3</v>
      </c>
      <c r="H47170" s="2">
        <v>1.8</v>
      </c>
      <c r="S47170" s="2">
        <f t="shared" si="738"/>
        <v>8.2943999999999996</v>
      </c>
    </row>
    <row r="47171" spans="2:19" x14ac:dyDescent="0.3">
      <c r="B47171">
        <v>3</v>
      </c>
      <c r="H47171" s="2">
        <v>0.9</v>
      </c>
      <c r="S47171" s="2">
        <f t="shared" ref="S47171:S47234" si="739">0.5*1.2*B47173^3</f>
        <v>3.4992000000000005</v>
      </c>
    </row>
    <row r="47172" spans="2:19" x14ac:dyDescent="0.3">
      <c r="B47172">
        <v>2.4</v>
      </c>
      <c r="H47172" s="2">
        <v>2</v>
      </c>
      <c r="S47172" s="2">
        <f t="shared" si="739"/>
        <v>0.43740000000000007</v>
      </c>
    </row>
    <row r="47173" spans="2:19" x14ac:dyDescent="0.3">
      <c r="B47173">
        <v>1.8</v>
      </c>
      <c r="H47173" s="2">
        <v>2.2999999999999998</v>
      </c>
      <c r="S47173" s="2">
        <f t="shared" si="739"/>
        <v>4.8</v>
      </c>
    </row>
    <row r="47174" spans="2:19" x14ac:dyDescent="0.3">
      <c r="B47174">
        <v>0.9</v>
      </c>
      <c r="H47174" s="2">
        <v>2.8</v>
      </c>
      <c r="S47174" s="2">
        <f t="shared" si="739"/>
        <v>7.3001999999999976</v>
      </c>
    </row>
    <row r="47175" spans="2:19" x14ac:dyDescent="0.3">
      <c r="B47175">
        <v>2</v>
      </c>
      <c r="H47175" s="2">
        <v>2.2999999999999998</v>
      </c>
      <c r="S47175" s="2">
        <f t="shared" si="739"/>
        <v>13.171199999999997</v>
      </c>
    </row>
    <row r="47176" spans="2:19" x14ac:dyDescent="0.3">
      <c r="B47176">
        <v>2.2999999999999998</v>
      </c>
      <c r="H47176" s="2">
        <v>3</v>
      </c>
      <c r="S47176" s="2">
        <f t="shared" si="739"/>
        <v>7.3001999999999976</v>
      </c>
    </row>
    <row r="47177" spans="2:19" x14ac:dyDescent="0.3">
      <c r="B47177">
        <v>2.8</v>
      </c>
      <c r="H47177" s="2">
        <v>2.2999999999999998</v>
      </c>
      <c r="S47177" s="2">
        <f t="shared" si="739"/>
        <v>16.2</v>
      </c>
    </row>
    <row r="47178" spans="2:19" x14ac:dyDescent="0.3">
      <c r="B47178">
        <v>2.2999999999999998</v>
      </c>
      <c r="H47178" s="2">
        <v>2.2999999999999998</v>
      </c>
      <c r="S47178" s="2">
        <f t="shared" si="739"/>
        <v>7.3001999999999976</v>
      </c>
    </row>
    <row r="47179" spans="2:19" x14ac:dyDescent="0.3">
      <c r="B47179">
        <v>3</v>
      </c>
      <c r="H47179" s="2">
        <v>3.2</v>
      </c>
      <c r="S47179" s="2">
        <f t="shared" si="739"/>
        <v>7.3001999999999976</v>
      </c>
    </row>
    <row r="47180" spans="2:19" x14ac:dyDescent="0.3">
      <c r="B47180">
        <v>2.2999999999999998</v>
      </c>
      <c r="H47180" s="2">
        <v>2.6</v>
      </c>
      <c r="S47180" s="2">
        <f t="shared" si="739"/>
        <v>19.660800000000005</v>
      </c>
    </row>
    <row r="47181" spans="2:19" x14ac:dyDescent="0.3">
      <c r="B47181">
        <v>2.2999999999999998</v>
      </c>
      <c r="H47181" s="2">
        <v>2.9</v>
      </c>
      <c r="S47181" s="2">
        <f t="shared" si="739"/>
        <v>10.545600000000002</v>
      </c>
    </row>
    <row r="47182" spans="2:19" x14ac:dyDescent="0.3">
      <c r="B47182">
        <v>3.2</v>
      </c>
      <c r="H47182" s="2">
        <v>2.2000000000000002</v>
      </c>
      <c r="S47182" s="2">
        <f t="shared" si="739"/>
        <v>14.633399999999998</v>
      </c>
    </row>
    <row r="47183" spans="2:19" x14ac:dyDescent="0.3">
      <c r="B47183">
        <v>2.6</v>
      </c>
      <c r="H47183" s="2">
        <v>1.9</v>
      </c>
      <c r="S47183" s="2">
        <f t="shared" si="739"/>
        <v>6.3888000000000016</v>
      </c>
    </row>
    <row r="47184" spans="2:19" x14ac:dyDescent="0.3">
      <c r="B47184">
        <v>2.9</v>
      </c>
      <c r="H47184" s="2">
        <v>2.4</v>
      </c>
      <c r="S47184" s="2">
        <f t="shared" si="739"/>
        <v>4.1153999999999993</v>
      </c>
    </row>
    <row r="47185" spans="2:19" x14ac:dyDescent="0.3">
      <c r="B47185">
        <v>2.2000000000000002</v>
      </c>
      <c r="H47185" s="2">
        <v>2</v>
      </c>
      <c r="S47185" s="2">
        <f t="shared" si="739"/>
        <v>8.2943999999999996</v>
      </c>
    </row>
    <row r="47186" spans="2:19" x14ac:dyDescent="0.3">
      <c r="B47186">
        <v>1.9</v>
      </c>
      <c r="H47186" s="2">
        <v>1.9</v>
      </c>
      <c r="S47186" s="2">
        <f t="shared" si="739"/>
        <v>4.8</v>
      </c>
    </row>
    <row r="47187" spans="2:19" x14ac:dyDescent="0.3">
      <c r="B47187">
        <v>2.4</v>
      </c>
      <c r="H47187" s="2">
        <v>2</v>
      </c>
      <c r="S47187" s="2">
        <f t="shared" si="739"/>
        <v>4.1153999999999993</v>
      </c>
    </row>
    <row r="47188" spans="2:19" x14ac:dyDescent="0.3">
      <c r="B47188">
        <v>2</v>
      </c>
      <c r="H47188" s="2">
        <v>2.6</v>
      </c>
      <c r="S47188" s="2">
        <f t="shared" si="739"/>
        <v>4.8</v>
      </c>
    </row>
    <row r="47189" spans="2:19" x14ac:dyDescent="0.3">
      <c r="B47189">
        <v>1.9</v>
      </c>
      <c r="H47189" s="2">
        <v>2.1</v>
      </c>
      <c r="S47189" s="2">
        <f t="shared" si="739"/>
        <v>10.545600000000002</v>
      </c>
    </row>
    <row r="47190" spans="2:19" x14ac:dyDescent="0.3">
      <c r="B47190">
        <v>2</v>
      </c>
      <c r="H47190" s="2">
        <v>1.9</v>
      </c>
      <c r="S47190" s="2">
        <f t="shared" si="739"/>
        <v>5.5566000000000004</v>
      </c>
    </row>
    <row r="47191" spans="2:19" x14ac:dyDescent="0.3">
      <c r="B47191">
        <v>2.6</v>
      </c>
      <c r="H47191" s="2">
        <v>1.9</v>
      </c>
      <c r="S47191" s="2">
        <f t="shared" si="739"/>
        <v>4.1153999999999993</v>
      </c>
    </row>
    <row r="47192" spans="2:19" x14ac:dyDescent="0.3">
      <c r="B47192">
        <v>2.1</v>
      </c>
      <c r="H47192" s="2">
        <v>2.1</v>
      </c>
      <c r="S47192" s="2">
        <f t="shared" si="739"/>
        <v>4.1153999999999993</v>
      </c>
    </row>
    <row r="47193" spans="2:19" x14ac:dyDescent="0.3">
      <c r="B47193">
        <v>1.9</v>
      </c>
      <c r="H47193" s="2">
        <v>2.4</v>
      </c>
      <c r="S47193" s="2">
        <f t="shared" si="739"/>
        <v>5.5566000000000004</v>
      </c>
    </row>
    <row r="47194" spans="2:19" x14ac:dyDescent="0.3">
      <c r="B47194">
        <v>1.9</v>
      </c>
      <c r="H47194" s="2">
        <v>2.2999999999999998</v>
      </c>
      <c r="S47194" s="2">
        <f t="shared" si="739"/>
        <v>8.2943999999999996</v>
      </c>
    </row>
    <row r="47195" spans="2:19" x14ac:dyDescent="0.3">
      <c r="B47195">
        <v>2.1</v>
      </c>
      <c r="H47195" s="2">
        <v>2.2999999999999998</v>
      </c>
      <c r="S47195" s="2">
        <f t="shared" si="739"/>
        <v>7.3001999999999976</v>
      </c>
    </row>
    <row r="47196" spans="2:19" x14ac:dyDescent="0.3">
      <c r="B47196">
        <v>2.4</v>
      </c>
      <c r="H47196" s="2">
        <v>1.9</v>
      </c>
      <c r="S47196" s="2">
        <f t="shared" si="739"/>
        <v>7.3001999999999976</v>
      </c>
    </row>
    <row r="47197" spans="2:19" x14ac:dyDescent="0.3">
      <c r="B47197">
        <v>2.2999999999999998</v>
      </c>
      <c r="H47197" s="2">
        <v>2.1</v>
      </c>
      <c r="S47197" s="2">
        <f t="shared" si="739"/>
        <v>4.1153999999999993</v>
      </c>
    </row>
    <row r="47198" spans="2:19" x14ac:dyDescent="0.3">
      <c r="B47198">
        <v>2.2999999999999998</v>
      </c>
      <c r="H47198" s="2">
        <v>2</v>
      </c>
      <c r="S47198" s="2">
        <f t="shared" si="739"/>
        <v>5.5566000000000004</v>
      </c>
    </row>
    <row r="47199" spans="2:19" x14ac:dyDescent="0.3">
      <c r="B47199">
        <v>1.9</v>
      </c>
      <c r="H47199" s="2">
        <v>1.9</v>
      </c>
      <c r="S47199" s="2">
        <f t="shared" si="739"/>
        <v>4.8</v>
      </c>
    </row>
    <row r="47200" spans="2:19" x14ac:dyDescent="0.3">
      <c r="B47200">
        <v>2.1</v>
      </c>
      <c r="H47200" s="2">
        <v>2.5</v>
      </c>
      <c r="S47200" s="2">
        <f t="shared" si="739"/>
        <v>4.1153999999999993</v>
      </c>
    </row>
    <row r="47201" spans="2:19" x14ac:dyDescent="0.3">
      <c r="B47201">
        <v>2</v>
      </c>
      <c r="H47201" s="2">
        <v>2.7</v>
      </c>
      <c r="S47201" s="2">
        <f t="shared" si="739"/>
        <v>9.375</v>
      </c>
    </row>
    <row r="47202" spans="2:19" x14ac:dyDescent="0.3">
      <c r="B47202">
        <v>1.9</v>
      </c>
      <c r="H47202" s="2">
        <v>2.4</v>
      </c>
      <c r="S47202" s="2">
        <f t="shared" si="739"/>
        <v>11.809800000000001</v>
      </c>
    </row>
    <row r="47203" spans="2:19" x14ac:dyDescent="0.3">
      <c r="B47203">
        <v>2.5</v>
      </c>
      <c r="H47203" s="2">
        <v>2.2000000000000002</v>
      </c>
      <c r="S47203" s="2">
        <f t="shared" si="739"/>
        <v>8.2943999999999996</v>
      </c>
    </row>
    <row r="47204" spans="2:19" x14ac:dyDescent="0.3">
      <c r="B47204">
        <v>2.7</v>
      </c>
      <c r="H47204" s="2">
        <v>2.6</v>
      </c>
      <c r="S47204" s="2">
        <f t="shared" si="739"/>
        <v>6.3888000000000016</v>
      </c>
    </row>
    <row r="47205" spans="2:19" x14ac:dyDescent="0.3">
      <c r="B47205">
        <v>2.4</v>
      </c>
      <c r="H47205" s="2">
        <v>2.7</v>
      </c>
      <c r="S47205" s="2">
        <f t="shared" si="739"/>
        <v>10.545600000000002</v>
      </c>
    </row>
    <row r="47206" spans="2:19" x14ac:dyDescent="0.3">
      <c r="B47206">
        <v>2.2000000000000002</v>
      </c>
      <c r="H47206" s="2">
        <v>2.6</v>
      </c>
      <c r="S47206" s="2">
        <f t="shared" si="739"/>
        <v>11.809800000000001</v>
      </c>
    </row>
    <row r="47207" spans="2:19" x14ac:dyDescent="0.3">
      <c r="B47207">
        <v>2.6</v>
      </c>
      <c r="H47207" s="2">
        <v>2.7</v>
      </c>
      <c r="S47207" s="2">
        <f t="shared" si="739"/>
        <v>10.545600000000002</v>
      </c>
    </row>
    <row r="47208" spans="2:19" x14ac:dyDescent="0.3">
      <c r="B47208">
        <v>2.7</v>
      </c>
      <c r="H47208" s="2">
        <v>2.7</v>
      </c>
      <c r="S47208" s="2">
        <f t="shared" si="739"/>
        <v>11.809800000000001</v>
      </c>
    </row>
    <row r="47209" spans="2:19" x14ac:dyDescent="0.3">
      <c r="B47209">
        <v>2.6</v>
      </c>
      <c r="H47209" s="2">
        <v>2.8</v>
      </c>
      <c r="S47209" s="2">
        <f t="shared" si="739"/>
        <v>11.809800000000001</v>
      </c>
    </row>
    <row r="47210" spans="2:19" x14ac:dyDescent="0.3">
      <c r="B47210">
        <v>2.7</v>
      </c>
      <c r="H47210" s="2">
        <v>2.7</v>
      </c>
      <c r="S47210" s="2">
        <f t="shared" si="739"/>
        <v>13.171199999999997</v>
      </c>
    </row>
    <row r="47211" spans="2:19" x14ac:dyDescent="0.3">
      <c r="B47211">
        <v>2.7</v>
      </c>
      <c r="H47211" s="2">
        <v>2.6</v>
      </c>
      <c r="S47211" s="2">
        <f t="shared" si="739"/>
        <v>11.809800000000001</v>
      </c>
    </row>
    <row r="47212" spans="2:19" x14ac:dyDescent="0.3">
      <c r="B47212">
        <v>2.8</v>
      </c>
      <c r="H47212" s="2">
        <v>2.6</v>
      </c>
      <c r="S47212" s="2">
        <f t="shared" si="739"/>
        <v>10.545600000000002</v>
      </c>
    </row>
    <row r="47213" spans="2:19" x14ac:dyDescent="0.3">
      <c r="B47213">
        <v>2.7</v>
      </c>
      <c r="H47213" s="2">
        <v>2.6</v>
      </c>
      <c r="S47213" s="2">
        <f t="shared" si="739"/>
        <v>10.545600000000002</v>
      </c>
    </row>
    <row r="47214" spans="2:19" x14ac:dyDescent="0.3">
      <c r="B47214">
        <v>2.6</v>
      </c>
      <c r="H47214" s="2">
        <v>3.3</v>
      </c>
      <c r="S47214" s="2">
        <f t="shared" si="739"/>
        <v>10.545600000000002</v>
      </c>
    </row>
    <row r="47215" spans="2:19" x14ac:dyDescent="0.3">
      <c r="B47215">
        <v>2.6</v>
      </c>
      <c r="H47215" s="2">
        <v>3.3</v>
      </c>
      <c r="S47215" s="2">
        <f t="shared" si="739"/>
        <v>21.562199999999997</v>
      </c>
    </row>
    <row r="47216" spans="2:19" x14ac:dyDescent="0.3">
      <c r="B47216">
        <v>2.6</v>
      </c>
      <c r="H47216" s="2">
        <v>2.7</v>
      </c>
      <c r="S47216" s="2">
        <f t="shared" si="739"/>
        <v>21.562199999999997</v>
      </c>
    </row>
    <row r="47217" spans="2:19" x14ac:dyDescent="0.3">
      <c r="B47217">
        <v>3.3</v>
      </c>
      <c r="H47217" s="2">
        <v>2.2999999999999998</v>
      </c>
      <c r="S47217" s="2">
        <f t="shared" si="739"/>
        <v>11.809800000000001</v>
      </c>
    </row>
    <row r="47218" spans="2:19" x14ac:dyDescent="0.3">
      <c r="B47218">
        <v>3.3</v>
      </c>
      <c r="H47218" s="2">
        <v>3.3</v>
      </c>
      <c r="S47218" s="2">
        <f t="shared" si="739"/>
        <v>7.3001999999999976</v>
      </c>
    </row>
    <row r="47219" spans="2:19" x14ac:dyDescent="0.3">
      <c r="B47219">
        <v>2.7</v>
      </c>
      <c r="H47219" s="2">
        <v>3.4</v>
      </c>
      <c r="S47219" s="2">
        <f t="shared" si="739"/>
        <v>21.562199999999997</v>
      </c>
    </row>
    <row r="47220" spans="2:19" x14ac:dyDescent="0.3">
      <c r="B47220">
        <v>2.2999999999999998</v>
      </c>
      <c r="H47220" s="2">
        <v>3</v>
      </c>
      <c r="S47220" s="2">
        <f t="shared" si="739"/>
        <v>23.582399999999996</v>
      </c>
    </row>
    <row r="47221" spans="2:19" x14ac:dyDescent="0.3">
      <c r="B47221">
        <v>3.3</v>
      </c>
      <c r="H47221" s="2">
        <v>3.1</v>
      </c>
      <c r="S47221" s="2">
        <f t="shared" si="739"/>
        <v>16.2</v>
      </c>
    </row>
    <row r="47222" spans="2:19" x14ac:dyDescent="0.3">
      <c r="B47222">
        <v>3.4</v>
      </c>
      <c r="H47222" s="2">
        <v>2.6</v>
      </c>
      <c r="S47222" s="2">
        <f t="shared" si="739"/>
        <v>17.874600000000001</v>
      </c>
    </row>
    <row r="47223" spans="2:19" x14ac:dyDescent="0.3">
      <c r="B47223">
        <v>3</v>
      </c>
      <c r="H47223" s="2">
        <v>2.2999999999999998</v>
      </c>
      <c r="S47223" s="2">
        <f t="shared" si="739"/>
        <v>10.545600000000002</v>
      </c>
    </row>
    <row r="47224" spans="2:19" x14ac:dyDescent="0.3">
      <c r="B47224">
        <v>3.1</v>
      </c>
      <c r="H47224" s="2">
        <v>3</v>
      </c>
      <c r="S47224" s="2">
        <f t="shared" si="739"/>
        <v>7.3001999999999976</v>
      </c>
    </row>
    <row r="47225" spans="2:19" x14ac:dyDescent="0.3">
      <c r="B47225">
        <v>2.6</v>
      </c>
      <c r="H47225" s="2">
        <v>3.2</v>
      </c>
      <c r="S47225" s="2">
        <f t="shared" si="739"/>
        <v>16.2</v>
      </c>
    </row>
    <row r="47226" spans="2:19" x14ac:dyDescent="0.3">
      <c r="B47226">
        <v>2.2999999999999998</v>
      </c>
      <c r="H47226" s="2">
        <v>3.4</v>
      </c>
      <c r="S47226" s="2">
        <f t="shared" si="739"/>
        <v>19.660800000000005</v>
      </c>
    </row>
    <row r="47227" spans="2:19" x14ac:dyDescent="0.3">
      <c r="B47227">
        <v>3</v>
      </c>
      <c r="H47227" s="2">
        <v>3.2</v>
      </c>
      <c r="S47227" s="2">
        <f t="shared" si="739"/>
        <v>23.582399999999996</v>
      </c>
    </row>
    <row r="47228" spans="2:19" x14ac:dyDescent="0.3">
      <c r="B47228">
        <v>3.2</v>
      </c>
      <c r="H47228" s="2">
        <v>3.2</v>
      </c>
      <c r="S47228" s="2">
        <f t="shared" si="739"/>
        <v>19.660800000000005</v>
      </c>
    </row>
    <row r="47229" spans="2:19" x14ac:dyDescent="0.3">
      <c r="B47229">
        <v>3.4</v>
      </c>
      <c r="H47229" s="2">
        <v>2.4</v>
      </c>
      <c r="S47229" s="2">
        <f t="shared" si="739"/>
        <v>19.660800000000005</v>
      </c>
    </row>
    <row r="47230" spans="2:19" x14ac:dyDescent="0.3">
      <c r="B47230">
        <v>3.2</v>
      </c>
      <c r="H47230" s="2">
        <v>2.4</v>
      </c>
      <c r="S47230" s="2">
        <f t="shared" si="739"/>
        <v>8.2943999999999996</v>
      </c>
    </row>
    <row r="47231" spans="2:19" x14ac:dyDescent="0.3">
      <c r="B47231">
        <v>3.2</v>
      </c>
      <c r="H47231" s="2">
        <v>2.8</v>
      </c>
      <c r="S47231" s="2">
        <f t="shared" si="739"/>
        <v>8.2943999999999996</v>
      </c>
    </row>
    <row r="47232" spans="2:19" x14ac:dyDescent="0.3">
      <c r="B47232">
        <v>2.4</v>
      </c>
      <c r="H47232" s="2">
        <v>3.2</v>
      </c>
      <c r="S47232" s="2">
        <f t="shared" si="739"/>
        <v>13.171199999999997</v>
      </c>
    </row>
    <row r="47233" spans="2:19" x14ac:dyDescent="0.3">
      <c r="B47233">
        <v>2.4</v>
      </c>
      <c r="H47233" s="2">
        <v>3.1</v>
      </c>
      <c r="S47233" s="2">
        <f t="shared" si="739"/>
        <v>19.660800000000005</v>
      </c>
    </row>
    <row r="47234" spans="2:19" x14ac:dyDescent="0.3">
      <c r="B47234">
        <v>2.8</v>
      </c>
      <c r="H47234" s="2">
        <v>3.2</v>
      </c>
      <c r="S47234" s="2">
        <f t="shared" si="739"/>
        <v>17.874600000000001</v>
      </c>
    </row>
    <row r="47235" spans="2:19" x14ac:dyDescent="0.3">
      <c r="B47235">
        <v>3.2</v>
      </c>
      <c r="H47235" s="2">
        <v>3.3</v>
      </c>
      <c r="S47235" s="2">
        <f t="shared" ref="S47235:S47298" si="740">0.5*1.2*B47237^3</f>
        <v>19.660800000000005</v>
      </c>
    </row>
    <row r="47236" spans="2:19" x14ac:dyDescent="0.3">
      <c r="B47236">
        <v>3.1</v>
      </c>
      <c r="H47236" s="2">
        <v>4.2</v>
      </c>
      <c r="S47236" s="2">
        <f t="shared" si="740"/>
        <v>21.562199999999997</v>
      </c>
    </row>
    <row r="47237" spans="2:19" x14ac:dyDescent="0.3">
      <c r="B47237">
        <v>3.2</v>
      </c>
      <c r="H47237" s="2">
        <v>3.6</v>
      </c>
      <c r="S47237" s="2">
        <f t="shared" si="740"/>
        <v>44.452800000000003</v>
      </c>
    </row>
    <row r="47238" spans="2:19" x14ac:dyDescent="0.3">
      <c r="B47238">
        <v>3.3</v>
      </c>
      <c r="H47238" s="2">
        <v>2.8</v>
      </c>
      <c r="S47238" s="2">
        <f t="shared" si="740"/>
        <v>27.993600000000004</v>
      </c>
    </row>
    <row r="47239" spans="2:19" x14ac:dyDescent="0.3">
      <c r="B47239">
        <v>4.2</v>
      </c>
      <c r="H47239" s="2">
        <v>3.1</v>
      </c>
      <c r="S47239" s="2">
        <f t="shared" si="740"/>
        <v>13.171199999999997</v>
      </c>
    </row>
    <row r="47240" spans="2:19" x14ac:dyDescent="0.3">
      <c r="B47240">
        <v>3.6</v>
      </c>
      <c r="H47240" s="2">
        <v>2.2000000000000002</v>
      </c>
      <c r="S47240" s="2">
        <f t="shared" si="740"/>
        <v>17.874600000000001</v>
      </c>
    </row>
    <row r="47241" spans="2:19" x14ac:dyDescent="0.3">
      <c r="B47241">
        <v>2.8</v>
      </c>
      <c r="H47241" s="2">
        <v>3.3</v>
      </c>
      <c r="S47241" s="2">
        <f t="shared" si="740"/>
        <v>6.3888000000000016</v>
      </c>
    </row>
    <row r="47242" spans="2:19" x14ac:dyDescent="0.3">
      <c r="B47242">
        <v>3.1</v>
      </c>
      <c r="H47242" s="2">
        <v>2.8</v>
      </c>
      <c r="S47242" s="2">
        <f t="shared" si="740"/>
        <v>21.562199999999997</v>
      </c>
    </row>
    <row r="47243" spans="2:19" x14ac:dyDescent="0.3">
      <c r="B47243">
        <v>2.2000000000000002</v>
      </c>
      <c r="H47243" s="2">
        <v>2.6</v>
      </c>
      <c r="S47243" s="2">
        <f t="shared" si="740"/>
        <v>13.171199999999997</v>
      </c>
    </row>
    <row r="47244" spans="2:19" x14ac:dyDescent="0.3">
      <c r="B47244">
        <v>3.3</v>
      </c>
      <c r="H47244" s="2">
        <v>2.7</v>
      </c>
      <c r="S47244" s="2">
        <f t="shared" si="740"/>
        <v>10.545600000000002</v>
      </c>
    </row>
    <row r="47245" spans="2:19" x14ac:dyDescent="0.3">
      <c r="B47245">
        <v>2.8</v>
      </c>
      <c r="H47245" s="2">
        <v>2</v>
      </c>
      <c r="S47245" s="2">
        <f t="shared" si="740"/>
        <v>11.809800000000001</v>
      </c>
    </row>
    <row r="47246" spans="2:19" x14ac:dyDescent="0.3">
      <c r="B47246">
        <v>2.6</v>
      </c>
      <c r="H47246" s="2">
        <v>3.5</v>
      </c>
      <c r="S47246" s="2">
        <f t="shared" si="740"/>
        <v>4.8</v>
      </c>
    </row>
    <row r="47247" spans="2:19" x14ac:dyDescent="0.3">
      <c r="B47247">
        <v>2.7</v>
      </c>
      <c r="H47247" s="2">
        <v>2.7</v>
      </c>
      <c r="S47247" s="2">
        <f t="shared" si="740"/>
        <v>25.724999999999998</v>
      </c>
    </row>
    <row r="47248" spans="2:19" x14ac:dyDescent="0.3">
      <c r="B47248">
        <v>2</v>
      </c>
      <c r="H47248" s="2">
        <v>3</v>
      </c>
      <c r="S47248" s="2">
        <f t="shared" si="740"/>
        <v>11.809800000000001</v>
      </c>
    </row>
    <row r="47249" spans="2:19" x14ac:dyDescent="0.3">
      <c r="B47249">
        <v>3.5</v>
      </c>
      <c r="H47249" s="2">
        <v>3.1</v>
      </c>
      <c r="S47249" s="2">
        <f t="shared" si="740"/>
        <v>16.2</v>
      </c>
    </row>
    <row r="47250" spans="2:19" x14ac:dyDescent="0.3">
      <c r="B47250">
        <v>2.7</v>
      </c>
      <c r="H47250" s="2">
        <v>3.1</v>
      </c>
      <c r="S47250" s="2">
        <f t="shared" si="740"/>
        <v>17.874600000000001</v>
      </c>
    </row>
    <row r="47251" spans="2:19" x14ac:dyDescent="0.3">
      <c r="B47251">
        <v>3</v>
      </c>
      <c r="H47251" s="2">
        <v>3.2</v>
      </c>
      <c r="S47251" s="2">
        <f t="shared" si="740"/>
        <v>17.874600000000001</v>
      </c>
    </row>
    <row r="47252" spans="2:19" x14ac:dyDescent="0.3">
      <c r="B47252">
        <v>3.1</v>
      </c>
      <c r="H47252" s="2">
        <v>3.3</v>
      </c>
      <c r="S47252" s="2">
        <f t="shared" si="740"/>
        <v>19.660800000000005</v>
      </c>
    </row>
    <row r="47253" spans="2:19" x14ac:dyDescent="0.3">
      <c r="B47253">
        <v>3.1</v>
      </c>
      <c r="H47253" s="2">
        <v>3.3</v>
      </c>
      <c r="S47253" s="2">
        <f t="shared" si="740"/>
        <v>21.562199999999997</v>
      </c>
    </row>
    <row r="47254" spans="2:19" x14ac:dyDescent="0.3">
      <c r="B47254">
        <v>3.2</v>
      </c>
      <c r="H47254" s="2">
        <v>2.9</v>
      </c>
      <c r="S47254" s="2">
        <f t="shared" si="740"/>
        <v>21.562199999999997</v>
      </c>
    </row>
    <row r="47255" spans="2:19" x14ac:dyDescent="0.3">
      <c r="B47255">
        <v>3.3</v>
      </c>
      <c r="H47255" s="2">
        <v>2.6</v>
      </c>
      <c r="S47255" s="2">
        <f t="shared" si="740"/>
        <v>14.633399999999998</v>
      </c>
    </row>
    <row r="47256" spans="2:19" x14ac:dyDescent="0.3">
      <c r="B47256">
        <v>3.3</v>
      </c>
      <c r="H47256" s="2">
        <v>2.6</v>
      </c>
      <c r="S47256" s="2">
        <f t="shared" si="740"/>
        <v>10.545600000000002</v>
      </c>
    </row>
    <row r="47257" spans="2:19" x14ac:dyDescent="0.3">
      <c r="B47257">
        <v>2.9</v>
      </c>
      <c r="H47257" s="2">
        <v>2.6</v>
      </c>
      <c r="S47257" s="2">
        <f t="shared" si="740"/>
        <v>10.545600000000002</v>
      </c>
    </row>
    <row r="47258" spans="2:19" x14ac:dyDescent="0.3">
      <c r="B47258">
        <v>2.6</v>
      </c>
      <c r="H47258" s="2">
        <v>3.1</v>
      </c>
      <c r="S47258" s="2">
        <f t="shared" si="740"/>
        <v>10.545600000000002</v>
      </c>
    </row>
    <row r="47259" spans="2:19" x14ac:dyDescent="0.3">
      <c r="B47259">
        <v>2.6</v>
      </c>
      <c r="H47259" s="2">
        <v>3.1</v>
      </c>
      <c r="S47259" s="2">
        <f t="shared" si="740"/>
        <v>17.874600000000001</v>
      </c>
    </row>
    <row r="47260" spans="2:19" x14ac:dyDescent="0.3">
      <c r="B47260">
        <v>2.6</v>
      </c>
      <c r="H47260" s="2">
        <v>3.4</v>
      </c>
      <c r="S47260" s="2">
        <f t="shared" si="740"/>
        <v>17.874600000000001</v>
      </c>
    </row>
    <row r="47261" spans="2:19" x14ac:dyDescent="0.3">
      <c r="B47261">
        <v>3.1</v>
      </c>
      <c r="H47261" s="2">
        <v>3.5</v>
      </c>
      <c r="S47261" s="2">
        <f t="shared" si="740"/>
        <v>23.582399999999996</v>
      </c>
    </row>
    <row r="47262" spans="2:19" x14ac:dyDescent="0.3">
      <c r="B47262">
        <v>3.1</v>
      </c>
      <c r="H47262" s="2">
        <v>3.7</v>
      </c>
      <c r="S47262" s="2">
        <f t="shared" si="740"/>
        <v>25.724999999999998</v>
      </c>
    </row>
    <row r="47263" spans="2:19" x14ac:dyDescent="0.3">
      <c r="B47263">
        <v>3.4</v>
      </c>
      <c r="H47263" s="2">
        <v>3.6</v>
      </c>
      <c r="S47263" s="2">
        <f t="shared" si="740"/>
        <v>30.391800000000003</v>
      </c>
    </row>
    <row r="47264" spans="2:19" x14ac:dyDescent="0.3">
      <c r="B47264">
        <v>3.5</v>
      </c>
      <c r="H47264" s="2">
        <v>3</v>
      </c>
      <c r="S47264" s="2">
        <f t="shared" si="740"/>
        <v>27.993600000000004</v>
      </c>
    </row>
    <row r="47265" spans="2:19" x14ac:dyDescent="0.3">
      <c r="B47265">
        <v>3.7</v>
      </c>
      <c r="H47265" s="2">
        <v>3.5</v>
      </c>
      <c r="S47265" s="2">
        <f t="shared" si="740"/>
        <v>16.2</v>
      </c>
    </row>
    <row r="47266" spans="2:19" x14ac:dyDescent="0.3">
      <c r="B47266">
        <v>3.6</v>
      </c>
      <c r="H47266" s="2">
        <v>3.1</v>
      </c>
      <c r="S47266" s="2">
        <f t="shared" si="740"/>
        <v>25.724999999999998</v>
      </c>
    </row>
    <row r="47267" spans="2:19" x14ac:dyDescent="0.3">
      <c r="B47267">
        <v>3</v>
      </c>
      <c r="H47267" s="2">
        <v>3.1</v>
      </c>
      <c r="S47267" s="2">
        <f t="shared" si="740"/>
        <v>17.874600000000001</v>
      </c>
    </row>
    <row r="47268" spans="2:19" x14ac:dyDescent="0.3">
      <c r="B47268">
        <v>3.5</v>
      </c>
      <c r="H47268" s="2">
        <v>2.9</v>
      </c>
      <c r="S47268" s="2">
        <f t="shared" si="740"/>
        <v>17.874600000000001</v>
      </c>
    </row>
    <row r="47269" spans="2:19" x14ac:dyDescent="0.3">
      <c r="B47269">
        <v>3.1</v>
      </c>
      <c r="H47269" s="2">
        <v>3.6</v>
      </c>
      <c r="S47269" s="2">
        <f t="shared" si="740"/>
        <v>14.633399999999998</v>
      </c>
    </row>
    <row r="47270" spans="2:19" x14ac:dyDescent="0.3">
      <c r="B47270">
        <v>3.1</v>
      </c>
      <c r="H47270" s="2">
        <v>3.3</v>
      </c>
      <c r="S47270" s="2">
        <f t="shared" si="740"/>
        <v>27.993600000000004</v>
      </c>
    </row>
    <row r="47271" spans="2:19" x14ac:dyDescent="0.3">
      <c r="B47271">
        <v>2.9</v>
      </c>
      <c r="H47271" s="2">
        <v>3.4</v>
      </c>
      <c r="S47271" s="2">
        <f t="shared" si="740"/>
        <v>21.562199999999997</v>
      </c>
    </row>
    <row r="47272" spans="2:19" x14ac:dyDescent="0.3">
      <c r="B47272">
        <v>3.6</v>
      </c>
      <c r="H47272" s="2">
        <v>3.9</v>
      </c>
      <c r="S47272" s="2">
        <f t="shared" si="740"/>
        <v>23.582399999999996</v>
      </c>
    </row>
    <row r="47273" spans="2:19" x14ac:dyDescent="0.3">
      <c r="B47273">
        <v>3.3</v>
      </c>
      <c r="H47273" s="2">
        <v>4</v>
      </c>
      <c r="S47273" s="2">
        <f t="shared" si="740"/>
        <v>35.591399999999993</v>
      </c>
    </row>
    <row r="47274" spans="2:19" x14ac:dyDescent="0.3">
      <c r="B47274">
        <v>3.4</v>
      </c>
      <c r="H47274" s="2">
        <v>3.3</v>
      </c>
      <c r="S47274" s="2">
        <f t="shared" si="740"/>
        <v>38.4</v>
      </c>
    </row>
    <row r="47275" spans="2:19" x14ac:dyDescent="0.3">
      <c r="B47275">
        <v>3.9</v>
      </c>
      <c r="H47275" s="2">
        <v>2.9</v>
      </c>
      <c r="S47275" s="2">
        <f t="shared" si="740"/>
        <v>21.562199999999997</v>
      </c>
    </row>
    <row r="47276" spans="2:19" x14ac:dyDescent="0.3">
      <c r="B47276">
        <v>4</v>
      </c>
      <c r="H47276" s="2">
        <v>3.4</v>
      </c>
      <c r="S47276" s="2">
        <f t="shared" si="740"/>
        <v>14.633399999999998</v>
      </c>
    </row>
    <row r="47277" spans="2:19" x14ac:dyDescent="0.3">
      <c r="B47277">
        <v>3.3</v>
      </c>
      <c r="H47277" s="2">
        <v>3.8</v>
      </c>
      <c r="S47277" s="2">
        <f t="shared" si="740"/>
        <v>23.582399999999996</v>
      </c>
    </row>
    <row r="47278" spans="2:19" x14ac:dyDescent="0.3">
      <c r="B47278">
        <v>2.9</v>
      </c>
      <c r="H47278" s="2">
        <v>3.5</v>
      </c>
      <c r="S47278" s="2">
        <f t="shared" si="740"/>
        <v>32.923199999999994</v>
      </c>
    </row>
    <row r="47279" spans="2:19" x14ac:dyDescent="0.3">
      <c r="B47279">
        <v>3.4</v>
      </c>
      <c r="H47279" s="2">
        <v>4</v>
      </c>
      <c r="S47279" s="2">
        <f t="shared" si="740"/>
        <v>25.724999999999998</v>
      </c>
    </row>
    <row r="47280" spans="2:19" x14ac:dyDescent="0.3">
      <c r="B47280">
        <v>3.8</v>
      </c>
      <c r="H47280" s="2">
        <v>3.8</v>
      </c>
      <c r="S47280" s="2">
        <f t="shared" si="740"/>
        <v>38.4</v>
      </c>
    </row>
    <row r="47281" spans="2:19" x14ac:dyDescent="0.3">
      <c r="B47281">
        <v>3.5</v>
      </c>
      <c r="H47281" s="2">
        <v>4.3</v>
      </c>
      <c r="S47281" s="2">
        <f t="shared" si="740"/>
        <v>32.923199999999994</v>
      </c>
    </row>
    <row r="47282" spans="2:19" x14ac:dyDescent="0.3">
      <c r="B47282">
        <v>4</v>
      </c>
      <c r="H47282" s="2">
        <v>3.4</v>
      </c>
      <c r="S47282" s="2">
        <f t="shared" si="740"/>
        <v>47.704199999999993</v>
      </c>
    </row>
    <row r="47283" spans="2:19" x14ac:dyDescent="0.3">
      <c r="B47283">
        <v>3.8</v>
      </c>
      <c r="H47283" s="2">
        <v>2.7</v>
      </c>
      <c r="S47283" s="2">
        <f t="shared" si="740"/>
        <v>23.582399999999996</v>
      </c>
    </row>
    <row r="47284" spans="2:19" x14ac:dyDescent="0.3">
      <c r="B47284">
        <v>4.3</v>
      </c>
      <c r="H47284" s="2">
        <v>2.1</v>
      </c>
      <c r="S47284" s="2">
        <f t="shared" si="740"/>
        <v>11.809800000000001</v>
      </c>
    </row>
    <row r="47285" spans="2:19" x14ac:dyDescent="0.3">
      <c r="B47285">
        <v>3.4</v>
      </c>
      <c r="H47285" s="2">
        <v>2.4</v>
      </c>
      <c r="S47285" s="2">
        <f t="shared" si="740"/>
        <v>5.5566000000000004</v>
      </c>
    </row>
    <row r="47286" spans="2:19" x14ac:dyDescent="0.3">
      <c r="B47286">
        <v>2.7</v>
      </c>
      <c r="H47286" s="2">
        <v>2.9</v>
      </c>
      <c r="S47286" s="2">
        <f t="shared" si="740"/>
        <v>8.2943999999999996</v>
      </c>
    </row>
    <row r="47287" spans="2:19" x14ac:dyDescent="0.3">
      <c r="B47287">
        <v>2.1</v>
      </c>
      <c r="H47287" s="2">
        <v>3.1</v>
      </c>
      <c r="S47287" s="2">
        <f t="shared" si="740"/>
        <v>14.633399999999998</v>
      </c>
    </row>
    <row r="47288" spans="2:19" x14ac:dyDescent="0.3">
      <c r="B47288">
        <v>2.4</v>
      </c>
      <c r="H47288" s="2">
        <v>3.1</v>
      </c>
      <c r="S47288" s="2">
        <f t="shared" si="740"/>
        <v>17.874600000000001</v>
      </c>
    </row>
    <row r="47289" spans="2:19" x14ac:dyDescent="0.3">
      <c r="B47289">
        <v>2.9</v>
      </c>
      <c r="H47289" s="2">
        <v>4.0999999999999996</v>
      </c>
      <c r="S47289" s="2">
        <f t="shared" si="740"/>
        <v>17.874600000000001</v>
      </c>
    </row>
    <row r="47290" spans="2:19" x14ac:dyDescent="0.3">
      <c r="B47290">
        <v>3.1</v>
      </c>
      <c r="H47290" s="2">
        <v>4.2</v>
      </c>
      <c r="S47290" s="2">
        <f t="shared" si="740"/>
        <v>41.352599999999995</v>
      </c>
    </row>
    <row r="47291" spans="2:19" x14ac:dyDescent="0.3">
      <c r="B47291">
        <v>3.1</v>
      </c>
      <c r="H47291" s="2">
        <v>4</v>
      </c>
      <c r="S47291" s="2">
        <f t="shared" si="740"/>
        <v>44.452800000000003</v>
      </c>
    </row>
    <row r="47292" spans="2:19" x14ac:dyDescent="0.3">
      <c r="B47292">
        <v>4.0999999999999996</v>
      </c>
      <c r="H47292" s="2">
        <v>5.2</v>
      </c>
      <c r="S47292" s="2">
        <f t="shared" si="740"/>
        <v>38.4</v>
      </c>
    </row>
    <row r="47293" spans="2:19" x14ac:dyDescent="0.3">
      <c r="B47293">
        <v>4.2</v>
      </c>
      <c r="H47293" s="2">
        <v>3.4</v>
      </c>
      <c r="S47293" s="2">
        <f t="shared" si="740"/>
        <v>84.364800000000017</v>
      </c>
    </row>
    <row r="47294" spans="2:19" x14ac:dyDescent="0.3">
      <c r="B47294">
        <v>4</v>
      </c>
      <c r="H47294" s="2">
        <v>4.0999999999999996</v>
      </c>
      <c r="S47294" s="2">
        <f t="shared" si="740"/>
        <v>23.582399999999996</v>
      </c>
    </row>
    <row r="47295" spans="2:19" x14ac:dyDescent="0.3">
      <c r="B47295">
        <v>5.2</v>
      </c>
      <c r="H47295" s="2">
        <v>3.9</v>
      </c>
      <c r="S47295" s="2">
        <f t="shared" si="740"/>
        <v>41.352599999999995</v>
      </c>
    </row>
    <row r="47296" spans="2:19" x14ac:dyDescent="0.3">
      <c r="B47296">
        <v>3.4</v>
      </c>
      <c r="H47296" s="2">
        <v>4.8</v>
      </c>
      <c r="S47296" s="2">
        <f t="shared" si="740"/>
        <v>35.591399999999993</v>
      </c>
    </row>
    <row r="47297" spans="2:19" x14ac:dyDescent="0.3">
      <c r="B47297">
        <v>4.0999999999999996</v>
      </c>
      <c r="H47297" s="2">
        <v>3.8</v>
      </c>
      <c r="S47297" s="2">
        <f t="shared" si="740"/>
        <v>66.355199999999996</v>
      </c>
    </row>
    <row r="47298" spans="2:19" x14ac:dyDescent="0.3">
      <c r="B47298">
        <v>3.9</v>
      </c>
      <c r="H47298" s="2">
        <v>4.0999999999999996</v>
      </c>
      <c r="S47298" s="2">
        <f t="shared" si="740"/>
        <v>32.923199999999994</v>
      </c>
    </row>
    <row r="47299" spans="2:19" x14ac:dyDescent="0.3">
      <c r="B47299">
        <v>4.8</v>
      </c>
      <c r="H47299" s="2">
        <v>3.5</v>
      </c>
      <c r="S47299" s="2">
        <f t="shared" ref="S47299:S47362" si="741">0.5*1.2*B47301^3</f>
        <v>41.352599999999995</v>
      </c>
    </row>
    <row r="47300" spans="2:19" x14ac:dyDescent="0.3">
      <c r="B47300">
        <v>3.8</v>
      </c>
      <c r="H47300" s="2">
        <v>3.3</v>
      </c>
      <c r="S47300" s="2">
        <f t="shared" si="741"/>
        <v>25.724999999999998</v>
      </c>
    </row>
    <row r="47301" spans="2:19" x14ac:dyDescent="0.3">
      <c r="B47301">
        <v>4.0999999999999996</v>
      </c>
      <c r="H47301" s="2">
        <v>3.3</v>
      </c>
      <c r="S47301" s="2">
        <f t="shared" si="741"/>
        <v>21.562199999999997</v>
      </c>
    </row>
    <row r="47302" spans="2:19" x14ac:dyDescent="0.3">
      <c r="B47302">
        <v>3.5</v>
      </c>
      <c r="H47302" s="2">
        <v>3.4</v>
      </c>
      <c r="S47302" s="2">
        <f t="shared" si="741"/>
        <v>21.562199999999997</v>
      </c>
    </row>
    <row r="47303" spans="2:19" x14ac:dyDescent="0.3">
      <c r="B47303">
        <v>3.3</v>
      </c>
      <c r="H47303" s="2">
        <v>3.7</v>
      </c>
      <c r="S47303" s="2">
        <f t="shared" si="741"/>
        <v>23.582399999999996</v>
      </c>
    </row>
    <row r="47304" spans="2:19" x14ac:dyDescent="0.3">
      <c r="B47304">
        <v>3.3</v>
      </c>
      <c r="H47304" s="2">
        <v>4</v>
      </c>
      <c r="S47304" s="2">
        <f t="shared" si="741"/>
        <v>30.391800000000003</v>
      </c>
    </row>
    <row r="47305" spans="2:19" x14ac:dyDescent="0.3">
      <c r="B47305">
        <v>3.4</v>
      </c>
      <c r="H47305" s="2">
        <v>4.0999999999999996</v>
      </c>
      <c r="S47305" s="2">
        <f t="shared" si="741"/>
        <v>38.4</v>
      </c>
    </row>
    <row r="47306" spans="2:19" x14ac:dyDescent="0.3">
      <c r="B47306">
        <v>3.7</v>
      </c>
      <c r="H47306" s="2">
        <v>4.3</v>
      </c>
      <c r="S47306" s="2">
        <f t="shared" si="741"/>
        <v>41.352599999999995</v>
      </c>
    </row>
    <row r="47307" spans="2:19" x14ac:dyDescent="0.3">
      <c r="B47307">
        <v>4</v>
      </c>
      <c r="H47307" s="2">
        <v>4.4000000000000004</v>
      </c>
      <c r="S47307" s="2">
        <f t="shared" si="741"/>
        <v>47.704199999999993</v>
      </c>
    </row>
    <row r="47308" spans="2:19" x14ac:dyDescent="0.3">
      <c r="B47308">
        <v>4.0999999999999996</v>
      </c>
      <c r="H47308" s="2">
        <v>4.0999999999999996</v>
      </c>
      <c r="S47308" s="2">
        <f t="shared" si="741"/>
        <v>51.110400000000013</v>
      </c>
    </row>
    <row r="47309" spans="2:19" x14ac:dyDescent="0.3">
      <c r="B47309">
        <v>4.3</v>
      </c>
      <c r="H47309" s="2">
        <v>3.8</v>
      </c>
      <c r="S47309" s="2">
        <f t="shared" si="741"/>
        <v>41.352599999999995</v>
      </c>
    </row>
    <row r="47310" spans="2:19" x14ac:dyDescent="0.3">
      <c r="B47310">
        <v>4.4000000000000004</v>
      </c>
      <c r="H47310" s="2">
        <v>3.5</v>
      </c>
      <c r="S47310" s="2">
        <f t="shared" si="741"/>
        <v>32.923199999999994</v>
      </c>
    </row>
    <row r="47311" spans="2:19" x14ac:dyDescent="0.3">
      <c r="B47311">
        <v>4.0999999999999996</v>
      </c>
      <c r="H47311" s="2">
        <v>4.0999999999999996</v>
      </c>
      <c r="S47311" s="2">
        <f t="shared" si="741"/>
        <v>25.724999999999998</v>
      </c>
    </row>
    <row r="47312" spans="2:19" x14ac:dyDescent="0.3">
      <c r="B47312">
        <v>3.8</v>
      </c>
      <c r="H47312" s="2">
        <v>4.9000000000000004</v>
      </c>
      <c r="S47312" s="2">
        <f t="shared" si="741"/>
        <v>41.352599999999995</v>
      </c>
    </row>
    <row r="47313" spans="2:19" x14ac:dyDescent="0.3">
      <c r="B47313">
        <v>3.5</v>
      </c>
      <c r="H47313" s="2">
        <v>5.6</v>
      </c>
      <c r="S47313" s="2">
        <f t="shared" si="741"/>
        <v>70.589400000000012</v>
      </c>
    </row>
    <row r="47314" spans="2:19" x14ac:dyDescent="0.3">
      <c r="B47314">
        <v>4.0999999999999996</v>
      </c>
      <c r="H47314" s="2">
        <v>4.8</v>
      </c>
      <c r="S47314" s="2">
        <f t="shared" si="741"/>
        <v>105.36959999999998</v>
      </c>
    </row>
    <row r="47315" spans="2:19" x14ac:dyDescent="0.3">
      <c r="B47315">
        <v>4.9000000000000004</v>
      </c>
      <c r="H47315" s="2">
        <v>6.4</v>
      </c>
      <c r="S47315" s="2">
        <f t="shared" si="741"/>
        <v>66.355199999999996</v>
      </c>
    </row>
    <row r="47316" spans="2:19" x14ac:dyDescent="0.3">
      <c r="B47316">
        <v>5.6</v>
      </c>
      <c r="H47316" s="2">
        <v>7</v>
      </c>
      <c r="S47316" s="2">
        <f t="shared" si="741"/>
        <v>157.28640000000004</v>
      </c>
    </row>
    <row r="47317" spans="2:19" x14ac:dyDescent="0.3">
      <c r="B47317">
        <v>4.8</v>
      </c>
      <c r="H47317" s="2">
        <v>5.3</v>
      </c>
      <c r="S47317" s="2">
        <f t="shared" si="741"/>
        <v>205.79999999999998</v>
      </c>
    </row>
    <row r="47318" spans="2:19" x14ac:dyDescent="0.3">
      <c r="B47318">
        <v>6.4</v>
      </c>
      <c r="H47318" s="2">
        <v>5.2</v>
      </c>
      <c r="S47318" s="2">
        <f t="shared" si="741"/>
        <v>89.326199999999986</v>
      </c>
    </row>
    <row r="47319" spans="2:19" x14ac:dyDescent="0.3">
      <c r="B47319">
        <v>7</v>
      </c>
      <c r="H47319" s="2">
        <v>5.8</v>
      </c>
      <c r="S47319" s="2">
        <f t="shared" si="741"/>
        <v>84.364800000000017</v>
      </c>
    </row>
    <row r="47320" spans="2:19" x14ac:dyDescent="0.3">
      <c r="B47320">
        <v>5.3</v>
      </c>
      <c r="H47320" s="2">
        <v>5</v>
      </c>
      <c r="S47320" s="2">
        <f t="shared" si="741"/>
        <v>117.06719999999999</v>
      </c>
    </row>
    <row r="47321" spans="2:19" x14ac:dyDescent="0.3">
      <c r="B47321">
        <v>5.2</v>
      </c>
      <c r="H47321" s="2">
        <v>4.9000000000000004</v>
      </c>
      <c r="S47321" s="2">
        <f t="shared" si="741"/>
        <v>75</v>
      </c>
    </row>
    <row r="47322" spans="2:19" x14ac:dyDescent="0.3">
      <c r="B47322">
        <v>5.8</v>
      </c>
      <c r="H47322" s="2">
        <v>4.3</v>
      </c>
      <c r="S47322" s="2">
        <f t="shared" si="741"/>
        <v>70.589400000000012</v>
      </c>
    </row>
    <row r="47323" spans="2:19" x14ac:dyDescent="0.3">
      <c r="B47323">
        <v>5</v>
      </c>
      <c r="H47323" s="2">
        <v>4.4000000000000004</v>
      </c>
      <c r="S47323" s="2">
        <f t="shared" si="741"/>
        <v>47.704199999999993</v>
      </c>
    </row>
    <row r="47324" spans="2:19" x14ac:dyDescent="0.3">
      <c r="B47324">
        <v>4.9000000000000004</v>
      </c>
      <c r="H47324" s="2">
        <v>5.4</v>
      </c>
      <c r="S47324" s="2">
        <f t="shared" si="741"/>
        <v>51.110400000000013</v>
      </c>
    </row>
    <row r="47325" spans="2:19" x14ac:dyDescent="0.3">
      <c r="B47325">
        <v>4.3</v>
      </c>
      <c r="H47325" s="2">
        <v>4.5</v>
      </c>
      <c r="S47325" s="2">
        <f t="shared" si="741"/>
        <v>94.478400000000008</v>
      </c>
    </row>
    <row r="47326" spans="2:19" x14ac:dyDescent="0.3">
      <c r="B47326">
        <v>4.4000000000000004</v>
      </c>
      <c r="H47326" s="2">
        <v>4.9000000000000004</v>
      </c>
      <c r="S47326" s="2">
        <f t="shared" si="741"/>
        <v>54.674999999999997</v>
      </c>
    </row>
    <row r="47327" spans="2:19" x14ac:dyDescent="0.3">
      <c r="B47327">
        <v>5.4</v>
      </c>
      <c r="H47327" s="2">
        <v>4.4000000000000004</v>
      </c>
      <c r="S47327" s="2">
        <f t="shared" si="741"/>
        <v>70.589400000000012</v>
      </c>
    </row>
    <row r="47328" spans="2:19" x14ac:dyDescent="0.3">
      <c r="B47328">
        <v>4.5</v>
      </c>
      <c r="H47328" s="2">
        <v>4.5</v>
      </c>
      <c r="S47328" s="2">
        <f t="shared" si="741"/>
        <v>51.110400000000013</v>
      </c>
    </row>
    <row r="47329" spans="2:19" x14ac:dyDescent="0.3">
      <c r="B47329">
        <v>4.9000000000000004</v>
      </c>
      <c r="H47329" s="2">
        <v>5.8</v>
      </c>
      <c r="S47329" s="2">
        <f t="shared" si="741"/>
        <v>54.674999999999997</v>
      </c>
    </row>
    <row r="47330" spans="2:19" x14ac:dyDescent="0.3">
      <c r="B47330">
        <v>4.4000000000000004</v>
      </c>
      <c r="H47330" s="2">
        <v>5.6</v>
      </c>
      <c r="S47330" s="2">
        <f t="shared" si="741"/>
        <v>117.06719999999999</v>
      </c>
    </row>
    <row r="47331" spans="2:19" x14ac:dyDescent="0.3">
      <c r="B47331">
        <v>4.5</v>
      </c>
      <c r="H47331" s="2">
        <v>4.8</v>
      </c>
      <c r="S47331" s="2">
        <f t="shared" si="741"/>
        <v>105.36959999999998</v>
      </c>
    </row>
    <row r="47332" spans="2:19" x14ac:dyDescent="0.3">
      <c r="B47332">
        <v>5.8</v>
      </c>
      <c r="H47332" s="2">
        <v>5.3</v>
      </c>
      <c r="S47332" s="2">
        <f t="shared" si="741"/>
        <v>66.355199999999996</v>
      </c>
    </row>
    <row r="47333" spans="2:19" x14ac:dyDescent="0.3">
      <c r="B47333">
        <v>5.6</v>
      </c>
      <c r="H47333" s="2">
        <v>5.7</v>
      </c>
      <c r="S47333" s="2">
        <f t="shared" si="741"/>
        <v>89.326199999999986</v>
      </c>
    </row>
    <row r="47334" spans="2:19" x14ac:dyDescent="0.3">
      <c r="B47334">
        <v>4.8</v>
      </c>
      <c r="H47334" s="2">
        <v>5</v>
      </c>
      <c r="S47334" s="2">
        <f t="shared" si="741"/>
        <v>111.11580000000001</v>
      </c>
    </row>
    <row r="47335" spans="2:19" x14ac:dyDescent="0.3">
      <c r="B47335">
        <v>5.3</v>
      </c>
      <c r="H47335" s="2">
        <v>5.0999999999999996</v>
      </c>
      <c r="S47335" s="2">
        <f t="shared" si="741"/>
        <v>75</v>
      </c>
    </row>
    <row r="47336" spans="2:19" x14ac:dyDescent="0.3">
      <c r="B47336">
        <v>5.7</v>
      </c>
      <c r="H47336" s="2">
        <v>5.5</v>
      </c>
      <c r="S47336" s="2">
        <f t="shared" si="741"/>
        <v>79.590599999999981</v>
      </c>
    </row>
    <row r="47337" spans="2:19" x14ac:dyDescent="0.3">
      <c r="B47337">
        <v>5</v>
      </c>
      <c r="H47337" s="2">
        <v>4.8</v>
      </c>
      <c r="S47337" s="2">
        <f t="shared" si="741"/>
        <v>99.825000000000003</v>
      </c>
    </row>
    <row r="47338" spans="2:19" x14ac:dyDescent="0.3">
      <c r="B47338">
        <v>5.0999999999999996</v>
      </c>
      <c r="H47338" s="2">
        <v>5.4</v>
      </c>
      <c r="S47338" s="2">
        <f t="shared" si="741"/>
        <v>66.355199999999996</v>
      </c>
    </row>
    <row r="47339" spans="2:19" x14ac:dyDescent="0.3">
      <c r="B47339">
        <v>5.5</v>
      </c>
      <c r="H47339" s="2">
        <v>5.9</v>
      </c>
      <c r="S47339" s="2">
        <f t="shared" si="741"/>
        <v>94.478400000000008</v>
      </c>
    </row>
    <row r="47340" spans="2:19" x14ac:dyDescent="0.3">
      <c r="B47340">
        <v>4.8</v>
      </c>
      <c r="H47340" s="2">
        <v>5.6</v>
      </c>
      <c r="S47340" s="2">
        <f t="shared" si="741"/>
        <v>123.2274</v>
      </c>
    </row>
    <row r="47341" spans="2:19" x14ac:dyDescent="0.3">
      <c r="B47341">
        <v>5.4</v>
      </c>
      <c r="H47341" s="2">
        <v>5.4</v>
      </c>
      <c r="S47341" s="2">
        <f t="shared" si="741"/>
        <v>105.36959999999998</v>
      </c>
    </row>
    <row r="47342" spans="2:19" x14ac:dyDescent="0.3">
      <c r="B47342">
        <v>5.9</v>
      </c>
      <c r="H47342" s="2">
        <v>5.0999999999999996</v>
      </c>
      <c r="S47342" s="2">
        <f t="shared" si="741"/>
        <v>94.478400000000008</v>
      </c>
    </row>
    <row r="47343" spans="2:19" x14ac:dyDescent="0.3">
      <c r="B47343">
        <v>5.6</v>
      </c>
      <c r="H47343" s="2">
        <v>5.4</v>
      </c>
      <c r="S47343" s="2">
        <f t="shared" si="741"/>
        <v>79.590599999999981</v>
      </c>
    </row>
    <row r="47344" spans="2:19" x14ac:dyDescent="0.3">
      <c r="B47344">
        <v>5.4</v>
      </c>
      <c r="H47344" s="2">
        <v>5.6</v>
      </c>
      <c r="S47344" s="2">
        <f t="shared" si="741"/>
        <v>94.478400000000008</v>
      </c>
    </row>
    <row r="47345" spans="2:19" x14ac:dyDescent="0.3">
      <c r="B47345">
        <v>5.0999999999999996</v>
      </c>
      <c r="H47345" s="2">
        <v>5.4</v>
      </c>
      <c r="S47345" s="2">
        <f t="shared" si="741"/>
        <v>105.36959999999998</v>
      </c>
    </row>
    <row r="47346" spans="2:19" x14ac:dyDescent="0.3">
      <c r="B47346">
        <v>5.4</v>
      </c>
      <c r="H47346" s="2">
        <v>5.2</v>
      </c>
      <c r="S47346" s="2">
        <f t="shared" si="741"/>
        <v>94.478400000000008</v>
      </c>
    </row>
    <row r="47347" spans="2:19" x14ac:dyDescent="0.3">
      <c r="B47347">
        <v>5.6</v>
      </c>
      <c r="H47347" s="2">
        <v>4.8</v>
      </c>
      <c r="S47347" s="2">
        <f t="shared" si="741"/>
        <v>84.364800000000017</v>
      </c>
    </row>
    <row r="47348" spans="2:19" x14ac:dyDescent="0.3">
      <c r="B47348">
        <v>5.4</v>
      </c>
      <c r="H47348" s="2">
        <v>6.2</v>
      </c>
      <c r="S47348" s="2">
        <f t="shared" si="741"/>
        <v>66.355199999999996</v>
      </c>
    </row>
    <row r="47349" spans="2:19" x14ac:dyDescent="0.3">
      <c r="B47349">
        <v>5.2</v>
      </c>
      <c r="H47349" s="2">
        <v>5.4</v>
      </c>
      <c r="S47349" s="2">
        <f t="shared" si="741"/>
        <v>142.99680000000001</v>
      </c>
    </row>
    <row r="47350" spans="2:19" x14ac:dyDescent="0.3">
      <c r="B47350">
        <v>4.8</v>
      </c>
      <c r="H47350" s="2">
        <v>6.3</v>
      </c>
      <c r="S47350" s="2">
        <f t="shared" si="741"/>
        <v>94.478400000000008</v>
      </c>
    </row>
    <row r="47351" spans="2:19" x14ac:dyDescent="0.3">
      <c r="B47351">
        <v>6.2</v>
      </c>
      <c r="H47351" s="2">
        <v>4.9000000000000004</v>
      </c>
      <c r="S47351" s="2">
        <f t="shared" si="741"/>
        <v>150.02819999999997</v>
      </c>
    </row>
    <row r="47352" spans="2:19" x14ac:dyDescent="0.3">
      <c r="B47352">
        <v>5.4</v>
      </c>
      <c r="H47352" s="2">
        <v>4.4000000000000004</v>
      </c>
      <c r="S47352" s="2">
        <f t="shared" si="741"/>
        <v>70.589400000000012</v>
      </c>
    </row>
    <row r="47353" spans="2:19" x14ac:dyDescent="0.3">
      <c r="B47353">
        <v>6.3</v>
      </c>
      <c r="H47353" s="2">
        <v>4.5999999999999996</v>
      </c>
      <c r="S47353" s="2">
        <f t="shared" si="741"/>
        <v>51.110400000000013</v>
      </c>
    </row>
    <row r="47354" spans="2:19" x14ac:dyDescent="0.3">
      <c r="B47354">
        <v>4.9000000000000004</v>
      </c>
      <c r="H47354" s="2">
        <v>5.5</v>
      </c>
      <c r="S47354" s="2">
        <f t="shared" si="741"/>
        <v>58.401599999999981</v>
      </c>
    </row>
    <row r="47355" spans="2:19" x14ac:dyDescent="0.3">
      <c r="B47355">
        <v>4.4000000000000004</v>
      </c>
      <c r="H47355" s="2">
        <v>5.2</v>
      </c>
      <c r="S47355" s="2">
        <f t="shared" si="741"/>
        <v>99.825000000000003</v>
      </c>
    </row>
    <row r="47356" spans="2:19" x14ac:dyDescent="0.3">
      <c r="B47356">
        <v>4.5999999999999996</v>
      </c>
      <c r="H47356" s="2">
        <v>5.5</v>
      </c>
      <c r="S47356" s="2">
        <f t="shared" si="741"/>
        <v>84.364800000000017</v>
      </c>
    </row>
    <row r="47357" spans="2:19" x14ac:dyDescent="0.3">
      <c r="B47357">
        <v>5.5</v>
      </c>
      <c r="H47357" s="2">
        <v>6.6</v>
      </c>
      <c r="S47357" s="2">
        <f t="shared" si="741"/>
        <v>99.825000000000003</v>
      </c>
    </row>
    <row r="47358" spans="2:19" x14ac:dyDescent="0.3">
      <c r="B47358">
        <v>5.2</v>
      </c>
      <c r="H47358" s="2">
        <v>5.8</v>
      </c>
      <c r="S47358" s="2">
        <f t="shared" si="741"/>
        <v>172.49759999999998</v>
      </c>
    </row>
    <row r="47359" spans="2:19" x14ac:dyDescent="0.3">
      <c r="B47359">
        <v>5.5</v>
      </c>
      <c r="H47359" s="2">
        <v>6.1</v>
      </c>
      <c r="S47359" s="2">
        <f t="shared" si="741"/>
        <v>117.06719999999999</v>
      </c>
    </row>
    <row r="47360" spans="2:19" x14ac:dyDescent="0.3">
      <c r="B47360">
        <v>6.6</v>
      </c>
      <c r="H47360" s="2">
        <v>5.7</v>
      </c>
      <c r="S47360" s="2">
        <f t="shared" si="741"/>
        <v>136.18859999999995</v>
      </c>
    </row>
    <row r="47361" spans="2:19" x14ac:dyDescent="0.3">
      <c r="B47361">
        <v>5.8</v>
      </c>
      <c r="H47361" s="2">
        <v>6.8</v>
      </c>
      <c r="S47361" s="2">
        <f t="shared" si="741"/>
        <v>111.11580000000001</v>
      </c>
    </row>
    <row r="47362" spans="2:19" x14ac:dyDescent="0.3">
      <c r="B47362">
        <v>6.1</v>
      </c>
      <c r="H47362" s="2">
        <v>6.4</v>
      </c>
      <c r="S47362" s="2">
        <f t="shared" si="741"/>
        <v>188.65919999999997</v>
      </c>
    </row>
    <row r="47363" spans="2:19" x14ac:dyDescent="0.3">
      <c r="B47363">
        <v>5.7</v>
      </c>
      <c r="H47363" s="2">
        <v>6.7</v>
      </c>
      <c r="S47363" s="2">
        <f t="shared" ref="S47363:S47426" si="742">0.5*1.2*B47365^3</f>
        <v>157.28640000000004</v>
      </c>
    </row>
    <row r="47364" spans="2:19" x14ac:dyDescent="0.3">
      <c r="B47364">
        <v>6.8</v>
      </c>
      <c r="H47364" s="2">
        <v>7.1</v>
      </c>
      <c r="S47364" s="2">
        <f t="shared" si="742"/>
        <v>180.45780000000002</v>
      </c>
    </row>
    <row r="47365" spans="2:19" x14ac:dyDescent="0.3">
      <c r="B47365">
        <v>6.4</v>
      </c>
      <c r="H47365" s="2">
        <v>7.7</v>
      </c>
      <c r="S47365" s="2">
        <f t="shared" si="742"/>
        <v>214.74659999999997</v>
      </c>
    </row>
    <row r="47366" spans="2:19" x14ac:dyDescent="0.3">
      <c r="B47366">
        <v>6.7</v>
      </c>
      <c r="H47366" s="2">
        <v>5.5</v>
      </c>
      <c r="S47366" s="2">
        <f t="shared" si="742"/>
        <v>273.91980000000001</v>
      </c>
    </row>
    <row r="47367" spans="2:19" x14ac:dyDescent="0.3">
      <c r="B47367">
        <v>7.1</v>
      </c>
      <c r="H47367" s="2">
        <v>6.3</v>
      </c>
      <c r="S47367" s="2">
        <f t="shared" si="742"/>
        <v>99.825000000000003</v>
      </c>
    </row>
    <row r="47368" spans="2:19" x14ac:dyDescent="0.3">
      <c r="B47368">
        <v>7.7</v>
      </c>
      <c r="H47368" s="2">
        <v>5.5</v>
      </c>
      <c r="S47368" s="2">
        <f t="shared" si="742"/>
        <v>150.02819999999997</v>
      </c>
    </row>
    <row r="47369" spans="2:19" x14ac:dyDescent="0.3">
      <c r="B47369">
        <v>5.5</v>
      </c>
      <c r="H47369" s="2">
        <v>6</v>
      </c>
      <c r="S47369" s="2">
        <f t="shared" si="742"/>
        <v>99.825000000000003</v>
      </c>
    </row>
    <row r="47370" spans="2:19" x14ac:dyDescent="0.3">
      <c r="B47370">
        <v>6.3</v>
      </c>
      <c r="H47370" s="2">
        <v>4.9000000000000004</v>
      </c>
      <c r="S47370" s="2">
        <f t="shared" si="742"/>
        <v>129.6</v>
      </c>
    </row>
    <row r="47371" spans="2:19" x14ac:dyDescent="0.3">
      <c r="B47371">
        <v>5.5</v>
      </c>
      <c r="H47371" s="2">
        <v>4.4000000000000004</v>
      </c>
      <c r="S47371" s="2">
        <f t="shared" si="742"/>
        <v>70.589400000000012</v>
      </c>
    </row>
    <row r="47372" spans="2:19" x14ac:dyDescent="0.3">
      <c r="B47372">
        <v>6</v>
      </c>
      <c r="H47372" s="2">
        <v>4.8</v>
      </c>
      <c r="S47372" s="2">
        <f t="shared" si="742"/>
        <v>51.110400000000013</v>
      </c>
    </row>
    <row r="47373" spans="2:19" x14ac:dyDescent="0.3">
      <c r="B47373">
        <v>4.9000000000000004</v>
      </c>
      <c r="H47373" s="2">
        <v>5.8</v>
      </c>
      <c r="S47373" s="2">
        <f t="shared" si="742"/>
        <v>66.355199999999996</v>
      </c>
    </row>
    <row r="47374" spans="2:19" x14ac:dyDescent="0.3">
      <c r="B47374">
        <v>4.4000000000000004</v>
      </c>
      <c r="H47374" s="2">
        <v>6.4</v>
      </c>
      <c r="S47374" s="2">
        <f t="shared" si="742"/>
        <v>117.06719999999999</v>
      </c>
    </row>
    <row r="47375" spans="2:19" x14ac:dyDescent="0.3">
      <c r="B47375">
        <v>4.8</v>
      </c>
      <c r="H47375" s="2">
        <v>5.8</v>
      </c>
      <c r="S47375" s="2">
        <f t="shared" si="742"/>
        <v>157.28640000000004</v>
      </c>
    </row>
    <row r="47376" spans="2:19" x14ac:dyDescent="0.3">
      <c r="B47376">
        <v>5.8</v>
      </c>
      <c r="H47376" s="2">
        <v>6.2</v>
      </c>
      <c r="S47376" s="2">
        <f t="shared" si="742"/>
        <v>117.06719999999999</v>
      </c>
    </row>
    <row r="47377" spans="2:19" x14ac:dyDescent="0.3">
      <c r="B47377">
        <v>6.4</v>
      </c>
      <c r="H47377" s="2">
        <v>5.8</v>
      </c>
      <c r="S47377" s="2">
        <f t="shared" si="742"/>
        <v>142.99680000000001</v>
      </c>
    </row>
    <row r="47378" spans="2:19" x14ac:dyDescent="0.3">
      <c r="B47378">
        <v>5.8</v>
      </c>
      <c r="H47378" s="2">
        <v>4.4000000000000004</v>
      </c>
      <c r="S47378" s="2">
        <f t="shared" si="742"/>
        <v>117.06719999999999</v>
      </c>
    </row>
    <row r="47379" spans="2:19" x14ac:dyDescent="0.3">
      <c r="B47379">
        <v>6.2</v>
      </c>
      <c r="H47379" s="2">
        <v>5.0999999999999996</v>
      </c>
      <c r="S47379" s="2">
        <f t="shared" si="742"/>
        <v>51.110400000000013</v>
      </c>
    </row>
    <row r="47380" spans="2:19" x14ac:dyDescent="0.3">
      <c r="B47380">
        <v>5.8</v>
      </c>
      <c r="H47380" s="2">
        <v>5</v>
      </c>
      <c r="S47380" s="2">
        <f t="shared" si="742"/>
        <v>79.590599999999981</v>
      </c>
    </row>
    <row r="47381" spans="2:19" x14ac:dyDescent="0.3">
      <c r="B47381">
        <v>4.4000000000000004</v>
      </c>
      <c r="H47381" s="2">
        <v>3.7</v>
      </c>
      <c r="S47381" s="2">
        <f t="shared" si="742"/>
        <v>75</v>
      </c>
    </row>
    <row r="47382" spans="2:19" x14ac:dyDescent="0.3">
      <c r="B47382">
        <v>5.0999999999999996</v>
      </c>
      <c r="H47382" s="2">
        <v>4.4000000000000004</v>
      </c>
      <c r="S47382" s="2">
        <f t="shared" si="742"/>
        <v>30.391800000000003</v>
      </c>
    </row>
    <row r="47383" spans="2:19" x14ac:dyDescent="0.3">
      <c r="B47383">
        <v>5</v>
      </c>
      <c r="H47383" s="2">
        <v>5</v>
      </c>
      <c r="S47383" s="2">
        <f t="shared" si="742"/>
        <v>51.110400000000013</v>
      </c>
    </row>
    <row r="47384" spans="2:19" x14ac:dyDescent="0.3">
      <c r="B47384">
        <v>3.7</v>
      </c>
      <c r="H47384" s="2">
        <v>4.5999999999999996</v>
      </c>
      <c r="S47384" s="2">
        <f t="shared" si="742"/>
        <v>75</v>
      </c>
    </row>
    <row r="47385" spans="2:19" x14ac:dyDescent="0.3">
      <c r="B47385">
        <v>4.4000000000000004</v>
      </c>
      <c r="H47385" s="2">
        <v>4.5999999999999996</v>
      </c>
      <c r="S47385" s="2">
        <f t="shared" si="742"/>
        <v>58.401599999999981</v>
      </c>
    </row>
    <row r="47386" spans="2:19" x14ac:dyDescent="0.3">
      <c r="B47386">
        <v>5</v>
      </c>
      <c r="H47386" s="2">
        <v>4.5</v>
      </c>
      <c r="S47386" s="2">
        <f t="shared" si="742"/>
        <v>58.401599999999981</v>
      </c>
    </row>
    <row r="47387" spans="2:19" x14ac:dyDescent="0.3">
      <c r="B47387">
        <v>4.5999999999999996</v>
      </c>
      <c r="H47387" s="2">
        <v>4.7</v>
      </c>
      <c r="S47387" s="2">
        <f t="shared" si="742"/>
        <v>54.674999999999997</v>
      </c>
    </row>
    <row r="47388" spans="2:19" x14ac:dyDescent="0.3">
      <c r="B47388">
        <v>4.5999999999999996</v>
      </c>
      <c r="H47388" s="2">
        <v>4.0999999999999996</v>
      </c>
      <c r="S47388" s="2">
        <f t="shared" si="742"/>
        <v>62.293800000000012</v>
      </c>
    </row>
    <row r="47389" spans="2:19" x14ac:dyDescent="0.3">
      <c r="B47389">
        <v>4.5</v>
      </c>
      <c r="H47389" s="2">
        <v>3.8</v>
      </c>
      <c r="S47389" s="2">
        <f t="shared" si="742"/>
        <v>41.352599999999995</v>
      </c>
    </row>
    <row r="47390" spans="2:19" x14ac:dyDescent="0.3">
      <c r="B47390">
        <v>4.7</v>
      </c>
      <c r="H47390" s="2">
        <v>4.3</v>
      </c>
      <c r="S47390" s="2">
        <f t="shared" si="742"/>
        <v>32.923199999999994</v>
      </c>
    </row>
    <row r="47391" spans="2:19" x14ac:dyDescent="0.3">
      <c r="B47391">
        <v>4.0999999999999996</v>
      </c>
      <c r="H47391" s="2">
        <v>4.0999999999999996</v>
      </c>
      <c r="S47391" s="2">
        <f t="shared" si="742"/>
        <v>47.704199999999993</v>
      </c>
    </row>
    <row r="47392" spans="2:19" x14ac:dyDescent="0.3">
      <c r="B47392">
        <v>3.8</v>
      </c>
      <c r="H47392" s="2">
        <v>3.7</v>
      </c>
      <c r="S47392" s="2">
        <f t="shared" si="742"/>
        <v>41.352599999999995</v>
      </c>
    </row>
    <row r="47393" spans="2:19" x14ac:dyDescent="0.3">
      <c r="B47393">
        <v>4.3</v>
      </c>
      <c r="H47393" s="2">
        <v>4</v>
      </c>
      <c r="S47393" s="2">
        <f t="shared" si="742"/>
        <v>30.391800000000003</v>
      </c>
    </row>
    <row r="47394" spans="2:19" x14ac:dyDescent="0.3">
      <c r="B47394">
        <v>4.0999999999999996</v>
      </c>
      <c r="H47394" s="2">
        <v>3.6</v>
      </c>
      <c r="S47394" s="2">
        <f t="shared" si="742"/>
        <v>38.4</v>
      </c>
    </row>
    <row r="47395" spans="2:19" x14ac:dyDescent="0.3">
      <c r="B47395">
        <v>3.7</v>
      </c>
      <c r="H47395" s="2">
        <v>3.7</v>
      </c>
      <c r="S47395" s="2">
        <f t="shared" si="742"/>
        <v>27.993600000000004</v>
      </c>
    </row>
    <row r="47396" spans="2:19" x14ac:dyDescent="0.3">
      <c r="B47396">
        <v>4</v>
      </c>
      <c r="H47396" s="2">
        <v>3.5</v>
      </c>
      <c r="S47396" s="2">
        <f t="shared" si="742"/>
        <v>30.391800000000003</v>
      </c>
    </row>
    <row r="47397" spans="2:19" x14ac:dyDescent="0.3">
      <c r="B47397">
        <v>3.6</v>
      </c>
      <c r="H47397" s="2">
        <v>2.5</v>
      </c>
      <c r="S47397" s="2">
        <f t="shared" si="742"/>
        <v>25.724999999999998</v>
      </c>
    </row>
    <row r="47398" spans="2:19" x14ac:dyDescent="0.3">
      <c r="B47398">
        <v>3.7</v>
      </c>
      <c r="H47398" s="2">
        <v>2.2999999999999998</v>
      </c>
      <c r="S47398" s="2">
        <f t="shared" si="742"/>
        <v>9.375</v>
      </c>
    </row>
    <row r="47399" spans="2:19" x14ac:dyDescent="0.3">
      <c r="B47399">
        <v>3.5</v>
      </c>
      <c r="H47399" s="2">
        <v>1.8</v>
      </c>
      <c r="S47399" s="2">
        <f t="shared" si="742"/>
        <v>7.3001999999999976</v>
      </c>
    </row>
    <row r="47400" spans="2:19" x14ac:dyDescent="0.3">
      <c r="B47400">
        <v>2.5</v>
      </c>
      <c r="H47400" s="2">
        <v>1.5</v>
      </c>
      <c r="S47400" s="2">
        <f t="shared" si="742"/>
        <v>3.4992000000000005</v>
      </c>
    </row>
    <row r="47401" spans="2:19" x14ac:dyDescent="0.3">
      <c r="B47401">
        <v>2.2999999999999998</v>
      </c>
      <c r="H47401" s="2">
        <v>1.6</v>
      </c>
      <c r="S47401" s="2">
        <f t="shared" si="742"/>
        <v>2.0249999999999999</v>
      </c>
    </row>
    <row r="47402" spans="2:19" x14ac:dyDescent="0.3">
      <c r="B47402">
        <v>1.8</v>
      </c>
      <c r="H47402" s="2">
        <v>2.4</v>
      </c>
      <c r="S47402" s="2">
        <f t="shared" si="742"/>
        <v>2.4576000000000007</v>
      </c>
    </row>
    <row r="47403" spans="2:19" x14ac:dyDescent="0.3">
      <c r="B47403">
        <v>1.5</v>
      </c>
      <c r="H47403" s="2">
        <v>2.1</v>
      </c>
      <c r="S47403" s="2">
        <f t="shared" si="742"/>
        <v>8.2943999999999996</v>
      </c>
    </row>
    <row r="47404" spans="2:19" x14ac:dyDescent="0.3">
      <c r="B47404">
        <v>1.6</v>
      </c>
      <c r="H47404" s="2">
        <v>0.9</v>
      </c>
      <c r="S47404" s="2">
        <f t="shared" si="742"/>
        <v>5.5566000000000004</v>
      </c>
    </row>
    <row r="47405" spans="2:19" x14ac:dyDescent="0.3">
      <c r="B47405">
        <v>2.4</v>
      </c>
      <c r="H47405" s="2">
        <v>0.5</v>
      </c>
      <c r="S47405" s="2">
        <f t="shared" si="742"/>
        <v>0.43740000000000007</v>
      </c>
    </row>
    <row r="47406" spans="2:19" x14ac:dyDescent="0.3">
      <c r="B47406">
        <v>2.1</v>
      </c>
      <c r="H47406" s="2">
        <v>0.4</v>
      </c>
      <c r="S47406" s="2">
        <f t="shared" si="742"/>
        <v>7.4999999999999997E-2</v>
      </c>
    </row>
    <row r="47407" spans="2:19" x14ac:dyDescent="0.3">
      <c r="B47407">
        <v>0.9</v>
      </c>
      <c r="H47407" s="2">
        <v>0.7</v>
      </c>
      <c r="S47407" s="2">
        <f t="shared" si="742"/>
        <v>3.8400000000000011E-2</v>
      </c>
    </row>
    <row r="47408" spans="2:19" x14ac:dyDescent="0.3">
      <c r="B47408">
        <v>0.5</v>
      </c>
      <c r="H47408" s="2">
        <v>1.1000000000000001</v>
      </c>
      <c r="S47408" s="2">
        <f t="shared" si="742"/>
        <v>0.20579999999999996</v>
      </c>
    </row>
    <row r="47409" spans="2:19" x14ac:dyDescent="0.3">
      <c r="B47409">
        <v>0.4</v>
      </c>
      <c r="H47409" s="2">
        <v>1.5</v>
      </c>
      <c r="S47409" s="2">
        <f t="shared" si="742"/>
        <v>0.7986000000000002</v>
      </c>
    </row>
    <row r="47410" spans="2:19" x14ac:dyDescent="0.3">
      <c r="B47410">
        <v>0.7</v>
      </c>
      <c r="H47410" s="2">
        <v>1.3</v>
      </c>
      <c r="S47410" s="2">
        <f t="shared" si="742"/>
        <v>2.0249999999999999</v>
      </c>
    </row>
    <row r="47411" spans="2:19" x14ac:dyDescent="0.3">
      <c r="B47411">
        <v>1.1000000000000001</v>
      </c>
      <c r="H47411" s="2">
        <v>1.5</v>
      </c>
      <c r="S47411" s="2">
        <f t="shared" si="742"/>
        <v>1.3182000000000003</v>
      </c>
    </row>
    <row r="47412" spans="2:19" x14ac:dyDescent="0.3">
      <c r="B47412">
        <v>1.5</v>
      </c>
      <c r="H47412" s="2">
        <v>1.6</v>
      </c>
      <c r="S47412" s="2">
        <f t="shared" si="742"/>
        <v>2.0249999999999999</v>
      </c>
    </row>
    <row r="47413" spans="2:19" x14ac:dyDescent="0.3">
      <c r="B47413">
        <v>1.3</v>
      </c>
      <c r="H47413" s="2">
        <v>1.5</v>
      </c>
      <c r="S47413" s="2">
        <f t="shared" si="742"/>
        <v>2.4576000000000007</v>
      </c>
    </row>
    <row r="47414" spans="2:19" x14ac:dyDescent="0.3">
      <c r="B47414">
        <v>1.5</v>
      </c>
      <c r="H47414" s="2">
        <v>1.1000000000000001</v>
      </c>
      <c r="S47414" s="2">
        <f t="shared" si="742"/>
        <v>2.0249999999999999</v>
      </c>
    </row>
    <row r="47415" spans="2:19" x14ac:dyDescent="0.3">
      <c r="B47415">
        <v>1.6</v>
      </c>
      <c r="H47415" s="2">
        <v>1.3</v>
      </c>
      <c r="S47415" s="2">
        <f t="shared" si="742"/>
        <v>0.7986000000000002</v>
      </c>
    </row>
    <row r="47416" spans="2:19" x14ac:dyDescent="0.3">
      <c r="B47416">
        <v>1.5</v>
      </c>
      <c r="H47416" s="2">
        <v>1.6</v>
      </c>
      <c r="S47416" s="2">
        <f t="shared" si="742"/>
        <v>1.3182000000000003</v>
      </c>
    </row>
    <row r="47417" spans="2:19" x14ac:dyDescent="0.3">
      <c r="B47417">
        <v>1.1000000000000001</v>
      </c>
      <c r="H47417" s="2">
        <v>2</v>
      </c>
      <c r="S47417" s="2">
        <f t="shared" si="742"/>
        <v>2.4576000000000007</v>
      </c>
    </row>
    <row r="47418" spans="2:19" x14ac:dyDescent="0.3">
      <c r="B47418">
        <v>1.3</v>
      </c>
      <c r="H47418" s="2">
        <v>1.6</v>
      </c>
      <c r="S47418" s="2">
        <f t="shared" si="742"/>
        <v>4.8</v>
      </c>
    </row>
    <row r="47419" spans="2:19" x14ac:dyDescent="0.3">
      <c r="B47419">
        <v>1.6</v>
      </c>
      <c r="H47419" s="2">
        <v>1.6</v>
      </c>
      <c r="S47419" s="2">
        <f t="shared" si="742"/>
        <v>2.4576000000000007</v>
      </c>
    </row>
    <row r="47420" spans="2:19" x14ac:dyDescent="0.3">
      <c r="B47420">
        <v>2</v>
      </c>
      <c r="H47420" s="2">
        <v>1.4</v>
      </c>
      <c r="S47420" s="2">
        <f t="shared" si="742"/>
        <v>2.4576000000000007</v>
      </c>
    </row>
    <row r="47421" spans="2:19" x14ac:dyDescent="0.3">
      <c r="B47421">
        <v>1.6</v>
      </c>
      <c r="H47421" s="2">
        <v>1.2</v>
      </c>
      <c r="S47421" s="2">
        <f t="shared" si="742"/>
        <v>1.6463999999999996</v>
      </c>
    </row>
    <row r="47422" spans="2:19" x14ac:dyDescent="0.3">
      <c r="B47422">
        <v>1.6</v>
      </c>
      <c r="H47422" s="2">
        <v>1.7</v>
      </c>
      <c r="S47422" s="2">
        <f t="shared" si="742"/>
        <v>1.0367999999999999</v>
      </c>
    </row>
    <row r="47423" spans="2:19" x14ac:dyDescent="0.3">
      <c r="B47423">
        <v>1.4</v>
      </c>
      <c r="H47423" s="2">
        <v>1.7</v>
      </c>
      <c r="S47423" s="2">
        <f t="shared" si="742"/>
        <v>2.9477999999999995</v>
      </c>
    </row>
    <row r="47424" spans="2:19" x14ac:dyDescent="0.3">
      <c r="B47424">
        <v>1.2</v>
      </c>
      <c r="H47424" s="2">
        <v>1.3</v>
      </c>
      <c r="S47424" s="2">
        <f t="shared" si="742"/>
        <v>2.9477999999999995</v>
      </c>
    </row>
    <row r="47425" spans="2:19" x14ac:dyDescent="0.3">
      <c r="B47425">
        <v>1.7</v>
      </c>
      <c r="H47425" s="2">
        <v>1.6</v>
      </c>
      <c r="S47425" s="2">
        <f t="shared" si="742"/>
        <v>1.3182000000000003</v>
      </c>
    </row>
    <row r="47426" spans="2:19" x14ac:dyDescent="0.3">
      <c r="B47426">
        <v>1.7</v>
      </c>
      <c r="H47426" s="2">
        <v>1.6</v>
      </c>
      <c r="S47426" s="2">
        <f t="shared" si="742"/>
        <v>2.4576000000000007</v>
      </c>
    </row>
    <row r="47427" spans="2:19" x14ac:dyDescent="0.3">
      <c r="B47427">
        <v>1.3</v>
      </c>
      <c r="H47427" s="2">
        <v>1.3</v>
      </c>
      <c r="S47427" s="2">
        <f t="shared" ref="S47427:S47490" si="743">0.5*1.2*B47429^3</f>
        <v>2.4576000000000007</v>
      </c>
    </row>
    <row r="47428" spans="2:19" x14ac:dyDescent="0.3">
      <c r="B47428">
        <v>1.6</v>
      </c>
      <c r="H47428" s="2">
        <v>1.1000000000000001</v>
      </c>
      <c r="S47428" s="2">
        <f t="shared" si="743"/>
        <v>1.3182000000000003</v>
      </c>
    </row>
    <row r="47429" spans="2:19" x14ac:dyDescent="0.3">
      <c r="B47429">
        <v>1.6</v>
      </c>
      <c r="H47429" s="2">
        <v>1.3</v>
      </c>
      <c r="S47429" s="2">
        <f t="shared" si="743"/>
        <v>0.7986000000000002</v>
      </c>
    </row>
    <row r="47430" spans="2:19" x14ac:dyDescent="0.3">
      <c r="B47430">
        <v>1.3</v>
      </c>
      <c r="H47430" s="2">
        <v>1.5</v>
      </c>
      <c r="S47430" s="2">
        <f t="shared" si="743"/>
        <v>1.3182000000000003</v>
      </c>
    </row>
    <row r="47431" spans="2:19" x14ac:dyDescent="0.3">
      <c r="B47431">
        <v>1.1000000000000001</v>
      </c>
      <c r="H47431" s="2">
        <v>1.6</v>
      </c>
      <c r="S47431" s="2">
        <f t="shared" si="743"/>
        <v>2.0249999999999999</v>
      </c>
    </row>
    <row r="47432" spans="2:19" x14ac:dyDescent="0.3">
      <c r="B47432">
        <v>1.3</v>
      </c>
      <c r="H47432" s="2">
        <v>1.2</v>
      </c>
      <c r="S47432" s="2">
        <f t="shared" si="743"/>
        <v>2.4576000000000007</v>
      </c>
    </row>
    <row r="47433" spans="2:19" x14ac:dyDescent="0.3">
      <c r="B47433">
        <v>1.5</v>
      </c>
      <c r="H47433" s="2">
        <v>1.5</v>
      </c>
      <c r="S47433" s="2">
        <f t="shared" si="743"/>
        <v>1.0367999999999999</v>
      </c>
    </row>
    <row r="47434" spans="2:19" x14ac:dyDescent="0.3">
      <c r="B47434">
        <v>1.6</v>
      </c>
      <c r="H47434" s="2">
        <v>1.6</v>
      </c>
      <c r="S47434" s="2">
        <f t="shared" si="743"/>
        <v>2.0249999999999999</v>
      </c>
    </row>
    <row r="47435" spans="2:19" x14ac:dyDescent="0.3">
      <c r="B47435">
        <v>1.2</v>
      </c>
      <c r="H47435" s="2">
        <v>1.6</v>
      </c>
      <c r="S47435" s="2">
        <f t="shared" si="743"/>
        <v>2.4576000000000007</v>
      </c>
    </row>
    <row r="47436" spans="2:19" x14ac:dyDescent="0.3">
      <c r="B47436">
        <v>1.5</v>
      </c>
      <c r="H47436" s="2">
        <v>1</v>
      </c>
      <c r="S47436" s="2">
        <f t="shared" si="743"/>
        <v>2.4576000000000007</v>
      </c>
    </row>
    <row r="47437" spans="2:19" x14ac:dyDescent="0.3">
      <c r="B47437">
        <v>1.6</v>
      </c>
      <c r="H47437" s="2">
        <v>0.9</v>
      </c>
      <c r="S47437" s="2">
        <f t="shared" si="743"/>
        <v>0.6</v>
      </c>
    </row>
    <row r="47438" spans="2:19" x14ac:dyDescent="0.3">
      <c r="B47438">
        <v>1.6</v>
      </c>
      <c r="H47438" s="2">
        <v>1.3</v>
      </c>
      <c r="S47438" s="2">
        <f t="shared" si="743"/>
        <v>0.43740000000000007</v>
      </c>
    </row>
    <row r="47439" spans="2:19" x14ac:dyDescent="0.3">
      <c r="B47439">
        <v>1</v>
      </c>
      <c r="H47439" s="2">
        <v>1.2</v>
      </c>
      <c r="S47439" s="2">
        <f t="shared" si="743"/>
        <v>1.3182000000000003</v>
      </c>
    </row>
    <row r="47440" spans="2:19" x14ac:dyDescent="0.3">
      <c r="B47440">
        <v>0.9</v>
      </c>
      <c r="H47440" s="2">
        <v>2.4</v>
      </c>
      <c r="S47440" s="2">
        <f t="shared" si="743"/>
        <v>1.0367999999999999</v>
      </c>
    </row>
    <row r="47441" spans="2:19" x14ac:dyDescent="0.3">
      <c r="B47441">
        <v>1.3</v>
      </c>
      <c r="H47441" s="2">
        <v>2.2000000000000002</v>
      </c>
      <c r="S47441" s="2">
        <f t="shared" si="743"/>
        <v>8.2943999999999996</v>
      </c>
    </row>
    <row r="47442" spans="2:19" x14ac:dyDescent="0.3">
      <c r="B47442">
        <v>1.2</v>
      </c>
      <c r="H47442" s="2">
        <v>2.8</v>
      </c>
      <c r="S47442" s="2">
        <f t="shared" si="743"/>
        <v>6.3888000000000016</v>
      </c>
    </row>
    <row r="47443" spans="2:19" x14ac:dyDescent="0.3">
      <c r="B47443">
        <v>2.4</v>
      </c>
      <c r="H47443" s="2">
        <v>2.4</v>
      </c>
      <c r="S47443" s="2">
        <f t="shared" si="743"/>
        <v>13.171199999999997</v>
      </c>
    </row>
    <row r="47444" spans="2:19" x14ac:dyDescent="0.3">
      <c r="B47444">
        <v>2.2000000000000002</v>
      </c>
      <c r="H47444" s="2">
        <v>2.4</v>
      </c>
      <c r="S47444" s="2">
        <f t="shared" si="743"/>
        <v>8.2943999999999996</v>
      </c>
    </row>
    <row r="47445" spans="2:19" x14ac:dyDescent="0.3">
      <c r="B47445">
        <v>2.8</v>
      </c>
      <c r="H47445" s="2">
        <v>2.5</v>
      </c>
      <c r="S47445" s="2">
        <f t="shared" si="743"/>
        <v>8.2943999999999996</v>
      </c>
    </row>
    <row r="47446" spans="2:19" x14ac:dyDescent="0.3">
      <c r="B47446">
        <v>2.4</v>
      </c>
      <c r="H47446" s="2">
        <v>4.4000000000000004</v>
      </c>
      <c r="S47446" s="2">
        <f t="shared" si="743"/>
        <v>9.375</v>
      </c>
    </row>
    <row r="47447" spans="2:19" x14ac:dyDescent="0.3">
      <c r="B47447">
        <v>2.4</v>
      </c>
      <c r="H47447" s="2">
        <v>4.3</v>
      </c>
      <c r="S47447" s="2">
        <f t="shared" si="743"/>
        <v>51.110400000000013</v>
      </c>
    </row>
    <row r="47448" spans="2:19" x14ac:dyDescent="0.3">
      <c r="B47448">
        <v>2.5</v>
      </c>
      <c r="H47448" s="2">
        <v>4.0999999999999996</v>
      </c>
      <c r="S47448" s="2">
        <f t="shared" si="743"/>
        <v>47.704199999999993</v>
      </c>
    </row>
    <row r="47449" spans="2:19" x14ac:dyDescent="0.3">
      <c r="B47449">
        <v>4.4000000000000004</v>
      </c>
      <c r="H47449" s="2">
        <v>4.5</v>
      </c>
      <c r="S47449" s="2">
        <f t="shared" si="743"/>
        <v>41.352599999999995</v>
      </c>
    </row>
    <row r="47450" spans="2:19" x14ac:dyDescent="0.3">
      <c r="B47450">
        <v>4.3</v>
      </c>
      <c r="H47450" s="2">
        <v>3.5</v>
      </c>
      <c r="S47450" s="2">
        <f t="shared" si="743"/>
        <v>54.674999999999997</v>
      </c>
    </row>
    <row r="47451" spans="2:19" x14ac:dyDescent="0.3">
      <c r="B47451">
        <v>4.0999999999999996</v>
      </c>
      <c r="H47451" s="2">
        <v>3.8</v>
      </c>
      <c r="S47451" s="2">
        <f t="shared" si="743"/>
        <v>25.724999999999998</v>
      </c>
    </row>
    <row r="47452" spans="2:19" x14ac:dyDescent="0.3">
      <c r="B47452">
        <v>4.5</v>
      </c>
      <c r="H47452" s="2">
        <v>3.7</v>
      </c>
      <c r="S47452" s="2">
        <f t="shared" si="743"/>
        <v>32.923199999999994</v>
      </c>
    </row>
    <row r="47453" spans="2:19" x14ac:dyDescent="0.3">
      <c r="B47453">
        <v>3.5</v>
      </c>
      <c r="H47453" s="2">
        <v>4.5</v>
      </c>
      <c r="S47453" s="2">
        <f t="shared" si="743"/>
        <v>30.391800000000003</v>
      </c>
    </row>
    <row r="47454" spans="2:19" x14ac:dyDescent="0.3">
      <c r="B47454">
        <v>3.8</v>
      </c>
      <c r="H47454" s="2">
        <v>4.3</v>
      </c>
      <c r="S47454" s="2">
        <f t="shared" si="743"/>
        <v>54.674999999999997</v>
      </c>
    </row>
    <row r="47455" spans="2:19" x14ac:dyDescent="0.3">
      <c r="B47455">
        <v>3.7</v>
      </c>
      <c r="H47455" s="2">
        <v>4.8</v>
      </c>
      <c r="S47455" s="2">
        <f t="shared" si="743"/>
        <v>47.704199999999993</v>
      </c>
    </row>
    <row r="47456" spans="2:19" x14ac:dyDescent="0.3">
      <c r="B47456">
        <v>4.5</v>
      </c>
      <c r="H47456" s="2">
        <v>4.3</v>
      </c>
      <c r="S47456" s="2">
        <f t="shared" si="743"/>
        <v>66.355199999999996</v>
      </c>
    </row>
    <row r="47457" spans="2:19" x14ac:dyDescent="0.3">
      <c r="B47457">
        <v>4.3</v>
      </c>
      <c r="H47457" s="2">
        <v>4.3</v>
      </c>
      <c r="S47457" s="2">
        <f t="shared" si="743"/>
        <v>47.704199999999993</v>
      </c>
    </row>
    <row r="47458" spans="2:19" x14ac:dyDescent="0.3">
      <c r="B47458">
        <v>4.8</v>
      </c>
      <c r="H47458" s="2">
        <v>4.5999999999999996</v>
      </c>
      <c r="S47458" s="2">
        <f t="shared" si="743"/>
        <v>47.704199999999993</v>
      </c>
    </row>
    <row r="47459" spans="2:19" x14ac:dyDescent="0.3">
      <c r="B47459">
        <v>4.3</v>
      </c>
      <c r="H47459" s="2">
        <v>4.5</v>
      </c>
      <c r="S47459" s="2">
        <f t="shared" si="743"/>
        <v>58.401599999999981</v>
      </c>
    </row>
    <row r="47460" spans="2:19" x14ac:dyDescent="0.3">
      <c r="B47460">
        <v>4.3</v>
      </c>
      <c r="H47460" s="2">
        <v>4.4000000000000004</v>
      </c>
      <c r="S47460" s="2">
        <f t="shared" si="743"/>
        <v>54.674999999999997</v>
      </c>
    </row>
    <row r="47461" spans="2:19" x14ac:dyDescent="0.3">
      <c r="B47461">
        <v>4.5999999999999996</v>
      </c>
      <c r="H47461" s="2">
        <v>4.0999999999999996</v>
      </c>
      <c r="S47461" s="2">
        <f t="shared" si="743"/>
        <v>51.110400000000013</v>
      </c>
    </row>
    <row r="47462" spans="2:19" x14ac:dyDescent="0.3">
      <c r="B47462">
        <v>4.5</v>
      </c>
      <c r="H47462" s="2">
        <v>3.9</v>
      </c>
      <c r="S47462" s="2">
        <f t="shared" si="743"/>
        <v>41.352599999999995</v>
      </c>
    </row>
    <row r="47463" spans="2:19" x14ac:dyDescent="0.3">
      <c r="B47463">
        <v>4.4000000000000004</v>
      </c>
      <c r="H47463" s="2">
        <v>3.1</v>
      </c>
      <c r="S47463" s="2">
        <f t="shared" si="743"/>
        <v>35.591399999999993</v>
      </c>
    </row>
    <row r="47464" spans="2:19" x14ac:dyDescent="0.3">
      <c r="B47464">
        <v>4.0999999999999996</v>
      </c>
      <c r="H47464" s="2">
        <v>3.3</v>
      </c>
      <c r="S47464" s="2">
        <f t="shared" si="743"/>
        <v>17.874600000000001</v>
      </c>
    </row>
    <row r="47465" spans="2:19" x14ac:dyDescent="0.3">
      <c r="B47465">
        <v>3.9</v>
      </c>
      <c r="H47465" s="2">
        <v>2.9</v>
      </c>
      <c r="S47465" s="2">
        <f t="shared" si="743"/>
        <v>21.562199999999997</v>
      </c>
    </row>
    <row r="47466" spans="2:19" x14ac:dyDescent="0.3">
      <c r="B47466">
        <v>3.1</v>
      </c>
      <c r="H47466" s="2">
        <v>3.8</v>
      </c>
      <c r="S47466" s="2">
        <f t="shared" si="743"/>
        <v>14.633399999999998</v>
      </c>
    </row>
    <row r="47467" spans="2:19" x14ac:dyDescent="0.3">
      <c r="B47467">
        <v>3.3</v>
      </c>
      <c r="H47467" s="2">
        <v>3.9</v>
      </c>
      <c r="S47467" s="2">
        <f t="shared" si="743"/>
        <v>32.923199999999994</v>
      </c>
    </row>
    <row r="47468" spans="2:19" x14ac:dyDescent="0.3">
      <c r="B47468">
        <v>2.9</v>
      </c>
      <c r="H47468" s="2">
        <v>3.7</v>
      </c>
      <c r="S47468" s="2">
        <f t="shared" si="743"/>
        <v>35.591399999999993</v>
      </c>
    </row>
    <row r="47469" spans="2:19" x14ac:dyDescent="0.3">
      <c r="B47469">
        <v>3.8</v>
      </c>
      <c r="H47469" s="2">
        <v>3.7</v>
      </c>
      <c r="S47469" s="2">
        <f t="shared" si="743"/>
        <v>30.391800000000003</v>
      </c>
    </row>
    <row r="47470" spans="2:19" x14ac:dyDescent="0.3">
      <c r="B47470">
        <v>3.9</v>
      </c>
      <c r="H47470" s="2">
        <v>3.5</v>
      </c>
      <c r="S47470" s="2">
        <f t="shared" si="743"/>
        <v>30.391800000000003</v>
      </c>
    </row>
    <row r="47471" spans="2:19" x14ac:dyDescent="0.3">
      <c r="B47471">
        <v>3.7</v>
      </c>
      <c r="H47471" s="2">
        <v>3.8</v>
      </c>
      <c r="S47471" s="2">
        <f t="shared" si="743"/>
        <v>25.724999999999998</v>
      </c>
    </row>
    <row r="47472" spans="2:19" x14ac:dyDescent="0.3">
      <c r="B47472">
        <v>3.7</v>
      </c>
      <c r="H47472" s="2">
        <v>4.7</v>
      </c>
      <c r="S47472" s="2">
        <f t="shared" si="743"/>
        <v>32.923199999999994</v>
      </c>
    </row>
    <row r="47473" spans="2:19" x14ac:dyDescent="0.3">
      <c r="B47473">
        <v>3.5</v>
      </c>
      <c r="H47473" s="2">
        <v>4.8</v>
      </c>
      <c r="S47473" s="2">
        <f t="shared" si="743"/>
        <v>62.293800000000012</v>
      </c>
    </row>
    <row r="47474" spans="2:19" x14ac:dyDescent="0.3">
      <c r="B47474">
        <v>3.8</v>
      </c>
      <c r="H47474" s="2">
        <v>4.7</v>
      </c>
      <c r="S47474" s="2">
        <f t="shared" si="743"/>
        <v>66.355199999999996</v>
      </c>
    </row>
    <row r="47475" spans="2:19" x14ac:dyDescent="0.3">
      <c r="B47475">
        <v>4.7</v>
      </c>
      <c r="H47475" s="2">
        <v>5.0999999999999996</v>
      </c>
      <c r="S47475" s="2">
        <f t="shared" si="743"/>
        <v>62.293800000000012</v>
      </c>
    </row>
    <row r="47476" spans="2:19" x14ac:dyDescent="0.3">
      <c r="B47476">
        <v>4.8</v>
      </c>
      <c r="H47476" s="2">
        <v>5.4</v>
      </c>
      <c r="S47476" s="2">
        <f t="shared" si="743"/>
        <v>79.590599999999981</v>
      </c>
    </row>
    <row r="47477" spans="2:19" x14ac:dyDescent="0.3">
      <c r="B47477">
        <v>4.7</v>
      </c>
      <c r="H47477" s="2">
        <v>5.4</v>
      </c>
      <c r="S47477" s="2">
        <f t="shared" si="743"/>
        <v>94.478400000000008</v>
      </c>
    </row>
    <row r="47478" spans="2:19" x14ac:dyDescent="0.3">
      <c r="B47478">
        <v>5.0999999999999996</v>
      </c>
      <c r="H47478" s="2">
        <v>4.4000000000000004</v>
      </c>
      <c r="S47478" s="2">
        <f t="shared" si="743"/>
        <v>94.478400000000008</v>
      </c>
    </row>
    <row r="47479" spans="2:19" x14ac:dyDescent="0.3">
      <c r="B47479">
        <v>5.4</v>
      </c>
      <c r="H47479" s="2">
        <v>3.8</v>
      </c>
      <c r="S47479" s="2">
        <f t="shared" si="743"/>
        <v>51.110400000000013</v>
      </c>
    </row>
    <row r="47480" spans="2:19" x14ac:dyDescent="0.3">
      <c r="B47480">
        <v>5.4</v>
      </c>
      <c r="H47480" s="2">
        <v>4.7</v>
      </c>
      <c r="S47480" s="2">
        <f t="shared" si="743"/>
        <v>32.923199999999994</v>
      </c>
    </row>
    <row r="47481" spans="2:19" x14ac:dyDescent="0.3">
      <c r="B47481">
        <v>4.4000000000000004</v>
      </c>
      <c r="H47481" s="2">
        <v>3.9</v>
      </c>
      <c r="S47481" s="2">
        <f t="shared" si="743"/>
        <v>62.293800000000012</v>
      </c>
    </row>
    <row r="47482" spans="2:19" x14ac:dyDescent="0.3">
      <c r="B47482">
        <v>3.8</v>
      </c>
      <c r="H47482" s="2">
        <v>4.2</v>
      </c>
      <c r="S47482" s="2">
        <f t="shared" si="743"/>
        <v>35.591399999999993</v>
      </c>
    </row>
    <row r="47483" spans="2:19" x14ac:dyDescent="0.3">
      <c r="B47483">
        <v>4.7</v>
      </c>
      <c r="H47483" s="2">
        <v>4.5999999999999996</v>
      </c>
      <c r="S47483" s="2">
        <f t="shared" si="743"/>
        <v>44.452800000000003</v>
      </c>
    </row>
    <row r="47484" spans="2:19" x14ac:dyDescent="0.3">
      <c r="B47484">
        <v>3.9</v>
      </c>
      <c r="H47484" s="2">
        <v>5.3</v>
      </c>
      <c r="S47484" s="2">
        <f t="shared" si="743"/>
        <v>58.401599999999981</v>
      </c>
    </row>
    <row r="47485" spans="2:19" x14ac:dyDescent="0.3">
      <c r="B47485">
        <v>4.2</v>
      </c>
      <c r="H47485" s="2">
        <v>5.0999999999999996</v>
      </c>
      <c r="S47485" s="2">
        <f t="shared" si="743"/>
        <v>89.326199999999986</v>
      </c>
    </row>
    <row r="47486" spans="2:19" x14ac:dyDescent="0.3">
      <c r="B47486">
        <v>4.5999999999999996</v>
      </c>
      <c r="H47486" s="2">
        <v>6.4</v>
      </c>
      <c r="S47486" s="2">
        <f t="shared" si="743"/>
        <v>79.590599999999981</v>
      </c>
    </row>
    <row r="47487" spans="2:19" x14ac:dyDescent="0.3">
      <c r="B47487">
        <v>5.3</v>
      </c>
      <c r="H47487" s="2">
        <v>6.1</v>
      </c>
      <c r="S47487" s="2">
        <f t="shared" si="743"/>
        <v>157.28640000000004</v>
      </c>
    </row>
    <row r="47488" spans="2:19" x14ac:dyDescent="0.3">
      <c r="B47488">
        <v>5.0999999999999996</v>
      </c>
      <c r="H47488" s="2">
        <v>7.5</v>
      </c>
      <c r="S47488" s="2">
        <f t="shared" si="743"/>
        <v>136.18859999999995</v>
      </c>
    </row>
    <row r="47489" spans="2:19" x14ac:dyDescent="0.3">
      <c r="B47489">
        <v>6.4</v>
      </c>
      <c r="H47489" s="2">
        <v>7.4</v>
      </c>
      <c r="S47489" s="2">
        <f t="shared" si="743"/>
        <v>253.125</v>
      </c>
    </row>
    <row r="47490" spans="2:19" x14ac:dyDescent="0.3">
      <c r="B47490">
        <v>6.1</v>
      </c>
      <c r="H47490" s="2">
        <v>7.2</v>
      </c>
      <c r="S47490" s="2">
        <f t="shared" si="743"/>
        <v>243.13440000000003</v>
      </c>
    </row>
    <row r="47491" spans="2:19" x14ac:dyDescent="0.3">
      <c r="B47491">
        <v>7.5</v>
      </c>
      <c r="H47491" s="2">
        <v>6.2</v>
      </c>
      <c r="S47491" s="2">
        <f t="shared" ref="S47491:S47554" si="744">0.5*1.2*B47493^3</f>
        <v>223.94880000000003</v>
      </c>
    </row>
    <row r="47492" spans="2:19" x14ac:dyDescent="0.3">
      <c r="B47492">
        <v>7.4</v>
      </c>
      <c r="H47492" s="2">
        <v>6.1</v>
      </c>
      <c r="S47492" s="2">
        <f t="shared" si="744"/>
        <v>142.99680000000001</v>
      </c>
    </row>
    <row r="47493" spans="2:19" x14ac:dyDescent="0.3">
      <c r="B47493">
        <v>7.2</v>
      </c>
      <c r="H47493" s="2">
        <v>6.1</v>
      </c>
      <c r="S47493" s="2">
        <f t="shared" si="744"/>
        <v>136.18859999999995</v>
      </c>
    </row>
    <row r="47494" spans="2:19" x14ac:dyDescent="0.3">
      <c r="B47494">
        <v>6.2</v>
      </c>
      <c r="H47494" s="2">
        <v>6.7</v>
      </c>
      <c r="S47494" s="2">
        <f t="shared" si="744"/>
        <v>136.18859999999995</v>
      </c>
    </row>
    <row r="47495" spans="2:19" x14ac:dyDescent="0.3">
      <c r="B47495">
        <v>6.1</v>
      </c>
      <c r="H47495" s="2">
        <v>6.7</v>
      </c>
      <c r="S47495" s="2">
        <f t="shared" si="744"/>
        <v>180.45780000000002</v>
      </c>
    </row>
    <row r="47496" spans="2:19" x14ac:dyDescent="0.3">
      <c r="B47496">
        <v>6.1</v>
      </c>
      <c r="H47496" s="2">
        <v>7.4</v>
      </c>
      <c r="S47496" s="2">
        <f t="shared" si="744"/>
        <v>180.45780000000002</v>
      </c>
    </row>
    <row r="47497" spans="2:19" x14ac:dyDescent="0.3">
      <c r="B47497">
        <v>6.7</v>
      </c>
      <c r="H47497" s="2">
        <v>5.8</v>
      </c>
      <c r="S47497" s="2">
        <f t="shared" si="744"/>
        <v>243.13440000000003</v>
      </c>
    </row>
    <row r="47498" spans="2:19" x14ac:dyDescent="0.3">
      <c r="B47498">
        <v>6.7</v>
      </c>
      <c r="H47498" s="2">
        <v>6.8</v>
      </c>
      <c r="S47498" s="2">
        <f t="shared" si="744"/>
        <v>117.06719999999999</v>
      </c>
    </row>
    <row r="47499" spans="2:19" x14ac:dyDescent="0.3">
      <c r="B47499">
        <v>7.4</v>
      </c>
      <c r="H47499" s="2">
        <v>5.6</v>
      </c>
      <c r="S47499" s="2">
        <f t="shared" si="744"/>
        <v>188.65919999999997</v>
      </c>
    </row>
    <row r="47500" spans="2:19" x14ac:dyDescent="0.3">
      <c r="B47500">
        <v>5.8</v>
      </c>
      <c r="H47500" s="2">
        <v>5.7</v>
      </c>
      <c r="S47500" s="2">
        <f t="shared" si="744"/>
        <v>105.36959999999998</v>
      </c>
    </row>
    <row r="47501" spans="2:19" x14ac:dyDescent="0.3">
      <c r="B47501">
        <v>6.8</v>
      </c>
      <c r="H47501" s="2">
        <v>5</v>
      </c>
      <c r="S47501" s="2">
        <f t="shared" si="744"/>
        <v>111.11580000000001</v>
      </c>
    </row>
    <row r="47502" spans="2:19" x14ac:dyDescent="0.3">
      <c r="B47502">
        <v>5.6</v>
      </c>
      <c r="H47502" s="2">
        <v>5.5</v>
      </c>
      <c r="S47502" s="2">
        <f t="shared" si="744"/>
        <v>75</v>
      </c>
    </row>
    <row r="47503" spans="2:19" x14ac:dyDescent="0.3">
      <c r="B47503">
        <v>5.7</v>
      </c>
      <c r="H47503" s="2">
        <v>4.9000000000000004</v>
      </c>
      <c r="S47503" s="2">
        <f t="shared" si="744"/>
        <v>99.825000000000003</v>
      </c>
    </row>
    <row r="47504" spans="2:19" x14ac:dyDescent="0.3">
      <c r="B47504">
        <v>5</v>
      </c>
      <c r="H47504" s="2">
        <v>6.7</v>
      </c>
      <c r="S47504" s="2">
        <f t="shared" si="744"/>
        <v>70.589400000000012</v>
      </c>
    </row>
    <row r="47505" spans="2:19" x14ac:dyDescent="0.3">
      <c r="B47505">
        <v>5.5</v>
      </c>
      <c r="H47505" s="2">
        <v>6.9</v>
      </c>
      <c r="S47505" s="2">
        <f t="shared" si="744"/>
        <v>180.45780000000002</v>
      </c>
    </row>
    <row r="47506" spans="2:19" x14ac:dyDescent="0.3">
      <c r="B47506">
        <v>4.9000000000000004</v>
      </c>
      <c r="H47506" s="2">
        <v>7.1</v>
      </c>
      <c r="S47506" s="2">
        <f t="shared" si="744"/>
        <v>197.10540000000003</v>
      </c>
    </row>
    <row r="47507" spans="2:19" x14ac:dyDescent="0.3">
      <c r="B47507">
        <v>6.7</v>
      </c>
      <c r="H47507" s="2">
        <v>6.9</v>
      </c>
      <c r="S47507" s="2">
        <f t="shared" si="744"/>
        <v>214.74659999999997</v>
      </c>
    </row>
    <row r="47508" spans="2:19" x14ac:dyDescent="0.3">
      <c r="B47508">
        <v>6.9</v>
      </c>
      <c r="H47508" s="2">
        <v>8.5</v>
      </c>
      <c r="S47508" s="2">
        <f t="shared" si="744"/>
        <v>197.10540000000003</v>
      </c>
    </row>
    <row r="47509" spans="2:19" x14ac:dyDescent="0.3">
      <c r="B47509">
        <v>7.1</v>
      </c>
      <c r="H47509" s="2">
        <v>8.1999999999999993</v>
      </c>
      <c r="S47509" s="2">
        <f t="shared" si="744"/>
        <v>368.47499999999997</v>
      </c>
    </row>
    <row r="47510" spans="2:19" x14ac:dyDescent="0.3">
      <c r="B47510">
        <v>6.9</v>
      </c>
      <c r="H47510" s="2">
        <v>7.5</v>
      </c>
      <c r="S47510" s="2">
        <f t="shared" si="744"/>
        <v>330.82079999999996</v>
      </c>
    </row>
    <row r="47511" spans="2:19" x14ac:dyDescent="0.3">
      <c r="B47511">
        <v>8.5</v>
      </c>
      <c r="H47511" s="2">
        <v>6.6</v>
      </c>
      <c r="S47511" s="2">
        <f t="shared" si="744"/>
        <v>253.125</v>
      </c>
    </row>
    <row r="47512" spans="2:19" x14ac:dyDescent="0.3">
      <c r="B47512">
        <v>8.1999999999999993</v>
      </c>
      <c r="H47512" s="2">
        <v>7.4</v>
      </c>
      <c r="S47512" s="2">
        <f t="shared" si="744"/>
        <v>172.49759999999998</v>
      </c>
    </row>
    <row r="47513" spans="2:19" x14ac:dyDescent="0.3">
      <c r="B47513">
        <v>7.5</v>
      </c>
      <c r="H47513" s="2">
        <v>6.6</v>
      </c>
      <c r="S47513" s="2">
        <f t="shared" si="744"/>
        <v>243.13440000000003</v>
      </c>
    </row>
    <row r="47514" spans="2:19" x14ac:dyDescent="0.3">
      <c r="B47514">
        <v>6.6</v>
      </c>
      <c r="H47514" s="2">
        <v>6</v>
      </c>
      <c r="S47514" s="2">
        <f t="shared" si="744"/>
        <v>172.49759999999998</v>
      </c>
    </row>
    <row r="47515" spans="2:19" x14ac:dyDescent="0.3">
      <c r="B47515">
        <v>7.4</v>
      </c>
      <c r="H47515" s="2">
        <v>6.9</v>
      </c>
      <c r="S47515" s="2">
        <f t="shared" si="744"/>
        <v>129.6</v>
      </c>
    </row>
    <row r="47516" spans="2:19" x14ac:dyDescent="0.3">
      <c r="B47516">
        <v>6.6</v>
      </c>
      <c r="H47516" s="2">
        <v>7.7</v>
      </c>
      <c r="S47516" s="2">
        <f t="shared" si="744"/>
        <v>197.10540000000003</v>
      </c>
    </row>
    <row r="47517" spans="2:19" x14ac:dyDescent="0.3">
      <c r="B47517">
        <v>6</v>
      </c>
      <c r="H47517" s="2">
        <v>6.4</v>
      </c>
      <c r="S47517" s="2">
        <f t="shared" si="744"/>
        <v>273.91980000000001</v>
      </c>
    </row>
    <row r="47518" spans="2:19" x14ac:dyDescent="0.3">
      <c r="B47518">
        <v>6.9</v>
      </c>
      <c r="H47518" s="2">
        <v>6.2</v>
      </c>
      <c r="S47518" s="2">
        <f t="shared" si="744"/>
        <v>157.28640000000004</v>
      </c>
    </row>
    <row r="47519" spans="2:19" x14ac:dyDescent="0.3">
      <c r="B47519">
        <v>7.7</v>
      </c>
      <c r="H47519" s="2">
        <v>5.9</v>
      </c>
      <c r="S47519" s="2">
        <f t="shared" si="744"/>
        <v>142.99680000000001</v>
      </c>
    </row>
    <row r="47520" spans="2:19" x14ac:dyDescent="0.3">
      <c r="B47520">
        <v>6.4</v>
      </c>
      <c r="H47520" s="2">
        <v>6.5</v>
      </c>
      <c r="S47520" s="2">
        <f t="shared" si="744"/>
        <v>123.2274</v>
      </c>
    </row>
    <row r="47521" spans="2:19" x14ac:dyDescent="0.3">
      <c r="B47521">
        <v>6.2</v>
      </c>
      <c r="H47521" s="2">
        <v>6.8</v>
      </c>
      <c r="S47521" s="2">
        <f t="shared" si="744"/>
        <v>164.77500000000001</v>
      </c>
    </row>
    <row r="47522" spans="2:19" x14ac:dyDescent="0.3">
      <c r="B47522">
        <v>5.9</v>
      </c>
      <c r="H47522" s="2">
        <v>6.5</v>
      </c>
      <c r="S47522" s="2">
        <f t="shared" si="744"/>
        <v>188.65919999999997</v>
      </c>
    </row>
    <row r="47523" spans="2:19" x14ac:dyDescent="0.3">
      <c r="B47523">
        <v>6.5</v>
      </c>
      <c r="H47523" s="2">
        <v>8.4</v>
      </c>
      <c r="S47523" s="2">
        <f t="shared" si="744"/>
        <v>164.77500000000001</v>
      </c>
    </row>
    <row r="47524" spans="2:19" x14ac:dyDescent="0.3">
      <c r="B47524">
        <v>6.8</v>
      </c>
      <c r="H47524" s="2">
        <v>8.8000000000000007</v>
      </c>
      <c r="S47524" s="2">
        <f t="shared" si="744"/>
        <v>355.62240000000003</v>
      </c>
    </row>
    <row r="47525" spans="2:19" x14ac:dyDescent="0.3">
      <c r="B47525">
        <v>6.5</v>
      </c>
      <c r="H47525" s="2">
        <v>8.8000000000000007</v>
      </c>
      <c r="S47525" s="2">
        <f t="shared" si="744"/>
        <v>408.8832000000001</v>
      </c>
    </row>
    <row r="47526" spans="2:19" x14ac:dyDescent="0.3">
      <c r="B47526">
        <v>8.4</v>
      </c>
      <c r="H47526" s="2">
        <v>8</v>
      </c>
      <c r="S47526" s="2">
        <f t="shared" si="744"/>
        <v>408.8832000000001</v>
      </c>
    </row>
    <row r="47527" spans="2:19" x14ac:dyDescent="0.3">
      <c r="B47527">
        <v>8.8000000000000007</v>
      </c>
      <c r="H47527" s="2">
        <v>9</v>
      </c>
      <c r="S47527" s="2">
        <f t="shared" si="744"/>
        <v>307.2</v>
      </c>
    </row>
    <row r="47528" spans="2:19" x14ac:dyDescent="0.3">
      <c r="B47528">
        <v>8.8000000000000007</v>
      </c>
      <c r="H47528" s="2">
        <v>9</v>
      </c>
      <c r="S47528" s="2">
        <f t="shared" si="744"/>
        <v>437.4</v>
      </c>
    </row>
    <row r="47529" spans="2:19" x14ac:dyDescent="0.3">
      <c r="B47529">
        <v>8</v>
      </c>
      <c r="H47529" s="2">
        <v>7.5</v>
      </c>
      <c r="S47529" s="2">
        <f t="shared" si="744"/>
        <v>437.4</v>
      </c>
    </row>
    <row r="47530" spans="2:19" x14ac:dyDescent="0.3">
      <c r="B47530">
        <v>9</v>
      </c>
      <c r="H47530" s="2">
        <v>8.1999999999999993</v>
      </c>
      <c r="S47530" s="2">
        <f t="shared" si="744"/>
        <v>253.125</v>
      </c>
    </row>
    <row r="47531" spans="2:19" x14ac:dyDescent="0.3">
      <c r="B47531">
        <v>9</v>
      </c>
      <c r="H47531" s="2">
        <v>8.1999999999999993</v>
      </c>
      <c r="S47531" s="2">
        <f t="shared" si="744"/>
        <v>330.82079999999996</v>
      </c>
    </row>
    <row r="47532" spans="2:19" x14ac:dyDescent="0.3">
      <c r="B47532">
        <v>7.5</v>
      </c>
      <c r="H47532" s="2">
        <v>8.1999999999999993</v>
      </c>
      <c r="S47532" s="2">
        <f t="shared" si="744"/>
        <v>330.82079999999996</v>
      </c>
    </row>
    <row r="47533" spans="2:19" x14ac:dyDescent="0.3">
      <c r="B47533">
        <v>8.1999999999999993</v>
      </c>
      <c r="H47533" s="2">
        <v>8.1999999999999993</v>
      </c>
      <c r="S47533" s="2">
        <f t="shared" si="744"/>
        <v>330.82079999999996</v>
      </c>
    </row>
    <row r="47534" spans="2:19" x14ac:dyDescent="0.3">
      <c r="B47534">
        <v>8.1999999999999993</v>
      </c>
      <c r="H47534" s="2">
        <v>7.5</v>
      </c>
      <c r="S47534" s="2">
        <f t="shared" si="744"/>
        <v>330.82079999999996</v>
      </c>
    </row>
    <row r="47535" spans="2:19" x14ac:dyDescent="0.3">
      <c r="B47535">
        <v>8.1999999999999993</v>
      </c>
      <c r="H47535" s="2">
        <v>7.4</v>
      </c>
      <c r="S47535" s="2">
        <f t="shared" si="744"/>
        <v>253.125</v>
      </c>
    </row>
    <row r="47536" spans="2:19" x14ac:dyDescent="0.3">
      <c r="B47536">
        <v>8.1999999999999993</v>
      </c>
      <c r="H47536" s="2">
        <v>7.5</v>
      </c>
      <c r="S47536" s="2">
        <f t="shared" si="744"/>
        <v>243.13440000000003</v>
      </c>
    </row>
    <row r="47537" spans="2:19" x14ac:dyDescent="0.3">
      <c r="B47537">
        <v>7.5</v>
      </c>
      <c r="H47537" s="2">
        <v>7.1</v>
      </c>
      <c r="S47537" s="2">
        <f t="shared" si="744"/>
        <v>253.125</v>
      </c>
    </row>
    <row r="47538" spans="2:19" x14ac:dyDescent="0.3">
      <c r="B47538">
        <v>7.4</v>
      </c>
      <c r="H47538" s="2">
        <v>6.5</v>
      </c>
      <c r="S47538" s="2">
        <f t="shared" si="744"/>
        <v>214.74659999999997</v>
      </c>
    </row>
    <row r="47539" spans="2:19" x14ac:dyDescent="0.3">
      <c r="B47539">
        <v>7.5</v>
      </c>
      <c r="H47539" s="2">
        <v>8.1999999999999993</v>
      </c>
      <c r="S47539" s="2">
        <f t="shared" si="744"/>
        <v>164.77500000000001</v>
      </c>
    </row>
    <row r="47540" spans="2:19" x14ac:dyDescent="0.3">
      <c r="B47540">
        <v>7.1</v>
      </c>
      <c r="H47540" s="2">
        <v>8.3000000000000007</v>
      </c>
      <c r="S47540" s="2">
        <f t="shared" si="744"/>
        <v>330.82079999999996</v>
      </c>
    </row>
    <row r="47541" spans="2:19" x14ac:dyDescent="0.3">
      <c r="B47541">
        <v>6.5</v>
      </c>
      <c r="H47541" s="2">
        <v>8</v>
      </c>
      <c r="S47541" s="2">
        <f t="shared" si="744"/>
        <v>343.07220000000007</v>
      </c>
    </row>
    <row r="47542" spans="2:19" x14ac:dyDescent="0.3">
      <c r="B47542">
        <v>8.1999999999999993</v>
      </c>
      <c r="H47542" s="2">
        <v>7.3</v>
      </c>
      <c r="S47542" s="2">
        <f t="shared" si="744"/>
        <v>307.2</v>
      </c>
    </row>
    <row r="47543" spans="2:19" x14ac:dyDescent="0.3">
      <c r="B47543">
        <v>8.3000000000000007</v>
      </c>
      <c r="H47543" s="2">
        <v>9.3000000000000007</v>
      </c>
      <c r="S47543" s="2">
        <f t="shared" si="744"/>
        <v>233.41019999999997</v>
      </c>
    </row>
    <row r="47544" spans="2:19" x14ac:dyDescent="0.3">
      <c r="B47544">
        <v>8</v>
      </c>
      <c r="H47544" s="2">
        <v>8.6999999999999993</v>
      </c>
      <c r="S47544" s="2">
        <f t="shared" si="744"/>
        <v>482.6142000000001</v>
      </c>
    </row>
    <row r="47545" spans="2:19" x14ac:dyDescent="0.3">
      <c r="B47545">
        <v>7.3</v>
      </c>
      <c r="H47545" s="2">
        <v>9.6</v>
      </c>
      <c r="S47545" s="2">
        <f t="shared" si="744"/>
        <v>395.10179999999986</v>
      </c>
    </row>
    <row r="47546" spans="2:19" x14ac:dyDescent="0.3">
      <c r="B47546">
        <v>9.3000000000000007</v>
      </c>
      <c r="H47546" s="2">
        <v>8.1</v>
      </c>
      <c r="S47546" s="2">
        <f t="shared" si="744"/>
        <v>530.84159999999997</v>
      </c>
    </row>
    <row r="47547" spans="2:19" x14ac:dyDescent="0.3">
      <c r="B47547">
        <v>8.6999999999999993</v>
      </c>
      <c r="H47547" s="2">
        <v>7</v>
      </c>
      <c r="S47547" s="2">
        <f t="shared" si="744"/>
        <v>318.86459999999994</v>
      </c>
    </row>
    <row r="47548" spans="2:19" x14ac:dyDescent="0.3">
      <c r="B47548">
        <v>9.6</v>
      </c>
      <c r="H47548" s="2">
        <v>8.4</v>
      </c>
      <c r="S47548" s="2">
        <f t="shared" si="744"/>
        <v>205.79999999999998</v>
      </c>
    </row>
    <row r="47549" spans="2:19" x14ac:dyDescent="0.3">
      <c r="B47549">
        <v>8.1</v>
      </c>
      <c r="H47549" s="2">
        <v>7.5</v>
      </c>
      <c r="S47549" s="2">
        <f t="shared" si="744"/>
        <v>355.62240000000003</v>
      </c>
    </row>
    <row r="47550" spans="2:19" x14ac:dyDescent="0.3">
      <c r="B47550">
        <v>7</v>
      </c>
      <c r="H47550" s="2">
        <v>9.3000000000000007</v>
      </c>
      <c r="S47550" s="2">
        <f t="shared" si="744"/>
        <v>253.125</v>
      </c>
    </row>
    <row r="47551" spans="2:19" x14ac:dyDescent="0.3">
      <c r="B47551">
        <v>8.4</v>
      </c>
      <c r="H47551" s="2">
        <v>9.6999999999999993</v>
      </c>
      <c r="S47551" s="2">
        <f t="shared" si="744"/>
        <v>482.6142000000001</v>
      </c>
    </row>
    <row r="47552" spans="2:19" x14ac:dyDescent="0.3">
      <c r="B47552">
        <v>7.5</v>
      </c>
      <c r="H47552" s="2">
        <v>9.6999999999999993</v>
      </c>
      <c r="S47552" s="2">
        <f t="shared" si="744"/>
        <v>547.60379999999986</v>
      </c>
    </row>
    <row r="47553" spans="2:19" x14ac:dyDescent="0.3">
      <c r="B47553">
        <v>9.3000000000000007</v>
      </c>
      <c r="H47553" s="2">
        <v>10.199999999999999</v>
      </c>
      <c r="S47553" s="2">
        <f t="shared" si="744"/>
        <v>547.60379999999986</v>
      </c>
    </row>
    <row r="47554" spans="2:19" x14ac:dyDescent="0.3">
      <c r="B47554">
        <v>9.6999999999999993</v>
      </c>
      <c r="H47554" s="2">
        <v>10.7</v>
      </c>
      <c r="S47554" s="2">
        <f t="shared" si="744"/>
        <v>636.72479999999985</v>
      </c>
    </row>
    <row r="47555" spans="2:19" x14ac:dyDescent="0.3">
      <c r="B47555">
        <v>9.6999999999999993</v>
      </c>
      <c r="H47555" s="2">
        <v>10.3</v>
      </c>
      <c r="S47555" s="2">
        <f t="shared" ref="S47555:S47618" si="745">0.5*1.2*B47557^3</f>
        <v>735.02579999999978</v>
      </c>
    </row>
    <row r="47556" spans="2:19" x14ac:dyDescent="0.3">
      <c r="B47556">
        <v>10.199999999999999</v>
      </c>
      <c r="H47556" s="2">
        <v>11.8</v>
      </c>
      <c r="S47556" s="2">
        <f t="shared" si="745"/>
        <v>655.63620000000014</v>
      </c>
    </row>
    <row r="47557" spans="2:19" x14ac:dyDescent="0.3">
      <c r="B47557">
        <v>10.7</v>
      </c>
      <c r="H47557" s="2">
        <v>10.1</v>
      </c>
      <c r="S47557" s="2">
        <f t="shared" si="745"/>
        <v>985.81920000000002</v>
      </c>
    </row>
    <row r="47558" spans="2:19" x14ac:dyDescent="0.3">
      <c r="B47558">
        <v>10.3</v>
      </c>
      <c r="H47558" s="2">
        <v>11</v>
      </c>
      <c r="S47558" s="2">
        <f t="shared" si="745"/>
        <v>618.18059999999991</v>
      </c>
    </row>
    <row r="47559" spans="2:19" x14ac:dyDescent="0.3">
      <c r="B47559">
        <v>11.8</v>
      </c>
      <c r="H47559" s="2">
        <v>10.1</v>
      </c>
      <c r="S47559" s="2">
        <f t="shared" si="745"/>
        <v>798.6</v>
      </c>
    </row>
    <row r="47560" spans="2:19" x14ac:dyDescent="0.3">
      <c r="B47560">
        <v>10.1</v>
      </c>
      <c r="H47560" s="2">
        <v>7.6</v>
      </c>
      <c r="S47560" s="2">
        <f t="shared" si="745"/>
        <v>618.18059999999991</v>
      </c>
    </row>
    <row r="47561" spans="2:19" x14ac:dyDescent="0.3">
      <c r="B47561">
        <v>11</v>
      </c>
      <c r="H47561" s="2">
        <v>8.1999999999999993</v>
      </c>
      <c r="S47561" s="2">
        <f t="shared" si="745"/>
        <v>263.38559999999995</v>
      </c>
    </row>
    <row r="47562" spans="2:19" x14ac:dyDescent="0.3">
      <c r="B47562">
        <v>10.1</v>
      </c>
      <c r="H47562" s="2">
        <v>9.3000000000000007</v>
      </c>
      <c r="S47562" s="2">
        <f t="shared" si="745"/>
        <v>330.82079999999996</v>
      </c>
    </row>
    <row r="47563" spans="2:19" x14ac:dyDescent="0.3">
      <c r="B47563">
        <v>7.6</v>
      </c>
      <c r="H47563" s="2">
        <v>9.3000000000000007</v>
      </c>
      <c r="S47563" s="2">
        <f t="shared" si="745"/>
        <v>482.6142000000001</v>
      </c>
    </row>
    <row r="47564" spans="2:19" x14ac:dyDescent="0.3">
      <c r="B47564">
        <v>8.1999999999999993</v>
      </c>
      <c r="H47564" s="2">
        <v>8.1999999999999993</v>
      </c>
      <c r="S47564" s="2">
        <f t="shared" si="745"/>
        <v>482.6142000000001</v>
      </c>
    </row>
    <row r="47565" spans="2:19" x14ac:dyDescent="0.3">
      <c r="B47565">
        <v>9.3000000000000007</v>
      </c>
      <c r="H47565" s="2">
        <v>7.8</v>
      </c>
      <c r="S47565" s="2">
        <f t="shared" si="745"/>
        <v>330.82079999999996</v>
      </c>
    </row>
    <row r="47566" spans="2:19" x14ac:dyDescent="0.3">
      <c r="B47566">
        <v>9.3000000000000007</v>
      </c>
      <c r="H47566" s="2">
        <v>9</v>
      </c>
      <c r="S47566" s="2">
        <f t="shared" si="745"/>
        <v>284.73119999999994</v>
      </c>
    </row>
    <row r="47567" spans="2:19" x14ac:dyDescent="0.3">
      <c r="B47567">
        <v>8.1999999999999993</v>
      </c>
      <c r="H47567" s="2">
        <v>9</v>
      </c>
      <c r="S47567" s="2">
        <f t="shared" si="745"/>
        <v>437.4</v>
      </c>
    </row>
    <row r="47568" spans="2:19" x14ac:dyDescent="0.3">
      <c r="B47568">
        <v>7.8</v>
      </c>
      <c r="H47568" s="2">
        <v>8.1999999999999993</v>
      </c>
      <c r="S47568" s="2">
        <f t="shared" si="745"/>
        <v>437.4</v>
      </c>
    </row>
    <row r="47569" spans="2:19" x14ac:dyDescent="0.3">
      <c r="B47569">
        <v>9</v>
      </c>
      <c r="H47569" s="2">
        <v>9</v>
      </c>
      <c r="S47569" s="2">
        <f t="shared" si="745"/>
        <v>330.82079999999996</v>
      </c>
    </row>
    <row r="47570" spans="2:19" x14ac:dyDescent="0.3">
      <c r="B47570">
        <v>9</v>
      </c>
      <c r="H47570" s="2">
        <v>8.4</v>
      </c>
      <c r="S47570" s="2">
        <f t="shared" si="745"/>
        <v>437.4</v>
      </c>
    </row>
    <row r="47571" spans="2:19" x14ac:dyDescent="0.3">
      <c r="B47571">
        <v>8.1999999999999993</v>
      </c>
      <c r="H47571" s="2">
        <v>9.8000000000000007</v>
      </c>
      <c r="S47571" s="2">
        <f t="shared" si="745"/>
        <v>355.62240000000003</v>
      </c>
    </row>
    <row r="47572" spans="2:19" x14ac:dyDescent="0.3">
      <c r="B47572">
        <v>9</v>
      </c>
      <c r="H47572" s="2">
        <v>9.5</v>
      </c>
      <c r="S47572" s="2">
        <f t="shared" si="745"/>
        <v>564.7152000000001</v>
      </c>
    </row>
    <row r="47573" spans="2:19" x14ac:dyDescent="0.3">
      <c r="B47573">
        <v>8.4</v>
      </c>
      <c r="H47573" s="2">
        <v>8.5</v>
      </c>
      <c r="S47573" s="2">
        <f t="shared" si="745"/>
        <v>514.42499999999995</v>
      </c>
    </row>
    <row r="47574" spans="2:19" x14ac:dyDescent="0.3">
      <c r="B47574">
        <v>9.8000000000000007</v>
      </c>
      <c r="H47574" s="2">
        <v>8.5</v>
      </c>
      <c r="S47574" s="2">
        <f t="shared" si="745"/>
        <v>368.47499999999997</v>
      </c>
    </row>
    <row r="47575" spans="2:19" x14ac:dyDescent="0.3">
      <c r="B47575">
        <v>9.5</v>
      </c>
      <c r="H47575" s="2">
        <v>8.8000000000000007</v>
      </c>
      <c r="S47575" s="2">
        <f t="shared" si="745"/>
        <v>368.47499999999997</v>
      </c>
    </row>
    <row r="47576" spans="2:19" x14ac:dyDescent="0.3">
      <c r="B47576">
        <v>8.5</v>
      </c>
      <c r="H47576" s="2">
        <v>7.7</v>
      </c>
      <c r="S47576" s="2">
        <f t="shared" si="745"/>
        <v>408.8832000000001</v>
      </c>
    </row>
    <row r="47577" spans="2:19" x14ac:dyDescent="0.3">
      <c r="B47577">
        <v>8.5</v>
      </c>
      <c r="H47577" s="2">
        <v>7.8</v>
      </c>
      <c r="S47577" s="2">
        <f t="shared" si="745"/>
        <v>273.91980000000001</v>
      </c>
    </row>
    <row r="47578" spans="2:19" x14ac:dyDescent="0.3">
      <c r="B47578">
        <v>8.8000000000000007</v>
      </c>
      <c r="H47578" s="2">
        <v>8.1999999999999993</v>
      </c>
      <c r="S47578" s="2">
        <f t="shared" si="745"/>
        <v>284.73119999999994</v>
      </c>
    </row>
    <row r="47579" spans="2:19" x14ac:dyDescent="0.3">
      <c r="B47579">
        <v>7.7</v>
      </c>
      <c r="H47579" s="2">
        <v>7</v>
      </c>
      <c r="S47579" s="2">
        <f t="shared" si="745"/>
        <v>330.82079999999996</v>
      </c>
    </row>
    <row r="47580" spans="2:19" x14ac:dyDescent="0.3">
      <c r="B47580">
        <v>7.8</v>
      </c>
      <c r="H47580" s="2">
        <v>7.2</v>
      </c>
      <c r="S47580" s="2">
        <f t="shared" si="745"/>
        <v>205.79999999999998</v>
      </c>
    </row>
    <row r="47581" spans="2:19" x14ac:dyDescent="0.3">
      <c r="B47581">
        <v>8.1999999999999993</v>
      </c>
      <c r="H47581" s="2">
        <v>8.3000000000000007</v>
      </c>
      <c r="S47581" s="2">
        <f t="shared" si="745"/>
        <v>223.94880000000003</v>
      </c>
    </row>
    <row r="47582" spans="2:19" x14ac:dyDescent="0.3">
      <c r="B47582">
        <v>7</v>
      </c>
      <c r="H47582" s="2">
        <v>7.6</v>
      </c>
      <c r="S47582" s="2">
        <f t="shared" si="745"/>
        <v>343.07220000000007</v>
      </c>
    </row>
    <row r="47583" spans="2:19" x14ac:dyDescent="0.3">
      <c r="B47583">
        <v>7.2</v>
      </c>
      <c r="H47583" s="2">
        <v>7.3</v>
      </c>
      <c r="S47583" s="2">
        <f t="shared" si="745"/>
        <v>263.38559999999995</v>
      </c>
    </row>
    <row r="47584" spans="2:19" x14ac:dyDescent="0.3">
      <c r="B47584">
        <v>8.3000000000000007</v>
      </c>
      <c r="H47584" s="2">
        <v>8.5</v>
      </c>
      <c r="S47584" s="2">
        <f t="shared" si="745"/>
        <v>233.41019999999997</v>
      </c>
    </row>
    <row r="47585" spans="2:19" x14ac:dyDescent="0.3">
      <c r="B47585">
        <v>7.6</v>
      </c>
      <c r="H47585" s="2">
        <v>8.5</v>
      </c>
      <c r="S47585" s="2">
        <f t="shared" si="745"/>
        <v>368.47499999999997</v>
      </c>
    </row>
    <row r="47586" spans="2:19" x14ac:dyDescent="0.3">
      <c r="B47586">
        <v>7.3</v>
      </c>
      <c r="H47586" s="2">
        <v>9.1</v>
      </c>
      <c r="S47586" s="2">
        <f t="shared" si="745"/>
        <v>368.47499999999997</v>
      </c>
    </row>
    <row r="47587" spans="2:19" x14ac:dyDescent="0.3">
      <c r="B47587">
        <v>8.5</v>
      </c>
      <c r="H47587" s="2">
        <v>8.8000000000000007</v>
      </c>
      <c r="S47587" s="2">
        <f t="shared" si="745"/>
        <v>452.14259999999996</v>
      </c>
    </row>
    <row r="47588" spans="2:19" x14ac:dyDescent="0.3">
      <c r="B47588">
        <v>8.5</v>
      </c>
      <c r="H47588" s="2">
        <v>9.3000000000000007</v>
      </c>
      <c r="S47588" s="2">
        <f t="shared" si="745"/>
        <v>408.8832000000001</v>
      </c>
    </row>
    <row r="47589" spans="2:19" x14ac:dyDescent="0.3">
      <c r="B47589">
        <v>9.1</v>
      </c>
      <c r="H47589" s="2">
        <v>7.7</v>
      </c>
      <c r="S47589" s="2">
        <f t="shared" si="745"/>
        <v>482.6142000000001</v>
      </c>
    </row>
    <row r="47590" spans="2:19" x14ac:dyDescent="0.3">
      <c r="B47590">
        <v>8.8000000000000007</v>
      </c>
      <c r="H47590" s="2">
        <v>7.9</v>
      </c>
      <c r="S47590" s="2">
        <f t="shared" si="745"/>
        <v>273.91980000000001</v>
      </c>
    </row>
    <row r="47591" spans="2:19" x14ac:dyDescent="0.3">
      <c r="B47591">
        <v>9.3000000000000007</v>
      </c>
      <c r="H47591" s="2">
        <v>7.3</v>
      </c>
      <c r="S47591" s="2">
        <f t="shared" si="745"/>
        <v>295.82339999999999</v>
      </c>
    </row>
    <row r="47592" spans="2:19" x14ac:dyDescent="0.3">
      <c r="B47592">
        <v>7.7</v>
      </c>
      <c r="H47592" s="2">
        <v>7.8</v>
      </c>
      <c r="S47592" s="2">
        <f t="shared" si="745"/>
        <v>233.41019999999997</v>
      </c>
    </row>
    <row r="47593" spans="2:19" x14ac:dyDescent="0.3">
      <c r="B47593">
        <v>7.9</v>
      </c>
      <c r="H47593" s="2">
        <v>7.6</v>
      </c>
      <c r="S47593" s="2">
        <f t="shared" si="745"/>
        <v>284.73119999999994</v>
      </c>
    </row>
    <row r="47594" spans="2:19" x14ac:dyDescent="0.3">
      <c r="B47594">
        <v>7.3</v>
      </c>
      <c r="H47594" s="2">
        <v>8</v>
      </c>
      <c r="S47594" s="2">
        <f t="shared" si="745"/>
        <v>263.38559999999995</v>
      </c>
    </row>
    <row r="47595" spans="2:19" x14ac:dyDescent="0.3">
      <c r="B47595">
        <v>7.8</v>
      </c>
      <c r="H47595" s="2">
        <v>7.7</v>
      </c>
      <c r="S47595" s="2">
        <f t="shared" si="745"/>
        <v>307.2</v>
      </c>
    </row>
    <row r="47596" spans="2:19" x14ac:dyDescent="0.3">
      <c r="B47596">
        <v>7.6</v>
      </c>
      <c r="H47596" s="2">
        <v>7.6</v>
      </c>
      <c r="S47596" s="2">
        <f t="shared" si="745"/>
        <v>273.91980000000001</v>
      </c>
    </row>
    <row r="47597" spans="2:19" x14ac:dyDescent="0.3">
      <c r="B47597">
        <v>8</v>
      </c>
      <c r="H47597" s="2">
        <v>6.7</v>
      </c>
      <c r="S47597" s="2">
        <f t="shared" si="745"/>
        <v>263.38559999999995</v>
      </c>
    </row>
    <row r="47598" spans="2:19" x14ac:dyDescent="0.3">
      <c r="B47598">
        <v>7.7</v>
      </c>
      <c r="H47598" s="2">
        <v>6.9</v>
      </c>
      <c r="S47598" s="2">
        <f t="shared" si="745"/>
        <v>180.45780000000002</v>
      </c>
    </row>
    <row r="47599" spans="2:19" x14ac:dyDescent="0.3">
      <c r="B47599">
        <v>7.6</v>
      </c>
      <c r="H47599" s="2">
        <v>6.4</v>
      </c>
      <c r="S47599" s="2">
        <f t="shared" si="745"/>
        <v>197.10540000000003</v>
      </c>
    </row>
    <row r="47600" spans="2:19" x14ac:dyDescent="0.3">
      <c r="B47600">
        <v>6.7</v>
      </c>
      <c r="H47600" s="2">
        <v>7.7</v>
      </c>
      <c r="S47600" s="2">
        <f t="shared" si="745"/>
        <v>157.28640000000004</v>
      </c>
    </row>
    <row r="47601" spans="2:19" x14ac:dyDescent="0.3">
      <c r="B47601">
        <v>6.9</v>
      </c>
      <c r="H47601" s="2">
        <v>7.1</v>
      </c>
      <c r="S47601" s="2">
        <f t="shared" si="745"/>
        <v>273.91980000000001</v>
      </c>
    </row>
    <row r="47602" spans="2:19" x14ac:dyDescent="0.3">
      <c r="B47602">
        <v>6.4</v>
      </c>
      <c r="H47602" s="2">
        <v>7.2</v>
      </c>
      <c r="S47602" s="2">
        <f t="shared" si="745"/>
        <v>214.74659999999997</v>
      </c>
    </row>
    <row r="47603" spans="2:19" x14ac:dyDescent="0.3">
      <c r="B47603">
        <v>7.7</v>
      </c>
      <c r="H47603" s="2">
        <v>6.7</v>
      </c>
      <c r="S47603" s="2">
        <f t="shared" si="745"/>
        <v>223.94880000000003</v>
      </c>
    </row>
    <row r="47604" spans="2:19" x14ac:dyDescent="0.3">
      <c r="B47604">
        <v>7.1</v>
      </c>
      <c r="H47604" s="2">
        <v>6.1</v>
      </c>
      <c r="S47604" s="2">
        <f t="shared" si="745"/>
        <v>180.45780000000002</v>
      </c>
    </row>
    <row r="47605" spans="2:19" x14ac:dyDescent="0.3">
      <c r="B47605">
        <v>7.2</v>
      </c>
      <c r="H47605" s="2">
        <v>6.2</v>
      </c>
      <c r="S47605" s="2">
        <f t="shared" si="745"/>
        <v>136.18859999999995</v>
      </c>
    </row>
    <row r="47606" spans="2:19" x14ac:dyDescent="0.3">
      <c r="B47606">
        <v>6.7</v>
      </c>
      <c r="H47606" s="2">
        <v>6.3</v>
      </c>
      <c r="S47606" s="2">
        <f t="shared" si="745"/>
        <v>142.99680000000001</v>
      </c>
    </row>
    <row r="47607" spans="2:19" x14ac:dyDescent="0.3">
      <c r="B47607">
        <v>6.1</v>
      </c>
      <c r="H47607" s="2">
        <v>6.5</v>
      </c>
      <c r="S47607" s="2">
        <f t="shared" si="745"/>
        <v>150.02819999999997</v>
      </c>
    </row>
    <row r="47608" spans="2:19" x14ac:dyDescent="0.3">
      <c r="B47608">
        <v>6.2</v>
      </c>
      <c r="H47608" s="2">
        <v>5.9</v>
      </c>
      <c r="S47608" s="2">
        <f t="shared" si="745"/>
        <v>164.77500000000001</v>
      </c>
    </row>
    <row r="47609" spans="2:19" x14ac:dyDescent="0.3">
      <c r="B47609">
        <v>6.3</v>
      </c>
      <c r="H47609" s="2">
        <v>6.7</v>
      </c>
      <c r="S47609" s="2">
        <f t="shared" si="745"/>
        <v>123.2274</v>
      </c>
    </row>
    <row r="47610" spans="2:19" x14ac:dyDescent="0.3">
      <c r="B47610">
        <v>6.5</v>
      </c>
      <c r="H47610" s="2">
        <v>6.9</v>
      </c>
      <c r="S47610" s="2">
        <f t="shared" si="745"/>
        <v>180.45780000000002</v>
      </c>
    </row>
    <row r="47611" spans="2:19" x14ac:dyDescent="0.3">
      <c r="B47611">
        <v>5.9</v>
      </c>
      <c r="H47611" s="2">
        <v>6.4</v>
      </c>
      <c r="S47611" s="2">
        <f t="shared" si="745"/>
        <v>197.10540000000003</v>
      </c>
    </row>
    <row r="47612" spans="2:19" x14ac:dyDescent="0.3">
      <c r="B47612">
        <v>6.7</v>
      </c>
      <c r="H47612" s="2">
        <v>7.1</v>
      </c>
      <c r="S47612" s="2">
        <f t="shared" si="745"/>
        <v>157.28640000000004</v>
      </c>
    </row>
    <row r="47613" spans="2:19" x14ac:dyDescent="0.3">
      <c r="B47613">
        <v>6.9</v>
      </c>
      <c r="H47613" s="2">
        <v>6.7</v>
      </c>
      <c r="S47613" s="2">
        <f t="shared" si="745"/>
        <v>214.74659999999997</v>
      </c>
    </row>
    <row r="47614" spans="2:19" x14ac:dyDescent="0.3">
      <c r="B47614">
        <v>6.4</v>
      </c>
      <c r="H47614" s="2">
        <v>7.2</v>
      </c>
      <c r="S47614" s="2">
        <f t="shared" si="745"/>
        <v>180.45780000000002</v>
      </c>
    </row>
    <row r="47615" spans="2:19" x14ac:dyDescent="0.3">
      <c r="B47615">
        <v>7.1</v>
      </c>
      <c r="H47615" s="2">
        <v>6.8</v>
      </c>
      <c r="S47615" s="2">
        <f t="shared" si="745"/>
        <v>223.94880000000003</v>
      </c>
    </row>
    <row r="47616" spans="2:19" x14ac:dyDescent="0.3">
      <c r="B47616">
        <v>6.7</v>
      </c>
      <c r="H47616" s="2">
        <v>6.4</v>
      </c>
      <c r="S47616" s="2">
        <f t="shared" si="745"/>
        <v>188.65919999999997</v>
      </c>
    </row>
    <row r="47617" spans="2:19" x14ac:dyDescent="0.3">
      <c r="B47617">
        <v>7.2</v>
      </c>
      <c r="H47617" s="2">
        <v>8</v>
      </c>
      <c r="S47617" s="2">
        <f t="shared" si="745"/>
        <v>157.28640000000004</v>
      </c>
    </row>
    <row r="47618" spans="2:19" x14ac:dyDescent="0.3">
      <c r="B47618">
        <v>6.8</v>
      </c>
      <c r="H47618" s="2">
        <v>6.4</v>
      </c>
      <c r="S47618" s="2">
        <f t="shared" si="745"/>
        <v>307.2</v>
      </c>
    </row>
    <row r="47619" spans="2:19" x14ac:dyDescent="0.3">
      <c r="B47619">
        <v>6.4</v>
      </c>
      <c r="H47619" s="2">
        <v>7.3</v>
      </c>
      <c r="S47619" s="2">
        <f t="shared" ref="S47619:S47682" si="746">0.5*1.2*B47621^3</f>
        <v>157.28640000000004</v>
      </c>
    </row>
    <row r="47620" spans="2:19" x14ac:dyDescent="0.3">
      <c r="B47620">
        <v>8</v>
      </c>
      <c r="H47620" s="2">
        <v>7</v>
      </c>
      <c r="S47620" s="2">
        <f t="shared" si="746"/>
        <v>233.41019999999997</v>
      </c>
    </row>
    <row r="47621" spans="2:19" x14ac:dyDescent="0.3">
      <c r="B47621">
        <v>6.4</v>
      </c>
      <c r="H47621" s="2">
        <v>6.6</v>
      </c>
      <c r="S47621" s="2">
        <f t="shared" si="746"/>
        <v>205.79999999999998</v>
      </c>
    </row>
    <row r="47622" spans="2:19" x14ac:dyDescent="0.3">
      <c r="B47622">
        <v>7.3</v>
      </c>
      <c r="H47622" s="2">
        <v>4.9000000000000004</v>
      </c>
      <c r="S47622" s="2">
        <f t="shared" si="746"/>
        <v>172.49759999999998</v>
      </c>
    </row>
    <row r="47623" spans="2:19" x14ac:dyDescent="0.3">
      <c r="B47623">
        <v>7</v>
      </c>
      <c r="H47623" s="2">
        <v>4.0999999999999996</v>
      </c>
      <c r="S47623" s="2">
        <f t="shared" si="746"/>
        <v>70.589400000000012</v>
      </c>
    </row>
    <row r="47624" spans="2:19" x14ac:dyDescent="0.3">
      <c r="B47624">
        <v>6.6</v>
      </c>
      <c r="H47624" s="2">
        <v>4.5</v>
      </c>
      <c r="S47624" s="2">
        <f t="shared" si="746"/>
        <v>41.352599999999995</v>
      </c>
    </row>
    <row r="47625" spans="2:19" x14ac:dyDescent="0.3">
      <c r="B47625">
        <v>4.9000000000000004</v>
      </c>
      <c r="H47625" s="2">
        <v>6.2</v>
      </c>
      <c r="S47625" s="2">
        <f t="shared" si="746"/>
        <v>54.674999999999997</v>
      </c>
    </row>
    <row r="47626" spans="2:19" x14ac:dyDescent="0.3">
      <c r="B47626">
        <v>4.0999999999999996</v>
      </c>
      <c r="H47626" s="2">
        <v>5.7</v>
      </c>
      <c r="S47626" s="2">
        <f t="shared" si="746"/>
        <v>142.99680000000001</v>
      </c>
    </row>
    <row r="47627" spans="2:19" x14ac:dyDescent="0.3">
      <c r="B47627">
        <v>4.5</v>
      </c>
      <c r="H47627" s="2">
        <v>5.3</v>
      </c>
      <c r="S47627" s="2">
        <f t="shared" si="746"/>
        <v>111.11580000000001</v>
      </c>
    </row>
    <row r="47628" spans="2:19" x14ac:dyDescent="0.3">
      <c r="B47628">
        <v>6.2</v>
      </c>
      <c r="H47628" s="2">
        <v>5.0999999999999996</v>
      </c>
      <c r="S47628" s="2">
        <f t="shared" si="746"/>
        <v>89.326199999999986</v>
      </c>
    </row>
    <row r="47629" spans="2:19" x14ac:dyDescent="0.3">
      <c r="B47629">
        <v>5.7</v>
      </c>
      <c r="H47629" s="2">
        <v>5.3</v>
      </c>
      <c r="S47629" s="2">
        <f t="shared" si="746"/>
        <v>79.590599999999981</v>
      </c>
    </row>
    <row r="47630" spans="2:19" x14ac:dyDescent="0.3">
      <c r="B47630">
        <v>5.3</v>
      </c>
      <c r="H47630" s="2">
        <v>4.9000000000000004</v>
      </c>
      <c r="S47630" s="2">
        <f t="shared" si="746"/>
        <v>89.326199999999986</v>
      </c>
    </row>
    <row r="47631" spans="2:19" x14ac:dyDescent="0.3">
      <c r="B47631">
        <v>5.0999999999999996</v>
      </c>
      <c r="H47631" s="2">
        <v>4.8</v>
      </c>
      <c r="S47631" s="2">
        <f t="shared" si="746"/>
        <v>70.589400000000012</v>
      </c>
    </row>
    <row r="47632" spans="2:19" x14ac:dyDescent="0.3">
      <c r="B47632">
        <v>5.3</v>
      </c>
      <c r="H47632" s="2">
        <v>4.4000000000000004</v>
      </c>
      <c r="S47632" s="2">
        <f t="shared" si="746"/>
        <v>66.355199999999996</v>
      </c>
    </row>
    <row r="47633" spans="2:19" x14ac:dyDescent="0.3">
      <c r="B47633">
        <v>4.9000000000000004</v>
      </c>
      <c r="H47633" s="2">
        <v>5.4</v>
      </c>
      <c r="S47633" s="2">
        <f t="shared" si="746"/>
        <v>51.110400000000013</v>
      </c>
    </row>
    <row r="47634" spans="2:19" x14ac:dyDescent="0.3">
      <c r="B47634">
        <v>4.8</v>
      </c>
      <c r="H47634" s="2">
        <v>6</v>
      </c>
      <c r="S47634" s="2">
        <f t="shared" si="746"/>
        <v>94.478400000000008</v>
      </c>
    </row>
    <row r="47635" spans="2:19" x14ac:dyDescent="0.3">
      <c r="B47635">
        <v>4.4000000000000004</v>
      </c>
      <c r="H47635" s="2">
        <v>5.7</v>
      </c>
      <c r="S47635" s="2">
        <f t="shared" si="746"/>
        <v>129.6</v>
      </c>
    </row>
    <row r="47636" spans="2:19" x14ac:dyDescent="0.3">
      <c r="B47636">
        <v>5.4</v>
      </c>
      <c r="H47636" s="2">
        <v>6.1</v>
      </c>
      <c r="S47636" s="2">
        <f t="shared" si="746"/>
        <v>111.11580000000001</v>
      </c>
    </row>
    <row r="47637" spans="2:19" x14ac:dyDescent="0.3">
      <c r="B47637">
        <v>6</v>
      </c>
      <c r="H47637" s="2">
        <v>5.9</v>
      </c>
      <c r="S47637" s="2">
        <f t="shared" si="746"/>
        <v>136.18859999999995</v>
      </c>
    </row>
    <row r="47638" spans="2:19" x14ac:dyDescent="0.3">
      <c r="B47638">
        <v>5.7</v>
      </c>
      <c r="H47638" s="2">
        <v>5.6</v>
      </c>
      <c r="S47638" s="2">
        <f t="shared" si="746"/>
        <v>123.2274</v>
      </c>
    </row>
    <row r="47639" spans="2:19" x14ac:dyDescent="0.3">
      <c r="B47639">
        <v>6.1</v>
      </c>
      <c r="H47639" s="2">
        <v>5.5</v>
      </c>
      <c r="S47639" s="2">
        <f t="shared" si="746"/>
        <v>105.36959999999998</v>
      </c>
    </row>
    <row r="47640" spans="2:19" x14ac:dyDescent="0.3">
      <c r="B47640">
        <v>5.9</v>
      </c>
      <c r="H47640" s="2">
        <v>5.6</v>
      </c>
      <c r="S47640" s="2">
        <f t="shared" si="746"/>
        <v>99.825000000000003</v>
      </c>
    </row>
    <row r="47641" spans="2:19" x14ac:dyDescent="0.3">
      <c r="B47641">
        <v>5.6</v>
      </c>
      <c r="H47641" s="2">
        <v>5.3</v>
      </c>
      <c r="S47641" s="2">
        <f t="shared" si="746"/>
        <v>105.36959999999998</v>
      </c>
    </row>
    <row r="47642" spans="2:19" x14ac:dyDescent="0.3">
      <c r="B47642">
        <v>5.5</v>
      </c>
      <c r="H47642" s="2">
        <v>4.5999999999999996</v>
      </c>
      <c r="S47642" s="2">
        <f t="shared" si="746"/>
        <v>89.326199999999986</v>
      </c>
    </row>
    <row r="47643" spans="2:19" x14ac:dyDescent="0.3">
      <c r="B47643">
        <v>5.6</v>
      </c>
      <c r="H47643" s="2">
        <v>4.9000000000000004</v>
      </c>
      <c r="S47643" s="2">
        <f t="shared" si="746"/>
        <v>58.401599999999981</v>
      </c>
    </row>
    <row r="47644" spans="2:19" x14ac:dyDescent="0.3">
      <c r="B47644">
        <v>5.3</v>
      </c>
      <c r="H47644" s="2">
        <v>4.9000000000000004</v>
      </c>
      <c r="S47644" s="2">
        <f t="shared" si="746"/>
        <v>70.589400000000012</v>
      </c>
    </row>
    <row r="47645" spans="2:19" x14ac:dyDescent="0.3">
      <c r="B47645">
        <v>4.5999999999999996</v>
      </c>
      <c r="H47645" s="2">
        <v>4.5</v>
      </c>
      <c r="S47645" s="2">
        <f t="shared" si="746"/>
        <v>70.589400000000012</v>
      </c>
    </row>
    <row r="47646" spans="2:19" x14ac:dyDescent="0.3">
      <c r="B47646">
        <v>4.9000000000000004</v>
      </c>
      <c r="H47646" s="2">
        <v>4.4000000000000004</v>
      </c>
      <c r="S47646" s="2">
        <f t="shared" si="746"/>
        <v>54.674999999999997</v>
      </c>
    </row>
    <row r="47647" spans="2:19" x14ac:dyDescent="0.3">
      <c r="B47647">
        <v>4.9000000000000004</v>
      </c>
      <c r="H47647" s="2">
        <v>4.4000000000000004</v>
      </c>
      <c r="S47647" s="2">
        <f t="shared" si="746"/>
        <v>51.110400000000013</v>
      </c>
    </row>
    <row r="47648" spans="2:19" x14ac:dyDescent="0.3">
      <c r="B47648">
        <v>4.5</v>
      </c>
      <c r="H47648" s="2">
        <v>4.5</v>
      </c>
      <c r="S47648" s="2">
        <f t="shared" si="746"/>
        <v>51.110400000000013</v>
      </c>
    </row>
    <row r="47649" spans="2:19" x14ac:dyDescent="0.3">
      <c r="B47649">
        <v>4.4000000000000004</v>
      </c>
      <c r="H47649" s="2">
        <v>4</v>
      </c>
      <c r="S47649" s="2">
        <f t="shared" si="746"/>
        <v>54.674999999999997</v>
      </c>
    </row>
    <row r="47650" spans="2:19" x14ac:dyDescent="0.3">
      <c r="B47650">
        <v>4.4000000000000004</v>
      </c>
      <c r="H47650" s="2">
        <v>5.2</v>
      </c>
      <c r="S47650" s="2">
        <f t="shared" si="746"/>
        <v>38.4</v>
      </c>
    </row>
    <row r="47651" spans="2:19" x14ac:dyDescent="0.3">
      <c r="B47651">
        <v>4.5</v>
      </c>
      <c r="H47651" s="2">
        <v>5.4</v>
      </c>
      <c r="S47651" s="2">
        <f t="shared" si="746"/>
        <v>84.364800000000017</v>
      </c>
    </row>
    <row r="47652" spans="2:19" x14ac:dyDescent="0.3">
      <c r="B47652">
        <v>4</v>
      </c>
      <c r="H47652" s="2">
        <v>4.5999999999999996</v>
      </c>
      <c r="S47652" s="2">
        <f t="shared" si="746"/>
        <v>94.478400000000008</v>
      </c>
    </row>
    <row r="47653" spans="2:19" x14ac:dyDescent="0.3">
      <c r="B47653">
        <v>5.2</v>
      </c>
      <c r="H47653" s="2">
        <v>4.7</v>
      </c>
      <c r="S47653" s="2">
        <f t="shared" si="746"/>
        <v>58.401599999999981</v>
      </c>
    </row>
    <row r="47654" spans="2:19" x14ac:dyDescent="0.3">
      <c r="B47654">
        <v>5.4</v>
      </c>
      <c r="H47654" s="2">
        <v>5.3</v>
      </c>
      <c r="S47654" s="2">
        <f t="shared" si="746"/>
        <v>62.293800000000012</v>
      </c>
    </row>
    <row r="47655" spans="2:19" x14ac:dyDescent="0.3">
      <c r="B47655">
        <v>4.5999999999999996</v>
      </c>
      <c r="H47655" s="2">
        <v>4.5999999999999996</v>
      </c>
      <c r="S47655" s="2">
        <f t="shared" si="746"/>
        <v>89.326199999999986</v>
      </c>
    </row>
    <row r="47656" spans="2:19" x14ac:dyDescent="0.3">
      <c r="B47656">
        <v>4.7</v>
      </c>
      <c r="H47656" s="2">
        <v>4.0999999999999996</v>
      </c>
      <c r="S47656" s="2">
        <f t="shared" si="746"/>
        <v>58.401599999999981</v>
      </c>
    </row>
    <row r="47657" spans="2:19" x14ac:dyDescent="0.3">
      <c r="B47657">
        <v>5.3</v>
      </c>
      <c r="H47657" s="2">
        <v>4.3</v>
      </c>
      <c r="S47657" s="2">
        <f t="shared" si="746"/>
        <v>41.352599999999995</v>
      </c>
    </row>
    <row r="47658" spans="2:19" x14ac:dyDescent="0.3">
      <c r="B47658">
        <v>4.5999999999999996</v>
      </c>
      <c r="H47658" s="2">
        <v>3.9</v>
      </c>
      <c r="S47658" s="2">
        <f t="shared" si="746"/>
        <v>47.704199999999993</v>
      </c>
    </row>
    <row r="47659" spans="2:19" x14ac:dyDescent="0.3">
      <c r="B47659">
        <v>4.0999999999999996</v>
      </c>
      <c r="H47659" s="2">
        <v>3.6</v>
      </c>
      <c r="S47659" s="2">
        <f t="shared" si="746"/>
        <v>35.591399999999993</v>
      </c>
    </row>
    <row r="47660" spans="2:19" x14ac:dyDescent="0.3">
      <c r="B47660">
        <v>4.3</v>
      </c>
      <c r="H47660" s="2">
        <v>4.0999999999999996</v>
      </c>
      <c r="S47660" s="2">
        <f t="shared" si="746"/>
        <v>27.993600000000004</v>
      </c>
    </row>
    <row r="47661" spans="2:19" x14ac:dyDescent="0.3">
      <c r="B47661">
        <v>3.9</v>
      </c>
      <c r="H47661" s="2">
        <v>4.2</v>
      </c>
      <c r="S47661" s="2">
        <f t="shared" si="746"/>
        <v>41.352599999999995</v>
      </c>
    </row>
    <row r="47662" spans="2:19" x14ac:dyDescent="0.3">
      <c r="B47662">
        <v>3.6</v>
      </c>
      <c r="H47662" s="2">
        <v>3.9</v>
      </c>
      <c r="S47662" s="2">
        <f t="shared" si="746"/>
        <v>44.452800000000003</v>
      </c>
    </row>
    <row r="47663" spans="2:19" x14ac:dyDescent="0.3">
      <c r="B47663">
        <v>4.0999999999999996</v>
      </c>
      <c r="H47663" s="2">
        <v>3.8</v>
      </c>
      <c r="S47663" s="2">
        <f t="shared" si="746"/>
        <v>35.591399999999993</v>
      </c>
    </row>
    <row r="47664" spans="2:19" x14ac:dyDescent="0.3">
      <c r="B47664">
        <v>4.2</v>
      </c>
      <c r="H47664" s="2">
        <v>3.1</v>
      </c>
      <c r="S47664" s="2">
        <f t="shared" si="746"/>
        <v>32.923199999999994</v>
      </c>
    </row>
    <row r="47665" spans="2:19" x14ac:dyDescent="0.3">
      <c r="B47665">
        <v>3.9</v>
      </c>
      <c r="H47665" s="2">
        <v>3.2</v>
      </c>
      <c r="S47665" s="2">
        <f t="shared" si="746"/>
        <v>17.874600000000001</v>
      </c>
    </row>
    <row r="47666" spans="2:19" x14ac:dyDescent="0.3">
      <c r="B47666">
        <v>3.8</v>
      </c>
      <c r="H47666" s="2">
        <v>2.9</v>
      </c>
      <c r="S47666" s="2">
        <f t="shared" si="746"/>
        <v>19.660800000000005</v>
      </c>
    </row>
    <row r="47667" spans="2:19" x14ac:dyDescent="0.3">
      <c r="B47667">
        <v>3.1</v>
      </c>
      <c r="H47667" s="2">
        <v>2.8</v>
      </c>
      <c r="S47667" s="2">
        <f t="shared" si="746"/>
        <v>14.633399999999998</v>
      </c>
    </row>
    <row r="47668" spans="2:19" x14ac:dyDescent="0.3">
      <c r="B47668">
        <v>3.2</v>
      </c>
      <c r="H47668" s="2">
        <v>3.1</v>
      </c>
      <c r="S47668" s="2">
        <f t="shared" si="746"/>
        <v>13.171199999999997</v>
      </c>
    </row>
    <row r="47669" spans="2:19" x14ac:dyDescent="0.3">
      <c r="B47669">
        <v>2.9</v>
      </c>
      <c r="H47669" s="2">
        <v>2.5</v>
      </c>
      <c r="S47669" s="2">
        <f t="shared" si="746"/>
        <v>17.874600000000001</v>
      </c>
    </row>
    <row r="47670" spans="2:19" x14ac:dyDescent="0.3">
      <c r="B47670">
        <v>2.8</v>
      </c>
      <c r="H47670" s="2">
        <v>2.1</v>
      </c>
      <c r="S47670" s="2">
        <f t="shared" si="746"/>
        <v>9.375</v>
      </c>
    </row>
    <row r="47671" spans="2:19" x14ac:dyDescent="0.3">
      <c r="B47671">
        <v>3.1</v>
      </c>
      <c r="H47671" s="2">
        <v>2</v>
      </c>
      <c r="S47671" s="2">
        <f t="shared" si="746"/>
        <v>5.5566000000000004</v>
      </c>
    </row>
    <row r="47672" spans="2:19" x14ac:dyDescent="0.3">
      <c r="B47672">
        <v>2.5</v>
      </c>
      <c r="H47672" s="2">
        <v>2.1</v>
      </c>
      <c r="S47672" s="2">
        <f t="shared" si="746"/>
        <v>4.8</v>
      </c>
    </row>
    <row r="47673" spans="2:19" x14ac:dyDescent="0.3">
      <c r="B47673">
        <v>2.1</v>
      </c>
      <c r="H47673" s="2">
        <v>2.1</v>
      </c>
      <c r="S47673" s="2">
        <f t="shared" si="746"/>
        <v>5.5566000000000004</v>
      </c>
    </row>
    <row r="47674" spans="2:19" x14ac:dyDescent="0.3">
      <c r="B47674">
        <v>2</v>
      </c>
      <c r="H47674" s="2">
        <v>1.5</v>
      </c>
      <c r="S47674" s="2">
        <f t="shared" si="746"/>
        <v>5.5566000000000004</v>
      </c>
    </row>
    <row r="47675" spans="2:19" x14ac:dyDescent="0.3">
      <c r="B47675">
        <v>2.1</v>
      </c>
      <c r="H47675" s="2">
        <v>1.3</v>
      </c>
      <c r="S47675" s="2">
        <f t="shared" si="746"/>
        <v>2.0249999999999999</v>
      </c>
    </row>
    <row r="47676" spans="2:19" x14ac:dyDescent="0.3">
      <c r="B47676">
        <v>2.1</v>
      </c>
      <c r="H47676" s="2">
        <v>1.3</v>
      </c>
      <c r="S47676" s="2">
        <f t="shared" si="746"/>
        <v>1.3182000000000003</v>
      </c>
    </row>
    <row r="47677" spans="2:19" x14ac:dyDescent="0.3">
      <c r="B47677">
        <v>1.5</v>
      </c>
      <c r="H47677" s="2">
        <v>0.8</v>
      </c>
      <c r="S47677" s="2">
        <f t="shared" si="746"/>
        <v>1.3182000000000003</v>
      </c>
    </row>
    <row r="47678" spans="2:19" x14ac:dyDescent="0.3">
      <c r="B47678">
        <v>1.3</v>
      </c>
      <c r="H47678" s="2">
        <v>0.6</v>
      </c>
      <c r="S47678" s="2">
        <f t="shared" si="746"/>
        <v>0.30720000000000008</v>
      </c>
    </row>
    <row r="47679" spans="2:19" x14ac:dyDescent="0.3">
      <c r="B47679">
        <v>1.3</v>
      </c>
      <c r="H47679" s="2">
        <v>0.6</v>
      </c>
      <c r="S47679" s="2">
        <f t="shared" si="746"/>
        <v>0.12959999999999999</v>
      </c>
    </row>
    <row r="47680" spans="2:19" x14ac:dyDescent="0.3">
      <c r="B47680">
        <v>0.8</v>
      </c>
      <c r="H47680" s="2">
        <v>0.5</v>
      </c>
      <c r="S47680" s="2">
        <f t="shared" si="746"/>
        <v>0.12959999999999999</v>
      </c>
    </row>
    <row r="47681" spans="2:19" x14ac:dyDescent="0.3">
      <c r="B47681">
        <v>0.6</v>
      </c>
      <c r="H47681" s="2">
        <v>0.4</v>
      </c>
      <c r="S47681" s="2">
        <f t="shared" si="746"/>
        <v>7.4999999999999997E-2</v>
      </c>
    </row>
    <row r="47682" spans="2:19" x14ac:dyDescent="0.3">
      <c r="B47682">
        <v>0.6</v>
      </c>
      <c r="H47682" s="2">
        <v>0.4</v>
      </c>
      <c r="S47682" s="2">
        <f t="shared" si="746"/>
        <v>3.8400000000000011E-2</v>
      </c>
    </row>
    <row r="47683" spans="2:19" x14ac:dyDescent="0.3">
      <c r="B47683">
        <v>0.5</v>
      </c>
      <c r="H47683" s="2">
        <v>0.4</v>
      </c>
      <c r="S47683" s="2">
        <f t="shared" ref="S47683:S47746" si="747">0.5*1.2*B47685^3</f>
        <v>3.8400000000000011E-2</v>
      </c>
    </row>
    <row r="47684" spans="2:19" x14ac:dyDescent="0.3">
      <c r="B47684">
        <v>0.4</v>
      </c>
      <c r="H47684" s="2">
        <v>1.3</v>
      </c>
      <c r="S47684" s="2">
        <f t="shared" si="747"/>
        <v>3.8400000000000011E-2</v>
      </c>
    </row>
    <row r="47685" spans="2:19" x14ac:dyDescent="0.3">
      <c r="B47685">
        <v>0.4</v>
      </c>
      <c r="H47685" s="2">
        <v>1.8</v>
      </c>
      <c r="S47685" s="2">
        <f t="shared" si="747"/>
        <v>1.3182000000000003</v>
      </c>
    </row>
    <row r="47686" spans="2:19" x14ac:dyDescent="0.3">
      <c r="B47686">
        <v>0.4</v>
      </c>
      <c r="H47686" s="2">
        <v>3.3</v>
      </c>
      <c r="S47686" s="2">
        <f t="shared" si="747"/>
        <v>3.4992000000000005</v>
      </c>
    </row>
    <row r="47687" spans="2:19" x14ac:dyDescent="0.3">
      <c r="B47687">
        <v>1.3</v>
      </c>
      <c r="H47687" s="2">
        <v>3.2</v>
      </c>
      <c r="S47687" s="2">
        <f t="shared" si="747"/>
        <v>21.562199999999997</v>
      </c>
    </row>
    <row r="47688" spans="2:19" x14ac:dyDescent="0.3">
      <c r="B47688">
        <v>1.8</v>
      </c>
      <c r="H47688" s="2">
        <v>2.8</v>
      </c>
      <c r="S47688" s="2">
        <f t="shared" si="747"/>
        <v>19.660800000000005</v>
      </c>
    </row>
    <row r="47689" spans="2:19" x14ac:dyDescent="0.3">
      <c r="B47689">
        <v>3.3</v>
      </c>
      <c r="H47689" s="2">
        <v>2.4</v>
      </c>
      <c r="S47689" s="2">
        <f t="shared" si="747"/>
        <v>13.171199999999997</v>
      </c>
    </row>
    <row r="47690" spans="2:19" x14ac:dyDescent="0.3">
      <c r="B47690">
        <v>3.2</v>
      </c>
      <c r="H47690" s="2">
        <v>1.9</v>
      </c>
      <c r="S47690" s="2">
        <f t="shared" si="747"/>
        <v>8.2943999999999996</v>
      </c>
    </row>
    <row r="47691" spans="2:19" x14ac:dyDescent="0.3">
      <c r="B47691">
        <v>2.8</v>
      </c>
      <c r="H47691" s="2">
        <v>2.5</v>
      </c>
      <c r="S47691" s="2">
        <f t="shared" si="747"/>
        <v>4.1153999999999993</v>
      </c>
    </row>
    <row r="47692" spans="2:19" x14ac:dyDescent="0.3">
      <c r="B47692">
        <v>2.4</v>
      </c>
      <c r="H47692" s="2">
        <v>2.4</v>
      </c>
      <c r="S47692" s="2">
        <f t="shared" si="747"/>
        <v>9.375</v>
      </c>
    </row>
    <row r="47693" spans="2:19" x14ac:dyDescent="0.3">
      <c r="B47693">
        <v>1.9</v>
      </c>
      <c r="H47693" s="2">
        <v>2</v>
      </c>
      <c r="S47693" s="2">
        <f t="shared" si="747"/>
        <v>8.2943999999999996</v>
      </c>
    </row>
    <row r="47694" spans="2:19" x14ac:dyDescent="0.3">
      <c r="B47694">
        <v>2.5</v>
      </c>
      <c r="H47694" s="2">
        <v>2.4</v>
      </c>
      <c r="S47694" s="2">
        <f t="shared" si="747"/>
        <v>4.8</v>
      </c>
    </row>
    <row r="47695" spans="2:19" x14ac:dyDescent="0.3">
      <c r="B47695">
        <v>2.4</v>
      </c>
      <c r="H47695" s="2">
        <v>2.1</v>
      </c>
      <c r="S47695" s="2">
        <f t="shared" si="747"/>
        <v>8.2943999999999996</v>
      </c>
    </row>
    <row r="47696" spans="2:19" x14ac:dyDescent="0.3">
      <c r="B47696">
        <v>2</v>
      </c>
      <c r="H47696" s="2">
        <v>2.4</v>
      </c>
      <c r="S47696" s="2">
        <f t="shared" si="747"/>
        <v>5.5566000000000004</v>
      </c>
    </row>
    <row r="47697" spans="2:19" x14ac:dyDescent="0.3">
      <c r="B47697">
        <v>2.4</v>
      </c>
      <c r="H47697" s="2">
        <v>1.1000000000000001</v>
      </c>
      <c r="S47697" s="2">
        <f t="shared" si="747"/>
        <v>8.2943999999999996</v>
      </c>
    </row>
    <row r="47698" spans="2:19" x14ac:dyDescent="0.3">
      <c r="B47698">
        <v>2.1</v>
      </c>
      <c r="H47698" s="2">
        <v>0.4</v>
      </c>
      <c r="S47698" s="2">
        <f t="shared" si="747"/>
        <v>0.7986000000000002</v>
      </c>
    </row>
    <row r="47699" spans="2:19" x14ac:dyDescent="0.3">
      <c r="B47699">
        <v>2.4</v>
      </c>
      <c r="H47699" s="2">
        <v>0.4</v>
      </c>
      <c r="S47699" s="2">
        <f t="shared" si="747"/>
        <v>3.8400000000000011E-2</v>
      </c>
    </row>
    <row r="47700" spans="2:19" x14ac:dyDescent="0.3">
      <c r="B47700">
        <v>1.1000000000000001</v>
      </c>
      <c r="H47700" s="2">
        <v>0.5</v>
      </c>
      <c r="S47700" s="2">
        <f t="shared" si="747"/>
        <v>3.8400000000000011E-2</v>
      </c>
    </row>
    <row r="47701" spans="2:19" x14ac:dyDescent="0.3">
      <c r="B47701">
        <v>0.4</v>
      </c>
      <c r="H47701" s="2">
        <v>1.3</v>
      </c>
      <c r="S47701" s="2">
        <f t="shared" si="747"/>
        <v>7.4999999999999997E-2</v>
      </c>
    </row>
    <row r="47702" spans="2:19" x14ac:dyDescent="0.3">
      <c r="B47702">
        <v>0.4</v>
      </c>
      <c r="H47702" s="2">
        <v>0.9</v>
      </c>
      <c r="S47702" s="2">
        <f t="shared" si="747"/>
        <v>1.3182000000000003</v>
      </c>
    </row>
    <row r="47703" spans="2:19" x14ac:dyDescent="0.3">
      <c r="B47703">
        <v>0.5</v>
      </c>
      <c r="H47703" s="2">
        <v>2.4</v>
      </c>
      <c r="S47703" s="2">
        <f t="shared" si="747"/>
        <v>0.43740000000000007</v>
      </c>
    </row>
    <row r="47704" spans="2:19" x14ac:dyDescent="0.3">
      <c r="B47704">
        <v>1.3</v>
      </c>
      <c r="H47704" s="2">
        <v>2.5</v>
      </c>
      <c r="S47704" s="2">
        <f t="shared" si="747"/>
        <v>8.2943999999999996</v>
      </c>
    </row>
    <row r="47705" spans="2:19" x14ac:dyDescent="0.3">
      <c r="B47705">
        <v>0.9</v>
      </c>
      <c r="H47705" s="2">
        <v>1.7</v>
      </c>
      <c r="S47705" s="2">
        <f t="shared" si="747"/>
        <v>9.375</v>
      </c>
    </row>
    <row r="47706" spans="2:19" x14ac:dyDescent="0.3">
      <c r="B47706">
        <v>2.4</v>
      </c>
      <c r="H47706" s="2">
        <v>1</v>
      </c>
      <c r="S47706" s="2">
        <f t="shared" si="747"/>
        <v>2.9477999999999995</v>
      </c>
    </row>
    <row r="47707" spans="2:19" x14ac:dyDescent="0.3">
      <c r="B47707">
        <v>2.5</v>
      </c>
      <c r="H47707" s="2">
        <v>2</v>
      </c>
      <c r="S47707" s="2">
        <f t="shared" si="747"/>
        <v>0.6</v>
      </c>
    </row>
    <row r="47708" spans="2:19" x14ac:dyDescent="0.3">
      <c r="B47708">
        <v>1.7</v>
      </c>
      <c r="H47708" s="2">
        <v>2</v>
      </c>
      <c r="S47708" s="2">
        <f t="shared" si="747"/>
        <v>4.8</v>
      </c>
    </row>
    <row r="47709" spans="2:19" x14ac:dyDescent="0.3">
      <c r="B47709">
        <v>1</v>
      </c>
      <c r="H47709" s="2">
        <v>2.2000000000000002</v>
      </c>
      <c r="S47709" s="2">
        <f t="shared" si="747"/>
        <v>4.8</v>
      </c>
    </row>
    <row r="47710" spans="2:19" x14ac:dyDescent="0.3">
      <c r="B47710">
        <v>2</v>
      </c>
      <c r="H47710" s="2">
        <v>2.2999999999999998</v>
      </c>
      <c r="S47710" s="2">
        <f t="shared" si="747"/>
        <v>6.3888000000000016</v>
      </c>
    </row>
    <row r="47711" spans="2:19" x14ac:dyDescent="0.3">
      <c r="B47711">
        <v>2</v>
      </c>
      <c r="H47711" s="2">
        <v>2.4</v>
      </c>
      <c r="S47711" s="2">
        <f t="shared" si="747"/>
        <v>7.3001999999999976</v>
      </c>
    </row>
    <row r="47712" spans="2:19" x14ac:dyDescent="0.3">
      <c r="B47712">
        <v>2.2000000000000002</v>
      </c>
      <c r="H47712" s="2">
        <v>2.1</v>
      </c>
      <c r="S47712" s="2">
        <f t="shared" si="747"/>
        <v>8.2943999999999996</v>
      </c>
    </row>
    <row r="47713" spans="2:19" x14ac:dyDescent="0.3">
      <c r="B47713">
        <v>2.2999999999999998</v>
      </c>
      <c r="H47713" s="2">
        <v>2.2000000000000002</v>
      </c>
      <c r="S47713" s="2">
        <f t="shared" si="747"/>
        <v>5.5566000000000004</v>
      </c>
    </row>
    <row r="47714" spans="2:19" x14ac:dyDescent="0.3">
      <c r="B47714">
        <v>2.4</v>
      </c>
      <c r="H47714" s="2">
        <v>1.8</v>
      </c>
      <c r="S47714" s="2">
        <f t="shared" si="747"/>
        <v>6.3888000000000016</v>
      </c>
    </row>
    <row r="47715" spans="2:19" x14ac:dyDescent="0.3">
      <c r="B47715">
        <v>2.1</v>
      </c>
      <c r="H47715" s="2">
        <v>2.1</v>
      </c>
      <c r="S47715" s="2">
        <f t="shared" si="747"/>
        <v>3.4992000000000005</v>
      </c>
    </row>
    <row r="47716" spans="2:19" x14ac:dyDescent="0.3">
      <c r="B47716">
        <v>2.2000000000000002</v>
      </c>
      <c r="H47716" s="2">
        <v>2</v>
      </c>
      <c r="S47716" s="2">
        <f t="shared" si="747"/>
        <v>5.5566000000000004</v>
      </c>
    </row>
    <row r="47717" spans="2:19" x14ac:dyDescent="0.3">
      <c r="B47717">
        <v>1.8</v>
      </c>
      <c r="H47717" s="2">
        <v>2.1</v>
      </c>
      <c r="S47717" s="2">
        <f t="shared" si="747"/>
        <v>4.8</v>
      </c>
    </row>
    <row r="47718" spans="2:19" x14ac:dyDescent="0.3">
      <c r="B47718">
        <v>2.1</v>
      </c>
      <c r="H47718" s="2">
        <v>2.4</v>
      </c>
      <c r="S47718" s="2">
        <f t="shared" si="747"/>
        <v>5.5566000000000004</v>
      </c>
    </row>
    <row r="47719" spans="2:19" x14ac:dyDescent="0.3">
      <c r="B47719">
        <v>2</v>
      </c>
      <c r="H47719" s="2">
        <v>2.1</v>
      </c>
      <c r="S47719" s="2">
        <f t="shared" si="747"/>
        <v>8.2943999999999996</v>
      </c>
    </row>
    <row r="47720" spans="2:19" x14ac:dyDescent="0.3">
      <c r="B47720">
        <v>2.1</v>
      </c>
      <c r="H47720" s="2">
        <v>1.6</v>
      </c>
      <c r="S47720" s="2">
        <f t="shared" si="747"/>
        <v>5.5566000000000004</v>
      </c>
    </row>
    <row r="47721" spans="2:19" x14ac:dyDescent="0.3">
      <c r="B47721">
        <v>2.4</v>
      </c>
      <c r="H47721" s="2">
        <v>1.8</v>
      </c>
      <c r="S47721" s="2">
        <f t="shared" si="747"/>
        <v>2.4576000000000007</v>
      </c>
    </row>
    <row r="47722" spans="2:19" x14ac:dyDescent="0.3">
      <c r="B47722">
        <v>2.1</v>
      </c>
      <c r="H47722" s="2">
        <v>2.1</v>
      </c>
      <c r="S47722" s="2">
        <f t="shared" si="747"/>
        <v>3.4992000000000005</v>
      </c>
    </row>
    <row r="47723" spans="2:19" x14ac:dyDescent="0.3">
      <c r="B47723">
        <v>1.6</v>
      </c>
      <c r="H47723" s="2">
        <v>1.6</v>
      </c>
      <c r="S47723" s="2">
        <f t="shared" si="747"/>
        <v>5.5566000000000004</v>
      </c>
    </row>
    <row r="47724" spans="2:19" x14ac:dyDescent="0.3">
      <c r="B47724">
        <v>1.8</v>
      </c>
      <c r="H47724" s="2">
        <v>1.5</v>
      </c>
      <c r="S47724" s="2">
        <f t="shared" si="747"/>
        <v>2.4576000000000007</v>
      </c>
    </row>
    <row r="47725" spans="2:19" x14ac:dyDescent="0.3">
      <c r="B47725">
        <v>2.1</v>
      </c>
      <c r="H47725" s="2">
        <v>1</v>
      </c>
      <c r="S47725" s="2">
        <f t="shared" si="747"/>
        <v>2.0249999999999999</v>
      </c>
    </row>
    <row r="47726" spans="2:19" x14ac:dyDescent="0.3">
      <c r="B47726">
        <v>1.6</v>
      </c>
      <c r="H47726" s="2">
        <v>1.1000000000000001</v>
      </c>
      <c r="S47726" s="2">
        <f t="shared" si="747"/>
        <v>0.6</v>
      </c>
    </row>
    <row r="47727" spans="2:19" x14ac:dyDescent="0.3">
      <c r="B47727">
        <v>1.5</v>
      </c>
      <c r="H47727" s="2">
        <v>1</v>
      </c>
      <c r="S47727" s="2">
        <f t="shared" si="747"/>
        <v>0.7986000000000002</v>
      </c>
    </row>
    <row r="47728" spans="2:19" x14ac:dyDescent="0.3">
      <c r="B47728">
        <v>1</v>
      </c>
      <c r="H47728" s="2">
        <v>1.2</v>
      </c>
      <c r="S47728" s="2">
        <f t="shared" si="747"/>
        <v>0.6</v>
      </c>
    </row>
    <row r="47729" spans="2:19" x14ac:dyDescent="0.3">
      <c r="B47729">
        <v>1.1000000000000001</v>
      </c>
      <c r="H47729" s="2">
        <v>1.1000000000000001</v>
      </c>
      <c r="S47729" s="2">
        <f t="shared" si="747"/>
        <v>1.0367999999999999</v>
      </c>
    </row>
    <row r="47730" spans="2:19" x14ac:dyDescent="0.3">
      <c r="B47730">
        <v>1</v>
      </c>
      <c r="H47730" s="2">
        <v>1.7</v>
      </c>
      <c r="S47730" s="2">
        <f t="shared" si="747"/>
        <v>0.7986000000000002</v>
      </c>
    </row>
    <row r="47731" spans="2:19" x14ac:dyDescent="0.3">
      <c r="B47731">
        <v>1.2</v>
      </c>
      <c r="H47731" s="2">
        <v>1.3</v>
      </c>
      <c r="S47731" s="2">
        <f t="shared" si="747"/>
        <v>2.9477999999999995</v>
      </c>
    </row>
    <row r="47732" spans="2:19" x14ac:dyDescent="0.3">
      <c r="B47732">
        <v>1.1000000000000001</v>
      </c>
      <c r="H47732" s="2">
        <v>2.2000000000000002</v>
      </c>
      <c r="S47732" s="2">
        <f t="shared" si="747"/>
        <v>1.3182000000000003</v>
      </c>
    </row>
    <row r="47733" spans="2:19" x14ac:dyDescent="0.3">
      <c r="B47733">
        <v>1.7</v>
      </c>
      <c r="H47733" s="2">
        <v>2.1</v>
      </c>
      <c r="S47733" s="2">
        <f t="shared" si="747"/>
        <v>6.3888000000000016</v>
      </c>
    </row>
    <row r="47734" spans="2:19" x14ac:dyDescent="0.3">
      <c r="B47734">
        <v>1.3</v>
      </c>
      <c r="H47734" s="2">
        <v>1.6</v>
      </c>
      <c r="S47734" s="2">
        <f t="shared" si="747"/>
        <v>5.5566000000000004</v>
      </c>
    </row>
    <row r="47735" spans="2:19" x14ac:dyDescent="0.3">
      <c r="B47735">
        <v>2.2000000000000002</v>
      </c>
      <c r="H47735" s="2">
        <v>1.9</v>
      </c>
      <c r="S47735" s="2">
        <f t="shared" si="747"/>
        <v>2.4576000000000007</v>
      </c>
    </row>
    <row r="47736" spans="2:19" x14ac:dyDescent="0.3">
      <c r="B47736">
        <v>2.1</v>
      </c>
      <c r="H47736" s="2">
        <v>2.2000000000000002</v>
      </c>
      <c r="S47736" s="2">
        <f t="shared" si="747"/>
        <v>4.1153999999999993</v>
      </c>
    </row>
    <row r="47737" spans="2:19" x14ac:dyDescent="0.3">
      <c r="B47737">
        <v>1.6</v>
      </c>
      <c r="H47737" s="2">
        <v>2.2000000000000002</v>
      </c>
      <c r="S47737" s="2">
        <f t="shared" si="747"/>
        <v>6.3888000000000016</v>
      </c>
    </row>
    <row r="47738" spans="2:19" x14ac:dyDescent="0.3">
      <c r="B47738">
        <v>1.9</v>
      </c>
      <c r="H47738" s="2">
        <v>1.9</v>
      </c>
      <c r="S47738" s="2">
        <f t="shared" si="747"/>
        <v>6.3888000000000016</v>
      </c>
    </row>
    <row r="47739" spans="2:19" x14ac:dyDescent="0.3">
      <c r="B47739">
        <v>2.2000000000000002</v>
      </c>
      <c r="H47739" s="2">
        <v>2</v>
      </c>
      <c r="S47739" s="2">
        <f t="shared" si="747"/>
        <v>4.1153999999999993</v>
      </c>
    </row>
    <row r="47740" spans="2:19" x14ac:dyDescent="0.3">
      <c r="B47740">
        <v>2.2000000000000002</v>
      </c>
      <c r="H47740" s="2">
        <v>1.6</v>
      </c>
      <c r="S47740" s="2">
        <f t="shared" si="747"/>
        <v>4.8</v>
      </c>
    </row>
    <row r="47741" spans="2:19" x14ac:dyDescent="0.3">
      <c r="B47741">
        <v>1.9</v>
      </c>
      <c r="H47741" s="2">
        <v>1.6</v>
      </c>
      <c r="S47741" s="2">
        <f t="shared" si="747"/>
        <v>2.4576000000000007</v>
      </c>
    </row>
    <row r="47742" spans="2:19" x14ac:dyDescent="0.3">
      <c r="B47742">
        <v>2</v>
      </c>
      <c r="H47742" s="2">
        <v>1.7</v>
      </c>
      <c r="S47742" s="2">
        <f t="shared" si="747"/>
        <v>2.4576000000000007</v>
      </c>
    </row>
    <row r="47743" spans="2:19" x14ac:dyDescent="0.3">
      <c r="B47743">
        <v>1.6</v>
      </c>
      <c r="H47743" s="2">
        <v>2.7</v>
      </c>
      <c r="S47743" s="2">
        <f t="shared" si="747"/>
        <v>2.9477999999999995</v>
      </c>
    </row>
    <row r="47744" spans="2:19" x14ac:dyDescent="0.3">
      <c r="B47744">
        <v>1.6</v>
      </c>
      <c r="H47744" s="2">
        <v>1.8</v>
      </c>
      <c r="S47744" s="2">
        <f t="shared" si="747"/>
        <v>11.809800000000001</v>
      </c>
    </row>
    <row r="47745" spans="2:19" x14ac:dyDescent="0.3">
      <c r="B47745">
        <v>1.7</v>
      </c>
      <c r="H47745" s="2">
        <v>2.2000000000000002</v>
      </c>
      <c r="S47745" s="2">
        <f t="shared" si="747"/>
        <v>3.4992000000000005</v>
      </c>
    </row>
    <row r="47746" spans="2:19" x14ac:dyDescent="0.3">
      <c r="B47746">
        <v>2.7</v>
      </c>
      <c r="H47746" s="2">
        <v>2.1</v>
      </c>
      <c r="S47746" s="2">
        <f t="shared" si="747"/>
        <v>6.3888000000000016</v>
      </c>
    </row>
    <row r="47747" spans="2:19" x14ac:dyDescent="0.3">
      <c r="B47747">
        <v>1.8</v>
      </c>
      <c r="H47747" s="2">
        <v>2.1</v>
      </c>
      <c r="S47747" s="2">
        <f t="shared" ref="S47747:S47810" si="748">0.5*1.2*B47749^3</f>
        <v>5.5566000000000004</v>
      </c>
    </row>
    <row r="47748" spans="2:19" x14ac:dyDescent="0.3">
      <c r="B47748">
        <v>2.2000000000000002</v>
      </c>
      <c r="H47748" s="2">
        <v>1.7</v>
      </c>
      <c r="S47748" s="2">
        <f t="shared" si="748"/>
        <v>5.5566000000000004</v>
      </c>
    </row>
    <row r="47749" spans="2:19" x14ac:dyDescent="0.3">
      <c r="B47749">
        <v>2.1</v>
      </c>
      <c r="H47749" s="2">
        <v>1.7</v>
      </c>
      <c r="S47749" s="2">
        <f t="shared" si="748"/>
        <v>2.9477999999999995</v>
      </c>
    </row>
    <row r="47750" spans="2:19" x14ac:dyDescent="0.3">
      <c r="B47750">
        <v>2.1</v>
      </c>
      <c r="H47750" s="2">
        <v>2.4</v>
      </c>
      <c r="S47750" s="2">
        <f t="shared" si="748"/>
        <v>2.9477999999999995</v>
      </c>
    </row>
    <row r="47751" spans="2:19" x14ac:dyDescent="0.3">
      <c r="B47751">
        <v>1.7</v>
      </c>
      <c r="H47751" s="2">
        <v>1.9</v>
      </c>
      <c r="S47751" s="2">
        <f t="shared" si="748"/>
        <v>8.2943999999999996</v>
      </c>
    </row>
    <row r="47752" spans="2:19" x14ac:dyDescent="0.3">
      <c r="B47752">
        <v>1.7</v>
      </c>
      <c r="H47752" s="2">
        <v>1.9</v>
      </c>
      <c r="S47752" s="2">
        <f t="shared" si="748"/>
        <v>4.1153999999999993</v>
      </c>
    </row>
    <row r="47753" spans="2:19" x14ac:dyDescent="0.3">
      <c r="B47753">
        <v>2.4</v>
      </c>
      <c r="H47753" s="2">
        <v>2.1</v>
      </c>
      <c r="S47753" s="2">
        <f t="shared" si="748"/>
        <v>4.1153999999999993</v>
      </c>
    </row>
    <row r="47754" spans="2:19" x14ac:dyDescent="0.3">
      <c r="B47754">
        <v>1.9</v>
      </c>
      <c r="H47754" s="2">
        <v>2</v>
      </c>
      <c r="S47754" s="2">
        <f t="shared" si="748"/>
        <v>5.5566000000000004</v>
      </c>
    </row>
    <row r="47755" spans="2:19" x14ac:dyDescent="0.3">
      <c r="B47755">
        <v>1.9</v>
      </c>
      <c r="H47755" s="2">
        <v>1.6</v>
      </c>
      <c r="S47755" s="2">
        <f t="shared" si="748"/>
        <v>4.8</v>
      </c>
    </row>
    <row r="47756" spans="2:19" x14ac:dyDescent="0.3">
      <c r="B47756">
        <v>2.1</v>
      </c>
      <c r="H47756" s="2">
        <v>2</v>
      </c>
      <c r="S47756" s="2">
        <f t="shared" si="748"/>
        <v>2.4576000000000007</v>
      </c>
    </row>
    <row r="47757" spans="2:19" x14ac:dyDescent="0.3">
      <c r="B47757">
        <v>2</v>
      </c>
      <c r="H47757" s="2">
        <v>2.1</v>
      </c>
      <c r="S47757" s="2">
        <f t="shared" si="748"/>
        <v>4.8</v>
      </c>
    </row>
    <row r="47758" spans="2:19" x14ac:dyDescent="0.3">
      <c r="B47758">
        <v>1.6</v>
      </c>
      <c r="H47758" s="2">
        <v>2.2999999999999998</v>
      </c>
      <c r="S47758" s="2">
        <f t="shared" si="748"/>
        <v>5.5566000000000004</v>
      </c>
    </row>
    <row r="47759" spans="2:19" x14ac:dyDescent="0.3">
      <c r="B47759">
        <v>2</v>
      </c>
      <c r="H47759" s="2">
        <v>2.8</v>
      </c>
      <c r="S47759" s="2">
        <f t="shared" si="748"/>
        <v>7.3001999999999976</v>
      </c>
    </row>
    <row r="47760" spans="2:19" x14ac:dyDescent="0.3">
      <c r="B47760">
        <v>2.1</v>
      </c>
      <c r="H47760" s="2">
        <v>2.6</v>
      </c>
      <c r="S47760" s="2">
        <f t="shared" si="748"/>
        <v>13.171199999999997</v>
      </c>
    </row>
    <row r="47761" spans="2:19" x14ac:dyDescent="0.3">
      <c r="B47761">
        <v>2.2999999999999998</v>
      </c>
      <c r="H47761" s="2">
        <v>2.9</v>
      </c>
      <c r="S47761" s="2">
        <f t="shared" si="748"/>
        <v>10.545600000000002</v>
      </c>
    </row>
    <row r="47762" spans="2:19" x14ac:dyDescent="0.3">
      <c r="B47762">
        <v>2.8</v>
      </c>
      <c r="H47762" s="2">
        <v>2.4</v>
      </c>
      <c r="S47762" s="2">
        <f t="shared" si="748"/>
        <v>14.633399999999998</v>
      </c>
    </row>
    <row r="47763" spans="2:19" x14ac:dyDescent="0.3">
      <c r="B47763">
        <v>2.6</v>
      </c>
      <c r="H47763" s="2">
        <v>2.1</v>
      </c>
      <c r="S47763" s="2">
        <f t="shared" si="748"/>
        <v>8.2943999999999996</v>
      </c>
    </row>
    <row r="47764" spans="2:19" x14ac:dyDescent="0.3">
      <c r="B47764">
        <v>2.9</v>
      </c>
      <c r="H47764" s="2">
        <v>2.2999999999999998</v>
      </c>
      <c r="S47764" s="2">
        <f t="shared" si="748"/>
        <v>5.5566000000000004</v>
      </c>
    </row>
    <row r="47765" spans="2:19" x14ac:dyDescent="0.3">
      <c r="B47765">
        <v>2.4</v>
      </c>
      <c r="H47765" s="2">
        <v>1.9</v>
      </c>
      <c r="S47765" s="2">
        <f t="shared" si="748"/>
        <v>7.3001999999999976</v>
      </c>
    </row>
    <row r="47766" spans="2:19" x14ac:dyDescent="0.3">
      <c r="B47766">
        <v>2.1</v>
      </c>
      <c r="H47766" s="2">
        <v>1.2</v>
      </c>
      <c r="S47766" s="2">
        <f t="shared" si="748"/>
        <v>4.1153999999999993</v>
      </c>
    </row>
    <row r="47767" spans="2:19" x14ac:dyDescent="0.3">
      <c r="B47767">
        <v>2.2999999999999998</v>
      </c>
      <c r="H47767" s="2">
        <v>1.1000000000000001</v>
      </c>
      <c r="S47767" s="2">
        <f t="shared" si="748"/>
        <v>1.0367999999999999</v>
      </c>
    </row>
    <row r="47768" spans="2:19" x14ac:dyDescent="0.3">
      <c r="B47768">
        <v>1.9</v>
      </c>
      <c r="H47768" s="2">
        <v>1.2</v>
      </c>
      <c r="S47768" s="2">
        <f t="shared" si="748"/>
        <v>0.7986000000000002</v>
      </c>
    </row>
    <row r="47769" spans="2:19" x14ac:dyDescent="0.3">
      <c r="B47769">
        <v>1.2</v>
      </c>
      <c r="H47769" s="2">
        <v>1.6</v>
      </c>
      <c r="S47769" s="2">
        <f t="shared" si="748"/>
        <v>1.0367999999999999</v>
      </c>
    </row>
    <row r="47770" spans="2:19" x14ac:dyDescent="0.3">
      <c r="B47770">
        <v>1.1000000000000001</v>
      </c>
      <c r="H47770" s="2">
        <v>1.6</v>
      </c>
      <c r="S47770" s="2">
        <f t="shared" si="748"/>
        <v>2.4576000000000007</v>
      </c>
    </row>
    <row r="47771" spans="2:19" x14ac:dyDescent="0.3">
      <c r="B47771">
        <v>1.2</v>
      </c>
      <c r="H47771" s="2">
        <v>1.5</v>
      </c>
      <c r="S47771" s="2">
        <f t="shared" si="748"/>
        <v>2.4576000000000007</v>
      </c>
    </row>
    <row r="47772" spans="2:19" x14ac:dyDescent="0.3">
      <c r="B47772">
        <v>1.6</v>
      </c>
      <c r="H47772" s="2">
        <v>1.9</v>
      </c>
      <c r="S47772" s="2">
        <f t="shared" si="748"/>
        <v>2.0249999999999999</v>
      </c>
    </row>
    <row r="47773" spans="2:19" x14ac:dyDescent="0.3">
      <c r="B47773">
        <v>1.6</v>
      </c>
      <c r="H47773" s="2">
        <v>1.4</v>
      </c>
      <c r="S47773" s="2">
        <f t="shared" si="748"/>
        <v>4.1153999999999993</v>
      </c>
    </row>
    <row r="47774" spans="2:19" x14ac:dyDescent="0.3">
      <c r="B47774">
        <v>1.5</v>
      </c>
      <c r="H47774" s="2">
        <v>1.5</v>
      </c>
      <c r="S47774" s="2">
        <f t="shared" si="748"/>
        <v>1.6463999999999996</v>
      </c>
    </row>
    <row r="47775" spans="2:19" x14ac:dyDescent="0.3">
      <c r="B47775">
        <v>1.9</v>
      </c>
      <c r="H47775" s="2">
        <v>1.9</v>
      </c>
      <c r="S47775" s="2">
        <f t="shared" si="748"/>
        <v>2.0249999999999999</v>
      </c>
    </row>
    <row r="47776" spans="2:19" x14ac:dyDescent="0.3">
      <c r="B47776">
        <v>1.4</v>
      </c>
      <c r="H47776" s="2">
        <v>2.2000000000000002</v>
      </c>
      <c r="S47776" s="2">
        <f t="shared" si="748"/>
        <v>4.1153999999999993</v>
      </c>
    </row>
    <row r="47777" spans="2:19" x14ac:dyDescent="0.3">
      <c r="B47777">
        <v>1.5</v>
      </c>
      <c r="H47777" s="2">
        <v>2.2000000000000002</v>
      </c>
      <c r="S47777" s="2">
        <f t="shared" si="748"/>
        <v>6.3888000000000016</v>
      </c>
    </row>
    <row r="47778" spans="2:19" x14ac:dyDescent="0.3">
      <c r="B47778">
        <v>1.9</v>
      </c>
      <c r="H47778" s="2">
        <v>2.4</v>
      </c>
      <c r="S47778" s="2">
        <f t="shared" si="748"/>
        <v>6.3888000000000016</v>
      </c>
    </row>
    <row r="47779" spans="2:19" x14ac:dyDescent="0.3">
      <c r="B47779">
        <v>2.2000000000000002</v>
      </c>
      <c r="H47779" s="2">
        <v>2.8</v>
      </c>
      <c r="S47779" s="2">
        <f t="shared" si="748"/>
        <v>8.2943999999999996</v>
      </c>
    </row>
    <row r="47780" spans="2:19" x14ac:dyDescent="0.3">
      <c r="B47780">
        <v>2.2000000000000002</v>
      </c>
      <c r="H47780" s="2">
        <v>2.6</v>
      </c>
      <c r="S47780" s="2">
        <f t="shared" si="748"/>
        <v>13.171199999999997</v>
      </c>
    </row>
    <row r="47781" spans="2:19" x14ac:dyDescent="0.3">
      <c r="B47781">
        <v>2.4</v>
      </c>
      <c r="H47781" s="2">
        <v>3</v>
      </c>
      <c r="S47781" s="2">
        <f t="shared" si="748"/>
        <v>10.545600000000002</v>
      </c>
    </row>
    <row r="47782" spans="2:19" x14ac:dyDescent="0.3">
      <c r="B47782">
        <v>2.8</v>
      </c>
      <c r="H47782" s="2">
        <v>2.9</v>
      </c>
      <c r="S47782" s="2">
        <f t="shared" si="748"/>
        <v>16.2</v>
      </c>
    </row>
    <row r="47783" spans="2:19" x14ac:dyDescent="0.3">
      <c r="B47783">
        <v>2.6</v>
      </c>
      <c r="H47783" s="2">
        <v>2.7</v>
      </c>
      <c r="S47783" s="2">
        <f t="shared" si="748"/>
        <v>14.633399999999998</v>
      </c>
    </row>
    <row r="47784" spans="2:19" x14ac:dyDescent="0.3">
      <c r="B47784">
        <v>3</v>
      </c>
      <c r="H47784" s="2">
        <v>2.2000000000000002</v>
      </c>
      <c r="S47784" s="2">
        <f t="shared" si="748"/>
        <v>11.809800000000001</v>
      </c>
    </row>
    <row r="47785" spans="2:19" x14ac:dyDescent="0.3">
      <c r="B47785">
        <v>2.9</v>
      </c>
      <c r="H47785" s="2">
        <v>2.2000000000000002</v>
      </c>
      <c r="S47785" s="2">
        <f t="shared" si="748"/>
        <v>6.3888000000000016</v>
      </c>
    </row>
    <row r="47786" spans="2:19" x14ac:dyDescent="0.3">
      <c r="B47786">
        <v>2.7</v>
      </c>
      <c r="H47786" s="2">
        <v>2.4</v>
      </c>
      <c r="S47786" s="2">
        <f t="shared" si="748"/>
        <v>6.3888000000000016</v>
      </c>
    </row>
    <row r="47787" spans="2:19" x14ac:dyDescent="0.3">
      <c r="B47787">
        <v>2.2000000000000002</v>
      </c>
      <c r="H47787" s="2">
        <v>2.7</v>
      </c>
      <c r="S47787" s="2">
        <f t="shared" si="748"/>
        <v>8.2943999999999996</v>
      </c>
    </row>
    <row r="47788" spans="2:19" x14ac:dyDescent="0.3">
      <c r="B47788">
        <v>2.2000000000000002</v>
      </c>
      <c r="H47788" s="2">
        <v>2.2999999999999998</v>
      </c>
      <c r="S47788" s="2">
        <f t="shared" si="748"/>
        <v>11.809800000000001</v>
      </c>
    </row>
    <row r="47789" spans="2:19" x14ac:dyDescent="0.3">
      <c r="B47789">
        <v>2.4</v>
      </c>
      <c r="H47789" s="2">
        <v>2.1</v>
      </c>
      <c r="S47789" s="2">
        <f t="shared" si="748"/>
        <v>7.3001999999999976</v>
      </c>
    </row>
    <row r="47790" spans="2:19" x14ac:dyDescent="0.3">
      <c r="B47790">
        <v>2.7</v>
      </c>
      <c r="H47790" s="2">
        <v>3</v>
      </c>
      <c r="S47790" s="2">
        <f t="shared" si="748"/>
        <v>5.5566000000000004</v>
      </c>
    </row>
    <row r="47791" spans="2:19" x14ac:dyDescent="0.3">
      <c r="B47791">
        <v>2.2999999999999998</v>
      </c>
      <c r="H47791" s="2">
        <v>2.7</v>
      </c>
      <c r="S47791" s="2">
        <f t="shared" si="748"/>
        <v>16.2</v>
      </c>
    </row>
    <row r="47792" spans="2:19" x14ac:dyDescent="0.3">
      <c r="B47792">
        <v>2.1</v>
      </c>
      <c r="H47792" s="2">
        <v>1.9</v>
      </c>
      <c r="S47792" s="2">
        <f t="shared" si="748"/>
        <v>11.809800000000001</v>
      </c>
    </row>
    <row r="47793" spans="2:19" x14ac:dyDescent="0.3">
      <c r="B47793">
        <v>3</v>
      </c>
      <c r="H47793" s="2">
        <v>2.2999999999999998</v>
      </c>
      <c r="S47793" s="2">
        <f t="shared" si="748"/>
        <v>4.1153999999999993</v>
      </c>
    </row>
    <row r="47794" spans="2:19" x14ac:dyDescent="0.3">
      <c r="B47794">
        <v>2.7</v>
      </c>
      <c r="H47794" s="2">
        <v>2.2000000000000002</v>
      </c>
      <c r="S47794" s="2">
        <f t="shared" si="748"/>
        <v>7.3001999999999976</v>
      </c>
    </row>
    <row r="47795" spans="2:19" x14ac:dyDescent="0.3">
      <c r="B47795">
        <v>1.9</v>
      </c>
      <c r="H47795" s="2">
        <v>2.2999999999999998</v>
      </c>
      <c r="S47795" s="2">
        <f t="shared" si="748"/>
        <v>6.3888000000000016</v>
      </c>
    </row>
    <row r="47796" spans="2:19" x14ac:dyDescent="0.3">
      <c r="B47796">
        <v>2.2999999999999998</v>
      </c>
      <c r="H47796" s="2">
        <v>2.8</v>
      </c>
      <c r="S47796" s="2">
        <f t="shared" si="748"/>
        <v>7.3001999999999976</v>
      </c>
    </row>
    <row r="47797" spans="2:19" x14ac:dyDescent="0.3">
      <c r="B47797">
        <v>2.2000000000000002</v>
      </c>
      <c r="H47797" s="2">
        <v>2.9</v>
      </c>
      <c r="S47797" s="2">
        <f t="shared" si="748"/>
        <v>13.171199999999997</v>
      </c>
    </row>
    <row r="47798" spans="2:19" x14ac:dyDescent="0.3">
      <c r="B47798">
        <v>2.2999999999999998</v>
      </c>
      <c r="H47798" s="2">
        <v>2.4</v>
      </c>
      <c r="S47798" s="2">
        <f t="shared" si="748"/>
        <v>14.633399999999998</v>
      </c>
    </row>
    <row r="47799" spans="2:19" x14ac:dyDescent="0.3">
      <c r="B47799">
        <v>2.8</v>
      </c>
      <c r="H47799" s="2">
        <v>2.1</v>
      </c>
      <c r="S47799" s="2">
        <f t="shared" si="748"/>
        <v>8.2943999999999996</v>
      </c>
    </row>
    <row r="47800" spans="2:19" x14ac:dyDescent="0.3">
      <c r="B47800">
        <v>2.9</v>
      </c>
      <c r="H47800" s="2">
        <v>2.1</v>
      </c>
      <c r="S47800" s="2">
        <f t="shared" si="748"/>
        <v>5.5566000000000004</v>
      </c>
    </row>
    <row r="47801" spans="2:19" x14ac:dyDescent="0.3">
      <c r="B47801">
        <v>2.4</v>
      </c>
      <c r="H47801" s="2">
        <v>2.2999999999999998</v>
      </c>
      <c r="S47801" s="2">
        <f t="shared" si="748"/>
        <v>5.5566000000000004</v>
      </c>
    </row>
    <row r="47802" spans="2:19" x14ac:dyDescent="0.3">
      <c r="B47802">
        <v>2.1</v>
      </c>
      <c r="H47802" s="2">
        <v>2</v>
      </c>
      <c r="S47802" s="2">
        <f t="shared" si="748"/>
        <v>7.3001999999999976</v>
      </c>
    </row>
    <row r="47803" spans="2:19" x14ac:dyDescent="0.3">
      <c r="B47803">
        <v>2.1</v>
      </c>
      <c r="H47803" s="2">
        <v>2.6</v>
      </c>
      <c r="S47803" s="2">
        <f t="shared" si="748"/>
        <v>4.8</v>
      </c>
    </row>
    <row r="47804" spans="2:19" x14ac:dyDescent="0.3">
      <c r="B47804">
        <v>2.2999999999999998</v>
      </c>
      <c r="H47804" s="2">
        <v>2.2000000000000002</v>
      </c>
      <c r="S47804" s="2">
        <f t="shared" si="748"/>
        <v>10.545600000000002</v>
      </c>
    </row>
    <row r="47805" spans="2:19" x14ac:dyDescent="0.3">
      <c r="B47805">
        <v>2</v>
      </c>
      <c r="H47805" s="2">
        <v>2.2000000000000002</v>
      </c>
      <c r="S47805" s="2">
        <f t="shared" si="748"/>
        <v>6.3888000000000016</v>
      </c>
    </row>
    <row r="47806" spans="2:19" x14ac:dyDescent="0.3">
      <c r="B47806">
        <v>2.6</v>
      </c>
      <c r="H47806" s="2">
        <v>2.2000000000000002</v>
      </c>
      <c r="S47806" s="2">
        <f t="shared" si="748"/>
        <v>6.3888000000000016</v>
      </c>
    </row>
    <row r="47807" spans="2:19" x14ac:dyDescent="0.3">
      <c r="B47807">
        <v>2.2000000000000002</v>
      </c>
      <c r="H47807" s="2">
        <v>2.2999999999999998</v>
      </c>
      <c r="S47807" s="2">
        <f t="shared" si="748"/>
        <v>6.3888000000000016</v>
      </c>
    </row>
    <row r="47808" spans="2:19" x14ac:dyDescent="0.3">
      <c r="B47808">
        <v>2.2000000000000002</v>
      </c>
      <c r="H47808" s="2">
        <v>2.2999999999999998</v>
      </c>
      <c r="S47808" s="2">
        <f t="shared" si="748"/>
        <v>7.3001999999999976</v>
      </c>
    </row>
    <row r="47809" spans="2:19" x14ac:dyDescent="0.3">
      <c r="B47809">
        <v>2.2000000000000002</v>
      </c>
      <c r="H47809" s="2">
        <v>2.4</v>
      </c>
      <c r="S47809" s="2">
        <f t="shared" si="748"/>
        <v>7.3001999999999976</v>
      </c>
    </row>
    <row r="47810" spans="2:19" x14ac:dyDescent="0.3">
      <c r="B47810">
        <v>2.2999999999999998</v>
      </c>
      <c r="H47810" s="2">
        <v>2</v>
      </c>
      <c r="S47810" s="2">
        <f t="shared" si="748"/>
        <v>8.2943999999999996</v>
      </c>
    </row>
    <row r="47811" spans="2:19" x14ac:dyDescent="0.3">
      <c r="B47811">
        <v>2.2999999999999998</v>
      </c>
      <c r="H47811" s="2">
        <v>2.4</v>
      </c>
      <c r="S47811" s="2">
        <f t="shared" ref="S47811:S47874" si="749">0.5*1.2*B47813^3</f>
        <v>4.8</v>
      </c>
    </row>
    <row r="47812" spans="2:19" x14ac:dyDescent="0.3">
      <c r="B47812">
        <v>2.4</v>
      </c>
      <c r="H47812" s="2">
        <v>2.5</v>
      </c>
      <c r="S47812" s="2">
        <f t="shared" si="749"/>
        <v>8.2943999999999996</v>
      </c>
    </row>
    <row r="47813" spans="2:19" x14ac:dyDescent="0.3">
      <c r="B47813">
        <v>2</v>
      </c>
      <c r="H47813" s="2">
        <v>1.9</v>
      </c>
      <c r="S47813" s="2">
        <f t="shared" si="749"/>
        <v>9.375</v>
      </c>
    </row>
    <row r="47814" spans="2:19" x14ac:dyDescent="0.3">
      <c r="B47814">
        <v>2.4</v>
      </c>
      <c r="H47814" s="2">
        <v>2.2999999999999998</v>
      </c>
      <c r="S47814" s="2">
        <f t="shared" si="749"/>
        <v>4.1153999999999993</v>
      </c>
    </row>
    <row r="47815" spans="2:19" x14ac:dyDescent="0.3">
      <c r="B47815">
        <v>2.5</v>
      </c>
      <c r="H47815" s="2">
        <v>2.4</v>
      </c>
      <c r="S47815" s="2">
        <f t="shared" si="749"/>
        <v>7.3001999999999976</v>
      </c>
    </row>
    <row r="47816" spans="2:19" x14ac:dyDescent="0.3">
      <c r="B47816">
        <v>1.9</v>
      </c>
      <c r="H47816" s="2">
        <v>1.9</v>
      </c>
      <c r="S47816" s="2">
        <f t="shared" si="749"/>
        <v>8.2943999999999996</v>
      </c>
    </row>
    <row r="47817" spans="2:19" x14ac:dyDescent="0.3">
      <c r="B47817">
        <v>2.2999999999999998</v>
      </c>
      <c r="H47817" s="2">
        <v>1.9</v>
      </c>
      <c r="S47817" s="2">
        <f t="shared" si="749"/>
        <v>4.1153999999999993</v>
      </c>
    </row>
    <row r="47818" spans="2:19" x14ac:dyDescent="0.3">
      <c r="B47818">
        <v>2.4</v>
      </c>
      <c r="H47818" s="2">
        <v>2.2000000000000002</v>
      </c>
      <c r="S47818" s="2">
        <f t="shared" si="749"/>
        <v>4.1153999999999993</v>
      </c>
    </row>
    <row r="47819" spans="2:19" x14ac:dyDescent="0.3">
      <c r="B47819">
        <v>1.9</v>
      </c>
      <c r="H47819" s="2">
        <v>2.1</v>
      </c>
      <c r="S47819" s="2">
        <f t="shared" si="749"/>
        <v>6.3888000000000016</v>
      </c>
    </row>
    <row r="47820" spans="2:19" x14ac:dyDescent="0.3">
      <c r="B47820">
        <v>1.9</v>
      </c>
      <c r="H47820" s="2">
        <v>1.7</v>
      </c>
      <c r="S47820" s="2">
        <f t="shared" si="749"/>
        <v>5.5566000000000004</v>
      </c>
    </row>
    <row r="47821" spans="2:19" x14ac:dyDescent="0.3">
      <c r="B47821">
        <v>2.2000000000000002</v>
      </c>
      <c r="H47821" s="2">
        <v>2</v>
      </c>
      <c r="S47821" s="2">
        <f t="shared" si="749"/>
        <v>2.9477999999999995</v>
      </c>
    </row>
    <row r="47822" spans="2:19" x14ac:dyDescent="0.3">
      <c r="B47822">
        <v>2.1</v>
      </c>
      <c r="H47822" s="2">
        <v>1.5</v>
      </c>
      <c r="S47822" s="2">
        <f t="shared" si="749"/>
        <v>4.8</v>
      </c>
    </row>
    <row r="47823" spans="2:19" x14ac:dyDescent="0.3">
      <c r="B47823">
        <v>1.7</v>
      </c>
      <c r="H47823" s="2">
        <v>1.9</v>
      </c>
      <c r="S47823" s="2">
        <f t="shared" si="749"/>
        <v>2.0249999999999999</v>
      </c>
    </row>
    <row r="47824" spans="2:19" x14ac:dyDescent="0.3">
      <c r="B47824">
        <v>2</v>
      </c>
      <c r="H47824" s="2">
        <v>2.4</v>
      </c>
      <c r="S47824" s="2">
        <f t="shared" si="749"/>
        <v>4.1153999999999993</v>
      </c>
    </row>
    <row r="47825" spans="2:19" x14ac:dyDescent="0.3">
      <c r="B47825">
        <v>1.5</v>
      </c>
      <c r="H47825" s="2">
        <v>1.8</v>
      </c>
      <c r="S47825" s="2">
        <f t="shared" si="749"/>
        <v>8.2943999999999996</v>
      </c>
    </row>
    <row r="47826" spans="2:19" x14ac:dyDescent="0.3">
      <c r="B47826">
        <v>1.9</v>
      </c>
      <c r="H47826" s="2">
        <v>1.8</v>
      </c>
      <c r="S47826" s="2">
        <f t="shared" si="749"/>
        <v>3.4992000000000005</v>
      </c>
    </row>
    <row r="47827" spans="2:19" x14ac:dyDescent="0.3">
      <c r="B47827">
        <v>2.4</v>
      </c>
      <c r="H47827" s="2">
        <v>2.2000000000000002</v>
      </c>
      <c r="S47827" s="2">
        <f t="shared" si="749"/>
        <v>3.4992000000000005</v>
      </c>
    </row>
    <row r="47828" spans="2:19" x14ac:dyDescent="0.3">
      <c r="B47828">
        <v>1.8</v>
      </c>
      <c r="H47828" s="2">
        <v>2.2999999999999998</v>
      </c>
      <c r="S47828" s="2">
        <f t="shared" si="749"/>
        <v>6.3888000000000016</v>
      </c>
    </row>
    <row r="47829" spans="2:19" x14ac:dyDescent="0.3">
      <c r="B47829">
        <v>1.8</v>
      </c>
      <c r="H47829" s="2">
        <v>1.9</v>
      </c>
      <c r="S47829" s="2">
        <f t="shared" si="749"/>
        <v>7.3001999999999976</v>
      </c>
    </row>
    <row r="47830" spans="2:19" x14ac:dyDescent="0.3">
      <c r="B47830">
        <v>2.2000000000000002</v>
      </c>
      <c r="H47830" s="2">
        <v>2</v>
      </c>
      <c r="S47830" s="2">
        <f t="shared" si="749"/>
        <v>4.1153999999999993</v>
      </c>
    </row>
    <row r="47831" spans="2:19" x14ac:dyDescent="0.3">
      <c r="B47831">
        <v>2.2999999999999998</v>
      </c>
      <c r="H47831" s="2">
        <v>2.4</v>
      </c>
      <c r="S47831" s="2">
        <f t="shared" si="749"/>
        <v>4.8</v>
      </c>
    </row>
    <row r="47832" spans="2:19" x14ac:dyDescent="0.3">
      <c r="B47832">
        <v>1.9</v>
      </c>
      <c r="H47832" s="2">
        <v>2.7</v>
      </c>
      <c r="S47832" s="2">
        <f t="shared" si="749"/>
        <v>8.2943999999999996</v>
      </c>
    </row>
    <row r="47833" spans="2:19" x14ac:dyDescent="0.3">
      <c r="B47833">
        <v>2</v>
      </c>
      <c r="H47833" s="2">
        <v>2.7</v>
      </c>
      <c r="S47833" s="2">
        <f t="shared" si="749"/>
        <v>11.809800000000001</v>
      </c>
    </row>
    <row r="47834" spans="2:19" x14ac:dyDescent="0.3">
      <c r="B47834">
        <v>2.4</v>
      </c>
      <c r="H47834" s="2">
        <v>3.4</v>
      </c>
      <c r="S47834" s="2">
        <f t="shared" si="749"/>
        <v>11.809800000000001</v>
      </c>
    </row>
    <row r="47835" spans="2:19" x14ac:dyDescent="0.3">
      <c r="B47835">
        <v>2.7</v>
      </c>
      <c r="H47835" s="2">
        <v>3.4</v>
      </c>
      <c r="S47835" s="2">
        <f t="shared" si="749"/>
        <v>23.582399999999996</v>
      </c>
    </row>
    <row r="47836" spans="2:19" x14ac:dyDescent="0.3">
      <c r="B47836">
        <v>2.7</v>
      </c>
      <c r="H47836" s="2">
        <v>2.8</v>
      </c>
      <c r="S47836" s="2">
        <f t="shared" si="749"/>
        <v>23.582399999999996</v>
      </c>
    </row>
    <row r="47837" spans="2:19" x14ac:dyDescent="0.3">
      <c r="B47837">
        <v>3.4</v>
      </c>
      <c r="H47837" s="2">
        <v>2.2000000000000002</v>
      </c>
      <c r="S47837" s="2">
        <f t="shared" si="749"/>
        <v>13.171199999999997</v>
      </c>
    </row>
    <row r="47838" spans="2:19" x14ac:dyDescent="0.3">
      <c r="B47838">
        <v>3.4</v>
      </c>
      <c r="H47838" s="2">
        <v>3.2</v>
      </c>
      <c r="S47838" s="2">
        <f t="shared" si="749"/>
        <v>6.3888000000000016</v>
      </c>
    </row>
    <row r="47839" spans="2:19" x14ac:dyDescent="0.3">
      <c r="B47839">
        <v>2.8</v>
      </c>
      <c r="H47839" s="2">
        <v>4.2</v>
      </c>
      <c r="S47839" s="2">
        <f t="shared" si="749"/>
        <v>19.660800000000005</v>
      </c>
    </row>
    <row r="47840" spans="2:19" x14ac:dyDescent="0.3">
      <c r="B47840">
        <v>2.2000000000000002</v>
      </c>
      <c r="H47840" s="2">
        <v>3.8</v>
      </c>
      <c r="S47840" s="2">
        <f t="shared" si="749"/>
        <v>44.452800000000003</v>
      </c>
    </row>
    <row r="47841" spans="2:19" x14ac:dyDescent="0.3">
      <c r="B47841">
        <v>3.2</v>
      </c>
      <c r="H47841" s="2">
        <v>3.4</v>
      </c>
      <c r="S47841" s="2">
        <f t="shared" si="749"/>
        <v>32.923199999999994</v>
      </c>
    </row>
    <row r="47842" spans="2:19" x14ac:dyDescent="0.3">
      <c r="B47842">
        <v>4.2</v>
      </c>
      <c r="H47842" s="2">
        <v>3.9</v>
      </c>
      <c r="S47842" s="2">
        <f t="shared" si="749"/>
        <v>23.582399999999996</v>
      </c>
    </row>
    <row r="47843" spans="2:19" x14ac:dyDescent="0.3">
      <c r="B47843">
        <v>3.8</v>
      </c>
      <c r="H47843" s="2">
        <v>3.7</v>
      </c>
      <c r="S47843" s="2">
        <f t="shared" si="749"/>
        <v>35.591399999999993</v>
      </c>
    </row>
    <row r="47844" spans="2:19" x14ac:dyDescent="0.3">
      <c r="B47844">
        <v>3.4</v>
      </c>
      <c r="H47844" s="2">
        <v>3.6</v>
      </c>
      <c r="S47844" s="2">
        <f t="shared" si="749"/>
        <v>30.391800000000003</v>
      </c>
    </row>
    <row r="47845" spans="2:19" x14ac:dyDescent="0.3">
      <c r="B47845">
        <v>3.9</v>
      </c>
      <c r="H47845" s="2">
        <v>3.9</v>
      </c>
      <c r="S47845" s="2">
        <f t="shared" si="749"/>
        <v>27.993600000000004</v>
      </c>
    </row>
    <row r="47846" spans="2:19" x14ac:dyDescent="0.3">
      <c r="B47846">
        <v>3.7</v>
      </c>
      <c r="H47846" s="2">
        <v>4.8</v>
      </c>
      <c r="S47846" s="2">
        <f t="shared" si="749"/>
        <v>35.591399999999993</v>
      </c>
    </row>
    <row r="47847" spans="2:19" x14ac:dyDescent="0.3">
      <c r="B47847">
        <v>3.6</v>
      </c>
      <c r="H47847" s="2">
        <v>4.9000000000000004</v>
      </c>
      <c r="S47847" s="2">
        <f t="shared" si="749"/>
        <v>66.355199999999996</v>
      </c>
    </row>
    <row r="47848" spans="2:19" x14ac:dyDescent="0.3">
      <c r="B47848">
        <v>3.9</v>
      </c>
      <c r="H47848" s="2">
        <v>4.2</v>
      </c>
      <c r="S47848" s="2">
        <f t="shared" si="749"/>
        <v>70.589400000000012</v>
      </c>
    </row>
    <row r="47849" spans="2:19" x14ac:dyDescent="0.3">
      <c r="B47849">
        <v>4.8</v>
      </c>
      <c r="H47849" s="2">
        <v>3.5</v>
      </c>
      <c r="S47849" s="2">
        <f t="shared" si="749"/>
        <v>44.452800000000003</v>
      </c>
    </row>
    <row r="47850" spans="2:19" x14ac:dyDescent="0.3">
      <c r="B47850">
        <v>4.9000000000000004</v>
      </c>
      <c r="H47850" s="2">
        <v>3.5</v>
      </c>
      <c r="S47850" s="2">
        <f t="shared" si="749"/>
        <v>25.724999999999998</v>
      </c>
    </row>
    <row r="47851" spans="2:19" x14ac:dyDescent="0.3">
      <c r="B47851">
        <v>4.2</v>
      </c>
      <c r="H47851" s="2">
        <v>2.8</v>
      </c>
      <c r="S47851" s="2">
        <f t="shared" si="749"/>
        <v>25.724999999999998</v>
      </c>
    </row>
    <row r="47852" spans="2:19" x14ac:dyDescent="0.3">
      <c r="B47852">
        <v>3.5</v>
      </c>
      <c r="H47852" s="2">
        <v>3.1</v>
      </c>
      <c r="S47852" s="2">
        <f t="shared" si="749"/>
        <v>13.171199999999997</v>
      </c>
    </row>
    <row r="47853" spans="2:19" x14ac:dyDescent="0.3">
      <c r="B47853">
        <v>3.5</v>
      </c>
      <c r="H47853" s="2">
        <v>3.5</v>
      </c>
      <c r="S47853" s="2">
        <f t="shared" si="749"/>
        <v>17.874600000000001</v>
      </c>
    </row>
    <row r="47854" spans="2:19" x14ac:dyDescent="0.3">
      <c r="B47854">
        <v>2.8</v>
      </c>
      <c r="H47854" s="2">
        <v>2.9</v>
      </c>
      <c r="S47854" s="2">
        <f t="shared" si="749"/>
        <v>25.724999999999998</v>
      </c>
    </row>
    <row r="47855" spans="2:19" x14ac:dyDescent="0.3">
      <c r="B47855">
        <v>3.1</v>
      </c>
      <c r="H47855" s="2">
        <v>3.5</v>
      </c>
      <c r="S47855" s="2">
        <f t="shared" si="749"/>
        <v>14.633399999999998</v>
      </c>
    </row>
    <row r="47856" spans="2:19" x14ac:dyDescent="0.3">
      <c r="B47856">
        <v>3.5</v>
      </c>
      <c r="H47856" s="2">
        <v>3.9</v>
      </c>
      <c r="S47856" s="2">
        <f t="shared" si="749"/>
        <v>25.724999999999998</v>
      </c>
    </row>
    <row r="47857" spans="2:19" x14ac:dyDescent="0.3">
      <c r="B47857">
        <v>2.9</v>
      </c>
      <c r="H47857" s="2">
        <v>2.9</v>
      </c>
      <c r="S47857" s="2">
        <f t="shared" si="749"/>
        <v>35.591399999999993</v>
      </c>
    </row>
    <row r="47858" spans="2:19" x14ac:dyDescent="0.3">
      <c r="B47858">
        <v>3.5</v>
      </c>
      <c r="H47858" s="2">
        <v>2.5</v>
      </c>
      <c r="S47858" s="2">
        <f t="shared" si="749"/>
        <v>14.633399999999998</v>
      </c>
    </row>
    <row r="47859" spans="2:19" x14ac:dyDescent="0.3">
      <c r="B47859">
        <v>3.9</v>
      </c>
      <c r="H47859" s="2">
        <v>2.9</v>
      </c>
      <c r="S47859" s="2">
        <f t="shared" si="749"/>
        <v>9.375</v>
      </c>
    </row>
    <row r="47860" spans="2:19" x14ac:dyDescent="0.3">
      <c r="B47860">
        <v>2.9</v>
      </c>
      <c r="H47860" s="2">
        <v>2.4</v>
      </c>
      <c r="S47860" s="2">
        <f t="shared" si="749"/>
        <v>14.633399999999998</v>
      </c>
    </row>
    <row r="47861" spans="2:19" x14ac:dyDescent="0.3">
      <c r="B47861">
        <v>2.5</v>
      </c>
      <c r="H47861" s="2">
        <v>2.8</v>
      </c>
      <c r="S47861" s="2">
        <f t="shared" si="749"/>
        <v>8.2943999999999996</v>
      </c>
    </row>
    <row r="47862" spans="2:19" x14ac:dyDescent="0.3">
      <c r="B47862">
        <v>2.9</v>
      </c>
      <c r="H47862" s="2">
        <v>3.5</v>
      </c>
      <c r="S47862" s="2">
        <f t="shared" si="749"/>
        <v>13.171199999999997</v>
      </c>
    </row>
    <row r="47863" spans="2:19" x14ac:dyDescent="0.3">
      <c r="B47863">
        <v>2.4</v>
      </c>
      <c r="H47863" s="2">
        <v>3.1</v>
      </c>
      <c r="S47863" s="2">
        <f t="shared" si="749"/>
        <v>25.724999999999998</v>
      </c>
    </row>
    <row r="47864" spans="2:19" x14ac:dyDescent="0.3">
      <c r="B47864">
        <v>2.8</v>
      </c>
      <c r="H47864" s="2">
        <v>3.1</v>
      </c>
      <c r="S47864" s="2">
        <f t="shared" si="749"/>
        <v>17.874600000000001</v>
      </c>
    </row>
    <row r="47865" spans="2:19" x14ac:dyDescent="0.3">
      <c r="B47865">
        <v>3.5</v>
      </c>
      <c r="H47865" s="2">
        <v>4.3</v>
      </c>
      <c r="S47865" s="2">
        <f t="shared" si="749"/>
        <v>17.874600000000001</v>
      </c>
    </row>
    <row r="47866" spans="2:19" x14ac:dyDescent="0.3">
      <c r="B47866">
        <v>3.1</v>
      </c>
      <c r="H47866" s="2">
        <v>3.8</v>
      </c>
      <c r="S47866" s="2">
        <f t="shared" si="749"/>
        <v>47.704199999999993</v>
      </c>
    </row>
    <row r="47867" spans="2:19" x14ac:dyDescent="0.3">
      <c r="B47867">
        <v>3.1</v>
      </c>
      <c r="H47867" s="2">
        <v>3.2</v>
      </c>
      <c r="S47867" s="2">
        <f t="shared" si="749"/>
        <v>32.923199999999994</v>
      </c>
    </row>
    <row r="47868" spans="2:19" x14ac:dyDescent="0.3">
      <c r="B47868">
        <v>4.3</v>
      </c>
      <c r="H47868" s="2">
        <v>3.9</v>
      </c>
      <c r="S47868" s="2">
        <f t="shared" si="749"/>
        <v>19.660800000000005</v>
      </c>
    </row>
    <row r="47869" spans="2:19" x14ac:dyDescent="0.3">
      <c r="B47869">
        <v>3.8</v>
      </c>
      <c r="H47869" s="2">
        <v>3.7</v>
      </c>
      <c r="S47869" s="2">
        <f t="shared" si="749"/>
        <v>35.591399999999993</v>
      </c>
    </row>
    <row r="47870" spans="2:19" x14ac:dyDescent="0.3">
      <c r="B47870">
        <v>3.2</v>
      </c>
      <c r="H47870" s="2">
        <v>3.7</v>
      </c>
      <c r="S47870" s="2">
        <f t="shared" si="749"/>
        <v>30.391800000000003</v>
      </c>
    </row>
    <row r="47871" spans="2:19" x14ac:dyDescent="0.3">
      <c r="B47871">
        <v>3.9</v>
      </c>
      <c r="H47871" s="2">
        <v>3.7</v>
      </c>
      <c r="S47871" s="2">
        <f t="shared" si="749"/>
        <v>30.391800000000003</v>
      </c>
    </row>
    <row r="47872" spans="2:19" x14ac:dyDescent="0.3">
      <c r="B47872">
        <v>3.7</v>
      </c>
      <c r="H47872" s="2">
        <v>3.6</v>
      </c>
      <c r="S47872" s="2">
        <f t="shared" si="749"/>
        <v>30.391800000000003</v>
      </c>
    </row>
    <row r="47873" spans="2:19" x14ac:dyDescent="0.3">
      <c r="B47873">
        <v>3.7</v>
      </c>
      <c r="H47873" s="2">
        <v>3.6</v>
      </c>
      <c r="S47873" s="2">
        <f t="shared" si="749"/>
        <v>27.993600000000004</v>
      </c>
    </row>
    <row r="47874" spans="2:19" x14ac:dyDescent="0.3">
      <c r="B47874">
        <v>3.7</v>
      </c>
      <c r="H47874" s="2">
        <v>3.4</v>
      </c>
      <c r="S47874" s="2">
        <f t="shared" si="749"/>
        <v>27.993600000000004</v>
      </c>
    </row>
    <row r="47875" spans="2:19" x14ac:dyDescent="0.3">
      <c r="B47875">
        <v>3.6</v>
      </c>
      <c r="H47875" s="2">
        <v>3.9</v>
      </c>
      <c r="S47875" s="2">
        <f t="shared" ref="S47875:S47938" si="750">0.5*1.2*B47877^3</f>
        <v>23.582399999999996</v>
      </c>
    </row>
    <row r="47876" spans="2:19" x14ac:dyDescent="0.3">
      <c r="B47876">
        <v>3.6</v>
      </c>
      <c r="H47876" s="2">
        <v>3.5</v>
      </c>
      <c r="S47876" s="2">
        <f t="shared" si="750"/>
        <v>35.591399999999993</v>
      </c>
    </row>
    <row r="47877" spans="2:19" x14ac:dyDescent="0.3">
      <c r="B47877">
        <v>3.4</v>
      </c>
      <c r="H47877" s="2">
        <v>3.3</v>
      </c>
      <c r="S47877" s="2">
        <f t="shared" si="750"/>
        <v>25.724999999999998</v>
      </c>
    </row>
    <row r="47878" spans="2:19" x14ac:dyDescent="0.3">
      <c r="B47878">
        <v>3.9</v>
      </c>
      <c r="H47878" s="2">
        <v>3.2</v>
      </c>
      <c r="S47878" s="2">
        <f t="shared" si="750"/>
        <v>21.562199999999997</v>
      </c>
    </row>
    <row r="47879" spans="2:19" x14ac:dyDescent="0.3">
      <c r="B47879">
        <v>3.5</v>
      </c>
      <c r="H47879" s="2">
        <v>3</v>
      </c>
      <c r="S47879" s="2">
        <f t="shared" si="750"/>
        <v>19.660800000000005</v>
      </c>
    </row>
    <row r="47880" spans="2:19" x14ac:dyDescent="0.3">
      <c r="B47880">
        <v>3.3</v>
      </c>
      <c r="H47880" s="2">
        <v>2.9</v>
      </c>
      <c r="S47880" s="2">
        <f t="shared" si="750"/>
        <v>16.2</v>
      </c>
    </row>
    <row r="47881" spans="2:19" x14ac:dyDescent="0.3">
      <c r="B47881">
        <v>3.2</v>
      </c>
      <c r="H47881" s="2">
        <v>2.9</v>
      </c>
      <c r="S47881" s="2">
        <f t="shared" si="750"/>
        <v>14.633399999999998</v>
      </c>
    </row>
    <row r="47882" spans="2:19" x14ac:dyDescent="0.3">
      <c r="B47882">
        <v>3</v>
      </c>
      <c r="H47882" s="2">
        <v>3</v>
      </c>
      <c r="S47882" s="2">
        <f t="shared" si="750"/>
        <v>14.633399999999998</v>
      </c>
    </row>
    <row r="47883" spans="2:19" x14ac:dyDescent="0.3">
      <c r="B47883">
        <v>2.9</v>
      </c>
      <c r="H47883" s="2">
        <v>4.0999999999999996</v>
      </c>
      <c r="S47883" s="2">
        <f t="shared" si="750"/>
        <v>16.2</v>
      </c>
    </row>
    <row r="47884" spans="2:19" x14ac:dyDescent="0.3">
      <c r="B47884">
        <v>2.9</v>
      </c>
      <c r="H47884" s="2">
        <v>2.9</v>
      </c>
      <c r="S47884" s="2">
        <f t="shared" si="750"/>
        <v>41.352599999999995</v>
      </c>
    </row>
    <row r="47885" spans="2:19" x14ac:dyDescent="0.3">
      <c r="B47885">
        <v>3</v>
      </c>
      <c r="H47885" s="2">
        <v>4.0999999999999996</v>
      </c>
      <c r="S47885" s="2">
        <f t="shared" si="750"/>
        <v>14.633399999999998</v>
      </c>
    </row>
    <row r="47886" spans="2:19" x14ac:dyDescent="0.3">
      <c r="B47886">
        <v>4.0999999999999996</v>
      </c>
      <c r="H47886" s="2">
        <v>3.4</v>
      </c>
      <c r="S47886" s="2">
        <f t="shared" si="750"/>
        <v>41.352599999999995</v>
      </c>
    </row>
    <row r="47887" spans="2:19" x14ac:dyDescent="0.3">
      <c r="B47887">
        <v>2.9</v>
      </c>
      <c r="H47887" s="2">
        <v>3.1</v>
      </c>
      <c r="S47887" s="2">
        <f t="shared" si="750"/>
        <v>23.582399999999996</v>
      </c>
    </row>
    <row r="47888" spans="2:19" x14ac:dyDescent="0.3">
      <c r="B47888">
        <v>4.0999999999999996</v>
      </c>
      <c r="H47888" s="2">
        <v>3.4</v>
      </c>
      <c r="S47888" s="2">
        <f t="shared" si="750"/>
        <v>17.874600000000001</v>
      </c>
    </row>
    <row r="47889" spans="2:19" x14ac:dyDescent="0.3">
      <c r="B47889">
        <v>3.4</v>
      </c>
      <c r="H47889" s="2">
        <v>3.4</v>
      </c>
      <c r="S47889" s="2">
        <f t="shared" si="750"/>
        <v>23.582399999999996</v>
      </c>
    </row>
    <row r="47890" spans="2:19" x14ac:dyDescent="0.3">
      <c r="B47890">
        <v>3.1</v>
      </c>
      <c r="H47890" s="2">
        <v>3.6</v>
      </c>
      <c r="S47890" s="2">
        <f t="shared" si="750"/>
        <v>23.582399999999996</v>
      </c>
    </row>
    <row r="47891" spans="2:19" x14ac:dyDescent="0.3">
      <c r="B47891">
        <v>3.4</v>
      </c>
      <c r="H47891" s="2">
        <v>3.3</v>
      </c>
      <c r="S47891" s="2">
        <f t="shared" si="750"/>
        <v>27.993600000000004</v>
      </c>
    </row>
    <row r="47892" spans="2:19" x14ac:dyDescent="0.3">
      <c r="B47892">
        <v>3.4</v>
      </c>
      <c r="H47892" s="2">
        <v>3.6</v>
      </c>
      <c r="S47892" s="2">
        <f t="shared" si="750"/>
        <v>21.562199999999997</v>
      </c>
    </row>
    <row r="47893" spans="2:19" x14ac:dyDescent="0.3">
      <c r="B47893">
        <v>3.6</v>
      </c>
      <c r="H47893" s="2">
        <v>3.3</v>
      </c>
      <c r="S47893" s="2">
        <f t="shared" si="750"/>
        <v>27.993600000000004</v>
      </c>
    </row>
    <row r="47894" spans="2:19" x14ac:dyDescent="0.3">
      <c r="B47894">
        <v>3.3</v>
      </c>
      <c r="H47894" s="2">
        <v>3.3</v>
      </c>
      <c r="S47894" s="2">
        <f t="shared" si="750"/>
        <v>21.562199999999997</v>
      </c>
    </row>
    <row r="47895" spans="2:19" x14ac:dyDescent="0.3">
      <c r="B47895">
        <v>3.6</v>
      </c>
      <c r="H47895" s="2">
        <v>3.5</v>
      </c>
      <c r="S47895" s="2">
        <f t="shared" si="750"/>
        <v>21.562199999999997</v>
      </c>
    </row>
    <row r="47896" spans="2:19" x14ac:dyDescent="0.3">
      <c r="B47896">
        <v>3.3</v>
      </c>
      <c r="H47896" s="2">
        <v>4.0999999999999996</v>
      </c>
      <c r="S47896" s="2">
        <f t="shared" si="750"/>
        <v>25.724999999999998</v>
      </c>
    </row>
    <row r="47897" spans="2:19" x14ac:dyDescent="0.3">
      <c r="B47897">
        <v>3.3</v>
      </c>
      <c r="H47897" s="2">
        <v>3.6</v>
      </c>
      <c r="S47897" s="2">
        <f t="shared" si="750"/>
        <v>41.352599999999995</v>
      </c>
    </row>
    <row r="47898" spans="2:19" x14ac:dyDescent="0.3">
      <c r="B47898">
        <v>3.5</v>
      </c>
      <c r="H47898" s="2">
        <v>3.4</v>
      </c>
      <c r="S47898" s="2">
        <f t="shared" si="750"/>
        <v>27.993600000000004</v>
      </c>
    </row>
    <row r="47899" spans="2:19" x14ac:dyDescent="0.3">
      <c r="B47899">
        <v>4.0999999999999996</v>
      </c>
      <c r="H47899" s="2">
        <v>3.4</v>
      </c>
      <c r="S47899" s="2">
        <f t="shared" si="750"/>
        <v>23.582399999999996</v>
      </c>
    </row>
    <row r="47900" spans="2:19" x14ac:dyDescent="0.3">
      <c r="B47900">
        <v>3.6</v>
      </c>
      <c r="H47900" s="2">
        <v>4</v>
      </c>
      <c r="S47900" s="2">
        <f t="shared" si="750"/>
        <v>23.582399999999996</v>
      </c>
    </row>
    <row r="47901" spans="2:19" x14ac:dyDescent="0.3">
      <c r="B47901">
        <v>3.4</v>
      </c>
      <c r="H47901" s="2">
        <v>3.5</v>
      </c>
      <c r="S47901" s="2">
        <f t="shared" si="750"/>
        <v>38.4</v>
      </c>
    </row>
    <row r="47902" spans="2:19" x14ac:dyDescent="0.3">
      <c r="B47902">
        <v>3.4</v>
      </c>
      <c r="H47902" s="2">
        <v>3.4</v>
      </c>
      <c r="S47902" s="2">
        <f t="shared" si="750"/>
        <v>25.724999999999998</v>
      </c>
    </row>
    <row r="47903" spans="2:19" x14ac:dyDescent="0.3">
      <c r="B47903">
        <v>4</v>
      </c>
      <c r="H47903" s="2">
        <v>3.1</v>
      </c>
      <c r="S47903" s="2">
        <f t="shared" si="750"/>
        <v>23.582399999999996</v>
      </c>
    </row>
    <row r="47904" spans="2:19" x14ac:dyDescent="0.3">
      <c r="B47904">
        <v>3.5</v>
      </c>
      <c r="H47904" s="2">
        <v>3.9</v>
      </c>
      <c r="S47904" s="2">
        <f t="shared" si="750"/>
        <v>17.874600000000001</v>
      </c>
    </row>
    <row r="47905" spans="2:19" x14ac:dyDescent="0.3">
      <c r="B47905">
        <v>3.4</v>
      </c>
      <c r="H47905" s="2">
        <v>3.8</v>
      </c>
      <c r="S47905" s="2">
        <f t="shared" si="750"/>
        <v>35.591399999999993</v>
      </c>
    </row>
    <row r="47906" spans="2:19" x14ac:dyDescent="0.3">
      <c r="B47906">
        <v>3.1</v>
      </c>
      <c r="H47906" s="2">
        <v>3</v>
      </c>
      <c r="S47906" s="2">
        <f t="shared" si="750"/>
        <v>32.923199999999994</v>
      </c>
    </row>
    <row r="47907" spans="2:19" x14ac:dyDescent="0.3">
      <c r="B47907">
        <v>3.9</v>
      </c>
      <c r="H47907" s="2">
        <v>2.6</v>
      </c>
      <c r="S47907" s="2">
        <f t="shared" si="750"/>
        <v>16.2</v>
      </c>
    </row>
    <row r="47908" spans="2:19" x14ac:dyDescent="0.3">
      <c r="B47908">
        <v>3.8</v>
      </c>
      <c r="H47908" s="2">
        <v>4.0999999999999996</v>
      </c>
      <c r="S47908" s="2">
        <f t="shared" si="750"/>
        <v>10.545600000000002</v>
      </c>
    </row>
    <row r="47909" spans="2:19" x14ac:dyDescent="0.3">
      <c r="B47909">
        <v>3</v>
      </c>
      <c r="H47909" s="2">
        <v>4.2</v>
      </c>
      <c r="S47909" s="2">
        <f t="shared" si="750"/>
        <v>41.352599999999995</v>
      </c>
    </row>
    <row r="47910" spans="2:19" x14ac:dyDescent="0.3">
      <c r="B47910">
        <v>2.6</v>
      </c>
      <c r="H47910" s="2">
        <v>3.6</v>
      </c>
      <c r="S47910" s="2">
        <f t="shared" si="750"/>
        <v>44.452800000000003</v>
      </c>
    </row>
    <row r="47911" spans="2:19" x14ac:dyDescent="0.3">
      <c r="B47911">
        <v>4.0999999999999996</v>
      </c>
      <c r="H47911" s="2">
        <v>4.3</v>
      </c>
      <c r="S47911" s="2">
        <f t="shared" si="750"/>
        <v>27.993600000000004</v>
      </c>
    </row>
    <row r="47912" spans="2:19" x14ac:dyDescent="0.3">
      <c r="B47912">
        <v>4.2</v>
      </c>
      <c r="H47912" s="2">
        <v>4.2</v>
      </c>
      <c r="S47912" s="2">
        <f t="shared" si="750"/>
        <v>47.704199999999993</v>
      </c>
    </row>
    <row r="47913" spans="2:19" x14ac:dyDescent="0.3">
      <c r="B47913">
        <v>3.6</v>
      </c>
      <c r="H47913" s="2">
        <v>3.6</v>
      </c>
      <c r="S47913" s="2">
        <f t="shared" si="750"/>
        <v>44.452800000000003</v>
      </c>
    </row>
    <row r="47914" spans="2:19" x14ac:dyDescent="0.3">
      <c r="B47914">
        <v>4.3</v>
      </c>
      <c r="H47914" s="2">
        <v>3.5</v>
      </c>
      <c r="S47914" s="2">
        <f t="shared" si="750"/>
        <v>27.993600000000004</v>
      </c>
    </row>
    <row r="47915" spans="2:19" x14ac:dyDescent="0.3">
      <c r="B47915">
        <v>4.2</v>
      </c>
      <c r="H47915" s="2">
        <v>3</v>
      </c>
      <c r="S47915" s="2">
        <f t="shared" si="750"/>
        <v>25.724999999999998</v>
      </c>
    </row>
    <row r="47916" spans="2:19" x14ac:dyDescent="0.3">
      <c r="B47916">
        <v>3.6</v>
      </c>
      <c r="H47916" s="2">
        <v>2.8</v>
      </c>
      <c r="S47916" s="2">
        <f t="shared" si="750"/>
        <v>16.2</v>
      </c>
    </row>
    <row r="47917" spans="2:19" x14ac:dyDescent="0.3">
      <c r="B47917">
        <v>3.5</v>
      </c>
      <c r="H47917" s="2">
        <v>2.8</v>
      </c>
      <c r="S47917" s="2">
        <f t="shared" si="750"/>
        <v>13.171199999999997</v>
      </c>
    </row>
    <row r="47918" spans="2:19" x14ac:dyDescent="0.3">
      <c r="B47918">
        <v>3</v>
      </c>
      <c r="H47918" s="2">
        <v>2.8</v>
      </c>
      <c r="S47918" s="2">
        <f t="shared" si="750"/>
        <v>13.171199999999997</v>
      </c>
    </row>
    <row r="47919" spans="2:19" x14ac:dyDescent="0.3">
      <c r="B47919">
        <v>2.8</v>
      </c>
      <c r="H47919" s="2">
        <v>3.4</v>
      </c>
      <c r="S47919" s="2">
        <f t="shared" si="750"/>
        <v>13.171199999999997</v>
      </c>
    </row>
    <row r="47920" spans="2:19" x14ac:dyDescent="0.3">
      <c r="B47920">
        <v>2.8</v>
      </c>
      <c r="H47920" s="2">
        <v>3.2</v>
      </c>
      <c r="S47920" s="2">
        <f t="shared" si="750"/>
        <v>23.582399999999996</v>
      </c>
    </row>
    <row r="47921" spans="2:19" x14ac:dyDescent="0.3">
      <c r="B47921">
        <v>2.8</v>
      </c>
      <c r="H47921" s="2">
        <v>3.3</v>
      </c>
      <c r="S47921" s="2">
        <f t="shared" si="750"/>
        <v>19.660800000000005</v>
      </c>
    </row>
    <row r="47922" spans="2:19" x14ac:dyDescent="0.3">
      <c r="B47922">
        <v>3.4</v>
      </c>
      <c r="H47922" s="2">
        <v>3.2</v>
      </c>
      <c r="S47922" s="2">
        <f t="shared" si="750"/>
        <v>21.562199999999997</v>
      </c>
    </row>
    <row r="47923" spans="2:19" x14ac:dyDescent="0.3">
      <c r="B47923">
        <v>3.2</v>
      </c>
      <c r="H47923" s="2">
        <v>2.6</v>
      </c>
      <c r="S47923" s="2">
        <f t="shared" si="750"/>
        <v>19.660800000000005</v>
      </c>
    </row>
    <row r="47924" spans="2:19" x14ac:dyDescent="0.3">
      <c r="B47924">
        <v>3.3</v>
      </c>
      <c r="H47924" s="2">
        <v>4</v>
      </c>
      <c r="S47924" s="2">
        <f t="shared" si="750"/>
        <v>10.545600000000002</v>
      </c>
    </row>
    <row r="47925" spans="2:19" x14ac:dyDescent="0.3">
      <c r="B47925">
        <v>3.2</v>
      </c>
      <c r="H47925" s="2">
        <v>2.7</v>
      </c>
      <c r="S47925" s="2">
        <f t="shared" si="750"/>
        <v>38.4</v>
      </c>
    </row>
    <row r="47926" spans="2:19" x14ac:dyDescent="0.3">
      <c r="B47926">
        <v>2.6</v>
      </c>
      <c r="H47926" s="2">
        <v>2.8</v>
      </c>
      <c r="S47926" s="2">
        <f t="shared" si="750"/>
        <v>11.809800000000001</v>
      </c>
    </row>
    <row r="47927" spans="2:19" x14ac:dyDescent="0.3">
      <c r="B47927">
        <v>4</v>
      </c>
      <c r="H47927" s="2">
        <v>2.6</v>
      </c>
      <c r="S47927" s="2">
        <f t="shared" si="750"/>
        <v>13.171199999999997</v>
      </c>
    </row>
    <row r="47928" spans="2:19" x14ac:dyDescent="0.3">
      <c r="B47928">
        <v>2.7</v>
      </c>
      <c r="H47928" s="2">
        <v>3.1</v>
      </c>
      <c r="S47928" s="2">
        <f t="shared" si="750"/>
        <v>10.545600000000002</v>
      </c>
    </row>
    <row r="47929" spans="2:19" x14ac:dyDescent="0.3">
      <c r="B47929">
        <v>2.8</v>
      </c>
      <c r="H47929" s="2">
        <v>3.1</v>
      </c>
      <c r="S47929" s="2">
        <f t="shared" si="750"/>
        <v>17.874600000000001</v>
      </c>
    </row>
    <row r="47930" spans="2:19" x14ac:dyDescent="0.3">
      <c r="B47930">
        <v>2.6</v>
      </c>
      <c r="H47930" s="2">
        <v>3.1</v>
      </c>
      <c r="S47930" s="2">
        <f t="shared" si="750"/>
        <v>17.874600000000001</v>
      </c>
    </row>
    <row r="47931" spans="2:19" x14ac:dyDescent="0.3">
      <c r="B47931">
        <v>3.1</v>
      </c>
      <c r="H47931" s="2">
        <v>2.2999999999999998</v>
      </c>
      <c r="S47931" s="2">
        <f t="shared" si="750"/>
        <v>17.874600000000001</v>
      </c>
    </row>
    <row r="47932" spans="2:19" x14ac:dyDescent="0.3">
      <c r="B47932">
        <v>3.1</v>
      </c>
      <c r="H47932" s="2">
        <v>3.2</v>
      </c>
      <c r="S47932" s="2">
        <f t="shared" si="750"/>
        <v>7.3001999999999976</v>
      </c>
    </row>
    <row r="47933" spans="2:19" x14ac:dyDescent="0.3">
      <c r="B47933">
        <v>3.1</v>
      </c>
      <c r="H47933" s="2">
        <v>2.7</v>
      </c>
      <c r="S47933" s="2">
        <f t="shared" si="750"/>
        <v>19.660800000000005</v>
      </c>
    </row>
    <row r="47934" spans="2:19" x14ac:dyDescent="0.3">
      <c r="B47934">
        <v>2.2999999999999998</v>
      </c>
      <c r="H47934" s="2">
        <v>3.1</v>
      </c>
      <c r="S47934" s="2">
        <f t="shared" si="750"/>
        <v>11.809800000000001</v>
      </c>
    </row>
    <row r="47935" spans="2:19" x14ac:dyDescent="0.3">
      <c r="B47935">
        <v>3.2</v>
      </c>
      <c r="H47935" s="2">
        <v>3</v>
      </c>
      <c r="S47935" s="2">
        <f t="shared" si="750"/>
        <v>17.874600000000001</v>
      </c>
    </row>
    <row r="47936" spans="2:19" x14ac:dyDescent="0.3">
      <c r="B47936">
        <v>2.7</v>
      </c>
      <c r="H47936" s="2">
        <v>2</v>
      </c>
      <c r="S47936" s="2">
        <f t="shared" si="750"/>
        <v>16.2</v>
      </c>
    </row>
    <row r="47937" spans="2:19" x14ac:dyDescent="0.3">
      <c r="B47937">
        <v>3.1</v>
      </c>
      <c r="H47937" s="2">
        <v>1.9</v>
      </c>
      <c r="S47937" s="2">
        <f t="shared" si="750"/>
        <v>4.8</v>
      </c>
    </row>
    <row r="47938" spans="2:19" x14ac:dyDescent="0.3">
      <c r="B47938">
        <v>3</v>
      </c>
      <c r="H47938" s="2">
        <v>1.7</v>
      </c>
      <c r="S47938" s="2">
        <f t="shared" si="750"/>
        <v>4.1153999999999993</v>
      </c>
    </row>
    <row r="47939" spans="2:19" x14ac:dyDescent="0.3">
      <c r="B47939">
        <v>2</v>
      </c>
      <c r="H47939" s="2">
        <v>2.1</v>
      </c>
      <c r="S47939" s="2">
        <f t="shared" ref="S47939:S48002" si="751">0.5*1.2*B47941^3</f>
        <v>2.9477999999999995</v>
      </c>
    </row>
    <row r="47940" spans="2:19" x14ac:dyDescent="0.3">
      <c r="B47940">
        <v>1.9</v>
      </c>
      <c r="H47940" s="2">
        <v>1.9</v>
      </c>
      <c r="S47940" s="2">
        <f t="shared" si="751"/>
        <v>5.5566000000000004</v>
      </c>
    </row>
    <row r="47941" spans="2:19" x14ac:dyDescent="0.3">
      <c r="B47941">
        <v>1.7</v>
      </c>
      <c r="H47941" s="2">
        <v>1.7</v>
      </c>
      <c r="S47941" s="2">
        <f t="shared" si="751"/>
        <v>4.1153999999999993</v>
      </c>
    </row>
    <row r="47942" spans="2:19" x14ac:dyDescent="0.3">
      <c r="B47942">
        <v>2.1</v>
      </c>
      <c r="H47942" s="2">
        <v>2.1</v>
      </c>
      <c r="S47942" s="2">
        <f t="shared" si="751"/>
        <v>2.9477999999999995</v>
      </c>
    </row>
    <row r="47943" spans="2:19" x14ac:dyDescent="0.3">
      <c r="B47943">
        <v>1.9</v>
      </c>
      <c r="H47943" s="2">
        <v>1.7</v>
      </c>
      <c r="S47943" s="2">
        <f t="shared" si="751"/>
        <v>5.5566000000000004</v>
      </c>
    </row>
    <row r="47944" spans="2:19" x14ac:dyDescent="0.3">
      <c r="B47944">
        <v>1.7</v>
      </c>
      <c r="H47944" s="2">
        <v>1.8</v>
      </c>
      <c r="S47944" s="2">
        <f t="shared" si="751"/>
        <v>2.9477999999999995</v>
      </c>
    </row>
    <row r="47945" spans="2:19" x14ac:dyDescent="0.3">
      <c r="B47945">
        <v>2.1</v>
      </c>
      <c r="H47945" s="2">
        <v>1.5</v>
      </c>
      <c r="S47945" s="2">
        <f t="shared" si="751"/>
        <v>3.4992000000000005</v>
      </c>
    </row>
    <row r="47946" spans="2:19" x14ac:dyDescent="0.3">
      <c r="B47946">
        <v>1.7</v>
      </c>
      <c r="H47946" s="2">
        <v>1.4</v>
      </c>
      <c r="S47946" s="2">
        <f t="shared" si="751"/>
        <v>2.0249999999999999</v>
      </c>
    </row>
    <row r="47947" spans="2:19" x14ac:dyDescent="0.3">
      <c r="B47947">
        <v>1.8</v>
      </c>
      <c r="H47947" s="2">
        <v>2.5</v>
      </c>
      <c r="S47947" s="2">
        <f t="shared" si="751"/>
        <v>1.6463999999999996</v>
      </c>
    </row>
    <row r="47948" spans="2:19" x14ac:dyDescent="0.3">
      <c r="B47948">
        <v>1.5</v>
      </c>
      <c r="H47948" s="2">
        <v>2.6</v>
      </c>
      <c r="S47948" s="2">
        <f t="shared" si="751"/>
        <v>9.375</v>
      </c>
    </row>
    <row r="47949" spans="2:19" x14ac:dyDescent="0.3">
      <c r="B47949">
        <v>1.4</v>
      </c>
      <c r="H47949" s="2">
        <v>1.7</v>
      </c>
      <c r="S47949" s="2">
        <f t="shared" si="751"/>
        <v>10.545600000000002</v>
      </c>
    </row>
    <row r="47950" spans="2:19" x14ac:dyDescent="0.3">
      <c r="B47950">
        <v>2.5</v>
      </c>
      <c r="H47950" s="2">
        <v>2.1</v>
      </c>
      <c r="S47950" s="2">
        <f t="shared" si="751"/>
        <v>2.9477999999999995</v>
      </c>
    </row>
    <row r="47951" spans="2:19" x14ac:dyDescent="0.3">
      <c r="B47951">
        <v>2.6</v>
      </c>
      <c r="H47951" s="2">
        <v>1.8</v>
      </c>
      <c r="S47951" s="2">
        <f t="shared" si="751"/>
        <v>5.5566000000000004</v>
      </c>
    </row>
    <row r="47952" spans="2:19" x14ac:dyDescent="0.3">
      <c r="B47952">
        <v>1.7</v>
      </c>
      <c r="H47952" s="2">
        <v>2.2000000000000002</v>
      </c>
      <c r="S47952" s="2">
        <f t="shared" si="751"/>
        <v>3.4992000000000005</v>
      </c>
    </row>
    <row r="47953" spans="2:19" x14ac:dyDescent="0.3">
      <c r="B47953">
        <v>2.1</v>
      </c>
      <c r="H47953" s="2">
        <v>2.1</v>
      </c>
      <c r="S47953" s="2">
        <f t="shared" si="751"/>
        <v>6.3888000000000016</v>
      </c>
    </row>
    <row r="47954" spans="2:19" x14ac:dyDescent="0.3">
      <c r="B47954">
        <v>1.8</v>
      </c>
      <c r="H47954" s="2">
        <v>2.2000000000000002</v>
      </c>
      <c r="S47954" s="2">
        <f t="shared" si="751"/>
        <v>5.5566000000000004</v>
      </c>
    </row>
    <row r="47955" spans="2:19" x14ac:dyDescent="0.3">
      <c r="B47955">
        <v>2.2000000000000002</v>
      </c>
      <c r="H47955" s="2">
        <v>1.4</v>
      </c>
      <c r="S47955" s="2">
        <f t="shared" si="751"/>
        <v>6.3888000000000016</v>
      </c>
    </row>
    <row r="47956" spans="2:19" x14ac:dyDescent="0.3">
      <c r="B47956">
        <v>2.1</v>
      </c>
      <c r="H47956" s="2">
        <v>1.6</v>
      </c>
      <c r="S47956" s="2">
        <f t="shared" si="751"/>
        <v>1.6463999999999996</v>
      </c>
    </row>
    <row r="47957" spans="2:19" x14ac:dyDescent="0.3">
      <c r="B47957">
        <v>2.2000000000000002</v>
      </c>
      <c r="H47957" s="2">
        <v>1.8</v>
      </c>
      <c r="S47957" s="2">
        <f t="shared" si="751"/>
        <v>2.4576000000000007</v>
      </c>
    </row>
    <row r="47958" spans="2:19" x14ac:dyDescent="0.3">
      <c r="B47958">
        <v>1.4</v>
      </c>
      <c r="H47958" s="2">
        <v>1.6</v>
      </c>
      <c r="S47958" s="2">
        <f t="shared" si="751"/>
        <v>3.4992000000000005</v>
      </c>
    </row>
    <row r="47959" spans="2:19" x14ac:dyDescent="0.3">
      <c r="B47959">
        <v>1.6</v>
      </c>
      <c r="H47959" s="2">
        <v>1.6</v>
      </c>
      <c r="S47959" s="2">
        <f t="shared" si="751"/>
        <v>2.4576000000000007</v>
      </c>
    </row>
    <row r="47960" spans="2:19" x14ac:dyDescent="0.3">
      <c r="B47960">
        <v>1.8</v>
      </c>
      <c r="H47960" s="2">
        <v>1.6</v>
      </c>
      <c r="S47960" s="2">
        <f t="shared" si="751"/>
        <v>2.4576000000000007</v>
      </c>
    </row>
    <row r="47961" spans="2:19" x14ac:dyDescent="0.3">
      <c r="B47961">
        <v>1.6</v>
      </c>
      <c r="H47961" s="2">
        <v>1.7</v>
      </c>
      <c r="S47961" s="2">
        <f t="shared" si="751"/>
        <v>2.4576000000000007</v>
      </c>
    </row>
    <row r="47962" spans="2:19" x14ac:dyDescent="0.3">
      <c r="B47962">
        <v>1.6</v>
      </c>
      <c r="H47962" s="2">
        <v>1.5</v>
      </c>
      <c r="S47962" s="2">
        <f t="shared" si="751"/>
        <v>2.9477999999999995</v>
      </c>
    </row>
    <row r="47963" spans="2:19" x14ac:dyDescent="0.3">
      <c r="B47963">
        <v>1.6</v>
      </c>
      <c r="H47963" s="2">
        <v>1.8</v>
      </c>
      <c r="S47963" s="2">
        <f t="shared" si="751"/>
        <v>2.0249999999999999</v>
      </c>
    </row>
    <row r="47964" spans="2:19" x14ac:dyDescent="0.3">
      <c r="B47964">
        <v>1.7</v>
      </c>
      <c r="H47964" s="2">
        <v>1.4</v>
      </c>
      <c r="S47964" s="2">
        <f t="shared" si="751"/>
        <v>3.4992000000000005</v>
      </c>
    </row>
    <row r="47965" spans="2:19" x14ac:dyDescent="0.3">
      <c r="B47965">
        <v>1.5</v>
      </c>
      <c r="H47965" s="2">
        <v>1.7</v>
      </c>
      <c r="S47965" s="2">
        <f t="shared" si="751"/>
        <v>1.6463999999999996</v>
      </c>
    </row>
    <row r="47966" spans="2:19" x14ac:dyDescent="0.3">
      <c r="B47966">
        <v>1.8</v>
      </c>
      <c r="H47966" s="2">
        <v>2.1</v>
      </c>
      <c r="S47966" s="2">
        <f t="shared" si="751"/>
        <v>2.9477999999999995</v>
      </c>
    </row>
    <row r="47967" spans="2:19" x14ac:dyDescent="0.3">
      <c r="B47967">
        <v>1.4</v>
      </c>
      <c r="H47967" s="2">
        <v>2.2000000000000002</v>
      </c>
      <c r="S47967" s="2">
        <f t="shared" si="751"/>
        <v>5.5566000000000004</v>
      </c>
    </row>
    <row r="47968" spans="2:19" x14ac:dyDescent="0.3">
      <c r="B47968">
        <v>1.7</v>
      </c>
      <c r="H47968" s="2">
        <v>1.4</v>
      </c>
      <c r="S47968" s="2">
        <f t="shared" si="751"/>
        <v>6.3888000000000016</v>
      </c>
    </row>
    <row r="47969" spans="2:19" x14ac:dyDescent="0.3">
      <c r="B47969">
        <v>2.1</v>
      </c>
      <c r="H47969" s="2">
        <v>1</v>
      </c>
      <c r="S47969" s="2">
        <f t="shared" si="751"/>
        <v>1.6463999999999996</v>
      </c>
    </row>
    <row r="47970" spans="2:19" x14ac:dyDescent="0.3">
      <c r="B47970">
        <v>2.2000000000000002</v>
      </c>
      <c r="H47970" s="2">
        <v>1.6</v>
      </c>
      <c r="S47970" s="2">
        <f t="shared" si="751"/>
        <v>0.6</v>
      </c>
    </row>
    <row r="47971" spans="2:19" x14ac:dyDescent="0.3">
      <c r="B47971">
        <v>1.4</v>
      </c>
      <c r="H47971" s="2">
        <v>1.4</v>
      </c>
      <c r="S47971" s="2">
        <f t="shared" si="751"/>
        <v>2.4576000000000007</v>
      </c>
    </row>
    <row r="47972" spans="2:19" x14ac:dyDescent="0.3">
      <c r="B47972">
        <v>1</v>
      </c>
      <c r="H47972" s="2">
        <v>1</v>
      </c>
      <c r="S47972" s="2">
        <f t="shared" si="751"/>
        <v>1.6463999999999996</v>
      </c>
    </row>
    <row r="47973" spans="2:19" x14ac:dyDescent="0.3">
      <c r="B47973">
        <v>1.6</v>
      </c>
      <c r="H47973" s="2">
        <v>1.2</v>
      </c>
      <c r="S47973" s="2">
        <f t="shared" si="751"/>
        <v>0.6</v>
      </c>
    </row>
    <row r="47974" spans="2:19" x14ac:dyDescent="0.3">
      <c r="B47974">
        <v>1.4</v>
      </c>
      <c r="H47974" s="2">
        <v>1.1000000000000001</v>
      </c>
      <c r="S47974" s="2">
        <f t="shared" si="751"/>
        <v>1.0367999999999999</v>
      </c>
    </row>
    <row r="47975" spans="2:19" x14ac:dyDescent="0.3">
      <c r="B47975">
        <v>1</v>
      </c>
      <c r="H47975" s="2">
        <v>2.8</v>
      </c>
      <c r="S47975" s="2">
        <f t="shared" si="751"/>
        <v>0.7986000000000002</v>
      </c>
    </row>
    <row r="47976" spans="2:19" x14ac:dyDescent="0.3">
      <c r="B47976">
        <v>1.2</v>
      </c>
      <c r="H47976" s="2">
        <v>1.9</v>
      </c>
      <c r="S47976" s="2">
        <f t="shared" si="751"/>
        <v>13.171199999999997</v>
      </c>
    </row>
    <row r="47977" spans="2:19" x14ac:dyDescent="0.3">
      <c r="B47977">
        <v>1.1000000000000001</v>
      </c>
      <c r="H47977" s="2">
        <v>1.6</v>
      </c>
      <c r="S47977" s="2">
        <f t="shared" si="751"/>
        <v>4.1153999999999993</v>
      </c>
    </row>
    <row r="47978" spans="2:19" x14ac:dyDescent="0.3">
      <c r="B47978">
        <v>2.8</v>
      </c>
      <c r="H47978" s="2">
        <v>1.6</v>
      </c>
      <c r="S47978" s="2">
        <f t="shared" si="751"/>
        <v>2.4576000000000007</v>
      </c>
    </row>
    <row r="47979" spans="2:19" x14ac:dyDescent="0.3">
      <c r="B47979">
        <v>1.9</v>
      </c>
      <c r="H47979" s="2">
        <v>1.6</v>
      </c>
      <c r="S47979" s="2">
        <f t="shared" si="751"/>
        <v>2.4576000000000007</v>
      </c>
    </row>
    <row r="47980" spans="2:19" x14ac:dyDescent="0.3">
      <c r="B47980">
        <v>1.6</v>
      </c>
      <c r="H47980" s="2">
        <v>2</v>
      </c>
      <c r="S47980" s="2">
        <f t="shared" si="751"/>
        <v>2.4576000000000007</v>
      </c>
    </row>
    <row r="47981" spans="2:19" x14ac:dyDescent="0.3">
      <c r="B47981">
        <v>1.6</v>
      </c>
      <c r="H47981" s="2">
        <v>1.9</v>
      </c>
      <c r="S47981" s="2">
        <f t="shared" si="751"/>
        <v>4.8</v>
      </c>
    </row>
    <row r="47982" spans="2:19" x14ac:dyDescent="0.3">
      <c r="B47982">
        <v>1.6</v>
      </c>
      <c r="H47982" s="2">
        <v>2.1</v>
      </c>
      <c r="S47982" s="2">
        <f t="shared" si="751"/>
        <v>4.1153999999999993</v>
      </c>
    </row>
    <row r="47983" spans="2:19" x14ac:dyDescent="0.3">
      <c r="B47983">
        <v>2</v>
      </c>
      <c r="H47983" s="2">
        <v>1.8</v>
      </c>
      <c r="S47983" s="2">
        <f t="shared" si="751"/>
        <v>5.5566000000000004</v>
      </c>
    </row>
    <row r="47984" spans="2:19" x14ac:dyDescent="0.3">
      <c r="B47984">
        <v>1.9</v>
      </c>
      <c r="H47984" s="2">
        <v>1.8</v>
      </c>
      <c r="S47984" s="2">
        <f t="shared" si="751"/>
        <v>3.4992000000000005</v>
      </c>
    </row>
    <row r="47985" spans="2:19" x14ac:dyDescent="0.3">
      <c r="B47985">
        <v>2.1</v>
      </c>
      <c r="H47985" s="2">
        <v>1.6</v>
      </c>
      <c r="S47985" s="2">
        <f t="shared" si="751"/>
        <v>3.4992000000000005</v>
      </c>
    </row>
    <row r="47986" spans="2:19" x14ac:dyDescent="0.3">
      <c r="B47986">
        <v>1.8</v>
      </c>
      <c r="H47986" s="2">
        <v>1.4</v>
      </c>
      <c r="S47986" s="2">
        <f t="shared" si="751"/>
        <v>2.4576000000000007</v>
      </c>
    </row>
    <row r="47987" spans="2:19" x14ac:dyDescent="0.3">
      <c r="B47987">
        <v>1.8</v>
      </c>
      <c r="H47987" s="2">
        <v>2.2999999999999998</v>
      </c>
      <c r="S47987" s="2">
        <f t="shared" si="751"/>
        <v>1.6463999999999996</v>
      </c>
    </row>
    <row r="47988" spans="2:19" x14ac:dyDescent="0.3">
      <c r="B47988">
        <v>1.6</v>
      </c>
      <c r="H47988" s="2">
        <v>2.2999999999999998</v>
      </c>
      <c r="S47988" s="2">
        <f t="shared" si="751"/>
        <v>7.3001999999999976</v>
      </c>
    </row>
    <row r="47989" spans="2:19" x14ac:dyDescent="0.3">
      <c r="B47989">
        <v>1.4</v>
      </c>
      <c r="H47989" s="2">
        <v>2.2999999999999998</v>
      </c>
      <c r="S47989" s="2">
        <f t="shared" si="751"/>
        <v>7.3001999999999976</v>
      </c>
    </row>
    <row r="47990" spans="2:19" x14ac:dyDescent="0.3">
      <c r="B47990">
        <v>2.2999999999999998</v>
      </c>
      <c r="H47990" s="2">
        <v>3.1</v>
      </c>
      <c r="S47990" s="2">
        <f t="shared" si="751"/>
        <v>7.3001999999999976</v>
      </c>
    </row>
    <row r="47991" spans="2:19" x14ac:dyDescent="0.3">
      <c r="B47991">
        <v>2.2999999999999998</v>
      </c>
      <c r="H47991" s="2">
        <v>4.3</v>
      </c>
      <c r="S47991" s="2">
        <f t="shared" si="751"/>
        <v>17.874600000000001</v>
      </c>
    </row>
    <row r="47992" spans="2:19" x14ac:dyDescent="0.3">
      <c r="B47992">
        <v>2.2999999999999998</v>
      </c>
      <c r="H47992" s="2">
        <v>2.6</v>
      </c>
      <c r="S47992" s="2">
        <f t="shared" si="751"/>
        <v>47.704199999999993</v>
      </c>
    </row>
    <row r="47993" spans="2:19" x14ac:dyDescent="0.3">
      <c r="B47993">
        <v>3.1</v>
      </c>
      <c r="H47993" s="2">
        <v>2</v>
      </c>
      <c r="S47993" s="2">
        <f t="shared" si="751"/>
        <v>10.545600000000002</v>
      </c>
    </row>
    <row r="47994" spans="2:19" x14ac:dyDescent="0.3">
      <c r="B47994">
        <v>4.3</v>
      </c>
      <c r="H47994" s="2">
        <v>2.4</v>
      </c>
      <c r="S47994" s="2">
        <f t="shared" si="751"/>
        <v>4.8</v>
      </c>
    </row>
    <row r="47995" spans="2:19" x14ac:dyDescent="0.3">
      <c r="B47995">
        <v>2.6</v>
      </c>
      <c r="H47995" s="2">
        <v>2.4</v>
      </c>
      <c r="S47995" s="2">
        <f t="shared" si="751"/>
        <v>8.2943999999999996</v>
      </c>
    </row>
    <row r="47996" spans="2:19" x14ac:dyDescent="0.3">
      <c r="B47996">
        <v>2</v>
      </c>
      <c r="H47996" s="2">
        <v>4</v>
      </c>
      <c r="S47996" s="2">
        <f t="shared" si="751"/>
        <v>8.2943999999999996</v>
      </c>
    </row>
    <row r="47997" spans="2:19" x14ac:dyDescent="0.3">
      <c r="B47997">
        <v>2.4</v>
      </c>
      <c r="H47997" s="2">
        <v>2.7</v>
      </c>
      <c r="S47997" s="2">
        <f t="shared" si="751"/>
        <v>38.4</v>
      </c>
    </row>
    <row r="47998" spans="2:19" x14ac:dyDescent="0.3">
      <c r="B47998">
        <v>2.4</v>
      </c>
      <c r="H47998" s="2">
        <v>2.4</v>
      </c>
      <c r="S47998" s="2">
        <f t="shared" si="751"/>
        <v>11.809800000000001</v>
      </c>
    </row>
    <row r="47999" spans="2:19" x14ac:dyDescent="0.3">
      <c r="B47999">
        <v>4</v>
      </c>
      <c r="H47999" s="2">
        <v>2.6</v>
      </c>
      <c r="S47999" s="2">
        <f t="shared" si="751"/>
        <v>8.2943999999999996</v>
      </c>
    </row>
    <row r="48000" spans="2:19" x14ac:dyDescent="0.3">
      <c r="B48000">
        <v>2.7</v>
      </c>
      <c r="H48000" s="2">
        <v>4.5</v>
      </c>
      <c r="S48000" s="2">
        <f t="shared" si="751"/>
        <v>10.545600000000002</v>
      </c>
    </row>
    <row r="48001" spans="2:19" x14ac:dyDescent="0.3">
      <c r="B48001">
        <v>2.4</v>
      </c>
      <c r="H48001" s="2">
        <v>3.6</v>
      </c>
      <c r="S48001" s="2">
        <f t="shared" si="751"/>
        <v>54.674999999999997</v>
      </c>
    </row>
    <row r="48002" spans="2:19" x14ac:dyDescent="0.3">
      <c r="B48002">
        <v>2.6</v>
      </c>
      <c r="H48002" s="2">
        <v>3.4</v>
      </c>
      <c r="S48002" s="2">
        <f t="shared" si="751"/>
        <v>27.993600000000004</v>
      </c>
    </row>
    <row r="48003" spans="2:19" x14ac:dyDescent="0.3">
      <c r="B48003">
        <v>4.5</v>
      </c>
      <c r="H48003" s="2">
        <v>3.1</v>
      </c>
      <c r="S48003" s="2">
        <f t="shared" ref="S48003:S48066" si="752">0.5*1.2*B48005^3</f>
        <v>23.582399999999996</v>
      </c>
    </row>
    <row r="48004" spans="2:19" x14ac:dyDescent="0.3">
      <c r="B48004">
        <v>3.6</v>
      </c>
      <c r="H48004" s="2">
        <v>2.1</v>
      </c>
      <c r="S48004" s="2">
        <f t="shared" si="752"/>
        <v>17.874600000000001</v>
      </c>
    </row>
    <row r="48005" spans="2:19" x14ac:dyDescent="0.3">
      <c r="B48005">
        <v>3.4</v>
      </c>
      <c r="H48005" s="2">
        <v>2.1</v>
      </c>
      <c r="S48005" s="2">
        <f t="shared" si="752"/>
        <v>5.5566000000000004</v>
      </c>
    </row>
    <row r="48006" spans="2:19" x14ac:dyDescent="0.3">
      <c r="B48006">
        <v>3.1</v>
      </c>
      <c r="H48006" s="2">
        <v>1.8</v>
      </c>
      <c r="S48006" s="2">
        <f t="shared" si="752"/>
        <v>5.5566000000000004</v>
      </c>
    </row>
    <row r="48007" spans="2:19" x14ac:dyDescent="0.3">
      <c r="B48007">
        <v>2.1</v>
      </c>
      <c r="H48007" s="2">
        <v>1.3</v>
      </c>
      <c r="S48007" s="2">
        <f t="shared" si="752"/>
        <v>3.4992000000000005</v>
      </c>
    </row>
    <row r="48008" spans="2:19" x14ac:dyDescent="0.3">
      <c r="B48008">
        <v>2.1</v>
      </c>
      <c r="H48008" s="2">
        <v>1.9</v>
      </c>
      <c r="S48008" s="2">
        <f t="shared" si="752"/>
        <v>1.3182000000000003</v>
      </c>
    </row>
    <row r="48009" spans="2:19" x14ac:dyDescent="0.3">
      <c r="B48009">
        <v>1.8</v>
      </c>
      <c r="H48009" s="2">
        <v>2.2999999999999998</v>
      </c>
      <c r="S48009" s="2">
        <f t="shared" si="752"/>
        <v>4.1153999999999993</v>
      </c>
    </row>
    <row r="48010" spans="2:19" x14ac:dyDescent="0.3">
      <c r="B48010">
        <v>1.3</v>
      </c>
      <c r="H48010" s="2">
        <v>1.6</v>
      </c>
      <c r="S48010" s="2">
        <f t="shared" si="752"/>
        <v>7.3001999999999976</v>
      </c>
    </row>
    <row r="48011" spans="2:19" x14ac:dyDescent="0.3">
      <c r="B48011">
        <v>1.9</v>
      </c>
      <c r="H48011" s="2">
        <v>2.5</v>
      </c>
      <c r="S48011" s="2">
        <f t="shared" si="752"/>
        <v>2.4576000000000007</v>
      </c>
    </row>
    <row r="48012" spans="2:19" x14ac:dyDescent="0.3">
      <c r="B48012">
        <v>2.2999999999999998</v>
      </c>
      <c r="H48012" s="2">
        <v>1.9</v>
      </c>
      <c r="S48012" s="2">
        <f t="shared" si="752"/>
        <v>9.375</v>
      </c>
    </row>
    <row r="48013" spans="2:19" x14ac:dyDescent="0.3">
      <c r="B48013">
        <v>1.6</v>
      </c>
      <c r="H48013" s="2">
        <v>1.8</v>
      </c>
      <c r="S48013" s="2">
        <f t="shared" si="752"/>
        <v>4.1153999999999993</v>
      </c>
    </row>
    <row r="48014" spans="2:19" x14ac:dyDescent="0.3">
      <c r="B48014">
        <v>2.5</v>
      </c>
      <c r="H48014" s="2">
        <v>1.2</v>
      </c>
      <c r="S48014" s="2">
        <f t="shared" si="752"/>
        <v>3.4992000000000005</v>
      </c>
    </row>
    <row r="48015" spans="2:19" x14ac:dyDescent="0.3">
      <c r="B48015">
        <v>1.9</v>
      </c>
      <c r="H48015" s="2">
        <v>1.6</v>
      </c>
      <c r="S48015" s="2">
        <f t="shared" si="752"/>
        <v>1.0367999999999999</v>
      </c>
    </row>
    <row r="48016" spans="2:19" x14ac:dyDescent="0.3">
      <c r="B48016">
        <v>1.8</v>
      </c>
      <c r="H48016" s="2">
        <v>1.9</v>
      </c>
      <c r="S48016" s="2">
        <f t="shared" si="752"/>
        <v>2.4576000000000007</v>
      </c>
    </row>
    <row r="48017" spans="2:19" x14ac:dyDescent="0.3">
      <c r="B48017">
        <v>1.2</v>
      </c>
      <c r="H48017" s="2">
        <v>1.7</v>
      </c>
      <c r="S48017" s="2">
        <f t="shared" si="752"/>
        <v>4.1153999999999993</v>
      </c>
    </row>
    <row r="48018" spans="2:19" x14ac:dyDescent="0.3">
      <c r="B48018">
        <v>1.6</v>
      </c>
      <c r="H48018" s="2">
        <v>2.1</v>
      </c>
      <c r="S48018" s="2">
        <f t="shared" si="752"/>
        <v>2.9477999999999995</v>
      </c>
    </row>
    <row r="48019" spans="2:19" x14ac:dyDescent="0.3">
      <c r="B48019">
        <v>1.9</v>
      </c>
      <c r="H48019" s="2">
        <v>2.6</v>
      </c>
      <c r="S48019" s="2">
        <f t="shared" si="752"/>
        <v>5.5566000000000004</v>
      </c>
    </row>
    <row r="48020" spans="2:19" x14ac:dyDescent="0.3">
      <c r="B48020">
        <v>1.7</v>
      </c>
      <c r="H48020" s="2">
        <v>3.9</v>
      </c>
      <c r="S48020" s="2">
        <f t="shared" si="752"/>
        <v>10.545600000000002</v>
      </c>
    </row>
    <row r="48021" spans="2:19" x14ac:dyDescent="0.3">
      <c r="B48021">
        <v>2.1</v>
      </c>
      <c r="H48021" s="2">
        <v>2.7</v>
      </c>
      <c r="S48021" s="2">
        <f t="shared" si="752"/>
        <v>35.591399999999993</v>
      </c>
    </row>
    <row r="48022" spans="2:19" x14ac:dyDescent="0.3">
      <c r="B48022">
        <v>2.6</v>
      </c>
      <c r="H48022" s="2">
        <v>2.9</v>
      </c>
      <c r="S48022" s="2">
        <f t="shared" si="752"/>
        <v>11.809800000000001</v>
      </c>
    </row>
    <row r="48023" spans="2:19" x14ac:dyDescent="0.3">
      <c r="B48023">
        <v>3.9</v>
      </c>
      <c r="H48023" s="2">
        <v>2.7</v>
      </c>
      <c r="S48023" s="2">
        <f t="shared" si="752"/>
        <v>14.633399999999998</v>
      </c>
    </row>
    <row r="48024" spans="2:19" x14ac:dyDescent="0.3">
      <c r="B48024">
        <v>2.7</v>
      </c>
      <c r="H48024" s="2">
        <v>2.4</v>
      </c>
      <c r="S48024" s="2">
        <f t="shared" si="752"/>
        <v>11.809800000000001</v>
      </c>
    </row>
    <row r="48025" spans="2:19" x14ac:dyDescent="0.3">
      <c r="B48025">
        <v>2.9</v>
      </c>
      <c r="H48025" s="2">
        <v>3</v>
      </c>
      <c r="S48025" s="2">
        <f t="shared" si="752"/>
        <v>8.2943999999999996</v>
      </c>
    </row>
    <row r="48026" spans="2:19" x14ac:dyDescent="0.3">
      <c r="B48026">
        <v>2.7</v>
      </c>
      <c r="H48026" s="2">
        <v>2.8</v>
      </c>
      <c r="S48026" s="2">
        <f t="shared" si="752"/>
        <v>16.2</v>
      </c>
    </row>
    <row r="48027" spans="2:19" x14ac:dyDescent="0.3">
      <c r="B48027">
        <v>2.4</v>
      </c>
      <c r="H48027" s="2">
        <v>2.8</v>
      </c>
      <c r="S48027" s="2">
        <f t="shared" si="752"/>
        <v>13.171199999999997</v>
      </c>
    </row>
    <row r="48028" spans="2:19" x14ac:dyDescent="0.3">
      <c r="B48028">
        <v>3</v>
      </c>
      <c r="H48028" s="2">
        <v>2.2000000000000002</v>
      </c>
      <c r="S48028" s="2">
        <f t="shared" si="752"/>
        <v>13.171199999999997</v>
      </c>
    </row>
    <row r="48029" spans="2:19" x14ac:dyDescent="0.3">
      <c r="B48029">
        <v>2.8</v>
      </c>
      <c r="H48029" s="2">
        <v>2.7</v>
      </c>
      <c r="S48029" s="2">
        <f t="shared" si="752"/>
        <v>6.3888000000000016</v>
      </c>
    </row>
    <row r="48030" spans="2:19" x14ac:dyDescent="0.3">
      <c r="B48030">
        <v>2.8</v>
      </c>
      <c r="H48030" s="2">
        <v>2.4</v>
      </c>
      <c r="S48030" s="2">
        <f t="shared" si="752"/>
        <v>11.809800000000001</v>
      </c>
    </row>
    <row r="48031" spans="2:19" x14ac:dyDescent="0.3">
      <c r="B48031">
        <v>2.2000000000000002</v>
      </c>
      <c r="H48031" s="2">
        <v>2.9</v>
      </c>
      <c r="S48031" s="2">
        <f t="shared" si="752"/>
        <v>8.2943999999999996</v>
      </c>
    </row>
    <row r="48032" spans="2:19" x14ac:dyDescent="0.3">
      <c r="B48032">
        <v>2.7</v>
      </c>
      <c r="H48032" s="2">
        <v>2.9</v>
      </c>
      <c r="S48032" s="2">
        <f t="shared" si="752"/>
        <v>14.633399999999998</v>
      </c>
    </row>
    <row r="48033" spans="2:19" x14ac:dyDescent="0.3">
      <c r="B48033">
        <v>2.4</v>
      </c>
      <c r="H48033" s="2">
        <v>3.6</v>
      </c>
      <c r="S48033" s="2">
        <f t="shared" si="752"/>
        <v>14.633399999999998</v>
      </c>
    </row>
    <row r="48034" spans="2:19" x14ac:dyDescent="0.3">
      <c r="B48034">
        <v>2.9</v>
      </c>
      <c r="H48034" s="2">
        <v>3</v>
      </c>
      <c r="S48034" s="2">
        <f t="shared" si="752"/>
        <v>27.993600000000004</v>
      </c>
    </row>
    <row r="48035" spans="2:19" x14ac:dyDescent="0.3">
      <c r="B48035">
        <v>2.9</v>
      </c>
      <c r="H48035" s="2">
        <v>2.9</v>
      </c>
      <c r="S48035" s="2">
        <f t="shared" si="752"/>
        <v>16.2</v>
      </c>
    </row>
    <row r="48036" spans="2:19" x14ac:dyDescent="0.3">
      <c r="B48036">
        <v>3.6</v>
      </c>
      <c r="H48036" s="2">
        <v>2.2999999999999998</v>
      </c>
      <c r="S48036" s="2">
        <f t="shared" si="752"/>
        <v>14.633399999999998</v>
      </c>
    </row>
    <row r="48037" spans="2:19" x14ac:dyDescent="0.3">
      <c r="B48037">
        <v>3</v>
      </c>
      <c r="H48037" s="2">
        <v>3</v>
      </c>
      <c r="S48037" s="2">
        <f t="shared" si="752"/>
        <v>7.3001999999999976</v>
      </c>
    </row>
    <row r="48038" spans="2:19" x14ac:dyDescent="0.3">
      <c r="B48038">
        <v>2.9</v>
      </c>
      <c r="H48038" s="2">
        <v>2.5</v>
      </c>
      <c r="S48038" s="2">
        <f t="shared" si="752"/>
        <v>16.2</v>
      </c>
    </row>
    <row r="48039" spans="2:19" x14ac:dyDescent="0.3">
      <c r="B48039">
        <v>2.2999999999999998</v>
      </c>
      <c r="H48039" s="2">
        <v>2.6</v>
      </c>
      <c r="S48039" s="2">
        <f t="shared" si="752"/>
        <v>9.375</v>
      </c>
    </row>
    <row r="48040" spans="2:19" x14ac:dyDescent="0.3">
      <c r="B48040">
        <v>3</v>
      </c>
      <c r="H48040" s="2">
        <v>2.7</v>
      </c>
      <c r="S48040" s="2">
        <f t="shared" si="752"/>
        <v>10.545600000000002</v>
      </c>
    </row>
    <row r="48041" spans="2:19" x14ac:dyDescent="0.3">
      <c r="B48041">
        <v>2.5</v>
      </c>
      <c r="H48041" s="2">
        <v>2.2000000000000002</v>
      </c>
      <c r="S48041" s="2">
        <f t="shared" si="752"/>
        <v>11.809800000000001</v>
      </c>
    </row>
    <row r="48042" spans="2:19" x14ac:dyDescent="0.3">
      <c r="B48042">
        <v>2.6</v>
      </c>
      <c r="H48042" s="2">
        <v>2.5</v>
      </c>
      <c r="S48042" s="2">
        <f t="shared" si="752"/>
        <v>6.3888000000000016</v>
      </c>
    </row>
    <row r="48043" spans="2:19" x14ac:dyDescent="0.3">
      <c r="B48043">
        <v>2.7</v>
      </c>
      <c r="H48043" s="2">
        <v>2.4</v>
      </c>
      <c r="S48043" s="2">
        <f t="shared" si="752"/>
        <v>9.375</v>
      </c>
    </row>
    <row r="48044" spans="2:19" x14ac:dyDescent="0.3">
      <c r="B48044">
        <v>2.2000000000000002</v>
      </c>
      <c r="H48044" s="2">
        <v>1.9</v>
      </c>
      <c r="S48044" s="2">
        <f t="shared" si="752"/>
        <v>8.2943999999999996</v>
      </c>
    </row>
    <row r="48045" spans="2:19" x14ac:dyDescent="0.3">
      <c r="B48045">
        <v>2.5</v>
      </c>
      <c r="H48045" s="2">
        <v>2.2000000000000002</v>
      </c>
      <c r="S48045" s="2">
        <f t="shared" si="752"/>
        <v>4.1153999999999993</v>
      </c>
    </row>
    <row r="48046" spans="2:19" x14ac:dyDescent="0.3">
      <c r="B48046">
        <v>2.4</v>
      </c>
      <c r="H48046" s="2">
        <v>2.2000000000000002</v>
      </c>
      <c r="S48046" s="2">
        <f t="shared" si="752"/>
        <v>6.3888000000000016</v>
      </c>
    </row>
    <row r="48047" spans="2:19" x14ac:dyDescent="0.3">
      <c r="B48047">
        <v>1.9</v>
      </c>
      <c r="H48047" s="2">
        <v>2.2999999999999998</v>
      </c>
      <c r="S48047" s="2">
        <f t="shared" si="752"/>
        <v>6.3888000000000016</v>
      </c>
    </row>
    <row r="48048" spans="2:19" x14ac:dyDescent="0.3">
      <c r="B48048">
        <v>2.2000000000000002</v>
      </c>
      <c r="H48048" s="2">
        <v>3.4</v>
      </c>
      <c r="S48048" s="2">
        <f t="shared" si="752"/>
        <v>7.3001999999999976</v>
      </c>
    </row>
    <row r="48049" spans="2:19" x14ac:dyDescent="0.3">
      <c r="B48049">
        <v>2.2000000000000002</v>
      </c>
      <c r="H48049" s="2">
        <v>2.2999999999999998</v>
      </c>
      <c r="S48049" s="2">
        <f t="shared" si="752"/>
        <v>23.582399999999996</v>
      </c>
    </row>
    <row r="48050" spans="2:19" x14ac:dyDescent="0.3">
      <c r="B48050">
        <v>2.2999999999999998</v>
      </c>
      <c r="H48050" s="2">
        <v>2.7</v>
      </c>
      <c r="S48050" s="2">
        <f t="shared" si="752"/>
        <v>7.3001999999999976</v>
      </c>
    </row>
    <row r="48051" spans="2:19" x14ac:dyDescent="0.3">
      <c r="B48051">
        <v>3.4</v>
      </c>
      <c r="H48051" s="2">
        <v>2.2999999999999998</v>
      </c>
      <c r="S48051" s="2">
        <f t="shared" si="752"/>
        <v>11.809800000000001</v>
      </c>
    </row>
    <row r="48052" spans="2:19" x14ac:dyDescent="0.3">
      <c r="B48052">
        <v>2.2999999999999998</v>
      </c>
      <c r="H48052" s="2">
        <v>2.2000000000000002</v>
      </c>
      <c r="S48052" s="2">
        <f t="shared" si="752"/>
        <v>7.3001999999999976</v>
      </c>
    </row>
    <row r="48053" spans="2:19" x14ac:dyDescent="0.3">
      <c r="B48053">
        <v>2.7</v>
      </c>
      <c r="H48053" s="2">
        <v>1.9</v>
      </c>
      <c r="S48053" s="2">
        <f t="shared" si="752"/>
        <v>6.3888000000000016</v>
      </c>
    </row>
    <row r="48054" spans="2:19" x14ac:dyDescent="0.3">
      <c r="B48054">
        <v>2.2999999999999998</v>
      </c>
      <c r="H48054" s="2">
        <v>2.1</v>
      </c>
      <c r="S48054" s="2">
        <f t="shared" si="752"/>
        <v>4.1153999999999993</v>
      </c>
    </row>
    <row r="48055" spans="2:19" x14ac:dyDescent="0.3">
      <c r="B48055">
        <v>2.2000000000000002</v>
      </c>
      <c r="H48055" s="2">
        <v>2.2000000000000002</v>
      </c>
      <c r="S48055" s="2">
        <f t="shared" si="752"/>
        <v>5.5566000000000004</v>
      </c>
    </row>
    <row r="48056" spans="2:19" x14ac:dyDescent="0.3">
      <c r="B48056">
        <v>1.9</v>
      </c>
      <c r="H48056" s="2">
        <v>2.6</v>
      </c>
      <c r="S48056" s="2">
        <f t="shared" si="752"/>
        <v>6.3888000000000016</v>
      </c>
    </row>
    <row r="48057" spans="2:19" x14ac:dyDescent="0.3">
      <c r="B48057">
        <v>2.1</v>
      </c>
      <c r="H48057" s="2">
        <v>2.7</v>
      </c>
      <c r="S48057" s="2">
        <f t="shared" si="752"/>
        <v>10.545600000000002</v>
      </c>
    </row>
    <row r="48058" spans="2:19" x14ac:dyDescent="0.3">
      <c r="B48058">
        <v>2.2000000000000002</v>
      </c>
      <c r="H48058" s="2">
        <v>2</v>
      </c>
      <c r="S48058" s="2">
        <f t="shared" si="752"/>
        <v>11.809800000000001</v>
      </c>
    </row>
    <row r="48059" spans="2:19" x14ac:dyDescent="0.3">
      <c r="B48059">
        <v>2.6</v>
      </c>
      <c r="H48059" s="2">
        <v>2.6</v>
      </c>
      <c r="S48059" s="2">
        <f t="shared" si="752"/>
        <v>4.8</v>
      </c>
    </row>
    <row r="48060" spans="2:19" x14ac:dyDescent="0.3">
      <c r="B48060">
        <v>2.7</v>
      </c>
      <c r="H48060" s="2">
        <v>2.6</v>
      </c>
      <c r="S48060" s="2">
        <f t="shared" si="752"/>
        <v>10.545600000000002</v>
      </c>
    </row>
    <row r="48061" spans="2:19" x14ac:dyDescent="0.3">
      <c r="B48061">
        <v>2</v>
      </c>
      <c r="H48061" s="2">
        <v>2.1</v>
      </c>
      <c r="S48061" s="2">
        <f t="shared" si="752"/>
        <v>10.545600000000002</v>
      </c>
    </row>
    <row r="48062" spans="2:19" x14ac:dyDescent="0.3">
      <c r="B48062">
        <v>2.6</v>
      </c>
      <c r="H48062" s="2">
        <v>2.2999999999999998</v>
      </c>
      <c r="S48062" s="2">
        <f t="shared" si="752"/>
        <v>5.5566000000000004</v>
      </c>
    </row>
    <row r="48063" spans="2:19" x14ac:dyDescent="0.3">
      <c r="B48063">
        <v>2.6</v>
      </c>
      <c r="H48063" s="2">
        <v>2.1</v>
      </c>
      <c r="S48063" s="2">
        <f t="shared" si="752"/>
        <v>7.3001999999999976</v>
      </c>
    </row>
    <row r="48064" spans="2:19" x14ac:dyDescent="0.3">
      <c r="B48064">
        <v>2.1</v>
      </c>
      <c r="H48064" s="2">
        <v>2</v>
      </c>
      <c r="S48064" s="2">
        <f t="shared" si="752"/>
        <v>5.5566000000000004</v>
      </c>
    </row>
    <row r="48065" spans="2:19" x14ac:dyDescent="0.3">
      <c r="B48065">
        <v>2.2999999999999998</v>
      </c>
      <c r="H48065" s="2">
        <v>1.7</v>
      </c>
      <c r="S48065" s="2">
        <f t="shared" si="752"/>
        <v>4.8</v>
      </c>
    </row>
    <row r="48066" spans="2:19" x14ac:dyDescent="0.3">
      <c r="B48066">
        <v>2.1</v>
      </c>
      <c r="H48066" s="2">
        <v>1.9</v>
      </c>
      <c r="S48066" s="2">
        <f t="shared" si="752"/>
        <v>2.9477999999999995</v>
      </c>
    </row>
    <row r="48067" spans="2:19" x14ac:dyDescent="0.3">
      <c r="B48067">
        <v>2</v>
      </c>
      <c r="H48067" s="2">
        <v>2.6</v>
      </c>
      <c r="S48067" s="2">
        <f t="shared" ref="S48067:S48130" si="753">0.5*1.2*B48069^3</f>
        <v>4.1153999999999993</v>
      </c>
    </row>
    <row r="48068" spans="2:19" x14ac:dyDescent="0.3">
      <c r="B48068">
        <v>1.7</v>
      </c>
      <c r="H48068" s="2">
        <v>3.4</v>
      </c>
      <c r="S48068" s="2">
        <f t="shared" si="753"/>
        <v>10.545600000000002</v>
      </c>
    </row>
    <row r="48069" spans="2:19" x14ac:dyDescent="0.3">
      <c r="B48069">
        <v>1.9</v>
      </c>
      <c r="H48069" s="2">
        <v>3.6</v>
      </c>
      <c r="S48069" s="2">
        <f t="shared" si="753"/>
        <v>23.582399999999996</v>
      </c>
    </row>
    <row r="48070" spans="2:19" x14ac:dyDescent="0.3">
      <c r="B48070">
        <v>2.6</v>
      </c>
      <c r="H48070" s="2">
        <v>3.4</v>
      </c>
      <c r="S48070" s="2">
        <f t="shared" si="753"/>
        <v>27.993600000000004</v>
      </c>
    </row>
    <row r="48071" spans="2:19" x14ac:dyDescent="0.3">
      <c r="B48071">
        <v>3.4</v>
      </c>
      <c r="H48071" s="2">
        <v>2.4</v>
      </c>
      <c r="S48071" s="2">
        <f t="shared" si="753"/>
        <v>23.582399999999996</v>
      </c>
    </row>
    <row r="48072" spans="2:19" x14ac:dyDescent="0.3">
      <c r="B48072">
        <v>3.6</v>
      </c>
      <c r="H48072" s="2">
        <v>2.1</v>
      </c>
      <c r="S48072" s="2">
        <f t="shared" si="753"/>
        <v>8.2943999999999996</v>
      </c>
    </row>
    <row r="48073" spans="2:19" x14ac:dyDescent="0.3">
      <c r="B48073">
        <v>3.4</v>
      </c>
      <c r="H48073" s="2">
        <v>2.4</v>
      </c>
      <c r="S48073" s="2">
        <f t="shared" si="753"/>
        <v>5.5566000000000004</v>
      </c>
    </row>
    <row r="48074" spans="2:19" x14ac:dyDescent="0.3">
      <c r="B48074">
        <v>2.4</v>
      </c>
      <c r="H48074" s="2">
        <v>2.8</v>
      </c>
      <c r="S48074" s="2">
        <f t="shared" si="753"/>
        <v>8.2943999999999996</v>
      </c>
    </row>
    <row r="48075" spans="2:19" x14ac:dyDescent="0.3">
      <c r="B48075">
        <v>2.1</v>
      </c>
      <c r="H48075" s="2">
        <v>2.2000000000000002</v>
      </c>
      <c r="S48075" s="2">
        <f t="shared" si="753"/>
        <v>13.171199999999997</v>
      </c>
    </row>
    <row r="48076" spans="2:19" x14ac:dyDescent="0.3">
      <c r="B48076">
        <v>2.4</v>
      </c>
      <c r="H48076" s="2">
        <v>2.8</v>
      </c>
      <c r="S48076" s="2">
        <f t="shared" si="753"/>
        <v>6.3888000000000016</v>
      </c>
    </row>
    <row r="48077" spans="2:19" x14ac:dyDescent="0.3">
      <c r="B48077">
        <v>2.8</v>
      </c>
      <c r="H48077" s="2">
        <v>3.2</v>
      </c>
      <c r="S48077" s="2">
        <f t="shared" si="753"/>
        <v>13.171199999999997</v>
      </c>
    </row>
    <row r="48078" spans="2:19" x14ac:dyDescent="0.3">
      <c r="B48078">
        <v>2.2000000000000002</v>
      </c>
      <c r="H48078" s="2">
        <v>2.7</v>
      </c>
      <c r="S48078" s="2">
        <f t="shared" si="753"/>
        <v>19.660800000000005</v>
      </c>
    </row>
    <row r="48079" spans="2:19" x14ac:dyDescent="0.3">
      <c r="B48079">
        <v>2.8</v>
      </c>
      <c r="H48079" s="2">
        <v>3.5</v>
      </c>
      <c r="S48079" s="2">
        <f t="shared" si="753"/>
        <v>11.809800000000001</v>
      </c>
    </row>
    <row r="48080" spans="2:19" x14ac:dyDescent="0.3">
      <c r="B48080">
        <v>3.2</v>
      </c>
      <c r="H48080" s="2">
        <v>5</v>
      </c>
      <c r="S48080" s="2">
        <f t="shared" si="753"/>
        <v>25.724999999999998</v>
      </c>
    </row>
    <row r="48081" spans="2:19" x14ac:dyDescent="0.3">
      <c r="B48081">
        <v>2.7</v>
      </c>
      <c r="H48081" s="2">
        <v>4</v>
      </c>
      <c r="S48081" s="2">
        <f t="shared" si="753"/>
        <v>75</v>
      </c>
    </row>
    <row r="48082" spans="2:19" x14ac:dyDescent="0.3">
      <c r="B48082">
        <v>3.5</v>
      </c>
      <c r="H48082" s="2">
        <v>3.1</v>
      </c>
      <c r="S48082" s="2">
        <f t="shared" si="753"/>
        <v>38.4</v>
      </c>
    </row>
    <row r="48083" spans="2:19" x14ac:dyDescent="0.3">
      <c r="B48083">
        <v>5</v>
      </c>
      <c r="H48083" s="2">
        <v>3.3</v>
      </c>
      <c r="S48083" s="2">
        <f t="shared" si="753"/>
        <v>17.874600000000001</v>
      </c>
    </row>
    <row r="48084" spans="2:19" x14ac:dyDescent="0.3">
      <c r="B48084">
        <v>4</v>
      </c>
      <c r="H48084" s="2">
        <v>2.9</v>
      </c>
      <c r="S48084" s="2">
        <f t="shared" si="753"/>
        <v>21.562199999999997</v>
      </c>
    </row>
    <row r="48085" spans="2:19" x14ac:dyDescent="0.3">
      <c r="B48085">
        <v>3.1</v>
      </c>
      <c r="H48085" s="2">
        <v>2.1</v>
      </c>
      <c r="S48085" s="2">
        <f t="shared" si="753"/>
        <v>14.633399999999998</v>
      </c>
    </row>
    <row r="48086" spans="2:19" x14ac:dyDescent="0.3">
      <c r="B48086">
        <v>3.3</v>
      </c>
      <c r="H48086" s="2">
        <v>3</v>
      </c>
      <c r="S48086" s="2">
        <f t="shared" si="753"/>
        <v>5.5566000000000004</v>
      </c>
    </row>
    <row r="48087" spans="2:19" x14ac:dyDescent="0.3">
      <c r="B48087">
        <v>2.9</v>
      </c>
      <c r="H48087" s="2">
        <v>2.8</v>
      </c>
      <c r="S48087" s="2">
        <f t="shared" si="753"/>
        <v>16.2</v>
      </c>
    </row>
    <row r="48088" spans="2:19" x14ac:dyDescent="0.3">
      <c r="B48088">
        <v>2.1</v>
      </c>
      <c r="H48088" s="2">
        <v>2.2999999999999998</v>
      </c>
      <c r="S48088" s="2">
        <f t="shared" si="753"/>
        <v>13.171199999999997</v>
      </c>
    </row>
    <row r="48089" spans="2:19" x14ac:dyDescent="0.3">
      <c r="B48089">
        <v>3</v>
      </c>
      <c r="H48089" s="2">
        <v>2.4</v>
      </c>
      <c r="S48089" s="2">
        <f t="shared" si="753"/>
        <v>7.3001999999999976</v>
      </c>
    </row>
    <row r="48090" spans="2:19" x14ac:dyDescent="0.3">
      <c r="B48090">
        <v>2.8</v>
      </c>
      <c r="H48090" s="2">
        <v>2.9</v>
      </c>
      <c r="S48090" s="2">
        <f t="shared" si="753"/>
        <v>8.2943999999999996</v>
      </c>
    </row>
    <row r="48091" spans="2:19" x14ac:dyDescent="0.3">
      <c r="B48091">
        <v>2.2999999999999998</v>
      </c>
      <c r="H48091" s="2">
        <v>2.5</v>
      </c>
      <c r="S48091" s="2">
        <f t="shared" si="753"/>
        <v>14.633399999999998</v>
      </c>
    </row>
    <row r="48092" spans="2:19" x14ac:dyDescent="0.3">
      <c r="B48092">
        <v>2.4</v>
      </c>
      <c r="H48092" s="2">
        <v>3.1</v>
      </c>
      <c r="S48092" s="2">
        <f t="shared" si="753"/>
        <v>9.375</v>
      </c>
    </row>
    <row r="48093" spans="2:19" x14ac:dyDescent="0.3">
      <c r="B48093">
        <v>2.9</v>
      </c>
      <c r="H48093" s="2">
        <v>3.6</v>
      </c>
      <c r="S48093" s="2">
        <f t="shared" si="753"/>
        <v>17.874600000000001</v>
      </c>
    </row>
    <row r="48094" spans="2:19" x14ac:dyDescent="0.3">
      <c r="B48094">
        <v>2.5</v>
      </c>
      <c r="H48094" s="2">
        <v>3.5</v>
      </c>
      <c r="S48094" s="2">
        <f t="shared" si="753"/>
        <v>27.993600000000004</v>
      </c>
    </row>
    <row r="48095" spans="2:19" x14ac:dyDescent="0.3">
      <c r="B48095">
        <v>3.1</v>
      </c>
      <c r="H48095" s="2">
        <v>3.9</v>
      </c>
      <c r="S48095" s="2">
        <f t="shared" si="753"/>
        <v>25.724999999999998</v>
      </c>
    </row>
    <row r="48096" spans="2:19" x14ac:dyDescent="0.3">
      <c r="B48096">
        <v>3.6</v>
      </c>
      <c r="H48096" s="2">
        <v>3.9</v>
      </c>
      <c r="S48096" s="2">
        <f t="shared" si="753"/>
        <v>35.591399999999993</v>
      </c>
    </row>
    <row r="48097" spans="2:19" x14ac:dyDescent="0.3">
      <c r="B48097">
        <v>3.5</v>
      </c>
      <c r="H48097" s="2">
        <v>3.1</v>
      </c>
      <c r="S48097" s="2">
        <f t="shared" si="753"/>
        <v>35.591399999999993</v>
      </c>
    </row>
    <row r="48098" spans="2:19" x14ac:dyDescent="0.3">
      <c r="B48098">
        <v>3.9</v>
      </c>
      <c r="H48098" s="2">
        <v>3.2</v>
      </c>
      <c r="S48098" s="2">
        <f t="shared" si="753"/>
        <v>17.874600000000001</v>
      </c>
    </row>
    <row r="48099" spans="2:19" x14ac:dyDescent="0.3">
      <c r="B48099">
        <v>3.9</v>
      </c>
      <c r="H48099" s="2">
        <v>3.7</v>
      </c>
      <c r="S48099" s="2">
        <f t="shared" si="753"/>
        <v>19.660800000000005</v>
      </c>
    </row>
    <row r="48100" spans="2:19" x14ac:dyDescent="0.3">
      <c r="B48100">
        <v>3.1</v>
      </c>
      <c r="H48100" s="2">
        <v>2.6</v>
      </c>
      <c r="S48100" s="2">
        <f t="shared" si="753"/>
        <v>30.391800000000003</v>
      </c>
    </row>
    <row r="48101" spans="2:19" x14ac:dyDescent="0.3">
      <c r="B48101">
        <v>3.2</v>
      </c>
      <c r="H48101" s="2">
        <v>2.5</v>
      </c>
      <c r="S48101" s="2">
        <f t="shared" si="753"/>
        <v>10.545600000000002</v>
      </c>
    </row>
    <row r="48102" spans="2:19" x14ac:dyDescent="0.3">
      <c r="B48102">
        <v>3.7</v>
      </c>
      <c r="H48102" s="2">
        <v>2.5</v>
      </c>
      <c r="S48102" s="2">
        <f t="shared" si="753"/>
        <v>9.375</v>
      </c>
    </row>
    <row r="48103" spans="2:19" x14ac:dyDescent="0.3">
      <c r="B48103">
        <v>2.6</v>
      </c>
      <c r="H48103" s="2">
        <v>1.9</v>
      </c>
      <c r="S48103" s="2">
        <f t="shared" si="753"/>
        <v>9.375</v>
      </c>
    </row>
    <row r="48104" spans="2:19" x14ac:dyDescent="0.3">
      <c r="B48104">
        <v>2.5</v>
      </c>
      <c r="H48104" s="2">
        <v>1.6</v>
      </c>
      <c r="S48104" s="2">
        <f t="shared" si="753"/>
        <v>4.1153999999999993</v>
      </c>
    </row>
    <row r="48105" spans="2:19" x14ac:dyDescent="0.3">
      <c r="B48105">
        <v>2.5</v>
      </c>
      <c r="H48105" s="2">
        <v>2.2000000000000002</v>
      </c>
      <c r="S48105" s="2">
        <f t="shared" si="753"/>
        <v>2.4576000000000007</v>
      </c>
    </row>
    <row r="48106" spans="2:19" x14ac:dyDescent="0.3">
      <c r="B48106">
        <v>1.9</v>
      </c>
      <c r="H48106" s="2">
        <v>1.9</v>
      </c>
      <c r="S48106" s="2">
        <f t="shared" si="753"/>
        <v>6.3888000000000016</v>
      </c>
    </row>
    <row r="48107" spans="2:19" x14ac:dyDescent="0.3">
      <c r="B48107">
        <v>1.6</v>
      </c>
      <c r="H48107" s="2">
        <v>1.5</v>
      </c>
      <c r="S48107" s="2">
        <f t="shared" si="753"/>
        <v>4.1153999999999993</v>
      </c>
    </row>
    <row r="48108" spans="2:19" x14ac:dyDescent="0.3">
      <c r="B48108">
        <v>2.2000000000000002</v>
      </c>
      <c r="H48108" s="2">
        <v>1.7</v>
      </c>
      <c r="S48108" s="2">
        <f t="shared" si="753"/>
        <v>2.0249999999999999</v>
      </c>
    </row>
    <row r="48109" spans="2:19" x14ac:dyDescent="0.3">
      <c r="B48109">
        <v>1.9</v>
      </c>
      <c r="H48109" s="2">
        <v>1.4</v>
      </c>
      <c r="S48109" s="2">
        <f t="shared" si="753"/>
        <v>2.9477999999999995</v>
      </c>
    </row>
    <row r="48110" spans="2:19" x14ac:dyDescent="0.3">
      <c r="B48110">
        <v>1.5</v>
      </c>
      <c r="H48110" s="2">
        <v>3</v>
      </c>
      <c r="S48110" s="2">
        <f t="shared" si="753"/>
        <v>1.6463999999999996</v>
      </c>
    </row>
    <row r="48111" spans="2:19" x14ac:dyDescent="0.3">
      <c r="B48111">
        <v>1.7</v>
      </c>
      <c r="H48111" s="2">
        <v>3.4</v>
      </c>
      <c r="S48111" s="2">
        <f t="shared" si="753"/>
        <v>16.2</v>
      </c>
    </row>
    <row r="48112" spans="2:19" x14ac:dyDescent="0.3">
      <c r="B48112">
        <v>1.4</v>
      </c>
      <c r="H48112" s="2">
        <v>2.2999999999999998</v>
      </c>
      <c r="S48112" s="2">
        <f t="shared" si="753"/>
        <v>23.582399999999996</v>
      </c>
    </row>
    <row r="48113" spans="2:19" x14ac:dyDescent="0.3">
      <c r="B48113">
        <v>3</v>
      </c>
      <c r="H48113" s="2">
        <v>2.7</v>
      </c>
      <c r="S48113" s="2">
        <f t="shared" si="753"/>
        <v>7.3001999999999976</v>
      </c>
    </row>
    <row r="48114" spans="2:19" x14ac:dyDescent="0.3">
      <c r="B48114">
        <v>3.4</v>
      </c>
      <c r="H48114" s="2">
        <v>2</v>
      </c>
      <c r="S48114" s="2">
        <f t="shared" si="753"/>
        <v>11.809800000000001</v>
      </c>
    </row>
    <row r="48115" spans="2:19" x14ac:dyDescent="0.3">
      <c r="B48115">
        <v>2.2999999999999998</v>
      </c>
      <c r="H48115" s="2">
        <v>2</v>
      </c>
      <c r="S48115" s="2">
        <f t="shared" si="753"/>
        <v>4.8</v>
      </c>
    </row>
    <row r="48116" spans="2:19" x14ac:dyDescent="0.3">
      <c r="B48116">
        <v>2.7</v>
      </c>
      <c r="H48116" s="2">
        <v>2.1</v>
      </c>
      <c r="S48116" s="2">
        <f t="shared" si="753"/>
        <v>4.8</v>
      </c>
    </row>
    <row r="48117" spans="2:19" x14ac:dyDescent="0.3">
      <c r="B48117">
        <v>2</v>
      </c>
      <c r="H48117" s="2">
        <v>2.7</v>
      </c>
      <c r="S48117" s="2">
        <f t="shared" si="753"/>
        <v>5.5566000000000004</v>
      </c>
    </row>
    <row r="48118" spans="2:19" x14ac:dyDescent="0.3">
      <c r="B48118">
        <v>2</v>
      </c>
      <c r="H48118" s="2">
        <v>3.5</v>
      </c>
      <c r="S48118" s="2">
        <f t="shared" si="753"/>
        <v>11.809800000000001</v>
      </c>
    </row>
    <row r="48119" spans="2:19" x14ac:dyDescent="0.3">
      <c r="B48119">
        <v>2.1</v>
      </c>
      <c r="H48119" s="2">
        <v>4.0999999999999996</v>
      </c>
      <c r="S48119" s="2">
        <f t="shared" si="753"/>
        <v>25.724999999999998</v>
      </c>
    </row>
    <row r="48120" spans="2:19" x14ac:dyDescent="0.3">
      <c r="B48120">
        <v>2.7</v>
      </c>
      <c r="H48120" s="2">
        <v>4</v>
      </c>
      <c r="S48120" s="2">
        <f t="shared" si="753"/>
        <v>41.352599999999995</v>
      </c>
    </row>
    <row r="48121" spans="2:19" x14ac:dyDescent="0.3">
      <c r="B48121">
        <v>3.5</v>
      </c>
      <c r="H48121" s="2">
        <v>4.4000000000000004</v>
      </c>
      <c r="S48121" s="2">
        <f t="shared" si="753"/>
        <v>38.4</v>
      </c>
    </row>
    <row r="48122" spans="2:19" x14ac:dyDescent="0.3">
      <c r="B48122">
        <v>4.0999999999999996</v>
      </c>
      <c r="H48122" s="2">
        <v>5.0999999999999996</v>
      </c>
      <c r="S48122" s="2">
        <f t="shared" si="753"/>
        <v>51.110400000000013</v>
      </c>
    </row>
    <row r="48123" spans="2:19" x14ac:dyDescent="0.3">
      <c r="B48123">
        <v>4</v>
      </c>
      <c r="H48123" s="2">
        <v>4.4000000000000004</v>
      </c>
      <c r="S48123" s="2">
        <f t="shared" si="753"/>
        <v>79.590599999999981</v>
      </c>
    </row>
    <row r="48124" spans="2:19" x14ac:dyDescent="0.3">
      <c r="B48124">
        <v>4.4000000000000004</v>
      </c>
      <c r="H48124" s="2">
        <v>5.5</v>
      </c>
      <c r="S48124" s="2">
        <f t="shared" si="753"/>
        <v>51.110400000000013</v>
      </c>
    </row>
    <row r="48125" spans="2:19" x14ac:dyDescent="0.3">
      <c r="B48125">
        <v>5.0999999999999996</v>
      </c>
      <c r="H48125" s="2">
        <v>7.3</v>
      </c>
      <c r="S48125" s="2">
        <f t="shared" si="753"/>
        <v>99.825000000000003</v>
      </c>
    </row>
    <row r="48126" spans="2:19" x14ac:dyDescent="0.3">
      <c r="B48126">
        <v>4.4000000000000004</v>
      </c>
      <c r="H48126" s="2">
        <v>5.2</v>
      </c>
      <c r="S48126" s="2">
        <f t="shared" si="753"/>
        <v>233.41019999999997</v>
      </c>
    </row>
    <row r="48127" spans="2:19" x14ac:dyDescent="0.3">
      <c r="B48127">
        <v>5.5</v>
      </c>
      <c r="H48127" s="2">
        <v>5.9</v>
      </c>
      <c r="S48127" s="2">
        <f t="shared" si="753"/>
        <v>84.364800000000017</v>
      </c>
    </row>
    <row r="48128" spans="2:19" x14ac:dyDescent="0.3">
      <c r="B48128">
        <v>7.3</v>
      </c>
      <c r="H48128" s="2">
        <v>5</v>
      </c>
      <c r="S48128" s="2">
        <f t="shared" si="753"/>
        <v>123.2274</v>
      </c>
    </row>
    <row r="48129" spans="2:19" x14ac:dyDescent="0.3">
      <c r="B48129">
        <v>5.2</v>
      </c>
      <c r="H48129" s="2">
        <v>5.0999999999999996</v>
      </c>
      <c r="S48129" s="2">
        <f t="shared" si="753"/>
        <v>75</v>
      </c>
    </row>
    <row r="48130" spans="2:19" x14ac:dyDescent="0.3">
      <c r="B48130">
        <v>5.9</v>
      </c>
      <c r="H48130" s="2">
        <v>3.4</v>
      </c>
      <c r="S48130" s="2">
        <f t="shared" si="753"/>
        <v>79.590599999999981</v>
      </c>
    </row>
    <row r="48131" spans="2:19" x14ac:dyDescent="0.3">
      <c r="B48131">
        <v>5</v>
      </c>
      <c r="H48131" s="2">
        <v>3.2</v>
      </c>
      <c r="S48131" s="2">
        <f t="shared" ref="S48131:S48194" si="754">0.5*1.2*B48133^3</f>
        <v>23.582399999999996</v>
      </c>
    </row>
    <row r="48132" spans="2:19" x14ac:dyDescent="0.3">
      <c r="B48132">
        <v>5.0999999999999996</v>
      </c>
      <c r="H48132" s="2">
        <v>4.5</v>
      </c>
      <c r="S48132" s="2">
        <f t="shared" si="754"/>
        <v>19.660800000000005</v>
      </c>
    </row>
    <row r="48133" spans="2:19" x14ac:dyDescent="0.3">
      <c r="B48133">
        <v>3.4</v>
      </c>
      <c r="H48133" s="2">
        <v>4.5</v>
      </c>
      <c r="S48133" s="2">
        <f t="shared" si="754"/>
        <v>54.674999999999997</v>
      </c>
    </row>
    <row r="48134" spans="2:19" x14ac:dyDescent="0.3">
      <c r="B48134">
        <v>3.2</v>
      </c>
      <c r="H48134" s="2">
        <v>3.8</v>
      </c>
      <c r="S48134" s="2">
        <f t="shared" si="754"/>
        <v>54.674999999999997</v>
      </c>
    </row>
    <row r="48135" spans="2:19" x14ac:dyDescent="0.3">
      <c r="B48135">
        <v>4.5</v>
      </c>
      <c r="H48135" s="2">
        <v>4.0999999999999996</v>
      </c>
      <c r="S48135" s="2">
        <f t="shared" si="754"/>
        <v>32.923199999999994</v>
      </c>
    </row>
    <row r="48136" spans="2:19" x14ac:dyDescent="0.3">
      <c r="B48136">
        <v>4.5</v>
      </c>
      <c r="H48136" s="2">
        <v>3.7</v>
      </c>
      <c r="S48136" s="2">
        <f t="shared" si="754"/>
        <v>41.352599999999995</v>
      </c>
    </row>
    <row r="48137" spans="2:19" x14ac:dyDescent="0.3">
      <c r="B48137">
        <v>3.8</v>
      </c>
      <c r="H48137" s="2">
        <v>4.2</v>
      </c>
      <c r="S48137" s="2">
        <f t="shared" si="754"/>
        <v>30.391800000000003</v>
      </c>
    </row>
    <row r="48138" spans="2:19" x14ac:dyDescent="0.3">
      <c r="B48138">
        <v>4.0999999999999996</v>
      </c>
      <c r="H48138" s="2">
        <v>4.5999999999999996</v>
      </c>
      <c r="S48138" s="2">
        <f t="shared" si="754"/>
        <v>44.452800000000003</v>
      </c>
    </row>
    <row r="48139" spans="2:19" x14ac:dyDescent="0.3">
      <c r="B48139">
        <v>3.7</v>
      </c>
      <c r="H48139" s="2">
        <v>4.5999999999999996</v>
      </c>
      <c r="S48139" s="2">
        <f t="shared" si="754"/>
        <v>58.401599999999981</v>
      </c>
    </row>
    <row r="48140" spans="2:19" x14ac:dyDescent="0.3">
      <c r="B48140">
        <v>4.2</v>
      </c>
      <c r="H48140" s="2">
        <v>2.9</v>
      </c>
      <c r="S48140" s="2">
        <f t="shared" si="754"/>
        <v>58.401599999999981</v>
      </c>
    </row>
    <row r="48141" spans="2:19" x14ac:dyDescent="0.3">
      <c r="B48141">
        <v>4.5999999999999996</v>
      </c>
      <c r="H48141" s="2">
        <v>2.8</v>
      </c>
      <c r="S48141" s="2">
        <f t="shared" si="754"/>
        <v>14.633399999999998</v>
      </c>
    </row>
    <row r="48142" spans="2:19" x14ac:dyDescent="0.3">
      <c r="B48142">
        <v>4.5999999999999996</v>
      </c>
      <c r="H48142" s="2">
        <v>4.0999999999999996</v>
      </c>
      <c r="S48142" s="2">
        <f t="shared" si="754"/>
        <v>13.171199999999997</v>
      </c>
    </row>
    <row r="48143" spans="2:19" x14ac:dyDescent="0.3">
      <c r="B48143">
        <v>2.9</v>
      </c>
      <c r="H48143" s="2">
        <v>3.1</v>
      </c>
      <c r="S48143" s="2">
        <f t="shared" si="754"/>
        <v>41.352599999999995</v>
      </c>
    </row>
    <row r="48144" spans="2:19" x14ac:dyDescent="0.3">
      <c r="B48144">
        <v>2.8</v>
      </c>
      <c r="H48144" s="2">
        <v>2.4</v>
      </c>
      <c r="S48144" s="2">
        <f t="shared" si="754"/>
        <v>17.874600000000001</v>
      </c>
    </row>
    <row r="48145" spans="2:19" x14ac:dyDescent="0.3">
      <c r="B48145">
        <v>4.0999999999999996</v>
      </c>
      <c r="H48145" s="2">
        <v>2.7</v>
      </c>
      <c r="S48145" s="2">
        <f t="shared" si="754"/>
        <v>8.2943999999999996</v>
      </c>
    </row>
    <row r="48146" spans="2:19" x14ac:dyDescent="0.3">
      <c r="B48146">
        <v>3.1</v>
      </c>
      <c r="H48146" s="2">
        <v>2</v>
      </c>
      <c r="S48146" s="2">
        <f t="shared" si="754"/>
        <v>11.809800000000001</v>
      </c>
    </row>
    <row r="48147" spans="2:19" x14ac:dyDescent="0.3">
      <c r="B48147">
        <v>2.4</v>
      </c>
      <c r="H48147" s="2">
        <v>2.2000000000000002</v>
      </c>
      <c r="S48147" s="2">
        <f t="shared" si="754"/>
        <v>4.8</v>
      </c>
    </row>
    <row r="48148" spans="2:19" x14ac:dyDescent="0.3">
      <c r="B48148">
        <v>2.7</v>
      </c>
      <c r="H48148" s="2">
        <v>3.7</v>
      </c>
      <c r="S48148" s="2">
        <f t="shared" si="754"/>
        <v>6.3888000000000016</v>
      </c>
    </row>
    <row r="48149" spans="2:19" x14ac:dyDescent="0.3">
      <c r="B48149">
        <v>2</v>
      </c>
      <c r="H48149" s="2">
        <v>3.6</v>
      </c>
      <c r="S48149" s="2">
        <f t="shared" si="754"/>
        <v>30.391800000000003</v>
      </c>
    </row>
    <row r="48150" spans="2:19" x14ac:dyDescent="0.3">
      <c r="B48150">
        <v>2.2000000000000002</v>
      </c>
      <c r="H48150" s="2">
        <v>2.2999999999999998</v>
      </c>
      <c r="S48150" s="2">
        <f t="shared" si="754"/>
        <v>27.993600000000004</v>
      </c>
    </row>
    <row r="48151" spans="2:19" x14ac:dyDescent="0.3">
      <c r="B48151">
        <v>3.7</v>
      </c>
      <c r="H48151" s="2">
        <v>3.7</v>
      </c>
      <c r="S48151" s="2">
        <f t="shared" si="754"/>
        <v>7.3001999999999976</v>
      </c>
    </row>
    <row r="48152" spans="2:19" x14ac:dyDescent="0.3">
      <c r="B48152">
        <v>3.6</v>
      </c>
      <c r="H48152" s="2">
        <v>3.5</v>
      </c>
      <c r="S48152" s="2">
        <f t="shared" si="754"/>
        <v>30.391800000000003</v>
      </c>
    </row>
    <row r="48153" spans="2:19" x14ac:dyDescent="0.3">
      <c r="B48153">
        <v>2.2999999999999998</v>
      </c>
      <c r="H48153" s="2">
        <v>3.8</v>
      </c>
      <c r="S48153" s="2">
        <f t="shared" si="754"/>
        <v>25.724999999999998</v>
      </c>
    </row>
    <row r="48154" spans="2:19" x14ac:dyDescent="0.3">
      <c r="B48154">
        <v>3.7</v>
      </c>
      <c r="H48154" s="2">
        <v>3.4</v>
      </c>
      <c r="S48154" s="2">
        <f t="shared" si="754"/>
        <v>32.923199999999994</v>
      </c>
    </row>
    <row r="48155" spans="2:19" x14ac:dyDescent="0.3">
      <c r="B48155">
        <v>3.5</v>
      </c>
      <c r="H48155" s="2">
        <v>3</v>
      </c>
      <c r="S48155" s="2">
        <f t="shared" si="754"/>
        <v>23.582399999999996</v>
      </c>
    </row>
    <row r="48156" spans="2:19" x14ac:dyDescent="0.3">
      <c r="B48156">
        <v>3.8</v>
      </c>
      <c r="H48156" s="2">
        <v>2.9</v>
      </c>
      <c r="S48156" s="2">
        <f t="shared" si="754"/>
        <v>16.2</v>
      </c>
    </row>
    <row r="48157" spans="2:19" x14ac:dyDescent="0.3">
      <c r="B48157">
        <v>3.4</v>
      </c>
      <c r="H48157" s="2">
        <v>3.7</v>
      </c>
      <c r="S48157" s="2">
        <f t="shared" si="754"/>
        <v>14.633399999999998</v>
      </c>
    </row>
    <row r="48158" spans="2:19" x14ac:dyDescent="0.3">
      <c r="B48158">
        <v>3</v>
      </c>
      <c r="H48158" s="2">
        <v>3.2</v>
      </c>
      <c r="S48158" s="2">
        <f t="shared" si="754"/>
        <v>30.391800000000003</v>
      </c>
    </row>
    <row r="48159" spans="2:19" x14ac:dyDescent="0.3">
      <c r="B48159">
        <v>2.9</v>
      </c>
      <c r="H48159" s="2">
        <v>1.8</v>
      </c>
      <c r="S48159" s="2">
        <f t="shared" si="754"/>
        <v>19.660800000000005</v>
      </c>
    </row>
    <row r="48160" spans="2:19" x14ac:dyDescent="0.3">
      <c r="B48160">
        <v>3.7</v>
      </c>
      <c r="H48160" s="2">
        <v>2.2999999999999998</v>
      </c>
      <c r="S48160" s="2">
        <f t="shared" si="754"/>
        <v>3.4992000000000005</v>
      </c>
    </row>
    <row r="48161" spans="2:19" x14ac:dyDescent="0.3">
      <c r="B48161">
        <v>3.2</v>
      </c>
      <c r="H48161" s="2">
        <v>2.9</v>
      </c>
      <c r="S48161" s="2">
        <f t="shared" si="754"/>
        <v>7.3001999999999976</v>
      </c>
    </row>
    <row r="48162" spans="2:19" x14ac:dyDescent="0.3">
      <c r="B48162">
        <v>1.8</v>
      </c>
      <c r="H48162" s="2">
        <v>2.4</v>
      </c>
      <c r="S48162" s="2">
        <f t="shared" si="754"/>
        <v>14.633399999999998</v>
      </c>
    </row>
    <row r="48163" spans="2:19" x14ac:dyDescent="0.3">
      <c r="B48163">
        <v>2.2999999999999998</v>
      </c>
      <c r="H48163" s="2">
        <v>4.2</v>
      </c>
      <c r="S48163" s="2">
        <f t="shared" si="754"/>
        <v>8.2943999999999996</v>
      </c>
    </row>
    <row r="48164" spans="2:19" x14ac:dyDescent="0.3">
      <c r="B48164">
        <v>2.9</v>
      </c>
      <c r="H48164" s="2">
        <v>5.5</v>
      </c>
      <c r="S48164" s="2">
        <f t="shared" si="754"/>
        <v>44.452800000000003</v>
      </c>
    </row>
    <row r="48165" spans="2:19" x14ac:dyDescent="0.3">
      <c r="B48165">
        <v>2.4</v>
      </c>
      <c r="H48165" s="2">
        <v>5.8</v>
      </c>
      <c r="S48165" s="2">
        <f t="shared" si="754"/>
        <v>99.825000000000003</v>
      </c>
    </row>
    <row r="48166" spans="2:19" x14ac:dyDescent="0.3">
      <c r="B48166">
        <v>4.2</v>
      </c>
      <c r="H48166" s="2">
        <v>4.4000000000000004</v>
      </c>
      <c r="S48166" s="2">
        <f t="shared" si="754"/>
        <v>117.06719999999999</v>
      </c>
    </row>
    <row r="48167" spans="2:19" x14ac:dyDescent="0.3">
      <c r="B48167">
        <v>5.5</v>
      </c>
      <c r="H48167" s="2">
        <v>4.0999999999999996</v>
      </c>
      <c r="S48167" s="2">
        <f t="shared" si="754"/>
        <v>51.110400000000013</v>
      </c>
    </row>
    <row r="48168" spans="2:19" x14ac:dyDescent="0.3">
      <c r="B48168">
        <v>5.8</v>
      </c>
      <c r="H48168" s="2">
        <v>3.9</v>
      </c>
      <c r="S48168" s="2">
        <f t="shared" si="754"/>
        <v>41.352599999999995</v>
      </c>
    </row>
    <row r="48169" spans="2:19" x14ac:dyDescent="0.3">
      <c r="B48169">
        <v>4.4000000000000004</v>
      </c>
      <c r="H48169" s="2">
        <v>5.0999999999999996</v>
      </c>
      <c r="S48169" s="2">
        <f t="shared" si="754"/>
        <v>35.591399999999993</v>
      </c>
    </row>
    <row r="48170" spans="2:19" x14ac:dyDescent="0.3">
      <c r="B48170">
        <v>4.0999999999999996</v>
      </c>
      <c r="H48170" s="2">
        <v>5.7</v>
      </c>
      <c r="S48170" s="2">
        <f t="shared" si="754"/>
        <v>79.590599999999981</v>
      </c>
    </row>
    <row r="48171" spans="2:19" x14ac:dyDescent="0.3">
      <c r="B48171">
        <v>3.9</v>
      </c>
      <c r="H48171" s="2">
        <v>6</v>
      </c>
      <c r="S48171" s="2">
        <f t="shared" si="754"/>
        <v>111.11580000000001</v>
      </c>
    </row>
    <row r="48172" spans="2:19" x14ac:dyDescent="0.3">
      <c r="B48172">
        <v>5.0999999999999996</v>
      </c>
      <c r="H48172" s="2">
        <v>6.4</v>
      </c>
      <c r="S48172" s="2">
        <f t="shared" si="754"/>
        <v>129.6</v>
      </c>
    </row>
    <row r="48173" spans="2:19" x14ac:dyDescent="0.3">
      <c r="B48173">
        <v>5.7</v>
      </c>
      <c r="H48173" s="2">
        <v>4.7</v>
      </c>
      <c r="S48173" s="2">
        <f t="shared" si="754"/>
        <v>157.28640000000004</v>
      </c>
    </row>
    <row r="48174" spans="2:19" x14ac:dyDescent="0.3">
      <c r="B48174">
        <v>6</v>
      </c>
      <c r="H48174" s="2">
        <v>5.7</v>
      </c>
      <c r="S48174" s="2">
        <f t="shared" si="754"/>
        <v>62.293800000000012</v>
      </c>
    </row>
    <row r="48175" spans="2:19" x14ac:dyDescent="0.3">
      <c r="B48175">
        <v>6.4</v>
      </c>
      <c r="H48175" s="2">
        <v>6</v>
      </c>
      <c r="S48175" s="2">
        <f t="shared" si="754"/>
        <v>111.11580000000001</v>
      </c>
    </row>
    <row r="48176" spans="2:19" x14ac:dyDescent="0.3">
      <c r="B48176">
        <v>4.7</v>
      </c>
      <c r="H48176" s="2">
        <v>4.7</v>
      </c>
      <c r="S48176" s="2">
        <f t="shared" si="754"/>
        <v>129.6</v>
      </c>
    </row>
    <row r="48177" spans="2:19" x14ac:dyDescent="0.3">
      <c r="B48177">
        <v>5.7</v>
      </c>
      <c r="H48177" s="2">
        <v>4.5999999999999996</v>
      </c>
      <c r="S48177" s="2">
        <f t="shared" si="754"/>
        <v>62.293800000000012</v>
      </c>
    </row>
    <row r="48178" spans="2:19" x14ac:dyDescent="0.3">
      <c r="B48178">
        <v>6</v>
      </c>
      <c r="H48178" s="2">
        <v>3.3</v>
      </c>
      <c r="S48178" s="2">
        <f t="shared" si="754"/>
        <v>58.401599999999981</v>
      </c>
    </row>
    <row r="48179" spans="2:19" x14ac:dyDescent="0.3">
      <c r="B48179">
        <v>4.7</v>
      </c>
      <c r="H48179" s="2">
        <v>2.5</v>
      </c>
      <c r="S48179" s="2">
        <f t="shared" si="754"/>
        <v>21.562199999999997</v>
      </c>
    </row>
    <row r="48180" spans="2:19" x14ac:dyDescent="0.3">
      <c r="B48180">
        <v>4.5999999999999996</v>
      </c>
      <c r="H48180" s="2">
        <v>4</v>
      </c>
      <c r="S48180" s="2">
        <f t="shared" si="754"/>
        <v>9.375</v>
      </c>
    </row>
    <row r="48181" spans="2:19" x14ac:dyDescent="0.3">
      <c r="B48181">
        <v>3.3</v>
      </c>
      <c r="H48181" s="2">
        <v>4.0999999999999996</v>
      </c>
      <c r="S48181" s="2">
        <f t="shared" si="754"/>
        <v>38.4</v>
      </c>
    </row>
    <row r="48182" spans="2:19" x14ac:dyDescent="0.3">
      <c r="B48182">
        <v>2.5</v>
      </c>
      <c r="H48182" s="2">
        <v>3.6</v>
      </c>
      <c r="S48182" s="2">
        <f t="shared" si="754"/>
        <v>41.352599999999995</v>
      </c>
    </row>
    <row r="48183" spans="2:19" x14ac:dyDescent="0.3">
      <c r="B48183">
        <v>4</v>
      </c>
      <c r="H48183" s="2">
        <v>4.3</v>
      </c>
      <c r="S48183" s="2">
        <f t="shared" si="754"/>
        <v>27.993600000000004</v>
      </c>
    </row>
    <row r="48184" spans="2:19" x14ac:dyDescent="0.3">
      <c r="B48184">
        <v>4.0999999999999996</v>
      </c>
      <c r="H48184" s="2">
        <v>4.3</v>
      </c>
      <c r="S48184" s="2">
        <f t="shared" si="754"/>
        <v>47.704199999999993</v>
      </c>
    </row>
    <row r="48185" spans="2:19" x14ac:dyDescent="0.3">
      <c r="B48185">
        <v>3.6</v>
      </c>
      <c r="H48185" s="2">
        <v>3.9</v>
      </c>
      <c r="S48185" s="2">
        <f t="shared" si="754"/>
        <v>47.704199999999993</v>
      </c>
    </row>
    <row r="48186" spans="2:19" x14ac:dyDescent="0.3">
      <c r="B48186">
        <v>4.3</v>
      </c>
      <c r="H48186" s="2">
        <v>3</v>
      </c>
      <c r="S48186" s="2">
        <f t="shared" si="754"/>
        <v>35.591399999999993</v>
      </c>
    </row>
    <row r="48187" spans="2:19" x14ac:dyDescent="0.3">
      <c r="B48187">
        <v>4.3</v>
      </c>
      <c r="H48187" s="2">
        <v>3.9</v>
      </c>
      <c r="S48187" s="2">
        <f t="shared" si="754"/>
        <v>16.2</v>
      </c>
    </row>
    <row r="48188" spans="2:19" x14ac:dyDescent="0.3">
      <c r="B48188">
        <v>3.9</v>
      </c>
      <c r="H48188" s="2">
        <v>4.3</v>
      </c>
      <c r="S48188" s="2">
        <f t="shared" si="754"/>
        <v>35.591399999999993</v>
      </c>
    </row>
    <row r="48189" spans="2:19" x14ac:dyDescent="0.3">
      <c r="B48189">
        <v>3</v>
      </c>
      <c r="H48189" s="2">
        <v>3.5</v>
      </c>
      <c r="S48189" s="2">
        <f t="shared" si="754"/>
        <v>47.704199999999993</v>
      </c>
    </row>
    <row r="48190" spans="2:19" x14ac:dyDescent="0.3">
      <c r="B48190">
        <v>3.9</v>
      </c>
      <c r="H48190" s="2">
        <v>2.5</v>
      </c>
      <c r="S48190" s="2">
        <f t="shared" si="754"/>
        <v>25.724999999999998</v>
      </c>
    </row>
    <row r="48191" spans="2:19" x14ac:dyDescent="0.3">
      <c r="B48191">
        <v>4.3</v>
      </c>
      <c r="H48191" s="2">
        <v>3.9</v>
      </c>
      <c r="S48191" s="2">
        <f t="shared" si="754"/>
        <v>9.375</v>
      </c>
    </row>
    <row r="48192" spans="2:19" x14ac:dyDescent="0.3">
      <c r="B48192">
        <v>3.5</v>
      </c>
      <c r="H48192" s="2">
        <v>3.8</v>
      </c>
      <c r="S48192" s="2">
        <f t="shared" si="754"/>
        <v>35.591399999999993</v>
      </c>
    </row>
    <row r="48193" spans="2:19" x14ac:dyDescent="0.3">
      <c r="B48193">
        <v>2.5</v>
      </c>
      <c r="H48193" s="2">
        <v>3.7</v>
      </c>
      <c r="S48193" s="2">
        <f t="shared" si="754"/>
        <v>32.923199999999994</v>
      </c>
    </row>
    <row r="48194" spans="2:19" x14ac:dyDescent="0.3">
      <c r="B48194">
        <v>3.9</v>
      </c>
      <c r="H48194" s="2">
        <v>4.3</v>
      </c>
      <c r="S48194" s="2">
        <f t="shared" si="754"/>
        <v>30.391800000000003</v>
      </c>
    </row>
    <row r="48195" spans="2:19" x14ac:dyDescent="0.3">
      <c r="B48195">
        <v>3.8</v>
      </c>
      <c r="H48195" s="2">
        <v>3.9</v>
      </c>
      <c r="S48195" s="2">
        <f t="shared" ref="S48195:S48258" si="755">0.5*1.2*B48197^3</f>
        <v>47.704199999999993</v>
      </c>
    </row>
    <row r="48196" spans="2:19" x14ac:dyDescent="0.3">
      <c r="B48196">
        <v>3.7</v>
      </c>
      <c r="H48196" s="2">
        <v>3.6</v>
      </c>
      <c r="S48196" s="2">
        <f t="shared" si="755"/>
        <v>35.591399999999993</v>
      </c>
    </row>
    <row r="48197" spans="2:19" x14ac:dyDescent="0.3">
      <c r="B48197">
        <v>4.3</v>
      </c>
      <c r="H48197" s="2">
        <v>3.9</v>
      </c>
      <c r="S48197" s="2">
        <f t="shared" si="755"/>
        <v>27.993600000000004</v>
      </c>
    </row>
    <row r="48198" spans="2:19" x14ac:dyDescent="0.3">
      <c r="B48198">
        <v>3.9</v>
      </c>
      <c r="H48198" s="2">
        <v>6.6</v>
      </c>
      <c r="S48198" s="2">
        <f t="shared" si="755"/>
        <v>35.591399999999993</v>
      </c>
    </row>
    <row r="48199" spans="2:19" x14ac:dyDescent="0.3">
      <c r="B48199">
        <v>3.6</v>
      </c>
      <c r="H48199" s="2">
        <v>5.0999999999999996</v>
      </c>
      <c r="S48199" s="2">
        <f t="shared" si="755"/>
        <v>172.49759999999998</v>
      </c>
    </row>
    <row r="48200" spans="2:19" x14ac:dyDescent="0.3">
      <c r="B48200">
        <v>3.9</v>
      </c>
      <c r="H48200" s="2">
        <v>4.9000000000000004</v>
      </c>
      <c r="S48200" s="2">
        <f t="shared" si="755"/>
        <v>79.590599999999981</v>
      </c>
    </row>
    <row r="48201" spans="2:19" x14ac:dyDescent="0.3">
      <c r="B48201">
        <v>6.6</v>
      </c>
      <c r="H48201" s="2">
        <v>6.8</v>
      </c>
      <c r="S48201" s="2">
        <f t="shared" si="755"/>
        <v>70.589400000000012</v>
      </c>
    </row>
    <row r="48202" spans="2:19" x14ac:dyDescent="0.3">
      <c r="B48202">
        <v>5.0999999999999996</v>
      </c>
      <c r="H48202" s="2">
        <v>6.7</v>
      </c>
      <c r="S48202" s="2">
        <f t="shared" si="755"/>
        <v>188.65919999999997</v>
      </c>
    </row>
    <row r="48203" spans="2:19" x14ac:dyDescent="0.3">
      <c r="B48203">
        <v>4.9000000000000004</v>
      </c>
      <c r="H48203" s="2">
        <v>5.4</v>
      </c>
      <c r="S48203" s="2">
        <f t="shared" si="755"/>
        <v>180.45780000000002</v>
      </c>
    </row>
    <row r="48204" spans="2:19" x14ac:dyDescent="0.3">
      <c r="B48204">
        <v>6.8</v>
      </c>
      <c r="H48204" s="2">
        <v>5.6</v>
      </c>
      <c r="S48204" s="2">
        <f t="shared" si="755"/>
        <v>94.478400000000008</v>
      </c>
    </row>
    <row r="48205" spans="2:19" x14ac:dyDescent="0.3">
      <c r="B48205">
        <v>6.7</v>
      </c>
      <c r="H48205" s="2">
        <v>5.3</v>
      </c>
      <c r="S48205" s="2">
        <f t="shared" si="755"/>
        <v>105.36959999999998</v>
      </c>
    </row>
    <row r="48206" spans="2:19" x14ac:dyDescent="0.3">
      <c r="B48206">
        <v>5.4</v>
      </c>
      <c r="H48206" s="2">
        <v>4.8</v>
      </c>
      <c r="S48206" s="2">
        <f t="shared" si="755"/>
        <v>89.326199999999986</v>
      </c>
    </row>
    <row r="48207" spans="2:19" x14ac:dyDescent="0.3">
      <c r="B48207">
        <v>5.6</v>
      </c>
      <c r="H48207" s="2">
        <v>5.7</v>
      </c>
      <c r="S48207" s="2">
        <f t="shared" si="755"/>
        <v>66.355199999999996</v>
      </c>
    </row>
    <row r="48208" spans="2:19" x14ac:dyDescent="0.3">
      <c r="B48208">
        <v>5.3</v>
      </c>
      <c r="H48208" s="2">
        <v>4.5</v>
      </c>
      <c r="S48208" s="2">
        <f t="shared" si="755"/>
        <v>111.11580000000001</v>
      </c>
    </row>
    <row r="48209" spans="2:19" x14ac:dyDescent="0.3">
      <c r="B48209">
        <v>4.8</v>
      </c>
      <c r="H48209" s="2">
        <v>5.4</v>
      </c>
      <c r="S48209" s="2">
        <f t="shared" si="755"/>
        <v>54.674999999999997</v>
      </c>
    </row>
    <row r="48210" spans="2:19" x14ac:dyDescent="0.3">
      <c r="B48210">
        <v>5.7</v>
      </c>
      <c r="H48210" s="2">
        <v>4.9000000000000004</v>
      </c>
      <c r="S48210" s="2">
        <f t="shared" si="755"/>
        <v>94.478400000000008</v>
      </c>
    </row>
    <row r="48211" spans="2:19" x14ac:dyDescent="0.3">
      <c r="B48211">
        <v>4.5</v>
      </c>
      <c r="H48211" s="2">
        <v>5.3</v>
      </c>
      <c r="S48211" s="2">
        <f t="shared" si="755"/>
        <v>70.589400000000012</v>
      </c>
    </row>
    <row r="48212" spans="2:19" x14ac:dyDescent="0.3">
      <c r="B48212">
        <v>5.4</v>
      </c>
      <c r="H48212" s="2">
        <v>5.2</v>
      </c>
      <c r="S48212" s="2">
        <f t="shared" si="755"/>
        <v>89.326199999999986</v>
      </c>
    </row>
    <row r="48213" spans="2:19" x14ac:dyDescent="0.3">
      <c r="B48213">
        <v>4.9000000000000004</v>
      </c>
      <c r="H48213" s="2">
        <v>4.7</v>
      </c>
      <c r="S48213" s="2">
        <f t="shared" si="755"/>
        <v>84.364800000000017</v>
      </c>
    </row>
    <row r="48214" spans="2:19" x14ac:dyDescent="0.3">
      <c r="B48214">
        <v>5.3</v>
      </c>
      <c r="H48214" s="2">
        <v>5.0999999999999996</v>
      </c>
      <c r="S48214" s="2">
        <f t="shared" si="755"/>
        <v>62.293800000000012</v>
      </c>
    </row>
    <row r="48215" spans="2:19" x14ac:dyDescent="0.3">
      <c r="B48215">
        <v>5.2</v>
      </c>
      <c r="H48215" s="2">
        <v>5.7</v>
      </c>
      <c r="S48215" s="2">
        <f t="shared" si="755"/>
        <v>79.590599999999981</v>
      </c>
    </row>
    <row r="48216" spans="2:19" x14ac:dyDescent="0.3">
      <c r="B48216">
        <v>4.7</v>
      </c>
      <c r="H48216" s="2">
        <v>5.7</v>
      </c>
      <c r="S48216" s="2">
        <f t="shared" si="755"/>
        <v>111.11580000000001</v>
      </c>
    </row>
    <row r="48217" spans="2:19" x14ac:dyDescent="0.3">
      <c r="B48217">
        <v>5.0999999999999996</v>
      </c>
      <c r="H48217" s="2">
        <v>5.7</v>
      </c>
      <c r="S48217" s="2">
        <f t="shared" si="755"/>
        <v>111.11580000000001</v>
      </c>
    </row>
    <row r="48218" spans="2:19" x14ac:dyDescent="0.3">
      <c r="B48218">
        <v>5.7</v>
      </c>
      <c r="H48218" s="2">
        <v>5.9</v>
      </c>
      <c r="S48218" s="2">
        <f t="shared" si="755"/>
        <v>111.11580000000001</v>
      </c>
    </row>
    <row r="48219" spans="2:19" x14ac:dyDescent="0.3">
      <c r="B48219">
        <v>5.7</v>
      </c>
      <c r="H48219" s="2">
        <v>5.4</v>
      </c>
      <c r="S48219" s="2">
        <f t="shared" si="755"/>
        <v>123.2274</v>
      </c>
    </row>
    <row r="48220" spans="2:19" x14ac:dyDescent="0.3">
      <c r="B48220">
        <v>5.7</v>
      </c>
      <c r="H48220" s="2">
        <v>5.2</v>
      </c>
      <c r="S48220" s="2">
        <f t="shared" si="755"/>
        <v>94.478400000000008</v>
      </c>
    </row>
    <row r="48221" spans="2:19" x14ac:dyDescent="0.3">
      <c r="B48221">
        <v>5.9</v>
      </c>
      <c r="H48221" s="2">
        <v>4.9000000000000004</v>
      </c>
      <c r="S48221" s="2">
        <f t="shared" si="755"/>
        <v>84.364800000000017</v>
      </c>
    </row>
    <row r="48222" spans="2:19" x14ac:dyDescent="0.3">
      <c r="B48222">
        <v>5.4</v>
      </c>
      <c r="H48222" s="2">
        <v>3.7</v>
      </c>
      <c r="S48222" s="2">
        <f t="shared" si="755"/>
        <v>70.589400000000012</v>
      </c>
    </row>
    <row r="48223" spans="2:19" x14ac:dyDescent="0.3">
      <c r="B48223">
        <v>5.2</v>
      </c>
      <c r="H48223" s="2">
        <v>4.8</v>
      </c>
      <c r="S48223" s="2">
        <f t="shared" si="755"/>
        <v>30.391800000000003</v>
      </c>
    </row>
    <row r="48224" spans="2:19" x14ac:dyDescent="0.3">
      <c r="B48224">
        <v>4.9000000000000004</v>
      </c>
      <c r="H48224" s="2">
        <v>5.0999999999999996</v>
      </c>
      <c r="S48224" s="2">
        <f t="shared" si="755"/>
        <v>66.355199999999996</v>
      </c>
    </row>
    <row r="48225" spans="2:19" x14ac:dyDescent="0.3">
      <c r="B48225">
        <v>3.7</v>
      </c>
      <c r="H48225" s="2">
        <v>4.8</v>
      </c>
      <c r="S48225" s="2">
        <f t="shared" si="755"/>
        <v>79.590599999999981</v>
      </c>
    </row>
    <row r="48226" spans="2:19" x14ac:dyDescent="0.3">
      <c r="B48226">
        <v>4.8</v>
      </c>
      <c r="H48226" s="2">
        <v>4.2</v>
      </c>
      <c r="S48226" s="2">
        <f t="shared" si="755"/>
        <v>66.355199999999996</v>
      </c>
    </row>
    <row r="48227" spans="2:19" x14ac:dyDescent="0.3">
      <c r="B48227">
        <v>5.0999999999999996</v>
      </c>
      <c r="H48227" s="2">
        <v>3.5</v>
      </c>
      <c r="S48227" s="2">
        <f t="shared" si="755"/>
        <v>44.452800000000003</v>
      </c>
    </row>
    <row r="48228" spans="2:19" x14ac:dyDescent="0.3">
      <c r="B48228">
        <v>4.8</v>
      </c>
      <c r="H48228" s="2">
        <v>3.7</v>
      </c>
      <c r="S48228" s="2">
        <f t="shared" si="755"/>
        <v>25.724999999999998</v>
      </c>
    </row>
    <row r="48229" spans="2:19" x14ac:dyDescent="0.3">
      <c r="B48229">
        <v>4.2</v>
      </c>
      <c r="H48229" s="2">
        <v>3.8</v>
      </c>
      <c r="S48229" s="2">
        <f t="shared" si="755"/>
        <v>30.391800000000003</v>
      </c>
    </row>
    <row r="48230" spans="2:19" x14ac:dyDescent="0.3">
      <c r="B48230">
        <v>3.5</v>
      </c>
      <c r="H48230" s="2">
        <v>4.5</v>
      </c>
      <c r="S48230" s="2">
        <f t="shared" si="755"/>
        <v>32.923199999999994</v>
      </c>
    </row>
    <row r="48231" spans="2:19" x14ac:dyDescent="0.3">
      <c r="B48231">
        <v>3.7</v>
      </c>
      <c r="H48231" s="2">
        <v>4.2</v>
      </c>
      <c r="S48231" s="2">
        <f t="shared" si="755"/>
        <v>54.674999999999997</v>
      </c>
    </row>
    <row r="48232" spans="2:19" x14ac:dyDescent="0.3">
      <c r="B48232">
        <v>3.8</v>
      </c>
      <c r="H48232" s="2">
        <v>4.2</v>
      </c>
      <c r="S48232" s="2">
        <f t="shared" si="755"/>
        <v>44.452800000000003</v>
      </c>
    </row>
    <row r="48233" spans="2:19" x14ac:dyDescent="0.3">
      <c r="B48233">
        <v>4.5</v>
      </c>
      <c r="H48233" s="2">
        <v>3.9</v>
      </c>
      <c r="S48233" s="2">
        <f t="shared" si="755"/>
        <v>44.452800000000003</v>
      </c>
    </row>
    <row r="48234" spans="2:19" x14ac:dyDescent="0.3">
      <c r="B48234">
        <v>4.2</v>
      </c>
      <c r="H48234" s="2">
        <v>4.8</v>
      </c>
      <c r="S48234" s="2">
        <f t="shared" si="755"/>
        <v>35.591399999999993</v>
      </c>
    </row>
    <row r="48235" spans="2:19" x14ac:dyDescent="0.3">
      <c r="B48235">
        <v>4.2</v>
      </c>
      <c r="H48235" s="2">
        <v>3.1</v>
      </c>
      <c r="S48235" s="2">
        <f t="shared" si="755"/>
        <v>66.355199999999996</v>
      </c>
    </row>
    <row r="48236" spans="2:19" x14ac:dyDescent="0.3">
      <c r="B48236">
        <v>3.9</v>
      </c>
      <c r="H48236" s="2">
        <v>3</v>
      </c>
      <c r="S48236" s="2">
        <f t="shared" si="755"/>
        <v>17.874600000000001</v>
      </c>
    </row>
    <row r="48237" spans="2:19" x14ac:dyDescent="0.3">
      <c r="B48237">
        <v>4.8</v>
      </c>
      <c r="H48237" s="2">
        <v>3.5</v>
      </c>
      <c r="S48237" s="2">
        <f t="shared" si="755"/>
        <v>16.2</v>
      </c>
    </row>
    <row r="48238" spans="2:19" x14ac:dyDescent="0.3">
      <c r="B48238">
        <v>3.1</v>
      </c>
      <c r="H48238" s="2">
        <v>3.4</v>
      </c>
      <c r="S48238" s="2">
        <f t="shared" si="755"/>
        <v>25.724999999999998</v>
      </c>
    </row>
    <row r="48239" spans="2:19" x14ac:dyDescent="0.3">
      <c r="B48239">
        <v>3</v>
      </c>
      <c r="H48239" s="2">
        <v>2.7</v>
      </c>
      <c r="S48239" s="2">
        <f t="shared" si="755"/>
        <v>23.582399999999996</v>
      </c>
    </row>
    <row r="48240" spans="2:19" x14ac:dyDescent="0.3">
      <c r="B48240">
        <v>3.5</v>
      </c>
      <c r="H48240" s="2">
        <v>3</v>
      </c>
      <c r="S48240" s="2">
        <f t="shared" si="755"/>
        <v>11.809800000000001</v>
      </c>
    </row>
    <row r="48241" spans="2:19" x14ac:dyDescent="0.3">
      <c r="B48241">
        <v>3.4</v>
      </c>
      <c r="H48241" s="2">
        <v>3.9</v>
      </c>
      <c r="S48241" s="2">
        <f t="shared" si="755"/>
        <v>16.2</v>
      </c>
    </row>
    <row r="48242" spans="2:19" x14ac:dyDescent="0.3">
      <c r="B48242">
        <v>2.7</v>
      </c>
      <c r="H48242" s="2">
        <v>3.6</v>
      </c>
      <c r="S48242" s="2">
        <f t="shared" si="755"/>
        <v>35.591399999999993</v>
      </c>
    </row>
    <row r="48243" spans="2:19" x14ac:dyDescent="0.3">
      <c r="B48243">
        <v>3</v>
      </c>
      <c r="H48243" s="2">
        <v>4.2</v>
      </c>
      <c r="S48243" s="2">
        <f t="shared" si="755"/>
        <v>27.993600000000004</v>
      </c>
    </row>
    <row r="48244" spans="2:19" x14ac:dyDescent="0.3">
      <c r="B48244">
        <v>3.9</v>
      </c>
      <c r="H48244" s="2">
        <v>4.4000000000000004</v>
      </c>
      <c r="S48244" s="2">
        <f t="shared" si="755"/>
        <v>44.452800000000003</v>
      </c>
    </row>
    <row r="48245" spans="2:19" x14ac:dyDescent="0.3">
      <c r="B48245">
        <v>3.6</v>
      </c>
      <c r="H48245" s="2">
        <v>3.6</v>
      </c>
      <c r="S48245" s="2">
        <f t="shared" si="755"/>
        <v>51.110400000000013</v>
      </c>
    </row>
    <row r="48246" spans="2:19" x14ac:dyDescent="0.3">
      <c r="B48246">
        <v>4.2</v>
      </c>
      <c r="H48246" s="2">
        <v>3.9</v>
      </c>
      <c r="S48246" s="2">
        <f t="shared" si="755"/>
        <v>27.993600000000004</v>
      </c>
    </row>
    <row r="48247" spans="2:19" x14ac:dyDescent="0.3">
      <c r="B48247">
        <v>4.4000000000000004</v>
      </c>
      <c r="H48247" s="2">
        <v>3.9</v>
      </c>
      <c r="S48247" s="2">
        <f t="shared" si="755"/>
        <v>35.591399999999993</v>
      </c>
    </row>
    <row r="48248" spans="2:19" x14ac:dyDescent="0.3">
      <c r="B48248">
        <v>3.6</v>
      </c>
      <c r="H48248" s="2">
        <v>4</v>
      </c>
      <c r="S48248" s="2">
        <f t="shared" si="755"/>
        <v>35.591399999999993</v>
      </c>
    </row>
    <row r="48249" spans="2:19" x14ac:dyDescent="0.3">
      <c r="B48249">
        <v>3.9</v>
      </c>
      <c r="H48249" s="2">
        <v>3.6</v>
      </c>
      <c r="S48249" s="2">
        <f t="shared" si="755"/>
        <v>38.4</v>
      </c>
    </row>
    <row r="48250" spans="2:19" x14ac:dyDescent="0.3">
      <c r="B48250">
        <v>3.9</v>
      </c>
      <c r="H48250" s="2">
        <v>3.6</v>
      </c>
      <c r="S48250" s="2">
        <f t="shared" si="755"/>
        <v>27.993600000000004</v>
      </c>
    </row>
    <row r="48251" spans="2:19" x14ac:dyDescent="0.3">
      <c r="B48251">
        <v>4</v>
      </c>
      <c r="H48251" s="2">
        <v>4.7</v>
      </c>
      <c r="S48251" s="2">
        <f t="shared" si="755"/>
        <v>27.993600000000004</v>
      </c>
    </row>
    <row r="48252" spans="2:19" x14ac:dyDescent="0.3">
      <c r="B48252">
        <v>3.6</v>
      </c>
      <c r="H48252" s="2">
        <v>5.6</v>
      </c>
      <c r="S48252" s="2">
        <f t="shared" si="755"/>
        <v>62.293800000000012</v>
      </c>
    </row>
    <row r="48253" spans="2:19" x14ac:dyDescent="0.3">
      <c r="B48253">
        <v>3.6</v>
      </c>
      <c r="H48253" s="2">
        <v>5.3</v>
      </c>
      <c r="S48253" s="2">
        <f t="shared" si="755"/>
        <v>105.36959999999998</v>
      </c>
    </row>
    <row r="48254" spans="2:19" x14ac:dyDescent="0.3">
      <c r="B48254">
        <v>4.7</v>
      </c>
      <c r="H48254" s="2">
        <v>4.9000000000000004</v>
      </c>
      <c r="S48254" s="2">
        <f t="shared" si="755"/>
        <v>89.326199999999986</v>
      </c>
    </row>
    <row r="48255" spans="2:19" x14ac:dyDescent="0.3">
      <c r="B48255">
        <v>5.6</v>
      </c>
      <c r="H48255" s="2">
        <v>4.8</v>
      </c>
      <c r="S48255" s="2">
        <f t="shared" si="755"/>
        <v>70.589400000000012</v>
      </c>
    </row>
    <row r="48256" spans="2:19" x14ac:dyDescent="0.3">
      <c r="B48256">
        <v>5.3</v>
      </c>
      <c r="H48256" s="2">
        <v>4.7</v>
      </c>
      <c r="S48256" s="2">
        <f t="shared" si="755"/>
        <v>66.355199999999996</v>
      </c>
    </row>
    <row r="48257" spans="2:19" x14ac:dyDescent="0.3">
      <c r="B48257">
        <v>4.9000000000000004</v>
      </c>
      <c r="H48257" s="2">
        <v>4.5999999999999996</v>
      </c>
      <c r="S48257" s="2">
        <f t="shared" si="755"/>
        <v>62.293800000000012</v>
      </c>
    </row>
    <row r="48258" spans="2:19" x14ac:dyDescent="0.3">
      <c r="B48258">
        <v>4.8</v>
      </c>
      <c r="H48258" s="2">
        <v>5.0999999999999996</v>
      </c>
      <c r="S48258" s="2">
        <f t="shared" si="755"/>
        <v>58.401599999999981</v>
      </c>
    </row>
    <row r="48259" spans="2:19" x14ac:dyDescent="0.3">
      <c r="B48259">
        <v>4.7</v>
      </c>
      <c r="H48259" s="2">
        <v>5.7</v>
      </c>
      <c r="S48259" s="2">
        <f t="shared" ref="S48259:S48322" si="756">0.5*1.2*B48261^3</f>
        <v>79.590599999999981</v>
      </c>
    </row>
    <row r="48260" spans="2:19" x14ac:dyDescent="0.3">
      <c r="B48260">
        <v>4.5999999999999996</v>
      </c>
      <c r="H48260" s="2">
        <v>5.4</v>
      </c>
      <c r="S48260" s="2">
        <f t="shared" si="756"/>
        <v>111.11580000000001</v>
      </c>
    </row>
    <row r="48261" spans="2:19" x14ac:dyDescent="0.3">
      <c r="B48261">
        <v>5.0999999999999996</v>
      </c>
      <c r="H48261" s="2">
        <v>5.9</v>
      </c>
      <c r="S48261" s="2">
        <f t="shared" si="756"/>
        <v>94.478400000000008</v>
      </c>
    </row>
    <row r="48262" spans="2:19" x14ac:dyDescent="0.3">
      <c r="B48262">
        <v>5.7</v>
      </c>
      <c r="H48262" s="2">
        <v>5.8</v>
      </c>
      <c r="S48262" s="2">
        <f t="shared" si="756"/>
        <v>123.2274</v>
      </c>
    </row>
    <row r="48263" spans="2:19" x14ac:dyDescent="0.3">
      <c r="B48263">
        <v>5.4</v>
      </c>
      <c r="H48263" s="2">
        <v>5.7</v>
      </c>
      <c r="S48263" s="2">
        <f t="shared" si="756"/>
        <v>117.06719999999999</v>
      </c>
    </row>
    <row r="48264" spans="2:19" x14ac:dyDescent="0.3">
      <c r="B48264">
        <v>5.9</v>
      </c>
      <c r="H48264" s="2">
        <v>5.6</v>
      </c>
      <c r="S48264" s="2">
        <f t="shared" si="756"/>
        <v>111.11580000000001</v>
      </c>
    </row>
    <row r="48265" spans="2:19" x14ac:dyDescent="0.3">
      <c r="B48265">
        <v>5.8</v>
      </c>
      <c r="H48265" s="2">
        <v>5.8</v>
      </c>
      <c r="S48265" s="2">
        <f t="shared" si="756"/>
        <v>105.36959999999998</v>
      </c>
    </row>
    <row r="48266" spans="2:19" x14ac:dyDescent="0.3">
      <c r="B48266">
        <v>5.7</v>
      </c>
      <c r="H48266" s="2">
        <v>5.9</v>
      </c>
      <c r="S48266" s="2">
        <f t="shared" si="756"/>
        <v>117.06719999999999</v>
      </c>
    </row>
    <row r="48267" spans="2:19" x14ac:dyDescent="0.3">
      <c r="B48267">
        <v>5.6</v>
      </c>
      <c r="H48267" s="2">
        <v>7.6</v>
      </c>
      <c r="S48267" s="2">
        <f t="shared" si="756"/>
        <v>123.2274</v>
      </c>
    </row>
    <row r="48268" spans="2:19" x14ac:dyDescent="0.3">
      <c r="B48268">
        <v>5.8</v>
      </c>
      <c r="H48268" s="2">
        <v>7.5</v>
      </c>
      <c r="S48268" s="2">
        <f t="shared" si="756"/>
        <v>263.38559999999995</v>
      </c>
    </row>
    <row r="48269" spans="2:19" x14ac:dyDescent="0.3">
      <c r="B48269">
        <v>5.9</v>
      </c>
      <c r="H48269" s="2">
        <v>7.4</v>
      </c>
      <c r="S48269" s="2">
        <f t="shared" si="756"/>
        <v>253.125</v>
      </c>
    </row>
    <row r="48270" spans="2:19" x14ac:dyDescent="0.3">
      <c r="B48270">
        <v>7.6</v>
      </c>
      <c r="H48270" s="2">
        <v>6.3</v>
      </c>
      <c r="S48270" s="2">
        <f t="shared" si="756"/>
        <v>243.13440000000003</v>
      </c>
    </row>
    <row r="48271" spans="2:19" x14ac:dyDescent="0.3">
      <c r="B48271">
        <v>7.5</v>
      </c>
      <c r="H48271" s="2">
        <v>5.8</v>
      </c>
      <c r="S48271" s="2">
        <f t="shared" si="756"/>
        <v>150.02819999999997</v>
      </c>
    </row>
    <row r="48272" spans="2:19" x14ac:dyDescent="0.3">
      <c r="B48272">
        <v>7.4</v>
      </c>
      <c r="H48272" s="2">
        <v>5.3</v>
      </c>
      <c r="S48272" s="2">
        <f t="shared" si="756"/>
        <v>117.06719999999999</v>
      </c>
    </row>
    <row r="48273" spans="2:19" x14ac:dyDescent="0.3">
      <c r="B48273">
        <v>6.3</v>
      </c>
      <c r="H48273" s="2">
        <v>4.9000000000000004</v>
      </c>
      <c r="S48273" s="2">
        <f t="shared" si="756"/>
        <v>89.326199999999986</v>
      </c>
    </row>
    <row r="48274" spans="2:19" x14ac:dyDescent="0.3">
      <c r="B48274">
        <v>5.8</v>
      </c>
      <c r="H48274" s="2">
        <v>6</v>
      </c>
      <c r="S48274" s="2">
        <f t="shared" si="756"/>
        <v>70.589400000000012</v>
      </c>
    </row>
    <row r="48275" spans="2:19" x14ac:dyDescent="0.3">
      <c r="B48275">
        <v>5.3</v>
      </c>
      <c r="H48275" s="2">
        <v>5.8</v>
      </c>
      <c r="S48275" s="2">
        <f t="shared" si="756"/>
        <v>129.6</v>
      </c>
    </row>
    <row r="48276" spans="2:19" x14ac:dyDescent="0.3">
      <c r="B48276">
        <v>4.9000000000000004</v>
      </c>
      <c r="H48276" s="2">
        <v>4.9000000000000004</v>
      </c>
      <c r="S48276" s="2">
        <f t="shared" si="756"/>
        <v>117.06719999999999</v>
      </c>
    </row>
    <row r="48277" spans="2:19" x14ac:dyDescent="0.3">
      <c r="B48277">
        <v>6</v>
      </c>
      <c r="H48277" s="2">
        <v>5.8</v>
      </c>
      <c r="S48277" s="2">
        <f t="shared" si="756"/>
        <v>70.589400000000012</v>
      </c>
    </row>
    <row r="48278" spans="2:19" x14ac:dyDescent="0.3">
      <c r="B48278">
        <v>5.8</v>
      </c>
      <c r="H48278" s="2">
        <v>6.3</v>
      </c>
      <c r="S48278" s="2">
        <f t="shared" si="756"/>
        <v>117.06719999999999</v>
      </c>
    </row>
    <row r="48279" spans="2:19" x14ac:dyDescent="0.3">
      <c r="B48279">
        <v>4.9000000000000004</v>
      </c>
      <c r="H48279" s="2">
        <v>6.3</v>
      </c>
      <c r="S48279" s="2">
        <f t="shared" si="756"/>
        <v>150.02819999999997</v>
      </c>
    </row>
    <row r="48280" spans="2:19" x14ac:dyDescent="0.3">
      <c r="B48280">
        <v>5.8</v>
      </c>
      <c r="H48280" s="2">
        <v>6.4</v>
      </c>
      <c r="S48280" s="2">
        <f t="shared" si="756"/>
        <v>150.02819999999997</v>
      </c>
    </row>
    <row r="48281" spans="2:19" x14ac:dyDescent="0.3">
      <c r="B48281">
        <v>6.3</v>
      </c>
      <c r="H48281" s="2">
        <v>6.6</v>
      </c>
      <c r="S48281" s="2">
        <f t="shared" si="756"/>
        <v>157.28640000000004</v>
      </c>
    </row>
    <row r="48282" spans="2:19" x14ac:dyDescent="0.3">
      <c r="B48282">
        <v>6.3</v>
      </c>
      <c r="H48282" s="2">
        <v>5.9</v>
      </c>
      <c r="S48282" s="2">
        <f t="shared" si="756"/>
        <v>172.49759999999998</v>
      </c>
    </row>
    <row r="48283" spans="2:19" x14ac:dyDescent="0.3">
      <c r="B48283">
        <v>6.4</v>
      </c>
      <c r="H48283" s="2">
        <v>7</v>
      </c>
      <c r="S48283" s="2">
        <f t="shared" si="756"/>
        <v>123.2274</v>
      </c>
    </row>
    <row r="48284" spans="2:19" x14ac:dyDescent="0.3">
      <c r="B48284">
        <v>6.6</v>
      </c>
      <c r="H48284" s="2">
        <v>6.5</v>
      </c>
      <c r="S48284" s="2">
        <f t="shared" si="756"/>
        <v>205.79999999999998</v>
      </c>
    </row>
    <row r="48285" spans="2:19" x14ac:dyDescent="0.3">
      <c r="B48285">
        <v>5.9</v>
      </c>
      <c r="H48285" s="2">
        <v>6.9</v>
      </c>
      <c r="S48285" s="2">
        <f t="shared" si="756"/>
        <v>164.77500000000001</v>
      </c>
    </row>
    <row r="48286" spans="2:19" x14ac:dyDescent="0.3">
      <c r="B48286">
        <v>7</v>
      </c>
      <c r="H48286" s="2">
        <v>6.1</v>
      </c>
      <c r="S48286" s="2">
        <f t="shared" si="756"/>
        <v>197.10540000000003</v>
      </c>
    </row>
    <row r="48287" spans="2:19" x14ac:dyDescent="0.3">
      <c r="B48287">
        <v>6.5</v>
      </c>
      <c r="H48287" s="2">
        <v>5</v>
      </c>
      <c r="S48287" s="2">
        <f t="shared" si="756"/>
        <v>136.18859999999995</v>
      </c>
    </row>
    <row r="48288" spans="2:19" x14ac:dyDescent="0.3">
      <c r="B48288">
        <v>6.9</v>
      </c>
      <c r="H48288" s="2">
        <v>3.7</v>
      </c>
      <c r="S48288" s="2">
        <f t="shared" si="756"/>
        <v>75</v>
      </c>
    </row>
    <row r="48289" spans="2:19" x14ac:dyDescent="0.3">
      <c r="B48289">
        <v>6.1</v>
      </c>
      <c r="H48289" s="2">
        <v>4.3</v>
      </c>
      <c r="S48289" s="2">
        <f t="shared" si="756"/>
        <v>30.391800000000003</v>
      </c>
    </row>
    <row r="48290" spans="2:19" x14ac:dyDescent="0.3">
      <c r="B48290">
        <v>5</v>
      </c>
      <c r="H48290" s="2">
        <v>4.2</v>
      </c>
      <c r="S48290" s="2">
        <f t="shared" si="756"/>
        <v>47.704199999999993</v>
      </c>
    </row>
    <row r="48291" spans="2:19" x14ac:dyDescent="0.3">
      <c r="B48291">
        <v>3.7</v>
      </c>
      <c r="H48291" s="2">
        <v>4.4000000000000004</v>
      </c>
      <c r="S48291" s="2">
        <f t="shared" si="756"/>
        <v>44.452800000000003</v>
      </c>
    </row>
    <row r="48292" spans="2:19" x14ac:dyDescent="0.3">
      <c r="B48292">
        <v>4.3</v>
      </c>
      <c r="H48292" s="2">
        <v>3.8</v>
      </c>
      <c r="S48292" s="2">
        <f t="shared" si="756"/>
        <v>51.110400000000013</v>
      </c>
    </row>
    <row r="48293" spans="2:19" x14ac:dyDescent="0.3">
      <c r="B48293">
        <v>4.2</v>
      </c>
      <c r="H48293" s="2">
        <v>4.5</v>
      </c>
      <c r="S48293" s="2">
        <f t="shared" si="756"/>
        <v>32.923199999999994</v>
      </c>
    </row>
    <row r="48294" spans="2:19" x14ac:dyDescent="0.3">
      <c r="B48294">
        <v>4.4000000000000004</v>
      </c>
      <c r="H48294" s="2">
        <v>4.5</v>
      </c>
      <c r="S48294" s="2">
        <f t="shared" si="756"/>
        <v>54.674999999999997</v>
      </c>
    </row>
    <row r="48295" spans="2:19" x14ac:dyDescent="0.3">
      <c r="B48295">
        <v>3.8</v>
      </c>
      <c r="H48295" s="2">
        <v>4</v>
      </c>
      <c r="S48295" s="2">
        <f t="shared" si="756"/>
        <v>54.674999999999997</v>
      </c>
    </row>
    <row r="48296" spans="2:19" x14ac:dyDescent="0.3">
      <c r="B48296">
        <v>4.5</v>
      </c>
      <c r="H48296" s="2">
        <v>4.0999999999999996</v>
      </c>
      <c r="S48296" s="2">
        <f t="shared" si="756"/>
        <v>38.4</v>
      </c>
    </row>
    <row r="48297" spans="2:19" x14ac:dyDescent="0.3">
      <c r="B48297">
        <v>4.5</v>
      </c>
      <c r="H48297" s="2">
        <v>4.5999999999999996</v>
      </c>
      <c r="S48297" s="2">
        <f t="shared" si="756"/>
        <v>41.352599999999995</v>
      </c>
    </row>
    <row r="48298" spans="2:19" x14ac:dyDescent="0.3">
      <c r="B48298">
        <v>4</v>
      </c>
      <c r="H48298" s="2">
        <v>4.9000000000000004</v>
      </c>
      <c r="S48298" s="2">
        <f t="shared" si="756"/>
        <v>58.401599999999981</v>
      </c>
    </row>
    <row r="48299" spans="2:19" x14ac:dyDescent="0.3">
      <c r="B48299">
        <v>4.0999999999999996</v>
      </c>
      <c r="H48299" s="2">
        <v>5.9</v>
      </c>
      <c r="S48299" s="2">
        <f t="shared" si="756"/>
        <v>70.589400000000012</v>
      </c>
    </row>
    <row r="48300" spans="2:19" x14ac:dyDescent="0.3">
      <c r="B48300">
        <v>4.5999999999999996</v>
      </c>
      <c r="H48300" s="2">
        <v>4.5999999999999996</v>
      </c>
      <c r="S48300" s="2">
        <f t="shared" si="756"/>
        <v>123.2274</v>
      </c>
    </row>
    <row r="48301" spans="2:19" x14ac:dyDescent="0.3">
      <c r="B48301">
        <v>4.9000000000000004</v>
      </c>
      <c r="H48301" s="2">
        <v>4.7</v>
      </c>
      <c r="S48301" s="2">
        <f t="shared" si="756"/>
        <v>58.401599999999981</v>
      </c>
    </row>
    <row r="48302" spans="2:19" x14ac:dyDescent="0.3">
      <c r="B48302">
        <v>5.9</v>
      </c>
      <c r="H48302" s="2">
        <v>4.3</v>
      </c>
      <c r="S48302" s="2">
        <f t="shared" si="756"/>
        <v>62.293800000000012</v>
      </c>
    </row>
    <row r="48303" spans="2:19" x14ac:dyDescent="0.3">
      <c r="B48303">
        <v>4.5999999999999996</v>
      </c>
      <c r="H48303" s="2">
        <v>4.9000000000000004</v>
      </c>
      <c r="S48303" s="2">
        <f t="shared" si="756"/>
        <v>47.704199999999993</v>
      </c>
    </row>
    <row r="48304" spans="2:19" x14ac:dyDescent="0.3">
      <c r="B48304">
        <v>4.7</v>
      </c>
      <c r="H48304" s="2">
        <v>4.7</v>
      </c>
      <c r="S48304" s="2">
        <f t="shared" si="756"/>
        <v>70.589400000000012</v>
      </c>
    </row>
    <row r="48305" spans="2:19" x14ac:dyDescent="0.3">
      <c r="B48305">
        <v>4.3</v>
      </c>
      <c r="H48305" s="2">
        <v>4.7</v>
      </c>
      <c r="S48305" s="2">
        <f t="shared" si="756"/>
        <v>62.293800000000012</v>
      </c>
    </row>
    <row r="48306" spans="2:19" x14ac:dyDescent="0.3">
      <c r="B48306">
        <v>4.9000000000000004</v>
      </c>
      <c r="H48306" s="2">
        <v>5.2</v>
      </c>
      <c r="S48306" s="2">
        <f t="shared" si="756"/>
        <v>62.293800000000012</v>
      </c>
    </row>
    <row r="48307" spans="2:19" x14ac:dyDescent="0.3">
      <c r="B48307">
        <v>4.7</v>
      </c>
      <c r="H48307" s="2">
        <v>6</v>
      </c>
      <c r="S48307" s="2">
        <f t="shared" si="756"/>
        <v>84.364800000000017</v>
      </c>
    </row>
    <row r="48308" spans="2:19" x14ac:dyDescent="0.3">
      <c r="B48308">
        <v>4.7</v>
      </c>
      <c r="H48308" s="2">
        <v>5.3</v>
      </c>
      <c r="S48308" s="2">
        <f t="shared" si="756"/>
        <v>129.6</v>
      </c>
    </row>
    <row r="48309" spans="2:19" x14ac:dyDescent="0.3">
      <c r="B48309">
        <v>5.2</v>
      </c>
      <c r="H48309" s="2">
        <v>4.3</v>
      </c>
      <c r="S48309" s="2">
        <f t="shared" si="756"/>
        <v>89.326199999999986</v>
      </c>
    </row>
    <row r="48310" spans="2:19" x14ac:dyDescent="0.3">
      <c r="B48310">
        <v>6</v>
      </c>
      <c r="H48310" s="2">
        <v>5.0999999999999996</v>
      </c>
      <c r="S48310" s="2">
        <f t="shared" si="756"/>
        <v>47.704199999999993</v>
      </c>
    </row>
    <row r="48311" spans="2:19" x14ac:dyDescent="0.3">
      <c r="B48311">
        <v>5.3</v>
      </c>
      <c r="H48311" s="2">
        <v>5.2</v>
      </c>
      <c r="S48311" s="2">
        <f t="shared" si="756"/>
        <v>79.590599999999981</v>
      </c>
    </row>
    <row r="48312" spans="2:19" x14ac:dyDescent="0.3">
      <c r="B48312">
        <v>4.3</v>
      </c>
      <c r="H48312" s="2">
        <v>4.5999999999999996</v>
      </c>
      <c r="S48312" s="2">
        <f t="shared" si="756"/>
        <v>84.364800000000017</v>
      </c>
    </row>
    <row r="48313" spans="2:19" x14ac:dyDescent="0.3">
      <c r="B48313">
        <v>5.0999999999999996</v>
      </c>
      <c r="H48313" s="2">
        <v>4.5999999999999996</v>
      </c>
      <c r="S48313" s="2">
        <f t="shared" si="756"/>
        <v>58.401599999999981</v>
      </c>
    </row>
    <row r="48314" spans="2:19" x14ac:dyDescent="0.3">
      <c r="B48314">
        <v>5.2</v>
      </c>
      <c r="H48314" s="2">
        <v>5.2</v>
      </c>
      <c r="S48314" s="2">
        <f t="shared" si="756"/>
        <v>58.401599999999981</v>
      </c>
    </row>
    <row r="48315" spans="2:19" x14ac:dyDescent="0.3">
      <c r="B48315">
        <v>4.5999999999999996</v>
      </c>
      <c r="H48315" s="2">
        <v>4.2</v>
      </c>
      <c r="S48315" s="2">
        <f t="shared" si="756"/>
        <v>84.364800000000017</v>
      </c>
    </row>
    <row r="48316" spans="2:19" x14ac:dyDescent="0.3">
      <c r="B48316">
        <v>4.5999999999999996</v>
      </c>
      <c r="H48316" s="2">
        <v>5.4</v>
      </c>
      <c r="S48316" s="2">
        <f t="shared" si="756"/>
        <v>44.452800000000003</v>
      </c>
    </row>
    <row r="48317" spans="2:19" x14ac:dyDescent="0.3">
      <c r="B48317">
        <v>5.2</v>
      </c>
      <c r="H48317" s="2">
        <v>5.4</v>
      </c>
      <c r="S48317" s="2">
        <f t="shared" si="756"/>
        <v>94.478400000000008</v>
      </c>
    </row>
    <row r="48318" spans="2:19" x14ac:dyDescent="0.3">
      <c r="B48318">
        <v>4.2</v>
      </c>
      <c r="H48318" s="2">
        <v>5.7</v>
      </c>
      <c r="S48318" s="2">
        <f t="shared" si="756"/>
        <v>94.478400000000008</v>
      </c>
    </row>
    <row r="48319" spans="2:19" x14ac:dyDescent="0.3">
      <c r="B48319">
        <v>5.4</v>
      </c>
      <c r="H48319" s="2">
        <v>4.9000000000000004</v>
      </c>
      <c r="S48319" s="2">
        <f t="shared" si="756"/>
        <v>111.11580000000001</v>
      </c>
    </row>
    <row r="48320" spans="2:19" x14ac:dyDescent="0.3">
      <c r="B48320">
        <v>5.4</v>
      </c>
      <c r="H48320" s="2">
        <v>6</v>
      </c>
      <c r="S48320" s="2">
        <f t="shared" si="756"/>
        <v>70.589400000000012</v>
      </c>
    </row>
    <row r="48321" spans="2:19" x14ac:dyDescent="0.3">
      <c r="B48321">
        <v>5.7</v>
      </c>
      <c r="H48321" s="2">
        <v>5.4</v>
      </c>
      <c r="S48321" s="2">
        <f t="shared" si="756"/>
        <v>129.6</v>
      </c>
    </row>
    <row r="48322" spans="2:19" x14ac:dyDescent="0.3">
      <c r="B48322">
        <v>4.9000000000000004</v>
      </c>
      <c r="H48322" s="2">
        <v>6.6</v>
      </c>
      <c r="S48322" s="2">
        <f t="shared" si="756"/>
        <v>94.478400000000008</v>
      </c>
    </row>
    <row r="48323" spans="2:19" x14ac:dyDescent="0.3">
      <c r="B48323">
        <v>6</v>
      </c>
      <c r="H48323" s="2">
        <v>6.2</v>
      </c>
      <c r="S48323" s="2">
        <f t="shared" ref="S48323:S48386" si="757">0.5*1.2*B48325^3</f>
        <v>172.49759999999998</v>
      </c>
    </row>
    <row r="48324" spans="2:19" x14ac:dyDescent="0.3">
      <c r="B48324">
        <v>5.4</v>
      </c>
      <c r="H48324" s="2">
        <v>5.7</v>
      </c>
      <c r="S48324" s="2">
        <f t="shared" si="757"/>
        <v>142.99680000000001</v>
      </c>
    </row>
    <row r="48325" spans="2:19" x14ac:dyDescent="0.3">
      <c r="B48325">
        <v>6.6</v>
      </c>
      <c r="H48325" s="2">
        <v>6</v>
      </c>
      <c r="S48325" s="2">
        <f t="shared" si="757"/>
        <v>111.11580000000001</v>
      </c>
    </row>
    <row r="48326" spans="2:19" x14ac:dyDescent="0.3">
      <c r="B48326">
        <v>6.2</v>
      </c>
      <c r="H48326" s="2">
        <v>5.9</v>
      </c>
      <c r="S48326" s="2">
        <f t="shared" si="757"/>
        <v>129.6</v>
      </c>
    </row>
    <row r="48327" spans="2:19" x14ac:dyDescent="0.3">
      <c r="B48327">
        <v>5.7</v>
      </c>
      <c r="H48327" s="2">
        <v>6</v>
      </c>
      <c r="S48327" s="2">
        <f t="shared" si="757"/>
        <v>123.2274</v>
      </c>
    </row>
    <row r="48328" spans="2:19" x14ac:dyDescent="0.3">
      <c r="B48328">
        <v>6</v>
      </c>
      <c r="H48328" s="2">
        <v>6.9</v>
      </c>
      <c r="S48328" s="2">
        <f t="shared" si="757"/>
        <v>129.6</v>
      </c>
    </row>
    <row r="48329" spans="2:19" x14ac:dyDescent="0.3">
      <c r="B48329">
        <v>5.9</v>
      </c>
      <c r="H48329" s="2">
        <v>5.4</v>
      </c>
      <c r="S48329" s="2">
        <f t="shared" si="757"/>
        <v>197.10540000000003</v>
      </c>
    </row>
    <row r="48330" spans="2:19" x14ac:dyDescent="0.3">
      <c r="B48330">
        <v>6</v>
      </c>
      <c r="H48330" s="2">
        <v>4.5999999999999996</v>
      </c>
      <c r="S48330" s="2">
        <f t="shared" si="757"/>
        <v>94.478400000000008</v>
      </c>
    </row>
    <row r="48331" spans="2:19" x14ac:dyDescent="0.3">
      <c r="B48331">
        <v>6.9</v>
      </c>
      <c r="H48331" s="2">
        <v>5</v>
      </c>
      <c r="S48331" s="2">
        <f t="shared" si="757"/>
        <v>58.401599999999981</v>
      </c>
    </row>
    <row r="48332" spans="2:19" x14ac:dyDescent="0.3">
      <c r="B48332">
        <v>5.4</v>
      </c>
      <c r="H48332" s="2">
        <v>5</v>
      </c>
      <c r="S48332" s="2">
        <f t="shared" si="757"/>
        <v>75</v>
      </c>
    </row>
    <row r="48333" spans="2:19" x14ac:dyDescent="0.3">
      <c r="B48333">
        <v>4.5999999999999996</v>
      </c>
      <c r="H48333" s="2">
        <v>5.7</v>
      </c>
      <c r="S48333" s="2">
        <f t="shared" si="757"/>
        <v>75</v>
      </c>
    </row>
    <row r="48334" spans="2:19" x14ac:dyDescent="0.3">
      <c r="B48334">
        <v>5</v>
      </c>
      <c r="H48334" s="2">
        <v>5.5</v>
      </c>
      <c r="S48334" s="2">
        <f t="shared" si="757"/>
        <v>111.11580000000001</v>
      </c>
    </row>
    <row r="48335" spans="2:19" x14ac:dyDescent="0.3">
      <c r="B48335">
        <v>5</v>
      </c>
      <c r="H48335" s="2">
        <v>4.9000000000000004</v>
      </c>
      <c r="S48335" s="2">
        <f t="shared" si="757"/>
        <v>99.825000000000003</v>
      </c>
    </row>
    <row r="48336" spans="2:19" x14ac:dyDescent="0.3">
      <c r="B48336">
        <v>5.7</v>
      </c>
      <c r="H48336" s="2">
        <v>4.5</v>
      </c>
      <c r="S48336" s="2">
        <f t="shared" si="757"/>
        <v>70.589400000000012</v>
      </c>
    </row>
    <row r="48337" spans="2:19" x14ac:dyDescent="0.3">
      <c r="B48337">
        <v>5.5</v>
      </c>
      <c r="H48337" s="2">
        <v>5.3</v>
      </c>
      <c r="S48337" s="2">
        <f t="shared" si="757"/>
        <v>54.674999999999997</v>
      </c>
    </row>
    <row r="48338" spans="2:19" x14ac:dyDescent="0.3">
      <c r="B48338">
        <v>4.9000000000000004</v>
      </c>
      <c r="H48338" s="2">
        <v>4.8</v>
      </c>
      <c r="S48338" s="2">
        <f t="shared" si="757"/>
        <v>89.326199999999986</v>
      </c>
    </row>
    <row r="48339" spans="2:19" x14ac:dyDescent="0.3">
      <c r="B48339">
        <v>4.5</v>
      </c>
      <c r="H48339" s="2">
        <v>4.3</v>
      </c>
      <c r="S48339" s="2">
        <f t="shared" si="757"/>
        <v>66.355199999999996</v>
      </c>
    </row>
    <row r="48340" spans="2:19" x14ac:dyDescent="0.3">
      <c r="B48340">
        <v>5.3</v>
      </c>
      <c r="H48340" s="2">
        <v>4.3</v>
      </c>
      <c r="S48340" s="2">
        <f t="shared" si="757"/>
        <v>47.704199999999993</v>
      </c>
    </row>
    <row r="48341" spans="2:19" x14ac:dyDescent="0.3">
      <c r="B48341">
        <v>4.8</v>
      </c>
      <c r="H48341" s="2">
        <v>5.0999999999999996</v>
      </c>
      <c r="S48341" s="2">
        <f t="shared" si="757"/>
        <v>47.704199999999993</v>
      </c>
    </row>
    <row r="48342" spans="2:19" x14ac:dyDescent="0.3">
      <c r="B48342">
        <v>4.3</v>
      </c>
      <c r="H48342" s="2">
        <v>4.3</v>
      </c>
      <c r="S48342" s="2">
        <f t="shared" si="757"/>
        <v>79.590599999999981</v>
      </c>
    </row>
    <row r="48343" spans="2:19" x14ac:dyDescent="0.3">
      <c r="B48343">
        <v>4.3</v>
      </c>
      <c r="H48343" s="2">
        <v>5.0999999999999996</v>
      </c>
      <c r="S48343" s="2">
        <f t="shared" si="757"/>
        <v>47.704199999999993</v>
      </c>
    </row>
    <row r="48344" spans="2:19" x14ac:dyDescent="0.3">
      <c r="B48344">
        <v>5.0999999999999996</v>
      </c>
      <c r="H48344" s="2">
        <v>4.7</v>
      </c>
      <c r="S48344" s="2">
        <f t="shared" si="757"/>
        <v>79.590599999999981</v>
      </c>
    </row>
    <row r="48345" spans="2:19" x14ac:dyDescent="0.3">
      <c r="B48345">
        <v>4.3</v>
      </c>
      <c r="H48345" s="2">
        <v>4.4000000000000004</v>
      </c>
      <c r="S48345" s="2">
        <f t="shared" si="757"/>
        <v>62.293800000000012</v>
      </c>
    </row>
    <row r="48346" spans="2:19" x14ac:dyDescent="0.3">
      <c r="B48346">
        <v>5.0999999999999996</v>
      </c>
      <c r="H48346" s="2">
        <v>4.9000000000000004</v>
      </c>
      <c r="S48346" s="2">
        <f t="shared" si="757"/>
        <v>51.110400000000013</v>
      </c>
    </row>
    <row r="48347" spans="2:19" x14ac:dyDescent="0.3">
      <c r="B48347">
        <v>4.7</v>
      </c>
      <c r="H48347" s="2">
        <v>3.8</v>
      </c>
      <c r="S48347" s="2">
        <f t="shared" si="757"/>
        <v>70.589400000000012</v>
      </c>
    </row>
    <row r="48348" spans="2:19" x14ac:dyDescent="0.3">
      <c r="B48348">
        <v>4.4000000000000004</v>
      </c>
      <c r="H48348" s="2">
        <v>3.6</v>
      </c>
      <c r="S48348" s="2">
        <f t="shared" si="757"/>
        <v>32.923199999999994</v>
      </c>
    </row>
    <row r="48349" spans="2:19" x14ac:dyDescent="0.3">
      <c r="B48349">
        <v>4.9000000000000004</v>
      </c>
      <c r="H48349" s="2">
        <v>3.7</v>
      </c>
      <c r="S48349" s="2">
        <f t="shared" si="757"/>
        <v>27.993600000000004</v>
      </c>
    </row>
    <row r="48350" spans="2:19" x14ac:dyDescent="0.3">
      <c r="B48350">
        <v>3.8</v>
      </c>
      <c r="H48350" s="2">
        <v>2.9</v>
      </c>
      <c r="S48350" s="2">
        <f t="shared" si="757"/>
        <v>30.391800000000003</v>
      </c>
    </row>
    <row r="48351" spans="2:19" x14ac:dyDescent="0.3">
      <c r="B48351">
        <v>3.6</v>
      </c>
      <c r="H48351" s="2">
        <v>3.6</v>
      </c>
      <c r="S48351" s="2">
        <f t="shared" si="757"/>
        <v>14.633399999999998</v>
      </c>
    </row>
    <row r="48352" spans="2:19" x14ac:dyDescent="0.3">
      <c r="B48352">
        <v>3.7</v>
      </c>
      <c r="H48352" s="2">
        <v>3.3</v>
      </c>
      <c r="S48352" s="2">
        <f t="shared" si="757"/>
        <v>27.993600000000004</v>
      </c>
    </row>
    <row r="48353" spans="2:19" x14ac:dyDescent="0.3">
      <c r="B48353">
        <v>2.9</v>
      </c>
      <c r="H48353" s="2">
        <v>3.7</v>
      </c>
      <c r="S48353" s="2">
        <f t="shared" si="757"/>
        <v>21.562199999999997</v>
      </c>
    </row>
    <row r="48354" spans="2:19" x14ac:dyDescent="0.3">
      <c r="B48354">
        <v>3.6</v>
      </c>
      <c r="H48354" s="2">
        <v>4.9000000000000004</v>
      </c>
      <c r="S48354" s="2">
        <f t="shared" si="757"/>
        <v>30.391800000000003</v>
      </c>
    </row>
    <row r="48355" spans="2:19" x14ac:dyDescent="0.3">
      <c r="B48355">
        <v>3.3</v>
      </c>
      <c r="H48355" s="2">
        <v>3.5</v>
      </c>
      <c r="S48355" s="2">
        <f t="shared" si="757"/>
        <v>70.589400000000012</v>
      </c>
    </row>
    <row r="48356" spans="2:19" x14ac:dyDescent="0.3">
      <c r="B48356">
        <v>3.7</v>
      </c>
      <c r="H48356" s="2">
        <v>3.8</v>
      </c>
      <c r="S48356" s="2">
        <f t="shared" si="757"/>
        <v>25.724999999999998</v>
      </c>
    </row>
    <row r="48357" spans="2:19" x14ac:dyDescent="0.3">
      <c r="B48357">
        <v>4.9000000000000004</v>
      </c>
      <c r="H48357" s="2">
        <v>3.9</v>
      </c>
      <c r="S48357" s="2">
        <f t="shared" si="757"/>
        <v>32.923199999999994</v>
      </c>
    </row>
    <row r="48358" spans="2:19" x14ac:dyDescent="0.3">
      <c r="B48358">
        <v>3.5</v>
      </c>
      <c r="H48358" s="2">
        <v>4.0999999999999996</v>
      </c>
      <c r="S48358" s="2">
        <f t="shared" si="757"/>
        <v>35.591399999999993</v>
      </c>
    </row>
    <row r="48359" spans="2:19" x14ac:dyDescent="0.3">
      <c r="B48359">
        <v>3.8</v>
      </c>
      <c r="H48359" s="2">
        <v>4.8</v>
      </c>
      <c r="S48359" s="2">
        <f t="shared" si="757"/>
        <v>41.352599999999995</v>
      </c>
    </row>
    <row r="48360" spans="2:19" x14ac:dyDescent="0.3">
      <c r="B48360">
        <v>3.9</v>
      </c>
      <c r="H48360" s="2">
        <v>3.9</v>
      </c>
      <c r="S48360" s="2">
        <f t="shared" si="757"/>
        <v>66.355199999999996</v>
      </c>
    </row>
    <row r="48361" spans="2:19" x14ac:dyDescent="0.3">
      <c r="B48361">
        <v>4.0999999999999996</v>
      </c>
      <c r="H48361" s="2">
        <v>4.0999999999999996</v>
      </c>
      <c r="S48361" s="2">
        <f t="shared" si="757"/>
        <v>35.591399999999993</v>
      </c>
    </row>
    <row r="48362" spans="2:19" x14ac:dyDescent="0.3">
      <c r="B48362">
        <v>4.8</v>
      </c>
      <c r="H48362" s="2">
        <v>4.2</v>
      </c>
      <c r="S48362" s="2">
        <f t="shared" si="757"/>
        <v>41.352599999999995</v>
      </c>
    </row>
    <row r="48363" spans="2:19" x14ac:dyDescent="0.3">
      <c r="B48363">
        <v>3.9</v>
      </c>
      <c r="H48363" s="2">
        <v>4.4000000000000004</v>
      </c>
      <c r="S48363" s="2">
        <f t="shared" si="757"/>
        <v>44.452800000000003</v>
      </c>
    </row>
    <row r="48364" spans="2:19" x14ac:dyDescent="0.3">
      <c r="B48364">
        <v>4.0999999999999996</v>
      </c>
      <c r="H48364" s="2">
        <v>4.5999999999999996</v>
      </c>
      <c r="S48364" s="2">
        <f t="shared" si="757"/>
        <v>51.110400000000013</v>
      </c>
    </row>
    <row r="48365" spans="2:19" x14ac:dyDescent="0.3">
      <c r="B48365">
        <v>4.2</v>
      </c>
      <c r="H48365" s="2">
        <v>4</v>
      </c>
      <c r="S48365" s="2">
        <f t="shared" si="757"/>
        <v>58.401599999999981</v>
      </c>
    </row>
    <row r="48366" spans="2:19" x14ac:dyDescent="0.3">
      <c r="B48366">
        <v>4.4000000000000004</v>
      </c>
      <c r="H48366" s="2">
        <v>3.6</v>
      </c>
      <c r="S48366" s="2">
        <f t="shared" si="757"/>
        <v>38.4</v>
      </c>
    </row>
    <row r="48367" spans="2:19" x14ac:dyDescent="0.3">
      <c r="B48367">
        <v>4.5999999999999996</v>
      </c>
      <c r="H48367" s="2">
        <v>3.7</v>
      </c>
      <c r="S48367" s="2">
        <f t="shared" si="757"/>
        <v>27.993600000000004</v>
      </c>
    </row>
    <row r="48368" spans="2:19" x14ac:dyDescent="0.3">
      <c r="B48368">
        <v>4</v>
      </c>
      <c r="H48368" s="2">
        <v>3.4</v>
      </c>
      <c r="S48368" s="2">
        <f t="shared" si="757"/>
        <v>30.391800000000003</v>
      </c>
    </row>
    <row r="48369" spans="2:19" x14ac:dyDescent="0.3">
      <c r="B48369">
        <v>3.6</v>
      </c>
      <c r="H48369" s="2">
        <v>4.3</v>
      </c>
      <c r="S48369" s="2">
        <f t="shared" si="757"/>
        <v>23.582399999999996</v>
      </c>
    </row>
    <row r="48370" spans="2:19" x14ac:dyDescent="0.3">
      <c r="B48370">
        <v>3.7</v>
      </c>
      <c r="H48370" s="2">
        <v>4.4000000000000004</v>
      </c>
      <c r="S48370" s="2">
        <f t="shared" si="757"/>
        <v>47.704199999999993</v>
      </c>
    </row>
    <row r="48371" spans="2:19" x14ac:dyDescent="0.3">
      <c r="B48371">
        <v>3.4</v>
      </c>
      <c r="H48371" s="2">
        <v>4</v>
      </c>
      <c r="S48371" s="2">
        <f t="shared" si="757"/>
        <v>51.110400000000013</v>
      </c>
    </row>
    <row r="48372" spans="2:19" x14ac:dyDescent="0.3">
      <c r="B48372">
        <v>4.3</v>
      </c>
      <c r="H48372" s="2">
        <v>3.5</v>
      </c>
      <c r="S48372" s="2">
        <f t="shared" si="757"/>
        <v>38.4</v>
      </c>
    </row>
    <row r="48373" spans="2:19" x14ac:dyDescent="0.3">
      <c r="B48373">
        <v>4.4000000000000004</v>
      </c>
      <c r="H48373" s="2">
        <v>3.4</v>
      </c>
      <c r="S48373" s="2">
        <f t="shared" si="757"/>
        <v>25.724999999999998</v>
      </c>
    </row>
    <row r="48374" spans="2:19" x14ac:dyDescent="0.3">
      <c r="B48374">
        <v>4</v>
      </c>
      <c r="H48374" s="2">
        <v>4.2</v>
      </c>
      <c r="S48374" s="2">
        <f t="shared" si="757"/>
        <v>23.582399999999996</v>
      </c>
    </row>
    <row r="48375" spans="2:19" x14ac:dyDescent="0.3">
      <c r="B48375">
        <v>3.5</v>
      </c>
      <c r="H48375" s="2">
        <v>4</v>
      </c>
      <c r="S48375" s="2">
        <f t="shared" si="757"/>
        <v>44.452800000000003</v>
      </c>
    </row>
    <row r="48376" spans="2:19" x14ac:dyDescent="0.3">
      <c r="B48376">
        <v>3.4</v>
      </c>
      <c r="H48376" s="2">
        <v>3.8</v>
      </c>
      <c r="S48376" s="2">
        <f t="shared" si="757"/>
        <v>38.4</v>
      </c>
    </row>
    <row r="48377" spans="2:19" x14ac:dyDescent="0.3">
      <c r="B48377">
        <v>4.2</v>
      </c>
      <c r="H48377" s="2">
        <v>4.3</v>
      </c>
      <c r="S48377" s="2">
        <f t="shared" si="757"/>
        <v>32.923199999999994</v>
      </c>
    </row>
    <row r="48378" spans="2:19" x14ac:dyDescent="0.3">
      <c r="B48378">
        <v>4</v>
      </c>
      <c r="H48378" s="2">
        <v>4.7</v>
      </c>
      <c r="S48378" s="2">
        <f t="shared" si="757"/>
        <v>47.704199999999993</v>
      </c>
    </row>
    <row r="48379" spans="2:19" x14ac:dyDescent="0.3">
      <c r="B48379">
        <v>3.8</v>
      </c>
      <c r="H48379" s="2">
        <v>5.0999999999999996</v>
      </c>
      <c r="S48379" s="2">
        <f t="shared" si="757"/>
        <v>62.293800000000012</v>
      </c>
    </row>
    <row r="48380" spans="2:19" x14ac:dyDescent="0.3">
      <c r="B48380">
        <v>4.3</v>
      </c>
      <c r="H48380" s="2">
        <v>4.0999999999999996</v>
      </c>
      <c r="S48380" s="2">
        <f t="shared" si="757"/>
        <v>79.590599999999981</v>
      </c>
    </row>
    <row r="48381" spans="2:19" x14ac:dyDescent="0.3">
      <c r="B48381">
        <v>4.7</v>
      </c>
      <c r="H48381" s="2">
        <v>3.7</v>
      </c>
      <c r="S48381" s="2">
        <f t="shared" si="757"/>
        <v>41.352599999999995</v>
      </c>
    </row>
    <row r="48382" spans="2:19" x14ac:dyDescent="0.3">
      <c r="B48382">
        <v>5.0999999999999996</v>
      </c>
      <c r="H48382" s="2">
        <v>3.4</v>
      </c>
      <c r="S48382" s="2">
        <f t="shared" si="757"/>
        <v>30.391800000000003</v>
      </c>
    </row>
    <row r="48383" spans="2:19" x14ac:dyDescent="0.3">
      <c r="B48383">
        <v>4.0999999999999996</v>
      </c>
      <c r="H48383" s="2">
        <v>3.9</v>
      </c>
      <c r="S48383" s="2">
        <f t="shared" si="757"/>
        <v>23.582399999999996</v>
      </c>
    </row>
    <row r="48384" spans="2:19" x14ac:dyDescent="0.3">
      <c r="B48384">
        <v>3.7</v>
      </c>
      <c r="H48384" s="2">
        <v>4</v>
      </c>
      <c r="S48384" s="2">
        <f t="shared" si="757"/>
        <v>35.591399999999993</v>
      </c>
    </row>
    <row r="48385" spans="2:19" x14ac:dyDescent="0.3">
      <c r="B48385">
        <v>3.4</v>
      </c>
      <c r="H48385" s="2">
        <v>3.9</v>
      </c>
      <c r="S48385" s="2">
        <f t="shared" si="757"/>
        <v>38.4</v>
      </c>
    </row>
    <row r="48386" spans="2:19" x14ac:dyDescent="0.3">
      <c r="B48386">
        <v>3.9</v>
      </c>
      <c r="H48386" s="2">
        <v>3</v>
      </c>
      <c r="S48386" s="2">
        <f t="shared" si="757"/>
        <v>35.591399999999993</v>
      </c>
    </row>
    <row r="48387" spans="2:19" x14ac:dyDescent="0.3">
      <c r="B48387">
        <v>4</v>
      </c>
      <c r="H48387" s="2">
        <v>2.5</v>
      </c>
      <c r="S48387" s="2">
        <f t="shared" ref="S48387:S48450" si="758">0.5*1.2*B48389^3</f>
        <v>16.2</v>
      </c>
    </row>
    <row r="48388" spans="2:19" x14ac:dyDescent="0.3">
      <c r="B48388">
        <v>3.9</v>
      </c>
      <c r="H48388" s="2">
        <v>3.1</v>
      </c>
      <c r="S48388" s="2">
        <f t="shared" si="758"/>
        <v>9.375</v>
      </c>
    </row>
    <row r="48389" spans="2:19" x14ac:dyDescent="0.3">
      <c r="B48389">
        <v>3</v>
      </c>
      <c r="H48389" s="2">
        <v>3.8</v>
      </c>
      <c r="S48389" s="2">
        <f t="shared" si="758"/>
        <v>17.874600000000001</v>
      </c>
    </row>
    <row r="48390" spans="2:19" x14ac:dyDescent="0.3">
      <c r="B48390">
        <v>2.5</v>
      </c>
      <c r="H48390" s="2">
        <v>3.2</v>
      </c>
      <c r="S48390" s="2">
        <f t="shared" si="758"/>
        <v>32.923199999999994</v>
      </c>
    </row>
    <row r="48391" spans="2:19" x14ac:dyDescent="0.3">
      <c r="B48391">
        <v>3.1</v>
      </c>
      <c r="H48391" s="2">
        <v>3.9</v>
      </c>
      <c r="S48391" s="2">
        <f t="shared" si="758"/>
        <v>19.660800000000005</v>
      </c>
    </row>
    <row r="48392" spans="2:19" x14ac:dyDescent="0.3">
      <c r="B48392">
        <v>3.8</v>
      </c>
      <c r="H48392" s="2">
        <v>4.0999999999999996</v>
      </c>
      <c r="S48392" s="2">
        <f t="shared" si="758"/>
        <v>35.591399999999993</v>
      </c>
    </row>
    <row r="48393" spans="2:19" x14ac:dyDescent="0.3">
      <c r="B48393">
        <v>3.2</v>
      </c>
      <c r="H48393" s="2">
        <v>4.0999999999999996</v>
      </c>
      <c r="S48393" s="2">
        <f t="shared" si="758"/>
        <v>41.352599999999995</v>
      </c>
    </row>
    <row r="48394" spans="2:19" x14ac:dyDescent="0.3">
      <c r="B48394">
        <v>3.9</v>
      </c>
      <c r="H48394" s="2">
        <v>4.0999999999999996</v>
      </c>
      <c r="S48394" s="2">
        <f t="shared" si="758"/>
        <v>41.352599999999995</v>
      </c>
    </row>
    <row r="48395" spans="2:19" x14ac:dyDescent="0.3">
      <c r="B48395">
        <v>4.0999999999999996</v>
      </c>
      <c r="H48395" s="2">
        <v>3.6</v>
      </c>
      <c r="S48395" s="2">
        <f t="shared" si="758"/>
        <v>41.352599999999995</v>
      </c>
    </row>
    <row r="48396" spans="2:19" x14ac:dyDescent="0.3">
      <c r="B48396">
        <v>4.0999999999999996</v>
      </c>
      <c r="H48396" s="2">
        <v>3.9</v>
      </c>
      <c r="S48396" s="2">
        <f t="shared" si="758"/>
        <v>27.993600000000004</v>
      </c>
    </row>
    <row r="48397" spans="2:19" x14ac:dyDescent="0.3">
      <c r="B48397">
        <v>4.0999999999999996</v>
      </c>
      <c r="H48397" s="2">
        <v>4</v>
      </c>
      <c r="S48397" s="2">
        <f t="shared" si="758"/>
        <v>35.591399999999993</v>
      </c>
    </row>
    <row r="48398" spans="2:19" x14ac:dyDescent="0.3">
      <c r="B48398">
        <v>3.6</v>
      </c>
      <c r="H48398" s="2">
        <v>4.0999999999999996</v>
      </c>
      <c r="S48398" s="2">
        <f t="shared" si="758"/>
        <v>38.4</v>
      </c>
    </row>
    <row r="48399" spans="2:19" x14ac:dyDescent="0.3">
      <c r="B48399">
        <v>3.9</v>
      </c>
      <c r="H48399" s="2">
        <v>3.3</v>
      </c>
      <c r="S48399" s="2">
        <f t="shared" si="758"/>
        <v>41.352599999999995</v>
      </c>
    </row>
    <row r="48400" spans="2:19" x14ac:dyDescent="0.3">
      <c r="B48400">
        <v>4</v>
      </c>
      <c r="H48400" s="2">
        <v>3.5</v>
      </c>
      <c r="S48400" s="2">
        <f t="shared" si="758"/>
        <v>21.562199999999997</v>
      </c>
    </row>
    <row r="48401" spans="2:19" x14ac:dyDescent="0.3">
      <c r="B48401">
        <v>4.0999999999999996</v>
      </c>
      <c r="H48401" s="2">
        <v>2.8</v>
      </c>
      <c r="S48401" s="2">
        <f t="shared" si="758"/>
        <v>25.724999999999998</v>
      </c>
    </row>
    <row r="48402" spans="2:19" x14ac:dyDescent="0.3">
      <c r="B48402">
        <v>3.3</v>
      </c>
      <c r="H48402" s="2">
        <v>3</v>
      </c>
      <c r="S48402" s="2">
        <f t="shared" si="758"/>
        <v>13.171199999999997</v>
      </c>
    </row>
    <row r="48403" spans="2:19" x14ac:dyDescent="0.3">
      <c r="B48403">
        <v>3.5</v>
      </c>
      <c r="H48403" s="2">
        <v>2.9</v>
      </c>
      <c r="S48403" s="2">
        <f t="shared" si="758"/>
        <v>16.2</v>
      </c>
    </row>
    <row r="48404" spans="2:19" x14ac:dyDescent="0.3">
      <c r="B48404">
        <v>2.8</v>
      </c>
      <c r="H48404" s="2">
        <v>3.1</v>
      </c>
      <c r="S48404" s="2">
        <f t="shared" si="758"/>
        <v>14.633399999999998</v>
      </c>
    </row>
    <row r="48405" spans="2:19" x14ac:dyDescent="0.3">
      <c r="B48405">
        <v>3</v>
      </c>
      <c r="H48405" s="2">
        <v>3.8</v>
      </c>
      <c r="S48405" s="2">
        <f t="shared" si="758"/>
        <v>17.874600000000001</v>
      </c>
    </row>
    <row r="48406" spans="2:19" x14ac:dyDescent="0.3">
      <c r="B48406">
        <v>2.9</v>
      </c>
      <c r="H48406" s="2">
        <v>2.8</v>
      </c>
      <c r="S48406" s="2">
        <f t="shared" si="758"/>
        <v>32.923199999999994</v>
      </c>
    </row>
    <row r="48407" spans="2:19" x14ac:dyDescent="0.3">
      <c r="B48407">
        <v>3.1</v>
      </c>
      <c r="H48407" s="2">
        <v>2.4</v>
      </c>
      <c r="S48407" s="2">
        <f t="shared" si="758"/>
        <v>13.171199999999997</v>
      </c>
    </row>
    <row r="48408" spans="2:19" x14ac:dyDescent="0.3">
      <c r="B48408">
        <v>3.8</v>
      </c>
      <c r="H48408" s="2">
        <v>2.2000000000000002</v>
      </c>
      <c r="S48408" s="2">
        <f t="shared" si="758"/>
        <v>8.2943999999999996</v>
      </c>
    </row>
    <row r="48409" spans="2:19" x14ac:dyDescent="0.3">
      <c r="B48409">
        <v>2.8</v>
      </c>
      <c r="H48409" s="2">
        <v>2.7</v>
      </c>
      <c r="S48409" s="2">
        <f t="shared" si="758"/>
        <v>6.3888000000000016</v>
      </c>
    </row>
    <row r="48410" spans="2:19" x14ac:dyDescent="0.3">
      <c r="B48410">
        <v>2.4</v>
      </c>
      <c r="H48410" s="2">
        <v>2.2999999999999998</v>
      </c>
      <c r="S48410" s="2">
        <f t="shared" si="758"/>
        <v>11.809800000000001</v>
      </c>
    </row>
    <row r="48411" spans="2:19" x14ac:dyDescent="0.3">
      <c r="B48411">
        <v>2.2000000000000002</v>
      </c>
      <c r="H48411" s="2">
        <v>2.6</v>
      </c>
      <c r="S48411" s="2">
        <f t="shared" si="758"/>
        <v>7.3001999999999976</v>
      </c>
    </row>
    <row r="48412" spans="2:19" x14ac:dyDescent="0.3">
      <c r="B48412">
        <v>2.7</v>
      </c>
      <c r="H48412" s="2">
        <v>2.8</v>
      </c>
      <c r="S48412" s="2">
        <f t="shared" si="758"/>
        <v>10.545600000000002</v>
      </c>
    </row>
    <row r="48413" spans="2:19" x14ac:dyDescent="0.3">
      <c r="B48413">
        <v>2.2999999999999998</v>
      </c>
      <c r="H48413" s="2">
        <v>2.6</v>
      </c>
      <c r="S48413" s="2">
        <f t="shared" si="758"/>
        <v>13.171199999999997</v>
      </c>
    </row>
    <row r="48414" spans="2:19" x14ac:dyDescent="0.3">
      <c r="B48414">
        <v>2.6</v>
      </c>
      <c r="H48414" s="2">
        <v>2.9</v>
      </c>
      <c r="S48414" s="2">
        <f t="shared" si="758"/>
        <v>10.545600000000002</v>
      </c>
    </row>
    <row r="48415" spans="2:19" x14ac:dyDescent="0.3">
      <c r="B48415">
        <v>2.8</v>
      </c>
      <c r="H48415" s="2">
        <v>2.6</v>
      </c>
      <c r="S48415" s="2">
        <f t="shared" si="758"/>
        <v>14.633399999999998</v>
      </c>
    </row>
    <row r="48416" spans="2:19" x14ac:dyDescent="0.3">
      <c r="B48416">
        <v>2.6</v>
      </c>
      <c r="H48416" s="2">
        <v>2.7</v>
      </c>
      <c r="S48416" s="2">
        <f t="shared" si="758"/>
        <v>10.545600000000002</v>
      </c>
    </row>
    <row r="48417" spans="2:19" x14ac:dyDescent="0.3">
      <c r="B48417">
        <v>2.9</v>
      </c>
      <c r="H48417" s="2">
        <v>3.7</v>
      </c>
      <c r="S48417" s="2">
        <f t="shared" si="758"/>
        <v>11.809800000000001</v>
      </c>
    </row>
    <row r="48418" spans="2:19" x14ac:dyDescent="0.3">
      <c r="B48418">
        <v>2.6</v>
      </c>
      <c r="H48418" s="2">
        <v>3.3</v>
      </c>
      <c r="S48418" s="2">
        <f t="shared" si="758"/>
        <v>30.391800000000003</v>
      </c>
    </row>
    <row r="48419" spans="2:19" x14ac:dyDescent="0.3">
      <c r="B48419">
        <v>2.7</v>
      </c>
      <c r="H48419" s="2">
        <v>3.4</v>
      </c>
      <c r="S48419" s="2">
        <f t="shared" si="758"/>
        <v>21.562199999999997</v>
      </c>
    </row>
    <row r="48420" spans="2:19" x14ac:dyDescent="0.3">
      <c r="B48420">
        <v>3.7</v>
      </c>
      <c r="H48420" s="2">
        <v>3.3</v>
      </c>
      <c r="S48420" s="2">
        <f t="shared" si="758"/>
        <v>23.582399999999996</v>
      </c>
    </row>
    <row r="48421" spans="2:19" x14ac:dyDescent="0.3">
      <c r="B48421">
        <v>3.3</v>
      </c>
      <c r="H48421" s="2">
        <v>2.9</v>
      </c>
      <c r="S48421" s="2">
        <f t="shared" si="758"/>
        <v>21.562199999999997</v>
      </c>
    </row>
    <row r="48422" spans="2:19" x14ac:dyDescent="0.3">
      <c r="B48422">
        <v>3.4</v>
      </c>
      <c r="H48422" s="2">
        <v>3.7</v>
      </c>
      <c r="S48422" s="2">
        <f t="shared" si="758"/>
        <v>14.633399999999998</v>
      </c>
    </row>
    <row r="48423" spans="2:19" x14ac:dyDescent="0.3">
      <c r="B48423">
        <v>3.3</v>
      </c>
      <c r="H48423" s="2">
        <v>4</v>
      </c>
      <c r="S48423" s="2">
        <f t="shared" si="758"/>
        <v>30.391800000000003</v>
      </c>
    </row>
    <row r="48424" spans="2:19" x14ac:dyDescent="0.3">
      <c r="B48424">
        <v>2.9</v>
      </c>
      <c r="H48424" s="2">
        <v>3.5</v>
      </c>
      <c r="S48424" s="2">
        <f t="shared" si="758"/>
        <v>38.4</v>
      </c>
    </row>
    <row r="48425" spans="2:19" x14ac:dyDescent="0.3">
      <c r="B48425">
        <v>3.7</v>
      </c>
      <c r="H48425" s="2">
        <v>2.7</v>
      </c>
      <c r="S48425" s="2">
        <f t="shared" si="758"/>
        <v>25.724999999999998</v>
      </c>
    </row>
    <row r="48426" spans="2:19" x14ac:dyDescent="0.3">
      <c r="B48426">
        <v>4</v>
      </c>
      <c r="H48426" s="2">
        <v>1.8</v>
      </c>
      <c r="S48426" s="2">
        <f t="shared" si="758"/>
        <v>11.809800000000001</v>
      </c>
    </row>
    <row r="48427" spans="2:19" x14ac:dyDescent="0.3">
      <c r="B48427">
        <v>3.5</v>
      </c>
      <c r="H48427" s="2">
        <v>2.2000000000000002</v>
      </c>
      <c r="S48427" s="2">
        <f t="shared" si="758"/>
        <v>3.4992000000000005</v>
      </c>
    </row>
    <row r="48428" spans="2:19" x14ac:dyDescent="0.3">
      <c r="B48428">
        <v>2.7</v>
      </c>
      <c r="H48428" s="2">
        <v>3.4</v>
      </c>
      <c r="S48428" s="2">
        <f t="shared" si="758"/>
        <v>6.3888000000000016</v>
      </c>
    </row>
    <row r="48429" spans="2:19" x14ac:dyDescent="0.3">
      <c r="B48429">
        <v>1.8</v>
      </c>
      <c r="H48429" s="2">
        <v>5.6</v>
      </c>
      <c r="S48429" s="2">
        <f t="shared" si="758"/>
        <v>23.582399999999996</v>
      </c>
    </row>
    <row r="48430" spans="2:19" x14ac:dyDescent="0.3">
      <c r="B48430">
        <v>2.2000000000000002</v>
      </c>
      <c r="H48430" s="2">
        <v>5.9</v>
      </c>
      <c r="S48430" s="2">
        <f t="shared" si="758"/>
        <v>105.36959999999998</v>
      </c>
    </row>
    <row r="48431" spans="2:19" x14ac:dyDescent="0.3">
      <c r="B48431">
        <v>3.4</v>
      </c>
      <c r="H48431" s="2">
        <v>6.5</v>
      </c>
      <c r="S48431" s="2">
        <f t="shared" si="758"/>
        <v>123.2274</v>
      </c>
    </row>
    <row r="48432" spans="2:19" x14ac:dyDescent="0.3">
      <c r="B48432">
        <v>5.6</v>
      </c>
      <c r="H48432" s="2">
        <v>5.0999999999999996</v>
      </c>
      <c r="S48432" s="2">
        <f t="shared" si="758"/>
        <v>164.77500000000001</v>
      </c>
    </row>
    <row r="48433" spans="2:19" x14ac:dyDescent="0.3">
      <c r="B48433">
        <v>5.9</v>
      </c>
      <c r="H48433" s="2">
        <v>3.1</v>
      </c>
      <c r="S48433" s="2">
        <f t="shared" si="758"/>
        <v>79.590599999999981</v>
      </c>
    </row>
    <row r="48434" spans="2:19" x14ac:dyDescent="0.3">
      <c r="B48434">
        <v>6.5</v>
      </c>
      <c r="H48434" s="2">
        <v>2.1</v>
      </c>
      <c r="S48434" s="2">
        <f t="shared" si="758"/>
        <v>17.874600000000001</v>
      </c>
    </row>
    <row r="48435" spans="2:19" x14ac:dyDescent="0.3">
      <c r="B48435">
        <v>5.0999999999999996</v>
      </c>
      <c r="H48435" s="2">
        <v>3.7</v>
      </c>
      <c r="S48435" s="2">
        <f t="shared" si="758"/>
        <v>5.5566000000000004</v>
      </c>
    </row>
    <row r="48436" spans="2:19" x14ac:dyDescent="0.3">
      <c r="B48436">
        <v>3.1</v>
      </c>
      <c r="H48436" s="2">
        <v>3.9</v>
      </c>
      <c r="S48436" s="2">
        <f t="shared" si="758"/>
        <v>30.391800000000003</v>
      </c>
    </row>
    <row r="48437" spans="2:19" x14ac:dyDescent="0.3">
      <c r="B48437">
        <v>2.1</v>
      </c>
      <c r="H48437" s="2">
        <v>5.0999999999999996</v>
      </c>
      <c r="S48437" s="2">
        <f t="shared" si="758"/>
        <v>35.591399999999993</v>
      </c>
    </row>
    <row r="48438" spans="2:19" x14ac:dyDescent="0.3">
      <c r="B48438">
        <v>3.7</v>
      </c>
      <c r="H48438" s="2">
        <v>4</v>
      </c>
      <c r="S48438" s="2">
        <f t="shared" si="758"/>
        <v>79.590599999999981</v>
      </c>
    </row>
    <row r="48439" spans="2:19" x14ac:dyDescent="0.3">
      <c r="B48439">
        <v>3.9</v>
      </c>
      <c r="H48439" s="2">
        <v>3.4</v>
      </c>
      <c r="S48439" s="2">
        <f t="shared" si="758"/>
        <v>38.4</v>
      </c>
    </row>
    <row r="48440" spans="2:19" x14ac:dyDescent="0.3">
      <c r="B48440">
        <v>5.0999999999999996</v>
      </c>
      <c r="H48440" s="2">
        <v>3.1</v>
      </c>
      <c r="S48440" s="2">
        <f t="shared" si="758"/>
        <v>23.582399999999996</v>
      </c>
    </row>
    <row r="48441" spans="2:19" x14ac:dyDescent="0.3">
      <c r="B48441">
        <v>4</v>
      </c>
      <c r="H48441" s="2">
        <v>2</v>
      </c>
      <c r="S48441" s="2">
        <f t="shared" si="758"/>
        <v>17.874600000000001</v>
      </c>
    </row>
    <row r="48442" spans="2:19" x14ac:dyDescent="0.3">
      <c r="B48442">
        <v>3.4</v>
      </c>
      <c r="H48442" s="2">
        <v>1.4</v>
      </c>
      <c r="S48442" s="2">
        <f t="shared" si="758"/>
        <v>4.8</v>
      </c>
    </row>
    <row r="48443" spans="2:19" x14ac:dyDescent="0.3">
      <c r="B48443">
        <v>3.1</v>
      </c>
      <c r="H48443" s="2">
        <v>0.6</v>
      </c>
      <c r="S48443" s="2">
        <f t="shared" si="758"/>
        <v>1.6463999999999996</v>
      </c>
    </row>
    <row r="48444" spans="2:19" x14ac:dyDescent="0.3">
      <c r="B48444">
        <v>2</v>
      </c>
      <c r="H48444" s="2">
        <v>0.7</v>
      </c>
      <c r="S48444" s="2">
        <f t="shared" si="758"/>
        <v>0.12959999999999999</v>
      </c>
    </row>
    <row r="48445" spans="2:19" x14ac:dyDescent="0.3">
      <c r="B48445">
        <v>1.4</v>
      </c>
      <c r="H48445" s="2">
        <v>2.2000000000000002</v>
      </c>
      <c r="S48445" s="2">
        <f t="shared" si="758"/>
        <v>0.20579999999999996</v>
      </c>
    </row>
    <row r="48446" spans="2:19" x14ac:dyDescent="0.3">
      <c r="B48446">
        <v>0.6</v>
      </c>
      <c r="H48446" s="2">
        <v>2.1</v>
      </c>
      <c r="S48446" s="2">
        <f t="shared" si="758"/>
        <v>6.3888000000000016</v>
      </c>
    </row>
    <row r="48447" spans="2:19" x14ac:dyDescent="0.3">
      <c r="B48447">
        <v>0.7</v>
      </c>
      <c r="H48447" s="2">
        <v>1.7</v>
      </c>
      <c r="S48447" s="2">
        <f t="shared" si="758"/>
        <v>5.5566000000000004</v>
      </c>
    </row>
    <row r="48448" spans="2:19" x14ac:dyDescent="0.3">
      <c r="B48448">
        <v>2.2000000000000002</v>
      </c>
      <c r="H48448" s="2">
        <v>2.2999999999999998</v>
      </c>
      <c r="S48448" s="2">
        <f t="shared" si="758"/>
        <v>2.9477999999999995</v>
      </c>
    </row>
    <row r="48449" spans="2:19" x14ac:dyDescent="0.3">
      <c r="B48449">
        <v>2.1</v>
      </c>
      <c r="H48449" s="2">
        <v>1.9</v>
      </c>
      <c r="S48449" s="2">
        <f t="shared" si="758"/>
        <v>7.3001999999999976</v>
      </c>
    </row>
    <row r="48450" spans="2:19" x14ac:dyDescent="0.3">
      <c r="B48450">
        <v>1.7</v>
      </c>
      <c r="H48450" s="2">
        <v>2.2000000000000002</v>
      </c>
      <c r="S48450" s="2">
        <f t="shared" si="758"/>
        <v>4.1153999999999993</v>
      </c>
    </row>
    <row r="48451" spans="2:19" x14ac:dyDescent="0.3">
      <c r="B48451">
        <v>2.2999999999999998</v>
      </c>
      <c r="H48451" s="2">
        <v>2.5</v>
      </c>
      <c r="S48451" s="2">
        <f t="shared" ref="S48451:S48514" si="759">0.5*1.2*B48453^3</f>
        <v>6.3888000000000016</v>
      </c>
    </row>
    <row r="48452" spans="2:19" x14ac:dyDescent="0.3">
      <c r="B48452">
        <v>1.9</v>
      </c>
      <c r="H48452" s="2">
        <v>2</v>
      </c>
      <c r="S48452" s="2">
        <f t="shared" si="759"/>
        <v>9.375</v>
      </c>
    </row>
    <row r="48453" spans="2:19" x14ac:dyDescent="0.3">
      <c r="B48453">
        <v>2.2000000000000002</v>
      </c>
      <c r="H48453" s="2">
        <v>0.8</v>
      </c>
      <c r="S48453" s="2">
        <f t="shared" si="759"/>
        <v>4.8</v>
      </c>
    </row>
    <row r="48454" spans="2:19" x14ac:dyDescent="0.3">
      <c r="B48454">
        <v>2.5</v>
      </c>
      <c r="H48454" s="2">
        <v>1</v>
      </c>
      <c r="S48454" s="2">
        <f t="shared" si="759"/>
        <v>0.30720000000000008</v>
      </c>
    </row>
    <row r="48455" spans="2:19" x14ac:dyDescent="0.3">
      <c r="B48455">
        <v>2</v>
      </c>
      <c r="H48455" s="2">
        <v>1.7</v>
      </c>
      <c r="S48455" s="2">
        <f t="shared" si="759"/>
        <v>0.6</v>
      </c>
    </row>
    <row r="48456" spans="2:19" x14ac:dyDescent="0.3">
      <c r="B48456">
        <v>0.8</v>
      </c>
      <c r="H48456" s="2">
        <v>2</v>
      </c>
      <c r="S48456" s="2">
        <f t="shared" si="759"/>
        <v>2.9477999999999995</v>
      </c>
    </row>
    <row r="48457" spans="2:19" x14ac:dyDescent="0.3">
      <c r="B48457">
        <v>1</v>
      </c>
      <c r="H48457" s="2">
        <v>2</v>
      </c>
      <c r="S48457" s="2">
        <f t="shared" si="759"/>
        <v>4.8</v>
      </c>
    </row>
    <row r="48458" spans="2:19" x14ac:dyDescent="0.3">
      <c r="B48458">
        <v>1.7</v>
      </c>
      <c r="H48458" s="2">
        <v>2</v>
      </c>
      <c r="S48458" s="2">
        <f t="shared" si="759"/>
        <v>4.8</v>
      </c>
    </row>
    <row r="48459" spans="2:19" x14ac:dyDescent="0.3">
      <c r="B48459">
        <v>2</v>
      </c>
      <c r="H48459" s="2">
        <v>2.1</v>
      </c>
      <c r="S48459" s="2">
        <f t="shared" si="759"/>
        <v>4.8</v>
      </c>
    </row>
    <row r="48460" spans="2:19" x14ac:dyDescent="0.3">
      <c r="B48460">
        <v>2</v>
      </c>
      <c r="H48460" s="2">
        <v>2.2999999999999998</v>
      </c>
      <c r="S48460" s="2">
        <f t="shared" si="759"/>
        <v>5.5566000000000004</v>
      </c>
    </row>
    <row r="48461" spans="2:19" x14ac:dyDescent="0.3">
      <c r="B48461">
        <v>2</v>
      </c>
      <c r="H48461" s="2">
        <v>3</v>
      </c>
      <c r="S48461" s="2">
        <f t="shared" si="759"/>
        <v>7.3001999999999976</v>
      </c>
    </row>
    <row r="48462" spans="2:19" x14ac:dyDescent="0.3">
      <c r="B48462">
        <v>2.1</v>
      </c>
      <c r="H48462" s="2">
        <v>3.3</v>
      </c>
      <c r="S48462" s="2">
        <f t="shared" si="759"/>
        <v>16.2</v>
      </c>
    </row>
    <row r="48463" spans="2:19" x14ac:dyDescent="0.3">
      <c r="B48463">
        <v>2.2999999999999998</v>
      </c>
      <c r="H48463" s="2">
        <v>3.3</v>
      </c>
      <c r="S48463" s="2">
        <f t="shared" si="759"/>
        <v>21.562199999999997</v>
      </c>
    </row>
    <row r="48464" spans="2:19" x14ac:dyDescent="0.3">
      <c r="B48464">
        <v>3</v>
      </c>
      <c r="H48464" s="2">
        <v>2.9</v>
      </c>
      <c r="S48464" s="2">
        <f t="shared" si="759"/>
        <v>21.562199999999997</v>
      </c>
    </row>
    <row r="48465" spans="2:19" x14ac:dyDescent="0.3">
      <c r="B48465">
        <v>3.3</v>
      </c>
      <c r="H48465" s="2">
        <v>2.1</v>
      </c>
      <c r="S48465" s="2">
        <f t="shared" si="759"/>
        <v>14.633399999999998</v>
      </c>
    </row>
    <row r="48466" spans="2:19" x14ac:dyDescent="0.3">
      <c r="B48466">
        <v>3.3</v>
      </c>
      <c r="H48466" s="2">
        <v>2.7</v>
      </c>
      <c r="S48466" s="2">
        <f t="shared" si="759"/>
        <v>5.5566000000000004</v>
      </c>
    </row>
    <row r="48467" spans="2:19" x14ac:dyDescent="0.3">
      <c r="B48467">
        <v>2.9</v>
      </c>
      <c r="H48467" s="2">
        <v>2.2999999999999998</v>
      </c>
      <c r="S48467" s="2">
        <f t="shared" si="759"/>
        <v>11.809800000000001</v>
      </c>
    </row>
    <row r="48468" spans="2:19" x14ac:dyDescent="0.3">
      <c r="B48468">
        <v>2.1</v>
      </c>
      <c r="H48468" s="2">
        <v>1.9</v>
      </c>
      <c r="S48468" s="2">
        <f t="shared" si="759"/>
        <v>7.3001999999999976</v>
      </c>
    </row>
    <row r="48469" spans="2:19" x14ac:dyDescent="0.3">
      <c r="B48469">
        <v>2.7</v>
      </c>
      <c r="H48469" s="2">
        <v>2.2000000000000002</v>
      </c>
      <c r="S48469" s="2">
        <f t="shared" si="759"/>
        <v>4.1153999999999993</v>
      </c>
    </row>
    <row r="48470" spans="2:19" x14ac:dyDescent="0.3">
      <c r="B48470">
        <v>2.2999999999999998</v>
      </c>
      <c r="H48470" s="2">
        <v>2</v>
      </c>
      <c r="S48470" s="2">
        <f t="shared" si="759"/>
        <v>6.3888000000000016</v>
      </c>
    </row>
    <row r="48471" spans="2:19" x14ac:dyDescent="0.3">
      <c r="B48471">
        <v>1.9</v>
      </c>
      <c r="H48471" s="2">
        <v>1.6</v>
      </c>
      <c r="S48471" s="2">
        <f t="shared" si="759"/>
        <v>4.8</v>
      </c>
    </row>
    <row r="48472" spans="2:19" x14ac:dyDescent="0.3">
      <c r="B48472">
        <v>2.2000000000000002</v>
      </c>
      <c r="H48472" s="2">
        <v>2.2999999999999998</v>
      </c>
      <c r="S48472" s="2">
        <f t="shared" si="759"/>
        <v>2.4576000000000007</v>
      </c>
    </row>
    <row r="48473" spans="2:19" x14ac:dyDescent="0.3">
      <c r="B48473">
        <v>2</v>
      </c>
      <c r="H48473" s="2">
        <v>1.7</v>
      </c>
      <c r="S48473" s="2">
        <f t="shared" si="759"/>
        <v>7.3001999999999976</v>
      </c>
    </row>
    <row r="48474" spans="2:19" x14ac:dyDescent="0.3">
      <c r="B48474">
        <v>1.6</v>
      </c>
      <c r="H48474" s="2">
        <v>4</v>
      </c>
      <c r="S48474" s="2">
        <f t="shared" si="759"/>
        <v>2.9477999999999995</v>
      </c>
    </row>
    <row r="48475" spans="2:19" x14ac:dyDescent="0.3">
      <c r="B48475">
        <v>2.2999999999999998</v>
      </c>
      <c r="H48475" s="2">
        <v>5</v>
      </c>
      <c r="S48475" s="2">
        <f t="shared" si="759"/>
        <v>38.4</v>
      </c>
    </row>
    <row r="48476" spans="2:19" x14ac:dyDescent="0.3">
      <c r="B48476">
        <v>1.7</v>
      </c>
      <c r="H48476" s="2">
        <v>4.7</v>
      </c>
      <c r="S48476" s="2">
        <f t="shared" si="759"/>
        <v>75</v>
      </c>
    </row>
    <row r="48477" spans="2:19" x14ac:dyDescent="0.3">
      <c r="B48477">
        <v>4</v>
      </c>
      <c r="H48477" s="2">
        <v>4.2</v>
      </c>
      <c r="S48477" s="2">
        <f t="shared" si="759"/>
        <v>62.293800000000012</v>
      </c>
    </row>
    <row r="48478" spans="2:19" x14ac:dyDescent="0.3">
      <c r="B48478">
        <v>5</v>
      </c>
      <c r="H48478" s="2">
        <v>4.5</v>
      </c>
      <c r="S48478" s="2">
        <f t="shared" si="759"/>
        <v>44.452800000000003</v>
      </c>
    </row>
    <row r="48479" spans="2:19" x14ac:dyDescent="0.3">
      <c r="B48479">
        <v>4.7</v>
      </c>
      <c r="H48479" s="2">
        <v>5.5</v>
      </c>
      <c r="S48479" s="2">
        <f t="shared" si="759"/>
        <v>54.674999999999997</v>
      </c>
    </row>
    <row r="48480" spans="2:19" x14ac:dyDescent="0.3">
      <c r="B48480">
        <v>4.2</v>
      </c>
      <c r="H48480" s="2">
        <v>4.4000000000000004</v>
      </c>
      <c r="S48480" s="2">
        <f t="shared" si="759"/>
        <v>99.825000000000003</v>
      </c>
    </row>
    <row r="48481" spans="2:19" x14ac:dyDescent="0.3">
      <c r="B48481">
        <v>4.5</v>
      </c>
      <c r="H48481" s="2">
        <v>3.8</v>
      </c>
      <c r="S48481" s="2">
        <f t="shared" si="759"/>
        <v>51.110400000000013</v>
      </c>
    </row>
    <row r="48482" spans="2:19" x14ac:dyDescent="0.3">
      <c r="B48482">
        <v>5.5</v>
      </c>
      <c r="H48482" s="2">
        <v>4.5999999999999996</v>
      </c>
      <c r="S48482" s="2">
        <f t="shared" si="759"/>
        <v>32.923199999999994</v>
      </c>
    </row>
    <row r="48483" spans="2:19" x14ac:dyDescent="0.3">
      <c r="B48483">
        <v>4.4000000000000004</v>
      </c>
      <c r="H48483" s="2">
        <v>4.3</v>
      </c>
      <c r="S48483" s="2">
        <f t="shared" si="759"/>
        <v>58.401599999999981</v>
      </c>
    </row>
    <row r="48484" spans="2:19" x14ac:dyDescent="0.3">
      <c r="B48484">
        <v>3.8</v>
      </c>
      <c r="H48484" s="2">
        <v>3.8</v>
      </c>
      <c r="S48484" s="2">
        <f t="shared" si="759"/>
        <v>47.704199999999993</v>
      </c>
    </row>
    <row r="48485" spans="2:19" x14ac:dyDescent="0.3">
      <c r="B48485">
        <v>4.5999999999999996</v>
      </c>
      <c r="H48485" s="2">
        <v>3.8</v>
      </c>
      <c r="S48485" s="2">
        <f t="shared" si="759"/>
        <v>32.923199999999994</v>
      </c>
    </row>
    <row r="48486" spans="2:19" x14ac:dyDescent="0.3">
      <c r="B48486">
        <v>4.3</v>
      </c>
      <c r="H48486" s="2">
        <v>5</v>
      </c>
      <c r="S48486" s="2">
        <f t="shared" si="759"/>
        <v>32.923199999999994</v>
      </c>
    </row>
    <row r="48487" spans="2:19" x14ac:dyDescent="0.3">
      <c r="B48487">
        <v>3.8</v>
      </c>
      <c r="H48487" s="2">
        <v>4.5999999999999996</v>
      </c>
      <c r="S48487" s="2">
        <f t="shared" si="759"/>
        <v>75</v>
      </c>
    </row>
    <row r="48488" spans="2:19" x14ac:dyDescent="0.3">
      <c r="B48488">
        <v>3.8</v>
      </c>
      <c r="H48488" s="2">
        <v>4.5999999999999996</v>
      </c>
      <c r="S48488" s="2">
        <f t="shared" si="759"/>
        <v>58.401599999999981</v>
      </c>
    </row>
    <row r="48489" spans="2:19" x14ac:dyDescent="0.3">
      <c r="B48489">
        <v>5</v>
      </c>
      <c r="H48489" s="2">
        <v>5</v>
      </c>
      <c r="S48489" s="2">
        <f t="shared" si="759"/>
        <v>58.401599999999981</v>
      </c>
    </row>
    <row r="48490" spans="2:19" x14ac:dyDescent="0.3">
      <c r="B48490">
        <v>4.5999999999999996</v>
      </c>
      <c r="H48490" s="2">
        <v>4.3</v>
      </c>
      <c r="S48490" s="2">
        <f t="shared" si="759"/>
        <v>75</v>
      </c>
    </row>
    <row r="48491" spans="2:19" x14ac:dyDescent="0.3">
      <c r="B48491">
        <v>4.5999999999999996</v>
      </c>
      <c r="H48491" s="2">
        <v>4.2</v>
      </c>
      <c r="S48491" s="2">
        <f t="shared" si="759"/>
        <v>47.704199999999993</v>
      </c>
    </row>
    <row r="48492" spans="2:19" x14ac:dyDescent="0.3">
      <c r="B48492">
        <v>5</v>
      </c>
      <c r="H48492" s="2">
        <v>4.3</v>
      </c>
      <c r="S48492" s="2">
        <f t="shared" si="759"/>
        <v>44.452800000000003</v>
      </c>
    </row>
    <row r="48493" spans="2:19" x14ac:dyDescent="0.3">
      <c r="B48493">
        <v>4.3</v>
      </c>
      <c r="H48493" s="2">
        <v>3.5</v>
      </c>
      <c r="S48493" s="2">
        <f t="shared" si="759"/>
        <v>47.704199999999993</v>
      </c>
    </row>
    <row r="48494" spans="2:19" x14ac:dyDescent="0.3">
      <c r="B48494">
        <v>4.2</v>
      </c>
      <c r="H48494" s="2">
        <v>3.9</v>
      </c>
      <c r="S48494" s="2">
        <f t="shared" si="759"/>
        <v>25.724999999999998</v>
      </c>
    </row>
    <row r="48495" spans="2:19" x14ac:dyDescent="0.3">
      <c r="B48495">
        <v>4.3</v>
      </c>
      <c r="H48495" s="2">
        <v>5.0999999999999996</v>
      </c>
      <c r="S48495" s="2">
        <f t="shared" si="759"/>
        <v>35.591399999999993</v>
      </c>
    </row>
    <row r="48496" spans="2:19" x14ac:dyDescent="0.3">
      <c r="B48496">
        <v>3.5</v>
      </c>
      <c r="H48496" s="2">
        <v>4.8</v>
      </c>
      <c r="S48496" s="2">
        <f t="shared" si="759"/>
        <v>79.590599999999981</v>
      </c>
    </row>
    <row r="48497" spans="2:19" x14ac:dyDescent="0.3">
      <c r="B48497">
        <v>3.9</v>
      </c>
      <c r="H48497" s="2">
        <v>5.2</v>
      </c>
      <c r="S48497" s="2">
        <f t="shared" si="759"/>
        <v>66.355199999999996</v>
      </c>
    </row>
    <row r="48498" spans="2:19" x14ac:dyDescent="0.3">
      <c r="B48498">
        <v>5.0999999999999996</v>
      </c>
      <c r="H48498" s="2">
        <v>5</v>
      </c>
      <c r="S48498" s="2">
        <f t="shared" si="759"/>
        <v>84.364800000000017</v>
      </c>
    </row>
    <row r="48499" spans="2:19" x14ac:dyDescent="0.3">
      <c r="B48499">
        <v>4.8</v>
      </c>
      <c r="H48499" s="2">
        <v>4.7</v>
      </c>
      <c r="S48499" s="2">
        <f t="shared" si="759"/>
        <v>75</v>
      </c>
    </row>
    <row r="48500" spans="2:19" x14ac:dyDescent="0.3">
      <c r="B48500">
        <v>5.2</v>
      </c>
      <c r="H48500" s="2">
        <v>4.5</v>
      </c>
      <c r="S48500" s="2">
        <f t="shared" si="759"/>
        <v>62.293800000000012</v>
      </c>
    </row>
    <row r="48501" spans="2:19" x14ac:dyDescent="0.3">
      <c r="B48501">
        <v>5</v>
      </c>
      <c r="H48501" s="2">
        <v>5.5</v>
      </c>
      <c r="S48501" s="2">
        <f t="shared" si="759"/>
        <v>54.674999999999997</v>
      </c>
    </row>
    <row r="48502" spans="2:19" x14ac:dyDescent="0.3">
      <c r="B48502">
        <v>4.7</v>
      </c>
      <c r="H48502" s="2">
        <v>4.5</v>
      </c>
      <c r="S48502" s="2">
        <f t="shared" si="759"/>
        <v>99.825000000000003</v>
      </c>
    </row>
    <row r="48503" spans="2:19" x14ac:dyDescent="0.3">
      <c r="B48503">
        <v>4.5</v>
      </c>
      <c r="H48503" s="2">
        <v>5.9</v>
      </c>
      <c r="S48503" s="2">
        <f t="shared" si="759"/>
        <v>54.674999999999997</v>
      </c>
    </row>
    <row r="48504" spans="2:19" x14ac:dyDescent="0.3">
      <c r="B48504">
        <v>5.5</v>
      </c>
      <c r="H48504" s="2">
        <v>5.9</v>
      </c>
      <c r="S48504" s="2">
        <f t="shared" si="759"/>
        <v>123.2274</v>
      </c>
    </row>
    <row r="48505" spans="2:19" x14ac:dyDescent="0.3">
      <c r="B48505">
        <v>4.5</v>
      </c>
      <c r="H48505" s="2">
        <v>4.2</v>
      </c>
      <c r="S48505" s="2">
        <f t="shared" si="759"/>
        <v>123.2274</v>
      </c>
    </row>
    <row r="48506" spans="2:19" x14ac:dyDescent="0.3">
      <c r="B48506">
        <v>5.9</v>
      </c>
      <c r="H48506" s="2">
        <v>4.3</v>
      </c>
      <c r="S48506" s="2">
        <f t="shared" si="759"/>
        <v>44.452800000000003</v>
      </c>
    </row>
    <row r="48507" spans="2:19" x14ac:dyDescent="0.3">
      <c r="B48507">
        <v>5.9</v>
      </c>
      <c r="H48507" s="2">
        <v>4.0999999999999996</v>
      </c>
      <c r="S48507" s="2">
        <f t="shared" si="759"/>
        <v>47.704199999999993</v>
      </c>
    </row>
    <row r="48508" spans="2:19" x14ac:dyDescent="0.3">
      <c r="B48508">
        <v>4.2</v>
      </c>
      <c r="H48508" s="2">
        <v>4.2</v>
      </c>
      <c r="S48508" s="2">
        <f t="shared" si="759"/>
        <v>41.352599999999995</v>
      </c>
    </row>
    <row r="48509" spans="2:19" x14ac:dyDescent="0.3">
      <c r="B48509">
        <v>4.3</v>
      </c>
      <c r="H48509" s="2">
        <v>5.6</v>
      </c>
      <c r="S48509" s="2">
        <f t="shared" si="759"/>
        <v>44.452800000000003</v>
      </c>
    </row>
    <row r="48510" spans="2:19" x14ac:dyDescent="0.3">
      <c r="B48510">
        <v>4.0999999999999996</v>
      </c>
      <c r="H48510" s="2">
        <v>5.7</v>
      </c>
      <c r="S48510" s="2">
        <f t="shared" si="759"/>
        <v>105.36959999999998</v>
      </c>
    </row>
    <row r="48511" spans="2:19" x14ac:dyDescent="0.3">
      <c r="B48511">
        <v>4.2</v>
      </c>
      <c r="H48511" s="2">
        <v>5.3</v>
      </c>
      <c r="S48511" s="2">
        <f t="shared" si="759"/>
        <v>111.11580000000001</v>
      </c>
    </row>
    <row r="48512" spans="2:19" x14ac:dyDescent="0.3">
      <c r="B48512">
        <v>5.6</v>
      </c>
      <c r="H48512" s="2">
        <v>4.5999999999999996</v>
      </c>
      <c r="S48512" s="2">
        <f t="shared" si="759"/>
        <v>89.326199999999986</v>
      </c>
    </row>
    <row r="48513" spans="2:19" x14ac:dyDescent="0.3">
      <c r="B48513">
        <v>5.7</v>
      </c>
      <c r="H48513" s="2">
        <v>3</v>
      </c>
      <c r="S48513" s="2">
        <f t="shared" si="759"/>
        <v>58.401599999999981</v>
      </c>
    </row>
    <row r="48514" spans="2:19" x14ac:dyDescent="0.3">
      <c r="B48514">
        <v>5.3</v>
      </c>
      <c r="H48514" s="2">
        <v>4.0999999999999996</v>
      </c>
      <c r="S48514" s="2">
        <f t="shared" si="759"/>
        <v>16.2</v>
      </c>
    </row>
    <row r="48515" spans="2:19" x14ac:dyDescent="0.3">
      <c r="B48515">
        <v>4.5999999999999996</v>
      </c>
      <c r="H48515" s="2">
        <v>5.0999999999999996</v>
      </c>
      <c r="S48515" s="2">
        <f t="shared" ref="S48515:S48578" si="760">0.5*1.2*B48517^3</f>
        <v>41.352599999999995</v>
      </c>
    </row>
    <row r="48516" spans="2:19" x14ac:dyDescent="0.3">
      <c r="B48516">
        <v>3</v>
      </c>
      <c r="H48516" s="2">
        <v>7.6</v>
      </c>
      <c r="S48516" s="2">
        <f t="shared" si="760"/>
        <v>79.590599999999981</v>
      </c>
    </row>
    <row r="48517" spans="2:19" x14ac:dyDescent="0.3">
      <c r="B48517">
        <v>4.0999999999999996</v>
      </c>
      <c r="H48517" s="2">
        <v>7.2</v>
      </c>
      <c r="S48517" s="2">
        <f t="shared" si="760"/>
        <v>263.38559999999995</v>
      </c>
    </row>
    <row r="48518" spans="2:19" x14ac:dyDescent="0.3">
      <c r="B48518">
        <v>5.0999999999999996</v>
      </c>
      <c r="H48518" s="2">
        <v>7.2</v>
      </c>
      <c r="S48518" s="2">
        <f t="shared" si="760"/>
        <v>223.94880000000003</v>
      </c>
    </row>
    <row r="48519" spans="2:19" x14ac:dyDescent="0.3">
      <c r="B48519">
        <v>7.6</v>
      </c>
      <c r="H48519" s="2">
        <v>8</v>
      </c>
      <c r="S48519" s="2">
        <f t="shared" si="760"/>
        <v>223.94880000000003</v>
      </c>
    </row>
    <row r="48520" spans="2:19" x14ac:dyDescent="0.3">
      <c r="B48520">
        <v>7.2</v>
      </c>
      <c r="H48520" s="2">
        <v>7.1</v>
      </c>
      <c r="S48520" s="2">
        <f t="shared" si="760"/>
        <v>307.2</v>
      </c>
    </row>
    <row r="48521" spans="2:19" x14ac:dyDescent="0.3">
      <c r="B48521">
        <v>7.2</v>
      </c>
      <c r="H48521" s="2">
        <v>5.9</v>
      </c>
      <c r="S48521" s="2">
        <f t="shared" si="760"/>
        <v>214.74659999999997</v>
      </c>
    </row>
    <row r="48522" spans="2:19" x14ac:dyDescent="0.3">
      <c r="B48522">
        <v>8</v>
      </c>
      <c r="H48522" s="2">
        <v>6.9</v>
      </c>
      <c r="S48522" s="2">
        <f t="shared" si="760"/>
        <v>123.2274</v>
      </c>
    </row>
    <row r="48523" spans="2:19" x14ac:dyDescent="0.3">
      <c r="B48523">
        <v>7.1</v>
      </c>
      <c r="H48523" s="2">
        <v>7.3</v>
      </c>
      <c r="S48523" s="2">
        <f t="shared" si="760"/>
        <v>197.10540000000003</v>
      </c>
    </row>
    <row r="48524" spans="2:19" x14ac:dyDescent="0.3">
      <c r="B48524">
        <v>5.9</v>
      </c>
      <c r="H48524" s="2">
        <v>7.5</v>
      </c>
      <c r="S48524" s="2">
        <f t="shared" si="760"/>
        <v>233.41019999999997</v>
      </c>
    </row>
    <row r="48525" spans="2:19" x14ac:dyDescent="0.3">
      <c r="B48525">
        <v>6.9</v>
      </c>
      <c r="H48525" s="2">
        <v>6.9</v>
      </c>
      <c r="S48525" s="2">
        <f t="shared" si="760"/>
        <v>253.125</v>
      </c>
    </row>
    <row r="48526" spans="2:19" x14ac:dyDescent="0.3">
      <c r="B48526">
        <v>7.3</v>
      </c>
      <c r="H48526" s="2">
        <v>7.1</v>
      </c>
      <c r="S48526" s="2">
        <f t="shared" si="760"/>
        <v>197.10540000000003</v>
      </c>
    </row>
    <row r="48527" spans="2:19" x14ac:dyDescent="0.3">
      <c r="B48527">
        <v>7.5</v>
      </c>
      <c r="H48527" s="2">
        <v>7</v>
      </c>
      <c r="S48527" s="2">
        <f t="shared" si="760"/>
        <v>214.74659999999997</v>
      </c>
    </row>
    <row r="48528" spans="2:19" x14ac:dyDescent="0.3">
      <c r="B48528">
        <v>6.9</v>
      </c>
      <c r="H48528" s="2">
        <v>6.8</v>
      </c>
      <c r="S48528" s="2">
        <f t="shared" si="760"/>
        <v>205.79999999999998</v>
      </c>
    </row>
    <row r="48529" spans="2:19" x14ac:dyDescent="0.3">
      <c r="B48529">
        <v>7.1</v>
      </c>
      <c r="H48529" s="2">
        <v>7.2</v>
      </c>
      <c r="S48529" s="2">
        <f t="shared" si="760"/>
        <v>188.65919999999997</v>
      </c>
    </row>
    <row r="48530" spans="2:19" x14ac:dyDescent="0.3">
      <c r="B48530">
        <v>7</v>
      </c>
      <c r="H48530" s="2">
        <v>7.7</v>
      </c>
      <c r="S48530" s="2">
        <f t="shared" si="760"/>
        <v>223.94880000000003</v>
      </c>
    </row>
    <row r="48531" spans="2:19" x14ac:dyDescent="0.3">
      <c r="B48531">
        <v>6.8</v>
      </c>
      <c r="H48531" s="2">
        <v>8.4</v>
      </c>
      <c r="S48531" s="2">
        <f t="shared" si="760"/>
        <v>273.91980000000001</v>
      </c>
    </row>
    <row r="48532" spans="2:19" x14ac:dyDescent="0.3">
      <c r="B48532">
        <v>7.2</v>
      </c>
      <c r="H48532" s="2">
        <v>5.2</v>
      </c>
      <c r="S48532" s="2">
        <f t="shared" si="760"/>
        <v>355.62240000000003</v>
      </c>
    </row>
    <row r="48533" spans="2:19" x14ac:dyDescent="0.3">
      <c r="B48533">
        <v>7.7</v>
      </c>
      <c r="H48533" s="2">
        <v>4.4000000000000004</v>
      </c>
      <c r="S48533" s="2">
        <f t="shared" si="760"/>
        <v>84.364800000000017</v>
      </c>
    </row>
    <row r="48534" spans="2:19" x14ac:dyDescent="0.3">
      <c r="B48534">
        <v>8.4</v>
      </c>
      <c r="H48534" s="2">
        <v>4.3</v>
      </c>
      <c r="S48534" s="2">
        <f t="shared" si="760"/>
        <v>51.110400000000013</v>
      </c>
    </row>
    <row r="48535" spans="2:19" x14ac:dyDescent="0.3">
      <c r="B48535">
        <v>5.2</v>
      </c>
      <c r="H48535" s="2">
        <v>4</v>
      </c>
      <c r="S48535" s="2">
        <f t="shared" si="760"/>
        <v>47.704199999999993</v>
      </c>
    </row>
    <row r="48536" spans="2:19" x14ac:dyDescent="0.3">
      <c r="B48536">
        <v>4.4000000000000004</v>
      </c>
      <c r="H48536" s="2">
        <v>5.0999999999999996</v>
      </c>
      <c r="S48536" s="2">
        <f t="shared" si="760"/>
        <v>38.4</v>
      </c>
    </row>
    <row r="48537" spans="2:19" x14ac:dyDescent="0.3">
      <c r="B48537">
        <v>4.3</v>
      </c>
      <c r="H48537" s="2">
        <v>6.2</v>
      </c>
      <c r="S48537" s="2">
        <f t="shared" si="760"/>
        <v>79.590599999999981</v>
      </c>
    </row>
    <row r="48538" spans="2:19" x14ac:dyDescent="0.3">
      <c r="B48538">
        <v>4</v>
      </c>
      <c r="H48538" s="2">
        <v>5.4</v>
      </c>
      <c r="S48538" s="2">
        <f t="shared" si="760"/>
        <v>142.99680000000001</v>
      </c>
    </row>
    <row r="48539" spans="2:19" x14ac:dyDescent="0.3">
      <c r="B48539">
        <v>5.0999999999999996</v>
      </c>
      <c r="H48539" s="2">
        <v>6.3</v>
      </c>
      <c r="S48539" s="2">
        <f t="shared" si="760"/>
        <v>94.478400000000008</v>
      </c>
    </row>
    <row r="48540" spans="2:19" x14ac:dyDescent="0.3">
      <c r="B48540">
        <v>6.2</v>
      </c>
      <c r="H48540" s="2">
        <v>5.4</v>
      </c>
      <c r="S48540" s="2">
        <f t="shared" si="760"/>
        <v>150.02819999999997</v>
      </c>
    </row>
    <row r="48541" spans="2:19" x14ac:dyDescent="0.3">
      <c r="B48541">
        <v>5.4</v>
      </c>
      <c r="H48541" s="2">
        <v>5.8</v>
      </c>
      <c r="S48541" s="2">
        <f t="shared" si="760"/>
        <v>94.478400000000008</v>
      </c>
    </row>
    <row r="48542" spans="2:19" x14ac:dyDescent="0.3">
      <c r="B48542">
        <v>6.3</v>
      </c>
      <c r="H48542" s="2">
        <v>3</v>
      </c>
      <c r="S48542" s="2">
        <f t="shared" si="760"/>
        <v>117.06719999999999</v>
      </c>
    </row>
    <row r="48543" spans="2:19" x14ac:dyDescent="0.3">
      <c r="B48543">
        <v>5.4</v>
      </c>
      <c r="H48543" s="2">
        <v>5.7</v>
      </c>
      <c r="S48543" s="2">
        <f t="shared" si="760"/>
        <v>16.2</v>
      </c>
    </row>
    <row r="48544" spans="2:19" x14ac:dyDescent="0.3">
      <c r="B48544">
        <v>5.8</v>
      </c>
      <c r="H48544" s="2">
        <v>6</v>
      </c>
      <c r="S48544" s="2">
        <f t="shared" si="760"/>
        <v>111.11580000000001</v>
      </c>
    </row>
    <row r="48545" spans="2:19" x14ac:dyDescent="0.3">
      <c r="B48545">
        <v>3</v>
      </c>
      <c r="H48545" s="2">
        <v>4.9000000000000004</v>
      </c>
      <c r="S48545" s="2">
        <f t="shared" si="760"/>
        <v>129.6</v>
      </c>
    </row>
    <row r="48546" spans="2:19" x14ac:dyDescent="0.3">
      <c r="B48546">
        <v>5.7</v>
      </c>
      <c r="H48546" s="2">
        <v>6.3</v>
      </c>
      <c r="S48546" s="2">
        <f t="shared" si="760"/>
        <v>70.589400000000012</v>
      </c>
    </row>
    <row r="48547" spans="2:19" x14ac:dyDescent="0.3">
      <c r="B48547">
        <v>6</v>
      </c>
      <c r="H48547" s="2">
        <v>6.5</v>
      </c>
      <c r="S48547" s="2">
        <f t="shared" si="760"/>
        <v>150.02819999999997</v>
      </c>
    </row>
    <row r="48548" spans="2:19" x14ac:dyDescent="0.3">
      <c r="B48548">
        <v>4.9000000000000004</v>
      </c>
      <c r="H48548" s="2">
        <v>4.9000000000000004</v>
      </c>
      <c r="S48548" s="2">
        <f t="shared" si="760"/>
        <v>164.77500000000001</v>
      </c>
    </row>
    <row r="48549" spans="2:19" x14ac:dyDescent="0.3">
      <c r="B48549">
        <v>6.3</v>
      </c>
      <c r="H48549" s="2">
        <v>2.6</v>
      </c>
      <c r="S48549" s="2">
        <f t="shared" si="760"/>
        <v>70.589400000000012</v>
      </c>
    </row>
    <row r="48550" spans="2:19" x14ac:dyDescent="0.3">
      <c r="B48550">
        <v>6.5</v>
      </c>
      <c r="H48550" s="2">
        <v>2.1</v>
      </c>
      <c r="S48550" s="2">
        <f t="shared" si="760"/>
        <v>10.545600000000002</v>
      </c>
    </row>
    <row r="48551" spans="2:19" x14ac:dyDescent="0.3">
      <c r="B48551">
        <v>4.9000000000000004</v>
      </c>
      <c r="H48551" s="2">
        <v>4.3</v>
      </c>
      <c r="S48551" s="2">
        <f t="shared" si="760"/>
        <v>5.5566000000000004</v>
      </c>
    </row>
    <row r="48552" spans="2:19" x14ac:dyDescent="0.3">
      <c r="B48552">
        <v>2.6</v>
      </c>
      <c r="H48552" s="2">
        <v>5.3</v>
      </c>
      <c r="S48552" s="2">
        <f t="shared" si="760"/>
        <v>47.704199999999993</v>
      </c>
    </row>
    <row r="48553" spans="2:19" x14ac:dyDescent="0.3">
      <c r="B48553">
        <v>2.1</v>
      </c>
      <c r="H48553" s="2">
        <v>4.5</v>
      </c>
      <c r="S48553" s="2">
        <f t="shared" si="760"/>
        <v>89.326199999999986</v>
      </c>
    </row>
    <row r="48554" spans="2:19" x14ac:dyDescent="0.3">
      <c r="B48554">
        <v>4.3</v>
      </c>
      <c r="H48554" s="2">
        <v>4.2</v>
      </c>
      <c r="S48554" s="2">
        <f t="shared" si="760"/>
        <v>54.674999999999997</v>
      </c>
    </row>
    <row r="48555" spans="2:19" x14ac:dyDescent="0.3">
      <c r="B48555">
        <v>5.3</v>
      </c>
      <c r="H48555" s="2">
        <v>3.6</v>
      </c>
      <c r="S48555" s="2">
        <f t="shared" si="760"/>
        <v>44.452800000000003</v>
      </c>
    </row>
    <row r="48556" spans="2:19" x14ac:dyDescent="0.3">
      <c r="B48556">
        <v>4.5</v>
      </c>
      <c r="H48556" s="2">
        <v>2.8</v>
      </c>
      <c r="S48556" s="2">
        <f t="shared" si="760"/>
        <v>27.993600000000004</v>
      </c>
    </row>
    <row r="48557" spans="2:19" x14ac:dyDescent="0.3">
      <c r="B48557">
        <v>4.2</v>
      </c>
      <c r="H48557" s="2">
        <v>3.9</v>
      </c>
      <c r="S48557" s="2">
        <f t="shared" si="760"/>
        <v>13.171199999999997</v>
      </c>
    </row>
    <row r="48558" spans="2:19" x14ac:dyDescent="0.3">
      <c r="B48558">
        <v>3.6</v>
      </c>
      <c r="H48558" s="2">
        <v>3.1</v>
      </c>
      <c r="S48558" s="2">
        <f t="shared" si="760"/>
        <v>35.591399999999993</v>
      </c>
    </row>
    <row r="48559" spans="2:19" x14ac:dyDescent="0.3">
      <c r="B48559">
        <v>2.8</v>
      </c>
      <c r="H48559" s="2">
        <v>2.4</v>
      </c>
      <c r="S48559" s="2">
        <f t="shared" si="760"/>
        <v>17.874600000000001</v>
      </c>
    </row>
    <row r="48560" spans="2:19" x14ac:dyDescent="0.3">
      <c r="B48560">
        <v>3.9</v>
      </c>
      <c r="H48560" s="2">
        <v>2</v>
      </c>
      <c r="S48560" s="2">
        <f t="shared" si="760"/>
        <v>8.2943999999999996</v>
      </c>
    </row>
    <row r="48561" spans="2:19" x14ac:dyDescent="0.3">
      <c r="B48561">
        <v>3.1</v>
      </c>
      <c r="H48561" s="2">
        <v>3.8</v>
      </c>
      <c r="S48561" s="2">
        <f t="shared" si="760"/>
        <v>4.8</v>
      </c>
    </row>
    <row r="48562" spans="2:19" x14ac:dyDescent="0.3">
      <c r="B48562">
        <v>2.4</v>
      </c>
      <c r="H48562" s="2">
        <v>5</v>
      </c>
      <c r="S48562" s="2">
        <f t="shared" si="760"/>
        <v>32.923199999999994</v>
      </c>
    </row>
    <row r="48563" spans="2:19" x14ac:dyDescent="0.3">
      <c r="B48563">
        <v>2</v>
      </c>
      <c r="H48563" s="2">
        <v>6.1</v>
      </c>
      <c r="S48563" s="2">
        <f t="shared" si="760"/>
        <v>75</v>
      </c>
    </row>
    <row r="48564" spans="2:19" x14ac:dyDescent="0.3">
      <c r="B48564">
        <v>3.8</v>
      </c>
      <c r="H48564" s="2">
        <v>5.3</v>
      </c>
      <c r="S48564" s="2">
        <f t="shared" si="760"/>
        <v>136.18859999999995</v>
      </c>
    </row>
    <row r="48565" spans="2:19" x14ac:dyDescent="0.3">
      <c r="B48565">
        <v>5</v>
      </c>
      <c r="H48565" s="2">
        <v>4.8</v>
      </c>
      <c r="S48565" s="2">
        <f t="shared" si="760"/>
        <v>89.326199999999986</v>
      </c>
    </row>
    <row r="48566" spans="2:19" x14ac:dyDescent="0.3">
      <c r="B48566">
        <v>6.1</v>
      </c>
      <c r="H48566" s="2">
        <v>5.2</v>
      </c>
      <c r="S48566" s="2">
        <f t="shared" si="760"/>
        <v>66.355199999999996</v>
      </c>
    </row>
    <row r="48567" spans="2:19" x14ac:dyDescent="0.3">
      <c r="B48567">
        <v>5.3</v>
      </c>
      <c r="H48567" s="2">
        <v>5.3</v>
      </c>
      <c r="S48567" s="2">
        <f t="shared" si="760"/>
        <v>84.364800000000017</v>
      </c>
    </row>
    <row r="48568" spans="2:19" x14ac:dyDescent="0.3">
      <c r="B48568">
        <v>4.8</v>
      </c>
      <c r="H48568" s="2">
        <v>5.9</v>
      </c>
      <c r="S48568" s="2">
        <f t="shared" si="760"/>
        <v>89.326199999999986</v>
      </c>
    </row>
    <row r="48569" spans="2:19" x14ac:dyDescent="0.3">
      <c r="B48569">
        <v>5.2</v>
      </c>
      <c r="H48569" s="2">
        <v>5.8</v>
      </c>
      <c r="S48569" s="2">
        <f t="shared" si="760"/>
        <v>123.2274</v>
      </c>
    </row>
    <row r="48570" spans="2:19" x14ac:dyDescent="0.3">
      <c r="B48570">
        <v>5.3</v>
      </c>
      <c r="H48570" s="2">
        <v>5.4</v>
      </c>
      <c r="S48570" s="2">
        <f t="shared" si="760"/>
        <v>117.06719999999999</v>
      </c>
    </row>
    <row r="48571" spans="2:19" x14ac:dyDescent="0.3">
      <c r="B48571">
        <v>5.9</v>
      </c>
      <c r="H48571" s="2">
        <v>5.3</v>
      </c>
      <c r="S48571" s="2">
        <f t="shared" si="760"/>
        <v>94.478400000000008</v>
      </c>
    </row>
    <row r="48572" spans="2:19" x14ac:dyDescent="0.3">
      <c r="B48572">
        <v>5.8</v>
      </c>
      <c r="H48572" s="2">
        <v>6.2</v>
      </c>
      <c r="S48572" s="2">
        <f t="shared" si="760"/>
        <v>89.326199999999986</v>
      </c>
    </row>
    <row r="48573" spans="2:19" x14ac:dyDescent="0.3">
      <c r="B48573">
        <v>5.4</v>
      </c>
      <c r="H48573" s="2">
        <v>4</v>
      </c>
      <c r="S48573" s="2">
        <f t="shared" si="760"/>
        <v>142.99680000000001</v>
      </c>
    </row>
    <row r="48574" spans="2:19" x14ac:dyDescent="0.3">
      <c r="B48574">
        <v>5.3</v>
      </c>
      <c r="H48574" s="2">
        <v>4.0999999999999996</v>
      </c>
      <c r="S48574" s="2">
        <f t="shared" si="760"/>
        <v>38.4</v>
      </c>
    </row>
    <row r="48575" spans="2:19" x14ac:dyDescent="0.3">
      <c r="B48575">
        <v>6.2</v>
      </c>
      <c r="H48575" s="2">
        <v>4.4000000000000004</v>
      </c>
      <c r="S48575" s="2">
        <f t="shared" si="760"/>
        <v>41.352599999999995</v>
      </c>
    </row>
    <row r="48576" spans="2:19" x14ac:dyDescent="0.3">
      <c r="B48576">
        <v>4</v>
      </c>
      <c r="H48576" s="2">
        <v>5.4</v>
      </c>
      <c r="S48576" s="2">
        <f t="shared" si="760"/>
        <v>51.110400000000013</v>
      </c>
    </row>
    <row r="48577" spans="2:19" x14ac:dyDescent="0.3">
      <c r="B48577">
        <v>4.0999999999999996</v>
      </c>
      <c r="H48577" s="2">
        <v>4.2</v>
      </c>
      <c r="S48577" s="2">
        <f t="shared" si="760"/>
        <v>94.478400000000008</v>
      </c>
    </row>
    <row r="48578" spans="2:19" x14ac:dyDescent="0.3">
      <c r="B48578">
        <v>4.4000000000000004</v>
      </c>
      <c r="H48578" s="2">
        <v>5.2</v>
      </c>
      <c r="S48578" s="2">
        <f t="shared" si="760"/>
        <v>44.452800000000003</v>
      </c>
    </row>
    <row r="48579" spans="2:19" x14ac:dyDescent="0.3">
      <c r="B48579">
        <v>5.4</v>
      </c>
      <c r="H48579" s="2">
        <v>4.5999999999999996</v>
      </c>
      <c r="S48579" s="2">
        <f t="shared" ref="S48579:S48642" si="761">0.5*1.2*B48581^3</f>
        <v>84.364800000000017</v>
      </c>
    </row>
    <row r="48580" spans="2:19" x14ac:dyDescent="0.3">
      <c r="B48580">
        <v>4.2</v>
      </c>
      <c r="H48580" s="2">
        <v>4.7</v>
      </c>
      <c r="S48580" s="2">
        <f t="shared" si="761"/>
        <v>58.401599999999981</v>
      </c>
    </row>
    <row r="48581" spans="2:19" x14ac:dyDescent="0.3">
      <c r="B48581">
        <v>5.2</v>
      </c>
      <c r="H48581" s="2">
        <v>4.5</v>
      </c>
      <c r="S48581" s="2">
        <f t="shared" si="761"/>
        <v>62.293800000000012</v>
      </c>
    </row>
    <row r="48582" spans="2:19" x14ac:dyDescent="0.3">
      <c r="B48582">
        <v>4.5999999999999996</v>
      </c>
      <c r="H48582" s="2">
        <v>4.5</v>
      </c>
      <c r="S48582" s="2">
        <f t="shared" si="761"/>
        <v>54.674999999999997</v>
      </c>
    </row>
    <row r="48583" spans="2:19" x14ac:dyDescent="0.3">
      <c r="B48583">
        <v>4.7</v>
      </c>
      <c r="H48583" s="2">
        <v>7</v>
      </c>
      <c r="S48583" s="2">
        <f t="shared" si="761"/>
        <v>54.674999999999997</v>
      </c>
    </row>
    <row r="48584" spans="2:19" x14ac:dyDescent="0.3">
      <c r="B48584">
        <v>4.5</v>
      </c>
      <c r="H48584" s="2">
        <v>7.4</v>
      </c>
      <c r="S48584" s="2">
        <f t="shared" si="761"/>
        <v>205.79999999999998</v>
      </c>
    </row>
    <row r="48585" spans="2:19" x14ac:dyDescent="0.3">
      <c r="B48585">
        <v>4.5</v>
      </c>
      <c r="H48585" s="2">
        <v>7.9</v>
      </c>
      <c r="S48585" s="2">
        <f t="shared" si="761"/>
        <v>243.13440000000003</v>
      </c>
    </row>
    <row r="48586" spans="2:19" x14ac:dyDescent="0.3">
      <c r="B48586">
        <v>7</v>
      </c>
      <c r="H48586" s="2">
        <v>9.6</v>
      </c>
      <c r="S48586" s="2">
        <f t="shared" si="761"/>
        <v>295.82339999999999</v>
      </c>
    </row>
    <row r="48587" spans="2:19" x14ac:dyDescent="0.3">
      <c r="B48587">
        <v>7.4</v>
      </c>
      <c r="H48587" s="2">
        <v>7.3</v>
      </c>
      <c r="S48587" s="2">
        <f t="shared" si="761"/>
        <v>530.84159999999997</v>
      </c>
    </row>
    <row r="48588" spans="2:19" x14ac:dyDescent="0.3">
      <c r="B48588">
        <v>7.9</v>
      </c>
      <c r="H48588" s="2">
        <v>8.3000000000000007</v>
      </c>
      <c r="S48588" s="2">
        <f t="shared" si="761"/>
        <v>233.41019999999997</v>
      </c>
    </row>
    <row r="48589" spans="2:19" x14ac:dyDescent="0.3">
      <c r="B48589">
        <v>9.6</v>
      </c>
      <c r="H48589" s="2">
        <v>7.1</v>
      </c>
      <c r="S48589" s="2">
        <f t="shared" si="761"/>
        <v>343.07220000000007</v>
      </c>
    </row>
    <row r="48590" spans="2:19" x14ac:dyDescent="0.3">
      <c r="B48590">
        <v>7.3</v>
      </c>
      <c r="H48590" s="2">
        <v>6.9</v>
      </c>
      <c r="S48590" s="2">
        <f t="shared" si="761"/>
        <v>214.74659999999997</v>
      </c>
    </row>
    <row r="48591" spans="2:19" x14ac:dyDescent="0.3">
      <c r="B48591">
        <v>8.3000000000000007</v>
      </c>
      <c r="H48591" s="2">
        <v>5.4</v>
      </c>
      <c r="S48591" s="2">
        <f t="shared" si="761"/>
        <v>197.10540000000003</v>
      </c>
    </row>
    <row r="48592" spans="2:19" x14ac:dyDescent="0.3">
      <c r="B48592">
        <v>7.1</v>
      </c>
      <c r="H48592" s="2">
        <v>6.2</v>
      </c>
      <c r="S48592" s="2">
        <f t="shared" si="761"/>
        <v>94.478400000000008</v>
      </c>
    </row>
    <row r="48593" spans="2:19" x14ac:dyDescent="0.3">
      <c r="B48593">
        <v>6.9</v>
      </c>
      <c r="H48593" s="2">
        <v>6.2</v>
      </c>
      <c r="S48593" s="2">
        <f t="shared" si="761"/>
        <v>142.99680000000001</v>
      </c>
    </row>
    <row r="48594" spans="2:19" x14ac:dyDescent="0.3">
      <c r="B48594">
        <v>5.4</v>
      </c>
      <c r="H48594" s="2">
        <v>8.1999999999999993</v>
      </c>
      <c r="S48594" s="2">
        <f t="shared" si="761"/>
        <v>142.99680000000001</v>
      </c>
    </row>
    <row r="48595" spans="2:19" x14ac:dyDescent="0.3">
      <c r="B48595">
        <v>6.2</v>
      </c>
      <c r="H48595" s="2">
        <v>7.9</v>
      </c>
      <c r="S48595" s="2">
        <f t="shared" si="761"/>
        <v>330.82079999999996</v>
      </c>
    </row>
    <row r="48596" spans="2:19" x14ac:dyDescent="0.3">
      <c r="B48596">
        <v>6.2</v>
      </c>
      <c r="H48596" s="2">
        <v>8.9</v>
      </c>
      <c r="S48596" s="2">
        <f t="shared" si="761"/>
        <v>295.82339999999999</v>
      </c>
    </row>
    <row r="48597" spans="2:19" x14ac:dyDescent="0.3">
      <c r="B48597">
        <v>8.1999999999999993</v>
      </c>
      <c r="H48597" s="2">
        <v>7.5</v>
      </c>
      <c r="S48597" s="2">
        <f t="shared" si="761"/>
        <v>422.98140000000001</v>
      </c>
    </row>
    <row r="48598" spans="2:19" x14ac:dyDescent="0.3">
      <c r="B48598">
        <v>7.9</v>
      </c>
      <c r="H48598" s="2">
        <v>7.1</v>
      </c>
      <c r="S48598" s="2">
        <f t="shared" si="761"/>
        <v>253.125</v>
      </c>
    </row>
    <row r="48599" spans="2:19" x14ac:dyDescent="0.3">
      <c r="B48599">
        <v>8.9</v>
      </c>
      <c r="H48599" s="2">
        <v>5.5</v>
      </c>
      <c r="S48599" s="2">
        <f t="shared" si="761"/>
        <v>214.74659999999997</v>
      </c>
    </row>
    <row r="48600" spans="2:19" x14ac:dyDescent="0.3">
      <c r="B48600">
        <v>7.5</v>
      </c>
      <c r="H48600" s="2">
        <v>4.8</v>
      </c>
      <c r="S48600" s="2">
        <f t="shared" si="761"/>
        <v>99.825000000000003</v>
      </c>
    </row>
    <row r="48601" spans="2:19" x14ac:dyDescent="0.3">
      <c r="B48601">
        <v>7.1</v>
      </c>
      <c r="H48601" s="2">
        <v>5.7</v>
      </c>
      <c r="S48601" s="2">
        <f t="shared" si="761"/>
        <v>66.355199999999996</v>
      </c>
    </row>
    <row r="48602" spans="2:19" x14ac:dyDescent="0.3">
      <c r="B48602">
        <v>5.5</v>
      </c>
      <c r="H48602" s="2">
        <v>6.5</v>
      </c>
      <c r="S48602" s="2">
        <f t="shared" si="761"/>
        <v>111.11580000000001</v>
      </c>
    </row>
    <row r="48603" spans="2:19" x14ac:dyDescent="0.3">
      <c r="B48603">
        <v>4.8</v>
      </c>
      <c r="H48603" s="2">
        <v>6.2</v>
      </c>
      <c r="S48603" s="2">
        <f t="shared" si="761"/>
        <v>164.77500000000001</v>
      </c>
    </row>
    <row r="48604" spans="2:19" x14ac:dyDescent="0.3">
      <c r="B48604">
        <v>5.7</v>
      </c>
      <c r="H48604" s="2">
        <v>5.7</v>
      </c>
      <c r="S48604" s="2">
        <f t="shared" si="761"/>
        <v>142.99680000000001</v>
      </c>
    </row>
    <row r="48605" spans="2:19" x14ac:dyDescent="0.3">
      <c r="B48605">
        <v>6.5</v>
      </c>
      <c r="H48605" s="2">
        <v>4.9000000000000004</v>
      </c>
      <c r="S48605" s="2">
        <f t="shared" si="761"/>
        <v>111.11580000000001</v>
      </c>
    </row>
    <row r="48606" spans="2:19" x14ac:dyDescent="0.3">
      <c r="B48606">
        <v>6.2</v>
      </c>
      <c r="H48606" s="2">
        <v>6.1</v>
      </c>
      <c r="S48606" s="2">
        <f t="shared" si="761"/>
        <v>70.589400000000012</v>
      </c>
    </row>
    <row r="48607" spans="2:19" x14ac:dyDescent="0.3">
      <c r="B48607">
        <v>5.7</v>
      </c>
      <c r="H48607" s="2">
        <v>6.2</v>
      </c>
      <c r="S48607" s="2">
        <f t="shared" si="761"/>
        <v>136.18859999999995</v>
      </c>
    </row>
    <row r="48608" spans="2:19" x14ac:dyDescent="0.3">
      <c r="B48608">
        <v>4.9000000000000004</v>
      </c>
      <c r="H48608" s="2">
        <v>6.3</v>
      </c>
      <c r="S48608" s="2">
        <f t="shared" si="761"/>
        <v>142.99680000000001</v>
      </c>
    </row>
    <row r="48609" spans="2:19" x14ac:dyDescent="0.3">
      <c r="B48609">
        <v>6.1</v>
      </c>
      <c r="H48609" s="2">
        <v>5.0999999999999996</v>
      </c>
      <c r="S48609" s="2">
        <f t="shared" si="761"/>
        <v>150.02819999999997</v>
      </c>
    </row>
    <row r="48610" spans="2:19" x14ac:dyDescent="0.3">
      <c r="B48610">
        <v>6.2</v>
      </c>
      <c r="H48610" s="2">
        <v>5.2</v>
      </c>
      <c r="S48610" s="2">
        <f t="shared" si="761"/>
        <v>79.590599999999981</v>
      </c>
    </row>
    <row r="48611" spans="2:19" x14ac:dyDescent="0.3">
      <c r="B48611">
        <v>6.3</v>
      </c>
      <c r="H48611" s="2">
        <v>5.7</v>
      </c>
      <c r="S48611" s="2">
        <f t="shared" si="761"/>
        <v>84.364800000000017</v>
      </c>
    </row>
    <row r="48612" spans="2:19" x14ac:dyDescent="0.3">
      <c r="B48612">
        <v>5.0999999999999996</v>
      </c>
      <c r="H48612" s="2">
        <v>7.5</v>
      </c>
      <c r="S48612" s="2">
        <f t="shared" si="761"/>
        <v>111.11580000000001</v>
      </c>
    </row>
    <row r="48613" spans="2:19" x14ac:dyDescent="0.3">
      <c r="B48613">
        <v>5.2</v>
      </c>
      <c r="H48613" s="2">
        <v>8.1999999999999993</v>
      </c>
      <c r="S48613" s="2">
        <f t="shared" si="761"/>
        <v>253.125</v>
      </c>
    </row>
    <row r="48614" spans="2:19" x14ac:dyDescent="0.3">
      <c r="B48614">
        <v>5.7</v>
      </c>
      <c r="H48614" s="2">
        <v>8.3000000000000007</v>
      </c>
      <c r="S48614" s="2">
        <f t="shared" si="761"/>
        <v>330.82079999999996</v>
      </c>
    </row>
    <row r="48615" spans="2:19" x14ac:dyDescent="0.3">
      <c r="B48615">
        <v>7.5</v>
      </c>
      <c r="H48615" s="2">
        <v>7.3</v>
      </c>
      <c r="S48615" s="2">
        <f t="shared" si="761"/>
        <v>343.07220000000007</v>
      </c>
    </row>
    <row r="48616" spans="2:19" x14ac:dyDescent="0.3">
      <c r="B48616">
        <v>8.1999999999999993</v>
      </c>
      <c r="H48616" s="2">
        <v>8.8000000000000007</v>
      </c>
      <c r="S48616" s="2">
        <f t="shared" si="761"/>
        <v>233.41019999999997</v>
      </c>
    </row>
    <row r="48617" spans="2:19" x14ac:dyDescent="0.3">
      <c r="B48617">
        <v>8.3000000000000007</v>
      </c>
      <c r="H48617" s="2">
        <v>8.9</v>
      </c>
      <c r="S48617" s="2">
        <f t="shared" si="761"/>
        <v>408.8832000000001</v>
      </c>
    </row>
    <row r="48618" spans="2:19" x14ac:dyDescent="0.3">
      <c r="B48618">
        <v>7.3</v>
      </c>
      <c r="H48618" s="2">
        <v>9.4</v>
      </c>
      <c r="S48618" s="2">
        <f t="shared" si="761"/>
        <v>422.98140000000001</v>
      </c>
    </row>
    <row r="48619" spans="2:19" x14ac:dyDescent="0.3">
      <c r="B48619">
        <v>8.8000000000000007</v>
      </c>
      <c r="H48619" s="2">
        <v>6.6</v>
      </c>
      <c r="S48619" s="2">
        <f t="shared" si="761"/>
        <v>498.35040000000009</v>
      </c>
    </row>
    <row r="48620" spans="2:19" x14ac:dyDescent="0.3">
      <c r="B48620">
        <v>8.9</v>
      </c>
      <c r="H48620" s="2">
        <v>7.6</v>
      </c>
      <c r="S48620" s="2">
        <f t="shared" si="761"/>
        <v>172.49759999999998</v>
      </c>
    </row>
    <row r="48621" spans="2:19" x14ac:dyDescent="0.3">
      <c r="B48621">
        <v>9.4</v>
      </c>
      <c r="H48621" s="2">
        <v>8.4</v>
      </c>
      <c r="S48621" s="2">
        <f t="shared" si="761"/>
        <v>263.38559999999995</v>
      </c>
    </row>
    <row r="48622" spans="2:19" x14ac:dyDescent="0.3">
      <c r="B48622">
        <v>6.6</v>
      </c>
      <c r="H48622" s="2">
        <v>6.7</v>
      </c>
      <c r="S48622" s="2">
        <f t="shared" si="761"/>
        <v>355.62240000000003</v>
      </c>
    </row>
    <row r="48623" spans="2:19" x14ac:dyDescent="0.3">
      <c r="B48623">
        <v>7.6</v>
      </c>
      <c r="H48623" s="2">
        <v>7.8</v>
      </c>
      <c r="S48623" s="2">
        <f t="shared" si="761"/>
        <v>180.45780000000002</v>
      </c>
    </row>
    <row r="48624" spans="2:19" x14ac:dyDescent="0.3">
      <c r="B48624">
        <v>8.4</v>
      </c>
      <c r="H48624" s="2">
        <v>5.9</v>
      </c>
      <c r="S48624" s="2">
        <f t="shared" si="761"/>
        <v>284.73119999999994</v>
      </c>
    </row>
    <row r="48625" spans="2:19" x14ac:dyDescent="0.3">
      <c r="B48625">
        <v>6.7</v>
      </c>
      <c r="H48625" s="2">
        <v>5.9</v>
      </c>
      <c r="S48625" s="2">
        <f t="shared" si="761"/>
        <v>123.2274</v>
      </c>
    </row>
    <row r="48626" spans="2:19" x14ac:dyDescent="0.3">
      <c r="B48626">
        <v>7.8</v>
      </c>
      <c r="H48626" s="2">
        <v>6.5</v>
      </c>
      <c r="S48626" s="2">
        <f t="shared" si="761"/>
        <v>123.2274</v>
      </c>
    </row>
    <row r="48627" spans="2:19" x14ac:dyDescent="0.3">
      <c r="B48627">
        <v>5.9</v>
      </c>
      <c r="H48627" s="2">
        <v>8.1</v>
      </c>
      <c r="S48627" s="2">
        <f t="shared" si="761"/>
        <v>164.77500000000001</v>
      </c>
    </row>
    <row r="48628" spans="2:19" x14ac:dyDescent="0.3">
      <c r="B48628">
        <v>5.9</v>
      </c>
      <c r="H48628" s="2">
        <v>7.3</v>
      </c>
      <c r="S48628" s="2">
        <f t="shared" si="761"/>
        <v>318.86459999999994</v>
      </c>
    </row>
    <row r="48629" spans="2:19" x14ac:dyDescent="0.3">
      <c r="B48629">
        <v>6.5</v>
      </c>
      <c r="H48629" s="2">
        <v>9.6999999999999993</v>
      </c>
      <c r="S48629" s="2">
        <f t="shared" si="761"/>
        <v>233.41019999999997</v>
      </c>
    </row>
    <row r="48630" spans="2:19" x14ac:dyDescent="0.3">
      <c r="B48630">
        <v>8.1</v>
      </c>
      <c r="H48630" s="2">
        <v>9.1999999999999993</v>
      </c>
      <c r="S48630" s="2">
        <f t="shared" si="761"/>
        <v>547.60379999999986</v>
      </c>
    </row>
    <row r="48631" spans="2:19" x14ac:dyDescent="0.3">
      <c r="B48631">
        <v>7.3</v>
      </c>
      <c r="H48631" s="2">
        <v>8.9</v>
      </c>
      <c r="S48631" s="2">
        <f t="shared" si="761"/>
        <v>467.21279999999985</v>
      </c>
    </row>
    <row r="48632" spans="2:19" x14ac:dyDescent="0.3">
      <c r="B48632">
        <v>9.6999999999999993</v>
      </c>
      <c r="H48632" s="2">
        <v>6.4</v>
      </c>
      <c r="S48632" s="2">
        <f t="shared" si="761"/>
        <v>422.98140000000001</v>
      </c>
    </row>
    <row r="48633" spans="2:19" x14ac:dyDescent="0.3">
      <c r="B48633">
        <v>9.1999999999999993</v>
      </c>
      <c r="H48633" s="2">
        <v>6.8</v>
      </c>
      <c r="S48633" s="2">
        <f t="shared" si="761"/>
        <v>157.28640000000004</v>
      </c>
    </row>
    <row r="48634" spans="2:19" x14ac:dyDescent="0.3">
      <c r="B48634">
        <v>8.9</v>
      </c>
      <c r="H48634" s="2">
        <v>7.6</v>
      </c>
      <c r="S48634" s="2">
        <f t="shared" si="761"/>
        <v>188.65919999999997</v>
      </c>
    </row>
    <row r="48635" spans="2:19" x14ac:dyDescent="0.3">
      <c r="B48635">
        <v>6.4</v>
      </c>
      <c r="H48635" s="2">
        <v>7.9</v>
      </c>
      <c r="S48635" s="2">
        <f t="shared" si="761"/>
        <v>263.38559999999995</v>
      </c>
    </row>
    <row r="48636" spans="2:19" x14ac:dyDescent="0.3">
      <c r="B48636">
        <v>6.8</v>
      </c>
      <c r="H48636" s="2">
        <v>8.3000000000000007</v>
      </c>
      <c r="S48636" s="2">
        <f t="shared" si="761"/>
        <v>295.82339999999999</v>
      </c>
    </row>
    <row r="48637" spans="2:19" x14ac:dyDescent="0.3">
      <c r="B48637">
        <v>7.6</v>
      </c>
      <c r="H48637" s="2">
        <v>7.3</v>
      </c>
      <c r="S48637" s="2">
        <f t="shared" si="761"/>
        <v>343.07220000000007</v>
      </c>
    </row>
    <row r="48638" spans="2:19" x14ac:dyDescent="0.3">
      <c r="B48638">
        <v>7.9</v>
      </c>
      <c r="H48638" s="2">
        <v>8</v>
      </c>
      <c r="S48638" s="2">
        <f t="shared" si="761"/>
        <v>233.41019999999997</v>
      </c>
    </row>
    <row r="48639" spans="2:19" x14ac:dyDescent="0.3">
      <c r="B48639">
        <v>8.3000000000000007</v>
      </c>
      <c r="H48639" s="2">
        <v>10</v>
      </c>
      <c r="S48639" s="2">
        <f t="shared" si="761"/>
        <v>307.2</v>
      </c>
    </row>
    <row r="48640" spans="2:19" x14ac:dyDescent="0.3">
      <c r="B48640">
        <v>7.3</v>
      </c>
      <c r="H48640" s="2">
        <v>6.8</v>
      </c>
      <c r="S48640" s="2">
        <f t="shared" si="761"/>
        <v>600</v>
      </c>
    </row>
    <row r="48641" spans="2:19" x14ac:dyDescent="0.3">
      <c r="B48641">
        <v>8</v>
      </c>
      <c r="H48641" s="2">
        <v>5.6</v>
      </c>
      <c r="S48641" s="2">
        <f t="shared" si="761"/>
        <v>188.65919999999997</v>
      </c>
    </row>
    <row r="48642" spans="2:19" x14ac:dyDescent="0.3">
      <c r="B48642">
        <v>10</v>
      </c>
      <c r="H48642" s="2">
        <v>7.1</v>
      </c>
      <c r="S48642" s="2">
        <f t="shared" si="761"/>
        <v>105.36959999999998</v>
      </c>
    </row>
    <row r="48643" spans="2:19" x14ac:dyDescent="0.3">
      <c r="B48643">
        <v>6.8</v>
      </c>
      <c r="H48643" s="2">
        <v>6.9</v>
      </c>
      <c r="S48643" s="2">
        <f t="shared" ref="S48643:S48706" si="762">0.5*1.2*B48645^3</f>
        <v>214.74659999999997</v>
      </c>
    </row>
    <row r="48644" spans="2:19" x14ac:dyDescent="0.3">
      <c r="B48644">
        <v>5.6</v>
      </c>
      <c r="H48644" s="2">
        <v>6.8</v>
      </c>
      <c r="S48644" s="2">
        <f t="shared" si="762"/>
        <v>197.10540000000003</v>
      </c>
    </row>
    <row r="48645" spans="2:19" x14ac:dyDescent="0.3">
      <c r="B48645">
        <v>7.1</v>
      </c>
      <c r="H48645" s="2">
        <v>7.7</v>
      </c>
      <c r="S48645" s="2">
        <f t="shared" si="762"/>
        <v>188.65919999999997</v>
      </c>
    </row>
    <row r="48646" spans="2:19" x14ac:dyDescent="0.3">
      <c r="B48646">
        <v>6.9</v>
      </c>
      <c r="H48646" s="2">
        <v>5.8</v>
      </c>
      <c r="S48646" s="2">
        <f t="shared" si="762"/>
        <v>273.91980000000001</v>
      </c>
    </row>
    <row r="48647" spans="2:19" x14ac:dyDescent="0.3">
      <c r="B48647">
        <v>6.8</v>
      </c>
      <c r="H48647" s="2">
        <v>4.8</v>
      </c>
      <c r="S48647" s="2">
        <f t="shared" si="762"/>
        <v>117.06719999999999</v>
      </c>
    </row>
    <row r="48648" spans="2:19" x14ac:dyDescent="0.3">
      <c r="B48648">
        <v>7.7</v>
      </c>
      <c r="H48648" s="2">
        <v>4.5999999999999996</v>
      </c>
      <c r="S48648" s="2">
        <f t="shared" si="762"/>
        <v>66.355199999999996</v>
      </c>
    </row>
    <row r="48649" spans="2:19" x14ac:dyDescent="0.3">
      <c r="B48649">
        <v>5.8</v>
      </c>
      <c r="H48649" s="2">
        <v>4.3</v>
      </c>
      <c r="S48649" s="2">
        <f t="shared" si="762"/>
        <v>58.401599999999981</v>
      </c>
    </row>
    <row r="48650" spans="2:19" x14ac:dyDescent="0.3">
      <c r="B48650">
        <v>4.8</v>
      </c>
      <c r="H48650" s="2">
        <v>5</v>
      </c>
      <c r="S48650" s="2">
        <f t="shared" si="762"/>
        <v>47.704199999999993</v>
      </c>
    </row>
    <row r="48651" spans="2:19" x14ac:dyDescent="0.3">
      <c r="B48651">
        <v>4.5999999999999996</v>
      </c>
      <c r="H48651" s="2">
        <v>3.6</v>
      </c>
      <c r="S48651" s="2">
        <f t="shared" si="762"/>
        <v>75</v>
      </c>
    </row>
    <row r="48652" spans="2:19" x14ac:dyDescent="0.3">
      <c r="B48652">
        <v>4.3</v>
      </c>
      <c r="H48652" s="2">
        <v>4.9000000000000004</v>
      </c>
      <c r="S48652" s="2">
        <f t="shared" si="762"/>
        <v>27.993600000000004</v>
      </c>
    </row>
    <row r="48653" spans="2:19" x14ac:dyDescent="0.3">
      <c r="B48653">
        <v>5</v>
      </c>
      <c r="H48653" s="2">
        <v>4.3</v>
      </c>
      <c r="S48653" s="2">
        <f t="shared" si="762"/>
        <v>70.589400000000012</v>
      </c>
    </row>
    <row r="48654" spans="2:19" x14ac:dyDescent="0.3">
      <c r="B48654">
        <v>3.6</v>
      </c>
      <c r="H48654" s="2">
        <v>7.5</v>
      </c>
      <c r="S48654" s="2">
        <f t="shared" si="762"/>
        <v>47.704199999999993</v>
      </c>
    </row>
    <row r="48655" spans="2:19" x14ac:dyDescent="0.3">
      <c r="B48655">
        <v>4.9000000000000004</v>
      </c>
      <c r="H48655" s="2">
        <v>6.7</v>
      </c>
      <c r="S48655" s="2">
        <f t="shared" si="762"/>
        <v>253.125</v>
      </c>
    </row>
    <row r="48656" spans="2:19" x14ac:dyDescent="0.3">
      <c r="B48656">
        <v>4.3</v>
      </c>
      <c r="H48656" s="2">
        <v>8.8000000000000007</v>
      </c>
      <c r="S48656" s="2">
        <f t="shared" si="762"/>
        <v>180.45780000000002</v>
      </c>
    </row>
    <row r="48657" spans="2:19" x14ac:dyDescent="0.3">
      <c r="B48657">
        <v>7.5</v>
      </c>
      <c r="H48657" s="2">
        <v>10</v>
      </c>
      <c r="S48657" s="2">
        <f t="shared" si="762"/>
        <v>408.8832000000001</v>
      </c>
    </row>
    <row r="48658" spans="2:19" x14ac:dyDescent="0.3">
      <c r="B48658">
        <v>6.7</v>
      </c>
      <c r="H48658" s="2">
        <v>10.8</v>
      </c>
      <c r="S48658" s="2">
        <f t="shared" si="762"/>
        <v>600</v>
      </c>
    </row>
    <row r="48659" spans="2:19" x14ac:dyDescent="0.3">
      <c r="B48659">
        <v>8.8000000000000007</v>
      </c>
      <c r="H48659" s="2">
        <v>8.1999999999999993</v>
      </c>
      <c r="S48659" s="2">
        <f t="shared" si="762"/>
        <v>755.82720000000006</v>
      </c>
    </row>
    <row r="48660" spans="2:19" x14ac:dyDescent="0.3">
      <c r="B48660">
        <v>10</v>
      </c>
      <c r="H48660" s="2">
        <v>5.0999999999999996</v>
      </c>
      <c r="S48660" s="2">
        <f t="shared" si="762"/>
        <v>330.82079999999996</v>
      </c>
    </row>
    <row r="48661" spans="2:19" x14ac:dyDescent="0.3">
      <c r="B48661">
        <v>10.8</v>
      </c>
      <c r="H48661" s="2">
        <v>4.5</v>
      </c>
      <c r="S48661" s="2">
        <f t="shared" si="762"/>
        <v>79.590599999999981</v>
      </c>
    </row>
    <row r="48662" spans="2:19" x14ac:dyDescent="0.3">
      <c r="B48662">
        <v>8.1999999999999993</v>
      </c>
      <c r="H48662" s="2">
        <v>2.7</v>
      </c>
      <c r="S48662" s="2">
        <f t="shared" si="762"/>
        <v>54.674999999999997</v>
      </c>
    </row>
    <row r="48663" spans="2:19" x14ac:dyDescent="0.3">
      <c r="B48663">
        <v>5.0999999999999996</v>
      </c>
      <c r="H48663" s="2">
        <v>4</v>
      </c>
      <c r="S48663" s="2">
        <f t="shared" si="762"/>
        <v>11.809800000000001</v>
      </c>
    </row>
    <row r="48664" spans="2:19" x14ac:dyDescent="0.3">
      <c r="B48664">
        <v>4.5</v>
      </c>
      <c r="H48664" s="2">
        <v>5.2</v>
      </c>
      <c r="S48664" s="2">
        <f t="shared" si="762"/>
        <v>38.4</v>
      </c>
    </row>
    <row r="48665" spans="2:19" x14ac:dyDescent="0.3">
      <c r="B48665">
        <v>2.7</v>
      </c>
      <c r="H48665" s="2">
        <v>8.6999999999999993</v>
      </c>
      <c r="S48665" s="2">
        <f t="shared" si="762"/>
        <v>84.364800000000017</v>
      </c>
    </row>
    <row r="48666" spans="2:19" x14ac:dyDescent="0.3">
      <c r="B48666">
        <v>4</v>
      </c>
      <c r="H48666" s="2">
        <v>6.2</v>
      </c>
      <c r="S48666" s="2">
        <f t="shared" si="762"/>
        <v>395.10179999999986</v>
      </c>
    </row>
    <row r="48667" spans="2:19" x14ac:dyDescent="0.3">
      <c r="B48667">
        <v>5.2</v>
      </c>
      <c r="H48667" s="2">
        <v>6.2</v>
      </c>
      <c r="S48667" s="2">
        <f t="shared" si="762"/>
        <v>142.99680000000001</v>
      </c>
    </row>
    <row r="48668" spans="2:19" x14ac:dyDescent="0.3">
      <c r="B48668">
        <v>8.6999999999999993</v>
      </c>
      <c r="H48668" s="2">
        <v>7.4</v>
      </c>
      <c r="S48668" s="2">
        <f t="shared" si="762"/>
        <v>142.99680000000001</v>
      </c>
    </row>
    <row r="48669" spans="2:19" x14ac:dyDescent="0.3">
      <c r="B48669">
        <v>6.2</v>
      </c>
      <c r="H48669" s="2">
        <v>7.3</v>
      </c>
      <c r="S48669" s="2">
        <f t="shared" si="762"/>
        <v>243.13440000000003</v>
      </c>
    </row>
    <row r="48670" spans="2:19" x14ac:dyDescent="0.3">
      <c r="B48670">
        <v>6.2</v>
      </c>
      <c r="H48670" s="2">
        <v>6.1</v>
      </c>
      <c r="S48670" s="2">
        <f t="shared" si="762"/>
        <v>233.41019999999997</v>
      </c>
    </row>
    <row r="48671" spans="2:19" x14ac:dyDescent="0.3">
      <c r="B48671">
        <v>7.4</v>
      </c>
      <c r="H48671" s="2">
        <v>5</v>
      </c>
      <c r="S48671" s="2">
        <f t="shared" si="762"/>
        <v>136.18859999999995</v>
      </c>
    </row>
    <row r="48672" spans="2:19" x14ac:dyDescent="0.3">
      <c r="B48672">
        <v>7.3</v>
      </c>
      <c r="H48672" s="2">
        <v>5.0999999999999996</v>
      </c>
      <c r="S48672" s="2">
        <f t="shared" si="762"/>
        <v>75</v>
      </c>
    </row>
    <row r="48673" spans="2:19" x14ac:dyDescent="0.3">
      <c r="B48673">
        <v>6.1</v>
      </c>
      <c r="H48673" s="2">
        <v>7.4</v>
      </c>
      <c r="S48673" s="2">
        <f t="shared" si="762"/>
        <v>79.590599999999981</v>
      </c>
    </row>
    <row r="48674" spans="2:19" x14ac:dyDescent="0.3">
      <c r="B48674">
        <v>5</v>
      </c>
      <c r="H48674" s="2">
        <v>6.9</v>
      </c>
      <c r="S48674" s="2">
        <f t="shared" si="762"/>
        <v>243.13440000000003</v>
      </c>
    </row>
    <row r="48675" spans="2:19" x14ac:dyDescent="0.3">
      <c r="B48675">
        <v>5.0999999999999996</v>
      </c>
      <c r="H48675" s="2">
        <v>6.6</v>
      </c>
      <c r="S48675" s="2">
        <f t="shared" si="762"/>
        <v>197.10540000000003</v>
      </c>
    </row>
    <row r="48676" spans="2:19" x14ac:dyDescent="0.3">
      <c r="B48676">
        <v>7.4</v>
      </c>
      <c r="H48676" s="2">
        <v>8.1</v>
      </c>
      <c r="S48676" s="2">
        <f t="shared" si="762"/>
        <v>172.49759999999998</v>
      </c>
    </row>
    <row r="48677" spans="2:19" x14ac:dyDescent="0.3">
      <c r="B48677">
        <v>6.9</v>
      </c>
      <c r="H48677" s="2">
        <v>6.7</v>
      </c>
      <c r="S48677" s="2">
        <f t="shared" si="762"/>
        <v>318.86459999999994</v>
      </c>
    </row>
    <row r="48678" spans="2:19" x14ac:dyDescent="0.3">
      <c r="B48678">
        <v>6.6</v>
      </c>
      <c r="H48678" s="2">
        <v>7.3</v>
      </c>
      <c r="S48678" s="2">
        <f t="shared" si="762"/>
        <v>180.45780000000002</v>
      </c>
    </row>
    <row r="48679" spans="2:19" x14ac:dyDescent="0.3">
      <c r="B48679">
        <v>8.1</v>
      </c>
      <c r="H48679" s="2">
        <v>5.9</v>
      </c>
      <c r="S48679" s="2">
        <f t="shared" si="762"/>
        <v>233.41019999999997</v>
      </c>
    </row>
    <row r="48680" spans="2:19" x14ac:dyDescent="0.3">
      <c r="B48680">
        <v>6.7</v>
      </c>
      <c r="H48680" s="2">
        <v>8</v>
      </c>
      <c r="S48680" s="2">
        <f t="shared" si="762"/>
        <v>123.2274</v>
      </c>
    </row>
    <row r="48681" spans="2:19" x14ac:dyDescent="0.3">
      <c r="B48681">
        <v>7.3</v>
      </c>
      <c r="H48681" s="2">
        <v>8</v>
      </c>
      <c r="S48681" s="2">
        <f t="shared" si="762"/>
        <v>307.2</v>
      </c>
    </row>
    <row r="48682" spans="2:19" x14ac:dyDescent="0.3">
      <c r="B48682">
        <v>5.9</v>
      </c>
      <c r="H48682" s="2">
        <v>6.3</v>
      </c>
      <c r="S48682" s="2">
        <f t="shared" si="762"/>
        <v>307.2</v>
      </c>
    </row>
    <row r="48683" spans="2:19" x14ac:dyDescent="0.3">
      <c r="B48683">
        <v>8</v>
      </c>
      <c r="H48683" s="2">
        <v>4.8</v>
      </c>
      <c r="S48683" s="2">
        <f t="shared" si="762"/>
        <v>150.02819999999997</v>
      </c>
    </row>
    <row r="48684" spans="2:19" x14ac:dyDescent="0.3">
      <c r="B48684">
        <v>8</v>
      </c>
      <c r="H48684" s="2">
        <v>6.2</v>
      </c>
      <c r="S48684" s="2">
        <f t="shared" si="762"/>
        <v>66.355199999999996</v>
      </c>
    </row>
    <row r="48685" spans="2:19" x14ac:dyDescent="0.3">
      <c r="B48685">
        <v>6.3</v>
      </c>
      <c r="H48685" s="2">
        <v>7.2</v>
      </c>
      <c r="S48685" s="2">
        <f t="shared" si="762"/>
        <v>142.99680000000001</v>
      </c>
    </row>
    <row r="48686" spans="2:19" x14ac:dyDescent="0.3">
      <c r="B48686">
        <v>4.8</v>
      </c>
      <c r="H48686" s="2">
        <v>5.2</v>
      </c>
      <c r="S48686" s="2">
        <f t="shared" si="762"/>
        <v>223.94880000000003</v>
      </c>
    </row>
    <row r="48687" spans="2:19" x14ac:dyDescent="0.3">
      <c r="B48687">
        <v>6.2</v>
      </c>
      <c r="H48687" s="2">
        <v>6.3</v>
      </c>
      <c r="S48687" s="2">
        <f t="shared" si="762"/>
        <v>84.364800000000017</v>
      </c>
    </row>
    <row r="48688" spans="2:19" x14ac:dyDescent="0.3">
      <c r="B48688">
        <v>7.2</v>
      </c>
      <c r="H48688" s="2">
        <v>6.7</v>
      </c>
      <c r="S48688" s="2">
        <f t="shared" si="762"/>
        <v>150.02819999999997</v>
      </c>
    </row>
    <row r="48689" spans="2:19" x14ac:dyDescent="0.3">
      <c r="B48689">
        <v>5.2</v>
      </c>
      <c r="H48689" s="2">
        <v>5.5</v>
      </c>
      <c r="S48689" s="2">
        <f t="shared" si="762"/>
        <v>180.45780000000002</v>
      </c>
    </row>
    <row r="48690" spans="2:19" x14ac:dyDescent="0.3">
      <c r="B48690">
        <v>6.3</v>
      </c>
      <c r="H48690" s="2">
        <v>7.4</v>
      </c>
      <c r="S48690" s="2">
        <f t="shared" si="762"/>
        <v>99.825000000000003</v>
      </c>
    </row>
    <row r="48691" spans="2:19" x14ac:dyDescent="0.3">
      <c r="B48691">
        <v>6.7</v>
      </c>
      <c r="H48691" s="2">
        <v>7.7</v>
      </c>
      <c r="S48691" s="2">
        <f t="shared" si="762"/>
        <v>243.13440000000003</v>
      </c>
    </row>
    <row r="48692" spans="2:19" x14ac:dyDescent="0.3">
      <c r="B48692">
        <v>5.5</v>
      </c>
      <c r="H48692" s="2">
        <v>6.2</v>
      </c>
      <c r="S48692" s="2">
        <f t="shared" si="762"/>
        <v>273.91980000000001</v>
      </c>
    </row>
    <row r="48693" spans="2:19" x14ac:dyDescent="0.3">
      <c r="B48693">
        <v>7.4</v>
      </c>
      <c r="H48693" s="2">
        <v>5.9</v>
      </c>
      <c r="S48693" s="2">
        <f t="shared" si="762"/>
        <v>142.99680000000001</v>
      </c>
    </row>
    <row r="48694" spans="2:19" x14ac:dyDescent="0.3">
      <c r="B48694">
        <v>7.7</v>
      </c>
      <c r="H48694" s="2">
        <v>6.4</v>
      </c>
      <c r="S48694" s="2">
        <f t="shared" si="762"/>
        <v>123.2274</v>
      </c>
    </row>
    <row r="48695" spans="2:19" x14ac:dyDescent="0.3">
      <c r="B48695">
        <v>6.2</v>
      </c>
      <c r="H48695" s="2">
        <v>6.6</v>
      </c>
      <c r="S48695" s="2">
        <f t="shared" si="762"/>
        <v>157.28640000000004</v>
      </c>
    </row>
    <row r="48696" spans="2:19" x14ac:dyDescent="0.3">
      <c r="B48696">
        <v>5.9</v>
      </c>
      <c r="H48696" s="2">
        <v>8.5</v>
      </c>
      <c r="S48696" s="2">
        <f t="shared" si="762"/>
        <v>172.49759999999998</v>
      </c>
    </row>
    <row r="48697" spans="2:19" x14ac:dyDescent="0.3">
      <c r="B48697">
        <v>6.4</v>
      </c>
      <c r="H48697" s="2">
        <v>10.3</v>
      </c>
      <c r="S48697" s="2">
        <f t="shared" si="762"/>
        <v>368.47499999999997</v>
      </c>
    </row>
    <row r="48698" spans="2:19" x14ac:dyDescent="0.3">
      <c r="B48698">
        <v>6.6</v>
      </c>
      <c r="H48698" s="2">
        <v>7.9</v>
      </c>
      <c r="S48698" s="2">
        <f t="shared" si="762"/>
        <v>655.63620000000014</v>
      </c>
    </row>
    <row r="48699" spans="2:19" x14ac:dyDescent="0.3">
      <c r="B48699">
        <v>8.5</v>
      </c>
      <c r="H48699" s="2">
        <v>7.5</v>
      </c>
      <c r="S48699" s="2">
        <f t="shared" si="762"/>
        <v>295.82339999999999</v>
      </c>
    </row>
    <row r="48700" spans="2:19" x14ac:dyDescent="0.3">
      <c r="B48700">
        <v>10.3</v>
      </c>
      <c r="H48700" s="2">
        <v>6.2</v>
      </c>
      <c r="S48700" s="2">
        <f t="shared" si="762"/>
        <v>253.125</v>
      </c>
    </row>
    <row r="48701" spans="2:19" x14ac:dyDescent="0.3">
      <c r="B48701">
        <v>7.9</v>
      </c>
      <c r="H48701" s="2">
        <v>4.9000000000000004</v>
      </c>
      <c r="S48701" s="2">
        <f t="shared" si="762"/>
        <v>142.99680000000001</v>
      </c>
    </row>
    <row r="48702" spans="2:19" x14ac:dyDescent="0.3">
      <c r="B48702">
        <v>7.5</v>
      </c>
      <c r="H48702" s="2">
        <v>5.2</v>
      </c>
      <c r="S48702" s="2">
        <f t="shared" si="762"/>
        <v>70.589400000000012</v>
      </c>
    </row>
    <row r="48703" spans="2:19" x14ac:dyDescent="0.3">
      <c r="B48703">
        <v>6.2</v>
      </c>
      <c r="H48703" s="2">
        <v>4.9000000000000004</v>
      </c>
      <c r="S48703" s="2">
        <f t="shared" si="762"/>
        <v>84.364800000000017</v>
      </c>
    </row>
    <row r="48704" spans="2:19" x14ac:dyDescent="0.3">
      <c r="B48704">
        <v>4.9000000000000004</v>
      </c>
      <c r="H48704" s="2">
        <v>4.2</v>
      </c>
      <c r="S48704" s="2">
        <f t="shared" si="762"/>
        <v>70.589400000000012</v>
      </c>
    </row>
    <row r="48705" spans="2:19" x14ac:dyDescent="0.3">
      <c r="B48705">
        <v>5.2</v>
      </c>
      <c r="H48705" s="2">
        <v>4.0999999999999996</v>
      </c>
      <c r="S48705" s="2">
        <f t="shared" si="762"/>
        <v>44.452800000000003</v>
      </c>
    </row>
    <row r="48706" spans="2:19" x14ac:dyDescent="0.3">
      <c r="B48706">
        <v>4.9000000000000004</v>
      </c>
      <c r="H48706" s="2">
        <v>4.5999999999999996</v>
      </c>
      <c r="S48706" s="2">
        <f t="shared" si="762"/>
        <v>41.352599999999995</v>
      </c>
    </row>
    <row r="48707" spans="2:19" x14ac:dyDescent="0.3">
      <c r="B48707">
        <v>4.2</v>
      </c>
      <c r="H48707" s="2">
        <v>6.9</v>
      </c>
      <c r="S48707" s="2">
        <f t="shared" ref="S48707:S48770" si="763">0.5*1.2*B48709^3</f>
        <v>58.401599999999981</v>
      </c>
    </row>
    <row r="48708" spans="2:19" x14ac:dyDescent="0.3">
      <c r="B48708">
        <v>4.0999999999999996</v>
      </c>
      <c r="H48708" s="2">
        <v>5.8</v>
      </c>
      <c r="S48708" s="2">
        <f t="shared" si="763"/>
        <v>197.10540000000003</v>
      </c>
    </row>
    <row r="48709" spans="2:19" x14ac:dyDescent="0.3">
      <c r="B48709">
        <v>4.5999999999999996</v>
      </c>
      <c r="H48709" s="2">
        <v>5.7</v>
      </c>
      <c r="S48709" s="2">
        <f t="shared" si="763"/>
        <v>117.06719999999999</v>
      </c>
    </row>
    <row r="48710" spans="2:19" x14ac:dyDescent="0.3">
      <c r="B48710">
        <v>6.9</v>
      </c>
      <c r="H48710" s="2">
        <v>6.3</v>
      </c>
      <c r="S48710" s="2">
        <f t="shared" si="763"/>
        <v>111.11580000000001</v>
      </c>
    </row>
    <row r="48711" spans="2:19" x14ac:dyDescent="0.3">
      <c r="B48711">
        <v>5.8</v>
      </c>
      <c r="H48711" s="2">
        <v>5.8</v>
      </c>
      <c r="S48711" s="2">
        <f t="shared" si="763"/>
        <v>150.02819999999997</v>
      </c>
    </row>
    <row r="48712" spans="2:19" x14ac:dyDescent="0.3">
      <c r="B48712">
        <v>5.7</v>
      </c>
      <c r="H48712" s="2">
        <v>8.1999999999999993</v>
      </c>
      <c r="S48712" s="2">
        <f t="shared" si="763"/>
        <v>117.06719999999999</v>
      </c>
    </row>
    <row r="48713" spans="2:19" x14ac:dyDescent="0.3">
      <c r="B48713">
        <v>6.3</v>
      </c>
      <c r="H48713" s="2">
        <v>4.9000000000000004</v>
      </c>
      <c r="S48713" s="2">
        <f t="shared" si="763"/>
        <v>330.82079999999996</v>
      </c>
    </row>
    <row r="48714" spans="2:19" x14ac:dyDescent="0.3">
      <c r="B48714">
        <v>5.8</v>
      </c>
      <c r="H48714" s="2">
        <v>6.4</v>
      </c>
      <c r="S48714" s="2">
        <f t="shared" si="763"/>
        <v>70.589400000000012</v>
      </c>
    </row>
    <row r="48715" spans="2:19" x14ac:dyDescent="0.3">
      <c r="B48715">
        <v>8.1999999999999993</v>
      </c>
      <c r="H48715" s="2">
        <v>7.7</v>
      </c>
      <c r="S48715" s="2">
        <f t="shared" si="763"/>
        <v>157.28640000000004</v>
      </c>
    </row>
    <row r="48716" spans="2:19" x14ac:dyDescent="0.3">
      <c r="B48716">
        <v>4.9000000000000004</v>
      </c>
      <c r="H48716" s="2">
        <v>6.9</v>
      </c>
      <c r="S48716" s="2">
        <f t="shared" si="763"/>
        <v>273.91980000000001</v>
      </c>
    </row>
    <row r="48717" spans="2:19" x14ac:dyDescent="0.3">
      <c r="B48717">
        <v>6.4</v>
      </c>
      <c r="H48717" s="2">
        <v>6.2</v>
      </c>
      <c r="S48717" s="2">
        <f t="shared" si="763"/>
        <v>197.10540000000003</v>
      </c>
    </row>
    <row r="48718" spans="2:19" x14ac:dyDescent="0.3">
      <c r="B48718">
        <v>7.7</v>
      </c>
      <c r="H48718" s="2">
        <v>5.2</v>
      </c>
      <c r="S48718" s="2">
        <f t="shared" si="763"/>
        <v>142.99680000000001</v>
      </c>
    </row>
    <row r="48719" spans="2:19" x14ac:dyDescent="0.3">
      <c r="B48719">
        <v>6.9</v>
      </c>
      <c r="H48719" s="2">
        <v>4.9000000000000004</v>
      </c>
      <c r="S48719" s="2">
        <f t="shared" si="763"/>
        <v>84.364800000000017</v>
      </c>
    </row>
    <row r="48720" spans="2:19" x14ac:dyDescent="0.3">
      <c r="B48720">
        <v>6.2</v>
      </c>
      <c r="H48720" s="2">
        <v>4.9000000000000004</v>
      </c>
      <c r="S48720" s="2">
        <f t="shared" si="763"/>
        <v>70.589400000000012</v>
      </c>
    </row>
    <row r="48721" spans="2:19" x14ac:dyDescent="0.3">
      <c r="B48721">
        <v>5.2</v>
      </c>
      <c r="H48721" s="2">
        <v>7.1</v>
      </c>
      <c r="S48721" s="2">
        <f t="shared" si="763"/>
        <v>70.589400000000012</v>
      </c>
    </row>
    <row r="48722" spans="2:19" x14ac:dyDescent="0.3">
      <c r="B48722">
        <v>4.9000000000000004</v>
      </c>
      <c r="H48722" s="2">
        <v>8.8000000000000007</v>
      </c>
      <c r="S48722" s="2">
        <f t="shared" si="763"/>
        <v>214.74659999999997</v>
      </c>
    </row>
    <row r="48723" spans="2:19" x14ac:dyDescent="0.3">
      <c r="B48723">
        <v>4.9000000000000004</v>
      </c>
      <c r="H48723" s="2">
        <v>8.1999999999999993</v>
      </c>
      <c r="S48723" s="2">
        <f t="shared" si="763"/>
        <v>408.8832000000001</v>
      </c>
    </row>
    <row r="48724" spans="2:19" x14ac:dyDescent="0.3">
      <c r="B48724">
        <v>7.1</v>
      </c>
      <c r="H48724" s="2">
        <v>8.1</v>
      </c>
      <c r="S48724" s="2">
        <f t="shared" si="763"/>
        <v>330.82079999999996</v>
      </c>
    </row>
    <row r="48725" spans="2:19" x14ac:dyDescent="0.3">
      <c r="B48725">
        <v>8.8000000000000007</v>
      </c>
      <c r="H48725" s="2">
        <v>7.1</v>
      </c>
      <c r="S48725" s="2">
        <f t="shared" si="763"/>
        <v>318.86459999999994</v>
      </c>
    </row>
    <row r="48726" spans="2:19" x14ac:dyDescent="0.3">
      <c r="B48726">
        <v>8.1999999999999993</v>
      </c>
      <c r="H48726" s="2">
        <v>5.6</v>
      </c>
      <c r="S48726" s="2">
        <f t="shared" si="763"/>
        <v>214.74659999999997</v>
      </c>
    </row>
    <row r="48727" spans="2:19" x14ac:dyDescent="0.3">
      <c r="B48727">
        <v>8.1</v>
      </c>
      <c r="H48727" s="2">
        <v>5.0999999999999996</v>
      </c>
      <c r="S48727" s="2">
        <f t="shared" si="763"/>
        <v>105.36959999999998</v>
      </c>
    </row>
    <row r="48728" spans="2:19" x14ac:dyDescent="0.3">
      <c r="B48728">
        <v>7.1</v>
      </c>
      <c r="H48728" s="2">
        <v>4.2</v>
      </c>
      <c r="S48728" s="2">
        <f t="shared" si="763"/>
        <v>79.590599999999981</v>
      </c>
    </row>
    <row r="48729" spans="2:19" x14ac:dyDescent="0.3">
      <c r="B48729">
        <v>5.6</v>
      </c>
      <c r="H48729" s="2">
        <v>7.1</v>
      </c>
      <c r="S48729" s="2">
        <f t="shared" si="763"/>
        <v>44.452800000000003</v>
      </c>
    </row>
    <row r="48730" spans="2:19" x14ac:dyDescent="0.3">
      <c r="B48730">
        <v>5.0999999999999996</v>
      </c>
      <c r="H48730" s="2">
        <v>6.7</v>
      </c>
      <c r="S48730" s="2">
        <f t="shared" si="763"/>
        <v>214.74659999999997</v>
      </c>
    </row>
    <row r="48731" spans="2:19" x14ac:dyDescent="0.3">
      <c r="B48731">
        <v>4.2</v>
      </c>
      <c r="H48731" s="2">
        <v>7.3</v>
      </c>
      <c r="S48731" s="2">
        <f t="shared" si="763"/>
        <v>180.45780000000002</v>
      </c>
    </row>
    <row r="48732" spans="2:19" x14ac:dyDescent="0.3">
      <c r="B48732">
        <v>7.1</v>
      </c>
      <c r="H48732" s="2">
        <v>8.1</v>
      </c>
      <c r="S48732" s="2">
        <f t="shared" si="763"/>
        <v>233.41019999999997</v>
      </c>
    </row>
    <row r="48733" spans="2:19" x14ac:dyDescent="0.3">
      <c r="B48733">
        <v>6.7</v>
      </c>
      <c r="H48733" s="2">
        <v>6.9</v>
      </c>
      <c r="S48733" s="2">
        <f t="shared" si="763"/>
        <v>318.86459999999994</v>
      </c>
    </row>
    <row r="48734" spans="2:19" x14ac:dyDescent="0.3">
      <c r="B48734">
        <v>7.3</v>
      </c>
      <c r="H48734" s="2">
        <v>7.5</v>
      </c>
      <c r="S48734" s="2">
        <f t="shared" si="763"/>
        <v>197.10540000000003</v>
      </c>
    </row>
    <row r="48735" spans="2:19" x14ac:dyDescent="0.3">
      <c r="B48735">
        <v>8.1</v>
      </c>
      <c r="H48735" s="2">
        <v>7.4</v>
      </c>
      <c r="S48735" s="2">
        <f t="shared" si="763"/>
        <v>253.125</v>
      </c>
    </row>
    <row r="48736" spans="2:19" x14ac:dyDescent="0.3">
      <c r="B48736">
        <v>6.9</v>
      </c>
      <c r="H48736" s="2">
        <v>9.4</v>
      </c>
      <c r="S48736" s="2">
        <f t="shared" si="763"/>
        <v>243.13440000000003</v>
      </c>
    </row>
    <row r="48737" spans="2:19" x14ac:dyDescent="0.3">
      <c r="B48737">
        <v>7.5</v>
      </c>
      <c r="H48737" s="2">
        <v>8.6999999999999993</v>
      </c>
      <c r="S48737" s="2">
        <f t="shared" si="763"/>
        <v>498.35040000000009</v>
      </c>
    </row>
    <row r="48738" spans="2:19" x14ac:dyDescent="0.3">
      <c r="B48738">
        <v>7.4</v>
      </c>
      <c r="H48738" s="2">
        <v>9.6</v>
      </c>
      <c r="S48738" s="2">
        <f t="shared" si="763"/>
        <v>395.10179999999986</v>
      </c>
    </row>
    <row r="48739" spans="2:19" x14ac:dyDescent="0.3">
      <c r="B48739">
        <v>9.4</v>
      </c>
      <c r="H48739" s="2">
        <v>9.1</v>
      </c>
      <c r="S48739" s="2">
        <f t="shared" si="763"/>
        <v>530.84159999999997</v>
      </c>
    </row>
    <row r="48740" spans="2:19" x14ac:dyDescent="0.3">
      <c r="B48740">
        <v>8.6999999999999993</v>
      </c>
      <c r="H48740" s="2">
        <v>8.1999999999999993</v>
      </c>
      <c r="S48740" s="2">
        <f t="shared" si="763"/>
        <v>452.14259999999996</v>
      </c>
    </row>
    <row r="48741" spans="2:19" x14ac:dyDescent="0.3">
      <c r="B48741">
        <v>9.6</v>
      </c>
      <c r="H48741" s="2">
        <v>7.9</v>
      </c>
      <c r="S48741" s="2">
        <f t="shared" si="763"/>
        <v>330.82079999999996</v>
      </c>
    </row>
    <row r="48742" spans="2:19" x14ac:dyDescent="0.3">
      <c r="B48742">
        <v>9.1</v>
      </c>
      <c r="H48742" s="2">
        <v>9.8000000000000007</v>
      </c>
      <c r="S48742" s="2">
        <f t="shared" si="763"/>
        <v>295.82339999999999</v>
      </c>
    </row>
    <row r="48743" spans="2:19" x14ac:dyDescent="0.3">
      <c r="B48743">
        <v>8.1999999999999993</v>
      </c>
      <c r="H48743" s="2">
        <v>11.5</v>
      </c>
      <c r="S48743" s="2">
        <f t="shared" si="763"/>
        <v>564.7152000000001</v>
      </c>
    </row>
    <row r="48744" spans="2:19" x14ac:dyDescent="0.3">
      <c r="B48744">
        <v>7.9</v>
      </c>
      <c r="H48744" s="2">
        <v>9.9</v>
      </c>
      <c r="S48744" s="2">
        <f t="shared" si="763"/>
        <v>912.52499999999998</v>
      </c>
    </row>
    <row r="48745" spans="2:19" x14ac:dyDescent="0.3">
      <c r="B48745">
        <v>9.8000000000000007</v>
      </c>
      <c r="H48745" s="2">
        <v>12.7</v>
      </c>
      <c r="S48745" s="2">
        <f t="shared" si="763"/>
        <v>582.17939999999999</v>
      </c>
    </row>
    <row r="48746" spans="2:19" x14ac:dyDescent="0.3">
      <c r="B48746">
        <v>11.5</v>
      </c>
      <c r="H48746" s="2">
        <v>14.5</v>
      </c>
      <c r="S48746" s="2">
        <f t="shared" si="763"/>
        <v>1229.0297999999998</v>
      </c>
    </row>
    <row r="48747" spans="2:19" x14ac:dyDescent="0.3">
      <c r="B48747">
        <v>9.9</v>
      </c>
      <c r="H48747" s="2">
        <v>13.1</v>
      </c>
      <c r="S48747" s="2">
        <f t="shared" si="763"/>
        <v>1829.175</v>
      </c>
    </row>
    <row r="48748" spans="2:19" x14ac:dyDescent="0.3">
      <c r="B48748">
        <v>12.7</v>
      </c>
      <c r="H48748" s="2">
        <v>12.6</v>
      </c>
      <c r="S48748" s="2">
        <f t="shared" si="763"/>
        <v>1348.8545999999999</v>
      </c>
    </row>
    <row r="48749" spans="2:19" x14ac:dyDescent="0.3">
      <c r="B48749">
        <v>14.5</v>
      </c>
      <c r="H48749" s="2">
        <v>12.9</v>
      </c>
      <c r="S48749" s="2">
        <f t="shared" si="763"/>
        <v>1200.2255999999998</v>
      </c>
    </row>
    <row r="48750" spans="2:19" x14ac:dyDescent="0.3">
      <c r="B48750">
        <v>13.1</v>
      </c>
      <c r="H48750" s="2">
        <v>10.7</v>
      </c>
      <c r="S48750" s="2">
        <f t="shared" si="763"/>
        <v>1288.0133999999998</v>
      </c>
    </row>
    <row r="48751" spans="2:19" x14ac:dyDescent="0.3">
      <c r="B48751">
        <v>12.6</v>
      </c>
      <c r="H48751" s="2">
        <v>9.5</v>
      </c>
      <c r="S48751" s="2">
        <f t="shared" si="763"/>
        <v>735.02579999999978</v>
      </c>
    </row>
    <row r="48752" spans="2:19" x14ac:dyDescent="0.3">
      <c r="B48752">
        <v>12.9</v>
      </c>
      <c r="H48752" s="2">
        <v>7.8</v>
      </c>
      <c r="S48752" s="2">
        <f t="shared" si="763"/>
        <v>514.42499999999995</v>
      </c>
    </row>
    <row r="48753" spans="2:19" x14ac:dyDescent="0.3">
      <c r="B48753">
        <v>10.7</v>
      </c>
      <c r="H48753" s="2">
        <v>6.5</v>
      </c>
      <c r="S48753" s="2">
        <f t="shared" si="763"/>
        <v>284.73119999999994</v>
      </c>
    </row>
    <row r="48754" spans="2:19" x14ac:dyDescent="0.3">
      <c r="B48754">
        <v>9.5</v>
      </c>
      <c r="H48754" s="2">
        <v>6</v>
      </c>
      <c r="S48754" s="2">
        <f t="shared" si="763"/>
        <v>164.77500000000001</v>
      </c>
    </row>
    <row r="48755" spans="2:19" x14ac:dyDescent="0.3">
      <c r="B48755">
        <v>7.8</v>
      </c>
      <c r="H48755" s="2">
        <v>5.6</v>
      </c>
      <c r="S48755" s="2">
        <f t="shared" si="763"/>
        <v>129.6</v>
      </c>
    </row>
    <row r="48756" spans="2:19" x14ac:dyDescent="0.3">
      <c r="B48756">
        <v>6.5</v>
      </c>
      <c r="H48756" s="2">
        <v>4.3</v>
      </c>
      <c r="S48756" s="2">
        <f t="shared" si="763"/>
        <v>105.36959999999998</v>
      </c>
    </row>
    <row r="48757" spans="2:19" x14ac:dyDescent="0.3">
      <c r="B48757">
        <v>6</v>
      </c>
      <c r="H48757" s="2">
        <v>3.5</v>
      </c>
      <c r="S48757" s="2">
        <f t="shared" si="763"/>
        <v>47.704199999999993</v>
      </c>
    </row>
    <row r="48758" spans="2:19" x14ac:dyDescent="0.3">
      <c r="B48758">
        <v>5.6</v>
      </c>
      <c r="H48758" s="2">
        <v>2.7</v>
      </c>
      <c r="S48758" s="2">
        <f t="shared" si="763"/>
        <v>25.724999999999998</v>
      </c>
    </row>
    <row r="48759" spans="2:19" x14ac:dyDescent="0.3">
      <c r="B48759">
        <v>4.3</v>
      </c>
      <c r="H48759" s="2">
        <v>3.5</v>
      </c>
      <c r="S48759" s="2">
        <f t="shared" si="763"/>
        <v>11.809800000000001</v>
      </c>
    </row>
    <row r="48760" spans="2:19" x14ac:dyDescent="0.3">
      <c r="B48760">
        <v>3.5</v>
      </c>
      <c r="H48760" s="2">
        <v>3.5</v>
      </c>
      <c r="S48760" s="2">
        <f t="shared" si="763"/>
        <v>25.724999999999998</v>
      </c>
    </row>
    <row r="48761" spans="2:19" x14ac:dyDescent="0.3">
      <c r="B48761">
        <v>2.7</v>
      </c>
      <c r="H48761" s="2">
        <v>1.9</v>
      </c>
      <c r="S48761" s="2">
        <f t="shared" si="763"/>
        <v>25.724999999999998</v>
      </c>
    </row>
    <row r="48762" spans="2:19" x14ac:dyDescent="0.3">
      <c r="B48762">
        <v>3.5</v>
      </c>
      <c r="H48762" s="2">
        <v>1.7</v>
      </c>
      <c r="S48762" s="2">
        <f t="shared" si="763"/>
        <v>4.1153999999999993</v>
      </c>
    </row>
    <row r="48763" spans="2:19" x14ac:dyDescent="0.3">
      <c r="B48763">
        <v>3.5</v>
      </c>
      <c r="H48763" s="2">
        <v>2</v>
      </c>
      <c r="S48763" s="2">
        <f t="shared" si="763"/>
        <v>2.9477999999999995</v>
      </c>
    </row>
    <row r="48764" spans="2:19" x14ac:dyDescent="0.3">
      <c r="B48764">
        <v>1.9</v>
      </c>
      <c r="H48764" s="2">
        <v>4.2</v>
      </c>
      <c r="S48764" s="2">
        <f t="shared" si="763"/>
        <v>4.8</v>
      </c>
    </row>
    <row r="48765" spans="2:19" x14ac:dyDescent="0.3">
      <c r="B48765">
        <v>1.7</v>
      </c>
      <c r="H48765" s="2">
        <v>4.7</v>
      </c>
      <c r="S48765" s="2">
        <f t="shared" si="763"/>
        <v>44.452800000000003</v>
      </c>
    </row>
    <row r="48766" spans="2:19" x14ac:dyDescent="0.3">
      <c r="B48766">
        <v>2</v>
      </c>
      <c r="H48766" s="2">
        <v>4.5</v>
      </c>
      <c r="S48766" s="2">
        <f t="shared" si="763"/>
        <v>62.293800000000012</v>
      </c>
    </row>
    <row r="48767" spans="2:19" x14ac:dyDescent="0.3">
      <c r="B48767">
        <v>4.2</v>
      </c>
      <c r="H48767" s="2">
        <v>5.0999999999999996</v>
      </c>
      <c r="S48767" s="2">
        <f t="shared" si="763"/>
        <v>54.674999999999997</v>
      </c>
    </row>
    <row r="48768" spans="2:19" x14ac:dyDescent="0.3">
      <c r="B48768">
        <v>4.7</v>
      </c>
      <c r="H48768" s="2">
        <v>3.9</v>
      </c>
      <c r="S48768" s="2">
        <f t="shared" si="763"/>
        <v>79.590599999999981</v>
      </c>
    </row>
    <row r="48769" spans="2:19" x14ac:dyDescent="0.3">
      <c r="B48769">
        <v>4.5</v>
      </c>
      <c r="H48769" s="2">
        <v>3.2</v>
      </c>
      <c r="S48769" s="2">
        <f t="shared" si="763"/>
        <v>35.591399999999993</v>
      </c>
    </row>
    <row r="48770" spans="2:19" x14ac:dyDescent="0.3">
      <c r="B48770">
        <v>5.0999999999999996</v>
      </c>
      <c r="H48770" s="2">
        <v>4.4000000000000004</v>
      </c>
      <c r="S48770" s="2">
        <f t="shared" si="763"/>
        <v>19.660800000000005</v>
      </c>
    </row>
    <row r="48771" spans="2:19" x14ac:dyDescent="0.3">
      <c r="B48771">
        <v>3.9</v>
      </c>
      <c r="H48771" s="2">
        <v>5.6</v>
      </c>
      <c r="S48771" s="2">
        <f t="shared" ref="S48771:S48834" si="764">0.5*1.2*B48773^3</f>
        <v>51.110400000000013</v>
      </c>
    </row>
    <row r="48772" spans="2:19" x14ac:dyDescent="0.3">
      <c r="B48772">
        <v>3.2</v>
      </c>
      <c r="H48772" s="2">
        <v>4.2</v>
      </c>
      <c r="S48772" s="2">
        <f t="shared" si="764"/>
        <v>105.36959999999998</v>
      </c>
    </row>
    <row r="48773" spans="2:19" x14ac:dyDescent="0.3">
      <c r="B48773">
        <v>4.4000000000000004</v>
      </c>
      <c r="H48773" s="2">
        <v>2.5</v>
      </c>
      <c r="S48773" s="2">
        <f t="shared" si="764"/>
        <v>44.452800000000003</v>
      </c>
    </row>
    <row r="48774" spans="2:19" x14ac:dyDescent="0.3">
      <c r="B48774">
        <v>5.6</v>
      </c>
      <c r="H48774" s="2">
        <v>3.9</v>
      </c>
      <c r="S48774" s="2">
        <f t="shared" si="764"/>
        <v>9.375</v>
      </c>
    </row>
    <row r="48775" spans="2:19" x14ac:dyDescent="0.3">
      <c r="B48775">
        <v>4.2</v>
      </c>
      <c r="H48775" s="2">
        <v>4.5</v>
      </c>
      <c r="S48775" s="2">
        <f t="shared" si="764"/>
        <v>35.591399999999993</v>
      </c>
    </row>
    <row r="48776" spans="2:19" x14ac:dyDescent="0.3">
      <c r="B48776">
        <v>2.5</v>
      </c>
      <c r="H48776" s="2">
        <v>6.1</v>
      </c>
      <c r="S48776" s="2">
        <f t="shared" si="764"/>
        <v>54.674999999999997</v>
      </c>
    </row>
    <row r="48777" spans="2:19" x14ac:dyDescent="0.3">
      <c r="B48777">
        <v>3.9</v>
      </c>
      <c r="H48777" s="2">
        <v>6.9</v>
      </c>
      <c r="S48777" s="2">
        <f t="shared" si="764"/>
        <v>136.18859999999995</v>
      </c>
    </row>
    <row r="48778" spans="2:19" x14ac:dyDescent="0.3">
      <c r="B48778">
        <v>4.5</v>
      </c>
      <c r="H48778" s="2">
        <v>7.8</v>
      </c>
      <c r="S48778" s="2">
        <f t="shared" si="764"/>
        <v>197.10540000000003</v>
      </c>
    </row>
    <row r="48779" spans="2:19" x14ac:dyDescent="0.3">
      <c r="B48779">
        <v>6.1</v>
      </c>
      <c r="H48779" s="2">
        <v>7.4</v>
      </c>
      <c r="S48779" s="2">
        <f t="shared" si="764"/>
        <v>284.73119999999994</v>
      </c>
    </row>
    <row r="48780" spans="2:19" x14ac:dyDescent="0.3">
      <c r="B48780">
        <v>6.9</v>
      </c>
      <c r="H48780" s="2">
        <v>7.6</v>
      </c>
      <c r="S48780" s="2">
        <f t="shared" si="764"/>
        <v>243.13440000000003</v>
      </c>
    </row>
    <row r="48781" spans="2:19" x14ac:dyDescent="0.3">
      <c r="B48781">
        <v>7.8</v>
      </c>
      <c r="H48781" s="2">
        <v>7.4</v>
      </c>
      <c r="S48781" s="2">
        <f t="shared" si="764"/>
        <v>263.38559999999995</v>
      </c>
    </row>
    <row r="48782" spans="2:19" x14ac:dyDescent="0.3">
      <c r="B48782">
        <v>7.4</v>
      </c>
      <c r="H48782" s="2">
        <v>6.8</v>
      </c>
      <c r="S48782" s="2">
        <f t="shared" si="764"/>
        <v>243.13440000000003</v>
      </c>
    </row>
    <row r="48783" spans="2:19" x14ac:dyDescent="0.3">
      <c r="B48783">
        <v>7.6</v>
      </c>
      <c r="H48783" s="2">
        <v>8.5</v>
      </c>
      <c r="S48783" s="2">
        <f t="shared" si="764"/>
        <v>188.65919999999997</v>
      </c>
    </row>
    <row r="48784" spans="2:19" x14ac:dyDescent="0.3">
      <c r="B48784">
        <v>7.4</v>
      </c>
      <c r="H48784" s="2">
        <v>6.6</v>
      </c>
      <c r="S48784" s="2">
        <f t="shared" si="764"/>
        <v>368.47499999999997</v>
      </c>
    </row>
    <row r="48785" spans="2:19" x14ac:dyDescent="0.3">
      <c r="B48785">
        <v>6.8</v>
      </c>
      <c r="H48785" s="2">
        <v>7.4</v>
      </c>
      <c r="S48785" s="2">
        <f t="shared" si="764"/>
        <v>172.49759999999998</v>
      </c>
    </row>
    <row r="48786" spans="2:19" x14ac:dyDescent="0.3">
      <c r="B48786">
        <v>8.5</v>
      </c>
      <c r="H48786" s="2">
        <v>7.4</v>
      </c>
      <c r="S48786" s="2">
        <f t="shared" si="764"/>
        <v>243.13440000000003</v>
      </c>
    </row>
    <row r="48787" spans="2:19" x14ac:dyDescent="0.3">
      <c r="B48787">
        <v>6.6</v>
      </c>
      <c r="H48787" s="2">
        <v>6.7</v>
      </c>
      <c r="S48787" s="2">
        <f t="shared" si="764"/>
        <v>243.13440000000003</v>
      </c>
    </row>
    <row r="48788" spans="2:19" x14ac:dyDescent="0.3">
      <c r="B48788">
        <v>7.4</v>
      </c>
      <c r="H48788" s="2">
        <v>6.2</v>
      </c>
      <c r="S48788" s="2">
        <f t="shared" si="764"/>
        <v>180.45780000000002</v>
      </c>
    </row>
    <row r="48789" spans="2:19" x14ac:dyDescent="0.3">
      <c r="B48789">
        <v>7.4</v>
      </c>
      <c r="H48789" s="2">
        <v>3.9</v>
      </c>
      <c r="S48789" s="2">
        <f t="shared" si="764"/>
        <v>142.99680000000001</v>
      </c>
    </row>
    <row r="48790" spans="2:19" x14ac:dyDescent="0.3">
      <c r="B48790">
        <v>6.7</v>
      </c>
      <c r="H48790" s="2">
        <v>4.5</v>
      </c>
      <c r="S48790" s="2">
        <f t="shared" si="764"/>
        <v>35.591399999999993</v>
      </c>
    </row>
    <row r="48791" spans="2:19" x14ac:dyDescent="0.3">
      <c r="B48791">
        <v>6.2</v>
      </c>
      <c r="H48791" s="2">
        <v>3.9</v>
      </c>
      <c r="S48791" s="2">
        <f t="shared" si="764"/>
        <v>54.674999999999997</v>
      </c>
    </row>
    <row r="48792" spans="2:19" x14ac:dyDescent="0.3">
      <c r="B48792">
        <v>3.9</v>
      </c>
      <c r="H48792" s="2">
        <v>2.8</v>
      </c>
      <c r="S48792" s="2">
        <f t="shared" si="764"/>
        <v>35.591399999999993</v>
      </c>
    </row>
    <row r="48793" spans="2:19" x14ac:dyDescent="0.3">
      <c r="B48793">
        <v>4.5</v>
      </c>
      <c r="H48793" s="2">
        <v>3.5</v>
      </c>
      <c r="S48793" s="2">
        <f t="shared" si="764"/>
        <v>13.171199999999997</v>
      </c>
    </row>
    <row r="48794" spans="2:19" x14ac:dyDescent="0.3">
      <c r="B48794">
        <v>3.9</v>
      </c>
      <c r="H48794" s="2">
        <v>2.8</v>
      </c>
      <c r="S48794" s="2">
        <f t="shared" si="764"/>
        <v>25.724999999999998</v>
      </c>
    </row>
    <row r="48795" spans="2:19" x14ac:dyDescent="0.3">
      <c r="B48795">
        <v>2.8</v>
      </c>
      <c r="H48795" s="2">
        <v>2.4</v>
      </c>
      <c r="S48795" s="2">
        <f t="shared" si="764"/>
        <v>13.171199999999997</v>
      </c>
    </row>
    <row r="48796" spans="2:19" x14ac:dyDescent="0.3">
      <c r="B48796">
        <v>3.5</v>
      </c>
      <c r="H48796" s="2">
        <v>2</v>
      </c>
      <c r="S48796" s="2">
        <f t="shared" si="764"/>
        <v>8.2943999999999996</v>
      </c>
    </row>
    <row r="48797" spans="2:19" x14ac:dyDescent="0.3">
      <c r="B48797">
        <v>2.8</v>
      </c>
      <c r="H48797" s="2">
        <v>1.5</v>
      </c>
      <c r="S48797" s="2">
        <f t="shared" si="764"/>
        <v>4.8</v>
      </c>
    </row>
    <row r="48798" spans="2:19" x14ac:dyDescent="0.3">
      <c r="B48798">
        <v>2.4</v>
      </c>
      <c r="H48798" s="2">
        <v>0.6</v>
      </c>
      <c r="S48798" s="2">
        <f t="shared" si="764"/>
        <v>2.0249999999999999</v>
      </c>
    </row>
    <row r="48799" spans="2:19" x14ac:dyDescent="0.3">
      <c r="B48799">
        <v>2</v>
      </c>
      <c r="H48799" s="2">
        <v>0.4</v>
      </c>
      <c r="S48799" s="2">
        <f t="shared" si="764"/>
        <v>0.12959999999999999</v>
      </c>
    </row>
    <row r="48800" spans="2:19" x14ac:dyDescent="0.3">
      <c r="B48800">
        <v>1.5</v>
      </c>
      <c r="H48800" s="2">
        <v>0.4</v>
      </c>
      <c r="S48800" s="2">
        <f t="shared" si="764"/>
        <v>3.8400000000000011E-2</v>
      </c>
    </row>
    <row r="48801" spans="2:19" x14ac:dyDescent="0.3">
      <c r="B48801">
        <v>0.6</v>
      </c>
      <c r="H48801" s="2">
        <v>0.6</v>
      </c>
      <c r="S48801" s="2">
        <f t="shared" si="764"/>
        <v>3.8400000000000011E-2</v>
      </c>
    </row>
    <row r="48802" spans="2:19" x14ac:dyDescent="0.3">
      <c r="B48802">
        <v>0.4</v>
      </c>
      <c r="H48802" s="2">
        <v>0.3</v>
      </c>
      <c r="S48802" s="2">
        <f t="shared" si="764"/>
        <v>0.12959999999999999</v>
      </c>
    </row>
    <row r="48803" spans="2:19" x14ac:dyDescent="0.3">
      <c r="B48803">
        <v>0.4</v>
      </c>
      <c r="H48803" s="2">
        <v>0.6</v>
      </c>
      <c r="S48803" s="2">
        <f t="shared" si="764"/>
        <v>1.6199999999999999E-2</v>
      </c>
    </row>
    <row r="48804" spans="2:19" x14ac:dyDescent="0.3">
      <c r="B48804">
        <v>0.6</v>
      </c>
      <c r="H48804" s="2">
        <v>1.3</v>
      </c>
      <c r="S48804" s="2">
        <f t="shared" si="764"/>
        <v>0.12959999999999999</v>
      </c>
    </row>
    <row r="48805" spans="2:19" x14ac:dyDescent="0.3">
      <c r="B48805">
        <v>0.3</v>
      </c>
      <c r="H48805" s="2">
        <v>1.9</v>
      </c>
      <c r="S48805" s="2">
        <f t="shared" si="764"/>
        <v>1.3182000000000003</v>
      </c>
    </row>
    <row r="48806" spans="2:19" x14ac:dyDescent="0.3">
      <c r="B48806">
        <v>0.6</v>
      </c>
      <c r="H48806" s="2">
        <v>2.4</v>
      </c>
      <c r="S48806" s="2">
        <f t="shared" si="764"/>
        <v>4.1153999999999993</v>
      </c>
    </row>
    <row r="48807" spans="2:19" x14ac:dyDescent="0.3">
      <c r="B48807">
        <v>1.3</v>
      </c>
      <c r="H48807" s="2">
        <v>2.5</v>
      </c>
      <c r="S48807" s="2">
        <f t="shared" si="764"/>
        <v>8.2943999999999996</v>
      </c>
    </row>
    <row r="48808" spans="2:19" x14ac:dyDescent="0.3">
      <c r="B48808">
        <v>1.9</v>
      </c>
      <c r="H48808" s="2">
        <v>2.5</v>
      </c>
      <c r="S48808" s="2">
        <f t="shared" si="764"/>
        <v>9.375</v>
      </c>
    </row>
    <row r="48809" spans="2:19" x14ac:dyDescent="0.3">
      <c r="B48809">
        <v>2.4</v>
      </c>
      <c r="H48809" s="2">
        <v>3</v>
      </c>
      <c r="S48809" s="2">
        <f t="shared" si="764"/>
        <v>9.375</v>
      </c>
    </row>
    <row r="48810" spans="2:19" x14ac:dyDescent="0.3">
      <c r="B48810">
        <v>2.5</v>
      </c>
      <c r="H48810" s="2">
        <v>2.9</v>
      </c>
      <c r="S48810" s="2">
        <f t="shared" si="764"/>
        <v>16.2</v>
      </c>
    </row>
    <row r="48811" spans="2:19" x14ac:dyDescent="0.3">
      <c r="B48811">
        <v>2.5</v>
      </c>
      <c r="H48811" s="2">
        <v>2.8</v>
      </c>
      <c r="S48811" s="2">
        <f t="shared" si="764"/>
        <v>14.633399999999998</v>
      </c>
    </row>
    <row r="48812" spans="2:19" x14ac:dyDescent="0.3">
      <c r="B48812">
        <v>3</v>
      </c>
      <c r="H48812" s="2">
        <v>2.6</v>
      </c>
      <c r="S48812" s="2">
        <f t="shared" si="764"/>
        <v>13.171199999999997</v>
      </c>
    </row>
    <row r="48813" spans="2:19" x14ac:dyDescent="0.3">
      <c r="B48813">
        <v>2.9</v>
      </c>
      <c r="H48813" s="2">
        <v>2.7</v>
      </c>
      <c r="S48813" s="2">
        <f t="shared" si="764"/>
        <v>10.545600000000002</v>
      </c>
    </row>
    <row r="48814" spans="2:19" x14ac:dyDescent="0.3">
      <c r="B48814">
        <v>2.8</v>
      </c>
      <c r="H48814" s="2">
        <v>3.5</v>
      </c>
      <c r="S48814" s="2">
        <f t="shared" si="764"/>
        <v>11.809800000000001</v>
      </c>
    </row>
    <row r="48815" spans="2:19" x14ac:dyDescent="0.3">
      <c r="B48815">
        <v>2.6</v>
      </c>
      <c r="H48815" s="2">
        <v>3.5</v>
      </c>
      <c r="S48815" s="2">
        <f t="shared" si="764"/>
        <v>25.724999999999998</v>
      </c>
    </row>
    <row r="48816" spans="2:19" x14ac:dyDescent="0.3">
      <c r="B48816">
        <v>2.7</v>
      </c>
      <c r="H48816" s="2">
        <v>4.3</v>
      </c>
      <c r="S48816" s="2">
        <f t="shared" si="764"/>
        <v>25.724999999999998</v>
      </c>
    </row>
    <row r="48817" spans="2:19" x14ac:dyDescent="0.3">
      <c r="B48817">
        <v>3.5</v>
      </c>
      <c r="H48817" s="2">
        <v>5.2</v>
      </c>
      <c r="S48817" s="2">
        <f t="shared" si="764"/>
        <v>47.704199999999993</v>
      </c>
    </row>
    <row r="48818" spans="2:19" x14ac:dyDescent="0.3">
      <c r="B48818">
        <v>3.5</v>
      </c>
      <c r="H48818" s="2">
        <v>4.7</v>
      </c>
      <c r="S48818" s="2">
        <f t="shared" si="764"/>
        <v>84.364800000000017</v>
      </c>
    </row>
    <row r="48819" spans="2:19" x14ac:dyDescent="0.3">
      <c r="B48819">
        <v>4.3</v>
      </c>
      <c r="H48819" s="2">
        <v>4.9000000000000004</v>
      </c>
      <c r="S48819" s="2">
        <f t="shared" si="764"/>
        <v>62.293800000000012</v>
      </c>
    </row>
    <row r="48820" spans="2:19" x14ac:dyDescent="0.3">
      <c r="B48820">
        <v>5.2</v>
      </c>
      <c r="H48820" s="2">
        <v>4.5</v>
      </c>
      <c r="S48820" s="2">
        <f t="shared" si="764"/>
        <v>70.589400000000012</v>
      </c>
    </row>
    <row r="48821" spans="2:19" x14ac:dyDescent="0.3">
      <c r="B48821">
        <v>4.7</v>
      </c>
      <c r="H48821" s="2">
        <v>4.4000000000000004</v>
      </c>
      <c r="S48821" s="2">
        <f t="shared" si="764"/>
        <v>54.674999999999997</v>
      </c>
    </row>
    <row r="48822" spans="2:19" x14ac:dyDescent="0.3">
      <c r="B48822">
        <v>4.9000000000000004</v>
      </c>
      <c r="H48822" s="2">
        <v>5.3</v>
      </c>
      <c r="S48822" s="2">
        <f t="shared" si="764"/>
        <v>51.110400000000013</v>
      </c>
    </row>
    <row r="48823" spans="2:19" x14ac:dyDescent="0.3">
      <c r="B48823">
        <v>4.5</v>
      </c>
      <c r="H48823" s="2">
        <v>4.5999999999999996</v>
      </c>
      <c r="S48823" s="2">
        <f t="shared" si="764"/>
        <v>89.326199999999986</v>
      </c>
    </row>
    <row r="48824" spans="2:19" x14ac:dyDescent="0.3">
      <c r="B48824">
        <v>4.4000000000000004</v>
      </c>
      <c r="H48824" s="2">
        <v>4.9000000000000004</v>
      </c>
      <c r="S48824" s="2">
        <f t="shared" si="764"/>
        <v>58.401599999999981</v>
      </c>
    </row>
    <row r="48825" spans="2:19" x14ac:dyDescent="0.3">
      <c r="B48825">
        <v>5.3</v>
      </c>
      <c r="H48825" s="2">
        <v>5.7</v>
      </c>
      <c r="S48825" s="2">
        <f t="shared" si="764"/>
        <v>70.589400000000012</v>
      </c>
    </row>
    <row r="48826" spans="2:19" x14ac:dyDescent="0.3">
      <c r="B48826">
        <v>4.5999999999999996</v>
      </c>
      <c r="H48826" s="2">
        <v>4.7</v>
      </c>
      <c r="S48826" s="2">
        <f t="shared" si="764"/>
        <v>111.11580000000001</v>
      </c>
    </row>
    <row r="48827" spans="2:19" x14ac:dyDescent="0.3">
      <c r="B48827">
        <v>4.9000000000000004</v>
      </c>
      <c r="H48827" s="2">
        <v>5.5</v>
      </c>
      <c r="S48827" s="2">
        <f t="shared" si="764"/>
        <v>62.293800000000012</v>
      </c>
    </row>
    <row r="48828" spans="2:19" x14ac:dyDescent="0.3">
      <c r="B48828">
        <v>5.7</v>
      </c>
      <c r="H48828" s="2">
        <v>5.4</v>
      </c>
      <c r="S48828" s="2">
        <f t="shared" si="764"/>
        <v>99.825000000000003</v>
      </c>
    </row>
    <row r="48829" spans="2:19" x14ac:dyDescent="0.3">
      <c r="B48829">
        <v>4.7</v>
      </c>
      <c r="H48829" s="2">
        <v>5.9</v>
      </c>
      <c r="S48829" s="2">
        <f t="shared" si="764"/>
        <v>94.478400000000008</v>
      </c>
    </row>
    <row r="48830" spans="2:19" x14ac:dyDescent="0.3">
      <c r="B48830">
        <v>5.5</v>
      </c>
      <c r="H48830" s="2">
        <v>6.1</v>
      </c>
      <c r="S48830" s="2">
        <f t="shared" si="764"/>
        <v>123.2274</v>
      </c>
    </row>
    <row r="48831" spans="2:19" x14ac:dyDescent="0.3">
      <c r="B48831">
        <v>5.4</v>
      </c>
      <c r="H48831" s="2">
        <v>5</v>
      </c>
      <c r="S48831" s="2">
        <f t="shared" si="764"/>
        <v>136.18859999999995</v>
      </c>
    </row>
    <row r="48832" spans="2:19" x14ac:dyDescent="0.3">
      <c r="B48832">
        <v>5.9</v>
      </c>
      <c r="H48832" s="2">
        <v>5.6</v>
      </c>
      <c r="S48832" s="2">
        <f t="shared" si="764"/>
        <v>75</v>
      </c>
    </row>
    <row r="48833" spans="2:19" x14ac:dyDescent="0.3">
      <c r="B48833">
        <v>6.1</v>
      </c>
      <c r="H48833" s="2">
        <v>6</v>
      </c>
      <c r="S48833" s="2">
        <f t="shared" si="764"/>
        <v>105.36959999999998</v>
      </c>
    </row>
    <row r="48834" spans="2:19" x14ac:dyDescent="0.3">
      <c r="B48834">
        <v>5</v>
      </c>
      <c r="H48834" s="2">
        <v>6</v>
      </c>
      <c r="S48834" s="2">
        <f t="shared" si="764"/>
        <v>129.6</v>
      </c>
    </row>
    <row r="48835" spans="2:19" x14ac:dyDescent="0.3">
      <c r="B48835">
        <v>5.6</v>
      </c>
      <c r="H48835" s="2">
        <v>5.7</v>
      </c>
      <c r="S48835" s="2">
        <f t="shared" ref="S48835:S48898" si="765">0.5*1.2*B48837^3</f>
        <v>129.6</v>
      </c>
    </row>
    <row r="48836" spans="2:19" x14ac:dyDescent="0.3">
      <c r="B48836">
        <v>6</v>
      </c>
      <c r="H48836" s="2">
        <v>5.4</v>
      </c>
      <c r="S48836" s="2">
        <f t="shared" si="765"/>
        <v>111.11580000000001</v>
      </c>
    </row>
    <row r="48837" spans="2:19" x14ac:dyDescent="0.3">
      <c r="B48837">
        <v>6</v>
      </c>
      <c r="H48837" s="2">
        <v>6.2</v>
      </c>
      <c r="S48837" s="2">
        <f t="shared" si="765"/>
        <v>94.478400000000008</v>
      </c>
    </row>
    <row r="48838" spans="2:19" x14ac:dyDescent="0.3">
      <c r="B48838">
        <v>5.7</v>
      </c>
      <c r="H48838" s="2">
        <v>5.8</v>
      </c>
      <c r="S48838" s="2">
        <f t="shared" si="765"/>
        <v>142.99680000000001</v>
      </c>
    </row>
    <row r="48839" spans="2:19" x14ac:dyDescent="0.3">
      <c r="B48839">
        <v>5.4</v>
      </c>
      <c r="H48839" s="2">
        <v>6</v>
      </c>
      <c r="S48839" s="2">
        <f t="shared" si="765"/>
        <v>117.06719999999999</v>
      </c>
    </row>
    <row r="48840" spans="2:19" x14ac:dyDescent="0.3">
      <c r="B48840">
        <v>6.2</v>
      </c>
      <c r="H48840" s="2">
        <v>6.4</v>
      </c>
      <c r="S48840" s="2">
        <f t="shared" si="765"/>
        <v>129.6</v>
      </c>
    </row>
    <row r="48841" spans="2:19" x14ac:dyDescent="0.3">
      <c r="B48841">
        <v>5.8</v>
      </c>
      <c r="H48841" s="2">
        <v>6</v>
      </c>
      <c r="S48841" s="2">
        <f t="shared" si="765"/>
        <v>157.28640000000004</v>
      </c>
    </row>
    <row r="48842" spans="2:19" x14ac:dyDescent="0.3">
      <c r="B48842">
        <v>6</v>
      </c>
      <c r="H48842" s="2">
        <v>5.7</v>
      </c>
      <c r="S48842" s="2">
        <f t="shared" si="765"/>
        <v>129.6</v>
      </c>
    </row>
    <row r="48843" spans="2:19" x14ac:dyDescent="0.3">
      <c r="B48843">
        <v>6.4</v>
      </c>
      <c r="H48843" s="2">
        <v>6.5</v>
      </c>
      <c r="S48843" s="2">
        <f t="shared" si="765"/>
        <v>111.11580000000001</v>
      </c>
    </row>
    <row r="48844" spans="2:19" x14ac:dyDescent="0.3">
      <c r="B48844">
        <v>6</v>
      </c>
      <c r="H48844" s="2">
        <v>6.6</v>
      </c>
      <c r="S48844" s="2">
        <f t="shared" si="765"/>
        <v>164.77500000000001</v>
      </c>
    </row>
    <row r="48845" spans="2:19" x14ac:dyDescent="0.3">
      <c r="B48845">
        <v>5.7</v>
      </c>
      <c r="H48845" s="2">
        <v>7.6</v>
      </c>
      <c r="S48845" s="2">
        <f t="shared" si="765"/>
        <v>172.49759999999998</v>
      </c>
    </row>
    <row r="48846" spans="2:19" x14ac:dyDescent="0.3">
      <c r="B48846">
        <v>6.5</v>
      </c>
      <c r="H48846" s="2">
        <v>6.2</v>
      </c>
      <c r="S48846" s="2">
        <f t="shared" si="765"/>
        <v>263.38559999999995</v>
      </c>
    </row>
    <row r="48847" spans="2:19" x14ac:dyDescent="0.3">
      <c r="B48847">
        <v>6.6</v>
      </c>
      <c r="H48847" s="2">
        <v>6.3</v>
      </c>
      <c r="S48847" s="2">
        <f t="shared" si="765"/>
        <v>142.99680000000001</v>
      </c>
    </row>
    <row r="48848" spans="2:19" x14ac:dyDescent="0.3">
      <c r="B48848">
        <v>7.6</v>
      </c>
      <c r="H48848" s="2">
        <v>5.5</v>
      </c>
      <c r="S48848" s="2">
        <f t="shared" si="765"/>
        <v>150.02819999999997</v>
      </c>
    </row>
    <row r="48849" spans="2:19" x14ac:dyDescent="0.3">
      <c r="B48849">
        <v>6.2</v>
      </c>
      <c r="H48849" s="2">
        <v>5.3</v>
      </c>
      <c r="S48849" s="2">
        <f t="shared" si="765"/>
        <v>99.825000000000003</v>
      </c>
    </row>
    <row r="48850" spans="2:19" x14ac:dyDescent="0.3">
      <c r="B48850">
        <v>6.3</v>
      </c>
      <c r="H48850" s="2">
        <v>7.1</v>
      </c>
      <c r="S48850" s="2">
        <f t="shared" si="765"/>
        <v>89.326199999999986</v>
      </c>
    </row>
    <row r="48851" spans="2:19" x14ac:dyDescent="0.3">
      <c r="B48851">
        <v>5.5</v>
      </c>
      <c r="H48851" s="2">
        <v>7.2</v>
      </c>
      <c r="S48851" s="2">
        <f t="shared" si="765"/>
        <v>214.74659999999997</v>
      </c>
    </row>
    <row r="48852" spans="2:19" x14ac:dyDescent="0.3">
      <c r="B48852">
        <v>5.3</v>
      </c>
      <c r="H48852" s="2">
        <v>7.8</v>
      </c>
      <c r="S48852" s="2">
        <f t="shared" si="765"/>
        <v>223.94880000000003</v>
      </c>
    </row>
    <row r="48853" spans="2:19" x14ac:dyDescent="0.3">
      <c r="B48853">
        <v>7.1</v>
      </c>
      <c r="H48853" s="2">
        <v>5.7</v>
      </c>
      <c r="S48853" s="2">
        <f t="shared" si="765"/>
        <v>284.73119999999994</v>
      </c>
    </row>
    <row r="48854" spans="2:19" x14ac:dyDescent="0.3">
      <c r="B48854">
        <v>7.2</v>
      </c>
      <c r="H48854" s="2">
        <v>5.3</v>
      </c>
      <c r="S48854" s="2">
        <f t="shared" si="765"/>
        <v>111.11580000000001</v>
      </c>
    </row>
    <row r="48855" spans="2:19" x14ac:dyDescent="0.3">
      <c r="B48855">
        <v>7.8</v>
      </c>
      <c r="H48855" s="2">
        <v>7.2</v>
      </c>
      <c r="S48855" s="2">
        <f t="shared" si="765"/>
        <v>89.326199999999986</v>
      </c>
    </row>
    <row r="48856" spans="2:19" x14ac:dyDescent="0.3">
      <c r="B48856">
        <v>5.7</v>
      </c>
      <c r="H48856" s="2">
        <v>7</v>
      </c>
      <c r="S48856" s="2">
        <f t="shared" si="765"/>
        <v>223.94880000000003</v>
      </c>
    </row>
    <row r="48857" spans="2:19" x14ac:dyDescent="0.3">
      <c r="B48857">
        <v>5.3</v>
      </c>
      <c r="H48857" s="2">
        <v>7.9</v>
      </c>
      <c r="S48857" s="2">
        <f t="shared" si="765"/>
        <v>205.79999999999998</v>
      </c>
    </row>
    <row r="48858" spans="2:19" x14ac:dyDescent="0.3">
      <c r="B48858">
        <v>7.2</v>
      </c>
      <c r="H48858" s="2">
        <v>7</v>
      </c>
      <c r="S48858" s="2">
        <f t="shared" si="765"/>
        <v>295.82339999999999</v>
      </c>
    </row>
    <row r="48859" spans="2:19" x14ac:dyDescent="0.3">
      <c r="B48859">
        <v>7</v>
      </c>
      <c r="H48859" s="2">
        <v>7.4</v>
      </c>
      <c r="S48859" s="2">
        <f t="shared" si="765"/>
        <v>205.79999999999998</v>
      </c>
    </row>
    <row r="48860" spans="2:19" x14ac:dyDescent="0.3">
      <c r="B48860">
        <v>7.9</v>
      </c>
      <c r="H48860" s="2">
        <v>8.4</v>
      </c>
      <c r="S48860" s="2">
        <f t="shared" si="765"/>
        <v>243.13440000000003</v>
      </c>
    </row>
    <row r="48861" spans="2:19" x14ac:dyDescent="0.3">
      <c r="B48861">
        <v>7</v>
      </c>
      <c r="H48861" s="2">
        <v>6.2</v>
      </c>
      <c r="S48861" s="2">
        <f t="shared" si="765"/>
        <v>355.62240000000003</v>
      </c>
    </row>
    <row r="48862" spans="2:19" x14ac:dyDescent="0.3">
      <c r="B48862">
        <v>7.4</v>
      </c>
      <c r="H48862" s="2">
        <v>7.2</v>
      </c>
      <c r="S48862" s="2">
        <f t="shared" si="765"/>
        <v>142.99680000000001</v>
      </c>
    </row>
    <row r="48863" spans="2:19" x14ac:dyDescent="0.3">
      <c r="B48863">
        <v>8.4</v>
      </c>
      <c r="H48863" s="2">
        <v>7.8</v>
      </c>
      <c r="S48863" s="2">
        <f t="shared" si="765"/>
        <v>223.94880000000003</v>
      </c>
    </row>
    <row r="48864" spans="2:19" x14ac:dyDescent="0.3">
      <c r="B48864">
        <v>6.2</v>
      </c>
      <c r="H48864" s="2">
        <v>6.8</v>
      </c>
      <c r="S48864" s="2">
        <f t="shared" si="765"/>
        <v>284.73119999999994</v>
      </c>
    </row>
    <row r="48865" spans="2:19" x14ac:dyDescent="0.3">
      <c r="B48865">
        <v>7.2</v>
      </c>
      <c r="H48865" s="2">
        <v>7.4</v>
      </c>
      <c r="S48865" s="2">
        <f t="shared" si="765"/>
        <v>188.65919999999997</v>
      </c>
    </row>
    <row r="48866" spans="2:19" x14ac:dyDescent="0.3">
      <c r="B48866">
        <v>7.8</v>
      </c>
      <c r="H48866" s="2">
        <v>6.7</v>
      </c>
      <c r="S48866" s="2">
        <f t="shared" si="765"/>
        <v>243.13440000000003</v>
      </c>
    </row>
    <row r="48867" spans="2:19" x14ac:dyDescent="0.3">
      <c r="B48867">
        <v>6.8</v>
      </c>
      <c r="H48867" s="2">
        <v>5.7</v>
      </c>
      <c r="S48867" s="2">
        <f t="shared" si="765"/>
        <v>180.45780000000002</v>
      </c>
    </row>
    <row r="48868" spans="2:19" x14ac:dyDescent="0.3">
      <c r="B48868">
        <v>7.4</v>
      </c>
      <c r="H48868" s="2">
        <v>7.1</v>
      </c>
      <c r="S48868" s="2">
        <f t="shared" si="765"/>
        <v>111.11580000000001</v>
      </c>
    </row>
    <row r="48869" spans="2:19" x14ac:dyDescent="0.3">
      <c r="B48869">
        <v>6.7</v>
      </c>
      <c r="H48869" s="2">
        <v>6.7</v>
      </c>
      <c r="S48869" s="2">
        <f t="shared" si="765"/>
        <v>214.74659999999997</v>
      </c>
    </row>
    <row r="48870" spans="2:19" x14ac:dyDescent="0.3">
      <c r="B48870">
        <v>5.7</v>
      </c>
      <c r="H48870" s="2">
        <v>8.3000000000000007</v>
      </c>
      <c r="S48870" s="2">
        <f t="shared" si="765"/>
        <v>180.45780000000002</v>
      </c>
    </row>
    <row r="48871" spans="2:19" x14ac:dyDescent="0.3">
      <c r="B48871">
        <v>7.1</v>
      </c>
      <c r="H48871" s="2">
        <v>8</v>
      </c>
      <c r="S48871" s="2">
        <f t="shared" si="765"/>
        <v>343.07220000000007</v>
      </c>
    </row>
    <row r="48872" spans="2:19" x14ac:dyDescent="0.3">
      <c r="B48872">
        <v>6.7</v>
      </c>
      <c r="H48872" s="2">
        <v>10</v>
      </c>
      <c r="S48872" s="2">
        <f t="shared" si="765"/>
        <v>307.2</v>
      </c>
    </row>
    <row r="48873" spans="2:19" x14ac:dyDescent="0.3">
      <c r="B48873">
        <v>8.3000000000000007</v>
      </c>
      <c r="H48873" s="2">
        <v>8.4</v>
      </c>
      <c r="S48873" s="2">
        <f t="shared" si="765"/>
        <v>600</v>
      </c>
    </row>
    <row r="48874" spans="2:19" x14ac:dyDescent="0.3">
      <c r="B48874">
        <v>8</v>
      </c>
      <c r="H48874" s="2">
        <v>7.9</v>
      </c>
      <c r="S48874" s="2">
        <f t="shared" si="765"/>
        <v>355.62240000000003</v>
      </c>
    </row>
    <row r="48875" spans="2:19" x14ac:dyDescent="0.3">
      <c r="B48875">
        <v>10</v>
      </c>
      <c r="H48875" s="2">
        <v>8.3000000000000007</v>
      </c>
      <c r="S48875" s="2">
        <f t="shared" si="765"/>
        <v>295.82339999999999</v>
      </c>
    </row>
    <row r="48876" spans="2:19" x14ac:dyDescent="0.3">
      <c r="B48876">
        <v>8.4</v>
      </c>
      <c r="H48876" s="2">
        <v>8.1999999999999993</v>
      </c>
      <c r="S48876" s="2">
        <f t="shared" si="765"/>
        <v>343.07220000000007</v>
      </c>
    </row>
    <row r="48877" spans="2:19" x14ac:dyDescent="0.3">
      <c r="B48877">
        <v>7.9</v>
      </c>
      <c r="H48877" s="2">
        <v>9.3000000000000007</v>
      </c>
      <c r="S48877" s="2">
        <f t="shared" si="765"/>
        <v>330.82079999999996</v>
      </c>
    </row>
    <row r="48878" spans="2:19" x14ac:dyDescent="0.3">
      <c r="B48878">
        <v>8.3000000000000007</v>
      </c>
      <c r="H48878" s="2">
        <v>9.6999999999999993</v>
      </c>
      <c r="S48878" s="2">
        <f t="shared" si="765"/>
        <v>482.6142000000001</v>
      </c>
    </row>
    <row r="48879" spans="2:19" x14ac:dyDescent="0.3">
      <c r="B48879">
        <v>8.1999999999999993</v>
      </c>
      <c r="H48879" s="2">
        <v>8.6</v>
      </c>
      <c r="S48879" s="2">
        <f t="shared" si="765"/>
        <v>547.60379999999986</v>
      </c>
    </row>
    <row r="48880" spans="2:19" x14ac:dyDescent="0.3">
      <c r="B48880">
        <v>9.3000000000000007</v>
      </c>
      <c r="H48880" s="2">
        <v>7.9</v>
      </c>
      <c r="S48880" s="2">
        <f t="shared" si="765"/>
        <v>381.63359999999994</v>
      </c>
    </row>
    <row r="48881" spans="2:19" x14ac:dyDescent="0.3">
      <c r="B48881">
        <v>9.6999999999999993</v>
      </c>
      <c r="H48881" s="2">
        <v>8.6999999999999993</v>
      </c>
      <c r="S48881" s="2">
        <f t="shared" si="765"/>
        <v>295.82339999999999</v>
      </c>
    </row>
    <row r="48882" spans="2:19" x14ac:dyDescent="0.3">
      <c r="B48882">
        <v>8.6</v>
      </c>
      <c r="H48882" s="2">
        <v>8.6999999999999993</v>
      </c>
      <c r="S48882" s="2">
        <f t="shared" si="765"/>
        <v>395.10179999999986</v>
      </c>
    </row>
    <row r="48883" spans="2:19" x14ac:dyDescent="0.3">
      <c r="B48883">
        <v>7.9</v>
      </c>
      <c r="H48883" s="2">
        <v>10</v>
      </c>
      <c r="S48883" s="2">
        <f t="shared" si="765"/>
        <v>395.10179999999986</v>
      </c>
    </row>
    <row r="48884" spans="2:19" x14ac:dyDescent="0.3">
      <c r="B48884">
        <v>8.6999999999999993</v>
      </c>
      <c r="H48884" s="2">
        <v>8.4</v>
      </c>
      <c r="S48884" s="2">
        <f t="shared" si="765"/>
        <v>600</v>
      </c>
    </row>
    <row r="48885" spans="2:19" x14ac:dyDescent="0.3">
      <c r="B48885">
        <v>8.6999999999999993</v>
      </c>
      <c r="H48885" s="2">
        <v>8.9</v>
      </c>
      <c r="S48885" s="2">
        <f t="shared" si="765"/>
        <v>355.62240000000003</v>
      </c>
    </row>
    <row r="48886" spans="2:19" x14ac:dyDescent="0.3">
      <c r="B48886">
        <v>10</v>
      </c>
      <c r="H48886" s="2">
        <v>10.7</v>
      </c>
      <c r="S48886" s="2">
        <f t="shared" si="765"/>
        <v>422.98140000000001</v>
      </c>
    </row>
    <row r="48887" spans="2:19" x14ac:dyDescent="0.3">
      <c r="B48887">
        <v>8.4</v>
      </c>
      <c r="H48887" s="2">
        <v>9.9</v>
      </c>
      <c r="S48887" s="2">
        <f t="shared" si="765"/>
        <v>735.02579999999978</v>
      </c>
    </row>
    <row r="48888" spans="2:19" x14ac:dyDescent="0.3">
      <c r="B48888">
        <v>8.9</v>
      </c>
      <c r="H48888" s="2">
        <v>9.3000000000000007</v>
      </c>
      <c r="S48888" s="2">
        <f t="shared" si="765"/>
        <v>582.17939999999999</v>
      </c>
    </row>
    <row r="48889" spans="2:19" x14ac:dyDescent="0.3">
      <c r="B48889">
        <v>10.7</v>
      </c>
      <c r="H48889" s="2">
        <v>8.4</v>
      </c>
      <c r="S48889" s="2">
        <f t="shared" si="765"/>
        <v>482.6142000000001</v>
      </c>
    </row>
    <row r="48890" spans="2:19" x14ac:dyDescent="0.3">
      <c r="B48890">
        <v>9.9</v>
      </c>
      <c r="H48890" s="2">
        <v>7.9</v>
      </c>
      <c r="S48890" s="2">
        <f t="shared" si="765"/>
        <v>355.62240000000003</v>
      </c>
    </row>
    <row r="48891" spans="2:19" x14ac:dyDescent="0.3">
      <c r="B48891">
        <v>9.3000000000000007</v>
      </c>
      <c r="H48891" s="2">
        <v>6.6</v>
      </c>
      <c r="S48891" s="2">
        <f t="shared" si="765"/>
        <v>295.82339999999999</v>
      </c>
    </row>
    <row r="48892" spans="2:19" x14ac:dyDescent="0.3">
      <c r="B48892">
        <v>8.4</v>
      </c>
      <c r="H48892" s="2">
        <v>7.9</v>
      </c>
      <c r="S48892" s="2">
        <f t="shared" si="765"/>
        <v>172.49759999999998</v>
      </c>
    </row>
    <row r="48893" spans="2:19" x14ac:dyDescent="0.3">
      <c r="B48893">
        <v>7.9</v>
      </c>
      <c r="H48893" s="2">
        <v>7.2</v>
      </c>
      <c r="S48893" s="2">
        <f t="shared" si="765"/>
        <v>295.82339999999999</v>
      </c>
    </row>
    <row r="48894" spans="2:19" x14ac:dyDescent="0.3">
      <c r="B48894">
        <v>6.6</v>
      </c>
      <c r="H48894" s="2">
        <v>9.1</v>
      </c>
      <c r="S48894" s="2">
        <f t="shared" si="765"/>
        <v>223.94880000000003</v>
      </c>
    </row>
    <row r="48895" spans="2:19" x14ac:dyDescent="0.3">
      <c r="B48895">
        <v>7.9</v>
      </c>
      <c r="H48895" s="2">
        <v>7.5</v>
      </c>
      <c r="S48895" s="2">
        <f t="shared" si="765"/>
        <v>452.14259999999996</v>
      </c>
    </row>
    <row r="48896" spans="2:19" x14ac:dyDescent="0.3">
      <c r="B48896">
        <v>7.2</v>
      </c>
      <c r="H48896" s="2">
        <v>9.4</v>
      </c>
      <c r="S48896" s="2">
        <f t="shared" si="765"/>
        <v>253.125</v>
      </c>
    </row>
    <row r="48897" spans="2:19" x14ac:dyDescent="0.3">
      <c r="B48897">
        <v>9.1</v>
      </c>
      <c r="H48897" s="2">
        <v>6.5</v>
      </c>
      <c r="S48897" s="2">
        <f t="shared" si="765"/>
        <v>498.35040000000009</v>
      </c>
    </row>
    <row r="48898" spans="2:19" x14ac:dyDescent="0.3">
      <c r="B48898">
        <v>7.5</v>
      </c>
      <c r="H48898" s="2">
        <v>5.7</v>
      </c>
      <c r="S48898" s="2">
        <f t="shared" si="765"/>
        <v>164.77500000000001</v>
      </c>
    </row>
    <row r="48899" spans="2:19" x14ac:dyDescent="0.3">
      <c r="B48899">
        <v>9.4</v>
      </c>
      <c r="H48899" s="2">
        <v>6.3</v>
      </c>
      <c r="S48899" s="2">
        <f t="shared" ref="S48899:S48962" si="766">0.5*1.2*B48901^3</f>
        <v>111.11580000000001</v>
      </c>
    </row>
    <row r="48900" spans="2:19" x14ac:dyDescent="0.3">
      <c r="B48900">
        <v>6.5</v>
      </c>
      <c r="H48900" s="2">
        <v>7</v>
      </c>
      <c r="S48900" s="2">
        <f t="shared" si="766"/>
        <v>150.02819999999997</v>
      </c>
    </row>
    <row r="48901" spans="2:19" x14ac:dyDescent="0.3">
      <c r="B48901">
        <v>5.7</v>
      </c>
      <c r="H48901" s="2">
        <v>7.1</v>
      </c>
      <c r="S48901" s="2">
        <f t="shared" si="766"/>
        <v>205.79999999999998</v>
      </c>
    </row>
    <row r="48902" spans="2:19" x14ac:dyDescent="0.3">
      <c r="B48902">
        <v>6.3</v>
      </c>
      <c r="H48902" s="2">
        <v>9</v>
      </c>
      <c r="S48902" s="2">
        <f t="shared" si="766"/>
        <v>214.74659999999997</v>
      </c>
    </row>
    <row r="48903" spans="2:19" x14ac:dyDescent="0.3">
      <c r="B48903">
        <v>7</v>
      </c>
      <c r="H48903" s="2">
        <v>7.3</v>
      </c>
      <c r="S48903" s="2">
        <f t="shared" si="766"/>
        <v>437.4</v>
      </c>
    </row>
    <row r="48904" spans="2:19" x14ac:dyDescent="0.3">
      <c r="B48904">
        <v>7.1</v>
      </c>
      <c r="H48904" s="2">
        <v>6.7</v>
      </c>
      <c r="S48904" s="2">
        <f t="shared" si="766"/>
        <v>233.41019999999997</v>
      </c>
    </row>
    <row r="48905" spans="2:19" x14ac:dyDescent="0.3">
      <c r="B48905">
        <v>9</v>
      </c>
      <c r="H48905" s="2">
        <v>5.2</v>
      </c>
      <c r="S48905" s="2">
        <f t="shared" si="766"/>
        <v>180.45780000000002</v>
      </c>
    </row>
    <row r="48906" spans="2:19" x14ac:dyDescent="0.3">
      <c r="B48906">
        <v>7.3</v>
      </c>
      <c r="H48906" s="2">
        <v>4.7</v>
      </c>
      <c r="S48906" s="2">
        <f t="shared" si="766"/>
        <v>84.364800000000017</v>
      </c>
    </row>
    <row r="48907" spans="2:19" x14ac:dyDescent="0.3">
      <c r="B48907">
        <v>6.7</v>
      </c>
      <c r="H48907" s="2">
        <v>4</v>
      </c>
      <c r="S48907" s="2">
        <f t="shared" si="766"/>
        <v>62.293800000000012</v>
      </c>
    </row>
    <row r="48908" spans="2:19" x14ac:dyDescent="0.3">
      <c r="B48908">
        <v>5.2</v>
      </c>
      <c r="H48908" s="2">
        <v>3.9</v>
      </c>
      <c r="S48908" s="2">
        <f t="shared" si="766"/>
        <v>38.4</v>
      </c>
    </row>
    <row r="48909" spans="2:19" x14ac:dyDescent="0.3">
      <c r="B48909">
        <v>4.7</v>
      </c>
      <c r="H48909" s="2">
        <v>3.6</v>
      </c>
      <c r="S48909" s="2">
        <f t="shared" si="766"/>
        <v>35.591399999999993</v>
      </c>
    </row>
    <row r="48910" spans="2:19" x14ac:dyDescent="0.3">
      <c r="B48910">
        <v>4</v>
      </c>
      <c r="H48910" s="2">
        <v>4.2</v>
      </c>
      <c r="S48910" s="2">
        <f t="shared" si="766"/>
        <v>27.993600000000004</v>
      </c>
    </row>
    <row r="48911" spans="2:19" x14ac:dyDescent="0.3">
      <c r="B48911">
        <v>3.9</v>
      </c>
      <c r="H48911" s="2">
        <v>4.4000000000000004</v>
      </c>
      <c r="S48911" s="2">
        <f t="shared" si="766"/>
        <v>44.452800000000003</v>
      </c>
    </row>
    <row r="48912" spans="2:19" x14ac:dyDescent="0.3">
      <c r="B48912">
        <v>3.6</v>
      </c>
      <c r="H48912" s="2">
        <v>3.5</v>
      </c>
      <c r="S48912" s="2">
        <f t="shared" si="766"/>
        <v>51.110400000000013</v>
      </c>
    </row>
    <row r="48913" spans="2:19" x14ac:dyDescent="0.3">
      <c r="B48913">
        <v>4.2</v>
      </c>
      <c r="H48913" s="2">
        <v>2.6</v>
      </c>
      <c r="S48913" s="2">
        <f t="shared" si="766"/>
        <v>25.724999999999998</v>
      </c>
    </row>
    <row r="48914" spans="2:19" x14ac:dyDescent="0.3">
      <c r="B48914">
        <v>4.4000000000000004</v>
      </c>
      <c r="H48914" s="2">
        <v>2.7</v>
      </c>
      <c r="S48914" s="2">
        <f t="shared" si="766"/>
        <v>10.545600000000002</v>
      </c>
    </row>
    <row r="48915" spans="2:19" x14ac:dyDescent="0.3">
      <c r="B48915">
        <v>3.5</v>
      </c>
      <c r="H48915" s="2">
        <v>3.3</v>
      </c>
      <c r="S48915" s="2">
        <f t="shared" si="766"/>
        <v>11.809800000000001</v>
      </c>
    </row>
    <row r="48916" spans="2:19" x14ac:dyDescent="0.3">
      <c r="B48916">
        <v>2.6</v>
      </c>
      <c r="H48916" s="2">
        <v>3</v>
      </c>
      <c r="S48916" s="2">
        <f t="shared" si="766"/>
        <v>21.562199999999997</v>
      </c>
    </row>
    <row r="48917" spans="2:19" x14ac:dyDescent="0.3">
      <c r="B48917">
        <v>2.7</v>
      </c>
      <c r="H48917" s="2">
        <v>2.2000000000000002</v>
      </c>
      <c r="S48917" s="2">
        <f t="shared" si="766"/>
        <v>16.2</v>
      </c>
    </row>
    <row r="48918" spans="2:19" x14ac:dyDescent="0.3">
      <c r="B48918">
        <v>3.3</v>
      </c>
      <c r="H48918" s="2">
        <v>4.2</v>
      </c>
      <c r="S48918" s="2">
        <f t="shared" si="766"/>
        <v>6.3888000000000016</v>
      </c>
    </row>
    <row r="48919" spans="2:19" x14ac:dyDescent="0.3">
      <c r="B48919">
        <v>3</v>
      </c>
      <c r="H48919" s="2">
        <v>4.5999999999999996</v>
      </c>
      <c r="S48919" s="2">
        <f t="shared" si="766"/>
        <v>44.452800000000003</v>
      </c>
    </row>
    <row r="48920" spans="2:19" x14ac:dyDescent="0.3">
      <c r="B48920">
        <v>2.2000000000000002</v>
      </c>
      <c r="H48920" s="2">
        <v>5.2</v>
      </c>
      <c r="S48920" s="2">
        <f t="shared" si="766"/>
        <v>58.401599999999981</v>
      </c>
    </row>
    <row r="48921" spans="2:19" x14ac:dyDescent="0.3">
      <c r="B48921">
        <v>4.2</v>
      </c>
      <c r="H48921" s="2">
        <v>5.4</v>
      </c>
      <c r="S48921" s="2">
        <f t="shared" si="766"/>
        <v>84.364800000000017</v>
      </c>
    </row>
    <row r="48922" spans="2:19" x14ac:dyDescent="0.3">
      <c r="B48922">
        <v>4.5999999999999996</v>
      </c>
      <c r="H48922" s="2">
        <v>3.9</v>
      </c>
      <c r="S48922" s="2">
        <f t="shared" si="766"/>
        <v>94.478400000000008</v>
      </c>
    </row>
    <row r="48923" spans="2:19" x14ac:dyDescent="0.3">
      <c r="B48923">
        <v>5.2</v>
      </c>
      <c r="H48923" s="2">
        <v>4.4000000000000004</v>
      </c>
      <c r="S48923" s="2">
        <f t="shared" si="766"/>
        <v>35.591399999999993</v>
      </c>
    </row>
    <row r="48924" spans="2:19" x14ac:dyDescent="0.3">
      <c r="B48924">
        <v>5.4</v>
      </c>
      <c r="H48924" s="2">
        <v>4.5999999999999996</v>
      </c>
      <c r="S48924" s="2">
        <f t="shared" si="766"/>
        <v>51.110400000000013</v>
      </c>
    </row>
    <row r="48925" spans="2:19" x14ac:dyDescent="0.3">
      <c r="B48925">
        <v>3.9</v>
      </c>
      <c r="H48925" s="2">
        <v>3.9</v>
      </c>
      <c r="S48925" s="2">
        <f t="shared" si="766"/>
        <v>58.401599999999981</v>
      </c>
    </row>
    <row r="48926" spans="2:19" x14ac:dyDescent="0.3">
      <c r="B48926">
        <v>4.4000000000000004</v>
      </c>
      <c r="H48926" s="2">
        <v>4.5</v>
      </c>
      <c r="S48926" s="2">
        <f t="shared" si="766"/>
        <v>35.591399999999993</v>
      </c>
    </row>
    <row r="48927" spans="2:19" x14ac:dyDescent="0.3">
      <c r="B48927">
        <v>4.5999999999999996</v>
      </c>
      <c r="H48927" s="2">
        <v>5.6</v>
      </c>
      <c r="S48927" s="2">
        <f t="shared" si="766"/>
        <v>54.674999999999997</v>
      </c>
    </row>
    <row r="48928" spans="2:19" x14ac:dyDescent="0.3">
      <c r="B48928">
        <v>3.9</v>
      </c>
      <c r="H48928" s="2">
        <v>6.2</v>
      </c>
      <c r="S48928" s="2">
        <f t="shared" si="766"/>
        <v>105.36959999999998</v>
      </c>
    </row>
    <row r="48929" spans="2:19" x14ac:dyDescent="0.3">
      <c r="B48929">
        <v>4.5</v>
      </c>
      <c r="H48929" s="2">
        <v>6.5</v>
      </c>
      <c r="S48929" s="2">
        <f t="shared" si="766"/>
        <v>142.99680000000001</v>
      </c>
    </row>
    <row r="48930" spans="2:19" x14ac:dyDescent="0.3">
      <c r="B48930">
        <v>5.6</v>
      </c>
      <c r="H48930" s="2">
        <v>5.9</v>
      </c>
      <c r="S48930" s="2">
        <f t="shared" si="766"/>
        <v>164.77500000000001</v>
      </c>
    </row>
    <row r="48931" spans="2:19" x14ac:dyDescent="0.3">
      <c r="B48931">
        <v>6.2</v>
      </c>
      <c r="H48931" s="2">
        <v>7.5</v>
      </c>
      <c r="S48931" s="2">
        <f t="shared" si="766"/>
        <v>123.2274</v>
      </c>
    </row>
    <row r="48932" spans="2:19" x14ac:dyDescent="0.3">
      <c r="B48932">
        <v>6.5</v>
      </c>
      <c r="H48932" s="2">
        <v>6.6</v>
      </c>
      <c r="S48932" s="2">
        <f t="shared" si="766"/>
        <v>253.125</v>
      </c>
    </row>
    <row r="48933" spans="2:19" x14ac:dyDescent="0.3">
      <c r="B48933">
        <v>5.9</v>
      </c>
      <c r="H48933" s="2">
        <v>7.5</v>
      </c>
      <c r="S48933" s="2">
        <f t="shared" si="766"/>
        <v>172.49759999999998</v>
      </c>
    </row>
    <row r="48934" spans="2:19" x14ac:dyDescent="0.3">
      <c r="B48934">
        <v>7.5</v>
      </c>
      <c r="H48934" s="2">
        <v>7.3</v>
      </c>
      <c r="S48934" s="2">
        <f t="shared" si="766"/>
        <v>253.125</v>
      </c>
    </row>
    <row r="48935" spans="2:19" x14ac:dyDescent="0.3">
      <c r="B48935">
        <v>6.6</v>
      </c>
      <c r="H48935" s="2">
        <v>6.4</v>
      </c>
      <c r="S48935" s="2">
        <f t="shared" si="766"/>
        <v>233.41019999999997</v>
      </c>
    </row>
    <row r="48936" spans="2:19" x14ac:dyDescent="0.3">
      <c r="B48936">
        <v>7.5</v>
      </c>
      <c r="H48936" s="2">
        <v>6.3</v>
      </c>
      <c r="S48936" s="2">
        <f t="shared" si="766"/>
        <v>157.28640000000004</v>
      </c>
    </row>
    <row r="48937" spans="2:19" x14ac:dyDescent="0.3">
      <c r="B48937">
        <v>7.3</v>
      </c>
      <c r="H48937" s="2">
        <v>6.1</v>
      </c>
      <c r="S48937" s="2">
        <f t="shared" si="766"/>
        <v>150.02819999999997</v>
      </c>
    </row>
    <row r="48938" spans="2:19" x14ac:dyDescent="0.3">
      <c r="B48938">
        <v>6.4</v>
      </c>
      <c r="H48938" s="2">
        <v>6.6</v>
      </c>
      <c r="S48938" s="2">
        <f t="shared" si="766"/>
        <v>136.18859999999995</v>
      </c>
    </row>
    <row r="48939" spans="2:19" x14ac:dyDescent="0.3">
      <c r="B48939">
        <v>6.3</v>
      </c>
      <c r="H48939" s="2">
        <v>7.7</v>
      </c>
      <c r="S48939" s="2">
        <f t="shared" si="766"/>
        <v>172.49759999999998</v>
      </c>
    </row>
    <row r="48940" spans="2:19" x14ac:dyDescent="0.3">
      <c r="B48940">
        <v>6.1</v>
      </c>
      <c r="H48940" s="2">
        <v>7.7</v>
      </c>
      <c r="S48940" s="2">
        <f t="shared" si="766"/>
        <v>273.91980000000001</v>
      </c>
    </row>
    <row r="48941" spans="2:19" x14ac:dyDescent="0.3">
      <c r="B48941">
        <v>6.6</v>
      </c>
      <c r="H48941" s="2">
        <v>8.4</v>
      </c>
      <c r="S48941" s="2">
        <f t="shared" si="766"/>
        <v>273.91980000000001</v>
      </c>
    </row>
    <row r="48942" spans="2:19" x14ac:dyDescent="0.3">
      <c r="B48942">
        <v>7.7</v>
      </c>
      <c r="H48942" s="2">
        <v>9</v>
      </c>
      <c r="S48942" s="2">
        <f t="shared" si="766"/>
        <v>355.62240000000003</v>
      </c>
    </row>
    <row r="48943" spans="2:19" x14ac:dyDescent="0.3">
      <c r="B48943">
        <v>7.7</v>
      </c>
      <c r="H48943" s="2">
        <v>7.4</v>
      </c>
      <c r="S48943" s="2">
        <f t="shared" si="766"/>
        <v>437.4</v>
      </c>
    </row>
    <row r="48944" spans="2:19" x14ac:dyDescent="0.3">
      <c r="B48944">
        <v>8.4</v>
      </c>
      <c r="H48944" s="2">
        <v>7.1</v>
      </c>
      <c r="S48944" s="2">
        <f t="shared" si="766"/>
        <v>243.13440000000003</v>
      </c>
    </row>
    <row r="48945" spans="2:19" x14ac:dyDescent="0.3">
      <c r="B48945">
        <v>9</v>
      </c>
      <c r="H48945" s="2">
        <v>4.9000000000000004</v>
      </c>
      <c r="S48945" s="2">
        <f t="shared" si="766"/>
        <v>214.74659999999997</v>
      </c>
    </row>
    <row r="48946" spans="2:19" x14ac:dyDescent="0.3">
      <c r="B48946">
        <v>7.4</v>
      </c>
      <c r="H48946" s="2">
        <v>5.0999999999999996</v>
      </c>
      <c r="S48946" s="2">
        <f t="shared" si="766"/>
        <v>70.589400000000012</v>
      </c>
    </row>
    <row r="48947" spans="2:19" x14ac:dyDescent="0.3">
      <c r="B48947">
        <v>7.1</v>
      </c>
      <c r="H48947" s="2">
        <v>6</v>
      </c>
      <c r="S48947" s="2">
        <f t="shared" si="766"/>
        <v>79.590599999999981</v>
      </c>
    </row>
    <row r="48948" spans="2:19" x14ac:dyDescent="0.3">
      <c r="B48948">
        <v>4.9000000000000004</v>
      </c>
      <c r="H48948" s="2">
        <v>5.6</v>
      </c>
      <c r="S48948" s="2">
        <f t="shared" si="766"/>
        <v>129.6</v>
      </c>
    </row>
    <row r="48949" spans="2:19" x14ac:dyDescent="0.3">
      <c r="B48949">
        <v>5.0999999999999996</v>
      </c>
      <c r="H48949" s="2">
        <v>5.0999999999999996</v>
      </c>
      <c r="S48949" s="2">
        <f t="shared" si="766"/>
        <v>105.36959999999998</v>
      </c>
    </row>
    <row r="48950" spans="2:19" x14ac:dyDescent="0.3">
      <c r="B48950">
        <v>6</v>
      </c>
      <c r="H48950" s="2">
        <v>4.5</v>
      </c>
      <c r="S48950" s="2">
        <f t="shared" si="766"/>
        <v>79.590599999999981</v>
      </c>
    </row>
    <row r="48951" spans="2:19" x14ac:dyDescent="0.3">
      <c r="B48951">
        <v>5.6</v>
      </c>
      <c r="H48951" s="2">
        <v>6.7</v>
      </c>
      <c r="S48951" s="2">
        <f t="shared" si="766"/>
        <v>54.674999999999997</v>
      </c>
    </row>
    <row r="48952" spans="2:19" x14ac:dyDescent="0.3">
      <c r="B48952">
        <v>5.0999999999999996</v>
      </c>
      <c r="H48952" s="2">
        <v>7.4</v>
      </c>
      <c r="S48952" s="2">
        <f t="shared" si="766"/>
        <v>180.45780000000002</v>
      </c>
    </row>
    <row r="48953" spans="2:19" x14ac:dyDescent="0.3">
      <c r="B48953">
        <v>4.5</v>
      </c>
      <c r="H48953" s="2">
        <v>6.4</v>
      </c>
      <c r="S48953" s="2">
        <f t="shared" si="766"/>
        <v>243.13440000000003</v>
      </c>
    </row>
    <row r="48954" spans="2:19" x14ac:dyDescent="0.3">
      <c r="B48954">
        <v>6.7</v>
      </c>
      <c r="H48954" s="2">
        <v>6.3</v>
      </c>
      <c r="S48954" s="2">
        <f t="shared" si="766"/>
        <v>157.28640000000004</v>
      </c>
    </row>
    <row r="48955" spans="2:19" x14ac:dyDescent="0.3">
      <c r="B48955">
        <v>7.4</v>
      </c>
      <c r="H48955" s="2">
        <v>7.4</v>
      </c>
      <c r="S48955" s="2">
        <f t="shared" si="766"/>
        <v>150.02819999999997</v>
      </c>
    </row>
    <row r="48956" spans="2:19" x14ac:dyDescent="0.3">
      <c r="B48956">
        <v>6.4</v>
      </c>
      <c r="H48956" s="2">
        <v>7.7</v>
      </c>
      <c r="S48956" s="2">
        <f t="shared" si="766"/>
        <v>243.13440000000003</v>
      </c>
    </row>
    <row r="48957" spans="2:19" x14ac:dyDescent="0.3">
      <c r="B48957">
        <v>6.3</v>
      </c>
      <c r="H48957" s="2">
        <v>7</v>
      </c>
      <c r="S48957" s="2">
        <f t="shared" si="766"/>
        <v>273.91980000000001</v>
      </c>
    </row>
    <row r="48958" spans="2:19" x14ac:dyDescent="0.3">
      <c r="B48958">
        <v>7.4</v>
      </c>
      <c r="H48958" s="2">
        <v>8.5</v>
      </c>
      <c r="S48958" s="2">
        <f t="shared" si="766"/>
        <v>205.79999999999998</v>
      </c>
    </row>
    <row r="48959" spans="2:19" x14ac:dyDescent="0.3">
      <c r="B48959">
        <v>7.7</v>
      </c>
      <c r="H48959" s="2">
        <v>8.8000000000000007</v>
      </c>
      <c r="S48959" s="2">
        <f t="shared" si="766"/>
        <v>368.47499999999997</v>
      </c>
    </row>
    <row r="48960" spans="2:19" x14ac:dyDescent="0.3">
      <c r="B48960">
        <v>7</v>
      </c>
      <c r="H48960" s="2">
        <v>8.1999999999999993</v>
      </c>
      <c r="S48960" s="2">
        <f t="shared" si="766"/>
        <v>408.8832000000001</v>
      </c>
    </row>
    <row r="48961" spans="2:19" x14ac:dyDescent="0.3">
      <c r="B48961">
        <v>8.5</v>
      </c>
      <c r="H48961" s="2">
        <v>10.1</v>
      </c>
      <c r="S48961" s="2">
        <f t="shared" si="766"/>
        <v>330.82079999999996</v>
      </c>
    </row>
    <row r="48962" spans="2:19" x14ac:dyDescent="0.3">
      <c r="B48962">
        <v>8.8000000000000007</v>
      </c>
      <c r="H48962" s="2">
        <v>9.3000000000000007</v>
      </c>
      <c r="S48962" s="2">
        <f t="shared" si="766"/>
        <v>618.18059999999991</v>
      </c>
    </row>
    <row r="48963" spans="2:19" x14ac:dyDescent="0.3">
      <c r="B48963">
        <v>8.1999999999999993</v>
      </c>
      <c r="H48963" s="2">
        <v>9</v>
      </c>
      <c r="S48963" s="2">
        <f t="shared" ref="S48963:S49026" si="767">0.5*1.2*B48965^3</f>
        <v>482.6142000000001</v>
      </c>
    </row>
    <row r="48964" spans="2:19" x14ac:dyDescent="0.3">
      <c r="B48964">
        <v>10.1</v>
      </c>
      <c r="H48964" s="2">
        <v>8.1999999999999993</v>
      </c>
      <c r="S48964" s="2">
        <f t="shared" si="767"/>
        <v>437.4</v>
      </c>
    </row>
    <row r="48965" spans="2:19" x14ac:dyDescent="0.3">
      <c r="B48965">
        <v>9.3000000000000007</v>
      </c>
      <c r="H48965" s="2">
        <v>6.7</v>
      </c>
      <c r="S48965" s="2">
        <f t="shared" si="767"/>
        <v>330.82079999999996</v>
      </c>
    </row>
    <row r="48966" spans="2:19" x14ac:dyDescent="0.3">
      <c r="B48966">
        <v>9</v>
      </c>
      <c r="H48966" s="2">
        <v>8.6</v>
      </c>
      <c r="S48966" s="2">
        <f t="shared" si="767"/>
        <v>180.45780000000002</v>
      </c>
    </row>
    <row r="48967" spans="2:19" x14ac:dyDescent="0.3">
      <c r="B48967">
        <v>8.1999999999999993</v>
      </c>
      <c r="H48967" s="2">
        <v>7.4</v>
      </c>
      <c r="S48967" s="2">
        <f t="shared" si="767"/>
        <v>381.63359999999994</v>
      </c>
    </row>
    <row r="48968" spans="2:19" x14ac:dyDescent="0.3">
      <c r="B48968">
        <v>6.7</v>
      </c>
      <c r="H48968" s="2">
        <v>8.1</v>
      </c>
      <c r="S48968" s="2">
        <f t="shared" si="767"/>
        <v>243.13440000000003</v>
      </c>
    </row>
    <row r="48969" spans="2:19" x14ac:dyDescent="0.3">
      <c r="B48969">
        <v>8.6</v>
      </c>
      <c r="H48969" s="2">
        <v>7.3</v>
      </c>
      <c r="S48969" s="2">
        <f t="shared" si="767"/>
        <v>318.86459999999994</v>
      </c>
    </row>
    <row r="48970" spans="2:19" x14ac:dyDescent="0.3">
      <c r="B48970">
        <v>7.4</v>
      </c>
      <c r="H48970" s="2">
        <v>6.9</v>
      </c>
      <c r="S48970" s="2">
        <f t="shared" si="767"/>
        <v>233.41019999999997</v>
      </c>
    </row>
    <row r="48971" spans="2:19" x14ac:dyDescent="0.3">
      <c r="B48971">
        <v>8.1</v>
      </c>
      <c r="H48971" s="2">
        <v>6.3</v>
      </c>
      <c r="S48971" s="2">
        <f t="shared" si="767"/>
        <v>197.10540000000003</v>
      </c>
    </row>
    <row r="48972" spans="2:19" x14ac:dyDescent="0.3">
      <c r="B48972">
        <v>7.3</v>
      </c>
      <c r="H48972" s="2">
        <v>6.6</v>
      </c>
      <c r="S48972" s="2">
        <f t="shared" si="767"/>
        <v>150.02819999999997</v>
      </c>
    </row>
    <row r="48973" spans="2:19" x14ac:dyDescent="0.3">
      <c r="B48973">
        <v>6.9</v>
      </c>
      <c r="H48973" s="2">
        <v>6.6</v>
      </c>
      <c r="S48973" s="2">
        <f t="shared" si="767"/>
        <v>172.49759999999998</v>
      </c>
    </row>
    <row r="48974" spans="2:19" x14ac:dyDescent="0.3">
      <c r="B48974">
        <v>6.3</v>
      </c>
      <c r="H48974" s="2">
        <v>6.4</v>
      </c>
      <c r="S48974" s="2">
        <f t="shared" si="767"/>
        <v>172.49759999999998</v>
      </c>
    </row>
    <row r="48975" spans="2:19" x14ac:dyDescent="0.3">
      <c r="B48975">
        <v>6.6</v>
      </c>
      <c r="H48975" s="2">
        <v>5.4</v>
      </c>
      <c r="S48975" s="2">
        <f t="shared" si="767"/>
        <v>157.28640000000004</v>
      </c>
    </row>
    <row r="48976" spans="2:19" x14ac:dyDescent="0.3">
      <c r="B48976">
        <v>6.6</v>
      </c>
      <c r="H48976" s="2">
        <v>6</v>
      </c>
      <c r="S48976" s="2">
        <f t="shared" si="767"/>
        <v>94.478400000000008</v>
      </c>
    </row>
    <row r="48977" spans="2:19" x14ac:dyDescent="0.3">
      <c r="B48977">
        <v>6.4</v>
      </c>
      <c r="H48977" s="2">
        <v>5.2</v>
      </c>
      <c r="S48977" s="2">
        <f t="shared" si="767"/>
        <v>129.6</v>
      </c>
    </row>
    <row r="48978" spans="2:19" x14ac:dyDescent="0.3">
      <c r="B48978">
        <v>5.4</v>
      </c>
      <c r="H48978" s="2">
        <v>6</v>
      </c>
      <c r="S48978" s="2">
        <f t="shared" si="767"/>
        <v>84.364800000000017</v>
      </c>
    </row>
    <row r="48979" spans="2:19" x14ac:dyDescent="0.3">
      <c r="B48979">
        <v>6</v>
      </c>
      <c r="H48979" s="2">
        <v>6.6</v>
      </c>
      <c r="S48979" s="2">
        <f t="shared" si="767"/>
        <v>129.6</v>
      </c>
    </row>
    <row r="48980" spans="2:19" x14ac:dyDescent="0.3">
      <c r="B48980">
        <v>5.2</v>
      </c>
      <c r="H48980" s="2">
        <v>7.6</v>
      </c>
      <c r="S48980" s="2">
        <f t="shared" si="767"/>
        <v>172.49759999999998</v>
      </c>
    </row>
    <row r="48981" spans="2:19" x14ac:dyDescent="0.3">
      <c r="B48981">
        <v>6</v>
      </c>
      <c r="H48981" s="2">
        <v>7.1</v>
      </c>
      <c r="S48981" s="2">
        <f t="shared" si="767"/>
        <v>263.38559999999995</v>
      </c>
    </row>
    <row r="48982" spans="2:19" x14ac:dyDescent="0.3">
      <c r="B48982">
        <v>6.6</v>
      </c>
      <c r="H48982" s="2">
        <v>7.1</v>
      </c>
      <c r="S48982" s="2">
        <f t="shared" si="767"/>
        <v>214.74659999999997</v>
      </c>
    </row>
    <row r="48983" spans="2:19" x14ac:dyDescent="0.3">
      <c r="B48983">
        <v>7.6</v>
      </c>
      <c r="H48983" s="2">
        <v>7.2</v>
      </c>
      <c r="S48983" s="2">
        <f t="shared" si="767"/>
        <v>214.74659999999997</v>
      </c>
    </row>
    <row r="48984" spans="2:19" x14ac:dyDescent="0.3">
      <c r="B48984">
        <v>7.1</v>
      </c>
      <c r="H48984" s="2">
        <v>7.4</v>
      </c>
      <c r="S48984" s="2">
        <f t="shared" si="767"/>
        <v>223.94880000000003</v>
      </c>
    </row>
    <row r="48985" spans="2:19" x14ac:dyDescent="0.3">
      <c r="B48985">
        <v>7.1</v>
      </c>
      <c r="H48985" s="2">
        <v>6.4</v>
      </c>
      <c r="S48985" s="2">
        <f t="shared" si="767"/>
        <v>243.13440000000003</v>
      </c>
    </row>
    <row r="48986" spans="2:19" x14ac:dyDescent="0.3">
      <c r="B48986">
        <v>7.2</v>
      </c>
      <c r="H48986" s="2">
        <v>6.2</v>
      </c>
      <c r="S48986" s="2">
        <f t="shared" si="767"/>
        <v>157.28640000000004</v>
      </c>
    </row>
    <row r="48987" spans="2:19" x14ac:dyDescent="0.3">
      <c r="B48987">
        <v>7.4</v>
      </c>
      <c r="H48987" s="2">
        <v>4.9000000000000004</v>
      </c>
      <c r="S48987" s="2">
        <f t="shared" si="767"/>
        <v>142.99680000000001</v>
      </c>
    </row>
    <row r="48988" spans="2:19" x14ac:dyDescent="0.3">
      <c r="B48988">
        <v>6.4</v>
      </c>
      <c r="H48988" s="2">
        <v>5.6</v>
      </c>
      <c r="S48988" s="2">
        <f t="shared" si="767"/>
        <v>70.589400000000012</v>
      </c>
    </row>
    <row r="48989" spans="2:19" x14ac:dyDescent="0.3">
      <c r="B48989">
        <v>6.2</v>
      </c>
      <c r="H48989" s="2">
        <v>5.7</v>
      </c>
      <c r="S48989" s="2">
        <f t="shared" si="767"/>
        <v>105.36959999999998</v>
      </c>
    </row>
    <row r="48990" spans="2:19" x14ac:dyDescent="0.3">
      <c r="B48990">
        <v>4.9000000000000004</v>
      </c>
      <c r="H48990" s="2">
        <v>5.4</v>
      </c>
      <c r="S48990" s="2">
        <f t="shared" si="767"/>
        <v>111.11580000000001</v>
      </c>
    </row>
    <row r="48991" spans="2:19" x14ac:dyDescent="0.3">
      <c r="B48991">
        <v>5.6</v>
      </c>
      <c r="H48991" s="2">
        <v>4.4000000000000004</v>
      </c>
      <c r="S48991" s="2">
        <f t="shared" si="767"/>
        <v>94.478400000000008</v>
      </c>
    </row>
    <row r="48992" spans="2:19" x14ac:dyDescent="0.3">
      <c r="B48992">
        <v>5.7</v>
      </c>
      <c r="H48992" s="2">
        <v>3.3</v>
      </c>
      <c r="S48992" s="2">
        <f t="shared" si="767"/>
        <v>51.110400000000013</v>
      </c>
    </row>
    <row r="48993" spans="2:19" x14ac:dyDescent="0.3">
      <c r="B48993">
        <v>5.4</v>
      </c>
      <c r="H48993" s="2">
        <v>4.0999999999999996</v>
      </c>
      <c r="S48993" s="2">
        <f t="shared" si="767"/>
        <v>21.562199999999997</v>
      </c>
    </row>
    <row r="48994" spans="2:19" x14ac:dyDescent="0.3">
      <c r="B48994">
        <v>4.4000000000000004</v>
      </c>
      <c r="H48994" s="2">
        <v>4.8</v>
      </c>
      <c r="S48994" s="2">
        <f t="shared" si="767"/>
        <v>41.352599999999995</v>
      </c>
    </row>
    <row r="48995" spans="2:19" x14ac:dyDescent="0.3">
      <c r="B48995">
        <v>3.3</v>
      </c>
      <c r="H48995" s="2">
        <v>5.4</v>
      </c>
      <c r="S48995" s="2">
        <f t="shared" si="767"/>
        <v>66.355199999999996</v>
      </c>
    </row>
    <row r="48996" spans="2:19" x14ac:dyDescent="0.3">
      <c r="B48996">
        <v>4.0999999999999996</v>
      </c>
      <c r="H48996" s="2">
        <v>5.2</v>
      </c>
      <c r="S48996" s="2">
        <f t="shared" si="767"/>
        <v>94.478400000000008</v>
      </c>
    </row>
    <row r="48997" spans="2:19" x14ac:dyDescent="0.3">
      <c r="B48997">
        <v>4.8</v>
      </c>
      <c r="H48997" s="2">
        <v>5.3</v>
      </c>
      <c r="S48997" s="2">
        <f t="shared" si="767"/>
        <v>84.364800000000017</v>
      </c>
    </row>
    <row r="48998" spans="2:19" x14ac:dyDescent="0.3">
      <c r="B48998">
        <v>5.4</v>
      </c>
      <c r="H48998" s="2">
        <v>6.5</v>
      </c>
      <c r="S48998" s="2">
        <f t="shared" si="767"/>
        <v>89.326199999999986</v>
      </c>
    </row>
    <row r="48999" spans="2:19" x14ac:dyDescent="0.3">
      <c r="B48999">
        <v>5.2</v>
      </c>
      <c r="H48999" s="2">
        <v>7.4</v>
      </c>
      <c r="S48999" s="2">
        <f t="shared" si="767"/>
        <v>164.77500000000001</v>
      </c>
    </row>
    <row r="49000" spans="2:19" x14ac:dyDescent="0.3">
      <c r="B49000">
        <v>5.3</v>
      </c>
      <c r="H49000" s="2">
        <v>6.7</v>
      </c>
      <c r="S49000" s="2">
        <f t="shared" si="767"/>
        <v>243.13440000000003</v>
      </c>
    </row>
    <row r="49001" spans="2:19" x14ac:dyDescent="0.3">
      <c r="B49001">
        <v>6.5</v>
      </c>
      <c r="H49001" s="2">
        <v>5.2</v>
      </c>
      <c r="S49001" s="2">
        <f t="shared" si="767"/>
        <v>180.45780000000002</v>
      </c>
    </row>
    <row r="49002" spans="2:19" x14ac:dyDescent="0.3">
      <c r="B49002">
        <v>7.4</v>
      </c>
      <c r="H49002" s="2">
        <v>5.3</v>
      </c>
      <c r="S49002" s="2">
        <f t="shared" si="767"/>
        <v>84.364800000000017</v>
      </c>
    </row>
    <row r="49003" spans="2:19" x14ac:dyDescent="0.3">
      <c r="B49003">
        <v>6.7</v>
      </c>
      <c r="H49003" s="2">
        <v>7.5</v>
      </c>
      <c r="S49003" s="2">
        <f t="shared" si="767"/>
        <v>89.326199999999986</v>
      </c>
    </row>
    <row r="49004" spans="2:19" x14ac:dyDescent="0.3">
      <c r="B49004">
        <v>5.2</v>
      </c>
      <c r="H49004" s="2">
        <v>8.4</v>
      </c>
      <c r="S49004" s="2">
        <f t="shared" si="767"/>
        <v>253.125</v>
      </c>
    </row>
    <row r="49005" spans="2:19" x14ac:dyDescent="0.3">
      <c r="B49005">
        <v>5.3</v>
      </c>
      <c r="H49005" s="2">
        <v>8.6</v>
      </c>
      <c r="S49005" s="2">
        <f t="shared" si="767"/>
        <v>355.62240000000003</v>
      </c>
    </row>
    <row r="49006" spans="2:19" x14ac:dyDescent="0.3">
      <c r="B49006">
        <v>7.5</v>
      </c>
      <c r="H49006" s="2">
        <v>7.4</v>
      </c>
      <c r="S49006" s="2">
        <f t="shared" si="767"/>
        <v>381.63359999999994</v>
      </c>
    </row>
    <row r="49007" spans="2:19" x14ac:dyDescent="0.3">
      <c r="B49007">
        <v>8.4</v>
      </c>
      <c r="H49007" s="2">
        <v>7.1</v>
      </c>
      <c r="S49007" s="2">
        <f t="shared" si="767"/>
        <v>243.13440000000003</v>
      </c>
    </row>
    <row r="49008" spans="2:19" x14ac:dyDescent="0.3">
      <c r="B49008">
        <v>8.6</v>
      </c>
      <c r="H49008" s="2">
        <v>7.3</v>
      </c>
      <c r="S49008" s="2">
        <f t="shared" si="767"/>
        <v>214.74659999999997</v>
      </c>
    </row>
    <row r="49009" spans="2:19" x14ac:dyDescent="0.3">
      <c r="B49009">
        <v>7.4</v>
      </c>
      <c r="H49009" s="2">
        <v>8.9</v>
      </c>
      <c r="S49009" s="2">
        <f t="shared" si="767"/>
        <v>233.41019999999997</v>
      </c>
    </row>
    <row r="49010" spans="2:19" x14ac:dyDescent="0.3">
      <c r="B49010">
        <v>7.1</v>
      </c>
      <c r="H49010" s="2">
        <v>7.6</v>
      </c>
      <c r="S49010" s="2">
        <f t="shared" si="767"/>
        <v>422.98140000000001</v>
      </c>
    </row>
    <row r="49011" spans="2:19" x14ac:dyDescent="0.3">
      <c r="B49011">
        <v>7.3</v>
      </c>
      <c r="H49011" s="2">
        <v>7.5</v>
      </c>
      <c r="S49011" s="2">
        <f t="shared" si="767"/>
        <v>263.38559999999995</v>
      </c>
    </row>
    <row r="49012" spans="2:19" x14ac:dyDescent="0.3">
      <c r="B49012">
        <v>8.9</v>
      </c>
      <c r="H49012" s="2">
        <v>10.5</v>
      </c>
      <c r="S49012" s="2">
        <f t="shared" si="767"/>
        <v>253.125</v>
      </c>
    </row>
    <row r="49013" spans="2:19" x14ac:dyDescent="0.3">
      <c r="B49013">
        <v>7.6</v>
      </c>
      <c r="H49013" s="2">
        <v>9.4</v>
      </c>
      <c r="S49013" s="2">
        <f t="shared" si="767"/>
        <v>694.57499999999993</v>
      </c>
    </row>
    <row r="49014" spans="2:19" x14ac:dyDescent="0.3">
      <c r="B49014">
        <v>7.5</v>
      </c>
      <c r="H49014" s="2">
        <v>9.4</v>
      </c>
      <c r="S49014" s="2">
        <f t="shared" si="767"/>
        <v>498.35040000000009</v>
      </c>
    </row>
    <row r="49015" spans="2:19" x14ac:dyDescent="0.3">
      <c r="B49015">
        <v>10.5</v>
      </c>
      <c r="H49015" s="2">
        <v>8.6</v>
      </c>
      <c r="S49015" s="2">
        <f t="shared" si="767"/>
        <v>498.35040000000009</v>
      </c>
    </row>
    <row r="49016" spans="2:19" x14ac:dyDescent="0.3">
      <c r="B49016">
        <v>9.4</v>
      </c>
      <c r="H49016" s="2">
        <v>9</v>
      </c>
      <c r="S49016" s="2">
        <f t="shared" si="767"/>
        <v>381.63359999999994</v>
      </c>
    </row>
    <row r="49017" spans="2:19" x14ac:dyDescent="0.3">
      <c r="B49017">
        <v>9.4</v>
      </c>
      <c r="H49017" s="2">
        <v>10.1</v>
      </c>
      <c r="S49017" s="2">
        <f t="shared" si="767"/>
        <v>437.4</v>
      </c>
    </row>
    <row r="49018" spans="2:19" x14ac:dyDescent="0.3">
      <c r="B49018">
        <v>8.6</v>
      </c>
      <c r="H49018" s="2">
        <v>10.8</v>
      </c>
      <c r="S49018" s="2">
        <f t="shared" si="767"/>
        <v>618.18059999999991</v>
      </c>
    </row>
    <row r="49019" spans="2:19" x14ac:dyDescent="0.3">
      <c r="B49019">
        <v>9</v>
      </c>
      <c r="H49019" s="2">
        <v>12.1</v>
      </c>
      <c r="S49019" s="2">
        <f t="shared" si="767"/>
        <v>755.82720000000006</v>
      </c>
    </row>
    <row r="49020" spans="2:19" x14ac:dyDescent="0.3">
      <c r="B49020">
        <v>10.1</v>
      </c>
      <c r="H49020" s="2">
        <v>11.4</v>
      </c>
      <c r="S49020" s="2">
        <f t="shared" si="767"/>
        <v>1062.9366</v>
      </c>
    </row>
    <row r="49021" spans="2:19" x14ac:dyDescent="0.3">
      <c r="B49021">
        <v>10.8</v>
      </c>
      <c r="H49021" s="2">
        <v>9</v>
      </c>
      <c r="S49021" s="2">
        <f t="shared" si="767"/>
        <v>888.92640000000006</v>
      </c>
    </row>
    <row r="49022" spans="2:19" x14ac:dyDescent="0.3">
      <c r="B49022">
        <v>12.1</v>
      </c>
      <c r="H49022" s="2">
        <v>8.6999999999999993</v>
      </c>
      <c r="S49022" s="2">
        <f t="shared" si="767"/>
        <v>437.4</v>
      </c>
    </row>
    <row r="49023" spans="2:19" x14ac:dyDescent="0.3">
      <c r="B49023">
        <v>11.4</v>
      </c>
      <c r="H49023" s="2">
        <v>9.1999999999999993</v>
      </c>
      <c r="S49023" s="2">
        <f t="shared" si="767"/>
        <v>395.10179999999986</v>
      </c>
    </row>
    <row r="49024" spans="2:19" x14ac:dyDescent="0.3">
      <c r="B49024">
        <v>9</v>
      </c>
      <c r="H49024" s="2">
        <v>12.3</v>
      </c>
      <c r="S49024" s="2">
        <f t="shared" si="767"/>
        <v>467.21279999999985</v>
      </c>
    </row>
    <row r="49025" spans="2:19" x14ac:dyDescent="0.3">
      <c r="B49025">
        <v>8.6999999999999993</v>
      </c>
      <c r="H49025" s="2">
        <v>10.4</v>
      </c>
      <c r="S49025" s="2">
        <f t="shared" si="767"/>
        <v>1116.5202000000002</v>
      </c>
    </row>
    <row r="49026" spans="2:19" x14ac:dyDescent="0.3">
      <c r="B49026">
        <v>9.1999999999999993</v>
      </c>
      <c r="H49026" s="2">
        <v>12.2</v>
      </c>
      <c r="S49026" s="2">
        <f t="shared" si="767"/>
        <v>674.91840000000013</v>
      </c>
    </row>
    <row r="49027" spans="2:19" x14ac:dyDescent="0.3">
      <c r="B49027">
        <v>12.3</v>
      </c>
      <c r="H49027" s="2">
        <v>12.4</v>
      </c>
      <c r="S49027" s="2">
        <f t="shared" ref="S49027:S49090" si="768">0.5*1.2*B49029^3</f>
        <v>1089.5087999999996</v>
      </c>
    </row>
    <row r="49028" spans="2:19" x14ac:dyDescent="0.3">
      <c r="B49028">
        <v>10.4</v>
      </c>
      <c r="H49028" s="2">
        <v>12</v>
      </c>
      <c r="S49028" s="2">
        <f t="shared" si="768"/>
        <v>1143.9744000000001</v>
      </c>
    </row>
    <row r="49029" spans="2:19" x14ac:dyDescent="0.3">
      <c r="B49029">
        <v>12.2</v>
      </c>
      <c r="H49029" s="2">
        <v>13.6</v>
      </c>
      <c r="S49029" s="2">
        <f t="shared" si="768"/>
        <v>1036.8</v>
      </c>
    </row>
    <row r="49030" spans="2:19" x14ac:dyDescent="0.3">
      <c r="B49030">
        <v>12.4</v>
      </c>
      <c r="H49030" s="2">
        <v>15.9</v>
      </c>
      <c r="S49030" s="2">
        <f t="shared" si="768"/>
        <v>1509.2735999999998</v>
      </c>
    </row>
    <row r="49031" spans="2:19" x14ac:dyDescent="0.3">
      <c r="B49031">
        <v>12</v>
      </c>
      <c r="H49031" s="2">
        <v>14.3</v>
      </c>
      <c r="S49031" s="2">
        <f t="shared" si="768"/>
        <v>2411.8074000000001</v>
      </c>
    </row>
    <row r="49032" spans="2:19" x14ac:dyDescent="0.3">
      <c r="B49032">
        <v>13.6</v>
      </c>
      <c r="H49032" s="2">
        <v>14.6</v>
      </c>
      <c r="S49032" s="2">
        <f t="shared" si="768"/>
        <v>1754.5242000000001</v>
      </c>
    </row>
    <row r="49033" spans="2:19" x14ac:dyDescent="0.3">
      <c r="B49033">
        <v>15.9</v>
      </c>
      <c r="H49033" s="2">
        <v>13.8</v>
      </c>
      <c r="S49033" s="2">
        <f t="shared" si="768"/>
        <v>1867.2815999999998</v>
      </c>
    </row>
    <row r="49034" spans="2:19" x14ac:dyDescent="0.3">
      <c r="B49034">
        <v>14.3</v>
      </c>
      <c r="H49034" s="2">
        <v>13.4</v>
      </c>
      <c r="S49034" s="2">
        <f t="shared" si="768"/>
        <v>1576.8432000000003</v>
      </c>
    </row>
    <row r="49035" spans="2:19" x14ac:dyDescent="0.3">
      <c r="B49035">
        <v>14.6</v>
      </c>
      <c r="H49035" s="2">
        <v>13.2</v>
      </c>
      <c r="S49035" s="2">
        <f t="shared" si="768"/>
        <v>1443.6624000000002</v>
      </c>
    </row>
    <row r="49036" spans="2:19" x14ac:dyDescent="0.3">
      <c r="B49036">
        <v>13.8</v>
      </c>
      <c r="H49036" s="2">
        <v>10</v>
      </c>
      <c r="S49036" s="2">
        <f t="shared" si="768"/>
        <v>1379.9807999999998</v>
      </c>
    </row>
    <row r="49037" spans="2:19" x14ac:dyDescent="0.3">
      <c r="B49037">
        <v>13.4</v>
      </c>
      <c r="H49037" s="2">
        <v>12.8</v>
      </c>
      <c r="S49037" s="2">
        <f t="shared" si="768"/>
        <v>600</v>
      </c>
    </row>
    <row r="49038" spans="2:19" x14ac:dyDescent="0.3">
      <c r="B49038">
        <v>13.2</v>
      </c>
      <c r="H49038" s="2">
        <v>11.6</v>
      </c>
      <c r="S49038" s="2">
        <f t="shared" si="768"/>
        <v>1258.2912000000003</v>
      </c>
    </row>
    <row r="49039" spans="2:19" x14ac:dyDescent="0.3">
      <c r="B49039">
        <v>10</v>
      </c>
      <c r="H49039" s="2">
        <v>13.4</v>
      </c>
      <c r="S49039" s="2">
        <f t="shared" si="768"/>
        <v>936.53759999999988</v>
      </c>
    </row>
    <row r="49040" spans="2:19" x14ac:dyDescent="0.3">
      <c r="B49040">
        <v>12.8</v>
      </c>
      <c r="H49040" s="2">
        <v>10.6</v>
      </c>
      <c r="S49040" s="2">
        <f t="shared" si="768"/>
        <v>1443.6624000000002</v>
      </c>
    </row>
    <row r="49041" spans="2:19" x14ac:dyDescent="0.3">
      <c r="B49041">
        <v>11.6</v>
      </c>
      <c r="H49041" s="2">
        <v>10.4</v>
      </c>
      <c r="S49041" s="2">
        <f t="shared" si="768"/>
        <v>714.60959999999989</v>
      </c>
    </row>
    <row r="49042" spans="2:19" x14ac:dyDescent="0.3">
      <c r="B49042">
        <v>13.4</v>
      </c>
      <c r="H49042" s="2">
        <v>10.4</v>
      </c>
      <c r="S49042" s="2">
        <f t="shared" si="768"/>
        <v>674.91840000000013</v>
      </c>
    </row>
    <row r="49043" spans="2:19" x14ac:dyDescent="0.3">
      <c r="B49043">
        <v>10.6</v>
      </c>
      <c r="H49043" s="2">
        <v>12</v>
      </c>
      <c r="S49043" s="2">
        <f t="shared" si="768"/>
        <v>674.91840000000013</v>
      </c>
    </row>
    <row r="49044" spans="2:19" x14ac:dyDescent="0.3">
      <c r="B49044">
        <v>10.4</v>
      </c>
      <c r="H49044" s="2">
        <v>13.3</v>
      </c>
      <c r="S49044" s="2">
        <f t="shared" si="768"/>
        <v>1036.8</v>
      </c>
    </row>
    <row r="49045" spans="2:19" x14ac:dyDescent="0.3">
      <c r="B49045">
        <v>10.4</v>
      </c>
      <c r="H49045" s="2">
        <v>13.1</v>
      </c>
      <c r="S49045" s="2">
        <f t="shared" si="768"/>
        <v>1411.5822000000001</v>
      </c>
    </row>
    <row r="49046" spans="2:19" x14ac:dyDescent="0.3">
      <c r="B49046">
        <v>12</v>
      </c>
      <c r="H49046" s="2">
        <v>13.1</v>
      </c>
      <c r="S49046" s="2">
        <f t="shared" si="768"/>
        <v>1348.8545999999999</v>
      </c>
    </row>
    <row r="49047" spans="2:19" x14ac:dyDescent="0.3">
      <c r="B49047">
        <v>13.3</v>
      </c>
      <c r="H49047" s="2">
        <v>11.6</v>
      </c>
      <c r="S49047" s="2">
        <f t="shared" si="768"/>
        <v>1348.8545999999999</v>
      </c>
    </row>
    <row r="49048" spans="2:19" x14ac:dyDescent="0.3">
      <c r="B49048">
        <v>13.1</v>
      </c>
      <c r="H49048" s="2">
        <v>13.3</v>
      </c>
      <c r="S49048" s="2">
        <f t="shared" si="768"/>
        <v>936.53759999999988</v>
      </c>
    </row>
    <row r="49049" spans="2:19" x14ac:dyDescent="0.3">
      <c r="B49049">
        <v>13.1</v>
      </c>
      <c r="H49049" s="2">
        <v>13.9</v>
      </c>
      <c r="S49049" s="2">
        <f t="shared" si="768"/>
        <v>1411.5822000000001</v>
      </c>
    </row>
    <row r="49050" spans="2:19" x14ac:dyDescent="0.3">
      <c r="B49050">
        <v>11.6</v>
      </c>
      <c r="H49050" s="2">
        <v>11.5</v>
      </c>
      <c r="S49050" s="2">
        <f t="shared" si="768"/>
        <v>1611.3714</v>
      </c>
    </row>
    <row r="49051" spans="2:19" x14ac:dyDescent="0.3">
      <c r="B49051">
        <v>13.3</v>
      </c>
      <c r="H49051" s="2">
        <v>10.6</v>
      </c>
      <c r="S49051" s="2">
        <f t="shared" si="768"/>
        <v>912.52499999999998</v>
      </c>
    </row>
    <row r="49052" spans="2:19" x14ac:dyDescent="0.3">
      <c r="B49052">
        <v>13.9</v>
      </c>
      <c r="H49052" s="2">
        <v>11.5</v>
      </c>
      <c r="S49052" s="2">
        <f t="shared" si="768"/>
        <v>714.60959999999989</v>
      </c>
    </row>
    <row r="49053" spans="2:19" x14ac:dyDescent="0.3">
      <c r="B49053">
        <v>11.5</v>
      </c>
      <c r="H49053" s="2">
        <v>14</v>
      </c>
      <c r="S49053" s="2">
        <f t="shared" si="768"/>
        <v>912.52499999999998</v>
      </c>
    </row>
    <row r="49054" spans="2:19" x14ac:dyDescent="0.3">
      <c r="B49054">
        <v>10.6</v>
      </c>
      <c r="H49054" s="2">
        <v>12.7</v>
      </c>
      <c r="S49054" s="2">
        <f t="shared" si="768"/>
        <v>1646.3999999999999</v>
      </c>
    </row>
    <row r="49055" spans="2:19" x14ac:dyDescent="0.3">
      <c r="B49055">
        <v>11.5</v>
      </c>
      <c r="H49055" s="2">
        <v>13.9</v>
      </c>
      <c r="S49055" s="2">
        <f t="shared" si="768"/>
        <v>1229.0297999999998</v>
      </c>
    </row>
    <row r="49056" spans="2:19" x14ac:dyDescent="0.3">
      <c r="B49056">
        <v>14</v>
      </c>
      <c r="H49056" s="2">
        <v>16.2</v>
      </c>
      <c r="S49056" s="2">
        <f t="shared" si="768"/>
        <v>1611.3714</v>
      </c>
    </row>
    <row r="49057" spans="2:19" x14ac:dyDescent="0.3">
      <c r="B49057">
        <v>12.7</v>
      </c>
      <c r="H49057" s="2">
        <v>14.3</v>
      </c>
      <c r="S49057" s="2">
        <f t="shared" si="768"/>
        <v>2550.9167999999995</v>
      </c>
    </row>
    <row r="49058" spans="2:19" x14ac:dyDescent="0.3">
      <c r="B49058">
        <v>13.9</v>
      </c>
      <c r="H49058" s="2">
        <v>13.1</v>
      </c>
      <c r="S49058" s="2">
        <f t="shared" si="768"/>
        <v>1754.5242000000001</v>
      </c>
    </row>
    <row r="49059" spans="2:19" x14ac:dyDescent="0.3">
      <c r="B49059">
        <v>16.2</v>
      </c>
      <c r="H49059" s="2">
        <v>13.2</v>
      </c>
      <c r="S49059" s="2">
        <f t="shared" si="768"/>
        <v>1348.8545999999999</v>
      </c>
    </row>
    <row r="49060" spans="2:19" x14ac:dyDescent="0.3">
      <c r="B49060">
        <v>14.3</v>
      </c>
      <c r="H49060" s="2">
        <v>10.9</v>
      </c>
      <c r="S49060" s="2">
        <f t="shared" si="768"/>
        <v>1379.9807999999998</v>
      </c>
    </row>
    <row r="49061" spans="2:19" x14ac:dyDescent="0.3">
      <c r="B49061">
        <v>13.1</v>
      </c>
      <c r="H49061" s="2">
        <v>13.3</v>
      </c>
      <c r="S49061" s="2">
        <f t="shared" si="768"/>
        <v>777.01739999999995</v>
      </c>
    </row>
    <row r="49062" spans="2:19" x14ac:dyDescent="0.3">
      <c r="B49062">
        <v>13.2</v>
      </c>
      <c r="H49062" s="2">
        <v>9.5</v>
      </c>
      <c r="S49062" s="2">
        <f t="shared" si="768"/>
        <v>1411.5822000000001</v>
      </c>
    </row>
    <row r="49063" spans="2:19" x14ac:dyDescent="0.3">
      <c r="B49063">
        <v>10.9</v>
      </c>
      <c r="H49063" s="2">
        <v>8.6</v>
      </c>
      <c r="S49063" s="2">
        <f t="shared" si="768"/>
        <v>514.42499999999995</v>
      </c>
    </row>
    <row r="49064" spans="2:19" x14ac:dyDescent="0.3">
      <c r="B49064">
        <v>13.3</v>
      </c>
      <c r="H49064" s="2">
        <v>10.8</v>
      </c>
      <c r="S49064" s="2">
        <f t="shared" si="768"/>
        <v>381.63359999999994</v>
      </c>
    </row>
    <row r="49065" spans="2:19" x14ac:dyDescent="0.3">
      <c r="B49065">
        <v>9.5</v>
      </c>
      <c r="H49065" s="2">
        <v>10.3</v>
      </c>
      <c r="S49065" s="2">
        <f t="shared" si="768"/>
        <v>755.82720000000006</v>
      </c>
    </row>
    <row r="49066" spans="2:19" x14ac:dyDescent="0.3">
      <c r="B49066">
        <v>8.6</v>
      </c>
      <c r="H49066" s="2">
        <v>12</v>
      </c>
      <c r="S49066" s="2">
        <f t="shared" si="768"/>
        <v>655.63620000000014</v>
      </c>
    </row>
    <row r="49067" spans="2:19" x14ac:dyDescent="0.3">
      <c r="B49067">
        <v>10.8</v>
      </c>
      <c r="H49067" s="2">
        <v>12.5</v>
      </c>
      <c r="S49067" s="2">
        <f t="shared" si="768"/>
        <v>1036.8</v>
      </c>
    </row>
    <row r="49068" spans="2:19" x14ac:dyDescent="0.3">
      <c r="B49068">
        <v>10.3</v>
      </c>
      <c r="H49068" s="2">
        <v>12.3</v>
      </c>
      <c r="S49068" s="2">
        <f t="shared" si="768"/>
        <v>1171.875</v>
      </c>
    </row>
    <row r="49069" spans="2:19" x14ac:dyDescent="0.3">
      <c r="B49069">
        <v>12</v>
      </c>
      <c r="H49069" s="2">
        <v>12.4</v>
      </c>
      <c r="S49069" s="2">
        <f t="shared" si="768"/>
        <v>1116.5202000000002</v>
      </c>
    </row>
    <row r="49070" spans="2:19" x14ac:dyDescent="0.3">
      <c r="B49070">
        <v>12.5</v>
      </c>
      <c r="H49070" s="2">
        <v>11.2</v>
      </c>
      <c r="S49070" s="2">
        <f t="shared" si="768"/>
        <v>1143.9744000000001</v>
      </c>
    </row>
    <row r="49071" spans="2:19" x14ac:dyDescent="0.3">
      <c r="B49071">
        <v>12.3</v>
      </c>
      <c r="H49071" s="2">
        <v>12</v>
      </c>
      <c r="S49071" s="2">
        <f t="shared" si="768"/>
        <v>842.95679999999982</v>
      </c>
    </row>
    <row r="49072" spans="2:19" x14ac:dyDescent="0.3">
      <c r="B49072">
        <v>12.4</v>
      </c>
      <c r="H49072" s="2">
        <v>11.7</v>
      </c>
      <c r="S49072" s="2">
        <f t="shared" si="768"/>
        <v>1036.8</v>
      </c>
    </row>
    <row r="49073" spans="2:19" x14ac:dyDescent="0.3">
      <c r="B49073">
        <v>11.2</v>
      </c>
      <c r="H49073" s="2">
        <v>11.9</v>
      </c>
      <c r="S49073" s="2">
        <f t="shared" si="768"/>
        <v>960.9677999999999</v>
      </c>
    </row>
    <row r="49074" spans="2:19" x14ac:dyDescent="0.3">
      <c r="B49074">
        <v>12</v>
      </c>
      <c r="H49074" s="2">
        <v>11.2</v>
      </c>
      <c r="S49074" s="2">
        <f t="shared" si="768"/>
        <v>1011.0954</v>
      </c>
    </row>
    <row r="49075" spans="2:19" x14ac:dyDescent="0.3">
      <c r="B49075">
        <v>11.7</v>
      </c>
      <c r="H49075" s="2">
        <v>11.3</v>
      </c>
      <c r="S49075" s="2">
        <f t="shared" si="768"/>
        <v>842.95679999999982</v>
      </c>
    </row>
    <row r="49076" spans="2:19" x14ac:dyDescent="0.3">
      <c r="B49076">
        <v>11.9</v>
      </c>
      <c r="H49076" s="2">
        <v>12.2</v>
      </c>
      <c r="S49076" s="2">
        <f t="shared" si="768"/>
        <v>865.73820000000012</v>
      </c>
    </row>
    <row r="49077" spans="2:19" x14ac:dyDescent="0.3">
      <c r="B49077">
        <v>11.2</v>
      </c>
      <c r="H49077" s="2">
        <v>12.5</v>
      </c>
      <c r="S49077" s="2">
        <f t="shared" si="768"/>
        <v>1089.5087999999996</v>
      </c>
    </row>
    <row r="49078" spans="2:19" x14ac:dyDescent="0.3">
      <c r="B49078">
        <v>11.3</v>
      </c>
      <c r="H49078" s="2">
        <v>12.7</v>
      </c>
      <c r="S49078" s="2">
        <f t="shared" si="768"/>
        <v>1171.875</v>
      </c>
    </row>
    <row r="49079" spans="2:19" x14ac:dyDescent="0.3">
      <c r="B49079">
        <v>12.2</v>
      </c>
      <c r="H49079" s="2">
        <v>11.8</v>
      </c>
      <c r="S49079" s="2">
        <f t="shared" si="768"/>
        <v>1229.0297999999998</v>
      </c>
    </row>
    <row r="49080" spans="2:19" x14ac:dyDescent="0.3">
      <c r="B49080">
        <v>12.5</v>
      </c>
      <c r="H49080" s="2">
        <v>10.4</v>
      </c>
      <c r="S49080" s="2">
        <f t="shared" si="768"/>
        <v>985.81920000000002</v>
      </c>
    </row>
    <row r="49081" spans="2:19" x14ac:dyDescent="0.3">
      <c r="B49081">
        <v>12.7</v>
      </c>
      <c r="H49081" s="2">
        <v>10.4</v>
      </c>
      <c r="S49081" s="2">
        <f t="shared" si="768"/>
        <v>674.91840000000013</v>
      </c>
    </row>
    <row r="49082" spans="2:19" x14ac:dyDescent="0.3">
      <c r="B49082">
        <v>11.8</v>
      </c>
      <c r="H49082" s="2">
        <v>7.7</v>
      </c>
      <c r="S49082" s="2">
        <f t="shared" si="768"/>
        <v>674.91840000000013</v>
      </c>
    </row>
    <row r="49083" spans="2:19" x14ac:dyDescent="0.3">
      <c r="B49083">
        <v>10.4</v>
      </c>
      <c r="H49083" s="2">
        <v>5.7</v>
      </c>
      <c r="S49083" s="2">
        <f t="shared" si="768"/>
        <v>273.91980000000001</v>
      </c>
    </row>
    <row r="49084" spans="2:19" x14ac:dyDescent="0.3">
      <c r="B49084">
        <v>10.4</v>
      </c>
      <c r="H49084" s="2">
        <v>8.1</v>
      </c>
      <c r="S49084" s="2">
        <f t="shared" si="768"/>
        <v>111.11580000000001</v>
      </c>
    </row>
    <row r="49085" spans="2:19" x14ac:dyDescent="0.3">
      <c r="B49085">
        <v>7.7</v>
      </c>
      <c r="H49085" s="2">
        <v>7.1</v>
      </c>
      <c r="S49085" s="2">
        <f t="shared" si="768"/>
        <v>318.86459999999994</v>
      </c>
    </row>
    <row r="49086" spans="2:19" x14ac:dyDescent="0.3">
      <c r="B49086">
        <v>5.7</v>
      </c>
      <c r="H49086" s="2">
        <v>7.9</v>
      </c>
      <c r="S49086" s="2">
        <f t="shared" si="768"/>
        <v>214.74659999999997</v>
      </c>
    </row>
    <row r="49087" spans="2:19" x14ac:dyDescent="0.3">
      <c r="B49087">
        <v>8.1</v>
      </c>
      <c r="H49087" s="2">
        <v>7.7</v>
      </c>
      <c r="S49087" s="2">
        <f t="shared" si="768"/>
        <v>295.82339999999999</v>
      </c>
    </row>
    <row r="49088" spans="2:19" x14ac:dyDescent="0.3">
      <c r="B49088">
        <v>7.1</v>
      </c>
      <c r="H49088" s="2">
        <v>9.1999999999999993</v>
      </c>
      <c r="S49088" s="2">
        <f t="shared" si="768"/>
        <v>273.91980000000001</v>
      </c>
    </row>
    <row r="49089" spans="2:19" x14ac:dyDescent="0.3">
      <c r="B49089">
        <v>7.9</v>
      </c>
      <c r="H49089" s="2">
        <v>7.9</v>
      </c>
      <c r="S49089" s="2">
        <f t="shared" si="768"/>
        <v>467.21279999999985</v>
      </c>
    </row>
    <row r="49090" spans="2:19" x14ac:dyDescent="0.3">
      <c r="B49090">
        <v>7.7</v>
      </c>
      <c r="H49090" s="2">
        <v>9.6</v>
      </c>
      <c r="S49090" s="2">
        <f t="shared" si="768"/>
        <v>295.82339999999999</v>
      </c>
    </row>
    <row r="49091" spans="2:19" x14ac:dyDescent="0.3">
      <c r="B49091">
        <v>9.1999999999999993</v>
      </c>
      <c r="H49091" s="2">
        <v>8.3000000000000007</v>
      </c>
      <c r="S49091" s="2">
        <f t="shared" ref="S49091:S49154" si="769">0.5*1.2*B49093^3</f>
        <v>530.84159999999997</v>
      </c>
    </row>
    <row r="49092" spans="2:19" x14ac:dyDescent="0.3">
      <c r="B49092">
        <v>7.9</v>
      </c>
      <c r="H49092" s="2">
        <v>7.9</v>
      </c>
      <c r="S49092" s="2">
        <f t="shared" si="769"/>
        <v>343.07220000000007</v>
      </c>
    </row>
    <row r="49093" spans="2:19" x14ac:dyDescent="0.3">
      <c r="B49093">
        <v>9.6</v>
      </c>
      <c r="H49093" s="2">
        <v>6.7</v>
      </c>
      <c r="S49093" s="2">
        <f t="shared" si="769"/>
        <v>295.82339999999999</v>
      </c>
    </row>
    <row r="49094" spans="2:19" x14ac:dyDescent="0.3">
      <c r="B49094">
        <v>8.3000000000000007</v>
      </c>
      <c r="H49094" s="2">
        <v>6.5</v>
      </c>
      <c r="S49094" s="2">
        <f t="shared" si="769"/>
        <v>180.45780000000002</v>
      </c>
    </row>
    <row r="49095" spans="2:19" x14ac:dyDescent="0.3">
      <c r="B49095">
        <v>7.9</v>
      </c>
      <c r="H49095" s="2">
        <v>7.1</v>
      </c>
      <c r="S49095" s="2">
        <f t="shared" si="769"/>
        <v>164.77500000000001</v>
      </c>
    </row>
    <row r="49096" spans="2:19" x14ac:dyDescent="0.3">
      <c r="B49096">
        <v>6.7</v>
      </c>
      <c r="H49096" s="2">
        <v>11.9</v>
      </c>
      <c r="S49096" s="2">
        <f t="shared" si="769"/>
        <v>214.74659999999997</v>
      </c>
    </row>
    <row r="49097" spans="2:19" x14ac:dyDescent="0.3">
      <c r="B49097">
        <v>6.5</v>
      </c>
      <c r="H49097" s="2">
        <v>9</v>
      </c>
      <c r="S49097" s="2">
        <f t="shared" si="769"/>
        <v>1011.0954</v>
      </c>
    </row>
    <row r="49098" spans="2:19" x14ac:dyDescent="0.3">
      <c r="B49098">
        <v>7.1</v>
      </c>
      <c r="H49098" s="2">
        <v>8.9</v>
      </c>
      <c r="S49098" s="2">
        <f t="shared" si="769"/>
        <v>437.4</v>
      </c>
    </row>
    <row r="49099" spans="2:19" x14ac:dyDescent="0.3">
      <c r="B49099">
        <v>11.9</v>
      </c>
      <c r="H49099" s="2">
        <v>9.6</v>
      </c>
      <c r="S49099" s="2">
        <f t="shared" si="769"/>
        <v>422.98140000000001</v>
      </c>
    </row>
    <row r="49100" spans="2:19" x14ac:dyDescent="0.3">
      <c r="B49100">
        <v>9</v>
      </c>
      <c r="H49100" s="2">
        <v>8.6999999999999993</v>
      </c>
      <c r="S49100" s="2">
        <f t="shared" si="769"/>
        <v>530.84159999999997</v>
      </c>
    </row>
    <row r="49101" spans="2:19" x14ac:dyDescent="0.3">
      <c r="B49101">
        <v>8.9</v>
      </c>
      <c r="H49101" s="2">
        <v>9.1999999999999993</v>
      </c>
      <c r="S49101" s="2">
        <f t="shared" si="769"/>
        <v>395.10179999999986</v>
      </c>
    </row>
    <row r="49102" spans="2:19" x14ac:dyDescent="0.3">
      <c r="B49102">
        <v>9.6</v>
      </c>
      <c r="H49102" s="2">
        <v>8.3000000000000007</v>
      </c>
      <c r="S49102" s="2">
        <f t="shared" si="769"/>
        <v>467.21279999999985</v>
      </c>
    </row>
    <row r="49103" spans="2:19" x14ac:dyDescent="0.3">
      <c r="B49103">
        <v>8.6999999999999993</v>
      </c>
      <c r="H49103" s="2">
        <v>9.4</v>
      </c>
      <c r="S49103" s="2">
        <f t="shared" si="769"/>
        <v>343.07220000000007</v>
      </c>
    </row>
    <row r="49104" spans="2:19" x14ac:dyDescent="0.3">
      <c r="B49104">
        <v>9.1999999999999993</v>
      </c>
      <c r="H49104" s="2">
        <v>10.199999999999999</v>
      </c>
      <c r="S49104" s="2">
        <f t="shared" si="769"/>
        <v>498.35040000000009</v>
      </c>
    </row>
    <row r="49105" spans="2:19" x14ac:dyDescent="0.3">
      <c r="B49105">
        <v>8.3000000000000007</v>
      </c>
      <c r="H49105" s="2">
        <v>9.4</v>
      </c>
      <c r="S49105" s="2">
        <f t="shared" si="769"/>
        <v>636.72479999999985</v>
      </c>
    </row>
    <row r="49106" spans="2:19" x14ac:dyDescent="0.3">
      <c r="B49106">
        <v>9.4</v>
      </c>
      <c r="H49106" s="2">
        <v>8.6</v>
      </c>
      <c r="S49106" s="2">
        <f t="shared" si="769"/>
        <v>498.35040000000009</v>
      </c>
    </row>
    <row r="49107" spans="2:19" x14ac:dyDescent="0.3">
      <c r="B49107">
        <v>10.199999999999999</v>
      </c>
      <c r="H49107" s="2">
        <v>10.199999999999999</v>
      </c>
      <c r="S49107" s="2">
        <f t="shared" si="769"/>
        <v>381.63359999999994</v>
      </c>
    </row>
    <row r="49108" spans="2:19" x14ac:dyDescent="0.3">
      <c r="B49108">
        <v>9.4</v>
      </c>
      <c r="H49108" s="2">
        <v>8.9</v>
      </c>
      <c r="S49108" s="2">
        <f t="shared" si="769"/>
        <v>636.72479999999985</v>
      </c>
    </row>
    <row r="49109" spans="2:19" x14ac:dyDescent="0.3">
      <c r="B49109">
        <v>8.6</v>
      </c>
      <c r="H49109" s="2">
        <v>9.9</v>
      </c>
      <c r="S49109" s="2">
        <f t="shared" si="769"/>
        <v>422.98140000000001</v>
      </c>
    </row>
    <row r="49110" spans="2:19" x14ac:dyDescent="0.3">
      <c r="B49110">
        <v>10.199999999999999</v>
      </c>
      <c r="H49110" s="2">
        <v>9.1</v>
      </c>
      <c r="S49110" s="2">
        <f t="shared" si="769"/>
        <v>582.17939999999999</v>
      </c>
    </row>
    <row r="49111" spans="2:19" x14ac:dyDescent="0.3">
      <c r="B49111">
        <v>8.9</v>
      </c>
      <c r="H49111" s="2">
        <v>9.1</v>
      </c>
      <c r="S49111" s="2">
        <f t="shared" si="769"/>
        <v>452.14259999999996</v>
      </c>
    </row>
    <row r="49112" spans="2:19" x14ac:dyDescent="0.3">
      <c r="B49112">
        <v>9.9</v>
      </c>
      <c r="H49112" s="2">
        <v>10.1</v>
      </c>
      <c r="S49112" s="2">
        <f t="shared" si="769"/>
        <v>452.14259999999996</v>
      </c>
    </row>
    <row r="49113" spans="2:19" x14ac:dyDescent="0.3">
      <c r="B49113">
        <v>9.1</v>
      </c>
      <c r="H49113" s="2">
        <v>10.7</v>
      </c>
      <c r="S49113" s="2">
        <f t="shared" si="769"/>
        <v>618.18059999999991</v>
      </c>
    </row>
    <row r="49114" spans="2:19" x14ac:dyDescent="0.3">
      <c r="B49114">
        <v>9.1</v>
      </c>
      <c r="H49114" s="2">
        <v>8.8000000000000007</v>
      </c>
      <c r="S49114" s="2">
        <f t="shared" si="769"/>
        <v>735.02579999999978</v>
      </c>
    </row>
    <row r="49115" spans="2:19" x14ac:dyDescent="0.3">
      <c r="B49115">
        <v>10.1</v>
      </c>
      <c r="H49115" s="2">
        <v>9.3000000000000007</v>
      </c>
      <c r="S49115" s="2">
        <f t="shared" si="769"/>
        <v>408.8832000000001</v>
      </c>
    </row>
    <row r="49116" spans="2:19" x14ac:dyDescent="0.3">
      <c r="B49116">
        <v>10.7</v>
      </c>
      <c r="H49116" s="2">
        <v>8.4</v>
      </c>
      <c r="S49116" s="2">
        <f t="shared" si="769"/>
        <v>482.6142000000001</v>
      </c>
    </row>
    <row r="49117" spans="2:19" x14ac:dyDescent="0.3">
      <c r="B49117">
        <v>8.8000000000000007</v>
      </c>
      <c r="H49117" s="2">
        <v>8.8000000000000007</v>
      </c>
      <c r="S49117" s="2">
        <f t="shared" si="769"/>
        <v>355.62240000000003</v>
      </c>
    </row>
    <row r="49118" spans="2:19" x14ac:dyDescent="0.3">
      <c r="B49118">
        <v>9.3000000000000007</v>
      </c>
      <c r="H49118" s="2">
        <v>9.4</v>
      </c>
      <c r="S49118" s="2">
        <f t="shared" si="769"/>
        <v>408.8832000000001</v>
      </c>
    </row>
    <row r="49119" spans="2:19" x14ac:dyDescent="0.3">
      <c r="B49119">
        <v>8.4</v>
      </c>
      <c r="H49119" s="2">
        <v>8.3000000000000007</v>
      </c>
      <c r="S49119" s="2">
        <f t="shared" si="769"/>
        <v>498.35040000000009</v>
      </c>
    </row>
    <row r="49120" spans="2:19" x14ac:dyDescent="0.3">
      <c r="B49120">
        <v>8.8000000000000007</v>
      </c>
      <c r="H49120" s="2">
        <v>9.3000000000000007</v>
      </c>
      <c r="S49120" s="2">
        <f t="shared" si="769"/>
        <v>343.07220000000007</v>
      </c>
    </row>
    <row r="49121" spans="2:19" x14ac:dyDescent="0.3">
      <c r="B49121">
        <v>9.4</v>
      </c>
      <c r="H49121" s="2">
        <v>9.1</v>
      </c>
      <c r="S49121" s="2">
        <f t="shared" si="769"/>
        <v>482.6142000000001</v>
      </c>
    </row>
    <row r="49122" spans="2:19" x14ac:dyDescent="0.3">
      <c r="B49122">
        <v>8.3000000000000007</v>
      </c>
      <c r="H49122" s="2">
        <v>9.1</v>
      </c>
      <c r="S49122" s="2">
        <f t="shared" si="769"/>
        <v>452.14259999999996</v>
      </c>
    </row>
    <row r="49123" spans="2:19" x14ac:dyDescent="0.3">
      <c r="B49123">
        <v>9.3000000000000007</v>
      </c>
      <c r="H49123" s="2">
        <v>7.4</v>
      </c>
      <c r="S49123" s="2">
        <f t="shared" si="769"/>
        <v>452.14259999999996</v>
      </c>
    </row>
    <row r="49124" spans="2:19" x14ac:dyDescent="0.3">
      <c r="B49124">
        <v>9.1</v>
      </c>
      <c r="H49124" s="2">
        <v>6.1</v>
      </c>
      <c r="S49124" s="2">
        <f t="shared" si="769"/>
        <v>243.13440000000003</v>
      </c>
    </row>
    <row r="49125" spans="2:19" x14ac:dyDescent="0.3">
      <c r="B49125">
        <v>9.1</v>
      </c>
      <c r="H49125" s="2">
        <v>4.2</v>
      </c>
      <c r="S49125" s="2">
        <f t="shared" si="769"/>
        <v>136.18859999999995</v>
      </c>
    </row>
    <row r="49126" spans="2:19" x14ac:dyDescent="0.3">
      <c r="B49126">
        <v>7.4</v>
      </c>
      <c r="H49126" s="2">
        <v>5.6</v>
      </c>
      <c r="S49126" s="2">
        <f t="shared" si="769"/>
        <v>44.452800000000003</v>
      </c>
    </row>
    <row r="49127" spans="2:19" x14ac:dyDescent="0.3">
      <c r="B49127">
        <v>6.1</v>
      </c>
      <c r="H49127" s="2">
        <v>6.5</v>
      </c>
      <c r="S49127" s="2">
        <f t="shared" si="769"/>
        <v>105.36959999999998</v>
      </c>
    </row>
    <row r="49128" spans="2:19" x14ac:dyDescent="0.3">
      <c r="B49128">
        <v>4.2</v>
      </c>
      <c r="H49128" s="2">
        <v>4.3</v>
      </c>
      <c r="S49128" s="2">
        <f t="shared" si="769"/>
        <v>164.77500000000001</v>
      </c>
    </row>
    <row r="49129" spans="2:19" x14ac:dyDescent="0.3">
      <c r="B49129">
        <v>5.6</v>
      </c>
      <c r="H49129" s="2">
        <v>4.3</v>
      </c>
      <c r="S49129" s="2">
        <f t="shared" si="769"/>
        <v>47.704199999999993</v>
      </c>
    </row>
    <row r="49130" spans="2:19" x14ac:dyDescent="0.3">
      <c r="B49130">
        <v>6.5</v>
      </c>
      <c r="H49130" s="2">
        <v>4.0999999999999996</v>
      </c>
      <c r="S49130" s="2">
        <f t="shared" si="769"/>
        <v>47.704199999999993</v>
      </c>
    </row>
    <row r="49131" spans="2:19" x14ac:dyDescent="0.3">
      <c r="B49131">
        <v>4.3</v>
      </c>
      <c r="H49131" s="2">
        <v>3.9</v>
      </c>
      <c r="S49131" s="2">
        <f t="shared" si="769"/>
        <v>41.352599999999995</v>
      </c>
    </row>
    <row r="49132" spans="2:19" x14ac:dyDescent="0.3">
      <c r="B49132">
        <v>4.3</v>
      </c>
      <c r="H49132" s="2">
        <v>4.0999999999999996</v>
      </c>
      <c r="S49132" s="2">
        <f t="shared" si="769"/>
        <v>35.591399999999993</v>
      </c>
    </row>
    <row r="49133" spans="2:19" x14ac:dyDescent="0.3">
      <c r="B49133">
        <v>4.0999999999999996</v>
      </c>
      <c r="H49133" s="2">
        <v>4.7</v>
      </c>
      <c r="S49133" s="2">
        <f t="shared" si="769"/>
        <v>41.352599999999995</v>
      </c>
    </row>
    <row r="49134" spans="2:19" x14ac:dyDescent="0.3">
      <c r="B49134">
        <v>3.9</v>
      </c>
      <c r="H49134" s="2">
        <v>4.7</v>
      </c>
      <c r="S49134" s="2">
        <f t="shared" si="769"/>
        <v>62.293800000000012</v>
      </c>
    </row>
    <row r="49135" spans="2:19" x14ac:dyDescent="0.3">
      <c r="B49135">
        <v>4.0999999999999996</v>
      </c>
      <c r="H49135" s="2">
        <v>3.6</v>
      </c>
      <c r="S49135" s="2">
        <f t="shared" si="769"/>
        <v>62.293800000000012</v>
      </c>
    </row>
    <row r="49136" spans="2:19" x14ac:dyDescent="0.3">
      <c r="B49136">
        <v>4.7</v>
      </c>
      <c r="H49136" s="2">
        <v>6.2</v>
      </c>
      <c r="S49136" s="2">
        <f t="shared" si="769"/>
        <v>27.993600000000004</v>
      </c>
    </row>
    <row r="49137" spans="2:19" x14ac:dyDescent="0.3">
      <c r="B49137">
        <v>4.7</v>
      </c>
      <c r="H49137" s="2">
        <v>6.3</v>
      </c>
      <c r="S49137" s="2">
        <f t="shared" si="769"/>
        <v>142.99680000000001</v>
      </c>
    </row>
    <row r="49138" spans="2:19" x14ac:dyDescent="0.3">
      <c r="B49138">
        <v>3.6</v>
      </c>
      <c r="H49138" s="2">
        <v>6.1</v>
      </c>
      <c r="S49138" s="2">
        <f t="shared" si="769"/>
        <v>150.02819999999997</v>
      </c>
    </row>
    <row r="49139" spans="2:19" x14ac:dyDescent="0.3">
      <c r="B49139">
        <v>6.2</v>
      </c>
      <c r="H49139" s="2">
        <v>5.8</v>
      </c>
      <c r="S49139" s="2">
        <f t="shared" si="769"/>
        <v>136.18859999999995</v>
      </c>
    </row>
    <row r="49140" spans="2:19" x14ac:dyDescent="0.3">
      <c r="B49140">
        <v>6.3</v>
      </c>
      <c r="H49140" s="2">
        <v>6.6</v>
      </c>
      <c r="S49140" s="2">
        <f t="shared" si="769"/>
        <v>117.06719999999999</v>
      </c>
    </row>
    <row r="49141" spans="2:19" x14ac:dyDescent="0.3">
      <c r="B49141">
        <v>6.1</v>
      </c>
      <c r="H49141" s="2">
        <v>6.4</v>
      </c>
      <c r="S49141" s="2">
        <f t="shared" si="769"/>
        <v>172.49759999999998</v>
      </c>
    </row>
    <row r="49142" spans="2:19" x14ac:dyDescent="0.3">
      <c r="B49142">
        <v>5.8</v>
      </c>
      <c r="H49142" s="2">
        <v>7.2</v>
      </c>
      <c r="S49142" s="2">
        <f t="shared" si="769"/>
        <v>157.28640000000004</v>
      </c>
    </row>
    <row r="49143" spans="2:19" x14ac:dyDescent="0.3">
      <c r="B49143">
        <v>6.6</v>
      </c>
      <c r="H49143" s="2">
        <v>6.6</v>
      </c>
      <c r="S49143" s="2">
        <f t="shared" si="769"/>
        <v>223.94880000000003</v>
      </c>
    </row>
    <row r="49144" spans="2:19" x14ac:dyDescent="0.3">
      <c r="B49144">
        <v>6.4</v>
      </c>
      <c r="H49144" s="2">
        <v>6.5</v>
      </c>
      <c r="S49144" s="2">
        <f t="shared" si="769"/>
        <v>172.49759999999998</v>
      </c>
    </row>
    <row r="49145" spans="2:19" x14ac:dyDescent="0.3">
      <c r="B49145">
        <v>7.2</v>
      </c>
      <c r="H49145" s="2">
        <v>5.9</v>
      </c>
      <c r="S49145" s="2">
        <f t="shared" si="769"/>
        <v>164.77500000000001</v>
      </c>
    </row>
    <row r="49146" spans="2:19" x14ac:dyDescent="0.3">
      <c r="B49146">
        <v>6.6</v>
      </c>
      <c r="H49146" s="2">
        <v>6.4</v>
      </c>
      <c r="S49146" s="2">
        <f t="shared" si="769"/>
        <v>123.2274</v>
      </c>
    </row>
    <row r="49147" spans="2:19" x14ac:dyDescent="0.3">
      <c r="B49147">
        <v>6.5</v>
      </c>
      <c r="H49147" s="2">
        <v>7.1</v>
      </c>
      <c r="S49147" s="2">
        <f t="shared" si="769"/>
        <v>157.28640000000004</v>
      </c>
    </row>
    <row r="49148" spans="2:19" x14ac:dyDescent="0.3">
      <c r="B49148">
        <v>5.9</v>
      </c>
      <c r="H49148" s="2">
        <v>6.7</v>
      </c>
      <c r="S49148" s="2">
        <f t="shared" si="769"/>
        <v>214.74659999999997</v>
      </c>
    </row>
    <row r="49149" spans="2:19" x14ac:dyDescent="0.3">
      <c r="B49149">
        <v>6.4</v>
      </c>
      <c r="H49149" s="2">
        <v>6.6</v>
      </c>
      <c r="S49149" s="2">
        <f t="shared" si="769"/>
        <v>180.45780000000002</v>
      </c>
    </row>
    <row r="49150" spans="2:19" x14ac:dyDescent="0.3">
      <c r="B49150">
        <v>7.1</v>
      </c>
      <c r="H49150" s="2">
        <v>4.3</v>
      </c>
      <c r="S49150" s="2">
        <f t="shared" si="769"/>
        <v>172.49759999999998</v>
      </c>
    </row>
    <row r="49151" spans="2:19" x14ac:dyDescent="0.3">
      <c r="B49151">
        <v>6.7</v>
      </c>
      <c r="H49151" s="2">
        <v>4.0999999999999996</v>
      </c>
      <c r="S49151" s="2">
        <f t="shared" si="769"/>
        <v>47.704199999999993</v>
      </c>
    </row>
    <row r="49152" spans="2:19" x14ac:dyDescent="0.3">
      <c r="B49152">
        <v>6.6</v>
      </c>
      <c r="H49152" s="2">
        <v>4.5</v>
      </c>
      <c r="S49152" s="2">
        <f t="shared" si="769"/>
        <v>41.352599999999995</v>
      </c>
    </row>
    <row r="49153" spans="2:19" x14ac:dyDescent="0.3">
      <c r="B49153">
        <v>4.3</v>
      </c>
      <c r="H49153" s="2">
        <v>3.8</v>
      </c>
      <c r="S49153" s="2">
        <f t="shared" si="769"/>
        <v>54.674999999999997</v>
      </c>
    </row>
    <row r="49154" spans="2:19" x14ac:dyDescent="0.3">
      <c r="B49154">
        <v>4.0999999999999996</v>
      </c>
      <c r="H49154" s="2">
        <v>3.6</v>
      </c>
      <c r="S49154" s="2">
        <f t="shared" si="769"/>
        <v>32.923199999999994</v>
      </c>
    </row>
    <row r="49155" spans="2:19" x14ac:dyDescent="0.3">
      <c r="B49155">
        <v>4.5</v>
      </c>
      <c r="H49155" s="2">
        <v>2.7</v>
      </c>
      <c r="S49155" s="2">
        <f t="shared" ref="S49155:S49218" si="770">0.5*1.2*B49157^3</f>
        <v>27.993600000000004</v>
      </c>
    </row>
    <row r="49156" spans="2:19" x14ac:dyDescent="0.3">
      <c r="B49156">
        <v>3.8</v>
      </c>
      <c r="H49156" s="2">
        <v>2.8</v>
      </c>
      <c r="S49156" s="2">
        <f t="shared" si="770"/>
        <v>11.809800000000001</v>
      </c>
    </row>
    <row r="49157" spans="2:19" x14ac:dyDescent="0.3">
      <c r="B49157">
        <v>3.6</v>
      </c>
      <c r="H49157" s="2">
        <v>3.6</v>
      </c>
      <c r="S49157" s="2">
        <f t="shared" si="770"/>
        <v>13.171199999999997</v>
      </c>
    </row>
    <row r="49158" spans="2:19" x14ac:dyDescent="0.3">
      <c r="B49158">
        <v>2.7</v>
      </c>
      <c r="H49158" s="2">
        <v>2.8</v>
      </c>
      <c r="S49158" s="2">
        <f t="shared" si="770"/>
        <v>27.993600000000004</v>
      </c>
    </row>
    <row r="49159" spans="2:19" x14ac:dyDescent="0.3">
      <c r="B49159">
        <v>2.8</v>
      </c>
      <c r="H49159" s="2">
        <v>2.7</v>
      </c>
      <c r="S49159" s="2">
        <f t="shared" si="770"/>
        <v>13.171199999999997</v>
      </c>
    </row>
    <row r="49160" spans="2:19" x14ac:dyDescent="0.3">
      <c r="B49160">
        <v>3.6</v>
      </c>
      <c r="H49160" s="2">
        <v>2.6</v>
      </c>
      <c r="S49160" s="2">
        <f t="shared" si="770"/>
        <v>11.809800000000001</v>
      </c>
    </row>
    <row r="49161" spans="2:19" x14ac:dyDescent="0.3">
      <c r="B49161">
        <v>2.8</v>
      </c>
      <c r="H49161" s="2">
        <v>3</v>
      </c>
      <c r="S49161" s="2">
        <f t="shared" si="770"/>
        <v>10.545600000000002</v>
      </c>
    </row>
    <row r="49162" spans="2:19" x14ac:dyDescent="0.3">
      <c r="B49162">
        <v>2.7</v>
      </c>
      <c r="H49162" s="2">
        <v>3.5</v>
      </c>
      <c r="S49162" s="2">
        <f t="shared" si="770"/>
        <v>16.2</v>
      </c>
    </row>
    <row r="49163" spans="2:19" x14ac:dyDescent="0.3">
      <c r="B49163">
        <v>2.6</v>
      </c>
      <c r="H49163" s="2">
        <v>4.2</v>
      </c>
      <c r="S49163" s="2">
        <f t="shared" si="770"/>
        <v>25.724999999999998</v>
      </c>
    </row>
    <row r="49164" spans="2:19" x14ac:dyDescent="0.3">
      <c r="B49164">
        <v>3</v>
      </c>
      <c r="H49164" s="2">
        <v>3.2</v>
      </c>
      <c r="S49164" s="2">
        <f t="shared" si="770"/>
        <v>44.452800000000003</v>
      </c>
    </row>
    <row r="49165" spans="2:19" x14ac:dyDescent="0.3">
      <c r="B49165">
        <v>3.5</v>
      </c>
      <c r="H49165" s="2">
        <v>4.2</v>
      </c>
      <c r="S49165" s="2">
        <f t="shared" si="770"/>
        <v>19.660800000000005</v>
      </c>
    </row>
    <row r="49166" spans="2:19" x14ac:dyDescent="0.3">
      <c r="B49166">
        <v>4.2</v>
      </c>
      <c r="H49166" s="2">
        <v>4.5999999999999996</v>
      </c>
      <c r="S49166" s="2">
        <f t="shared" si="770"/>
        <v>44.452800000000003</v>
      </c>
    </row>
    <row r="49167" spans="2:19" x14ac:dyDescent="0.3">
      <c r="B49167">
        <v>3.2</v>
      </c>
      <c r="H49167" s="2">
        <v>4.3</v>
      </c>
      <c r="S49167" s="2">
        <f t="shared" si="770"/>
        <v>58.401599999999981</v>
      </c>
    </row>
    <row r="49168" spans="2:19" x14ac:dyDescent="0.3">
      <c r="B49168">
        <v>4.2</v>
      </c>
      <c r="H49168" s="2">
        <v>3.4</v>
      </c>
      <c r="S49168" s="2">
        <f t="shared" si="770"/>
        <v>47.704199999999993</v>
      </c>
    </row>
    <row r="49169" spans="2:19" x14ac:dyDescent="0.3">
      <c r="B49169">
        <v>4.5999999999999996</v>
      </c>
      <c r="H49169" s="2">
        <v>2.9</v>
      </c>
      <c r="S49169" s="2">
        <f t="shared" si="770"/>
        <v>23.582399999999996</v>
      </c>
    </row>
    <row r="49170" spans="2:19" x14ac:dyDescent="0.3">
      <c r="B49170">
        <v>4.3</v>
      </c>
      <c r="H49170" s="2">
        <v>3.8</v>
      </c>
      <c r="S49170" s="2">
        <f t="shared" si="770"/>
        <v>14.633399999999998</v>
      </c>
    </row>
    <row r="49171" spans="2:19" x14ac:dyDescent="0.3">
      <c r="B49171">
        <v>3.4</v>
      </c>
      <c r="H49171" s="2">
        <v>4.7</v>
      </c>
      <c r="S49171" s="2">
        <f t="shared" si="770"/>
        <v>32.923199999999994</v>
      </c>
    </row>
    <row r="49172" spans="2:19" x14ac:dyDescent="0.3">
      <c r="B49172">
        <v>2.9</v>
      </c>
      <c r="H49172" s="2">
        <v>3.3</v>
      </c>
      <c r="S49172" s="2">
        <f t="shared" si="770"/>
        <v>62.293800000000012</v>
      </c>
    </row>
    <row r="49173" spans="2:19" x14ac:dyDescent="0.3">
      <c r="B49173">
        <v>3.8</v>
      </c>
      <c r="H49173" s="2">
        <v>4.4000000000000004</v>
      </c>
      <c r="S49173" s="2">
        <f t="shared" si="770"/>
        <v>21.562199999999997</v>
      </c>
    </row>
    <row r="49174" spans="2:19" x14ac:dyDescent="0.3">
      <c r="B49174">
        <v>4.7</v>
      </c>
      <c r="H49174" s="2">
        <v>4.5999999999999996</v>
      </c>
      <c r="S49174" s="2">
        <f t="shared" si="770"/>
        <v>51.110400000000013</v>
      </c>
    </row>
    <row r="49175" spans="2:19" x14ac:dyDescent="0.3">
      <c r="B49175">
        <v>3.3</v>
      </c>
      <c r="H49175" s="2">
        <v>4.9000000000000004</v>
      </c>
      <c r="S49175" s="2">
        <f t="shared" si="770"/>
        <v>58.401599999999981</v>
      </c>
    </row>
    <row r="49176" spans="2:19" x14ac:dyDescent="0.3">
      <c r="B49176">
        <v>4.4000000000000004</v>
      </c>
      <c r="H49176" s="2">
        <v>3.9</v>
      </c>
      <c r="S49176" s="2">
        <f t="shared" si="770"/>
        <v>70.589400000000012</v>
      </c>
    </row>
    <row r="49177" spans="2:19" x14ac:dyDescent="0.3">
      <c r="B49177">
        <v>4.5999999999999996</v>
      </c>
      <c r="H49177" s="2">
        <v>3.4</v>
      </c>
      <c r="S49177" s="2">
        <f t="shared" si="770"/>
        <v>35.591399999999993</v>
      </c>
    </row>
    <row r="49178" spans="2:19" x14ac:dyDescent="0.3">
      <c r="B49178">
        <v>4.9000000000000004</v>
      </c>
      <c r="H49178" s="2">
        <v>4.2</v>
      </c>
      <c r="S49178" s="2">
        <f t="shared" si="770"/>
        <v>23.582399999999996</v>
      </c>
    </row>
    <row r="49179" spans="2:19" x14ac:dyDescent="0.3">
      <c r="B49179">
        <v>3.9</v>
      </c>
      <c r="H49179" s="2">
        <v>3.3</v>
      </c>
      <c r="S49179" s="2">
        <f t="shared" si="770"/>
        <v>44.452800000000003</v>
      </c>
    </row>
    <row r="49180" spans="2:19" x14ac:dyDescent="0.3">
      <c r="B49180">
        <v>3.4</v>
      </c>
      <c r="H49180" s="2">
        <v>4</v>
      </c>
      <c r="S49180" s="2">
        <f t="shared" si="770"/>
        <v>21.562199999999997</v>
      </c>
    </row>
    <row r="49181" spans="2:19" x14ac:dyDescent="0.3">
      <c r="B49181">
        <v>4.2</v>
      </c>
      <c r="H49181" s="2">
        <v>3.3</v>
      </c>
      <c r="S49181" s="2">
        <f t="shared" si="770"/>
        <v>38.4</v>
      </c>
    </row>
    <row r="49182" spans="2:19" x14ac:dyDescent="0.3">
      <c r="B49182">
        <v>3.3</v>
      </c>
      <c r="H49182" s="2">
        <v>2.9</v>
      </c>
      <c r="S49182" s="2">
        <f t="shared" si="770"/>
        <v>21.562199999999997</v>
      </c>
    </row>
    <row r="49183" spans="2:19" x14ac:dyDescent="0.3">
      <c r="B49183">
        <v>4</v>
      </c>
      <c r="H49183" s="2">
        <v>1.7</v>
      </c>
      <c r="S49183" s="2">
        <f t="shared" si="770"/>
        <v>14.633399999999998</v>
      </c>
    </row>
    <row r="49184" spans="2:19" x14ac:dyDescent="0.3">
      <c r="B49184">
        <v>3.3</v>
      </c>
      <c r="H49184" s="2">
        <v>2.7</v>
      </c>
      <c r="S49184" s="2">
        <f t="shared" si="770"/>
        <v>2.9477999999999995</v>
      </c>
    </row>
    <row r="49185" spans="2:19" x14ac:dyDescent="0.3">
      <c r="B49185">
        <v>2.9</v>
      </c>
      <c r="H49185" s="2">
        <v>4.0999999999999996</v>
      </c>
      <c r="S49185" s="2">
        <f t="shared" si="770"/>
        <v>11.809800000000001</v>
      </c>
    </row>
    <row r="49186" spans="2:19" x14ac:dyDescent="0.3">
      <c r="B49186">
        <v>1.7</v>
      </c>
      <c r="H49186" s="2">
        <v>4.5</v>
      </c>
      <c r="S49186" s="2">
        <f t="shared" si="770"/>
        <v>41.352599999999995</v>
      </c>
    </row>
    <row r="49187" spans="2:19" x14ac:dyDescent="0.3">
      <c r="B49187">
        <v>2.7</v>
      </c>
      <c r="H49187" s="2">
        <v>4.0999999999999996</v>
      </c>
      <c r="S49187" s="2">
        <f t="shared" si="770"/>
        <v>54.674999999999997</v>
      </c>
    </row>
    <row r="49188" spans="2:19" x14ac:dyDescent="0.3">
      <c r="B49188">
        <v>4.0999999999999996</v>
      </c>
      <c r="H49188" s="2">
        <v>3.8</v>
      </c>
      <c r="S49188" s="2">
        <f t="shared" si="770"/>
        <v>41.352599999999995</v>
      </c>
    </row>
    <row r="49189" spans="2:19" x14ac:dyDescent="0.3">
      <c r="B49189">
        <v>4.5</v>
      </c>
      <c r="H49189" s="2">
        <v>4.5999999999999996</v>
      </c>
      <c r="S49189" s="2">
        <f t="shared" si="770"/>
        <v>32.923199999999994</v>
      </c>
    </row>
    <row r="49190" spans="2:19" x14ac:dyDescent="0.3">
      <c r="B49190">
        <v>4.0999999999999996</v>
      </c>
      <c r="H49190" s="2">
        <v>4.0999999999999996</v>
      </c>
      <c r="S49190" s="2">
        <f t="shared" si="770"/>
        <v>58.401599999999981</v>
      </c>
    </row>
    <row r="49191" spans="2:19" x14ac:dyDescent="0.3">
      <c r="B49191">
        <v>3.8</v>
      </c>
      <c r="H49191" s="2">
        <v>3.8</v>
      </c>
      <c r="S49191" s="2">
        <f t="shared" si="770"/>
        <v>41.352599999999995</v>
      </c>
    </row>
    <row r="49192" spans="2:19" x14ac:dyDescent="0.3">
      <c r="B49192">
        <v>4.5999999999999996</v>
      </c>
      <c r="H49192" s="2">
        <v>5.4</v>
      </c>
      <c r="S49192" s="2">
        <f t="shared" si="770"/>
        <v>32.923199999999994</v>
      </c>
    </row>
    <row r="49193" spans="2:19" x14ac:dyDescent="0.3">
      <c r="B49193">
        <v>4.0999999999999996</v>
      </c>
      <c r="H49193" s="2">
        <v>5.3</v>
      </c>
      <c r="S49193" s="2">
        <f t="shared" si="770"/>
        <v>94.478400000000008</v>
      </c>
    </row>
    <row r="49194" spans="2:19" x14ac:dyDescent="0.3">
      <c r="B49194">
        <v>3.8</v>
      </c>
      <c r="H49194" s="2">
        <v>6.3</v>
      </c>
      <c r="S49194" s="2">
        <f t="shared" si="770"/>
        <v>89.326199999999986</v>
      </c>
    </row>
    <row r="49195" spans="2:19" x14ac:dyDescent="0.3">
      <c r="B49195">
        <v>5.4</v>
      </c>
      <c r="H49195" s="2">
        <v>5.9</v>
      </c>
      <c r="S49195" s="2">
        <f t="shared" si="770"/>
        <v>150.02819999999997</v>
      </c>
    </row>
    <row r="49196" spans="2:19" x14ac:dyDescent="0.3">
      <c r="B49196">
        <v>5.3</v>
      </c>
      <c r="H49196" s="2">
        <v>6</v>
      </c>
      <c r="S49196" s="2">
        <f t="shared" si="770"/>
        <v>123.2274</v>
      </c>
    </row>
    <row r="49197" spans="2:19" x14ac:dyDescent="0.3">
      <c r="B49197">
        <v>6.3</v>
      </c>
      <c r="H49197" s="2">
        <v>7.3</v>
      </c>
      <c r="S49197" s="2">
        <f t="shared" si="770"/>
        <v>129.6</v>
      </c>
    </row>
    <row r="49198" spans="2:19" x14ac:dyDescent="0.3">
      <c r="B49198">
        <v>5.9</v>
      </c>
      <c r="H49198" s="2">
        <v>6.7</v>
      </c>
      <c r="S49198" s="2">
        <f t="shared" si="770"/>
        <v>233.41019999999997</v>
      </c>
    </row>
    <row r="49199" spans="2:19" x14ac:dyDescent="0.3">
      <c r="B49199">
        <v>6</v>
      </c>
      <c r="H49199" s="2">
        <v>6.5</v>
      </c>
      <c r="S49199" s="2">
        <f t="shared" si="770"/>
        <v>180.45780000000002</v>
      </c>
    </row>
    <row r="49200" spans="2:19" x14ac:dyDescent="0.3">
      <c r="B49200">
        <v>7.3</v>
      </c>
      <c r="H49200" s="2">
        <v>7.4</v>
      </c>
      <c r="S49200" s="2">
        <f t="shared" si="770"/>
        <v>164.77500000000001</v>
      </c>
    </row>
    <row r="49201" spans="2:19" x14ac:dyDescent="0.3">
      <c r="B49201">
        <v>6.7</v>
      </c>
      <c r="H49201" s="2">
        <v>9.1</v>
      </c>
      <c r="S49201" s="2">
        <f t="shared" si="770"/>
        <v>243.13440000000003</v>
      </c>
    </row>
    <row r="49202" spans="2:19" x14ac:dyDescent="0.3">
      <c r="B49202">
        <v>6.5</v>
      </c>
      <c r="H49202" s="2">
        <v>7</v>
      </c>
      <c r="S49202" s="2">
        <f t="shared" si="770"/>
        <v>452.14259999999996</v>
      </c>
    </row>
    <row r="49203" spans="2:19" x14ac:dyDescent="0.3">
      <c r="B49203">
        <v>7.4</v>
      </c>
      <c r="H49203" s="2">
        <v>6.8</v>
      </c>
      <c r="S49203" s="2">
        <f t="shared" si="770"/>
        <v>205.79999999999998</v>
      </c>
    </row>
    <row r="49204" spans="2:19" x14ac:dyDescent="0.3">
      <c r="B49204">
        <v>9.1</v>
      </c>
      <c r="H49204" s="2">
        <v>8.3000000000000007</v>
      </c>
      <c r="S49204" s="2">
        <f t="shared" si="770"/>
        <v>188.65919999999997</v>
      </c>
    </row>
    <row r="49205" spans="2:19" x14ac:dyDescent="0.3">
      <c r="B49205">
        <v>7</v>
      </c>
      <c r="H49205" s="2">
        <v>6.6</v>
      </c>
      <c r="S49205" s="2">
        <f t="shared" si="770"/>
        <v>343.07220000000007</v>
      </c>
    </row>
    <row r="49206" spans="2:19" x14ac:dyDescent="0.3">
      <c r="B49206">
        <v>6.8</v>
      </c>
      <c r="H49206" s="2">
        <v>7.6</v>
      </c>
      <c r="S49206" s="2">
        <f t="shared" si="770"/>
        <v>172.49759999999998</v>
      </c>
    </row>
    <row r="49207" spans="2:19" x14ac:dyDescent="0.3">
      <c r="B49207">
        <v>8.3000000000000007</v>
      </c>
      <c r="H49207" s="2">
        <v>7.5</v>
      </c>
      <c r="S49207" s="2">
        <f t="shared" si="770"/>
        <v>263.38559999999995</v>
      </c>
    </row>
    <row r="49208" spans="2:19" x14ac:dyDescent="0.3">
      <c r="B49208">
        <v>6.6</v>
      </c>
      <c r="H49208" s="2">
        <v>5.8</v>
      </c>
      <c r="S49208" s="2">
        <f t="shared" si="770"/>
        <v>253.125</v>
      </c>
    </row>
    <row r="49209" spans="2:19" x14ac:dyDescent="0.3">
      <c r="B49209">
        <v>7.6</v>
      </c>
      <c r="H49209" s="2">
        <v>7</v>
      </c>
      <c r="S49209" s="2">
        <f t="shared" si="770"/>
        <v>117.06719999999999</v>
      </c>
    </row>
    <row r="49210" spans="2:19" x14ac:dyDescent="0.3">
      <c r="B49210">
        <v>7.5</v>
      </c>
      <c r="H49210" s="2">
        <v>6.8</v>
      </c>
      <c r="S49210" s="2">
        <f t="shared" si="770"/>
        <v>205.79999999999998</v>
      </c>
    </row>
    <row r="49211" spans="2:19" x14ac:dyDescent="0.3">
      <c r="B49211">
        <v>5.8</v>
      </c>
      <c r="H49211" s="2">
        <v>8.4</v>
      </c>
      <c r="S49211" s="2">
        <f t="shared" si="770"/>
        <v>188.65919999999997</v>
      </c>
    </row>
    <row r="49212" spans="2:19" x14ac:dyDescent="0.3">
      <c r="B49212">
        <v>7</v>
      </c>
      <c r="H49212" s="2">
        <v>7.3</v>
      </c>
      <c r="S49212" s="2">
        <f t="shared" si="770"/>
        <v>355.62240000000003</v>
      </c>
    </row>
    <row r="49213" spans="2:19" x14ac:dyDescent="0.3">
      <c r="B49213">
        <v>6.8</v>
      </c>
      <c r="H49213" s="2">
        <v>7.5</v>
      </c>
      <c r="S49213" s="2">
        <f t="shared" si="770"/>
        <v>233.41019999999997</v>
      </c>
    </row>
    <row r="49214" spans="2:19" x14ac:dyDescent="0.3">
      <c r="B49214">
        <v>8.4</v>
      </c>
      <c r="H49214" s="2">
        <v>6.5</v>
      </c>
      <c r="S49214" s="2">
        <f t="shared" si="770"/>
        <v>253.125</v>
      </c>
    </row>
    <row r="49215" spans="2:19" x14ac:dyDescent="0.3">
      <c r="B49215">
        <v>7.3</v>
      </c>
      <c r="H49215" s="2">
        <v>5.3</v>
      </c>
      <c r="S49215" s="2">
        <f t="shared" si="770"/>
        <v>164.77500000000001</v>
      </c>
    </row>
    <row r="49216" spans="2:19" x14ac:dyDescent="0.3">
      <c r="B49216">
        <v>7.5</v>
      </c>
      <c r="H49216" s="2">
        <v>6.4</v>
      </c>
      <c r="S49216" s="2">
        <f t="shared" si="770"/>
        <v>89.326199999999986</v>
      </c>
    </row>
    <row r="49217" spans="2:19" x14ac:dyDescent="0.3">
      <c r="B49217">
        <v>6.5</v>
      </c>
      <c r="H49217" s="2">
        <v>6.3</v>
      </c>
      <c r="S49217" s="2">
        <f t="shared" si="770"/>
        <v>157.28640000000004</v>
      </c>
    </row>
    <row r="49218" spans="2:19" x14ac:dyDescent="0.3">
      <c r="B49218">
        <v>5.3</v>
      </c>
      <c r="H49218" s="2">
        <v>6.7</v>
      </c>
      <c r="S49218" s="2">
        <f t="shared" si="770"/>
        <v>150.02819999999997</v>
      </c>
    </row>
    <row r="49219" spans="2:19" x14ac:dyDescent="0.3">
      <c r="B49219">
        <v>6.4</v>
      </c>
      <c r="H49219" s="2">
        <v>6</v>
      </c>
      <c r="S49219" s="2">
        <f t="shared" ref="S49219:S49282" si="771">0.5*1.2*B49221^3</f>
        <v>180.45780000000002</v>
      </c>
    </row>
    <row r="49220" spans="2:19" x14ac:dyDescent="0.3">
      <c r="B49220">
        <v>6.3</v>
      </c>
      <c r="H49220" s="2">
        <v>6.2</v>
      </c>
      <c r="S49220" s="2">
        <f t="shared" si="771"/>
        <v>129.6</v>
      </c>
    </row>
    <row r="49221" spans="2:19" x14ac:dyDescent="0.3">
      <c r="B49221">
        <v>6.7</v>
      </c>
      <c r="H49221" s="2">
        <v>5.3</v>
      </c>
      <c r="S49221" s="2">
        <f t="shared" si="771"/>
        <v>142.99680000000001</v>
      </c>
    </row>
    <row r="49222" spans="2:19" x14ac:dyDescent="0.3">
      <c r="B49222">
        <v>6</v>
      </c>
      <c r="H49222" s="2">
        <v>6.1</v>
      </c>
      <c r="S49222" s="2">
        <f t="shared" si="771"/>
        <v>89.326199999999986</v>
      </c>
    </row>
    <row r="49223" spans="2:19" x14ac:dyDescent="0.3">
      <c r="B49223">
        <v>6.2</v>
      </c>
      <c r="H49223" s="2">
        <v>7.5</v>
      </c>
      <c r="S49223" s="2">
        <f t="shared" si="771"/>
        <v>136.18859999999995</v>
      </c>
    </row>
    <row r="49224" spans="2:19" x14ac:dyDescent="0.3">
      <c r="B49224">
        <v>5.3</v>
      </c>
      <c r="H49224" s="2">
        <v>7.8</v>
      </c>
      <c r="S49224" s="2">
        <f t="shared" si="771"/>
        <v>253.125</v>
      </c>
    </row>
    <row r="49225" spans="2:19" x14ac:dyDescent="0.3">
      <c r="B49225">
        <v>6.1</v>
      </c>
      <c r="H49225" s="2">
        <v>6.7</v>
      </c>
      <c r="S49225" s="2">
        <f t="shared" si="771"/>
        <v>284.73119999999994</v>
      </c>
    </row>
    <row r="49226" spans="2:19" x14ac:dyDescent="0.3">
      <c r="B49226">
        <v>7.5</v>
      </c>
      <c r="H49226" s="2">
        <v>7.8</v>
      </c>
      <c r="S49226" s="2">
        <f t="shared" si="771"/>
        <v>180.45780000000002</v>
      </c>
    </row>
    <row r="49227" spans="2:19" x14ac:dyDescent="0.3">
      <c r="B49227">
        <v>7.8</v>
      </c>
      <c r="H49227" s="2">
        <v>8</v>
      </c>
      <c r="S49227" s="2">
        <f t="shared" si="771"/>
        <v>284.73119999999994</v>
      </c>
    </row>
    <row r="49228" spans="2:19" x14ac:dyDescent="0.3">
      <c r="B49228">
        <v>6.7</v>
      </c>
      <c r="H49228" s="2">
        <v>8.4</v>
      </c>
      <c r="S49228" s="2">
        <f t="shared" si="771"/>
        <v>307.2</v>
      </c>
    </row>
    <row r="49229" spans="2:19" x14ac:dyDescent="0.3">
      <c r="B49229">
        <v>7.8</v>
      </c>
      <c r="H49229" s="2">
        <v>6.7</v>
      </c>
      <c r="S49229" s="2">
        <f t="shared" si="771"/>
        <v>355.62240000000003</v>
      </c>
    </row>
    <row r="49230" spans="2:19" x14ac:dyDescent="0.3">
      <c r="B49230">
        <v>8</v>
      </c>
      <c r="H49230" s="2">
        <v>7.9</v>
      </c>
      <c r="S49230" s="2">
        <f t="shared" si="771"/>
        <v>180.45780000000002</v>
      </c>
    </row>
    <row r="49231" spans="2:19" x14ac:dyDescent="0.3">
      <c r="B49231">
        <v>8.4</v>
      </c>
      <c r="H49231" s="2">
        <v>7.5</v>
      </c>
      <c r="S49231" s="2">
        <f t="shared" si="771"/>
        <v>295.82339999999999</v>
      </c>
    </row>
    <row r="49232" spans="2:19" x14ac:dyDescent="0.3">
      <c r="B49232">
        <v>6.7</v>
      </c>
      <c r="H49232" s="2">
        <v>7.9</v>
      </c>
      <c r="S49232" s="2">
        <f t="shared" si="771"/>
        <v>253.125</v>
      </c>
    </row>
    <row r="49233" spans="2:19" x14ac:dyDescent="0.3">
      <c r="B49233">
        <v>7.9</v>
      </c>
      <c r="H49233" s="2">
        <v>7.2</v>
      </c>
      <c r="S49233" s="2">
        <f t="shared" si="771"/>
        <v>295.82339999999999</v>
      </c>
    </row>
    <row r="49234" spans="2:19" x14ac:dyDescent="0.3">
      <c r="B49234">
        <v>7.5</v>
      </c>
      <c r="H49234" s="2">
        <v>7.9</v>
      </c>
      <c r="S49234" s="2">
        <f t="shared" si="771"/>
        <v>223.94880000000003</v>
      </c>
    </row>
    <row r="49235" spans="2:19" x14ac:dyDescent="0.3">
      <c r="B49235">
        <v>7.9</v>
      </c>
      <c r="H49235" s="2">
        <v>7.8</v>
      </c>
      <c r="S49235" s="2">
        <f t="shared" si="771"/>
        <v>295.82339999999999</v>
      </c>
    </row>
    <row r="49236" spans="2:19" x14ac:dyDescent="0.3">
      <c r="B49236">
        <v>7.2</v>
      </c>
      <c r="H49236" s="2">
        <v>8.4</v>
      </c>
      <c r="S49236" s="2">
        <f t="shared" si="771"/>
        <v>284.73119999999994</v>
      </c>
    </row>
    <row r="49237" spans="2:19" x14ac:dyDescent="0.3">
      <c r="B49237">
        <v>7.9</v>
      </c>
      <c r="H49237" s="2">
        <v>8.9</v>
      </c>
      <c r="S49237" s="2">
        <f t="shared" si="771"/>
        <v>355.62240000000003</v>
      </c>
    </row>
    <row r="49238" spans="2:19" x14ac:dyDescent="0.3">
      <c r="B49238">
        <v>7.8</v>
      </c>
      <c r="H49238" s="2">
        <v>8.3000000000000007</v>
      </c>
      <c r="S49238" s="2">
        <f t="shared" si="771"/>
        <v>422.98140000000001</v>
      </c>
    </row>
    <row r="49239" spans="2:19" x14ac:dyDescent="0.3">
      <c r="B49239">
        <v>8.4</v>
      </c>
      <c r="H49239" s="2">
        <v>8.1999999999999993</v>
      </c>
      <c r="S49239" s="2">
        <f t="shared" si="771"/>
        <v>343.07220000000007</v>
      </c>
    </row>
    <row r="49240" spans="2:19" x14ac:dyDescent="0.3">
      <c r="B49240">
        <v>8.9</v>
      </c>
      <c r="H49240" s="2">
        <v>8.9</v>
      </c>
      <c r="S49240" s="2">
        <f t="shared" si="771"/>
        <v>330.82079999999996</v>
      </c>
    </row>
    <row r="49241" spans="2:19" x14ac:dyDescent="0.3">
      <c r="B49241">
        <v>8.3000000000000007</v>
      </c>
      <c r="H49241" s="2">
        <v>8.1</v>
      </c>
      <c r="S49241" s="2">
        <f t="shared" si="771"/>
        <v>422.98140000000001</v>
      </c>
    </row>
    <row r="49242" spans="2:19" x14ac:dyDescent="0.3">
      <c r="B49242">
        <v>8.1999999999999993</v>
      </c>
      <c r="H49242" s="2">
        <v>9.1</v>
      </c>
      <c r="S49242" s="2">
        <f t="shared" si="771"/>
        <v>318.86459999999994</v>
      </c>
    </row>
    <row r="49243" spans="2:19" x14ac:dyDescent="0.3">
      <c r="B49243">
        <v>8.9</v>
      </c>
      <c r="H49243" s="2">
        <v>8.4</v>
      </c>
      <c r="S49243" s="2">
        <f t="shared" si="771"/>
        <v>452.14259999999996</v>
      </c>
    </row>
    <row r="49244" spans="2:19" x14ac:dyDescent="0.3">
      <c r="B49244">
        <v>8.1</v>
      </c>
      <c r="H49244" s="2">
        <v>7.9</v>
      </c>
      <c r="S49244" s="2">
        <f t="shared" si="771"/>
        <v>355.62240000000003</v>
      </c>
    </row>
    <row r="49245" spans="2:19" x14ac:dyDescent="0.3">
      <c r="B49245">
        <v>9.1</v>
      </c>
      <c r="H49245" s="2">
        <v>7</v>
      </c>
      <c r="S49245" s="2">
        <f t="shared" si="771"/>
        <v>295.82339999999999</v>
      </c>
    </row>
    <row r="49246" spans="2:19" x14ac:dyDescent="0.3">
      <c r="B49246">
        <v>8.4</v>
      </c>
      <c r="H49246" s="2">
        <v>8.5</v>
      </c>
      <c r="S49246" s="2">
        <f t="shared" si="771"/>
        <v>205.79999999999998</v>
      </c>
    </row>
    <row r="49247" spans="2:19" x14ac:dyDescent="0.3">
      <c r="B49247">
        <v>7.9</v>
      </c>
      <c r="H49247" s="2">
        <v>9</v>
      </c>
      <c r="S49247" s="2">
        <f t="shared" si="771"/>
        <v>368.47499999999997</v>
      </c>
    </row>
    <row r="49248" spans="2:19" x14ac:dyDescent="0.3">
      <c r="B49248">
        <v>7</v>
      </c>
      <c r="H49248" s="2">
        <v>7.4</v>
      </c>
      <c r="S49248" s="2">
        <f t="shared" si="771"/>
        <v>437.4</v>
      </c>
    </row>
    <row r="49249" spans="2:19" x14ac:dyDescent="0.3">
      <c r="B49249">
        <v>8.5</v>
      </c>
      <c r="H49249" s="2">
        <v>7.8</v>
      </c>
      <c r="S49249" s="2">
        <f t="shared" si="771"/>
        <v>243.13440000000003</v>
      </c>
    </row>
    <row r="49250" spans="2:19" x14ac:dyDescent="0.3">
      <c r="B49250">
        <v>9</v>
      </c>
      <c r="H49250" s="2">
        <v>8.1</v>
      </c>
      <c r="S49250" s="2">
        <f t="shared" si="771"/>
        <v>284.73119999999994</v>
      </c>
    </row>
    <row r="49251" spans="2:19" x14ac:dyDescent="0.3">
      <c r="B49251">
        <v>7.4</v>
      </c>
      <c r="H49251" s="2">
        <v>8.6</v>
      </c>
      <c r="S49251" s="2">
        <f t="shared" si="771"/>
        <v>318.86459999999994</v>
      </c>
    </row>
    <row r="49252" spans="2:19" x14ac:dyDescent="0.3">
      <c r="B49252">
        <v>7.8</v>
      </c>
      <c r="H49252" s="2">
        <v>8.1999999999999993</v>
      </c>
      <c r="S49252" s="2">
        <f t="shared" si="771"/>
        <v>381.63359999999994</v>
      </c>
    </row>
    <row r="49253" spans="2:19" x14ac:dyDescent="0.3">
      <c r="B49253">
        <v>8.1</v>
      </c>
      <c r="H49253" s="2">
        <v>7.3</v>
      </c>
      <c r="S49253" s="2">
        <f t="shared" si="771"/>
        <v>330.82079999999996</v>
      </c>
    </row>
    <row r="49254" spans="2:19" x14ac:dyDescent="0.3">
      <c r="B49254">
        <v>8.6</v>
      </c>
      <c r="H49254" s="2">
        <v>7.9</v>
      </c>
      <c r="S49254" s="2">
        <f t="shared" si="771"/>
        <v>233.41019999999997</v>
      </c>
    </row>
    <row r="49255" spans="2:19" x14ac:dyDescent="0.3">
      <c r="B49255">
        <v>8.1999999999999993</v>
      </c>
      <c r="H49255" s="2">
        <v>7.4</v>
      </c>
      <c r="S49255" s="2">
        <f t="shared" si="771"/>
        <v>295.82339999999999</v>
      </c>
    </row>
    <row r="49256" spans="2:19" x14ac:dyDescent="0.3">
      <c r="B49256">
        <v>7.3</v>
      </c>
      <c r="H49256" s="2">
        <v>8</v>
      </c>
      <c r="S49256" s="2">
        <f t="shared" si="771"/>
        <v>243.13440000000003</v>
      </c>
    </row>
    <row r="49257" spans="2:19" x14ac:dyDescent="0.3">
      <c r="B49257">
        <v>7.9</v>
      </c>
      <c r="H49257" s="2">
        <v>8.1999999999999993</v>
      </c>
      <c r="S49257" s="2">
        <f t="shared" si="771"/>
        <v>307.2</v>
      </c>
    </row>
    <row r="49258" spans="2:19" x14ac:dyDescent="0.3">
      <c r="B49258">
        <v>7.4</v>
      </c>
      <c r="H49258" s="2">
        <v>8.6</v>
      </c>
      <c r="S49258" s="2">
        <f t="shared" si="771"/>
        <v>330.82079999999996</v>
      </c>
    </row>
    <row r="49259" spans="2:19" x14ac:dyDescent="0.3">
      <c r="B49259">
        <v>8</v>
      </c>
      <c r="H49259" s="2">
        <v>8.5</v>
      </c>
      <c r="S49259" s="2">
        <f t="shared" si="771"/>
        <v>381.63359999999994</v>
      </c>
    </row>
    <row r="49260" spans="2:19" x14ac:dyDescent="0.3">
      <c r="B49260">
        <v>8.1999999999999993</v>
      </c>
      <c r="H49260" s="2">
        <v>9.6999999999999993</v>
      </c>
      <c r="S49260" s="2">
        <f t="shared" si="771"/>
        <v>368.47499999999997</v>
      </c>
    </row>
    <row r="49261" spans="2:19" x14ac:dyDescent="0.3">
      <c r="B49261">
        <v>8.6</v>
      </c>
      <c r="H49261" s="2">
        <v>7.9</v>
      </c>
      <c r="S49261" s="2">
        <f t="shared" si="771"/>
        <v>547.60379999999986</v>
      </c>
    </row>
    <row r="49262" spans="2:19" x14ac:dyDescent="0.3">
      <c r="B49262">
        <v>8.5</v>
      </c>
      <c r="H49262" s="2">
        <v>9.6</v>
      </c>
      <c r="S49262" s="2">
        <f t="shared" si="771"/>
        <v>295.82339999999999</v>
      </c>
    </row>
    <row r="49263" spans="2:19" x14ac:dyDescent="0.3">
      <c r="B49263">
        <v>9.6999999999999993</v>
      </c>
      <c r="H49263" s="2">
        <v>8.4</v>
      </c>
      <c r="S49263" s="2">
        <f t="shared" si="771"/>
        <v>530.84159999999997</v>
      </c>
    </row>
    <row r="49264" spans="2:19" x14ac:dyDescent="0.3">
      <c r="B49264">
        <v>7.9</v>
      </c>
      <c r="H49264" s="2">
        <v>7.6</v>
      </c>
      <c r="S49264" s="2">
        <f t="shared" si="771"/>
        <v>355.62240000000003</v>
      </c>
    </row>
    <row r="49265" spans="2:19" x14ac:dyDescent="0.3">
      <c r="B49265">
        <v>9.6</v>
      </c>
      <c r="H49265" s="2">
        <v>9.1</v>
      </c>
      <c r="S49265" s="2">
        <f t="shared" si="771"/>
        <v>263.38559999999995</v>
      </c>
    </row>
    <row r="49266" spans="2:19" x14ac:dyDescent="0.3">
      <c r="B49266">
        <v>8.4</v>
      </c>
      <c r="H49266" s="2">
        <v>9.6999999999999993</v>
      </c>
      <c r="S49266" s="2">
        <f t="shared" si="771"/>
        <v>452.14259999999996</v>
      </c>
    </row>
    <row r="49267" spans="2:19" x14ac:dyDescent="0.3">
      <c r="B49267">
        <v>7.6</v>
      </c>
      <c r="H49267" s="2">
        <v>8.6</v>
      </c>
      <c r="S49267" s="2">
        <f t="shared" si="771"/>
        <v>547.60379999999986</v>
      </c>
    </row>
    <row r="49268" spans="2:19" x14ac:dyDescent="0.3">
      <c r="B49268">
        <v>9.1</v>
      </c>
      <c r="H49268" s="2">
        <v>8.3000000000000007</v>
      </c>
      <c r="S49268" s="2">
        <f t="shared" si="771"/>
        <v>381.63359999999994</v>
      </c>
    </row>
    <row r="49269" spans="2:19" x14ac:dyDescent="0.3">
      <c r="B49269">
        <v>9.6999999999999993</v>
      </c>
      <c r="H49269" s="2">
        <v>9.1</v>
      </c>
      <c r="S49269" s="2">
        <f t="shared" si="771"/>
        <v>343.07220000000007</v>
      </c>
    </row>
    <row r="49270" spans="2:19" x14ac:dyDescent="0.3">
      <c r="B49270">
        <v>8.6</v>
      </c>
      <c r="H49270" s="2">
        <v>11.1</v>
      </c>
      <c r="S49270" s="2">
        <f t="shared" si="771"/>
        <v>452.14259999999996</v>
      </c>
    </row>
    <row r="49271" spans="2:19" x14ac:dyDescent="0.3">
      <c r="B49271">
        <v>8.3000000000000007</v>
      </c>
      <c r="H49271" s="2">
        <v>8.6</v>
      </c>
      <c r="S49271" s="2">
        <f t="shared" si="771"/>
        <v>820.57859999999994</v>
      </c>
    </row>
    <row r="49272" spans="2:19" x14ac:dyDescent="0.3">
      <c r="B49272">
        <v>9.1</v>
      </c>
      <c r="H49272" s="2">
        <v>7.1</v>
      </c>
      <c r="S49272" s="2">
        <f t="shared" si="771"/>
        <v>381.63359999999994</v>
      </c>
    </row>
    <row r="49273" spans="2:19" x14ac:dyDescent="0.3">
      <c r="B49273">
        <v>11.1</v>
      </c>
      <c r="H49273" s="2">
        <v>6.8</v>
      </c>
      <c r="S49273" s="2">
        <f t="shared" si="771"/>
        <v>214.74659999999997</v>
      </c>
    </row>
    <row r="49274" spans="2:19" x14ac:dyDescent="0.3">
      <c r="B49274">
        <v>8.6</v>
      </c>
      <c r="H49274" s="2">
        <v>9</v>
      </c>
      <c r="S49274" s="2">
        <f t="shared" si="771"/>
        <v>188.65919999999997</v>
      </c>
    </row>
    <row r="49275" spans="2:19" x14ac:dyDescent="0.3">
      <c r="B49275">
        <v>7.1</v>
      </c>
      <c r="H49275" s="2">
        <v>8.1</v>
      </c>
      <c r="S49275" s="2">
        <f t="shared" si="771"/>
        <v>437.4</v>
      </c>
    </row>
    <row r="49276" spans="2:19" x14ac:dyDescent="0.3">
      <c r="B49276">
        <v>6.8</v>
      </c>
      <c r="H49276" s="2">
        <v>6.9</v>
      </c>
      <c r="S49276" s="2">
        <f t="shared" si="771"/>
        <v>318.86459999999994</v>
      </c>
    </row>
    <row r="49277" spans="2:19" x14ac:dyDescent="0.3">
      <c r="B49277">
        <v>9</v>
      </c>
      <c r="H49277" s="2">
        <v>6.1</v>
      </c>
      <c r="S49277" s="2">
        <f t="shared" si="771"/>
        <v>197.10540000000003</v>
      </c>
    </row>
    <row r="49278" spans="2:19" x14ac:dyDescent="0.3">
      <c r="B49278">
        <v>8.1</v>
      </c>
      <c r="H49278" s="2">
        <v>7.9</v>
      </c>
      <c r="S49278" s="2">
        <f t="shared" si="771"/>
        <v>136.18859999999995</v>
      </c>
    </row>
    <row r="49279" spans="2:19" x14ac:dyDescent="0.3">
      <c r="B49279">
        <v>6.9</v>
      </c>
      <c r="H49279" s="2">
        <v>6.1</v>
      </c>
      <c r="S49279" s="2">
        <f t="shared" si="771"/>
        <v>295.82339999999999</v>
      </c>
    </row>
    <row r="49280" spans="2:19" x14ac:dyDescent="0.3">
      <c r="B49280">
        <v>6.1</v>
      </c>
      <c r="H49280" s="2">
        <v>8</v>
      </c>
      <c r="S49280" s="2">
        <f t="shared" si="771"/>
        <v>136.18859999999995</v>
      </c>
    </row>
    <row r="49281" spans="2:19" x14ac:dyDescent="0.3">
      <c r="B49281">
        <v>7.9</v>
      </c>
      <c r="H49281" s="2">
        <v>8</v>
      </c>
      <c r="S49281" s="2">
        <f t="shared" si="771"/>
        <v>307.2</v>
      </c>
    </row>
    <row r="49282" spans="2:19" x14ac:dyDescent="0.3">
      <c r="B49282">
        <v>6.1</v>
      </c>
      <c r="H49282" s="2">
        <v>6.2</v>
      </c>
      <c r="S49282" s="2">
        <f t="shared" si="771"/>
        <v>307.2</v>
      </c>
    </row>
    <row r="49283" spans="2:19" x14ac:dyDescent="0.3">
      <c r="B49283">
        <v>8</v>
      </c>
      <c r="H49283" s="2">
        <v>7.4</v>
      </c>
      <c r="S49283" s="2">
        <f t="shared" ref="S49283:S49346" si="772">0.5*1.2*B49285^3</f>
        <v>142.99680000000001</v>
      </c>
    </row>
    <row r="49284" spans="2:19" x14ac:dyDescent="0.3">
      <c r="B49284">
        <v>8</v>
      </c>
      <c r="H49284" s="2">
        <v>7.3</v>
      </c>
      <c r="S49284" s="2">
        <f t="shared" si="772"/>
        <v>243.13440000000003</v>
      </c>
    </row>
    <row r="49285" spans="2:19" x14ac:dyDescent="0.3">
      <c r="B49285">
        <v>6.2</v>
      </c>
      <c r="H49285" s="2">
        <v>6.2</v>
      </c>
      <c r="S49285" s="2">
        <f t="shared" si="772"/>
        <v>233.41019999999997</v>
      </c>
    </row>
    <row r="49286" spans="2:19" x14ac:dyDescent="0.3">
      <c r="B49286">
        <v>7.4</v>
      </c>
      <c r="H49286" s="2">
        <v>5.4</v>
      </c>
      <c r="S49286" s="2">
        <f t="shared" si="772"/>
        <v>142.99680000000001</v>
      </c>
    </row>
    <row r="49287" spans="2:19" x14ac:dyDescent="0.3">
      <c r="B49287">
        <v>7.3</v>
      </c>
      <c r="H49287" s="2">
        <v>6.8</v>
      </c>
      <c r="S49287" s="2">
        <f t="shared" si="772"/>
        <v>94.478400000000008</v>
      </c>
    </row>
    <row r="49288" spans="2:19" x14ac:dyDescent="0.3">
      <c r="B49288">
        <v>6.2</v>
      </c>
      <c r="H49288" s="2">
        <v>6.4</v>
      </c>
      <c r="S49288" s="2">
        <f t="shared" si="772"/>
        <v>188.65919999999997</v>
      </c>
    </row>
    <row r="49289" spans="2:19" x14ac:dyDescent="0.3">
      <c r="B49289">
        <v>5.4</v>
      </c>
      <c r="H49289" s="2">
        <v>5.0999999999999996</v>
      </c>
      <c r="S49289" s="2">
        <f t="shared" si="772"/>
        <v>157.28640000000004</v>
      </c>
    </row>
    <row r="49290" spans="2:19" x14ac:dyDescent="0.3">
      <c r="B49290">
        <v>6.8</v>
      </c>
      <c r="H49290" s="2">
        <v>3.6</v>
      </c>
      <c r="S49290" s="2">
        <f t="shared" si="772"/>
        <v>79.590599999999981</v>
      </c>
    </row>
    <row r="49291" spans="2:19" x14ac:dyDescent="0.3">
      <c r="B49291">
        <v>6.4</v>
      </c>
      <c r="H49291" s="2">
        <v>3.6</v>
      </c>
      <c r="S49291" s="2">
        <f t="shared" si="772"/>
        <v>27.993600000000004</v>
      </c>
    </row>
    <row r="49292" spans="2:19" x14ac:dyDescent="0.3">
      <c r="B49292">
        <v>5.0999999999999996</v>
      </c>
      <c r="H49292" s="2">
        <v>2.6</v>
      </c>
      <c r="S49292" s="2">
        <f t="shared" si="772"/>
        <v>27.993600000000004</v>
      </c>
    </row>
    <row r="49293" spans="2:19" x14ac:dyDescent="0.3">
      <c r="B49293">
        <v>3.6</v>
      </c>
      <c r="H49293" s="2">
        <v>2.7</v>
      </c>
      <c r="S49293" s="2">
        <f t="shared" si="772"/>
        <v>10.545600000000002</v>
      </c>
    </row>
    <row r="49294" spans="2:19" x14ac:dyDescent="0.3">
      <c r="B49294">
        <v>3.6</v>
      </c>
      <c r="H49294" s="2">
        <v>2</v>
      </c>
      <c r="S49294" s="2">
        <f t="shared" si="772"/>
        <v>11.809800000000001</v>
      </c>
    </row>
    <row r="49295" spans="2:19" x14ac:dyDescent="0.3">
      <c r="B49295">
        <v>2.6</v>
      </c>
      <c r="H49295" s="2">
        <v>1.1000000000000001</v>
      </c>
      <c r="S49295" s="2">
        <f t="shared" si="772"/>
        <v>4.8</v>
      </c>
    </row>
    <row r="49296" spans="2:19" x14ac:dyDescent="0.3">
      <c r="B49296">
        <v>2.7</v>
      </c>
      <c r="H49296" s="2">
        <v>3.6</v>
      </c>
      <c r="S49296" s="2">
        <f t="shared" si="772"/>
        <v>0.7986000000000002</v>
      </c>
    </row>
    <row r="49297" spans="2:19" x14ac:dyDescent="0.3">
      <c r="B49297">
        <v>2</v>
      </c>
      <c r="H49297" s="2">
        <v>4</v>
      </c>
      <c r="S49297" s="2">
        <f t="shared" si="772"/>
        <v>27.993600000000004</v>
      </c>
    </row>
    <row r="49298" spans="2:19" x14ac:dyDescent="0.3">
      <c r="B49298">
        <v>1.1000000000000001</v>
      </c>
      <c r="H49298" s="2">
        <v>3.6</v>
      </c>
      <c r="S49298" s="2">
        <f t="shared" si="772"/>
        <v>38.4</v>
      </c>
    </row>
    <row r="49299" spans="2:19" x14ac:dyDescent="0.3">
      <c r="B49299">
        <v>3.6</v>
      </c>
      <c r="H49299" s="2">
        <v>4.4000000000000004</v>
      </c>
      <c r="S49299" s="2">
        <f t="shared" si="772"/>
        <v>27.993600000000004</v>
      </c>
    </row>
    <row r="49300" spans="2:19" x14ac:dyDescent="0.3">
      <c r="B49300">
        <v>4</v>
      </c>
      <c r="H49300" s="2">
        <v>4.5999999999999996</v>
      </c>
      <c r="S49300" s="2">
        <f t="shared" si="772"/>
        <v>51.110400000000013</v>
      </c>
    </row>
    <row r="49301" spans="2:19" x14ac:dyDescent="0.3">
      <c r="B49301">
        <v>3.6</v>
      </c>
      <c r="H49301" s="2">
        <v>5.3</v>
      </c>
      <c r="S49301" s="2">
        <f t="shared" si="772"/>
        <v>58.401599999999981</v>
      </c>
    </row>
    <row r="49302" spans="2:19" x14ac:dyDescent="0.3">
      <c r="B49302">
        <v>4.4000000000000004</v>
      </c>
      <c r="H49302" s="2">
        <v>5.3</v>
      </c>
      <c r="S49302" s="2">
        <f t="shared" si="772"/>
        <v>89.326199999999986</v>
      </c>
    </row>
    <row r="49303" spans="2:19" x14ac:dyDescent="0.3">
      <c r="B49303">
        <v>4.5999999999999996</v>
      </c>
      <c r="H49303" s="2">
        <v>5.5</v>
      </c>
      <c r="S49303" s="2">
        <f t="shared" si="772"/>
        <v>89.326199999999986</v>
      </c>
    </row>
    <row r="49304" spans="2:19" x14ac:dyDescent="0.3">
      <c r="B49304">
        <v>5.3</v>
      </c>
      <c r="H49304" s="2">
        <v>6.3</v>
      </c>
      <c r="S49304" s="2">
        <f t="shared" si="772"/>
        <v>99.825000000000003</v>
      </c>
    </row>
    <row r="49305" spans="2:19" x14ac:dyDescent="0.3">
      <c r="B49305">
        <v>5.3</v>
      </c>
      <c r="H49305" s="2">
        <v>6.7</v>
      </c>
      <c r="S49305" s="2">
        <f t="shared" si="772"/>
        <v>150.02819999999997</v>
      </c>
    </row>
    <row r="49306" spans="2:19" x14ac:dyDescent="0.3">
      <c r="B49306">
        <v>5.5</v>
      </c>
      <c r="H49306" s="2">
        <v>7.1</v>
      </c>
      <c r="S49306" s="2">
        <f t="shared" si="772"/>
        <v>180.45780000000002</v>
      </c>
    </row>
    <row r="49307" spans="2:19" x14ac:dyDescent="0.3">
      <c r="B49307">
        <v>6.3</v>
      </c>
      <c r="H49307" s="2">
        <v>7.1</v>
      </c>
      <c r="S49307" s="2">
        <f t="shared" si="772"/>
        <v>214.74659999999997</v>
      </c>
    </row>
    <row r="49308" spans="2:19" x14ac:dyDescent="0.3">
      <c r="B49308">
        <v>6.7</v>
      </c>
      <c r="H49308" s="2">
        <v>6.9</v>
      </c>
      <c r="S49308" s="2">
        <f t="shared" si="772"/>
        <v>214.74659999999997</v>
      </c>
    </row>
    <row r="49309" spans="2:19" x14ac:dyDescent="0.3">
      <c r="B49309">
        <v>7.1</v>
      </c>
      <c r="H49309" s="2">
        <v>7.1</v>
      </c>
      <c r="S49309" s="2">
        <f t="shared" si="772"/>
        <v>197.10540000000003</v>
      </c>
    </row>
    <row r="49310" spans="2:19" x14ac:dyDescent="0.3">
      <c r="B49310">
        <v>7.1</v>
      </c>
      <c r="H49310" s="2">
        <v>8.6999999999999993</v>
      </c>
      <c r="S49310" s="2">
        <f t="shared" si="772"/>
        <v>214.74659999999997</v>
      </c>
    </row>
    <row r="49311" spans="2:19" x14ac:dyDescent="0.3">
      <c r="B49311">
        <v>6.9</v>
      </c>
      <c r="H49311" s="2">
        <v>10.9</v>
      </c>
      <c r="S49311" s="2">
        <f t="shared" si="772"/>
        <v>395.10179999999986</v>
      </c>
    </row>
    <row r="49312" spans="2:19" x14ac:dyDescent="0.3">
      <c r="B49312">
        <v>7.1</v>
      </c>
      <c r="H49312" s="2">
        <v>7.6</v>
      </c>
      <c r="S49312" s="2">
        <f t="shared" si="772"/>
        <v>777.01739999999995</v>
      </c>
    </row>
    <row r="49313" spans="2:19" x14ac:dyDescent="0.3">
      <c r="B49313">
        <v>8.6999999999999993</v>
      </c>
      <c r="H49313" s="2">
        <v>9.6</v>
      </c>
      <c r="S49313" s="2">
        <f t="shared" si="772"/>
        <v>263.38559999999995</v>
      </c>
    </row>
    <row r="49314" spans="2:19" x14ac:dyDescent="0.3">
      <c r="B49314">
        <v>10.9</v>
      </c>
      <c r="H49314" s="2">
        <v>9.6</v>
      </c>
      <c r="S49314" s="2">
        <f t="shared" si="772"/>
        <v>530.84159999999997</v>
      </c>
    </row>
    <row r="49315" spans="2:19" x14ac:dyDescent="0.3">
      <c r="B49315">
        <v>7.6</v>
      </c>
      <c r="H49315" s="2">
        <v>7.6</v>
      </c>
      <c r="S49315" s="2">
        <f t="shared" si="772"/>
        <v>530.84159999999997</v>
      </c>
    </row>
    <row r="49316" spans="2:19" x14ac:dyDescent="0.3">
      <c r="B49316">
        <v>9.6</v>
      </c>
      <c r="H49316" s="2">
        <v>8.3000000000000007</v>
      </c>
      <c r="S49316" s="2">
        <f t="shared" si="772"/>
        <v>263.38559999999995</v>
      </c>
    </row>
    <row r="49317" spans="2:19" x14ac:dyDescent="0.3">
      <c r="B49317">
        <v>9.6</v>
      </c>
      <c r="H49317" s="2">
        <v>8.3000000000000007</v>
      </c>
      <c r="S49317" s="2">
        <f t="shared" si="772"/>
        <v>343.07220000000007</v>
      </c>
    </row>
    <row r="49318" spans="2:19" x14ac:dyDescent="0.3">
      <c r="B49318">
        <v>7.6</v>
      </c>
      <c r="H49318" s="2">
        <v>8.1999999999999993</v>
      </c>
      <c r="S49318" s="2">
        <f t="shared" si="772"/>
        <v>343.07220000000007</v>
      </c>
    </row>
    <row r="49319" spans="2:19" x14ac:dyDescent="0.3">
      <c r="B49319">
        <v>8.3000000000000007</v>
      </c>
      <c r="H49319" s="2">
        <v>10</v>
      </c>
      <c r="S49319" s="2">
        <f t="shared" si="772"/>
        <v>330.82079999999996</v>
      </c>
    </row>
    <row r="49320" spans="2:19" x14ac:dyDescent="0.3">
      <c r="B49320">
        <v>8.3000000000000007</v>
      </c>
      <c r="H49320" s="2">
        <v>8.6999999999999993</v>
      </c>
      <c r="S49320" s="2">
        <f t="shared" si="772"/>
        <v>600</v>
      </c>
    </row>
    <row r="49321" spans="2:19" x14ac:dyDescent="0.3">
      <c r="B49321">
        <v>8.1999999999999993</v>
      </c>
      <c r="H49321" s="2">
        <v>8.6</v>
      </c>
      <c r="S49321" s="2">
        <f t="shared" si="772"/>
        <v>395.10179999999986</v>
      </c>
    </row>
    <row r="49322" spans="2:19" x14ac:dyDescent="0.3">
      <c r="B49322">
        <v>10</v>
      </c>
      <c r="H49322" s="2">
        <v>10.4</v>
      </c>
      <c r="S49322" s="2">
        <f t="shared" si="772"/>
        <v>381.63359999999994</v>
      </c>
    </row>
    <row r="49323" spans="2:19" x14ac:dyDescent="0.3">
      <c r="B49323">
        <v>8.6999999999999993</v>
      </c>
      <c r="H49323" s="2">
        <v>9.4</v>
      </c>
      <c r="S49323" s="2">
        <f t="shared" si="772"/>
        <v>674.91840000000013</v>
      </c>
    </row>
    <row r="49324" spans="2:19" x14ac:dyDescent="0.3">
      <c r="B49324">
        <v>8.6</v>
      </c>
      <c r="H49324" s="2">
        <v>8.9</v>
      </c>
      <c r="S49324" s="2">
        <f t="shared" si="772"/>
        <v>498.35040000000009</v>
      </c>
    </row>
    <row r="49325" spans="2:19" x14ac:dyDescent="0.3">
      <c r="B49325">
        <v>10.4</v>
      </c>
      <c r="H49325" s="2">
        <v>8.6</v>
      </c>
      <c r="S49325" s="2">
        <f t="shared" si="772"/>
        <v>422.98140000000001</v>
      </c>
    </row>
    <row r="49326" spans="2:19" x14ac:dyDescent="0.3">
      <c r="B49326">
        <v>9.4</v>
      </c>
      <c r="H49326" s="2">
        <v>9.1</v>
      </c>
      <c r="S49326" s="2">
        <f t="shared" si="772"/>
        <v>381.63359999999994</v>
      </c>
    </row>
    <row r="49327" spans="2:19" x14ac:dyDescent="0.3">
      <c r="B49327">
        <v>8.9</v>
      </c>
      <c r="H49327" s="2">
        <v>9.6</v>
      </c>
      <c r="S49327" s="2">
        <f t="shared" si="772"/>
        <v>452.14259999999996</v>
      </c>
    </row>
    <row r="49328" spans="2:19" x14ac:dyDescent="0.3">
      <c r="B49328">
        <v>8.6</v>
      </c>
      <c r="H49328" s="2">
        <v>7.5</v>
      </c>
      <c r="S49328" s="2">
        <f t="shared" si="772"/>
        <v>530.84159999999997</v>
      </c>
    </row>
    <row r="49329" spans="2:19" x14ac:dyDescent="0.3">
      <c r="B49329">
        <v>9.1</v>
      </c>
      <c r="H49329" s="2">
        <v>7.2</v>
      </c>
      <c r="S49329" s="2">
        <f t="shared" si="772"/>
        <v>253.125</v>
      </c>
    </row>
    <row r="49330" spans="2:19" x14ac:dyDescent="0.3">
      <c r="B49330">
        <v>9.6</v>
      </c>
      <c r="H49330" s="2">
        <v>7.7</v>
      </c>
      <c r="S49330" s="2">
        <f t="shared" si="772"/>
        <v>223.94880000000003</v>
      </c>
    </row>
    <row r="49331" spans="2:19" x14ac:dyDescent="0.3">
      <c r="B49331">
        <v>7.5</v>
      </c>
      <c r="H49331" s="2">
        <v>6.9</v>
      </c>
      <c r="S49331" s="2">
        <f t="shared" si="772"/>
        <v>273.91980000000001</v>
      </c>
    </row>
    <row r="49332" spans="2:19" x14ac:dyDescent="0.3">
      <c r="B49332">
        <v>7.2</v>
      </c>
      <c r="H49332" s="2">
        <v>5.4</v>
      </c>
      <c r="S49332" s="2">
        <f t="shared" si="772"/>
        <v>197.10540000000003</v>
      </c>
    </row>
    <row r="49333" spans="2:19" x14ac:dyDescent="0.3">
      <c r="B49333">
        <v>7.7</v>
      </c>
      <c r="H49333" s="2">
        <v>6.7</v>
      </c>
      <c r="S49333" s="2">
        <f t="shared" si="772"/>
        <v>94.478400000000008</v>
      </c>
    </row>
    <row r="49334" spans="2:19" x14ac:dyDescent="0.3">
      <c r="B49334">
        <v>6.9</v>
      </c>
      <c r="H49334" s="2">
        <v>6.8</v>
      </c>
      <c r="S49334" s="2">
        <f t="shared" si="772"/>
        <v>180.45780000000002</v>
      </c>
    </row>
    <row r="49335" spans="2:19" x14ac:dyDescent="0.3">
      <c r="B49335">
        <v>5.4</v>
      </c>
      <c r="H49335" s="2">
        <v>6.2</v>
      </c>
      <c r="S49335" s="2">
        <f t="shared" si="772"/>
        <v>188.65919999999997</v>
      </c>
    </row>
    <row r="49336" spans="2:19" x14ac:dyDescent="0.3">
      <c r="B49336">
        <v>6.7</v>
      </c>
      <c r="H49336" s="2">
        <v>5.5</v>
      </c>
      <c r="S49336" s="2">
        <f t="shared" si="772"/>
        <v>142.99680000000001</v>
      </c>
    </row>
    <row r="49337" spans="2:19" x14ac:dyDescent="0.3">
      <c r="B49337">
        <v>6.8</v>
      </c>
      <c r="H49337" s="2">
        <v>6.9</v>
      </c>
      <c r="S49337" s="2">
        <f t="shared" si="772"/>
        <v>99.825000000000003</v>
      </c>
    </row>
    <row r="49338" spans="2:19" x14ac:dyDescent="0.3">
      <c r="B49338">
        <v>6.2</v>
      </c>
      <c r="H49338" s="2">
        <v>5.9</v>
      </c>
      <c r="S49338" s="2">
        <f t="shared" si="772"/>
        <v>197.10540000000003</v>
      </c>
    </row>
    <row r="49339" spans="2:19" x14ac:dyDescent="0.3">
      <c r="B49339">
        <v>5.5</v>
      </c>
      <c r="H49339" s="2">
        <v>5</v>
      </c>
      <c r="S49339" s="2">
        <f t="shared" si="772"/>
        <v>123.2274</v>
      </c>
    </row>
    <row r="49340" spans="2:19" x14ac:dyDescent="0.3">
      <c r="B49340">
        <v>6.9</v>
      </c>
      <c r="H49340" s="2">
        <v>5.8</v>
      </c>
      <c r="S49340" s="2">
        <f t="shared" si="772"/>
        <v>75</v>
      </c>
    </row>
    <row r="49341" spans="2:19" x14ac:dyDescent="0.3">
      <c r="B49341">
        <v>5.9</v>
      </c>
      <c r="H49341" s="2">
        <v>4.9000000000000004</v>
      </c>
      <c r="S49341" s="2">
        <f t="shared" si="772"/>
        <v>117.06719999999999</v>
      </c>
    </row>
    <row r="49342" spans="2:19" x14ac:dyDescent="0.3">
      <c r="B49342">
        <v>5</v>
      </c>
      <c r="H49342" s="2">
        <v>5.7</v>
      </c>
      <c r="S49342" s="2">
        <f t="shared" si="772"/>
        <v>70.589400000000012</v>
      </c>
    </row>
    <row r="49343" spans="2:19" x14ac:dyDescent="0.3">
      <c r="B49343">
        <v>5.8</v>
      </c>
      <c r="H49343" s="2">
        <v>5.2</v>
      </c>
      <c r="S49343" s="2">
        <f t="shared" si="772"/>
        <v>111.11580000000001</v>
      </c>
    </row>
    <row r="49344" spans="2:19" x14ac:dyDescent="0.3">
      <c r="B49344">
        <v>4.9000000000000004</v>
      </c>
      <c r="H49344" s="2">
        <v>6.8</v>
      </c>
      <c r="S49344" s="2">
        <f t="shared" si="772"/>
        <v>84.364800000000017</v>
      </c>
    </row>
    <row r="49345" spans="2:19" x14ac:dyDescent="0.3">
      <c r="B49345">
        <v>5.7</v>
      </c>
      <c r="H49345" s="2">
        <v>5.3</v>
      </c>
      <c r="S49345" s="2">
        <f t="shared" si="772"/>
        <v>188.65919999999997</v>
      </c>
    </row>
    <row r="49346" spans="2:19" x14ac:dyDescent="0.3">
      <c r="B49346">
        <v>5.2</v>
      </c>
      <c r="H49346" s="2">
        <v>5.9</v>
      </c>
      <c r="S49346" s="2">
        <f t="shared" si="772"/>
        <v>89.326199999999986</v>
      </c>
    </row>
    <row r="49347" spans="2:19" x14ac:dyDescent="0.3">
      <c r="B49347">
        <v>6.8</v>
      </c>
      <c r="H49347" s="2">
        <v>5.6</v>
      </c>
      <c r="S49347" s="2">
        <f t="shared" ref="S49347:S49410" si="773">0.5*1.2*B49349^3</f>
        <v>123.2274</v>
      </c>
    </row>
    <row r="49348" spans="2:19" x14ac:dyDescent="0.3">
      <c r="B49348">
        <v>5.3</v>
      </c>
      <c r="H49348" s="2">
        <v>6.5</v>
      </c>
      <c r="S49348" s="2">
        <f t="shared" si="773"/>
        <v>105.36959999999998</v>
      </c>
    </row>
    <row r="49349" spans="2:19" x14ac:dyDescent="0.3">
      <c r="B49349">
        <v>5.9</v>
      </c>
      <c r="H49349" s="2">
        <v>6.3</v>
      </c>
      <c r="S49349" s="2">
        <f t="shared" si="773"/>
        <v>164.77500000000001</v>
      </c>
    </row>
    <row r="49350" spans="2:19" x14ac:dyDescent="0.3">
      <c r="B49350">
        <v>5.6</v>
      </c>
      <c r="H49350" s="2">
        <v>8.1</v>
      </c>
      <c r="S49350" s="2">
        <f t="shared" si="773"/>
        <v>150.02819999999997</v>
      </c>
    </row>
    <row r="49351" spans="2:19" x14ac:dyDescent="0.3">
      <c r="B49351">
        <v>6.5</v>
      </c>
      <c r="H49351" s="2">
        <v>7.8</v>
      </c>
      <c r="S49351" s="2">
        <f t="shared" si="773"/>
        <v>318.86459999999994</v>
      </c>
    </row>
    <row r="49352" spans="2:19" x14ac:dyDescent="0.3">
      <c r="B49352">
        <v>6.3</v>
      </c>
      <c r="H49352" s="2">
        <v>7.5</v>
      </c>
      <c r="S49352" s="2">
        <f t="shared" si="773"/>
        <v>284.73119999999994</v>
      </c>
    </row>
    <row r="49353" spans="2:19" x14ac:dyDescent="0.3">
      <c r="B49353">
        <v>8.1</v>
      </c>
      <c r="H49353" s="2">
        <v>5.9</v>
      </c>
      <c r="S49353" s="2">
        <f t="shared" si="773"/>
        <v>253.125</v>
      </c>
    </row>
    <row r="49354" spans="2:19" x14ac:dyDescent="0.3">
      <c r="B49354">
        <v>7.8</v>
      </c>
      <c r="H49354" s="2">
        <v>5.4</v>
      </c>
      <c r="S49354" s="2">
        <f t="shared" si="773"/>
        <v>123.2274</v>
      </c>
    </row>
    <row r="49355" spans="2:19" x14ac:dyDescent="0.3">
      <c r="B49355">
        <v>7.5</v>
      </c>
      <c r="H49355" s="2">
        <v>3.3</v>
      </c>
      <c r="S49355" s="2">
        <f t="shared" si="773"/>
        <v>94.478400000000008</v>
      </c>
    </row>
    <row r="49356" spans="2:19" x14ac:dyDescent="0.3">
      <c r="B49356">
        <v>5.9</v>
      </c>
      <c r="H49356" s="2">
        <v>5.0999999999999996</v>
      </c>
      <c r="S49356" s="2">
        <f t="shared" si="773"/>
        <v>21.562199999999997</v>
      </c>
    </row>
    <row r="49357" spans="2:19" x14ac:dyDescent="0.3">
      <c r="B49357">
        <v>5.4</v>
      </c>
      <c r="H49357" s="2">
        <v>5</v>
      </c>
      <c r="S49357" s="2">
        <f t="shared" si="773"/>
        <v>79.590599999999981</v>
      </c>
    </row>
    <row r="49358" spans="2:19" x14ac:dyDescent="0.3">
      <c r="B49358">
        <v>3.3</v>
      </c>
      <c r="H49358" s="2">
        <v>4.5999999999999996</v>
      </c>
      <c r="S49358" s="2">
        <f t="shared" si="773"/>
        <v>75</v>
      </c>
    </row>
    <row r="49359" spans="2:19" x14ac:dyDescent="0.3">
      <c r="B49359">
        <v>5.0999999999999996</v>
      </c>
      <c r="H49359" s="2">
        <v>4.3</v>
      </c>
      <c r="S49359" s="2">
        <f t="shared" si="773"/>
        <v>58.401599999999981</v>
      </c>
    </row>
    <row r="49360" spans="2:19" x14ac:dyDescent="0.3">
      <c r="B49360">
        <v>5</v>
      </c>
      <c r="H49360" s="2">
        <v>4</v>
      </c>
      <c r="S49360" s="2">
        <f t="shared" si="773"/>
        <v>47.704199999999993</v>
      </c>
    </row>
    <row r="49361" spans="2:19" x14ac:dyDescent="0.3">
      <c r="B49361">
        <v>4.5999999999999996</v>
      </c>
      <c r="H49361" s="2">
        <v>3.2</v>
      </c>
      <c r="S49361" s="2">
        <f t="shared" si="773"/>
        <v>38.4</v>
      </c>
    </row>
    <row r="49362" spans="2:19" x14ac:dyDescent="0.3">
      <c r="B49362">
        <v>4.3</v>
      </c>
      <c r="H49362" s="2">
        <v>4.5</v>
      </c>
      <c r="S49362" s="2">
        <f t="shared" si="773"/>
        <v>19.660800000000005</v>
      </c>
    </row>
    <row r="49363" spans="2:19" x14ac:dyDescent="0.3">
      <c r="B49363">
        <v>4</v>
      </c>
      <c r="H49363" s="2">
        <v>3.9</v>
      </c>
      <c r="S49363" s="2">
        <f t="shared" si="773"/>
        <v>54.674999999999997</v>
      </c>
    </row>
    <row r="49364" spans="2:19" x14ac:dyDescent="0.3">
      <c r="B49364">
        <v>3.2</v>
      </c>
      <c r="H49364" s="2">
        <v>3.5</v>
      </c>
      <c r="S49364" s="2">
        <f t="shared" si="773"/>
        <v>35.591399999999993</v>
      </c>
    </row>
    <row r="49365" spans="2:19" x14ac:dyDescent="0.3">
      <c r="B49365">
        <v>4.5</v>
      </c>
      <c r="H49365" s="2">
        <v>3.9</v>
      </c>
      <c r="S49365" s="2">
        <f t="shared" si="773"/>
        <v>25.724999999999998</v>
      </c>
    </row>
    <row r="49366" spans="2:19" x14ac:dyDescent="0.3">
      <c r="B49366">
        <v>3.9</v>
      </c>
      <c r="H49366" s="2">
        <v>4.0999999999999996</v>
      </c>
      <c r="S49366" s="2">
        <f t="shared" si="773"/>
        <v>35.591399999999993</v>
      </c>
    </row>
    <row r="49367" spans="2:19" x14ac:dyDescent="0.3">
      <c r="B49367">
        <v>3.5</v>
      </c>
      <c r="H49367" s="2">
        <v>4.7</v>
      </c>
      <c r="S49367" s="2">
        <f t="shared" si="773"/>
        <v>41.352599999999995</v>
      </c>
    </row>
    <row r="49368" spans="2:19" x14ac:dyDescent="0.3">
      <c r="B49368">
        <v>3.9</v>
      </c>
      <c r="H49368" s="2">
        <v>5</v>
      </c>
      <c r="S49368" s="2">
        <f t="shared" si="773"/>
        <v>62.293800000000012</v>
      </c>
    </row>
    <row r="49369" spans="2:19" x14ac:dyDescent="0.3">
      <c r="B49369">
        <v>4.0999999999999996</v>
      </c>
      <c r="H49369" s="2">
        <v>4.0999999999999996</v>
      </c>
      <c r="S49369" s="2">
        <f t="shared" si="773"/>
        <v>75</v>
      </c>
    </row>
    <row r="49370" spans="2:19" x14ac:dyDescent="0.3">
      <c r="B49370">
        <v>4.7</v>
      </c>
      <c r="H49370" s="2">
        <v>4.2</v>
      </c>
      <c r="S49370" s="2">
        <f t="shared" si="773"/>
        <v>41.352599999999995</v>
      </c>
    </row>
    <row r="49371" spans="2:19" x14ac:dyDescent="0.3">
      <c r="B49371">
        <v>5</v>
      </c>
      <c r="H49371" s="2">
        <v>4.4000000000000004</v>
      </c>
      <c r="S49371" s="2">
        <f t="shared" si="773"/>
        <v>44.452800000000003</v>
      </c>
    </row>
    <row r="49372" spans="2:19" x14ac:dyDescent="0.3">
      <c r="B49372">
        <v>4.0999999999999996</v>
      </c>
      <c r="H49372" s="2">
        <v>3.9</v>
      </c>
      <c r="S49372" s="2">
        <f t="shared" si="773"/>
        <v>51.110400000000013</v>
      </c>
    </row>
    <row r="49373" spans="2:19" x14ac:dyDescent="0.3">
      <c r="B49373">
        <v>4.2</v>
      </c>
      <c r="H49373" s="2">
        <v>5</v>
      </c>
      <c r="S49373" s="2">
        <f t="shared" si="773"/>
        <v>35.591399999999993</v>
      </c>
    </row>
    <row r="49374" spans="2:19" x14ac:dyDescent="0.3">
      <c r="B49374">
        <v>4.4000000000000004</v>
      </c>
      <c r="H49374" s="2">
        <v>4.9000000000000004</v>
      </c>
      <c r="S49374" s="2">
        <f t="shared" si="773"/>
        <v>75</v>
      </c>
    </row>
    <row r="49375" spans="2:19" x14ac:dyDescent="0.3">
      <c r="B49375">
        <v>3.9</v>
      </c>
      <c r="H49375" s="2">
        <v>3.4</v>
      </c>
      <c r="S49375" s="2">
        <f t="shared" si="773"/>
        <v>70.589400000000012</v>
      </c>
    </row>
    <row r="49376" spans="2:19" x14ac:dyDescent="0.3">
      <c r="B49376">
        <v>5</v>
      </c>
      <c r="H49376" s="2">
        <v>5.6</v>
      </c>
      <c r="S49376" s="2">
        <f t="shared" si="773"/>
        <v>23.582399999999996</v>
      </c>
    </row>
    <row r="49377" spans="2:19" x14ac:dyDescent="0.3">
      <c r="B49377">
        <v>4.9000000000000004</v>
      </c>
      <c r="H49377" s="2">
        <v>6.1</v>
      </c>
      <c r="S49377" s="2">
        <f t="shared" si="773"/>
        <v>105.36959999999998</v>
      </c>
    </row>
    <row r="49378" spans="2:19" x14ac:dyDescent="0.3">
      <c r="B49378">
        <v>3.4</v>
      </c>
      <c r="H49378" s="2">
        <v>4.3</v>
      </c>
      <c r="S49378" s="2">
        <f t="shared" si="773"/>
        <v>136.18859999999995</v>
      </c>
    </row>
    <row r="49379" spans="2:19" x14ac:dyDescent="0.3">
      <c r="B49379">
        <v>5.6</v>
      </c>
      <c r="H49379" s="2">
        <v>4</v>
      </c>
      <c r="S49379" s="2">
        <f t="shared" si="773"/>
        <v>47.704199999999993</v>
      </c>
    </row>
    <row r="49380" spans="2:19" x14ac:dyDescent="0.3">
      <c r="B49380">
        <v>6.1</v>
      </c>
      <c r="H49380" s="2">
        <v>5.6</v>
      </c>
      <c r="S49380" s="2">
        <f t="shared" si="773"/>
        <v>38.4</v>
      </c>
    </row>
    <row r="49381" spans="2:19" x14ac:dyDescent="0.3">
      <c r="B49381">
        <v>4.3</v>
      </c>
      <c r="H49381" s="2">
        <v>6.5</v>
      </c>
      <c r="S49381" s="2">
        <f t="shared" si="773"/>
        <v>105.36959999999998</v>
      </c>
    </row>
    <row r="49382" spans="2:19" x14ac:dyDescent="0.3">
      <c r="B49382">
        <v>4</v>
      </c>
      <c r="H49382" s="2">
        <v>6.8</v>
      </c>
      <c r="S49382" s="2">
        <f t="shared" si="773"/>
        <v>164.77500000000001</v>
      </c>
    </row>
    <row r="49383" spans="2:19" x14ac:dyDescent="0.3">
      <c r="B49383">
        <v>5.6</v>
      </c>
      <c r="H49383" s="2">
        <v>6.4</v>
      </c>
      <c r="S49383" s="2">
        <f t="shared" si="773"/>
        <v>188.65919999999997</v>
      </c>
    </row>
    <row r="49384" spans="2:19" x14ac:dyDescent="0.3">
      <c r="B49384">
        <v>6.5</v>
      </c>
      <c r="H49384" s="2">
        <v>6</v>
      </c>
      <c r="S49384" s="2">
        <f t="shared" si="773"/>
        <v>157.28640000000004</v>
      </c>
    </row>
    <row r="49385" spans="2:19" x14ac:dyDescent="0.3">
      <c r="B49385">
        <v>6.8</v>
      </c>
      <c r="H49385" s="2">
        <v>5.0999999999999996</v>
      </c>
      <c r="S49385" s="2">
        <f t="shared" si="773"/>
        <v>129.6</v>
      </c>
    </row>
    <row r="49386" spans="2:19" x14ac:dyDescent="0.3">
      <c r="B49386">
        <v>6.4</v>
      </c>
      <c r="H49386" s="2">
        <v>7</v>
      </c>
      <c r="S49386" s="2">
        <f t="shared" si="773"/>
        <v>79.590599999999981</v>
      </c>
    </row>
    <row r="49387" spans="2:19" x14ac:dyDescent="0.3">
      <c r="B49387">
        <v>6</v>
      </c>
      <c r="H49387" s="2">
        <v>6.9</v>
      </c>
      <c r="S49387" s="2">
        <f t="shared" si="773"/>
        <v>205.79999999999998</v>
      </c>
    </row>
    <row r="49388" spans="2:19" x14ac:dyDescent="0.3">
      <c r="B49388">
        <v>5.0999999999999996</v>
      </c>
      <c r="H49388" s="2">
        <v>6.8</v>
      </c>
      <c r="S49388" s="2">
        <f t="shared" si="773"/>
        <v>197.10540000000003</v>
      </c>
    </row>
    <row r="49389" spans="2:19" x14ac:dyDescent="0.3">
      <c r="B49389">
        <v>7</v>
      </c>
      <c r="H49389" s="2">
        <v>5.6</v>
      </c>
      <c r="S49389" s="2">
        <f t="shared" si="773"/>
        <v>188.65919999999997</v>
      </c>
    </row>
    <row r="49390" spans="2:19" x14ac:dyDescent="0.3">
      <c r="B49390">
        <v>6.9</v>
      </c>
      <c r="H49390" s="2">
        <v>7.2</v>
      </c>
      <c r="S49390" s="2">
        <f t="shared" si="773"/>
        <v>105.36959999999998</v>
      </c>
    </row>
    <row r="49391" spans="2:19" x14ac:dyDescent="0.3">
      <c r="B49391">
        <v>6.8</v>
      </c>
      <c r="H49391" s="2">
        <v>6.6</v>
      </c>
      <c r="S49391" s="2">
        <f t="shared" si="773"/>
        <v>223.94880000000003</v>
      </c>
    </row>
    <row r="49392" spans="2:19" x14ac:dyDescent="0.3">
      <c r="B49392">
        <v>5.6</v>
      </c>
      <c r="H49392" s="2">
        <v>7</v>
      </c>
      <c r="S49392" s="2">
        <f t="shared" si="773"/>
        <v>172.49759999999998</v>
      </c>
    </row>
    <row r="49393" spans="2:19" x14ac:dyDescent="0.3">
      <c r="B49393">
        <v>7.2</v>
      </c>
      <c r="H49393" s="2">
        <v>7</v>
      </c>
      <c r="S49393" s="2">
        <f t="shared" si="773"/>
        <v>205.79999999999998</v>
      </c>
    </row>
    <row r="49394" spans="2:19" x14ac:dyDescent="0.3">
      <c r="B49394">
        <v>6.6</v>
      </c>
      <c r="H49394" s="2">
        <v>7.2</v>
      </c>
      <c r="S49394" s="2">
        <f t="shared" si="773"/>
        <v>205.79999999999998</v>
      </c>
    </row>
    <row r="49395" spans="2:19" x14ac:dyDescent="0.3">
      <c r="B49395">
        <v>7</v>
      </c>
      <c r="H49395" s="2">
        <v>6.7</v>
      </c>
      <c r="S49395" s="2">
        <f t="shared" si="773"/>
        <v>223.94880000000003</v>
      </c>
    </row>
    <row r="49396" spans="2:19" x14ac:dyDescent="0.3">
      <c r="B49396">
        <v>7</v>
      </c>
      <c r="H49396" s="2">
        <v>5.9</v>
      </c>
      <c r="S49396" s="2">
        <f t="shared" si="773"/>
        <v>180.45780000000002</v>
      </c>
    </row>
    <row r="49397" spans="2:19" x14ac:dyDescent="0.3">
      <c r="B49397">
        <v>7.2</v>
      </c>
      <c r="H49397" s="2">
        <v>6.3</v>
      </c>
      <c r="S49397" s="2">
        <f t="shared" si="773"/>
        <v>123.2274</v>
      </c>
    </row>
    <row r="49398" spans="2:19" x14ac:dyDescent="0.3">
      <c r="B49398">
        <v>6.7</v>
      </c>
      <c r="H49398" s="2">
        <v>9.3000000000000007</v>
      </c>
      <c r="S49398" s="2">
        <f t="shared" si="773"/>
        <v>150.02819999999997</v>
      </c>
    </row>
    <row r="49399" spans="2:19" x14ac:dyDescent="0.3">
      <c r="B49399">
        <v>5.9</v>
      </c>
      <c r="H49399" s="2">
        <v>9.5</v>
      </c>
      <c r="S49399" s="2">
        <f t="shared" si="773"/>
        <v>482.6142000000001</v>
      </c>
    </row>
    <row r="49400" spans="2:19" x14ac:dyDescent="0.3">
      <c r="B49400">
        <v>6.3</v>
      </c>
      <c r="H49400" s="2">
        <v>10.199999999999999</v>
      </c>
      <c r="S49400" s="2">
        <f t="shared" si="773"/>
        <v>514.42499999999995</v>
      </c>
    </row>
    <row r="49401" spans="2:19" x14ac:dyDescent="0.3">
      <c r="B49401">
        <v>9.3000000000000007</v>
      </c>
      <c r="H49401" s="2">
        <v>7.2</v>
      </c>
      <c r="S49401" s="2">
        <f t="shared" si="773"/>
        <v>636.72479999999985</v>
      </c>
    </row>
    <row r="49402" spans="2:19" x14ac:dyDescent="0.3">
      <c r="B49402">
        <v>9.5</v>
      </c>
      <c r="H49402" s="2">
        <v>10.1</v>
      </c>
      <c r="S49402" s="2">
        <f t="shared" si="773"/>
        <v>223.94880000000003</v>
      </c>
    </row>
    <row r="49403" spans="2:19" x14ac:dyDescent="0.3">
      <c r="B49403">
        <v>10.199999999999999</v>
      </c>
      <c r="H49403" s="2">
        <v>9.1999999999999993</v>
      </c>
      <c r="S49403" s="2">
        <f t="shared" si="773"/>
        <v>618.18059999999991</v>
      </c>
    </row>
    <row r="49404" spans="2:19" x14ac:dyDescent="0.3">
      <c r="B49404">
        <v>7.2</v>
      </c>
      <c r="H49404" s="2">
        <v>8.1</v>
      </c>
      <c r="S49404" s="2">
        <f t="shared" si="773"/>
        <v>467.21279999999985</v>
      </c>
    </row>
    <row r="49405" spans="2:19" x14ac:dyDescent="0.3">
      <c r="B49405">
        <v>10.1</v>
      </c>
      <c r="H49405" s="2">
        <v>8.6</v>
      </c>
      <c r="S49405" s="2">
        <f t="shared" si="773"/>
        <v>318.86459999999994</v>
      </c>
    </row>
    <row r="49406" spans="2:19" x14ac:dyDescent="0.3">
      <c r="B49406">
        <v>9.1999999999999993</v>
      </c>
      <c r="H49406" s="2">
        <v>8</v>
      </c>
      <c r="S49406" s="2">
        <f t="shared" si="773"/>
        <v>381.63359999999994</v>
      </c>
    </row>
    <row r="49407" spans="2:19" x14ac:dyDescent="0.3">
      <c r="B49407">
        <v>8.1</v>
      </c>
      <c r="H49407" s="2">
        <v>6.6</v>
      </c>
      <c r="S49407" s="2">
        <f t="shared" si="773"/>
        <v>307.2</v>
      </c>
    </row>
    <row r="49408" spans="2:19" x14ac:dyDescent="0.3">
      <c r="B49408">
        <v>8.6</v>
      </c>
      <c r="H49408" s="2">
        <v>5.9</v>
      </c>
      <c r="S49408" s="2">
        <f t="shared" si="773"/>
        <v>172.49759999999998</v>
      </c>
    </row>
    <row r="49409" spans="2:19" x14ac:dyDescent="0.3">
      <c r="B49409">
        <v>8</v>
      </c>
      <c r="H49409" s="2">
        <v>8.8000000000000007</v>
      </c>
      <c r="S49409" s="2">
        <f t="shared" si="773"/>
        <v>123.2274</v>
      </c>
    </row>
    <row r="49410" spans="2:19" x14ac:dyDescent="0.3">
      <c r="B49410">
        <v>6.6</v>
      </c>
      <c r="H49410" s="2">
        <v>8.8000000000000007</v>
      </c>
      <c r="S49410" s="2">
        <f t="shared" si="773"/>
        <v>408.8832000000001</v>
      </c>
    </row>
    <row r="49411" spans="2:19" x14ac:dyDescent="0.3">
      <c r="B49411">
        <v>5.9</v>
      </c>
      <c r="H49411" s="2">
        <v>9</v>
      </c>
      <c r="S49411" s="2">
        <f t="shared" ref="S49411:S49474" si="774">0.5*1.2*B49413^3</f>
        <v>408.8832000000001</v>
      </c>
    </row>
    <row r="49412" spans="2:19" x14ac:dyDescent="0.3">
      <c r="B49412">
        <v>8.8000000000000007</v>
      </c>
      <c r="H49412" s="2">
        <v>9.5</v>
      </c>
      <c r="S49412" s="2">
        <f t="shared" si="774"/>
        <v>437.4</v>
      </c>
    </row>
    <row r="49413" spans="2:19" x14ac:dyDescent="0.3">
      <c r="B49413">
        <v>8.8000000000000007</v>
      </c>
      <c r="H49413" s="2">
        <v>8.1999999999999993</v>
      </c>
      <c r="S49413" s="2">
        <f t="shared" si="774"/>
        <v>514.42499999999995</v>
      </c>
    </row>
    <row r="49414" spans="2:19" x14ac:dyDescent="0.3">
      <c r="B49414">
        <v>9</v>
      </c>
      <c r="H49414" s="2">
        <v>6.9</v>
      </c>
      <c r="S49414" s="2">
        <f t="shared" si="774"/>
        <v>330.82079999999996</v>
      </c>
    </row>
    <row r="49415" spans="2:19" x14ac:dyDescent="0.3">
      <c r="B49415">
        <v>9.5</v>
      </c>
      <c r="H49415" s="2">
        <v>7.2</v>
      </c>
      <c r="S49415" s="2">
        <f t="shared" si="774"/>
        <v>197.10540000000003</v>
      </c>
    </row>
    <row r="49416" spans="2:19" x14ac:dyDescent="0.3">
      <c r="B49416">
        <v>8.1999999999999993</v>
      </c>
      <c r="H49416" s="2">
        <v>7.2</v>
      </c>
      <c r="S49416" s="2">
        <f t="shared" si="774"/>
        <v>223.94880000000003</v>
      </c>
    </row>
    <row r="49417" spans="2:19" x14ac:dyDescent="0.3">
      <c r="B49417">
        <v>6.9</v>
      </c>
      <c r="H49417" s="2">
        <v>9.1</v>
      </c>
      <c r="S49417" s="2">
        <f t="shared" si="774"/>
        <v>223.94880000000003</v>
      </c>
    </row>
    <row r="49418" spans="2:19" x14ac:dyDescent="0.3">
      <c r="B49418">
        <v>7.2</v>
      </c>
      <c r="H49418" s="2">
        <v>9</v>
      </c>
      <c r="S49418" s="2">
        <f t="shared" si="774"/>
        <v>452.14259999999996</v>
      </c>
    </row>
    <row r="49419" spans="2:19" x14ac:dyDescent="0.3">
      <c r="B49419">
        <v>7.2</v>
      </c>
      <c r="H49419" s="2">
        <v>7.1</v>
      </c>
      <c r="S49419" s="2">
        <f t="shared" si="774"/>
        <v>437.4</v>
      </c>
    </row>
    <row r="49420" spans="2:19" x14ac:dyDescent="0.3">
      <c r="B49420">
        <v>9.1</v>
      </c>
      <c r="H49420" s="2">
        <v>7.8</v>
      </c>
      <c r="S49420" s="2">
        <f t="shared" si="774"/>
        <v>214.74659999999997</v>
      </c>
    </row>
    <row r="49421" spans="2:19" x14ac:dyDescent="0.3">
      <c r="B49421">
        <v>9</v>
      </c>
      <c r="H49421" s="2">
        <v>7.4</v>
      </c>
      <c r="S49421" s="2">
        <f t="shared" si="774"/>
        <v>284.73119999999994</v>
      </c>
    </row>
    <row r="49422" spans="2:19" x14ac:dyDescent="0.3">
      <c r="B49422">
        <v>7.1</v>
      </c>
      <c r="H49422" s="2">
        <v>6.3</v>
      </c>
      <c r="S49422" s="2">
        <f t="shared" si="774"/>
        <v>243.13440000000003</v>
      </c>
    </row>
    <row r="49423" spans="2:19" x14ac:dyDescent="0.3">
      <c r="B49423">
        <v>7.8</v>
      </c>
      <c r="H49423" s="2">
        <v>6.5</v>
      </c>
      <c r="S49423" s="2">
        <f t="shared" si="774"/>
        <v>150.02819999999997</v>
      </c>
    </row>
    <row r="49424" spans="2:19" x14ac:dyDescent="0.3">
      <c r="B49424">
        <v>7.4</v>
      </c>
      <c r="H49424" s="2">
        <v>6.1</v>
      </c>
      <c r="S49424" s="2">
        <f t="shared" si="774"/>
        <v>164.77500000000001</v>
      </c>
    </row>
    <row r="49425" spans="2:19" x14ac:dyDescent="0.3">
      <c r="B49425">
        <v>6.3</v>
      </c>
      <c r="H49425" s="2">
        <v>6.6</v>
      </c>
      <c r="S49425" s="2">
        <f t="shared" si="774"/>
        <v>136.18859999999995</v>
      </c>
    </row>
    <row r="49426" spans="2:19" x14ac:dyDescent="0.3">
      <c r="B49426">
        <v>6.5</v>
      </c>
      <c r="H49426" s="2">
        <v>8.1999999999999993</v>
      </c>
      <c r="S49426" s="2">
        <f t="shared" si="774"/>
        <v>172.49759999999998</v>
      </c>
    </row>
    <row r="49427" spans="2:19" x14ac:dyDescent="0.3">
      <c r="B49427">
        <v>6.1</v>
      </c>
      <c r="H49427" s="2">
        <v>6.3</v>
      </c>
      <c r="S49427" s="2">
        <f t="shared" si="774"/>
        <v>330.82079999999996</v>
      </c>
    </row>
    <row r="49428" spans="2:19" x14ac:dyDescent="0.3">
      <c r="B49428">
        <v>6.6</v>
      </c>
      <c r="H49428" s="2">
        <v>7.2</v>
      </c>
      <c r="S49428" s="2">
        <f t="shared" si="774"/>
        <v>150.02819999999997</v>
      </c>
    </row>
    <row r="49429" spans="2:19" x14ac:dyDescent="0.3">
      <c r="B49429">
        <v>8.1999999999999993</v>
      </c>
      <c r="H49429" s="2">
        <v>7.9</v>
      </c>
      <c r="S49429" s="2">
        <f t="shared" si="774"/>
        <v>223.94880000000003</v>
      </c>
    </row>
    <row r="49430" spans="2:19" x14ac:dyDescent="0.3">
      <c r="B49430">
        <v>6.3</v>
      </c>
      <c r="H49430" s="2">
        <v>7</v>
      </c>
      <c r="S49430" s="2">
        <f t="shared" si="774"/>
        <v>295.82339999999999</v>
      </c>
    </row>
    <row r="49431" spans="2:19" x14ac:dyDescent="0.3">
      <c r="B49431">
        <v>7.2</v>
      </c>
      <c r="H49431" s="2">
        <v>6.8</v>
      </c>
      <c r="S49431" s="2">
        <f t="shared" si="774"/>
        <v>205.79999999999998</v>
      </c>
    </row>
    <row r="49432" spans="2:19" x14ac:dyDescent="0.3">
      <c r="B49432">
        <v>7.9</v>
      </c>
      <c r="H49432" s="2">
        <v>6.4</v>
      </c>
      <c r="S49432" s="2">
        <f t="shared" si="774"/>
        <v>188.65919999999997</v>
      </c>
    </row>
    <row r="49433" spans="2:19" x14ac:dyDescent="0.3">
      <c r="B49433">
        <v>7</v>
      </c>
      <c r="H49433" s="2">
        <v>5.8</v>
      </c>
      <c r="S49433" s="2">
        <f t="shared" si="774"/>
        <v>157.28640000000004</v>
      </c>
    </row>
    <row r="49434" spans="2:19" x14ac:dyDescent="0.3">
      <c r="B49434">
        <v>6.8</v>
      </c>
      <c r="H49434" s="2">
        <v>6.4</v>
      </c>
      <c r="S49434" s="2">
        <f t="shared" si="774"/>
        <v>117.06719999999999</v>
      </c>
    </row>
    <row r="49435" spans="2:19" x14ac:dyDescent="0.3">
      <c r="B49435">
        <v>6.4</v>
      </c>
      <c r="H49435" s="2">
        <v>7.2</v>
      </c>
      <c r="S49435" s="2">
        <f t="shared" si="774"/>
        <v>157.28640000000004</v>
      </c>
    </row>
    <row r="49436" spans="2:19" x14ac:dyDescent="0.3">
      <c r="B49436">
        <v>5.8</v>
      </c>
      <c r="H49436" s="2">
        <v>8</v>
      </c>
      <c r="S49436" s="2">
        <f t="shared" si="774"/>
        <v>223.94880000000003</v>
      </c>
    </row>
    <row r="49437" spans="2:19" x14ac:dyDescent="0.3">
      <c r="B49437">
        <v>6.4</v>
      </c>
      <c r="H49437" s="2">
        <v>8.6999999999999993</v>
      </c>
      <c r="S49437" s="2">
        <f t="shared" si="774"/>
        <v>307.2</v>
      </c>
    </row>
    <row r="49438" spans="2:19" x14ac:dyDescent="0.3">
      <c r="B49438">
        <v>7.2</v>
      </c>
      <c r="H49438" s="2">
        <v>8</v>
      </c>
      <c r="S49438" s="2">
        <f t="shared" si="774"/>
        <v>395.10179999999986</v>
      </c>
    </row>
    <row r="49439" spans="2:19" x14ac:dyDescent="0.3">
      <c r="B49439">
        <v>8</v>
      </c>
      <c r="H49439" s="2">
        <v>7</v>
      </c>
      <c r="S49439" s="2">
        <f t="shared" si="774"/>
        <v>307.2</v>
      </c>
    </row>
    <row r="49440" spans="2:19" x14ac:dyDescent="0.3">
      <c r="B49440">
        <v>8.6999999999999993</v>
      </c>
      <c r="H49440" s="2">
        <v>6.7</v>
      </c>
      <c r="S49440" s="2">
        <f t="shared" si="774"/>
        <v>205.79999999999998</v>
      </c>
    </row>
    <row r="49441" spans="2:19" x14ac:dyDescent="0.3">
      <c r="B49441">
        <v>8</v>
      </c>
      <c r="H49441" s="2">
        <v>5.8</v>
      </c>
      <c r="S49441" s="2">
        <f t="shared" si="774"/>
        <v>180.45780000000002</v>
      </c>
    </row>
    <row r="49442" spans="2:19" x14ac:dyDescent="0.3">
      <c r="B49442">
        <v>7</v>
      </c>
      <c r="H49442" s="2">
        <v>5.9</v>
      </c>
      <c r="S49442" s="2">
        <f t="shared" si="774"/>
        <v>117.06719999999999</v>
      </c>
    </row>
    <row r="49443" spans="2:19" x14ac:dyDescent="0.3">
      <c r="B49443">
        <v>6.7</v>
      </c>
      <c r="H49443" s="2">
        <v>6.8</v>
      </c>
      <c r="S49443" s="2">
        <f t="shared" si="774"/>
        <v>123.2274</v>
      </c>
    </row>
    <row r="49444" spans="2:19" x14ac:dyDescent="0.3">
      <c r="B49444">
        <v>5.8</v>
      </c>
      <c r="H49444" s="2">
        <v>7.3</v>
      </c>
      <c r="S49444" s="2">
        <f t="shared" si="774"/>
        <v>188.65919999999997</v>
      </c>
    </row>
    <row r="49445" spans="2:19" x14ac:dyDescent="0.3">
      <c r="B49445">
        <v>5.9</v>
      </c>
      <c r="H49445" s="2">
        <v>8</v>
      </c>
      <c r="S49445" s="2">
        <f t="shared" si="774"/>
        <v>233.41019999999997</v>
      </c>
    </row>
    <row r="49446" spans="2:19" x14ac:dyDescent="0.3">
      <c r="B49446">
        <v>6.8</v>
      </c>
      <c r="H49446" s="2">
        <v>9.1</v>
      </c>
      <c r="S49446" s="2">
        <f t="shared" si="774"/>
        <v>307.2</v>
      </c>
    </row>
    <row r="49447" spans="2:19" x14ac:dyDescent="0.3">
      <c r="B49447">
        <v>7.3</v>
      </c>
      <c r="H49447" s="2">
        <v>7.6</v>
      </c>
      <c r="S49447" s="2">
        <f t="shared" si="774"/>
        <v>452.14259999999996</v>
      </c>
    </row>
    <row r="49448" spans="2:19" x14ac:dyDescent="0.3">
      <c r="B49448">
        <v>8</v>
      </c>
      <c r="H49448" s="2">
        <v>8.5</v>
      </c>
      <c r="S49448" s="2">
        <f t="shared" si="774"/>
        <v>263.38559999999995</v>
      </c>
    </row>
    <row r="49449" spans="2:19" x14ac:dyDescent="0.3">
      <c r="B49449">
        <v>9.1</v>
      </c>
      <c r="H49449" s="2">
        <v>8.4</v>
      </c>
      <c r="S49449" s="2">
        <f t="shared" si="774"/>
        <v>368.47499999999997</v>
      </c>
    </row>
    <row r="49450" spans="2:19" x14ac:dyDescent="0.3">
      <c r="B49450">
        <v>7.6</v>
      </c>
      <c r="H49450" s="2">
        <v>9.5</v>
      </c>
      <c r="S49450" s="2">
        <f t="shared" si="774"/>
        <v>355.62240000000003</v>
      </c>
    </row>
    <row r="49451" spans="2:19" x14ac:dyDescent="0.3">
      <c r="B49451">
        <v>8.5</v>
      </c>
      <c r="H49451" s="2">
        <v>8.6999999999999993</v>
      </c>
      <c r="S49451" s="2">
        <f t="shared" si="774"/>
        <v>514.42499999999995</v>
      </c>
    </row>
    <row r="49452" spans="2:19" x14ac:dyDescent="0.3">
      <c r="B49452">
        <v>8.4</v>
      </c>
      <c r="H49452" s="2">
        <v>7.9</v>
      </c>
      <c r="S49452" s="2">
        <f t="shared" si="774"/>
        <v>395.10179999999986</v>
      </c>
    </row>
    <row r="49453" spans="2:19" x14ac:dyDescent="0.3">
      <c r="B49453">
        <v>9.5</v>
      </c>
      <c r="H49453" s="2">
        <v>8.1999999999999993</v>
      </c>
      <c r="S49453" s="2">
        <f t="shared" si="774"/>
        <v>295.82339999999999</v>
      </c>
    </row>
    <row r="49454" spans="2:19" x14ac:dyDescent="0.3">
      <c r="B49454">
        <v>8.6999999999999993</v>
      </c>
      <c r="H49454" s="2">
        <v>6.6</v>
      </c>
      <c r="S49454" s="2">
        <f t="shared" si="774"/>
        <v>330.82079999999996</v>
      </c>
    </row>
    <row r="49455" spans="2:19" x14ac:dyDescent="0.3">
      <c r="B49455">
        <v>7.9</v>
      </c>
      <c r="H49455" s="2">
        <v>8.1</v>
      </c>
      <c r="S49455" s="2">
        <f t="shared" si="774"/>
        <v>172.49759999999998</v>
      </c>
    </row>
    <row r="49456" spans="2:19" x14ac:dyDescent="0.3">
      <c r="B49456">
        <v>8.1999999999999993</v>
      </c>
      <c r="H49456" s="2">
        <v>8.6</v>
      </c>
      <c r="S49456" s="2">
        <f t="shared" si="774"/>
        <v>318.86459999999994</v>
      </c>
    </row>
    <row r="49457" spans="2:19" x14ac:dyDescent="0.3">
      <c r="B49457">
        <v>6.6</v>
      </c>
      <c r="H49457" s="2">
        <v>7.6</v>
      </c>
      <c r="S49457" s="2">
        <f t="shared" si="774"/>
        <v>381.63359999999994</v>
      </c>
    </row>
    <row r="49458" spans="2:19" x14ac:dyDescent="0.3">
      <c r="B49458">
        <v>8.1</v>
      </c>
      <c r="H49458" s="2">
        <v>10.199999999999999</v>
      </c>
      <c r="S49458" s="2">
        <f t="shared" si="774"/>
        <v>263.38559999999995</v>
      </c>
    </row>
    <row r="49459" spans="2:19" x14ac:dyDescent="0.3">
      <c r="B49459">
        <v>8.6</v>
      </c>
      <c r="H49459" s="2">
        <v>10.3</v>
      </c>
      <c r="S49459" s="2">
        <f t="shared" si="774"/>
        <v>636.72479999999985</v>
      </c>
    </row>
    <row r="49460" spans="2:19" x14ac:dyDescent="0.3">
      <c r="B49460">
        <v>7.6</v>
      </c>
      <c r="H49460" s="2">
        <v>9.3000000000000007</v>
      </c>
      <c r="S49460" s="2">
        <f t="shared" si="774"/>
        <v>655.63620000000014</v>
      </c>
    </row>
    <row r="49461" spans="2:19" x14ac:dyDescent="0.3">
      <c r="B49461">
        <v>10.199999999999999</v>
      </c>
      <c r="H49461" s="2">
        <v>8.4</v>
      </c>
      <c r="S49461" s="2">
        <f t="shared" si="774"/>
        <v>482.6142000000001</v>
      </c>
    </row>
    <row r="49462" spans="2:19" x14ac:dyDescent="0.3">
      <c r="B49462">
        <v>10.3</v>
      </c>
      <c r="H49462" s="2">
        <v>6.7</v>
      </c>
      <c r="S49462" s="2">
        <f t="shared" si="774"/>
        <v>355.62240000000003</v>
      </c>
    </row>
    <row r="49463" spans="2:19" x14ac:dyDescent="0.3">
      <c r="B49463">
        <v>9.3000000000000007</v>
      </c>
      <c r="H49463" s="2">
        <v>6.7</v>
      </c>
      <c r="S49463" s="2">
        <f t="shared" si="774"/>
        <v>180.45780000000002</v>
      </c>
    </row>
    <row r="49464" spans="2:19" x14ac:dyDescent="0.3">
      <c r="B49464">
        <v>8.4</v>
      </c>
      <c r="H49464" s="2">
        <v>7.6</v>
      </c>
      <c r="S49464" s="2">
        <f t="shared" si="774"/>
        <v>180.45780000000002</v>
      </c>
    </row>
    <row r="49465" spans="2:19" x14ac:dyDescent="0.3">
      <c r="B49465">
        <v>6.7</v>
      </c>
      <c r="H49465" s="2">
        <v>7.7</v>
      </c>
      <c r="S49465" s="2">
        <f t="shared" si="774"/>
        <v>263.38559999999995</v>
      </c>
    </row>
    <row r="49466" spans="2:19" x14ac:dyDescent="0.3">
      <c r="B49466">
        <v>6.7</v>
      </c>
      <c r="H49466" s="2">
        <v>5.9</v>
      </c>
      <c r="S49466" s="2">
        <f t="shared" si="774"/>
        <v>273.91980000000001</v>
      </c>
    </row>
    <row r="49467" spans="2:19" x14ac:dyDescent="0.3">
      <c r="B49467">
        <v>7.6</v>
      </c>
      <c r="H49467" s="2">
        <v>6</v>
      </c>
      <c r="S49467" s="2">
        <f t="shared" si="774"/>
        <v>123.2274</v>
      </c>
    </row>
    <row r="49468" spans="2:19" x14ac:dyDescent="0.3">
      <c r="B49468">
        <v>7.7</v>
      </c>
      <c r="H49468" s="2">
        <v>6.3</v>
      </c>
      <c r="S49468" s="2">
        <f t="shared" si="774"/>
        <v>129.6</v>
      </c>
    </row>
    <row r="49469" spans="2:19" x14ac:dyDescent="0.3">
      <c r="B49469">
        <v>5.9</v>
      </c>
      <c r="H49469" s="2">
        <v>6.6</v>
      </c>
      <c r="S49469" s="2">
        <f t="shared" si="774"/>
        <v>150.02819999999997</v>
      </c>
    </row>
    <row r="49470" spans="2:19" x14ac:dyDescent="0.3">
      <c r="B49470">
        <v>6</v>
      </c>
      <c r="H49470" s="2">
        <v>7.5</v>
      </c>
      <c r="S49470" s="2">
        <f t="shared" si="774"/>
        <v>172.49759999999998</v>
      </c>
    </row>
    <row r="49471" spans="2:19" x14ac:dyDescent="0.3">
      <c r="B49471">
        <v>6.3</v>
      </c>
      <c r="H49471" s="2">
        <v>6.1</v>
      </c>
      <c r="S49471" s="2">
        <f t="shared" si="774"/>
        <v>253.125</v>
      </c>
    </row>
    <row r="49472" spans="2:19" x14ac:dyDescent="0.3">
      <c r="B49472">
        <v>6.6</v>
      </c>
      <c r="H49472" s="2">
        <v>6.5</v>
      </c>
      <c r="S49472" s="2">
        <f t="shared" si="774"/>
        <v>136.18859999999995</v>
      </c>
    </row>
    <row r="49473" spans="2:19" x14ac:dyDescent="0.3">
      <c r="B49473">
        <v>7.5</v>
      </c>
      <c r="H49473" s="2">
        <v>5.8</v>
      </c>
      <c r="S49473" s="2">
        <f t="shared" si="774"/>
        <v>164.77500000000001</v>
      </c>
    </row>
    <row r="49474" spans="2:19" x14ac:dyDescent="0.3">
      <c r="B49474">
        <v>6.1</v>
      </c>
      <c r="H49474" s="2">
        <v>6.5</v>
      </c>
      <c r="S49474" s="2">
        <f t="shared" si="774"/>
        <v>117.06719999999999</v>
      </c>
    </row>
    <row r="49475" spans="2:19" x14ac:dyDescent="0.3">
      <c r="B49475">
        <v>6.5</v>
      </c>
      <c r="H49475" s="2">
        <v>6</v>
      </c>
      <c r="S49475" s="2">
        <f t="shared" ref="S49475:S49538" si="775">0.5*1.2*B49477^3</f>
        <v>164.77500000000001</v>
      </c>
    </row>
    <row r="49476" spans="2:19" x14ac:dyDescent="0.3">
      <c r="B49476">
        <v>5.8</v>
      </c>
      <c r="H49476" s="2">
        <v>4.9000000000000004</v>
      </c>
      <c r="S49476" s="2">
        <f t="shared" si="775"/>
        <v>129.6</v>
      </c>
    </row>
    <row r="49477" spans="2:19" x14ac:dyDescent="0.3">
      <c r="B49477">
        <v>6.5</v>
      </c>
      <c r="H49477" s="2">
        <v>5.5</v>
      </c>
      <c r="S49477" s="2">
        <f t="shared" si="775"/>
        <v>70.589400000000012</v>
      </c>
    </row>
    <row r="49478" spans="2:19" x14ac:dyDescent="0.3">
      <c r="B49478">
        <v>6</v>
      </c>
      <c r="H49478" s="2">
        <v>4.8</v>
      </c>
      <c r="S49478" s="2">
        <f t="shared" si="775"/>
        <v>99.825000000000003</v>
      </c>
    </row>
    <row r="49479" spans="2:19" x14ac:dyDescent="0.3">
      <c r="B49479">
        <v>4.9000000000000004</v>
      </c>
      <c r="H49479" s="2">
        <v>4</v>
      </c>
      <c r="S49479" s="2">
        <f t="shared" si="775"/>
        <v>66.355199999999996</v>
      </c>
    </row>
    <row r="49480" spans="2:19" x14ac:dyDescent="0.3">
      <c r="B49480">
        <v>5.5</v>
      </c>
      <c r="H49480" s="2">
        <v>4.3</v>
      </c>
      <c r="S49480" s="2">
        <f t="shared" si="775"/>
        <v>38.4</v>
      </c>
    </row>
    <row r="49481" spans="2:19" x14ac:dyDescent="0.3">
      <c r="B49481">
        <v>4.8</v>
      </c>
      <c r="H49481" s="2">
        <v>4.5999999999999996</v>
      </c>
      <c r="S49481" s="2">
        <f t="shared" si="775"/>
        <v>47.704199999999993</v>
      </c>
    </row>
    <row r="49482" spans="2:19" x14ac:dyDescent="0.3">
      <c r="B49482">
        <v>4</v>
      </c>
      <c r="H49482" s="2">
        <v>4.2</v>
      </c>
      <c r="S49482" s="2">
        <f t="shared" si="775"/>
        <v>58.401599999999981</v>
      </c>
    </row>
    <row r="49483" spans="2:19" x14ac:dyDescent="0.3">
      <c r="B49483">
        <v>4.3</v>
      </c>
      <c r="H49483" s="2">
        <v>4.2</v>
      </c>
      <c r="S49483" s="2">
        <f t="shared" si="775"/>
        <v>44.452800000000003</v>
      </c>
    </row>
    <row r="49484" spans="2:19" x14ac:dyDescent="0.3">
      <c r="B49484">
        <v>4.5999999999999996</v>
      </c>
      <c r="H49484" s="2">
        <v>3.9</v>
      </c>
      <c r="S49484" s="2">
        <f t="shared" si="775"/>
        <v>44.452800000000003</v>
      </c>
    </row>
    <row r="49485" spans="2:19" x14ac:dyDescent="0.3">
      <c r="B49485">
        <v>4.2</v>
      </c>
      <c r="H49485" s="2">
        <v>4.8</v>
      </c>
      <c r="S49485" s="2">
        <f t="shared" si="775"/>
        <v>35.591399999999993</v>
      </c>
    </row>
    <row r="49486" spans="2:19" x14ac:dyDescent="0.3">
      <c r="B49486">
        <v>4.2</v>
      </c>
      <c r="H49486" s="2">
        <v>3.7</v>
      </c>
      <c r="S49486" s="2">
        <f t="shared" si="775"/>
        <v>66.355199999999996</v>
      </c>
    </row>
    <row r="49487" spans="2:19" x14ac:dyDescent="0.3">
      <c r="B49487">
        <v>3.9</v>
      </c>
      <c r="H49487" s="2">
        <v>4.5</v>
      </c>
      <c r="S49487" s="2">
        <f t="shared" si="775"/>
        <v>30.391800000000003</v>
      </c>
    </row>
    <row r="49488" spans="2:19" x14ac:dyDescent="0.3">
      <c r="B49488">
        <v>4.8</v>
      </c>
      <c r="H49488" s="2">
        <v>4.8</v>
      </c>
      <c r="S49488" s="2">
        <f t="shared" si="775"/>
        <v>54.674999999999997</v>
      </c>
    </row>
    <row r="49489" spans="2:19" x14ac:dyDescent="0.3">
      <c r="B49489">
        <v>3.7</v>
      </c>
      <c r="H49489" s="2">
        <v>4.4000000000000004</v>
      </c>
      <c r="S49489" s="2">
        <f t="shared" si="775"/>
        <v>66.355199999999996</v>
      </c>
    </row>
    <row r="49490" spans="2:19" x14ac:dyDescent="0.3">
      <c r="B49490">
        <v>4.5</v>
      </c>
      <c r="H49490" s="2">
        <v>4.5</v>
      </c>
      <c r="S49490" s="2">
        <f t="shared" si="775"/>
        <v>51.110400000000013</v>
      </c>
    </row>
    <row r="49491" spans="2:19" x14ac:dyDescent="0.3">
      <c r="B49491">
        <v>4.8</v>
      </c>
      <c r="H49491" s="2">
        <v>5.3</v>
      </c>
      <c r="S49491" s="2">
        <f t="shared" si="775"/>
        <v>54.674999999999997</v>
      </c>
    </row>
    <row r="49492" spans="2:19" x14ac:dyDescent="0.3">
      <c r="B49492">
        <v>4.4000000000000004</v>
      </c>
      <c r="H49492" s="2">
        <v>5.3</v>
      </c>
      <c r="S49492" s="2">
        <f t="shared" si="775"/>
        <v>89.326199999999986</v>
      </c>
    </row>
    <row r="49493" spans="2:19" x14ac:dyDescent="0.3">
      <c r="B49493">
        <v>4.5</v>
      </c>
      <c r="H49493" s="2">
        <v>5.3</v>
      </c>
      <c r="S49493" s="2">
        <f t="shared" si="775"/>
        <v>89.326199999999986</v>
      </c>
    </row>
    <row r="49494" spans="2:19" x14ac:dyDescent="0.3">
      <c r="B49494">
        <v>5.3</v>
      </c>
      <c r="H49494" s="2">
        <v>4.8</v>
      </c>
      <c r="S49494" s="2">
        <f t="shared" si="775"/>
        <v>89.326199999999986</v>
      </c>
    </row>
    <row r="49495" spans="2:19" x14ac:dyDescent="0.3">
      <c r="B49495">
        <v>5.3</v>
      </c>
      <c r="H49495" s="2">
        <v>4.0999999999999996</v>
      </c>
      <c r="S49495" s="2">
        <f t="shared" si="775"/>
        <v>66.355199999999996</v>
      </c>
    </row>
    <row r="49496" spans="2:19" x14ac:dyDescent="0.3">
      <c r="B49496">
        <v>5.3</v>
      </c>
      <c r="H49496" s="2">
        <v>4.2</v>
      </c>
      <c r="S49496" s="2">
        <f t="shared" si="775"/>
        <v>41.352599999999995</v>
      </c>
    </row>
    <row r="49497" spans="2:19" x14ac:dyDescent="0.3">
      <c r="B49497">
        <v>4.8</v>
      </c>
      <c r="H49497" s="2">
        <v>4.8</v>
      </c>
      <c r="S49497" s="2">
        <f t="shared" si="775"/>
        <v>44.452800000000003</v>
      </c>
    </row>
    <row r="49498" spans="2:19" x14ac:dyDescent="0.3">
      <c r="B49498">
        <v>4.0999999999999996</v>
      </c>
      <c r="H49498" s="2">
        <v>3.5</v>
      </c>
      <c r="S49498" s="2">
        <f t="shared" si="775"/>
        <v>66.355199999999996</v>
      </c>
    </row>
    <row r="49499" spans="2:19" x14ac:dyDescent="0.3">
      <c r="B49499">
        <v>4.2</v>
      </c>
      <c r="H49499" s="2">
        <v>3.4</v>
      </c>
      <c r="S49499" s="2">
        <f t="shared" si="775"/>
        <v>25.724999999999998</v>
      </c>
    </row>
    <row r="49500" spans="2:19" x14ac:dyDescent="0.3">
      <c r="B49500">
        <v>4.8</v>
      </c>
      <c r="H49500" s="2">
        <v>3.3</v>
      </c>
      <c r="S49500" s="2">
        <f t="shared" si="775"/>
        <v>23.582399999999996</v>
      </c>
    </row>
    <row r="49501" spans="2:19" x14ac:dyDescent="0.3">
      <c r="B49501">
        <v>3.5</v>
      </c>
      <c r="H49501" s="2">
        <v>3.4</v>
      </c>
      <c r="S49501" s="2">
        <f t="shared" si="775"/>
        <v>21.562199999999997</v>
      </c>
    </row>
    <row r="49502" spans="2:19" x14ac:dyDescent="0.3">
      <c r="B49502">
        <v>3.4</v>
      </c>
      <c r="H49502" s="2">
        <v>3.8</v>
      </c>
      <c r="S49502" s="2">
        <f t="shared" si="775"/>
        <v>23.582399999999996</v>
      </c>
    </row>
    <row r="49503" spans="2:19" x14ac:dyDescent="0.3">
      <c r="B49503">
        <v>3.3</v>
      </c>
      <c r="H49503" s="2">
        <v>4.7</v>
      </c>
      <c r="S49503" s="2">
        <f t="shared" si="775"/>
        <v>32.923199999999994</v>
      </c>
    </row>
    <row r="49504" spans="2:19" x14ac:dyDescent="0.3">
      <c r="B49504">
        <v>3.4</v>
      </c>
      <c r="H49504" s="2">
        <v>3.7</v>
      </c>
      <c r="S49504" s="2">
        <f t="shared" si="775"/>
        <v>62.293800000000012</v>
      </c>
    </row>
    <row r="49505" spans="2:19" x14ac:dyDescent="0.3">
      <c r="B49505">
        <v>3.8</v>
      </c>
      <c r="H49505" s="2">
        <v>4.4000000000000004</v>
      </c>
      <c r="S49505" s="2">
        <f t="shared" si="775"/>
        <v>30.391800000000003</v>
      </c>
    </row>
    <row r="49506" spans="2:19" x14ac:dyDescent="0.3">
      <c r="B49506">
        <v>4.7</v>
      </c>
      <c r="H49506" s="2">
        <v>6.2</v>
      </c>
      <c r="S49506" s="2">
        <f t="shared" si="775"/>
        <v>51.110400000000013</v>
      </c>
    </row>
    <row r="49507" spans="2:19" x14ac:dyDescent="0.3">
      <c r="B49507">
        <v>3.7</v>
      </c>
      <c r="H49507" s="2">
        <v>5.3</v>
      </c>
      <c r="S49507" s="2">
        <f t="shared" si="775"/>
        <v>142.99680000000001</v>
      </c>
    </row>
    <row r="49508" spans="2:19" x14ac:dyDescent="0.3">
      <c r="B49508">
        <v>4.4000000000000004</v>
      </c>
      <c r="H49508" s="2">
        <v>4.5</v>
      </c>
      <c r="S49508" s="2">
        <f t="shared" si="775"/>
        <v>89.326199999999986</v>
      </c>
    </row>
    <row r="49509" spans="2:19" x14ac:dyDescent="0.3">
      <c r="B49509">
        <v>6.2</v>
      </c>
      <c r="H49509" s="2">
        <v>5.9</v>
      </c>
      <c r="S49509" s="2">
        <f t="shared" si="775"/>
        <v>54.674999999999997</v>
      </c>
    </row>
    <row r="49510" spans="2:19" x14ac:dyDescent="0.3">
      <c r="B49510">
        <v>5.3</v>
      </c>
      <c r="H49510" s="2">
        <v>4.8</v>
      </c>
      <c r="S49510" s="2">
        <f t="shared" si="775"/>
        <v>123.2274</v>
      </c>
    </row>
    <row r="49511" spans="2:19" x14ac:dyDescent="0.3">
      <c r="B49511">
        <v>4.5</v>
      </c>
      <c r="H49511" s="2">
        <v>5.3</v>
      </c>
      <c r="S49511" s="2">
        <f t="shared" si="775"/>
        <v>66.355199999999996</v>
      </c>
    </row>
    <row r="49512" spans="2:19" x14ac:dyDescent="0.3">
      <c r="B49512">
        <v>5.9</v>
      </c>
      <c r="H49512" s="2">
        <v>4</v>
      </c>
      <c r="S49512" s="2">
        <f t="shared" si="775"/>
        <v>89.326199999999986</v>
      </c>
    </row>
    <row r="49513" spans="2:19" x14ac:dyDescent="0.3">
      <c r="B49513">
        <v>4.8</v>
      </c>
      <c r="H49513" s="2">
        <v>4.5999999999999996</v>
      </c>
      <c r="S49513" s="2">
        <f t="shared" si="775"/>
        <v>38.4</v>
      </c>
    </row>
    <row r="49514" spans="2:19" x14ac:dyDescent="0.3">
      <c r="B49514">
        <v>5.3</v>
      </c>
      <c r="H49514" s="2">
        <v>4.2</v>
      </c>
      <c r="S49514" s="2">
        <f t="shared" si="775"/>
        <v>58.401599999999981</v>
      </c>
    </row>
    <row r="49515" spans="2:19" x14ac:dyDescent="0.3">
      <c r="B49515">
        <v>4</v>
      </c>
      <c r="H49515" s="2">
        <v>4.2</v>
      </c>
      <c r="S49515" s="2">
        <f t="shared" si="775"/>
        <v>44.452800000000003</v>
      </c>
    </row>
    <row r="49516" spans="2:19" x14ac:dyDescent="0.3">
      <c r="B49516">
        <v>4.5999999999999996</v>
      </c>
      <c r="H49516" s="2">
        <v>4.9000000000000004</v>
      </c>
      <c r="S49516" s="2">
        <f t="shared" si="775"/>
        <v>44.452800000000003</v>
      </c>
    </row>
    <row r="49517" spans="2:19" x14ac:dyDescent="0.3">
      <c r="B49517">
        <v>4.2</v>
      </c>
      <c r="H49517" s="2">
        <v>6.1</v>
      </c>
      <c r="S49517" s="2">
        <f t="shared" si="775"/>
        <v>70.589400000000012</v>
      </c>
    </row>
    <row r="49518" spans="2:19" x14ac:dyDescent="0.3">
      <c r="B49518">
        <v>4.2</v>
      </c>
      <c r="H49518" s="2">
        <v>6.6</v>
      </c>
      <c r="S49518" s="2">
        <f t="shared" si="775"/>
        <v>136.18859999999995</v>
      </c>
    </row>
    <row r="49519" spans="2:19" x14ac:dyDescent="0.3">
      <c r="B49519">
        <v>4.9000000000000004</v>
      </c>
      <c r="H49519" s="2">
        <v>7</v>
      </c>
      <c r="S49519" s="2">
        <f t="shared" si="775"/>
        <v>172.49759999999998</v>
      </c>
    </row>
    <row r="49520" spans="2:19" x14ac:dyDescent="0.3">
      <c r="B49520">
        <v>6.1</v>
      </c>
      <c r="H49520" s="2">
        <v>5.7</v>
      </c>
      <c r="S49520" s="2">
        <f t="shared" si="775"/>
        <v>205.79999999999998</v>
      </c>
    </row>
    <row r="49521" spans="2:19" x14ac:dyDescent="0.3">
      <c r="B49521">
        <v>6.6</v>
      </c>
      <c r="H49521" s="2">
        <v>4.5999999999999996</v>
      </c>
      <c r="S49521" s="2">
        <f t="shared" si="775"/>
        <v>111.11580000000001</v>
      </c>
    </row>
    <row r="49522" spans="2:19" x14ac:dyDescent="0.3">
      <c r="B49522">
        <v>7</v>
      </c>
      <c r="H49522" s="2">
        <v>4.3</v>
      </c>
      <c r="S49522" s="2">
        <f t="shared" si="775"/>
        <v>58.401599999999981</v>
      </c>
    </row>
    <row r="49523" spans="2:19" x14ac:dyDescent="0.3">
      <c r="B49523">
        <v>5.7</v>
      </c>
      <c r="H49523" s="2">
        <v>5.8</v>
      </c>
      <c r="S49523" s="2">
        <f t="shared" si="775"/>
        <v>47.704199999999993</v>
      </c>
    </row>
    <row r="49524" spans="2:19" x14ac:dyDescent="0.3">
      <c r="B49524">
        <v>4.5999999999999996</v>
      </c>
      <c r="H49524" s="2">
        <v>4.4000000000000004</v>
      </c>
      <c r="S49524" s="2">
        <f t="shared" si="775"/>
        <v>117.06719999999999</v>
      </c>
    </row>
    <row r="49525" spans="2:19" x14ac:dyDescent="0.3">
      <c r="B49525">
        <v>4.3</v>
      </c>
      <c r="H49525" s="2">
        <v>5.8</v>
      </c>
      <c r="S49525" s="2">
        <f t="shared" si="775"/>
        <v>51.110400000000013</v>
      </c>
    </row>
    <row r="49526" spans="2:19" x14ac:dyDescent="0.3">
      <c r="B49526">
        <v>5.8</v>
      </c>
      <c r="H49526" s="2">
        <v>6.3</v>
      </c>
      <c r="S49526" s="2">
        <f t="shared" si="775"/>
        <v>117.06719999999999</v>
      </c>
    </row>
    <row r="49527" spans="2:19" x14ac:dyDescent="0.3">
      <c r="B49527">
        <v>4.4000000000000004</v>
      </c>
      <c r="H49527" s="2">
        <v>6.4</v>
      </c>
      <c r="S49527" s="2">
        <f t="shared" si="775"/>
        <v>150.02819999999997</v>
      </c>
    </row>
    <row r="49528" spans="2:19" x14ac:dyDescent="0.3">
      <c r="B49528">
        <v>5.8</v>
      </c>
      <c r="H49528" s="2">
        <v>5.2</v>
      </c>
      <c r="S49528" s="2">
        <f t="shared" si="775"/>
        <v>157.28640000000004</v>
      </c>
    </row>
    <row r="49529" spans="2:19" x14ac:dyDescent="0.3">
      <c r="B49529">
        <v>6.3</v>
      </c>
      <c r="H49529" s="2">
        <v>4.7</v>
      </c>
      <c r="S49529" s="2">
        <f t="shared" si="775"/>
        <v>84.364800000000017</v>
      </c>
    </row>
    <row r="49530" spans="2:19" x14ac:dyDescent="0.3">
      <c r="B49530">
        <v>6.4</v>
      </c>
      <c r="H49530" s="2">
        <v>4.8</v>
      </c>
      <c r="S49530" s="2">
        <f t="shared" si="775"/>
        <v>62.293800000000012</v>
      </c>
    </row>
    <row r="49531" spans="2:19" x14ac:dyDescent="0.3">
      <c r="B49531">
        <v>5.2</v>
      </c>
      <c r="H49531" s="2">
        <v>5.6</v>
      </c>
      <c r="S49531" s="2">
        <f t="shared" si="775"/>
        <v>66.355199999999996</v>
      </c>
    </row>
    <row r="49532" spans="2:19" x14ac:dyDescent="0.3">
      <c r="B49532">
        <v>4.7</v>
      </c>
      <c r="H49532" s="2">
        <v>5.2</v>
      </c>
      <c r="S49532" s="2">
        <f t="shared" si="775"/>
        <v>105.36959999999998</v>
      </c>
    </row>
    <row r="49533" spans="2:19" x14ac:dyDescent="0.3">
      <c r="B49533">
        <v>4.8</v>
      </c>
      <c r="H49533" s="2">
        <v>4.8</v>
      </c>
      <c r="S49533" s="2">
        <f t="shared" si="775"/>
        <v>84.364800000000017</v>
      </c>
    </row>
    <row r="49534" spans="2:19" x14ac:dyDescent="0.3">
      <c r="B49534">
        <v>5.6</v>
      </c>
      <c r="H49534" s="2">
        <v>5.0999999999999996</v>
      </c>
      <c r="S49534" s="2">
        <f t="shared" si="775"/>
        <v>66.355199999999996</v>
      </c>
    </row>
    <row r="49535" spans="2:19" x14ac:dyDescent="0.3">
      <c r="B49535">
        <v>5.2</v>
      </c>
      <c r="H49535" s="2">
        <v>3.6</v>
      </c>
      <c r="S49535" s="2">
        <f t="shared" si="775"/>
        <v>79.590599999999981</v>
      </c>
    </row>
    <row r="49536" spans="2:19" x14ac:dyDescent="0.3">
      <c r="B49536">
        <v>4.8</v>
      </c>
      <c r="H49536" s="2">
        <v>3.5</v>
      </c>
      <c r="S49536" s="2">
        <f t="shared" si="775"/>
        <v>27.993600000000004</v>
      </c>
    </row>
    <row r="49537" spans="2:19" x14ac:dyDescent="0.3">
      <c r="B49537">
        <v>5.0999999999999996</v>
      </c>
      <c r="H49537" s="2">
        <v>3.5</v>
      </c>
      <c r="S49537" s="2">
        <f t="shared" si="775"/>
        <v>25.724999999999998</v>
      </c>
    </row>
    <row r="49538" spans="2:19" x14ac:dyDescent="0.3">
      <c r="B49538">
        <v>3.6</v>
      </c>
      <c r="H49538" s="2">
        <v>3</v>
      </c>
      <c r="S49538" s="2">
        <f t="shared" si="775"/>
        <v>25.724999999999998</v>
      </c>
    </row>
    <row r="49539" spans="2:19" x14ac:dyDescent="0.3">
      <c r="B49539">
        <v>3.5</v>
      </c>
      <c r="H49539" s="2">
        <v>3</v>
      </c>
      <c r="S49539" s="2">
        <f t="shared" ref="S49539:S49602" si="776">0.5*1.2*B49541^3</f>
        <v>16.2</v>
      </c>
    </row>
    <row r="49540" spans="2:19" x14ac:dyDescent="0.3">
      <c r="B49540">
        <v>3.5</v>
      </c>
      <c r="H49540" s="2">
        <v>3.1</v>
      </c>
      <c r="S49540" s="2">
        <f t="shared" si="776"/>
        <v>16.2</v>
      </c>
    </row>
    <row r="49541" spans="2:19" x14ac:dyDescent="0.3">
      <c r="B49541">
        <v>3</v>
      </c>
      <c r="H49541" s="2">
        <v>3.6</v>
      </c>
      <c r="S49541" s="2">
        <f t="shared" si="776"/>
        <v>17.874600000000001</v>
      </c>
    </row>
    <row r="49542" spans="2:19" x14ac:dyDescent="0.3">
      <c r="B49542">
        <v>3</v>
      </c>
      <c r="H49542" s="2">
        <v>3.3</v>
      </c>
      <c r="S49542" s="2">
        <f t="shared" si="776"/>
        <v>27.993600000000004</v>
      </c>
    </row>
    <row r="49543" spans="2:19" x14ac:dyDescent="0.3">
      <c r="B49543">
        <v>3.1</v>
      </c>
      <c r="H49543" s="2">
        <v>2.5</v>
      </c>
      <c r="S49543" s="2">
        <f t="shared" si="776"/>
        <v>21.562199999999997</v>
      </c>
    </row>
    <row r="49544" spans="2:19" x14ac:dyDescent="0.3">
      <c r="B49544">
        <v>3.6</v>
      </c>
      <c r="H49544" s="2">
        <v>2.2000000000000002</v>
      </c>
      <c r="S49544" s="2">
        <f t="shared" si="776"/>
        <v>9.375</v>
      </c>
    </row>
    <row r="49545" spans="2:19" x14ac:dyDescent="0.3">
      <c r="B49545">
        <v>3.3</v>
      </c>
      <c r="H49545" s="2">
        <v>3.5</v>
      </c>
      <c r="S49545" s="2">
        <f t="shared" si="776"/>
        <v>6.3888000000000016</v>
      </c>
    </row>
    <row r="49546" spans="2:19" x14ac:dyDescent="0.3">
      <c r="B49546">
        <v>2.5</v>
      </c>
      <c r="H49546" s="2">
        <v>3.2</v>
      </c>
      <c r="S49546" s="2">
        <f t="shared" si="776"/>
        <v>25.724999999999998</v>
      </c>
    </row>
    <row r="49547" spans="2:19" x14ac:dyDescent="0.3">
      <c r="B49547">
        <v>2.2000000000000002</v>
      </c>
      <c r="H49547" s="2">
        <v>2.1</v>
      </c>
      <c r="S49547" s="2">
        <f t="shared" si="776"/>
        <v>19.660800000000005</v>
      </c>
    </row>
    <row r="49548" spans="2:19" x14ac:dyDescent="0.3">
      <c r="B49548">
        <v>3.5</v>
      </c>
      <c r="H49548" s="2">
        <v>2.1</v>
      </c>
      <c r="S49548" s="2">
        <f t="shared" si="776"/>
        <v>5.5566000000000004</v>
      </c>
    </row>
    <row r="49549" spans="2:19" x14ac:dyDescent="0.3">
      <c r="B49549">
        <v>3.2</v>
      </c>
      <c r="H49549" s="2">
        <v>1.7</v>
      </c>
      <c r="S49549" s="2">
        <f t="shared" si="776"/>
        <v>5.5566000000000004</v>
      </c>
    </row>
    <row r="49550" spans="2:19" x14ac:dyDescent="0.3">
      <c r="B49550">
        <v>2.1</v>
      </c>
      <c r="H49550" s="2">
        <v>1.8</v>
      </c>
      <c r="S49550" s="2">
        <f t="shared" si="776"/>
        <v>2.9477999999999995</v>
      </c>
    </row>
    <row r="49551" spans="2:19" x14ac:dyDescent="0.3">
      <c r="B49551">
        <v>2.1</v>
      </c>
      <c r="H49551" s="2">
        <v>1.7</v>
      </c>
      <c r="S49551" s="2">
        <f t="shared" si="776"/>
        <v>3.4992000000000005</v>
      </c>
    </row>
    <row r="49552" spans="2:19" x14ac:dyDescent="0.3">
      <c r="B49552">
        <v>1.7</v>
      </c>
      <c r="H49552" s="2">
        <v>2.1</v>
      </c>
      <c r="S49552" s="2">
        <f t="shared" si="776"/>
        <v>2.9477999999999995</v>
      </c>
    </row>
    <row r="49553" spans="2:19" x14ac:dyDescent="0.3">
      <c r="B49553">
        <v>1.8</v>
      </c>
      <c r="H49553" s="2">
        <v>1.6</v>
      </c>
      <c r="S49553" s="2">
        <f t="shared" si="776"/>
        <v>5.5566000000000004</v>
      </c>
    </row>
    <row r="49554" spans="2:19" x14ac:dyDescent="0.3">
      <c r="B49554">
        <v>1.7</v>
      </c>
      <c r="H49554" s="2">
        <v>1.7</v>
      </c>
      <c r="S49554" s="2">
        <f t="shared" si="776"/>
        <v>2.4576000000000007</v>
      </c>
    </row>
    <row r="49555" spans="2:19" x14ac:dyDescent="0.3">
      <c r="B49555">
        <v>2.1</v>
      </c>
      <c r="H49555" s="2">
        <v>1.5</v>
      </c>
      <c r="S49555" s="2">
        <f t="shared" si="776"/>
        <v>2.9477999999999995</v>
      </c>
    </row>
    <row r="49556" spans="2:19" x14ac:dyDescent="0.3">
      <c r="B49556">
        <v>1.6</v>
      </c>
      <c r="H49556" s="2">
        <v>2</v>
      </c>
      <c r="S49556" s="2">
        <f t="shared" si="776"/>
        <v>2.0249999999999999</v>
      </c>
    </row>
    <row r="49557" spans="2:19" x14ac:dyDescent="0.3">
      <c r="B49557">
        <v>1.7</v>
      </c>
      <c r="H49557" s="2">
        <v>2.5</v>
      </c>
      <c r="S49557" s="2">
        <f t="shared" si="776"/>
        <v>4.8</v>
      </c>
    </row>
    <row r="49558" spans="2:19" x14ac:dyDescent="0.3">
      <c r="B49558">
        <v>1.5</v>
      </c>
      <c r="H49558" s="2">
        <v>2.2000000000000002</v>
      </c>
      <c r="S49558" s="2">
        <f t="shared" si="776"/>
        <v>9.375</v>
      </c>
    </row>
    <row r="49559" spans="2:19" x14ac:dyDescent="0.3">
      <c r="B49559">
        <v>2</v>
      </c>
      <c r="H49559" s="2">
        <v>3.1</v>
      </c>
      <c r="S49559" s="2">
        <f t="shared" si="776"/>
        <v>6.3888000000000016</v>
      </c>
    </row>
    <row r="49560" spans="2:19" x14ac:dyDescent="0.3">
      <c r="B49560">
        <v>2.5</v>
      </c>
      <c r="H49560" s="2">
        <v>2.6</v>
      </c>
      <c r="S49560" s="2">
        <f t="shared" si="776"/>
        <v>17.874600000000001</v>
      </c>
    </row>
    <row r="49561" spans="2:19" x14ac:dyDescent="0.3">
      <c r="B49561">
        <v>2.2000000000000002</v>
      </c>
      <c r="H49561" s="2">
        <v>4.0999999999999996</v>
      </c>
      <c r="S49561" s="2">
        <f t="shared" si="776"/>
        <v>10.545600000000002</v>
      </c>
    </row>
    <row r="49562" spans="2:19" x14ac:dyDescent="0.3">
      <c r="B49562">
        <v>3.1</v>
      </c>
      <c r="H49562" s="2">
        <v>3.2</v>
      </c>
      <c r="S49562" s="2">
        <f t="shared" si="776"/>
        <v>41.352599999999995</v>
      </c>
    </row>
    <row r="49563" spans="2:19" x14ac:dyDescent="0.3">
      <c r="B49563">
        <v>2.6</v>
      </c>
      <c r="H49563" s="2">
        <v>3.3</v>
      </c>
      <c r="S49563" s="2">
        <f t="shared" si="776"/>
        <v>19.660800000000005</v>
      </c>
    </row>
    <row r="49564" spans="2:19" x14ac:dyDescent="0.3">
      <c r="B49564">
        <v>4.0999999999999996</v>
      </c>
      <c r="H49564" s="2">
        <v>2</v>
      </c>
      <c r="S49564" s="2">
        <f t="shared" si="776"/>
        <v>21.562199999999997</v>
      </c>
    </row>
    <row r="49565" spans="2:19" x14ac:dyDescent="0.3">
      <c r="B49565">
        <v>3.2</v>
      </c>
      <c r="H49565" s="2">
        <v>2.5</v>
      </c>
      <c r="S49565" s="2">
        <f t="shared" si="776"/>
        <v>4.8</v>
      </c>
    </row>
    <row r="49566" spans="2:19" x14ac:dyDescent="0.3">
      <c r="B49566">
        <v>3.3</v>
      </c>
      <c r="H49566" s="2">
        <v>2.9</v>
      </c>
      <c r="S49566" s="2">
        <f t="shared" si="776"/>
        <v>9.375</v>
      </c>
    </row>
    <row r="49567" spans="2:19" x14ac:dyDescent="0.3">
      <c r="B49567">
        <v>2</v>
      </c>
      <c r="H49567" s="2">
        <v>3</v>
      </c>
      <c r="S49567" s="2">
        <f t="shared" si="776"/>
        <v>14.633399999999998</v>
      </c>
    </row>
    <row r="49568" spans="2:19" x14ac:dyDescent="0.3">
      <c r="B49568">
        <v>2.5</v>
      </c>
      <c r="H49568" s="2">
        <v>4</v>
      </c>
      <c r="S49568" s="2">
        <f t="shared" si="776"/>
        <v>16.2</v>
      </c>
    </row>
    <row r="49569" spans="2:19" x14ac:dyDescent="0.3">
      <c r="B49569">
        <v>2.9</v>
      </c>
      <c r="H49569" s="2">
        <v>3.3</v>
      </c>
      <c r="S49569" s="2">
        <f t="shared" si="776"/>
        <v>38.4</v>
      </c>
    </row>
    <row r="49570" spans="2:19" x14ac:dyDescent="0.3">
      <c r="B49570">
        <v>3</v>
      </c>
      <c r="H49570" s="2">
        <v>3</v>
      </c>
      <c r="S49570" s="2">
        <f t="shared" si="776"/>
        <v>21.562199999999997</v>
      </c>
    </row>
    <row r="49571" spans="2:19" x14ac:dyDescent="0.3">
      <c r="B49571">
        <v>4</v>
      </c>
      <c r="H49571" s="2">
        <v>3.1</v>
      </c>
      <c r="S49571" s="2">
        <f t="shared" si="776"/>
        <v>16.2</v>
      </c>
    </row>
    <row r="49572" spans="2:19" x14ac:dyDescent="0.3">
      <c r="B49572">
        <v>3.3</v>
      </c>
      <c r="H49572" s="2">
        <v>3.2</v>
      </c>
      <c r="S49572" s="2">
        <f t="shared" si="776"/>
        <v>17.874600000000001</v>
      </c>
    </row>
    <row r="49573" spans="2:19" x14ac:dyDescent="0.3">
      <c r="B49573">
        <v>3</v>
      </c>
      <c r="H49573" s="2">
        <v>3.9</v>
      </c>
      <c r="S49573" s="2">
        <f t="shared" si="776"/>
        <v>19.660800000000005</v>
      </c>
    </row>
    <row r="49574" spans="2:19" x14ac:dyDescent="0.3">
      <c r="B49574">
        <v>3.1</v>
      </c>
      <c r="H49574" s="2">
        <v>3.6</v>
      </c>
      <c r="S49574" s="2">
        <f t="shared" si="776"/>
        <v>35.591399999999993</v>
      </c>
    </row>
    <row r="49575" spans="2:19" x14ac:dyDescent="0.3">
      <c r="B49575">
        <v>3.2</v>
      </c>
      <c r="H49575" s="2">
        <v>3.6</v>
      </c>
      <c r="S49575" s="2">
        <f t="shared" si="776"/>
        <v>27.993600000000004</v>
      </c>
    </row>
    <row r="49576" spans="2:19" x14ac:dyDescent="0.3">
      <c r="B49576">
        <v>3.9</v>
      </c>
      <c r="H49576" s="2">
        <v>3.3</v>
      </c>
      <c r="S49576" s="2">
        <f t="shared" si="776"/>
        <v>27.993600000000004</v>
      </c>
    </row>
    <row r="49577" spans="2:19" x14ac:dyDescent="0.3">
      <c r="B49577">
        <v>3.6</v>
      </c>
      <c r="H49577" s="2">
        <v>3.1</v>
      </c>
      <c r="S49577" s="2">
        <f t="shared" si="776"/>
        <v>21.562199999999997</v>
      </c>
    </row>
    <row r="49578" spans="2:19" x14ac:dyDescent="0.3">
      <c r="B49578">
        <v>3.6</v>
      </c>
      <c r="H49578" s="2">
        <v>3.5</v>
      </c>
      <c r="S49578" s="2">
        <f t="shared" si="776"/>
        <v>17.874600000000001</v>
      </c>
    </row>
    <row r="49579" spans="2:19" x14ac:dyDescent="0.3">
      <c r="B49579">
        <v>3.3</v>
      </c>
      <c r="H49579" s="2">
        <v>3.5</v>
      </c>
      <c r="S49579" s="2">
        <f t="shared" si="776"/>
        <v>25.724999999999998</v>
      </c>
    </row>
    <row r="49580" spans="2:19" x14ac:dyDescent="0.3">
      <c r="B49580">
        <v>3.1</v>
      </c>
      <c r="H49580" s="2">
        <v>3.5</v>
      </c>
      <c r="S49580" s="2">
        <f t="shared" si="776"/>
        <v>25.724999999999998</v>
      </c>
    </row>
    <row r="49581" spans="2:19" x14ac:dyDescent="0.3">
      <c r="B49581">
        <v>3.5</v>
      </c>
      <c r="H49581" s="2">
        <v>2.9</v>
      </c>
      <c r="S49581" s="2">
        <f t="shared" si="776"/>
        <v>25.724999999999998</v>
      </c>
    </row>
    <row r="49582" spans="2:19" x14ac:dyDescent="0.3">
      <c r="B49582">
        <v>3.5</v>
      </c>
      <c r="H49582" s="2">
        <v>3.4</v>
      </c>
      <c r="S49582" s="2">
        <f t="shared" si="776"/>
        <v>14.633399999999998</v>
      </c>
    </row>
    <row r="49583" spans="2:19" x14ac:dyDescent="0.3">
      <c r="B49583">
        <v>3.5</v>
      </c>
      <c r="H49583" s="2">
        <v>3.5</v>
      </c>
      <c r="S49583" s="2">
        <f t="shared" si="776"/>
        <v>23.582399999999996</v>
      </c>
    </row>
    <row r="49584" spans="2:19" x14ac:dyDescent="0.3">
      <c r="B49584">
        <v>2.9</v>
      </c>
      <c r="H49584" s="2">
        <v>3.6</v>
      </c>
      <c r="S49584" s="2">
        <f t="shared" si="776"/>
        <v>25.724999999999998</v>
      </c>
    </row>
    <row r="49585" spans="2:19" x14ac:dyDescent="0.3">
      <c r="B49585">
        <v>3.4</v>
      </c>
      <c r="H49585" s="2">
        <v>3.2</v>
      </c>
      <c r="S49585" s="2">
        <f t="shared" si="776"/>
        <v>27.993600000000004</v>
      </c>
    </row>
    <row r="49586" spans="2:19" x14ac:dyDescent="0.3">
      <c r="B49586">
        <v>3.5</v>
      </c>
      <c r="H49586" s="2">
        <v>3</v>
      </c>
      <c r="S49586" s="2">
        <f t="shared" si="776"/>
        <v>19.660800000000005</v>
      </c>
    </row>
    <row r="49587" spans="2:19" x14ac:dyDescent="0.3">
      <c r="B49587">
        <v>3.6</v>
      </c>
      <c r="H49587" s="2">
        <v>3</v>
      </c>
      <c r="S49587" s="2">
        <f t="shared" si="776"/>
        <v>16.2</v>
      </c>
    </row>
    <row r="49588" spans="2:19" x14ac:dyDescent="0.3">
      <c r="B49588">
        <v>3.2</v>
      </c>
      <c r="H49588" s="2">
        <v>2.6</v>
      </c>
      <c r="S49588" s="2">
        <f t="shared" si="776"/>
        <v>16.2</v>
      </c>
    </row>
    <row r="49589" spans="2:19" x14ac:dyDescent="0.3">
      <c r="B49589">
        <v>3</v>
      </c>
      <c r="H49589" s="2">
        <v>2.5</v>
      </c>
      <c r="S49589" s="2">
        <f t="shared" si="776"/>
        <v>10.545600000000002</v>
      </c>
    </row>
    <row r="49590" spans="2:19" x14ac:dyDescent="0.3">
      <c r="B49590">
        <v>3</v>
      </c>
      <c r="H49590" s="2">
        <v>2.9</v>
      </c>
      <c r="S49590" s="2">
        <f t="shared" si="776"/>
        <v>9.375</v>
      </c>
    </row>
    <row r="49591" spans="2:19" x14ac:dyDescent="0.3">
      <c r="B49591">
        <v>2.6</v>
      </c>
      <c r="H49591" s="2">
        <v>3.5</v>
      </c>
      <c r="S49591" s="2">
        <f t="shared" si="776"/>
        <v>14.633399999999998</v>
      </c>
    </row>
    <row r="49592" spans="2:19" x14ac:dyDescent="0.3">
      <c r="B49592">
        <v>2.5</v>
      </c>
      <c r="H49592" s="2">
        <v>3.7</v>
      </c>
      <c r="S49592" s="2">
        <f t="shared" si="776"/>
        <v>25.724999999999998</v>
      </c>
    </row>
    <row r="49593" spans="2:19" x14ac:dyDescent="0.3">
      <c r="B49593">
        <v>2.9</v>
      </c>
      <c r="H49593" s="2">
        <v>3.2</v>
      </c>
      <c r="S49593" s="2">
        <f t="shared" si="776"/>
        <v>30.391800000000003</v>
      </c>
    </row>
    <row r="49594" spans="2:19" x14ac:dyDescent="0.3">
      <c r="B49594">
        <v>3.5</v>
      </c>
      <c r="H49594" s="2">
        <v>3.1</v>
      </c>
      <c r="S49594" s="2">
        <f t="shared" si="776"/>
        <v>19.660800000000005</v>
      </c>
    </row>
    <row r="49595" spans="2:19" x14ac:dyDescent="0.3">
      <c r="B49595">
        <v>3.7</v>
      </c>
      <c r="H49595" s="2">
        <v>3</v>
      </c>
      <c r="S49595" s="2">
        <f t="shared" si="776"/>
        <v>17.874600000000001</v>
      </c>
    </row>
    <row r="49596" spans="2:19" x14ac:dyDescent="0.3">
      <c r="B49596">
        <v>3.2</v>
      </c>
      <c r="H49596" s="2">
        <v>3</v>
      </c>
      <c r="S49596" s="2">
        <f t="shared" si="776"/>
        <v>16.2</v>
      </c>
    </row>
    <row r="49597" spans="2:19" x14ac:dyDescent="0.3">
      <c r="B49597">
        <v>3.1</v>
      </c>
      <c r="H49597" s="2">
        <v>3.8</v>
      </c>
      <c r="S49597" s="2">
        <f t="shared" si="776"/>
        <v>16.2</v>
      </c>
    </row>
    <row r="49598" spans="2:19" x14ac:dyDescent="0.3">
      <c r="B49598">
        <v>3</v>
      </c>
      <c r="H49598" s="2">
        <v>2.9</v>
      </c>
      <c r="S49598" s="2">
        <f t="shared" si="776"/>
        <v>32.923199999999994</v>
      </c>
    </row>
    <row r="49599" spans="2:19" x14ac:dyDescent="0.3">
      <c r="B49599">
        <v>3</v>
      </c>
      <c r="H49599" s="2">
        <v>3.5</v>
      </c>
      <c r="S49599" s="2">
        <f t="shared" si="776"/>
        <v>14.633399999999998</v>
      </c>
    </row>
    <row r="49600" spans="2:19" x14ac:dyDescent="0.3">
      <c r="B49600">
        <v>3.8</v>
      </c>
      <c r="H49600" s="2">
        <v>3</v>
      </c>
      <c r="S49600" s="2">
        <f t="shared" si="776"/>
        <v>25.724999999999998</v>
      </c>
    </row>
    <row r="49601" spans="2:19" x14ac:dyDescent="0.3">
      <c r="B49601">
        <v>2.9</v>
      </c>
      <c r="H49601" s="2">
        <v>3.3</v>
      </c>
      <c r="S49601" s="2">
        <f t="shared" si="776"/>
        <v>16.2</v>
      </c>
    </row>
    <row r="49602" spans="2:19" x14ac:dyDescent="0.3">
      <c r="B49602">
        <v>3.5</v>
      </c>
      <c r="H49602" s="2">
        <v>3.6</v>
      </c>
      <c r="S49602" s="2">
        <f t="shared" si="776"/>
        <v>21.562199999999997</v>
      </c>
    </row>
    <row r="49603" spans="2:19" x14ac:dyDescent="0.3">
      <c r="B49603">
        <v>3</v>
      </c>
      <c r="H49603" s="2">
        <v>2.6</v>
      </c>
      <c r="S49603" s="2">
        <f t="shared" ref="S49603:S49666" si="777">0.5*1.2*B49605^3</f>
        <v>27.993600000000004</v>
      </c>
    </row>
    <row r="49604" spans="2:19" x14ac:dyDescent="0.3">
      <c r="B49604">
        <v>3.3</v>
      </c>
      <c r="H49604" s="2">
        <v>2.6</v>
      </c>
      <c r="S49604" s="2">
        <f t="shared" si="777"/>
        <v>10.545600000000002</v>
      </c>
    </row>
    <row r="49605" spans="2:19" x14ac:dyDescent="0.3">
      <c r="B49605">
        <v>3.6</v>
      </c>
      <c r="H49605" s="2">
        <v>2.6</v>
      </c>
      <c r="S49605" s="2">
        <f t="shared" si="777"/>
        <v>10.545600000000002</v>
      </c>
    </row>
    <row r="49606" spans="2:19" x14ac:dyDescent="0.3">
      <c r="B49606">
        <v>2.6</v>
      </c>
      <c r="H49606" s="2">
        <v>2.4</v>
      </c>
      <c r="S49606" s="2">
        <f t="shared" si="777"/>
        <v>10.545600000000002</v>
      </c>
    </row>
    <row r="49607" spans="2:19" x14ac:dyDescent="0.3">
      <c r="B49607">
        <v>2.6</v>
      </c>
      <c r="H49607" s="2">
        <v>2.8</v>
      </c>
      <c r="S49607" s="2">
        <f t="shared" si="777"/>
        <v>8.2943999999999996</v>
      </c>
    </row>
    <row r="49608" spans="2:19" x14ac:dyDescent="0.3">
      <c r="B49608">
        <v>2.6</v>
      </c>
      <c r="H49608" s="2">
        <v>2.4</v>
      </c>
      <c r="S49608" s="2">
        <f t="shared" si="777"/>
        <v>13.171199999999997</v>
      </c>
    </row>
    <row r="49609" spans="2:19" x14ac:dyDescent="0.3">
      <c r="B49609">
        <v>2.4</v>
      </c>
      <c r="H49609" s="2">
        <v>2.7</v>
      </c>
      <c r="S49609" s="2">
        <f t="shared" si="777"/>
        <v>8.2943999999999996</v>
      </c>
    </row>
    <row r="49610" spans="2:19" x14ac:dyDescent="0.3">
      <c r="B49610">
        <v>2.8</v>
      </c>
      <c r="H49610" s="2">
        <v>2.6</v>
      </c>
      <c r="S49610" s="2">
        <f t="shared" si="777"/>
        <v>11.809800000000001</v>
      </c>
    </row>
    <row r="49611" spans="2:19" x14ac:dyDescent="0.3">
      <c r="B49611">
        <v>2.4</v>
      </c>
      <c r="H49611" s="2">
        <v>1.5</v>
      </c>
      <c r="S49611" s="2">
        <f t="shared" si="777"/>
        <v>10.545600000000002</v>
      </c>
    </row>
    <row r="49612" spans="2:19" x14ac:dyDescent="0.3">
      <c r="B49612">
        <v>2.7</v>
      </c>
      <c r="H49612" s="2">
        <v>2.8</v>
      </c>
      <c r="S49612" s="2">
        <f t="shared" si="777"/>
        <v>2.0249999999999999</v>
      </c>
    </row>
    <row r="49613" spans="2:19" x14ac:dyDescent="0.3">
      <c r="B49613">
        <v>2.6</v>
      </c>
      <c r="H49613" s="2">
        <v>2.2000000000000002</v>
      </c>
      <c r="S49613" s="2">
        <f t="shared" si="777"/>
        <v>13.171199999999997</v>
      </c>
    </row>
    <row r="49614" spans="2:19" x14ac:dyDescent="0.3">
      <c r="B49614">
        <v>1.5</v>
      </c>
      <c r="H49614" s="2">
        <v>2.7</v>
      </c>
      <c r="S49614" s="2">
        <f t="shared" si="777"/>
        <v>6.3888000000000016</v>
      </c>
    </row>
    <row r="49615" spans="2:19" x14ac:dyDescent="0.3">
      <c r="B49615">
        <v>2.8</v>
      </c>
      <c r="H49615" s="2">
        <v>3.4</v>
      </c>
      <c r="S49615" s="2">
        <f t="shared" si="777"/>
        <v>11.809800000000001</v>
      </c>
    </row>
    <row r="49616" spans="2:19" x14ac:dyDescent="0.3">
      <c r="B49616">
        <v>2.2000000000000002</v>
      </c>
      <c r="H49616" s="2">
        <v>2.9</v>
      </c>
      <c r="S49616" s="2">
        <f t="shared" si="777"/>
        <v>23.582399999999996</v>
      </c>
    </row>
    <row r="49617" spans="2:19" x14ac:dyDescent="0.3">
      <c r="B49617">
        <v>2.7</v>
      </c>
      <c r="H49617" s="2">
        <v>2.9</v>
      </c>
      <c r="S49617" s="2">
        <f t="shared" si="777"/>
        <v>14.633399999999998</v>
      </c>
    </row>
    <row r="49618" spans="2:19" x14ac:dyDescent="0.3">
      <c r="B49618">
        <v>3.4</v>
      </c>
      <c r="H49618" s="2">
        <v>3.6</v>
      </c>
      <c r="S49618" s="2">
        <f t="shared" si="777"/>
        <v>14.633399999999998</v>
      </c>
    </row>
    <row r="49619" spans="2:19" x14ac:dyDescent="0.3">
      <c r="B49619">
        <v>2.9</v>
      </c>
      <c r="H49619" s="2">
        <v>3.4</v>
      </c>
      <c r="S49619" s="2">
        <f t="shared" si="777"/>
        <v>27.993600000000004</v>
      </c>
    </row>
    <row r="49620" spans="2:19" x14ac:dyDescent="0.3">
      <c r="B49620">
        <v>2.9</v>
      </c>
      <c r="H49620" s="2">
        <v>3.5</v>
      </c>
      <c r="S49620" s="2">
        <f t="shared" si="777"/>
        <v>23.582399999999996</v>
      </c>
    </row>
    <row r="49621" spans="2:19" x14ac:dyDescent="0.3">
      <c r="B49621">
        <v>3.6</v>
      </c>
      <c r="H49621" s="2">
        <v>3.4</v>
      </c>
      <c r="S49621" s="2">
        <f t="shared" si="777"/>
        <v>25.724999999999998</v>
      </c>
    </row>
    <row r="49622" spans="2:19" x14ac:dyDescent="0.3">
      <c r="B49622">
        <v>3.4</v>
      </c>
      <c r="H49622" s="2">
        <v>3.4</v>
      </c>
      <c r="S49622" s="2">
        <f t="shared" si="777"/>
        <v>23.582399999999996</v>
      </c>
    </row>
    <row r="49623" spans="2:19" x14ac:dyDescent="0.3">
      <c r="B49623">
        <v>3.5</v>
      </c>
      <c r="H49623" s="2">
        <v>2.8</v>
      </c>
      <c r="S49623" s="2">
        <f t="shared" si="777"/>
        <v>23.582399999999996</v>
      </c>
    </row>
    <row r="49624" spans="2:19" x14ac:dyDescent="0.3">
      <c r="B49624">
        <v>3.4</v>
      </c>
      <c r="H49624" s="2">
        <v>3.3</v>
      </c>
      <c r="S49624" s="2">
        <f t="shared" si="777"/>
        <v>13.171199999999997</v>
      </c>
    </row>
    <row r="49625" spans="2:19" x14ac:dyDescent="0.3">
      <c r="B49625">
        <v>3.4</v>
      </c>
      <c r="H49625" s="2">
        <v>2.9</v>
      </c>
      <c r="S49625" s="2">
        <f t="shared" si="777"/>
        <v>21.562199999999997</v>
      </c>
    </row>
    <row r="49626" spans="2:19" x14ac:dyDescent="0.3">
      <c r="B49626">
        <v>2.8</v>
      </c>
      <c r="H49626" s="2">
        <v>3.2</v>
      </c>
      <c r="S49626" s="2">
        <f t="shared" si="777"/>
        <v>14.633399999999998</v>
      </c>
    </row>
    <row r="49627" spans="2:19" x14ac:dyDescent="0.3">
      <c r="B49627">
        <v>3.3</v>
      </c>
      <c r="H49627" s="2">
        <v>4.0999999999999996</v>
      </c>
      <c r="S49627" s="2">
        <f t="shared" si="777"/>
        <v>19.660800000000005</v>
      </c>
    </row>
    <row r="49628" spans="2:19" x14ac:dyDescent="0.3">
      <c r="B49628">
        <v>2.9</v>
      </c>
      <c r="H49628" s="2">
        <v>3.6</v>
      </c>
      <c r="S49628" s="2">
        <f t="shared" si="777"/>
        <v>41.352599999999995</v>
      </c>
    </row>
    <row r="49629" spans="2:19" x14ac:dyDescent="0.3">
      <c r="B49629">
        <v>3.2</v>
      </c>
      <c r="H49629" s="2">
        <v>3.2</v>
      </c>
      <c r="S49629" s="2">
        <f t="shared" si="777"/>
        <v>27.993600000000004</v>
      </c>
    </row>
    <row r="49630" spans="2:19" x14ac:dyDescent="0.3">
      <c r="B49630">
        <v>4.0999999999999996</v>
      </c>
      <c r="H49630" s="2">
        <v>3.2</v>
      </c>
      <c r="S49630" s="2">
        <f t="shared" si="777"/>
        <v>19.660800000000005</v>
      </c>
    </row>
    <row r="49631" spans="2:19" x14ac:dyDescent="0.3">
      <c r="B49631">
        <v>3.6</v>
      </c>
      <c r="H49631" s="2">
        <v>3.1</v>
      </c>
      <c r="S49631" s="2">
        <f t="shared" si="777"/>
        <v>19.660800000000005</v>
      </c>
    </row>
    <row r="49632" spans="2:19" x14ac:dyDescent="0.3">
      <c r="B49632">
        <v>3.2</v>
      </c>
      <c r="H49632" s="2">
        <v>2.9</v>
      </c>
      <c r="S49632" s="2">
        <f t="shared" si="777"/>
        <v>17.874600000000001</v>
      </c>
    </row>
    <row r="49633" spans="2:19" x14ac:dyDescent="0.3">
      <c r="B49633">
        <v>3.2</v>
      </c>
      <c r="H49633" s="2">
        <v>3.2</v>
      </c>
      <c r="S49633" s="2">
        <f t="shared" si="777"/>
        <v>14.633399999999998</v>
      </c>
    </row>
    <row r="49634" spans="2:19" x14ac:dyDescent="0.3">
      <c r="B49634">
        <v>3.1</v>
      </c>
      <c r="H49634" s="2">
        <v>2.7</v>
      </c>
      <c r="S49634" s="2">
        <f t="shared" si="777"/>
        <v>19.660800000000005</v>
      </c>
    </row>
    <row r="49635" spans="2:19" x14ac:dyDescent="0.3">
      <c r="B49635">
        <v>2.9</v>
      </c>
      <c r="H49635" s="2">
        <v>2.8</v>
      </c>
      <c r="S49635" s="2">
        <f t="shared" si="777"/>
        <v>11.809800000000001</v>
      </c>
    </row>
    <row r="49636" spans="2:19" x14ac:dyDescent="0.3">
      <c r="B49636">
        <v>3.2</v>
      </c>
      <c r="H49636" s="2">
        <v>2.1</v>
      </c>
      <c r="S49636" s="2">
        <f t="shared" si="777"/>
        <v>13.171199999999997</v>
      </c>
    </row>
    <row r="49637" spans="2:19" x14ac:dyDescent="0.3">
      <c r="B49637">
        <v>2.7</v>
      </c>
      <c r="H49637" s="2">
        <v>2</v>
      </c>
      <c r="S49637" s="2">
        <f t="shared" si="777"/>
        <v>5.5566000000000004</v>
      </c>
    </row>
    <row r="49638" spans="2:19" x14ac:dyDescent="0.3">
      <c r="B49638">
        <v>2.8</v>
      </c>
      <c r="H49638" s="2">
        <v>2.4</v>
      </c>
      <c r="S49638" s="2">
        <f t="shared" si="777"/>
        <v>4.8</v>
      </c>
    </row>
    <row r="49639" spans="2:19" x14ac:dyDescent="0.3">
      <c r="B49639">
        <v>2.1</v>
      </c>
      <c r="H49639" s="2">
        <v>2.2000000000000002</v>
      </c>
      <c r="S49639" s="2">
        <f t="shared" si="777"/>
        <v>8.2943999999999996</v>
      </c>
    </row>
    <row r="49640" spans="2:19" x14ac:dyDescent="0.3">
      <c r="B49640">
        <v>2</v>
      </c>
      <c r="H49640" s="2">
        <v>2.8</v>
      </c>
      <c r="S49640" s="2">
        <f t="shared" si="777"/>
        <v>6.3888000000000016</v>
      </c>
    </row>
    <row r="49641" spans="2:19" x14ac:dyDescent="0.3">
      <c r="B49641">
        <v>2.4</v>
      </c>
      <c r="H49641" s="2">
        <v>2.6</v>
      </c>
      <c r="S49641" s="2">
        <f t="shared" si="777"/>
        <v>13.171199999999997</v>
      </c>
    </row>
    <row r="49642" spans="2:19" x14ac:dyDescent="0.3">
      <c r="B49642">
        <v>2.2000000000000002</v>
      </c>
      <c r="H49642" s="2">
        <v>2.8</v>
      </c>
      <c r="S49642" s="2">
        <f t="shared" si="777"/>
        <v>10.545600000000002</v>
      </c>
    </row>
    <row r="49643" spans="2:19" x14ac:dyDescent="0.3">
      <c r="B49643">
        <v>2.8</v>
      </c>
      <c r="H49643" s="2">
        <v>3.1</v>
      </c>
      <c r="S49643" s="2">
        <f t="shared" si="777"/>
        <v>13.171199999999997</v>
      </c>
    </row>
    <row r="49644" spans="2:19" x14ac:dyDescent="0.3">
      <c r="B49644">
        <v>2.6</v>
      </c>
      <c r="H49644" s="2">
        <v>3.1</v>
      </c>
      <c r="S49644" s="2">
        <f t="shared" si="777"/>
        <v>17.874600000000001</v>
      </c>
    </row>
    <row r="49645" spans="2:19" x14ac:dyDescent="0.3">
      <c r="B49645">
        <v>2.8</v>
      </c>
      <c r="H49645" s="2">
        <v>2.5</v>
      </c>
      <c r="S49645" s="2">
        <f t="shared" si="777"/>
        <v>17.874600000000001</v>
      </c>
    </row>
    <row r="49646" spans="2:19" x14ac:dyDescent="0.3">
      <c r="B49646">
        <v>3.1</v>
      </c>
      <c r="H49646" s="2">
        <v>2.5</v>
      </c>
      <c r="S49646" s="2">
        <f t="shared" si="777"/>
        <v>9.375</v>
      </c>
    </row>
    <row r="49647" spans="2:19" x14ac:dyDescent="0.3">
      <c r="B49647">
        <v>3.1</v>
      </c>
      <c r="H49647" s="2">
        <v>2.6</v>
      </c>
      <c r="S49647" s="2">
        <f t="shared" si="777"/>
        <v>9.375</v>
      </c>
    </row>
    <row r="49648" spans="2:19" x14ac:dyDescent="0.3">
      <c r="B49648">
        <v>2.5</v>
      </c>
      <c r="H49648" s="2">
        <v>1.9</v>
      </c>
      <c r="S49648" s="2">
        <f t="shared" si="777"/>
        <v>10.545600000000002</v>
      </c>
    </row>
    <row r="49649" spans="2:19" x14ac:dyDescent="0.3">
      <c r="B49649">
        <v>2.5</v>
      </c>
      <c r="H49649" s="2">
        <v>1.9</v>
      </c>
      <c r="S49649" s="2">
        <f t="shared" si="777"/>
        <v>4.1153999999999993</v>
      </c>
    </row>
    <row r="49650" spans="2:19" x14ac:dyDescent="0.3">
      <c r="B49650">
        <v>2.6</v>
      </c>
      <c r="H49650" s="2">
        <v>1.7</v>
      </c>
      <c r="S49650" s="2">
        <f t="shared" si="777"/>
        <v>4.1153999999999993</v>
      </c>
    </row>
    <row r="49651" spans="2:19" x14ac:dyDescent="0.3">
      <c r="B49651">
        <v>1.9</v>
      </c>
      <c r="H49651" s="2">
        <v>1</v>
      </c>
      <c r="S49651" s="2">
        <f t="shared" si="777"/>
        <v>2.9477999999999995</v>
      </c>
    </row>
    <row r="49652" spans="2:19" x14ac:dyDescent="0.3">
      <c r="B49652">
        <v>1.9</v>
      </c>
      <c r="H49652" s="2">
        <v>1</v>
      </c>
      <c r="S49652" s="2">
        <f t="shared" si="777"/>
        <v>0.6</v>
      </c>
    </row>
    <row r="49653" spans="2:19" x14ac:dyDescent="0.3">
      <c r="B49653">
        <v>1.7</v>
      </c>
      <c r="H49653" s="2">
        <v>1.4</v>
      </c>
      <c r="S49653" s="2">
        <f t="shared" si="777"/>
        <v>0.6</v>
      </c>
    </row>
    <row r="49654" spans="2:19" x14ac:dyDescent="0.3">
      <c r="B49654">
        <v>1</v>
      </c>
      <c r="H49654" s="2">
        <v>1.1000000000000001</v>
      </c>
      <c r="S49654" s="2">
        <f t="shared" si="777"/>
        <v>1.6463999999999996</v>
      </c>
    </row>
    <row r="49655" spans="2:19" x14ac:dyDescent="0.3">
      <c r="B49655">
        <v>1</v>
      </c>
      <c r="H49655" s="2">
        <v>1.2</v>
      </c>
      <c r="S49655" s="2">
        <f t="shared" si="777"/>
        <v>0.7986000000000002</v>
      </c>
    </row>
    <row r="49656" spans="2:19" x14ac:dyDescent="0.3">
      <c r="B49656">
        <v>1.4</v>
      </c>
      <c r="H49656" s="2">
        <v>1.3</v>
      </c>
      <c r="S49656" s="2">
        <f t="shared" si="777"/>
        <v>1.0367999999999999</v>
      </c>
    </row>
    <row r="49657" spans="2:19" x14ac:dyDescent="0.3">
      <c r="B49657">
        <v>1.1000000000000001</v>
      </c>
      <c r="H49657" s="2">
        <v>1.3</v>
      </c>
      <c r="S49657" s="2">
        <f t="shared" si="777"/>
        <v>1.3182000000000003</v>
      </c>
    </row>
    <row r="49658" spans="2:19" x14ac:dyDescent="0.3">
      <c r="B49658">
        <v>1.2</v>
      </c>
      <c r="H49658" s="2">
        <v>1.6</v>
      </c>
      <c r="S49658" s="2">
        <f t="shared" si="777"/>
        <v>1.3182000000000003</v>
      </c>
    </row>
    <row r="49659" spans="2:19" x14ac:dyDescent="0.3">
      <c r="B49659">
        <v>1.3</v>
      </c>
      <c r="H49659" s="2">
        <v>1.4</v>
      </c>
      <c r="S49659" s="2">
        <f t="shared" si="777"/>
        <v>2.4576000000000007</v>
      </c>
    </row>
    <row r="49660" spans="2:19" x14ac:dyDescent="0.3">
      <c r="B49660">
        <v>1.3</v>
      </c>
      <c r="H49660" s="2">
        <v>1.2</v>
      </c>
      <c r="S49660" s="2">
        <f t="shared" si="777"/>
        <v>1.6463999999999996</v>
      </c>
    </row>
    <row r="49661" spans="2:19" x14ac:dyDescent="0.3">
      <c r="B49661">
        <v>1.6</v>
      </c>
      <c r="H49661" s="2">
        <v>1.6</v>
      </c>
      <c r="S49661" s="2">
        <f t="shared" si="777"/>
        <v>1.0367999999999999</v>
      </c>
    </row>
    <row r="49662" spans="2:19" x14ac:dyDescent="0.3">
      <c r="B49662">
        <v>1.4</v>
      </c>
      <c r="H49662" s="2">
        <v>1.6</v>
      </c>
      <c r="S49662" s="2">
        <f t="shared" si="777"/>
        <v>2.4576000000000007</v>
      </c>
    </row>
    <row r="49663" spans="2:19" x14ac:dyDescent="0.3">
      <c r="B49663">
        <v>1.2</v>
      </c>
      <c r="H49663" s="2">
        <v>2.1</v>
      </c>
      <c r="S49663" s="2">
        <f t="shared" si="777"/>
        <v>2.4576000000000007</v>
      </c>
    </row>
    <row r="49664" spans="2:19" x14ac:dyDescent="0.3">
      <c r="B49664">
        <v>1.6</v>
      </c>
      <c r="H49664" s="2">
        <v>2.2999999999999998</v>
      </c>
      <c r="S49664" s="2">
        <f t="shared" si="777"/>
        <v>5.5566000000000004</v>
      </c>
    </row>
    <row r="49665" spans="2:19" x14ac:dyDescent="0.3">
      <c r="B49665">
        <v>1.6</v>
      </c>
      <c r="H49665" s="2">
        <v>1.9</v>
      </c>
      <c r="S49665" s="2">
        <f t="shared" si="777"/>
        <v>7.3001999999999976</v>
      </c>
    </row>
    <row r="49666" spans="2:19" x14ac:dyDescent="0.3">
      <c r="B49666">
        <v>2.1</v>
      </c>
      <c r="H49666" s="2">
        <v>1.1000000000000001</v>
      </c>
      <c r="S49666" s="2">
        <f t="shared" si="777"/>
        <v>4.1153999999999993</v>
      </c>
    </row>
    <row r="49667" spans="2:19" x14ac:dyDescent="0.3">
      <c r="B49667">
        <v>2.2999999999999998</v>
      </c>
      <c r="H49667" s="2">
        <v>1.9</v>
      </c>
      <c r="S49667" s="2">
        <f t="shared" ref="S49667:S49730" si="778">0.5*1.2*B49669^3</f>
        <v>0.7986000000000002</v>
      </c>
    </row>
    <row r="49668" spans="2:19" x14ac:dyDescent="0.3">
      <c r="B49668">
        <v>1.9</v>
      </c>
      <c r="H49668" s="2">
        <v>1.9</v>
      </c>
      <c r="S49668" s="2">
        <f t="shared" si="778"/>
        <v>4.1153999999999993</v>
      </c>
    </row>
    <row r="49669" spans="2:19" x14ac:dyDescent="0.3">
      <c r="B49669">
        <v>1.1000000000000001</v>
      </c>
      <c r="H49669" s="2">
        <v>1.7</v>
      </c>
      <c r="S49669" s="2">
        <f t="shared" si="778"/>
        <v>4.1153999999999993</v>
      </c>
    </row>
    <row r="49670" spans="2:19" x14ac:dyDescent="0.3">
      <c r="B49670">
        <v>1.9</v>
      </c>
      <c r="H49670" s="2">
        <v>1.7</v>
      </c>
      <c r="S49670" s="2">
        <f t="shared" si="778"/>
        <v>2.9477999999999995</v>
      </c>
    </row>
    <row r="49671" spans="2:19" x14ac:dyDescent="0.3">
      <c r="B49671">
        <v>1.9</v>
      </c>
      <c r="H49671" s="2">
        <v>1.4</v>
      </c>
      <c r="S49671" s="2">
        <f t="shared" si="778"/>
        <v>2.9477999999999995</v>
      </c>
    </row>
    <row r="49672" spans="2:19" x14ac:dyDescent="0.3">
      <c r="B49672">
        <v>1.7</v>
      </c>
      <c r="H49672" s="2">
        <v>1.2</v>
      </c>
      <c r="S49672" s="2">
        <f t="shared" si="778"/>
        <v>1.6463999999999996</v>
      </c>
    </row>
    <row r="49673" spans="2:19" x14ac:dyDescent="0.3">
      <c r="B49673">
        <v>1.7</v>
      </c>
      <c r="H49673" s="2">
        <v>0.8</v>
      </c>
      <c r="S49673" s="2">
        <f t="shared" si="778"/>
        <v>1.0367999999999999</v>
      </c>
    </row>
    <row r="49674" spans="2:19" x14ac:dyDescent="0.3">
      <c r="B49674">
        <v>1.4</v>
      </c>
      <c r="H49674" s="2">
        <v>1.1000000000000001</v>
      </c>
      <c r="S49674" s="2">
        <f t="shared" si="778"/>
        <v>0.30720000000000008</v>
      </c>
    </row>
    <row r="49675" spans="2:19" x14ac:dyDescent="0.3">
      <c r="B49675">
        <v>1.2</v>
      </c>
      <c r="H49675" s="2">
        <v>1.1000000000000001</v>
      </c>
      <c r="S49675" s="2">
        <f t="shared" si="778"/>
        <v>0.7986000000000002</v>
      </c>
    </row>
    <row r="49676" spans="2:19" x14ac:dyDescent="0.3">
      <c r="B49676">
        <v>0.8</v>
      </c>
      <c r="H49676" s="2">
        <v>1</v>
      </c>
      <c r="S49676" s="2">
        <f t="shared" si="778"/>
        <v>0.7986000000000002</v>
      </c>
    </row>
    <row r="49677" spans="2:19" x14ac:dyDescent="0.3">
      <c r="B49677">
        <v>1.1000000000000001</v>
      </c>
      <c r="H49677" s="2">
        <v>1.1000000000000001</v>
      </c>
      <c r="S49677" s="2">
        <f t="shared" si="778"/>
        <v>0.6</v>
      </c>
    </row>
    <row r="49678" spans="2:19" x14ac:dyDescent="0.3">
      <c r="B49678">
        <v>1.1000000000000001</v>
      </c>
      <c r="H49678" s="2">
        <v>0.9</v>
      </c>
      <c r="S49678" s="2">
        <f t="shared" si="778"/>
        <v>0.7986000000000002</v>
      </c>
    </row>
    <row r="49679" spans="2:19" x14ac:dyDescent="0.3">
      <c r="B49679">
        <v>1</v>
      </c>
      <c r="H49679" s="2">
        <v>0.7</v>
      </c>
      <c r="S49679" s="2">
        <f t="shared" si="778"/>
        <v>0.43740000000000007</v>
      </c>
    </row>
    <row r="49680" spans="2:19" x14ac:dyDescent="0.3">
      <c r="B49680">
        <v>1.1000000000000001</v>
      </c>
      <c r="H49680" s="2">
        <v>0.6</v>
      </c>
      <c r="S49680" s="2">
        <f t="shared" si="778"/>
        <v>0.20579999999999996</v>
      </c>
    </row>
    <row r="49681" spans="2:19" x14ac:dyDescent="0.3">
      <c r="B49681">
        <v>0.9</v>
      </c>
      <c r="H49681" s="2">
        <v>0.6</v>
      </c>
      <c r="S49681" s="2">
        <f t="shared" si="778"/>
        <v>0.12959999999999999</v>
      </c>
    </row>
    <row r="49682" spans="2:19" x14ac:dyDescent="0.3">
      <c r="B49682">
        <v>0.7</v>
      </c>
      <c r="H49682" s="2">
        <v>0.5</v>
      </c>
      <c r="S49682" s="2">
        <f t="shared" si="778"/>
        <v>0.12959999999999999</v>
      </c>
    </row>
    <row r="49683" spans="2:19" x14ac:dyDescent="0.3">
      <c r="B49683">
        <v>0.6</v>
      </c>
      <c r="H49683" s="2">
        <v>0.9</v>
      </c>
      <c r="S49683" s="2">
        <f t="shared" si="778"/>
        <v>7.4999999999999997E-2</v>
      </c>
    </row>
    <row r="49684" spans="2:19" x14ac:dyDescent="0.3">
      <c r="B49684">
        <v>0.6</v>
      </c>
      <c r="H49684" s="2">
        <v>2.9</v>
      </c>
      <c r="S49684" s="2">
        <f t="shared" si="778"/>
        <v>0.43740000000000007</v>
      </c>
    </row>
    <row r="49685" spans="2:19" x14ac:dyDescent="0.3">
      <c r="B49685">
        <v>0.5</v>
      </c>
      <c r="H49685" s="2">
        <v>2.1</v>
      </c>
      <c r="S49685" s="2">
        <f t="shared" si="778"/>
        <v>14.633399999999998</v>
      </c>
    </row>
    <row r="49686" spans="2:19" x14ac:dyDescent="0.3">
      <c r="B49686">
        <v>0.9</v>
      </c>
      <c r="H49686" s="2">
        <v>1.4</v>
      </c>
      <c r="S49686" s="2">
        <f t="shared" si="778"/>
        <v>5.5566000000000004</v>
      </c>
    </row>
    <row r="49687" spans="2:19" x14ac:dyDescent="0.3">
      <c r="B49687">
        <v>2.9</v>
      </c>
      <c r="H49687" s="2">
        <v>0.5</v>
      </c>
      <c r="S49687" s="2">
        <f t="shared" si="778"/>
        <v>1.6463999999999996</v>
      </c>
    </row>
    <row r="49688" spans="2:19" x14ac:dyDescent="0.3">
      <c r="B49688">
        <v>2.1</v>
      </c>
      <c r="H49688" s="2">
        <v>0.6</v>
      </c>
      <c r="S49688" s="2">
        <f t="shared" si="778"/>
        <v>7.4999999999999997E-2</v>
      </c>
    </row>
    <row r="49689" spans="2:19" x14ac:dyDescent="0.3">
      <c r="B49689">
        <v>1.4</v>
      </c>
      <c r="H49689" s="2">
        <v>2.2999999999999998</v>
      </c>
      <c r="S49689" s="2">
        <f t="shared" si="778"/>
        <v>0.12959999999999999</v>
      </c>
    </row>
    <row r="49690" spans="2:19" x14ac:dyDescent="0.3">
      <c r="B49690">
        <v>0.5</v>
      </c>
      <c r="H49690" s="2">
        <v>2.6</v>
      </c>
      <c r="S49690" s="2">
        <f t="shared" si="778"/>
        <v>7.3001999999999976</v>
      </c>
    </row>
    <row r="49691" spans="2:19" x14ac:dyDescent="0.3">
      <c r="B49691">
        <v>0.6</v>
      </c>
      <c r="H49691" s="2">
        <v>2.1</v>
      </c>
      <c r="S49691" s="2">
        <f t="shared" si="778"/>
        <v>10.545600000000002</v>
      </c>
    </row>
    <row r="49692" spans="2:19" x14ac:dyDescent="0.3">
      <c r="B49692">
        <v>2.2999999999999998</v>
      </c>
      <c r="H49692" s="2">
        <v>2</v>
      </c>
      <c r="S49692" s="2">
        <f t="shared" si="778"/>
        <v>5.5566000000000004</v>
      </c>
    </row>
    <row r="49693" spans="2:19" x14ac:dyDescent="0.3">
      <c r="B49693">
        <v>2.6</v>
      </c>
      <c r="H49693" s="2">
        <v>1.4</v>
      </c>
      <c r="S49693" s="2">
        <f t="shared" si="778"/>
        <v>4.8</v>
      </c>
    </row>
    <row r="49694" spans="2:19" x14ac:dyDescent="0.3">
      <c r="B49694">
        <v>2.1</v>
      </c>
      <c r="H49694" s="2">
        <v>2.4</v>
      </c>
      <c r="S49694" s="2">
        <f t="shared" si="778"/>
        <v>1.6463999999999996</v>
      </c>
    </row>
    <row r="49695" spans="2:19" x14ac:dyDescent="0.3">
      <c r="B49695">
        <v>2</v>
      </c>
      <c r="H49695" s="2">
        <v>2.5</v>
      </c>
      <c r="S49695" s="2">
        <f t="shared" si="778"/>
        <v>8.2943999999999996</v>
      </c>
    </row>
    <row r="49696" spans="2:19" x14ac:dyDescent="0.3">
      <c r="B49696">
        <v>1.4</v>
      </c>
      <c r="H49696" s="2">
        <v>2.2000000000000002</v>
      </c>
      <c r="S49696" s="2">
        <f t="shared" si="778"/>
        <v>9.375</v>
      </c>
    </row>
    <row r="49697" spans="2:19" x14ac:dyDescent="0.3">
      <c r="B49697">
        <v>2.4</v>
      </c>
      <c r="H49697" s="2">
        <v>1.5</v>
      </c>
      <c r="S49697" s="2">
        <f t="shared" si="778"/>
        <v>6.3888000000000016</v>
      </c>
    </row>
    <row r="49698" spans="2:19" x14ac:dyDescent="0.3">
      <c r="B49698">
        <v>2.5</v>
      </c>
      <c r="H49698" s="2">
        <v>1.1000000000000001</v>
      </c>
      <c r="S49698" s="2">
        <f t="shared" si="778"/>
        <v>2.0249999999999999</v>
      </c>
    </row>
    <row r="49699" spans="2:19" x14ac:dyDescent="0.3">
      <c r="B49699">
        <v>2.2000000000000002</v>
      </c>
      <c r="H49699" s="2">
        <v>0.8</v>
      </c>
      <c r="S49699" s="2">
        <f t="shared" si="778"/>
        <v>0.7986000000000002</v>
      </c>
    </row>
    <row r="49700" spans="2:19" x14ac:dyDescent="0.3">
      <c r="B49700">
        <v>1.5</v>
      </c>
      <c r="H49700" s="2">
        <v>0.8</v>
      </c>
      <c r="S49700" s="2">
        <f t="shared" si="778"/>
        <v>0.30720000000000008</v>
      </c>
    </row>
    <row r="49701" spans="2:19" x14ac:dyDescent="0.3">
      <c r="B49701">
        <v>1.1000000000000001</v>
      </c>
      <c r="H49701" s="2">
        <v>0.8</v>
      </c>
      <c r="S49701" s="2">
        <f t="shared" si="778"/>
        <v>0.30720000000000008</v>
      </c>
    </row>
    <row r="49702" spans="2:19" x14ac:dyDescent="0.3">
      <c r="B49702">
        <v>0.8</v>
      </c>
      <c r="H49702" s="2">
        <v>0.7</v>
      </c>
      <c r="S49702" s="2">
        <f t="shared" si="778"/>
        <v>0.30720000000000008</v>
      </c>
    </row>
    <row r="49703" spans="2:19" x14ac:dyDescent="0.3">
      <c r="B49703">
        <v>0.8</v>
      </c>
      <c r="H49703" s="2">
        <v>0.5</v>
      </c>
      <c r="S49703" s="2">
        <f t="shared" si="778"/>
        <v>0.20579999999999996</v>
      </c>
    </row>
    <row r="49704" spans="2:19" x14ac:dyDescent="0.3">
      <c r="B49704">
        <v>0.8</v>
      </c>
      <c r="H49704" s="2">
        <v>0.3</v>
      </c>
      <c r="S49704" s="2">
        <f t="shared" si="778"/>
        <v>7.4999999999999997E-2</v>
      </c>
    </row>
    <row r="49705" spans="2:19" x14ac:dyDescent="0.3">
      <c r="B49705">
        <v>0.7</v>
      </c>
      <c r="H49705" s="2">
        <v>0.5</v>
      </c>
      <c r="S49705" s="2">
        <f t="shared" si="778"/>
        <v>1.6199999999999999E-2</v>
      </c>
    </row>
    <row r="49706" spans="2:19" x14ac:dyDescent="0.3">
      <c r="B49706">
        <v>0.5</v>
      </c>
      <c r="H49706" s="2">
        <v>0.5</v>
      </c>
      <c r="S49706" s="2">
        <f t="shared" si="778"/>
        <v>7.4999999999999997E-2</v>
      </c>
    </row>
    <row r="49707" spans="2:19" x14ac:dyDescent="0.3">
      <c r="B49707">
        <v>0.3</v>
      </c>
      <c r="H49707" s="2">
        <v>0.7</v>
      </c>
      <c r="S49707" s="2">
        <f t="shared" si="778"/>
        <v>7.4999999999999997E-2</v>
      </c>
    </row>
    <row r="49708" spans="2:19" x14ac:dyDescent="0.3">
      <c r="B49708">
        <v>0.5</v>
      </c>
      <c r="H49708" s="2">
        <v>1.7</v>
      </c>
      <c r="S49708" s="2">
        <f t="shared" si="778"/>
        <v>0.20579999999999996</v>
      </c>
    </row>
    <row r="49709" spans="2:19" x14ac:dyDescent="0.3">
      <c r="B49709">
        <v>0.5</v>
      </c>
      <c r="H49709" s="2">
        <v>1.8</v>
      </c>
      <c r="S49709" s="2">
        <f t="shared" si="778"/>
        <v>2.9477999999999995</v>
      </c>
    </row>
    <row r="49710" spans="2:19" x14ac:dyDescent="0.3">
      <c r="B49710">
        <v>0.7</v>
      </c>
      <c r="H49710" s="2">
        <v>1.6</v>
      </c>
      <c r="S49710" s="2">
        <f t="shared" si="778"/>
        <v>3.4992000000000005</v>
      </c>
    </row>
    <row r="49711" spans="2:19" x14ac:dyDescent="0.3">
      <c r="B49711">
        <v>1.7</v>
      </c>
      <c r="H49711" s="2">
        <v>1.2</v>
      </c>
      <c r="S49711" s="2">
        <f t="shared" si="778"/>
        <v>2.4576000000000007</v>
      </c>
    </row>
    <row r="49712" spans="2:19" x14ac:dyDescent="0.3">
      <c r="B49712">
        <v>1.8</v>
      </c>
      <c r="H49712" s="2">
        <v>0.6</v>
      </c>
      <c r="S49712" s="2">
        <f t="shared" si="778"/>
        <v>1.0367999999999999</v>
      </c>
    </row>
    <row r="49713" spans="2:19" x14ac:dyDescent="0.3">
      <c r="B49713">
        <v>1.6</v>
      </c>
      <c r="H49713" s="2">
        <v>0.5</v>
      </c>
      <c r="S49713" s="2">
        <f t="shared" si="778"/>
        <v>0.12959999999999999</v>
      </c>
    </row>
    <row r="49714" spans="2:19" x14ac:dyDescent="0.3">
      <c r="B49714">
        <v>1.2</v>
      </c>
      <c r="H49714" s="2">
        <v>0.4</v>
      </c>
      <c r="S49714" s="2">
        <f t="shared" si="778"/>
        <v>7.4999999999999997E-2</v>
      </c>
    </row>
    <row r="49715" spans="2:19" x14ac:dyDescent="0.3">
      <c r="B49715">
        <v>0.6</v>
      </c>
      <c r="H49715" s="2">
        <v>0.4</v>
      </c>
      <c r="S49715" s="2">
        <f t="shared" si="778"/>
        <v>3.8400000000000011E-2</v>
      </c>
    </row>
    <row r="49716" spans="2:19" x14ac:dyDescent="0.3">
      <c r="B49716">
        <v>0.5</v>
      </c>
      <c r="H49716" s="2">
        <v>0.4</v>
      </c>
      <c r="S49716" s="2">
        <f t="shared" si="778"/>
        <v>3.8400000000000011E-2</v>
      </c>
    </row>
    <row r="49717" spans="2:19" x14ac:dyDescent="0.3">
      <c r="B49717">
        <v>0.4</v>
      </c>
      <c r="H49717" s="2">
        <v>0.5</v>
      </c>
      <c r="S49717" s="2">
        <f t="shared" si="778"/>
        <v>3.8400000000000011E-2</v>
      </c>
    </row>
    <row r="49718" spans="2:19" x14ac:dyDescent="0.3">
      <c r="B49718">
        <v>0.4</v>
      </c>
      <c r="H49718" s="2">
        <v>0.5</v>
      </c>
      <c r="S49718" s="2">
        <f t="shared" si="778"/>
        <v>7.4999999999999997E-2</v>
      </c>
    </row>
    <row r="49719" spans="2:19" x14ac:dyDescent="0.3">
      <c r="B49719">
        <v>0.4</v>
      </c>
      <c r="H49719" s="2">
        <v>0.6</v>
      </c>
      <c r="S49719" s="2">
        <f t="shared" si="778"/>
        <v>7.4999999999999997E-2</v>
      </c>
    </row>
    <row r="49720" spans="2:19" x14ac:dyDescent="0.3">
      <c r="B49720">
        <v>0.5</v>
      </c>
      <c r="H49720" s="2">
        <v>0.8</v>
      </c>
      <c r="S49720" s="2">
        <f t="shared" si="778"/>
        <v>0.12959999999999999</v>
      </c>
    </row>
    <row r="49721" spans="2:19" x14ac:dyDescent="0.3">
      <c r="B49721">
        <v>0.5</v>
      </c>
      <c r="H49721" s="2">
        <v>0.8</v>
      </c>
      <c r="S49721" s="2">
        <f t="shared" si="778"/>
        <v>0.30720000000000008</v>
      </c>
    </row>
    <row r="49722" spans="2:19" x14ac:dyDescent="0.3">
      <c r="B49722">
        <v>0.6</v>
      </c>
      <c r="H49722" s="2">
        <v>1.1000000000000001</v>
      </c>
      <c r="S49722" s="2">
        <f t="shared" si="778"/>
        <v>0.30720000000000008</v>
      </c>
    </row>
    <row r="49723" spans="2:19" x14ac:dyDescent="0.3">
      <c r="B49723">
        <v>0.8</v>
      </c>
      <c r="H49723" s="2">
        <v>0.9</v>
      </c>
      <c r="S49723" s="2">
        <f t="shared" si="778"/>
        <v>0.7986000000000002</v>
      </c>
    </row>
    <row r="49724" spans="2:19" x14ac:dyDescent="0.3">
      <c r="B49724">
        <v>0.8</v>
      </c>
      <c r="H49724" s="2">
        <v>1</v>
      </c>
      <c r="S49724" s="2">
        <f t="shared" si="778"/>
        <v>0.43740000000000007</v>
      </c>
    </row>
    <row r="49725" spans="2:19" x14ac:dyDescent="0.3">
      <c r="B49725">
        <v>1.1000000000000001</v>
      </c>
      <c r="H49725" s="2">
        <v>0.9</v>
      </c>
      <c r="S49725" s="2">
        <f t="shared" si="778"/>
        <v>0.6</v>
      </c>
    </row>
    <row r="49726" spans="2:19" x14ac:dyDescent="0.3">
      <c r="B49726">
        <v>0.9</v>
      </c>
      <c r="H49726" s="2">
        <v>0.7</v>
      </c>
      <c r="S49726" s="2">
        <f t="shared" si="778"/>
        <v>0.43740000000000007</v>
      </c>
    </row>
    <row r="49727" spans="2:19" x14ac:dyDescent="0.3">
      <c r="B49727">
        <v>1</v>
      </c>
      <c r="H49727" s="2">
        <v>1.4</v>
      </c>
      <c r="S49727" s="2">
        <f t="shared" si="778"/>
        <v>0.20579999999999996</v>
      </c>
    </row>
    <row r="49728" spans="2:19" x14ac:dyDescent="0.3">
      <c r="B49728">
        <v>0.9</v>
      </c>
      <c r="H49728" s="2">
        <v>2.4</v>
      </c>
      <c r="S49728" s="2">
        <f t="shared" si="778"/>
        <v>1.6463999999999996</v>
      </c>
    </row>
    <row r="49729" spans="2:19" x14ac:dyDescent="0.3">
      <c r="B49729">
        <v>0.7</v>
      </c>
      <c r="H49729" s="2">
        <v>1.6</v>
      </c>
      <c r="S49729" s="2">
        <f t="shared" si="778"/>
        <v>8.2943999999999996</v>
      </c>
    </row>
    <row r="49730" spans="2:19" x14ac:dyDescent="0.3">
      <c r="B49730">
        <v>1.4</v>
      </c>
      <c r="H49730" s="2">
        <v>1.7</v>
      </c>
      <c r="S49730" s="2">
        <f t="shared" si="778"/>
        <v>2.4576000000000007</v>
      </c>
    </row>
    <row r="49731" spans="2:19" x14ac:dyDescent="0.3">
      <c r="B49731">
        <v>2.4</v>
      </c>
      <c r="H49731" s="2">
        <v>1.9</v>
      </c>
      <c r="S49731" s="2">
        <f t="shared" ref="S49731:S49794" si="779">0.5*1.2*B49733^3</f>
        <v>2.9477999999999995</v>
      </c>
    </row>
    <row r="49732" spans="2:19" x14ac:dyDescent="0.3">
      <c r="B49732">
        <v>1.6</v>
      </c>
      <c r="H49732" s="2">
        <v>1.3</v>
      </c>
      <c r="S49732" s="2">
        <f t="shared" si="779"/>
        <v>4.1153999999999993</v>
      </c>
    </row>
    <row r="49733" spans="2:19" x14ac:dyDescent="0.3">
      <c r="B49733">
        <v>1.7</v>
      </c>
      <c r="H49733" s="2">
        <v>0.6</v>
      </c>
      <c r="S49733" s="2">
        <f t="shared" si="779"/>
        <v>1.3182000000000003</v>
      </c>
    </row>
    <row r="49734" spans="2:19" x14ac:dyDescent="0.3">
      <c r="B49734">
        <v>1.9</v>
      </c>
      <c r="H49734" s="2">
        <v>0.8</v>
      </c>
      <c r="S49734" s="2">
        <f t="shared" si="779"/>
        <v>0.12959999999999999</v>
      </c>
    </row>
    <row r="49735" spans="2:19" x14ac:dyDescent="0.3">
      <c r="B49735">
        <v>1.3</v>
      </c>
      <c r="H49735" s="2">
        <v>0.5</v>
      </c>
      <c r="S49735" s="2">
        <f t="shared" si="779"/>
        <v>0.30720000000000008</v>
      </c>
    </row>
    <row r="49736" spans="2:19" x14ac:dyDescent="0.3">
      <c r="B49736">
        <v>0.6</v>
      </c>
      <c r="H49736" s="2">
        <v>1.5</v>
      </c>
      <c r="S49736" s="2">
        <f t="shared" si="779"/>
        <v>7.4999999999999997E-2</v>
      </c>
    </row>
    <row r="49737" spans="2:19" x14ac:dyDescent="0.3">
      <c r="B49737">
        <v>0.8</v>
      </c>
      <c r="H49737" s="2">
        <v>1.9</v>
      </c>
      <c r="S49737" s="2">
        <f t="shared" si="779"/>
        <v>2.0249999999999999</v>
      </c>
    </row>
    <row r="49738" spans="2:19" x14ac:dyDescent="0.3">
      <c r="B49738">
        <v>0.5</v>
      </c>
      <c r="H49738" s="2">
        <v>2.7</v>
      </c>
      <c r="S49738" s="2">
        <f t="shared" si="779"/>
        <v>4.1153999999999993</v>
      </c>
    </row>
    <row r="49739" spans="2:19" x14ac:dyDescent="0.3">
      <c r="B49739">
        <v>1.5</v>
      </c>
      <c r="H49739" s="2">
        <v>1.9</v>
      </c>
      <c r="S49739" s="2">
        <f t="shared" si="779"/>
        <v>11.809800000000001</v>
      </c>
    </row>
    <row r="49740" spans="2:19" x14ac:dyDescent="0.3">
      <c r="B49740">
        <v>1.9</v>
      </c>
      <c r="H49740" s="2">
        <v>2.2999999999999998</v>
      </c>
      <c r="S49740" s="2">
        <f t="shared" si="779"/>
        <v>4.1153999999999993</v>
      </c>
    </row>
    <row r="49741" spans="2:19" x14ac:dyDescent="0.3">
      <c r="B49741">
        <v>2.7</v>
      </c>
      <c r="H49741" s="2">
        <v>2.4</v>
      </c>
      <c r="S49741" s="2">
        <f t="shared" si="779"/>
        <v>7.3001999999999976</v>
      </c>
    </row>
    <row r="49742" spans="2:19" x14ac:dyDescent="0.3">
      <c r="B49742">
        <v>1.9</v>
      </c>
      <c r="H49742" s="2">
        <v>2.6</v>
      </c>
      <c r="S49742" s="2">
        <f t="shared" si="779"/>
        <v>8.2943999999999996</v>
      </c>
    </row>
    <row r="49743" spans="2:19" x14ac:dyDescent="0.3">
      <c r="B49743">
        <v>2.2999999999999998</v>
      </c>
      <c r="H49743" s="2">
        <v>2.6</v>
      </c>
      <c r="S49743" s="2">
        <f t="shared" si="779"/>
        <v>10.545600000000002</v>
      </c>
    </row>
    <row r="49744" spans="2:19" x14ac:dyDescent="0.3">
      <c r="B49744">
        <v>2.4</v>
      </c>
      <c r="H49744" s="2">
        <v>2.4</v>
      </c>
      <c r="S49744" s="2">
        <f t="shared" si="779"/>
        <v>10.545600000000002</v>
      </c>
    </row>
    <row r="49745" spans="2:19" x14ac:dyDescent="0.3">
      <c r="B49745">
        <v>2.6</v>
      </c>
      <c r="H49745" s="2">
        <v>2.4</v>
      </c>
      <c r="S49745" s="2">
        <f t="shared" si="779"/>
        <v>8.2943999999999996</v>
      </c>
    </row>
    <row r="49746" spans="2:19" x14ac:dyDescent="0.3">
      <c r="B49746">
        <v>2.6</v>
      </c>
      <c r="H49746" s="2">
        <v>3.4</v>
      </c>
      <c r="S49746" s="2">
        <f t="shared" si="779"/>
        <v>8.2943999999999996</v>
      </c>
    </row>
    <row r="49747" spans="2:19" x14ac:dyDescent="0.3">
      <c r="B49747">
        <v>2.4</v>
      </c>
      <c r="H49747" s="2">
        <v>3.7</v>
      </c>
      <c r="S49747" s="2">
        <f t="shared" si="779"/>
        <v>23.582399999999996</v>
      </c>
    </row>
    <row r="49748" spans="2:19" x14ac:dyDescent="0.3">
      <c r="B49748">
        <v>2.4</v>
      </c>
      <c r="H49748" s="2">
        <v>2.5</v>
      </c>
      <c r="S49748" s="2">
        <f t="shared" si="779"/>
        <v>30.391800000000003</v>
      </c>
    </row>
    <row r="49749" spans="2:19" x14ac:dyDescent="0.3">
      <c r="B49749">
        <v>3.4</v>
      </c>
      <c r="H49749" s="2">
        <v>2.7</v>
      </c>
      <c r="S49749" s="2">
        <f t="shared" si="779"/>
        <v>9.375</v>
      </c>
    </row>
    <row r="49750" spans="2:19" x14ac:dyDescent="0.3">
      <c r="B49750">
        <v>3.7</v>
      </c>
      <c r="H49750" s="2">
        <v>3</v>
      </c>
      <c r="S49750" s="2">
        <f t="shared" si="779"/>
        <v>11.809800000000001</v>
      </c>
    </row>
    <row r="49751" spans="2:19" x14ac:dyDescent="0.3">
      <c r="B49751">
        <v>2.5</v>
      </c>
      <c r="H49751" s="2">
        <v>3.2</v>
      </c>
      <c r="S49751" s="2">
        <f t="shared" si="779"/>
        <v>16.2</v>
      </c>
    </row>
    <row r="49752" spans="2:19" x14ac:dyDescent="0.3">
      <c r="B49752">
        <v>2.7</v>
      </c>
      <c r="H49752" s="2">
        <v>3.5</v>
      </c>
      <c r="S49752" s="2">
        <f t="shared" si="779"/>
        <v>19.660800000000005</v>
      </c>
    </row>
    <row r="49753" spans="2:19" x14ac:dyDescent="0.3">
      <c r="B49753">
        <v>3</v>
      </c>
      <c r="H49753" s="2">
        <v>3.8</v>
      </c>
      <c r="S49753" s="2">
        <f t="shared" si="779"/>
        <v>25.724999999999998</v>
      </c>
    </row>
    <row r="49754" spans="2:19" x14ac:dyDescent="0.3">
      <c r="B49754">
        <v>3.2</v>
      </c>
      <c r="H49754" s="2">
        <v>3.2</v>
      </c>
      <c r="S49754" s="2">
        <f t="shared" si="779"/>
        <v>32.923199999999994</v>
      </c>
    </row>
    <row r="49755" spans="2:19" x14ac:dyDescent="0.3">
      <c r="B49755">
        <v>3.5</v>
      </c>
      <c r="H49755" s="2">
        <v>3.9</v>
      </c>
      <c r="S49755" s="2">
        <f t="shared" si="779"/>
        <v>19.660800000000005</v>
      </c>
    </row>
    <row r="49756" spans="2:19" x14ac:dyDescent="0.3">
      <c r="B49756">
        <v>3.8</v>
      </c>
      <c r="H49756" s="2">
        <v>3.9</v>
      </c>
      <c r="S49756" s="2">
        <f t="shared" si="779"/>
        <v>35.591399999999993</v>
      </c>
    </row>
    <row r="49757" spans="2:19" x14ac:dyDescent="0.3">
      <c r="B49757">
        <v>3.2</v>
      </c>
      <c r="H49757" s="2">
        <v>3.5</v>
      </c>
      <c r="S49757" s="2">
        <f t="shared" si="779"/>
        <v>35.591399999999993</v>
      </c>
    </row>
    <row r="49758" spans="2:19" x14ac:dyDescent="0.3">
      <c r="B49758">
        <v>3.9</v>
      </c>
      <c r="H49758" s="2">
        <v>2.9</v>
      </c>
      <c r="S49758" s="2">
        <f t="shared" si="779"/>
        <v>25.724999999999998</v>
      </c>
    </row>
    <row r="49759" spans="2:19" x14ac:dyDescent="0.3">
      <c r="B49759">
        <v>3.9</v>
      </c>
      <c r="H49759" s="2">
        <v>2.8</v>
      </c>
      <c r="S49759" s="2">
        <f t="shared" si="779"/>
        <v>14.633399999999998</v>
      </c>
    </row>
    <row r="49760" spans="2:19" x14ac:dyDescent="0.3">
      <c r="B49760">
        <v>3.5</v>
      </c>
      <c r="H49760" s="2">
        <v>2.9</v>
      </c>
      <c r="S49760" s="2">
        <f t="shared" si="779"/>
        <v>13.171199999999997</v>
      </c>
    </row>
    <row r="49761" spans="2:19" x14ac:dyDescent="0.3">
      <c r="B49761">
        <v>2.9</v>
      </c>
      <c r="H49761" s="2">
        <v>2.7</v>
      </c>
      <c r="S49761" s="2">
        <f t="shared" si="779"/>
        <v>14.633399999999998</v>
      </c>
    </row>
    <row r="49762" spans="2:19" x14ac:dyDescent="0.3">
      <c r="B49762">
        <v>2.8</v>
      </c>
      <c r="H49762" s="2">
        <v>3</v>
      </c>
      <c r="S49762" s="2">
        <f t="shared" si="779"/>
        <v>11.809800000000001</v>
      </c>
    </row>
    <row r="49763" spans="2:19" x14ac:dyDescent="0.3">
      <c r="B49763">
        <v>2.9</v>
      </c>
      <c r="H49763" s="2">
        <v>4.0999999999999996</v>
      </c>
      <c r="S49763" s="2">
        <f t="shared" si="779"/>
        <v>16.2</v>
      </c>
    </row>
    <row r="49764" spans="2:19" x14ac:dyDescent="0.3">
      <c r="B49764">
        <v>2.7</v>
      </c>
      <c r="H49764" s="2">
        <v>3.7</v>
      </c>
      <c r="S49764" s="2">
        <f t="shared" si="779"/>
        <v>41.352599999999995</v>
      </c>
    </row>
    <row r="49765" spans="2:19" x14ac:dyDescent="0.3">
      <c r="B49765">
        <v>3</v>
      </c>
      <c r="H49765" s="2">
        <v>2.5</v>
      </c>
      <c r="S49765" s="2">
        <f t="shared" si="779"/>
        <v>30.391800000000003</v>
      </c>
    </row>
    <row r="49766" spans="2:19" x14ac:dyDescent="0.3">
      <c r="B49766">
        <v>4.0999999999999996</v>
      </c>
      <c r="H49766" s="2">
        <v>3.4</v>
      </c>
      <c r="S49766" s="2">
        <f t="shared" si="779"/>
        <v>9.375</v>
      </c>
    </row>
    <row r="49767" spans="2:19" x14ac:dyDescent="0.3">
      <c r="B49767">
        <v>3.7</v>
      </c>
      <c r="H49767" s="2">
        <v>2.2000000000000002</v>
      </c>
      <c r="S49767" s="2">
        <f t="shared" si="779"/>
        <v>23.582399999999996</v>
      </c>
    </row>
    <row r="49768" spans="2:19" x14ac:dyDescent="0.3">
      <c r="B49768">
        <v>2.5</v>
      </c>
      <c r="H49768" s="2">
        <v>3.4</v>
      </c>
      <c r="S49768" s="2">
        <f t="shared" si="779"/>
        <v>6.3888000000000016</v>
      </c>
    </row>
    <row r="49769" spans="2:19" x14ac:dyDescent="0.3">
      <c r="B49769">
        <v>3.4</v>
      </c>
      <c r="H49769" s="2">
        <v>3.3</v>
      </c>
      <c r="S49769" s="2">
        <f t="shared" si="779"/>
        <v>23.582399999999996</v>
      </c>
    </row>
    <row r="49770" spans="2:19" x14ac:dyDescent="0.3">
      <c r="B49770">
        <v>2.2000000000000002</v>
      </c>
      <c r="H49770" s="2">
        <v>3.3</v>
      </c>
      <c r="S49770" s="2">
        <f t="shared" si="779"/>
        <v>21.562199999999997</v>
      </c>
    </row>
    <row r="49771" spans="2:19" x14ac:dyDescent="0.3">
      <c r="B49771">
        <v>3.4</v>
      </c>
      <c r="H49771" s="2">
        <v>2.9</v>
      </c>
      <c r="S49771" s="2">
        <f t="shared" si="779"/>
        <v>21.562199999999997</v>
      </c>
    </row>
    <row r="49772" spans="2:19" x14ac:dyDescent="0.3">
      <c r="B49772">
        <v>3.3</v>
      </c>
      <c r="H49772" s="2">
        <v>3.3</v>
      </c>
      <c r="S49772" s="2">
        <f t="shared" si="779"/>
        <v>14.633399999999998</v>
      </c>
    </row>
    <row r="49773" spans="2:19" x14ac:dyDescent="0.3">
      <c r="B49773">
        <v>3.3</v>
      </c>
      <c r="H49773" s="2">
        <v>3.3</v>
      </c>
      <c r="S49773" s="2">
        <f t="shared" si="779"/>
        <v>21.562199999999997</v>
      </c>
    </row>
    <row r="49774" spans="2:19" x14ac:dyDescent="0.3">
      <c r="B49774">
        <v>2.9</v>
      </c>
      <c r="H49774" s="2">
        <v>2.8</v>
      </c>
      <c r="S49774" s="2">
        <f t="shared" si="779"/>
        <v>21.562199999999997</v>
      </c>
    </row>
    <row r="49775" spans="2:19" x14ac:dyDescent="0.3">
      <c r="B49775">
        <v>3.3</v>
      </c>
      <c r="H49775" s="2">
        <v>3.2</v>
      </c>
      <c r="S49775" s="2">
        <f t="shared" si="779"/>
        <v>13.171199999999997</v>
      </c>
    </row>
    <row r="49776" spans="2:19" x14ac:dyDescent="0.3">
      <c r="B49776">
        <v>3.3</v>
      </c>
      <c r="H49776" s="2">
        <v>2.8</v>
      </c>
      <c r="S49776" s="2">
        <f t="shared" si="779"/>
        <v>19.660800000000005</v>
      </c>
    </row>
    <row r="49777" spans="2:19" x14ac:dyDescent="0.3">
      <c r="B49777">
        <v>2.8</v>
      </c>
      <c r="H49777" s="2">
        <v>2.4</v>
      </c>
      <c r="S49777" s="2">
        <f t="shared" si="779"/>
        <v>13.171199999999997</v>
      </c>
    </row>
    <row r="49778" spans="2:19" x14ac:dyDescent="0.3">
      <c r="B49778">
        <v>3.2</v>
      </c>
      <c r="H49778" s="2">
        <v>2.6</v>
      </c>
      <c r="S49778" s="2">
        <f t="shared" si="779"/>
        <v>8.2943999999999996</v>
      </c>
    </row>
    <row r="49779" spans="2:19" x14ac:dyDescent="0.3">
      <c r="B49779">
        <v>2.8</v>
      </c>
      <c r="H49779" s="2">
        <v>2.5</v>
      </c>
      <c r="S49779" s="2">
        <f t="shared" si="779"/>
        <v>10.545600000000002</v>
      </c>
    </row>
    <row r="49780" spans="2:19" x14ac:dyDescent="0.3">
      <c r="B49780">
        <v>2.4</v>
      </c>
      <c r="H49780" s="2">
        <v>2.9</v>
      </c>
      <c r="S49780" s="2">
        <f t="shared" si="779"/>
        <v>9.375</v>
      </c>
    </row>
    <row r="49781" spans="2:19" x14ac:dyDescent="0.3">
      <c r="B49781">
        <v>2.6</v>
      </c>
      <c r="H49781" s="2">
        <v>2.1</v>
      </c>
      <c r="S49781" s="2">
        <f t="shared" si="779"/>
        <v>14.633399999999998</v>
      </c>
    </row>
    <row r="49782" spans="2:19" x14ac:dyDescent="0.3">
      <c r="B49782">
        <v>2.5</v>
      </c>
      <c r="H49782" s="2">
        <v>1.7</v>
      </c>
      <c r="S49782" s="2">
        <f t="shared" si="779"/>
        <v>5.5566000000000004</v>
      </c>
    </row>
    <row r="49783" spans="2:19" x14ac:dyDescent="0.3">
      <c r="B49783">
        <v>2.9</v>
      </c>
      <c r="H49783" s="2">
        <v>1.5</v>
      </c>
      <c r="S49783" s="2">
        <f t="shared" si="779"/>
        <v>2.9477999999999995</v>
      </c>
    </row>
    <row r="49784" spans="2:19" x14ac:dyDescent="0.3">
      <c r="B49784">
        <v>2.1</v>
      </c>
      <c r="H49784" s="2">
        <v>1.9</v>
      </c>
      <c r="S49784" s="2">
        <f t="shared" si="779"/>
        <v>2.0249999999999999</v>
      </c>
    </row>
    <row r="49785" spans="2:19" x14ac:dyDescent="0.3">
      <c r="B49785">
        <v>1.7</v>
      </c>
      <c r="H49785" s="2">
        <v>2.2999999999999998</v>
      </c>
      <c r="S49785" s="2">
        <f t="shared" si="779"/>
        <v>4.1153999999999993</v>
      </c>
    </row>
    <row r="49786" spans="2:19" x14ac:dyDescent="0.3">
      <c r="B49786">
        <v>1.5</v>
      </c>
      <c r="H49786" s="2">
        <v>2.8</v>
      </c>
      <c r="S49786" s="2">
        <f t="shared" si="779"/>
        <v>7.3001999999999976</v>
      </c>
    </row>
    <row r="49787" spans="2:19" x14ac:dyDescent="0.3">
      <c r="B49787">
        <v>1.9</v>
      </c>
      <c r="H49787" s="2">
        <v>4.5999999999999996</v>
      </c>
      <c r="S49787" s="2">
        <f t="shared" si="779"/>
        <v>13.171199999999997</v>
      </c>
    </row>
    <row r="49788" spans="2:19" x14ac:dyDescent="0.3">
      <c r="B49788">
        <v>2.2999999999999998</v>
      </c>
      <c r="H49788" s="2">
        <v>7.6</v>
      </c>
      <c r="S49788" s="2">
        <f t="shared" si="779"/>
        <v>58.401599999999981</v>
      </c>
    </row>
    <row r="49789" spans="2:19" x14ac:dyDescent="0.3">
      <c r="B49789">
        <v>2.8</v>
      </c>
      <c r="H49789" s="2">
        <v>5.9</v>
      </c>
      <c r="S49789" s="2">
        <f t="shared" si="779"/>
        <v>263.38559999999995</v>
      </c>
    </row>
    <row r="49790" spans="2:19" x14ac:dyDescent="0.3">
      <c r="B49790">
        <v>4.5999999999999996</v>
      </c>
      <c r="H49790" s="2">
        <v>5.4</v>
      </c>
      <c r="S49790" s="2">
        <f t="shared" si="779"/>
        <v>123.2274</v>
      </c>
    </row>
    <row r="49791" spans="2:19" x14ac:dyDescent="0.3">
      <c r="B49791">
        <v>7.6</v>
      </c>
      <c r="H49791" s="2">
        <v>4.7</v>
      </c>
      <c r="S49791" s="2">
        <f t="shared" si="779"/>
        <v>94.478400000000008</v>
      </c>
    </row>
    <row r="49792" spans="2:19" x14ac:dyDescent="0.3">
      <c r="B49792">
        <v>5.9</v>
      </c>
      <c r="H49792" s="2">
        <v>4.9000000000000004</v>
      </c>
      <c r="S49792" s="2">
        <f t="shared" si="779"/>
        <v>62.293800000000012</v>
      </c>
    </row>
    <row r="49793" spans="2:19" x14ac:dyDescent="0.3">
      <c r="B49793">
        <v>5.4</v>
      </c>
      <c r="H49793" s="2">
        <v>5.3</v>
      </c>
      <c r="S49793" s="2">
        <f t="shared" si="779"/>
        <v>70.589400000000012</v>
      </c>
    </row>
    <row r="49794" spans="2:19" x14ac:dyDescent="0.3">
      <c r="B49794">
        <v>4.7</v>
      </c>
      <c r="H49794" s="2">
        <v>5.4</v>
      </c>
      <c r="S49794" s="2">
        <f t="shared" si="779"/>
        <v>89.326199999999986</v>
      </c>
    </row>
    <row r="49795" spans="2:19" x14ac:dyDescent="0.3">
      <c r="B49795">
        <v>4.9000000000000004</v>
      </c>
      <c r="H49795" s="2">
        <v>5.5</v>
      </c>
      <c r="S49795" s="2">
        <f t="shared" ref="S49795:S49858" si="780">0.5*1.2*B49797^3</f>
        <v>94.478400000000008</v>
      </c>
    </row>
    <row r="49796" spans="2:19" x14ac:dyDescent="0.3">
      <c r="B49796">
        <v>5.3</v>
      </c>
      <c r="H49796" s="2">
        <v>6.6</v>
      </c>
      <c r="S49796" s="2">
        <f t="shared" si="780"/>
        <v>99.825000000000003</v>
      </c>
    </row>
    <row r="49797" spans="2:19" x14ac:dyDescent="0.3">
      <c r="B49797">
        <v>5.4</v>
      </c>
      <c r="H49797" s="2">
        <v>5.8</v>
      </c>
      <c r="S49797" s="2">
        <f t="shared" si="780"/>
        <v>172.49759999999998</v>
      </c>
    </row>
    <row r="49798" spans="2:19" x14ac:dyDescent="0.3">
      <c r="B49798">
        <v>5.5</v>
      </c>
      <c r="H49798" s="2">
        <v>5.9</v>
      </c>
      <c r="S49798" s="2">
        <f t="shared" si="780"/>
        <v>117.06719999999999</v>
      </c>
    </row>
    <row r="49799" spans="2:19" x14ac:dyDescent="0.3">
      <c r="B49799">
        <v>6.6</v>
      </c>
      <c r="H49799" s="2">
        <v>4.7</v>
      </c>
      <c r="S49799" s="2">
        <f t="shared" si="780"/>
        <v>123.2274</v>
      </c>
    </row>
    <row r="49800" spans="2:19" x14ac:dyDescent="0.3">
      <c r="B49800">
        <v>5.8</v>
      </c>
      <c r="H49800" s="2">
        <v>5.7</v>
      </c>
      <c r="S49800" s="2">
        <f t="shared" si="780"/>
        <v>62.293800000000012</v>
      </c>
    </row>
    <row r="49801" spans="2:19" x14ac:dyDescent="0.3">
      <c r="B49801">
        <v>5.9</v>
      </c>
      <c r="H49801" s="2">
        <v>9.1</v>
      </c>
      <c r="S49801" s="2">
        <f t="shared" si="780"/>
        <v>111.11580000000001</v>
      </c>
    </row>
    <row r="49802" spans="2:19" x14ac:dyDescent="0.3">
      <c r="B49802">
        <v>4.7</v>
      </c>
      <c r="H49802" s="2">
        <v>8.6</v>
      </c>
      <c r="S49802" s="2">
        <f t="shared" si="780"/>
        <v>452.14259999999996</v>
      </c>
    </row>
    <row r="49803" spans="2:19" x14ac:dyDescent="0.3">
      <c r="B49803">
        <v>5.7</v>
      </c>
      <c r="H49803" s="2">
        <v>10.3</v>
      </c>
      <c r="S49803" s="2">
        <f t="shared" si="780"/>
        <v>381.63359999999994</v>
      </c>
    </row>
    <row r="49804" spans="2:19" x14ac:dyDescent="0.3">
      <c r="B49804">
        <v>9.1</v>
      </c>
      <c r="H49804" s="2">
        <v>10.5</v>
      </c>
      <c r="S49804" s="2">
        <f t="shared" si="780"/>
        <v>655.63620000000014</v>
      </c>
    </row>
    <row r="49805" spans="2:19" x14ac:dyDescent="0.3">
      <c r="B49805">
        <v>8.6</v>
      </c>
      <c r="H49805" s="2">
        <v>10.9</v>
      </c>
      <c r="S49805" s="2">
        <f t="shared" si="780"/>
        <v>694.57499999999993</v>
      </c>
    </row>
    <row r="49806" spans="2:19" x14ac:dyDescent="0.3">
      <c r="B49806">
        <v>10.3</v>
      </c>
      <c r="H49806" s="2">
        <v>10.8</v>
      </c>
      <c r="S49806" s="2">
        <f t="shared" si="780"/>
        <v>777.01739999999995</v>
      </c>
    </row>
    <row r="49807" spans="2:19" x14ac:dyDescent="0.3">
      <c r="B49807">
        <v>10.5</v>
      </c>
      <c r="H49807" s="2">
        <v>10.4</v>
      </c>
      <c r="S49807" s="2">
        <f t="shared" si="780"/>
        <v>755.82720000000006</v>
      </c>
    </row>
    <row r="49808" spans="2:19" x14ac:dyDescent="0.3">
      <c r="B49808">
        <v>10.9</v>
      </c>
      <c r="H49808" s="2">
        <v>10.1</v>
      </c>
      <c r="S49808" s="2">
        <f t="shared" si="780"/>
        <v>674.91840000000013</v>
      </c>
    </row>
    <row r="49809" spans="2:19" x14ac:dyDescent="0.3">
      <c r="B49809">
        <v>10.8</v>
      </c>
      <c r="H49809" s="2">
        <v>9.6</v>
      </c>
      <c r="S49809" s="2">
        <f t="shared" si="780"/>
        <v>618.18059999999991</v>
      </c>
    </row>
    <row r="49810" spans="2:19" x14ac:dyDescent="0.3">
      <c r="B49810">
        <v>10.4</v>
      </c>
      <c r="H49810" s="2">
        <v>10.7</v>
      </c>
      <c r="S49810" s="2">
        <f t="shared" si="780"/>
        <v>530.84159999999997</v>
      </c>
    </row>
    <row r="49811" spans="2:19" x14ac:dyDescent="0.3">
      <c r="B49811">
        <v>10.1</v>
      </c>
      <c r="H49811" s="2">
        <v>10.8</v>
      </c>
      <c r="S49811" s="2">
        <f t="shared" si="780"/>
        <v>735.02579999999978</v>
      </c>
    </row>
    <row r="49812" spans="2:19" x14ac:dyDescent="0.3">
      <c r="B49812">
        <v>9.6</v>
      </c>
      <c r="H49812" s="2">
        <v>9.5</v>
      </c>
      <c r="S49812" s="2">
        <f t="shared" si="780"/>
        <v>755.82720000000006</v>
      </c>
    </row>
    <row r="49813" spans="2:19" x14ac:dyDescent="0.3">
      <c r="B49813">
        <v>10.7</v>
      </c>
      <c r="H49813" s="2">
        <v>8.1</v>
      </c>
      <c r="S49813" s="2">
        <f t="shared" si="780"/>
        <v>514.42499999999995</v>
      </c>
    </row>
    <row r="49814" spans="2:19" x14ac:dyDescent="0.3">
      <c r="B49814">
        <v>10.8</v>
      </c>
      <c r="H49814" s="2">
        <v>9.1</v>
      </c>
      <c r="S49814" s="2">
        <f t="shared" si="780"/>
        <v>318.86459999999994</v>
      </c>
    </row>
    <row r="49815" spans="2:19" x14ac:dyDescent="0.3">
      <c r="B49815">
        <v>9.5</v>
      </c>
      <c r="H49815" s="2">
        <v>7.9</v>
      </c>
      <c r="S49815" s="2">
        <f t="shared" si="780"/>
        <v>452.14259999999996</v>
      </c>
    </row>
    <row r="49816" spans="2:19" x14ac:dyDescent="0.3">
      <c r="B49816">
        <v>8.1</v>
      </c>
      <c r="H49816" s="2">
        <v>8.1</v>
      </c>
      <c r="S49816" s="2">
        <f t="shared" si="780"/>
        <v>295.82339999999999</v>
      </c>
    </row>
    <row r="49817" spans="2:19" x14ac:dyDescent="0.3">
      <c r="B49817">
        <v>9.1</v>
      </c>
      <c r="H49817" s="2">
        <v>7</v>
      </c>
      <c r="S49817" s="2">
        <f t="shared" si="780"/>
        <v>318.86459999999994</v>
      </c>
    </row>
    <row r="49818" spans="2:19" x14ac:dyDescent="0.3">
      <c r="B49818">
        <v>7.9</v>
      </c>
      <c r="H49818" s="2">
        <v>7.4</v>
      </c>
      <c r="S49818" s="2">
        <f t="shared" si="780"/>
        <v>205.79999999999998</v>
      </c>
    </row>
    <row r="49819" spans="2:19" x14ac:dyDescent="0.3">
      <c r="B49819">
        <v>8.1</v>
      </c>
      <c r="H49819" s="2">
        <v>12.4</v>
      </c>
      <c r="S49819" s="2">
        <f t="shared" si="780"/>
        <v>243.13440000000003</v>
      </c>
    </row>
    <row r="49820" spans="2:19" x14ac:dyDescent="0.3">
      <c r="B49820">
        <v>7</v>
      </c>
      <c r="H49820" s="2">
        <v>10.7</v>
      </c>
      <c r="S49820" s="2">
        <f t="shared" si="780"/>
        <v>1143.9744000000001</v>
      </c>
    </row>
    <row r="49821" spans="2:19" x14ac:dyDescent="0.3">
      <c r="B49821">
        <v>7.4</v>
      </c>
      <c r="H49821" s="2">
        <v>8.8000000000000007</v>
      </c>
      <c r="S49821" s="2">
        <f t="shared" si="780"/>
        <v>735.02579999999978</v>
      </c>
    </row>
    <row r="49822" spans="2:19" x14ac:dyDescent="0.3">
      <c r="B49822">
        <v>12.4</v>
      </c>
      <c r="H49822" s="2">
        <v>6.8</v>
      </c>
      <c r="S49822" s="2">
        <f t="shared" si="780"/>
        <v>408.8832000000001</v>
      </c>
    </row>
    <row r="49823" spans="2:19" x14ac:dyDescent="0.3">
      <c r="B49823">
        <v>10.7</v>
      </c>
      <c r="H49823" s="2">
        <v>9.1</v>
      </c>
      <c r="S49823" s="2">
        <f t="shared" si="780"/>
        <v>188.65919999999997</v>
      </c>
    </row>
    <row r="49824" spans="2:19" x14ac:dyDescent="0.3">
      <c r="B49824">
        <v>8.8000000000000007</v>
      </c>
      <c r="H49824" s="2">
        <v>8.4</v>
      </c>
      <c r="S49824" s="2">
        <f t="shared" si="780"/>
        <v>452.14259999999996</v>
      </c>
    </row>
    <row r="49825" spans="2:19" x14ac:dyDescent="0.3">
      <c r="B49825">
        <v>6.8</v>
      </c>
      <c r="H49825" s="2">
        <v>7.3</v>
      </c>
      <c r="S49825" s="2">
        <f t="shared" si="780"/>
        <v>355.62240000000003</v>
      </c>
    </row>
    <row r="49826" spans="2:19" x14ac:dyDescent="0.3">
      <c r="B49826">
        <v>9.1</v>
      </c>
      <c r="H49826" s="2">
        <v>8.4</v>
      </c>
      <c r="S49826" s="2">
        <f t="shared" si="780"/>
        <v>233.41019999999997</v>
      </c>
    </row>
    <row r="49827" spans="2:19" x14ac:dyDescent="0.3">
      <c r="B49827">
        <v>8.4</v>
      </c>
      <c r="H49827" s="2">
        <v>7.5</v>
      </c>
      <c r="S49827" s="2">
        <f t="shared" si="780"/>
        <v>355.62240000000003</v>
      </c>
    </row>
    <row r="49828" spans="2:19" x14ac:dyDescent="0.3">
      <c r="B49828">
        <v>7.3</v>
      </c>
      <c r="H49828" s="2">
        <v>7.7</v>
      </c>
      <c r="S49828" s="2">
        <f t="shared" si="780"/>
        <v>253.125</v>
      </c>
    </row>
    <row r="49829" spans="2:19" x14ac:dyDescent="0.3">
      <c r="B49829">
        <v>8.4</v>
      </c>
      <c r="H49829" s="2">
        <v>7.3</v>
      </c>
      <c r="S49829" s="2">
        <f t="shared" si="780"/>
        <v>273.91980000000001</v>
      </c>
    </row>
    <row r="49830" spans="2:19" x14ac:dyDescent="0.3">
      <c r="B49830">
        <v>7.5</v>
      </c>
      <c r="H49830" s="2">
        <v>8</v>
      </c>
      <c r="S49830" s="2">
        <f t="shared" si="780"/>
        <v>233.41019999999997</v>
      </c>
    </row>
    <row r="49831" spans="2:19" x14ac:dyDescent="0.3">
      <c r="B49831">
        <v>7.7</v>
      </c>
      <c r="H49831" s="2">
        <v>7.8</v>
      </c>
      <c r="S49831" s="2">
        <f t="shared" si="780"/>
        <v>307.2</v>
      </c>
    </row>
    <row r="49832" spans="2:19" x14ac:dyDescent="0.3">
      <c r="B49832">
        <v>7.3</v>
      </c>
      <c r="H49832" s="2">
        <v>5.8</v>
      </c>
      <c r="S49832" s="2">
        <f t="shared" si="780"/>
        <v>284.73119999999994</v>
      </c>
    </row>
    <row r="49833" spans="2:19" x14ac:dyDescent="0.3">
      <c r="B49833">
        <v>8</v>
      </c>
      <c r="H49833" s="2">
        <v>5.8</v>
      </c>
      <c r="S49833" s="2">
        <f t="shared" si="780"/>
        <v>117.06719999999999</v>
      </c>
    </row>
    <row r="49834" spans="2:19" x14ac:dyDescent="0.3">
      <c r="B49834">
        <v>7.8</v>
      </c>
      <c r="H49834" s="2">
        <v>5.6</v>
      </c>
      <c r="S49834" s="2">
        <f t="shared" si="780"/>
        <v>117.06719999999999</v>
      </c>
    </row>
    <row r="49835" spans="2:19" x14ac:dyDescent="0.3">
      <c r="B49835">
        <v>5.8</v>
      </c>
      <c r="H49835" s="2">
        <v>5.6</v>
      </c>
      <c r="S49835" s="2">
        <f t="shared" si="780"/>
        <v>105.36959999999998</v>
      </c>
    </row>
    <row r="49836" spans="2:19" x14ac:dyDescent="0.3">
      <c r="B49836">
        <v>5.8</v>
      </c>
      <c r="H49836" s="2">
        <v>5.7</v>
      </c>
      <c r="S49836" s="2">
        <f t="shared" si="780"/>
        <v>105.36959999999998</v>
      </c>
    </row>
    <row r="49837" spans="2:19" x14ac:dyDescent="0.3">
      <c r="B49837">
        <v>5.6</v>
      </c>
      <c r="H49837" s="2">
        <v>5.3</v>
      </c>
      <c r="S49837" s="2">
        <f t="shared" si="780"/>
        <v>111.11580000000001</v>
      </c>
    </row>
    <row r="49838" spans="2:19" x14ac:dyDescent="0.3">
      <c r="B49838">
        <v>5.6</v>
      </c>
      <c r="H49838" s="2">
        <v>5.4</v>
      </c>
      <c r="S49838" s="2">
        <f t="shared" si="780"/>
        <v>89.326199999999986</v>
      </c>
    </row>
    <row r="49839" spans="2:19" x14ac:dyDescent="0.3">
      <c r="B49839">
        <v>5.7</v>
      </c>
      <c r="H49839" s="2">
        <v>5.2</v>
      </c>
      <c r="S49839" s="2">
        <f t="shared" si="780"/>
        <v>94.478400000000008</v>
      </c>
    </row>
    <row r="49840" spans="2:19" x14ac:dyDescent="0.3">
      <c r="B49840">
        <v>5.3</v>
      </c>
      <c r="H49840" s="2">
        <v>5.6</v>
      </c>
      <c r="S49840" s="2">
        <f t="shared" si="780"/>
        <v>84.364800000000017</v>
      </c>
    </row>
    <row r="49841" spans="2:19" x14ac:dyDescent="0.3">
      <c r="B49841">
        <v>5.4</v>
      </c>
      <c r="H49841" s="2">
        <v>6.5</v>
      </c>
      <c r="S49841" s="2">
        <f t="shared" si="780"/>
        <v>105.36959999999998</v>
      </c>
    </row>
    <row r="49842" spans="2:19" x14ac:dyDescent="0.3">
      <c r="B49842">
        <v>5.2</v>
      </c>
      <c r="H49842" s="2">
        <v>5.2</v>
      </c>
      <c r="S49842" s="2">
        <f t="shared" si="780"/>
        <v>164.77500000000001</v>
      </c>
    </row>
    <row r="49843" spans="2:19" x14ac:dyDescent="0.3">
      <c r="B49843">
        <v>5.6</v>
      </c>
      <c r="H49843" s="2">
        <v>6.2</v>
      </c>
      <c r="S49843" s="2">
        <f t="shared" si="780"/>
        <v>84.364800000000017</v>
      </c>
    </row>
    <row r="49844" spans="2:19" x14ac:dyDescent="0.3">
      <c r="B49844">
        <v>6.5</v>
      </c>
      <c r="H49844" s="2">
        <v>6.5</v>
      </c>
      <c r="S49844" s="2">
        <f t="shared" si="780"/>
        <v>142.99680000000001</v>
      </c>
    </row>
    <row r="49845" spans="2:19" x14ac:dyDescent="0.3">
      <c r="B49845">
        <v>5.2</v>
      </c>
      <c r="H49845" s="2">
        <v>10.1</v>
      </c>
      <c r="S49845" s="2">
        <f t="shared" si="780"/>
        <v>164.77500000000001</v>
      </c>
    </row>
    <row r="49846" spans="2:19" x14ac:dyDescent="0.3">
      <c r="B49846">
        <v>6.2</v>
      </c>
      <c r="H49846" s="2">
        <v>8.1999999999999993</v>
      </c>
      <c r="S49846" s="2">
        <f t="shared" si="780"/>
        <v>618.18059999999991</v>
      </c>
    </row>
    <row r="49847" spans="2:19" x14ac:dyDescent="0.3">
      <c r="B49847">
        <v>6.5</v>
      </c>
      <c r="H49847" s="2">
        <v>6.9</v>
      </c>
      <c r="S49847" s="2">
        <f t="shared" si="780"/>
        <v>330.82079999999996</v>
      </c>
    </row>
    <row r="49848" spans="2:19" x14ac:dyDescent="0.3">
      <c r="B49848">
        <v>10.1</v>
      </c>
      <c r="H49848" s="2">
        <v>6</v>
      </c>
      <c r="S49848" s="2">
        <f t="shared" si="780"/>
        <v>197.10540000000003</v>
      </c>
    </row>
    <row r="49849" spans="2:19" x14ac:dyDescent="0.3">
      <c r="B49849">
        <v>8.1999999999999993</v>
      </c>
      <c r="H49849" s="2">
        <v>7</v>
      </c>
      <c r="S49849" s="2">
        <f t="shared" si="780"/>
        <v>129.6</v>
      </c>
    </row>
    <row r="49850" spans="2:19" x14ac:dyDescent="0.3">
      <c r="B49850">
        <v>6.9</v>
      </c>
      <c r="H49850" s="2">
        <v>8.3000000000000007</v>
      </c>
      <c r="S49850" s="2">
        <f t="shared" si="780"/>
        <v>205.79999999999998</v>
      </c>
    </row>
    <row r="49851" spans="2:19" x14ac:dyDescent="0.3">
      <c r="B49851">
        <v>6</v>
      </c>
      <c r="H49851" s="2">
        <v>8.8000000000000007</v>
      </c>
      <c r="S49851" s="2">
        <f t="shared" si="780"/>
        <v>343.07220000000007</v>
      </c>
    </row>
    <row r="49852" spans="2:19" x14ac:dyDescent="0.3">
      <c r="B49852">
        <v>7</v>
      </c>
      <c r="H49852" s="2">
        <v>8.6</v>
      </c>
      <c r="S49852" s="2">
        <f t="shared" si="780"/>
        <v>408.8832000000001</v>
      </c>
    </row>
    <row r="49853" spans="2:19" x14ac:dyDescent="0.3">
      <c r="B49853">
        <v>8.3000000000000007</v>
      </c>
      <c r="H49853" s="2">
        <v>9.8000000000000007</v>
      </c>
      <c r="S49853" s="2">
        <f t="shared" si="780"/>
        <v>381.63359999999994</v>
      </c>
    </row>
    <row r="49854" spans="2:19" x14ac:dyDescent="0.3">
      <c r="B49854">
        <v>8.8000000000000007</v>
      </c>
      <c r="H49854" s="2">
        <v>8.6999999999999993</v>
      </c>
      <c r="S49854" s="2">
        <f t="shared" si="780"/>
        <v>564.7152000000001</v>
      </c>
    </row>
    <row r="49855" spans="2:19" x14ac:dyDescent="0.3">
      <c r="B49855">
        <v>8.6</v>
      </c>
      <c r="H49855" s="2">
        <v>8.4</v>
      </c>
      <c r="S49855" s="2">
        <f t="shared" si="780"/>
        <v>395.10179999999986</v>
      </c>
    </row>
    <row r="49856" spans="2:19" x14ac:dyDescent="0.3">
      <c r="B49856">
        <v>9.8000000000000007</v>
      </c>
      <c r="H49856" s="2">
        <v>9</v>
      </c>
      <c r="S49856" s="2">
        <f t="shared" si="780"/>
        <v>355.62240000000003</v>
      </c>
    </row>
    <row r="49857" spans="2:19" x14ac:dyDescent="0.3">
      <c r="B49857">
        <v>8.6999999999999993</v>
      </c>
      <c r="H49857" s="2">
        <v>8</v>
      </c>
      <c r="S49857" s="2">
        <f t="shared" si="780"/>
        <v>437.4</v>
      </c>
    </row>
    <row r="49858" spans="2:19" x14ac:dyDescent="0.3">
      <c r="B49858">
        <v>8.4</v>
      </c>
      <c r="H49858" s="2">
        <v>7.5</v>
      </c>
      <c r="S49858" s="2">
        <f t="shared" si="780"/>
        <v>307.2</v>
      </c>
    </row>
    <row r="49859" spans="2:19" x14ac:dyDescent="0.3">
      <c r="B49859">
        <v>9</v>
      </c>
      <c r="H49859" s="2">
        <v>6.2</v>
      </c>
      <c r="S49859" s="2">
        <f t="shared" ref="S49859:S49922" si="781">0.5*1.2*B49861^3</f>
        <v>253.125</v>
      </c>
    </row>
    <row r="49860" spans="2:19" x14ac:dyDescent="0.3">
      <c r="B49860">
        <v>8</v>
      </c>
      <c r="H49860" s="2">
        <v>6.6</v>
      </c>
      <c r="S49860" s="2">
        <f t="shared" si="781"/>
        <v>142.99680000000001</v>
      </c>
    </row>
    <row r="49861" spans="2:19" x14ac:dyDescent="0.3">
      <c r="B49861">
        <v>7.5</v>
      </c>
      <c r="H49861" s="2">
        <v>6.9</v>
      </c>
      <c r="S49861" s="2">
        <f t="shared" si="781"/>
        <v>172.49759999999998</v>
      </c>
    </row>
    <row r="49862" spans="2:19" x14ac:dyDescent="0.3">
      <c r="B49862">
        <v>6.2</v>
      </c>
      <c r="H49862" s="2">
        <v>7</v>
      </c>
      <c r="S49862" s="2">
        <f t="shared" si="781"/>
        <v>197.10540000000003</v>
      </c>
    </row>
    <row r="49863" spans="2:19" x14ac:dyDescent="0.3">
      <c r="B49863">
        <v>6.6</v>
      </c>
      <c r="H49863" s="2">
        <v>6.7</v>
      </c>
      <c r="S49863" s="2">
        <f t="shared" si="781"/>
        <v>205.79999999999998</v>
      </c>
    </row>
    <row r="49864" spans="2:19" x14ac:dyDescent="0.3">
      <c r="B49864">
        <v>6.9</v>
      </c>
      <c r="H49864" s="2">
        <v>6.5</v>
      </c>
      <c r="S49864" s="2">
        <f t="shared" si="781"/>
        <v>180.45780000000002</v>
      </c>
    </row>
    <row r="49865" spans="2:19" x14ac:dyDescent="0.3">
      <c r="B49865">
        <v>7</v>
      </c>
      <c r="H49865" s="2">
        <v>6.6</v>
      </c>
      <c r="S49865" s="2">
        <f t="shared" si="781"/>
        <v>164.77500000000001</v>
      </c>
    </row>
    <row r="49866" spans="2:19" x14ac:dyDescent="0.3">
      <c r="B49866">
        <v>6.7</v>
      </c>
      <c r="H49866" s="2">
        <v>7.6</v>
      </c>
      <c r="S49866" s="2">
        <f t="shared" si="781"/>
        <v>172.49759999999998</v>
      </c>
    </row>
    <row r="49867" spans="2:19" x14ac:dyDescent="0.3">
      <c r="B49867">
        <v>6.5</v>
      </c>
      <c r="H49867" s="2">
        <v>6.2</v>
      </c>
      <c r="S49867" s="2">
        <f t="shared" si="781"/>
        <v>263.38559999999995</v>
      </c>
    </row>
    <row r="49868" spans="2:19" x14ac:dyDescent="0.3">
      <c r="B49868">
        <v>6.6</v>
      </c>
      <c r="H49868" s="2">
        <v>7.3</v>
      </c>
      <c r="S49868" s="2">
        <f t="shared" si="781"/>
        <v>142.99680000000001</v>
      </c>
    </row>
    <row r="49869" spans="2:19" x14ac:dyDescent="0.3">
      <c r="B49869">
        <v>7.6</v>
      </c>
      <c r="H49869" s="2">
        <v>6.9</v>
      </c>
      <c r="S49869" s="2">
        <f t="shared" si="781"/>
        <v>233.41019999999997</v>
      </c>
    </row>
    <row r="49870" spans="2:19" x14ac:dyDescent="0.3">
      <c r="B49870">
        <v>6.2</v>
      </c>
      <c r="H49870" s="2">
        <v>7.5</v>
      </c>
      <c r="S49870" s="2">
        <f t="shared" si="781"/>
        <v>197.10540000000003</v>
      </c>
    </row>
    <row r="49871" spans="2:19" x14ac:dyDescent="0.3">
      <c r="B49871">
        <v>7.3</v>
      </c>
      <c r="H49871" s="2">
        <v>7</v>
      </c>
      <c r="S49871" s="2">
        <f t="shared" si="781"/>
        <v>253.125</v>
      </c>
    </row>
    <row r="49872" spans="2:19" x14ac:dyDescent="0.3">
      <c r="B49872">
        <v>6.9</v>
      </c>
      <c r="H49872" s="2">
        <v>8.4</v>
      </c>
      <c r="S49872" s="2">
        <f t="shared" si="781"/>
        <v>205.79999999999998</v>
      </c>
    </row>
    <row r="49873" spans="2:19" x14ac:dyDescent="0.3">
      <c r="B49873">
        <v>7.5</v>
      </c>
      <c r="H49873" s="2">
        <v>8.1</v>
      </c>
      <c r="S49873" s="2">
        <f t="shared" si="781"/>
        <v>355.62240000000003</v>
      </c>
    </row>
    <row r="49874" spans="2:19" x14ac:dyDescent="0.3">
      <c r="B49874">
        <v>7</v>
      </c>
      <c r="H49874" s="2">
        <v>8.5</v>
      </c>
      <c r="S49874" s="2">
        <f t="shared" si="781"/>
        <v>318.86459999999994</v>
      </c>
    </row>
    <row r="49875" spans="2:19" x14ac:dyDescent="0.3">
      <c r="B49875">
        <v>8.4</v>
      </c>
      <c r="H49875" s="2">
        <v>7.9</v>
      </c>
      <c r="S49875" s="2">
        <f t="shared" si="781"/>
        <v>368.47499999999997</v>
      </c>
    </row>
    <row r="49876" spans="2:19" x14ac:dyDescent="0.3">
      <c r="B49876">
        <v>8.1</v>
      </c>
      <c r="H49876" s="2">
        <v>8.4</v>
      </c>
      <c r="S49876" s="2">
        <f t="shared" si="781"/>
        <v>295.82339999999999</v>
      </c>
    </row>
    <row r="49877" spans="2:19" x14ac:dyDescent="0.3">
      <c r="B49877">
        <v>8.5</v>
      </c>
      <c r="H49877" s="2">
        <v>9.6</v>
      </c>
      <c r="S49877" s="2">
        <f t="shared" si="781"/>
        <v>355.62240000000003</v>
      </c>
    </row>
    <row r="49878" spans="2:19" x14ac:dyDescent="0.3">
      <c r="B49878">
        <v>7.9</v>
      </c>
      <c r="H49878" s="2">
        <v>8.9</v>
      </c>
      <c r="S49878" s="2">
        <f t="shared" si="781"/>
        <v>530.84159999999997</v>
      </c>
    </row>
    <row r="49879" spans="2:19" x14ac:dyDescent="0.3">
      <c r="B49879">
        <v>8.4</v>
      </c>
      <c r="H49879" s="2">
        <v>10.3</v>
      </c>
      <c r="S49879" s="2">
        <f t="shared" si="781"/>
        <v>422.98140000000001</v>
      </c>
    </row>
    <row r="49880" spans="2:19" x14ac:dyDescent="0.3">
      <c r="B49880">
        <v>9.6</v>
      </c>
      <c r="H49880" s="2">
        <v>9.8000000000000007</v>
      </c>
      <c r="S49880" s="2">
        <f t="shared" si="781"/>
        <v>655.63620000000014</v>
      </c>
    </row>
    <row r="49881" spans="2:19" x14ac:dyDescent="0.3">
      <c r="B49881">
        <v>8.9</v>
      </c>
      <c r="H49881" s="2">
        <v>9.9</v>
      </c>
      <c r="S49881" s="2">
        <f t="shared" si="781"/>
        <v>564.7152000000001</v>
      </c>
    </row>
    <row r="49882" spans="2:19" x14ac:dyDescent="0.3">
      <c r="B49882">
        <v>10.3</v>
      </c>
      <c r="H49882" s="2">
        <v>9.8000000000000007</v>
      </c>
      <c r="S49882" s="2">
        <f t="shared" si="781"/>
        <v>582.17939999999999</v>
      </c>
    </row>
    <row r="49883" spans="2:19" x14ac:dyDescent="0.3">
      <c r="B49883">
        <v>9.8000000000000007</v>
      </c>
      <c r="H49883" s="2">
        <v>13</v>
      </c>
      <c r="S49883" s="2">
        <f t="shared" si="781"/>
        <v>564.7152000000001</v>
      </c>
    </row>
    <row r="49884" spans="2:19" x14ac:dyDescent="0.3">
      <c r="B49884">
        <v>9.9</v>
      </c>
      <c r="H49884" s="2">
        <v>11.4</v>
      </c>
      <c r="S49884" s="2">
        <f t="shared" si="781"/>
        <v>1318.2</v>
      </c>
    </row>
    <row r="49885" spans="2:19" x14ac:dyDescent="0.3">
      <c r="B49885">
        <v>9.8000000000000007</v>
      </c>
      <c r="H49885" s="2">
        <v>10.1</v>
      </c>
      <c r="S49885" s="2">
        <f t="shared" si="781"/>
        <v>888.92640000000006</v>
      </c>
    </row>
    <row r="49886" spans="2:19" x14ac:dyDescent="0.3">
      <c r="B49886">
        <v>13</v>
      </c>
      <c r="H49886" s="2">
        <v>11.2</v>
      </c>
      <c r="S49886" s="2">
        <f t="shared" si="781"/>
        <v>618.18059999999991</v>
      </c>
    </row>
    <row r="49887" spans="2:19" x14ac:dyDescent="0.3">
      <c r="B49887">
        <v>11.4</v>
      </c>
      <c r="H49887" s="2">
        <v>10.9</v>
      </c>
      <c r="S49887" s="2">
        <f t="shared" si="781"/>
        <v>842.95679999999982</v>
      </c>
    </row>
    <row r="49888" spans="2:19" x14ac:dyDescent="0.3">
      <c r="B49888">
        <v>10.1</v>
      </c>
      <c r="H49888" s="2">
        <v>9.8000000000000007</v>
      </c>
      <c r="S49888" s="2">
        <f t="shared" si="781"/>
        <v>777.01739999999995</v>
      </c>
    </row>
    <row r="49889" spans="2:19" x14ac:dyDescent="0.3">
      <c r="B49889">
        <v>11.2</v>
      </c>
      <c r="H49889" s="2">
        <v>9.6999999999999993</v>
      </c>
      <c r="S49889" s="2">
        <f t="shared" si="781"/>
        <v>564.7152000000001</v>
      </c>
    </row>
    <row r="49890" spans="2:19" x14ac:dyDescent="0.3">
      <c r="B49890">
        <v>10.9</v>
      </c>
      <c r="H49890" s="2">
        <v>8.1999999999999993</v>
      </c>
      <c r="S49890" s="2">
        <f t="shared" si="781"/>
        <v>547.60379999999986</v>
      </c>
    </row>
    <row r="49891" spans="2:19" x14ac:dyDescent="0.3">
      <c r="B49891">
        <v>9.8000000000000007</v>
      </c>
      <c r="H49891" s="2">
        <v>7.9</v>
      </c>
      <c r="S49891" s="2">
        <f t="shared" si="781"/>
        <v>330.82079999999996</v>
      </c>
    </row>
    <row r="49892" spans="2:19" x14ac:dyDescent="0.3">
      <c r="B49892">
        <v>9.6999999999999993</v>
      </c>
      <c r="H49892" s="2">
        <v>8.6</v>
      </c>
      <c r="S49892" s="2">
        <f t="shared" si="781"/>
        <v>295.82339999999999</v>
      </c>
    </row>
    <row r="49893" spans="2:19" x14ac:dyDescent="0.3">
      <c r="B49893">
        <v>8.1999999999999993</v>
      </c>
      <c r="H49893" s="2">
        <v>7.9</v>
      </c>
      <c r="S49893" s="2">
        <f t="shared" si="781"/>
        <v>381.63359999999994</v>
      </c>
    </row>
    <row r="49894" spans="2:19" x14ac:dyDescent="0.3">
      <c r="B49894">
        <v>7.9</v>
      </c>
      <c r="H49894" s="2">
        <v>7.6</v>
      </c>
      <c r="S49894" s="2">
        <f t="shared" si="781"/>
        <v>295.82339999999999</v>
      </c>
    </row>
    <row r="49895" spans="2:19" x14ac:dyDescent="0.3">
      <c r="B49895">
        <v>8.6</v>
      </c>
      <c r="H49895" s="2">
        <v>7.7</v>
      </c>
      <c r="S49895" s="2">
        <f t="shared" si="781"/>
        <v>263.38559999999995</v>
      </c>
    </row>
    <row r="49896" spans="2:19" x14ac:dyDescent="0.3">
      <c r="B49896">
        <v>7.9</v>
      </c>
      <c r="H49896" s="2">
        <v>5.9</v>
      </c>
      <c r="S49896" s="2">
        <f t="shared" si="781"/>
        <v>273.91980000000001</v>
      </c>
    </row>
    <row r="49897" spans="2:19" x14ac:dyDescent="0.3">
      <c r="B49897">
        <v>7.6</v>
      </c>
      <c r="H49897" s="2">
        <v>7.7</v>
      </c>
      <c r="S49897" s="2">
        <f t="shared" si="781"/>
        <v>123.2274</v>
      </c>
    </row>
    <row r="49898" spans="2:19" x14ac:dyDescent="0.3">
      <c r="B49898">
        <v>7.7</v>
      </c>
      <c r="H49898" s="2">
        <v>9.4</v>
      </c>
      <c r="S49898" s="2">
        <f t="shared" si="781"/>
        <v>273.91980000000001</v>
      </c>
    </row>
    <row r="49899" spans="2:19" x14ac:dyDescent="0.3">
      <c r="B49899">
        <v>5.9</v>
      </c>
      <c r="H49899" s="2">
        <v>8</v>
      </c>
      <c r="S49899" s="2">
        <f t="shared" si="781"/>
        <v>498.35040000000009</v>
      </c>
    </row>
    <row r="49900" spans="2:19" x14ac:dyDescent="0.3">
      <c r="B49900">
        <v>7.7</v>
      </c>
      <c r="H49900" s="2">
        <v>7.5</v>
      </c>
      <c r="S49900" s="2">
        <f t="shared" si="781"/>
        <v>307.2</v>
      </c>
    </row>
    <row r="49901" spans="2:19" x14ac:dyDescent="0.3">
      <c r="B49901">
        <v>9.4</v>
      </c>
      <c r="H49901" s="2">
        <v>7.8</v>
      </c>
      <c r="S49901" s="2">
        <f t="shared" si="781"/>
        <v>253.125</v>
      </c>
    </row>
    <row r="49902" spans="2:19" x14ac:dyDescent="0.3">
      <c r="B49902">
        <v>8</v>
      </c>
      <c r="H49902" s="2">
        <v>7.9</v>
      </c>
      <c r="S49902" s="2">
        <f t="shared" si="781"/>
        <v>284.73119999999994</v>
      </c>
    </row>
    <row r="49903" spans="2:19" x14ac:dyDescent="0.3">
      <c r="B49903">
        <v>7.5</v>
      </c>
      <c r="H49903" s="2">
        <v>8</v>
      </c>
      <c r="S49903" s="2">
        <f t="shared" si="781"/>
        <v>295.82339999999999</v>
      </c>
    </row>
    <row r="49904" spans="2:19" x14ac:dyDescent="0.3">
      <c r="B49904">
        <v>7.8</v>
      </c>
      <c r="H49904" s="2">
        <v>6</v>
      </c>
      <c r="S49904" s="2">
        <f t="shared" si="781"/>
        <v>307.2</v>
      </c>
    </row>
    <row r="49905" spans="2:19" x14ac:dyDescent="0.3">
      <c r="B49905">
        <v>7.9</v>
      </c>
      <c r="H49905" s="2">
        <v>7.7</v>
      </c>
      <c r="S49905" s="2">
        <f t="shared" si="781"/>
        <v>129.6</v>
      </c>
    </row>
    <row r="49906" spans="2:19" x14ac:dyDescent="0.3">
      <c r="B49906">
        <v>8</v>
      </c>
      <c r="H49906" s="2">
        <v>10.1</v>
      </c>
      <c r="S49906" s="2">
        <f t="shared" si="781"/>
        <v>273.91980000000001</v>
      </c>
    </row>
    <row r="49907" spans="2:19" x14ac:dyDescent="0.3">
      <c r="B49907">
        <v>6</v>
      </c>
      <c r="H49907" s="2">
        <v>7.4</v>
      </c>
      <c r="S49907" s="2">
        <f t="shared" si="781"/>
        <v>618.18059999999991</v>
      </c>
    </row>
    <row r="49908" spans="2:19" x14ac:dyDescent="0.3">
      <c r="B49908">
        <v>7.7</v>
      </c>
      <c r="H49908" s="2">
        <v>9.4</v>
      </c>
      <c r="S49908" s="2">
        <f t="shared" si="781"/>
        <v>243.13440000000003</v>
      </c>
    </row>
    <row r="49909" spans="2:19" x14ac:dyDescent="0.3">
      <c r="B49909">
        <v>10.1</v>
      </c>
      <c r="H49909" s="2">
        <v>8.1</v>
      </c>
      <c r="S49909" s="2">
        <f t="shared" si="781"/>
        <v>498.35040000000009</v>
      </c>
    </row>
    <row r="49910" spans="2:19" x14ac:dyDescent="0.3">
      <c r="B49910">
        <v>7.4</v>
      </c>
      <c r="H49910" s="2">
        <v>7.3</v>
      </c>
      <c r="S49910" s="2">
        <f t="shared" si="781"/>
        <v>318.86459999999994</v>
      </c>
    </row>
    <row r="49911" spans="2:19" x14ac:dyDescent="0.3">
      <c r="B49911">
        <v>9.4</v>
      </c>
      <c r="H49911" s="2">
        <v>8.6999999999999993</v>
      </c>
      <c r="S49911" s="2">
        <f t="shared" si="781"/>
        <v>233.41019999999997</v>
      </c>
    </row>
    <row r="49912" spans="2:19" x14ac:dyDescent="0.3">
      <c r="B49912">
        <v>8.1</v>
      </c>
      <c r="H49912" s="2">
        <v>9.5</v>
      </c>
      <c r="S49912" s="2">
        <f t="shared" si="781"/>
        <v>395.10179999999986</v>
      </c>
    </row>
    <row r="49913" spans="2:19" x14ac:dyDescent="0.3">
      <c r="B49913">
        <v>7.3</v>
      </c>
      <c r="H49913" s="2">
        <v>7.6</v>
      </c>
      <c r="S49913" s="2">
        <f t="shared" si="781"/>
        <v>514.42499999999995</v>
      </c>
    </row>
    <row r="49914" spans="2:19" x14ac:dyDescent="0.3">
      <c r="B49914">
        <v>8.6999999999999993</v>
      </c>
      <c r="H49914" s="2">
        <v>6.8</v>
      </c>
      <c r="S49914" s="2">
        <f t="shared" si="781"/>
        <v>263.38559999999995</v>
      </c>
    </row>
    <row r="49915" spans="2:19" x14ac:dyDescent="0.3">
      <c r="B49915">
        <v>9.5</v>
      </c>
      <c r="H49915" s="2">
        <v>9.6</v>
      </c>
      <c r="S49915" s="2">
        <f t="shared" si="781"/>
        <v>188.65919999999997</v>
      </c>
    </row>
    <row r="49916" spans="2:19" x14ac:dyDescent="0.3">
      <c r="B49916">
        <v>7.6</v>
      </c>
      <c r="H49916" s="2">
        <v>9</v>
      </c>
      <c r="S49916" s="2">
        <f t="shared" si="781"/>
        <v>530.84159999999997</v>
      </c>
    </row>
    <row r="49917" spans="2:19" x14ac:dyDescent="0.3">
      <c r="B49917">
        <v>6.8</v>
      </c>
      <c r="H49917" s="2">
        <v>8.6</v>
      </c>
      <c r="S49917" s="2">
        <f t="shared" si="781"/>
        <v>437.4</v>
      </c>
    </row>
    <row r="49918" spans="2:19" x14ac:dyDescent="0.3">
      <c r="B49918">
        <v>9.6</v>
      </c>
      <c r="H49918" s="2">
        <v>8.6</v>
      </c>
      <c r="S49918" s="2">
        <f t="shared" si="781"/>
        <v>381.63359999999994</v>
      </c>
    </row>
    <row r="49919" spans="2:19" x14ac:dyDescent="0.3">
      <c r="B49919">
        <v>9</v>
      </c>
      <c r="H49919" s="2">
        <v>8.5</v>
      </c>
      <c r="S49919" s="2">
        <f t="shared" si="781"/>
        <v>381.63359999999994</v>
      </c>
    </row>
    <row r="49920" spans="2:19" x14ac:dyDescent="0.3">
      <c r="B49920">
        <v>8.6</v>
      </c>
      <c r="H49920" s="2">
        <v>7.4</v>
      </c>
      <c r="S49920" s="2">
        <f t="shared" si="781"/>
        <v>368.47499999999997</v>
      </c>
    </row>
    <row r="49921" spans="2:19" x14ac:dyDescent="0.3">
      <c r="B49921">
        <v>8.6</v>
      </c>
      <c r="H49921" s="2">
        <v>7.8</v>
      </c>
      <c r="S49921" s="2">
        <f t="shared" si="781"/>
        <v>243.13440000000003</v>
      </c>
    </row>
    <row r="49922" spans="2:19" x14ac:dyDescent="0.3">
      <c r="B49922">
        <v>8.5</v>
      </c>
      <c r="H49922" s="2">
        <v>6.2</v>
      </c>
      <c r="S49922" s="2">
        <f t="shared" si="781"/>
        <v>284.73119999999994</v>
      </c>
    </row>
    <row r="49923" spans="2:19" x14ac:dyDescent="0.3">
      <c r="B49923">
        <v>7.4</v>
      </c>
      <c r="H49923" s="2">
        <v>6.8</v>
      </c>
      <c r="S49923" s="2">
        <f t="shared" ref="S49923:S49986" si="782">0.5*1.2*B49925^3</f>
        <v>142.99680000000001</v>
      </c>
    </row>
    <row r="49924" spans="2:19" x14ac:dyDescent="0.3">
      <c r="B49924">
        <v>7.8</v>
      </c>
      <c r="H49924" s="2">
        <v>7.1</v>
      </c>
      <c r="S49924" s="2">
        <f t="shared" si="782"/>
        <v>188.65919999999997</v>
      </c>
    </row>
    <row r="49925" spans="2:19" x14ac:dyDescent="0.3">
      <c r="B49925">
        <v>6.2</v>
      </c>
      <c r="H49925" s="2">
        <v>8.5</v>
      </c>
      <c r="S49925" s="2">
        <f t="shared" si="782"/>
        <v>214.74659999999997</v>
      </c>
    </row>
    <row r="49926" spans="2:19" x14ac:dyDescent="0.3">
      <c r="B49926">
        <v>6.8</v>
      </c>
      <c r="H49926" s="2">
        <v>7.4</v>
      </c>
      <c r="S49926" s="2">
        <f t="shared" si="782"/>
        <v>368.47499999999997</v>
      </c>
    </row>
    <row r="49927" spans="2:19" x14ac:dyDescent="0.3">
      <c r="B49927">
        <v>7.1</v>
      </c>
      <c r="H49927" s="2">
        <v>8</v>
      </c>
      <c r="S49927" s="2">
        <f t="shared" si="782"/>
        <v>243.13440000000003</v>
      </c>
    </row>
    <row r="49928" spans="2:19" x14ac:dyDescent="0.3">
      <c r="B49928">
        <v>8.5</v>
      </c>
      <c r="H49928" s="2">
        <v>8.1</v>
      </c>
      <c r="S49928" s="2">
        <f t="shared" si="782"/>
        <v>307.2</v>
      </c>
    </row>
    <row r="49929" spans="2:19" x14ac:dyDescent="0.3">
      <c r="B49929">
        <v>7.4</v>
      </c>
      <c r="H49929" s="2">
        <v>6.9</v>
      </c>
      <c r="S49929" s="2">
        <f t="shared" si="782"/>
        <v>318.86459999999994</v>
      </c>
    </row>
    <row r="49930" spans="2:19" x14ac:dyDescent="0.3">
      <c r="B49930">
        <v>8</v>
      </c>
      <c r="H49930" s="2">
        <v>8.5</v>
      </c>
      <c r="S49930" s="2">
        <f t="shared" si="782"/>
        <v>197.10540000000003</v>
      </c>
    </row>
    <row r="49931" spans="2:19" x14ac:dyDescent="0.3">
      <c r="B49931">
        <v>8.1</v>
      </c>
      <c r="H49931" s="2">
        <v>9.3000000000000007</v>
      </c>
      <c r="S49931" s="2">
        <f t="shared" si="782"/>
        <v>368.47499999999997</v>
      </c>
    </row>
    <row r="49932" spans="2:19" x14ac:dyDescent="0.3">
      <c r="B49932">
        <v>6.9</v>
      </c>
      <c r="H49932" s="2">
        <v>7.1</v>
      </c>
      <c r="S49932" s="2">
        <f t="shared" si="782"/>
        <v>482.6142000000001</v>
      </c>
    </row>
    <row r="49933" spans="2:19" x14ac:dyDescent="0.3">
      <c r="B49933">
        <v>8.5</v>
      </c>
      <c r="H49933" s="2">
        <v>7.5</v>
      </c>
      <c r="S49933" s="2">
        <f t="shared" si="782"/>
        <v>214.74659999999997</v>
      </c>
    </row>
    <row r="49934" spans="2:19" x14ac:dyDescent="0.3">
      <c r="B49934">
        <v>9.3000000000000007</v>
      </c>
      <c r="H49934" s="2">
        <v>8.1999999999999993</v>
      </c>
      <c r="S49934" s="2">
        <f t="shared" si="782"/>
        <v>253.125</v>
      </c>
    </row>
    <row r="49935" spans="2:19" x14ac:dyDescent="0.3">
      <c r="B49935">
        <v>7.1</v>
      </c>
      <c r="H49935" s="2">
        <v>12.2</v>
      </c>
      <c r="S49935" s="2">
        <f t="shared" si="782"/>
        <v>330.82079999999996</v>
      </c>
    </row>
    <row r="49936" spans="2:19" x14ac:dyDescent="0.3">
      <c r="B49936">
        <v>7.5</v>
      </c>
      <c r="H49936" s="2">
        <v>12.4</v>
      </c>
      <c r="S49936" s="2">
        <f t="shared" si="782"/>
        <v>1089.5087999999996</v>
      </c>
    </row>
    <row r="49937" spans="2:19" x14ac:dyDescent="0.3">
      <c r="B49937">
        <v>8.1999999999999993</v>
      </c>
      <c r="H49937" s="2">
        <v>13.5</v>
      </c>
      <c r="S49937" s="2">
        <f t="shared" si="782"/>
        <v>1143.9744000000001</v>
      </c>
    </row>
    <row r="49938" spans="2:19" x14ac:dyDescent="0.3">
      <c r="B49938">
        <v>12.2</v>
      </c>
      <c r="H49938" s="2">
        <v>11.8</v>
      </c>
      <c r="S49938" s="2">
        <f t="shared" si="782"/>
        <v>1476.2249999999999</v>
      </c>
    </row>
    <row r="49939" spans="2:19" x14ac:dyDescent="0.3">
      <c r="B49939">
        <v>12.4</v>
      </c>
      <c r="H49939" s="2">
        <v>12.3</v>
      </c>
      <c r="S49939" s="2">
        <f t="shared" si="782"/>
        <v>985.81920000000002</v>
      </c>
    </row>
    <row r="49940" spans="2:19" x14ac:dyDescent="0.3">
      <c r="B49940">
        <v>13.5</v>
      </c>
      <c r="H49940" s="2">
        <v>12.9</v>
      </c>
      <c r="S49940" s="2">
        <f t="shared" si="782"/>
        <v>1116.5202000000002</v>
      </c>
    </row>
    <row r="49941" spans="2:19" x14ac:dyDescent="0.3">
      <c r="B49941">
        <v>11.8</v>
      </c>
      <c r="H49941" s="2">
        <v>13.5</v>
      </c>
      <c r="S49941" s="2">
        <f t="shared" si="782"/>
        <v>1288.0133999999998</v>
      </c>
    </row>
    <row r="49942" spans="2:19" x14ac:dyDescent="0.3">
      <c r="B49942">
        <v>12.3</v>
      </c>
      <c r="H49942" s="2">
        <v>16.2</v>
      </c>
      <c r="S49942" s="2">
        <f t="shared" si="782"/>
        <v>1476.2249999999999</v>
      </c>
    </row>
    <row r="49943" spans="2:19" x14ac:dyDescent="0.3">
      <c r="B49943">
        <v>12.9</v>
      </c>
      <c r="H49943" s="2">
        <v>12.2</v>
      </c>
      <c r="S49943" s="2">
        <f t="shared" si="782"/>
        <v>2550.9167999999995</v>
      </c>
    </row>
    <row r="49944" spans="2:19" x14ac:dyDescent="0.3">
      <c r="B49944">
        <v>13.5</v>
      </c>
      <c r="H49944" s="2">
        <v>12.8</v>
      </c>
      <c r="S49944" s="2">
        <f t="shared" si="782"/>
        <v>1089.5087999999996</v>
      </c>
    </row>
    <row r="49945" spans="2:19" x14ac:dyDescent="0.3">
      <c r="B49945">
        <v>16.2</v>
      </c>
      <c r="H49945" s="2">
        <v>11</v>
      </c>
      <c r="S49945" s="2">
        <f t="shared" si="782"/>
        <v>1258.2912000000003</v>
      </c>
    </row>
    <row r="49946" spans="2:19" x14ac:dyDescent="0.3">
      <c r="B49946">
        <v>12.2</v>
      </c>
      <c r="H49946" s="2">
        <v>10.5</v>
      </c>
      <c r="S49946" s="2">
        <f t="shared" si="782"/>
        <v>798.6</v>
      </c>
    </row>
    <row r="49947" spans="2:19" x14ac:dyDescent="0.3">
      <c r="B49947">
        <v>12.8</v>
      </c>
      <c r="H49947" s="2">
        <v>9.9</v>
      </c>
      <c r="S49947" s="2">
        <f t="shared" si="782"/>
        <v>694.57499999999993</v>
      </c>
    </row>
    <row r="49948" spans="2:19" x14ac:dyDescent="0.3">
      <c r="B49948">
        <v>11</v>
      </c>
      <c r="H49948" s="2">
        <v>10.3</v>
      </c>
      <c r="S49948" s="2">
        <f t="shared" si="782"/>
        <v>582.17939999999999</v>
      </c>
    </row>
    <row r="49949" spans="2:19" x14ac:dyDescent="0.3">
      <c r="B49949">
        <v>10.5</v>
      </c>
      <c r="H49949" s="2">
        <v>11.2</v>
      </c>
      <c r="S49949" s="2">
        <f t="shared" si="782"/>
        <v>655.63620000000014</v>
      </c>
    </row>
    <row r="49950" spans="2:19" x14ac:dyDescent="0.3">
      <c r="B49950">
        <v>9.9</v>
      </c>
      <c r="H49950" s="2">
        <v>14</v>
      </c>
      <c r="S49950" s="2">
        <f t="shared" si="782"/>
        <v>842.95679999999982</v>
      </c>
    </row>
    <row r="49951" spans="2:19" x14ac:dyDescent="0.3">
      <c r="B49951">
        <v>10.3</v>
      </c>
      <c r="H49951" s="2">
        <v>14.3</v>
      </c>
      <c r="S49951" s="2">
        <f t="shared" si="782"/>
        <v>1646.3999999999999</v>
      </c>
    </row>
    <row r="49952" spans="2:19" x14ac:dyDescent="0.3">
      <c r="B49952">
        <v>11.2</v>
      </c>
      <c r="H49952" s="2">
        <v>14.5</v>
      </c>
      <c r="S49952" s="2">
        <f t="shared" si="782"/>
        <v>1754.5242000000001</v>
      </c>
    </row>
    <row r="49953" spans="2:19" x14ac:dyDescent="0.3">
      <c r="B49953">
        <v>14</v>
      </c>
      <c r="H49953" s="2">
        <v>11.9</v>
      </c>
      <c r="S49953" s="2">
        <f t="shared" si="782"/>
        <v>1829.175</v>
      </c>
    </row>
    <row r="49954" spans="2:19" x14ac:dyDescent="0.3">
      <c r="B49954">
        <v>14.3</v>
      </c>
      <c r="H49954" s="2">
        <v>12.6</v>
      </c>
      <c r="S49954" s="2">
        <f t="shared" si="782"/>
        <v>1011.0954</v>
      </c>
    </row>
    <row r="49955" spans="2:19" x14ac:dyDescent="0.3">
      <c r="B49955">
        <v>14.5</v>
      </c>
      <c r="H49955" s="2">
        <v>14</v>
      </c>
      <c r="S49955" s="2">
        <f t="shared" si="782"/>
        <v>1200.2255999999998</v>
      </c>
    </row>
    <row r="49956" spans="2:19" x14ac:dyDescent="0.3">
      <c r="B49956">
        <v>11.9</v>
      </c>
      <c r="H49956" s="2">
        <v>11.9</v>
      </c>
      <c r="S49956" s="2">
        <f t="shared" si="782"/>
        <v>1646.3999999999999</v>
      </c>
    </row>
    <row r="49957" spans="2:19" x14ac:dyDescent="0.3">
      <c r="B49957">
        <v>12.6</v>
      </c>
      <c r="H49957" s="2">
        <v>9.9</v>
      </c>
      <c r="S49957" s="2">
        <f t="shared" si="782"/>
        <v>1011.0954</v>
      </c>
    </row>
    <row r="49958" spans="2:19" x14ac:dyDescent="0.3">
      <c r="B49958">
        <v>14</v>
      </c>
      <c r="H49958" s="2">
        <v>10</v>
      </c>
      <c r="S49958" s="2">
        <f t="shared" si="782"/>
        <v>582.17939999999999</v>
      </c>
    </row>
    <row r="49959" spans="2:19" x14ac:dyDescent="0.3">
      <c r="B49959">
        <v>11.9</v>
      </c>
      <c r="H49959" s="2">
        <v>12.5</v>
      </c>
      <c r="S49959" s="2">
        <f t="shared" si="782"/>
        <v>600</v>
      </c>
    </row>
    <row r="49960" spans="2:19" x14ac:dyDescent="0.3">
      <c r="B49960">
        <v>9.9</v>
      </c>
      <c r="H49960" s="2">
        <v>12.7</v>
      </c>
      <c r="S49960" s="2">
        <f t="shared" si="782"/>
        <v>1171.875</v>
      </c>
    </row>
    <row r="49961" spans="2:19" x14ac:dyDescent="0.3">
      <c r="B49961">
        <v>10</v>
      </c>
      <c r="H49961" s="2">
        <v>15.1</v>
      </c>
      <c r="S49961" s="2">
        <f t="shared" si="782"/>
        <v>1229.0297999999998</v>
      </c>
    </row>
    <row r="49962" spans="2:19" x14ac:dyDescent="0.3">
      <c r="B49962">
        <v>12.5</v>
      </c>
      <c r="H49962" s="2">
        <v>12.1</v>
      </c>
      <c r="S49962" s="2">
        <f t="shared" si="782"/>
        <v>2065.7705999999998</v>
      </c>
    </row>
    <row r="49963" spans="2:19" x14ac:dyDescent="0.3">
      <c r="B49963">
        <v>12.7</v>
      </c>
      <c r="H49963" s="2">
        <v>13.8</v>
      </c>
      <c r="S49963" s="2">
        <f t="shared" si="782"/>
        <v>1062.9366</v>
      </c>
    </row>
    <row r="49964" spans="2:19" x14ac:dyDescent="0.3">
      <c r="B49964">
        <v>15.1</v>
      </c>
      <c r="H49964" s="2">
        <v>12.2</v>
      </c>
      <c r="S49964" s="2">
        <f t="shared" si="782"/>
        <v>1576.8432000000003</v>
      </c>
    </row>
    <row r="49965" spans="2:19" x14ac:dyDescent="0.3">
      <c r="B49965">
        <v>12.1</v>
      </c>
      <c r="H49965" s="2">
        <v>11.1</v>
      </c>
      <c r="S49965" s="2">
        <f t="shared" si="782"/>
        <v>1089.5087999999996</v>
      </c>
    </row>
    <row r="49966" spans="2:19" x14ac:dyDescent="0.3">
      <c r="B49966">
        <v>13.8</v>
      </c>
      <c r="H49966" s="2">
        <v>6.9</v>
      </c>
      <c r="S49966" s="2">
        <f t="shared" si="782"/>
        <v>820.57859999999994</v>
      </c>
    </row>
    <row r="49967" spans="2:19" x14ac:dyDescent="0.3">
      <c r="B49967">
        <v>12.2</v>
      </c>
      <c r="H49967" s="2">
        <v>6.2</v>
      </c>
      <c r="S49967" s="2">
        <f t="shared" si="782"/>
        <v>197.10540000000003</v>
      </c>
    </row>
    <row r="49968" spans="2:19" x14ac:dyDescent="0.3">
      <c r="B49968">
        <v>11.1</v>
      </c>
      <c r="H49968" s="2">
        <v>9.1</v>
      </c>
      <c r="S49968" s="2">
        <f t="shared" si="782"/>
        <v>142.99680000000001</v>
      </c>
    </row>
    <row r="49969" spans="2:19" x14ac:dyDescent="0.3">
      <c r="B49969">
        <v>6.9</v>
      </c>
      <c r="H49969" s="2">
        <v>11.8</v>
      </c>
      <c r="S49969" s="2">
        <f t="shared" si="782"/>
        <v>452.14259999999996</v>
      </c>
    </row>
    <row r="49970" spans="2:19" x14ac:dyDescent="0.3">
      <c r="B49970">
        <v>6.2</v>
      </c>
      <c r="H49970" s="2">
        <v>9.1999999999999993</v>
      </c>
      <c r="S49970" s="2">
        <f t="shared" si="782"/>
        <v>985.81920000000002</v>
      </c>
    </row>
    <row r="49971" spans="2:19" x14ac:dyDescent="0.3">
      <c r="B49971">
        <v>9.1</v>
      </c>
      <c r="H49971" s="2">
        <v>10.4</v>
      </c>
      <c r="S49971" s="2">
        <f t="shared" si="782"/>
        <v>467.21279999999985</v>
      </c>
    </row>
    <row r="49972" spans="2:19" x14ac:dyDescent="0.3">
      <c r="B49972">
        <v>11.8</v>
      </c>
      <c r="H49972" s="2">
        <v>11.6</v>
      </c>
      <c r="S49972" s="2">
        <f t="shared" si="782"/>
        <v>674.91840000000013</v>
      </c>
    </row>
    <row r="49973" spans="2:19" x14ac:dyDescent="0.3">
      <c r="B49973">
        <v>9.1999999999999993</v>
      </c>
      <c r="H49973" s="2">
        <v>9.6999999999999993</v>
      </c>
      <c r="S49973" s="2">
        <f t="shared" si="782"/>
        <v>936.53759999999988</v>
      </c>
    </row>
    <row r="49974" spans="2:19" x14ac:dyDescent="0.3">
      <c r="B49974">
        <v>10.4</v>
      </c>
      <c r="H49974" s="2">
        <v>11.4</v>
      </c>
      <c r="S49974" s="2">
        <f t="shared" si="782"/>
        <v>547.60379999999986</v>
      </c>
    </row>
    <row r="49975" spans="2:19" x14ac:dyDescent="0.3">
      <c r="B49975">
        <v>11.6</v>
      </c>
      <c r="H49975" s="2">
        <v>14.2</v>
      </c>
      <c r="S49975" s="2">
        <f t="shared" si="782"/>
        <v>888.92640000000006</v>
      </c>
    </row>
    <row r="49976" spans="2:19" x14ac:dyDescent="0.3">
      <c r="B49976">
        <v>9.6999999999999993</v>
      </c>
      <c r="H49976" s="2">
        <v>15.8</v>
      </c>
      <c r="S49976" s="2">
        <f t="shared" si="782"/>
        <v>1717.9727999999998</v>
      </c>
    </row>
    <row r="49977" spans="2:19" x14ac:dyDescent="0.3">
      <c r="B49977">
        <v>11.4</v>
      </c>
      <c r="H49977" s="2">
        <v>15.6</v>
      </c>
      <c r="S49977" s="2">
        <f t="shared" si="782"/>
        <v>2366.5871999999999</v>
      </c>
    </row>
    <row r="49978" spans="2:19" x14ac:dyDescent="0.3">
      <c r="B49978">
        <v>14.2</v>
      </c>
      <c r="H49978" s="2">
        <v>13.3</v>
      </c>
      <c r="S49978" s="2">
        <f t="shared" si="782"/>
        <v>2277.8495999999996</v>
      </c>
    </row>
    <row r="49979" spans="2:19" x14ac:dyDescent="0.3">
      <c r="B49979">
        <v>15.8</v>
      </c>
      <c r="H49979" s="2">
        <v>12.8</v>
      </c>
      <c r="S49979" s="2">
        <f t="shared" si="782"/>
        <v>1411.5822000000001</v>
      </c>
    </row>
    <row r="49980" spans="2:19" x14ac:dyDescent="0.3">
      <c r="B49980">
        <v>15.6</v>
      </c>
      <c r="H49980" s="2">
        <v>10.6</v>
      </c>
      <c r="S49980" s="2">
        <f t="shared" si="782"/>
        <v>1258.2912000000003</v>
      </c>
    </row>
    <row r="49981" spans="2:19" x14ac:dyDescent="0.3">
      <c r="B49981">
        <v>13.3</v>
      </c>
      <c r="H49981" s="2">
        <v>10.6</v>
      </c>
      <c r="S49981" s="2">
        <f t="shared" si="782"/>
        <v>714.60959999999989</v>
      </c>
    </row>
    <row r="49982" spans="2:19" x14ac:dyDescent="0.3">
      <c r="B49982">
        <v>12.8</v>
      </c>
      <c r="H49982" s="2">
        <v>9.6999999999999993</v>
      </c>
      <c r="S49982" s="2">
        <f t="shared" si="782"/>
        <v>714.60959999999989</v>
      </c>
    </row>
    <row r="49983" spans="2:19" x14ac:dyDescent="0.3">
      <c r="B49983">
        <v>10.6</v>
      </c>
      <c r="H49983" s="2">
        <v>9.1999999999999993</v>
      </c>
      <c r="S49983" s="2">
        <f t="shared" si="782"/>
        <v>547.60379999999986</v>
      </c>
    </row>
    <row r="49984" spans="2:19" x14ac:dyDescent="0.3">
      <c r="B49984">
        <v>10.6</v>
      </c>
      <c r="H49984" s="2">
        <v>8.6999999999999993</v>
      </c>
      <c r="S49984" s="2">
        <f t="shared" si="782"/>
        <v>467.21279999999985</v>
      </c>
    </row>
    <row r="49985" spans="2:19" x14ac:dyDescent="0.3">
      <c r="B49985">
        <v>9.6999999999999993</v>
      </c>
      <c r="H49985" s="2">
        <v>7.1</v>
      </c>
      <c r="S49985" s="2">
        <f t="shared" si="782"/>
        <v>395.10179999999986</v>
      </c>
    </row>
    <row r="49986" spans="2:19" x14ac:dyDescent="0.3">
      <c r="B49986">
        <v>9.1999999999999993</v>
      </c>
      <c r="H49986" s="2">
        <v>6.2</v>
      </c>
      <c r="S49986" s="2">
        <f t="shared" si="782"/>
        <v>214.74659999999997</v>
      </c>
    </row>
    <row r="49987" spans="2:19" x14ac:dyDescent="0.3">
      <c r="B49987">
        <v>8.6999999999999993</v>
      </c>
      <c r="H49987" s="2">
        <v>6.7</v>
      </c>
      <c r="S49987" s="2">
        <f t="shared" ref="S49987:S50050" si="783">0.5*1.2*B49989^3</f>
        <v>142.99680000000001</v>
      </c>
    </row>
    <row r="49988" spans="2:19" x14ac:dyDescent="0.3">
      <c r="B49988">
        <v>7.1</v>
      </c>
      <c r="H49988" s="2">
        <v>6.1</v>
      </c>
      <c r="S49988" s="2">
        <f t="shared" si="783"/>
        <v>180.45780000000002</v>
      </c>
    </row>
    <row r="49989" spans="2:19" x14ac:dyDescent="0.3">
      <c r="B49989">
        <v>6.2</v>
      </c>
      <c r="H49989" s="2">
        <v>6.5</v>
      </c>
      <c r="S49989" s="2">
        <f t="shared" si="783"/>
        <v>136.18859999999995</v>
      </c>
    </row>
    <row r="49990" spans="2:19" x14ac:dyDescent="0.3">
      <c r="B49990">
        <v>6.7</v>
      </c>
      <c r="H49990" s="2">
        <v>5.0999999999999996</v>
      </c>
      <c r="S49990" s="2">
        <f t="shared" si="783"/>
        <v>164.77500000000001</v>
      </c>
    </row>
    <row r="49991" spans="2:19" x14ac:dyDescent="0.3">
      <c r="B49991">
        <v>6.1</v>
      </c>
      <c r="H49991" s="2">
        <v>5.4</v>
      </c>
      <c r="S49991" s="2">
        <f t="shared" si="783"/>
        <v>79.590599999999981</v>
      </c>
    </row>
    <row r="49992" spans="2:19" x14ac:dyDescent="0.3">
      <c r="B49992">
        <v>6.5</v>
      </c>
      <c r="H49992" s="2">
        <v>6.1</v>
      </c>
      <c r="S49992" s="2">
        <f t="shared" si="783"/>
        <v>94.478400000000008</v>
      </c>
    </row>
    <row r="49993" spans="2:19" x14ac:dyDescent="0.3">
      <c r="B49993">
        <v>5.0999999999999996</v>
      </c>
      <c r="H49993" s="2">
        <v>6.8</v>
      </c>
      <c r="S49993" s="2">
        <f t="shared" si="783"/>
        <v>136.18859999999995</v>
      </c>
    </row>
    <row r="49994" spans="2:19" x14ac:dyDescent="0.3">
      <c r="B49994">
        <v>5.4</v>
      </c>
      <c r="H49994" s="2">
        <v>6.4</v>
      </c>
      <c r="S49994" s="2">
        <f t="shared" si="783"/>
        <v>188.65919999999997</v>
      </c>
    </row>
    <row r="49995" spans="2:19" x14ac:dyDescent="0.3">
      <c r="B49995">
        <v>6.1</v>
      </c>
      <c r="H49995" s="2">
        <v>5.8</v>
      </c>
      <c r="S49995" s="2">
        <f t="shared" si="783"/>
        <v>157.28640000000004</v>
      </c>
    </row>
    <row r="49996" spans="2:19" x14ac:dyDescent="0.3">
      <c r="B49996">
        <v>6.8</v>
      </c>
      <c r="H49996" s="2">
        <v>7</v>
      </c>
      <c r="S49996" s="2">
        <f t="shared" si="783"/>
        <v>117.06719999999999</v>
      </c>
    </row>
    <row r="49997" spans="2:19" x14ac:dyDescent="0.3">
      <c r="B49997">
        <v>6.4</v>
      </c>
      <c r="H49997" s="2">
        <v>5.8</v>
      </c>
      <c r="S49997" s="2">
        <f t="shared" si="783"/>
        <v>205.79999999999998</v>
      </c>
    </row>
    <row r="49998" spans="2:19" x14ac:dyDescent="0.3">
      <c r="B49998">
        <v>5.8</v>
      </c>
      <c r="H49998" s="2">
        <v>5.7</v>
      </c>
      <c r="S49998" s="2">
        <f t="shared" si="783"/>
        <v>117.06719999999999</v>
      </c>
    </row>
    <row r="49999" spans="2:19" x14ac:dyDescent="0.3">
      <c r="B49999">
        <v>7</v>
      </c>
      <c r="H49999" s="2">
        <v>3.8</v>
      </c>
      <c r="S49999" s="2">
        <f t="shared" si="783"/>
        <v>111.11580000000001</v>
      </c>
    </row>
    <row r="50000" spans="2:19" x14ac:dyDescent="0.3">
      <c r="B50000">
        <v>5.8</v>
      </c>
      <c r="H50000" s="2">
        <v>4.8</v>
      </c>
      <c r="S50000" s="2">
        <f t="shared" si="783"/>
        <v>32.923199999999994</v>
      </c>
    </row>
    <row r="50001" spans="2:19" x14ac:dyDescent="0.3">
      <c r="B50001">
        <v>5.7</v>
      </c>
      <c r="H50001" s="2">
        <v>4.0999999999999996</v>
      </c>
      <c r="S50001" s="2">
        <f t="shared" si="783"/>
        <v>66.355199999999996</v>
      </c>
    </row>
    <row r="50002" spans="2:19" x14ac:dyDescent="0.3">
      <c r="B50002">
        <v>3.8</v>
      </c>
      <c r="H50002" s="2">
        <v>3.5</v>
      </c>
      <c r="S50002" s="2">
        <f t="shared" si="783"/>
        <v>41.352599999999995</v>
      </c>
    </row>
    <row r="50003" spans="2:19" x14ac:dyDescent="0.3">
      <c r="B50003">
        <v>4.8</v>
      </c>
      <c r="H50003" s="2">
        <v>4</v>
      </c>
      <c r="S50003" s="2">
        <f t="shared" si="783"/>
        <v>25.724999999999998</v>
      </c>
    </row>
    <row r="50004" spans="2:19" x14ac:dyDescent="0.3">
      <c r="B50004">
        <v>4.0999999999999996</v>
      </c>
      <c r="H50004" s="2">
        <v>4.4000000000000004</v>
      </c>
      <c r="S50004" s="2">
        <f t="shared" si="783"/>
        <v>38.4</v>
      </c>
    </row>
    <row r="50005" spans="2:19" x14ac:dyDescent="0.3">
      <c r="B50005">
        <v>3.5</v>
      </c>
      <c r="H50005" s="2">
        <v>3.7</v>
      </c>
      <c r="S50005" s="2">
        <f t="shared" si="783"/>
        <v>51.110400000000013</v>
      </c>
    </row>
    <row r="50006" spans="2:19" x14ac:dyDescent="0.3">
      <c r="B50006">
        <v>4</v>
      </c>
      <c r="H50006" s="2">
        <v>4.7</v>
      </c>
      <c r="S50006" s="2">
        <f t="shared" si="783"/>
        <v>30.391800000000003</v>
      </c>
    </row>
    <row r="50007" spans="2:19" x14ac:dyDescent="0.3">
      <c r="B50007">
        <v>4.4000000000000004</v>
      </c>
      <c r="H50007" s="2">
        <v>4.8</v>
      </c>
      <c r="S50007" s="2">
        <f t="shared" si="783"/>
        <v>62.293800000000012</v>
      </c>
    </row>
    <row r="50008" spans="2:19" x14ac:dyDescent="0.3">
      <c r="B50008">
        <v>3.7</v>
      </c>
      <c r="H50008" s="2">
        <v>3.7</v>
      </c>
      <c r="S50008" s="2">
        <f t="shared" si="783"/>
        <v>66.355199999999996</v>
      </c>
    </row>
    <row r="50009" spans="2:19" x14ac:dyDescent="0.3">
      <c r="B50009">
        <v>4.7</v>
      </c>
      <c r="H50009" s="2">
        <v>3.7</v>
      </c>
      <c r="S50009" s="2">
        <f t="shared" si="783"/>
        <v>30.391800000000003</v>
      </c>
    </row>
    <row r="50010" spans="2:19" x14ac:dyDescent="0.3">
      <c r="B50010">
        <v>4.8</v>
      </c>
      <c r="H50010" s="2">
        <v>3</v>
      </c>
      <c r="S50010" s="2">
        <f t="shared" si="783"/>
        <v>30.391800000000003</v>
      </c>
    </row>
    <row r="50011" spans="2:19" x14ac:dyDescent="0.3">
      <c r="B50011">
        <v>3.7</v>
      </c>
      <c r="H50011" s="2">
        <v>2.2000000000000002</v>
      </c>
      <c r="S50011" s="2">
        <f t="shared" si="783"/>
        <v>16.2</v>
      </c>
    </row>
    <row r="50012" spans="2:19" x14ac:dyDescent="0.3">
      <c r="B50012">
        <v>3.7</v>
      </c>
      <c r="H50012" s="2">
        <v>1.8</v>
      </c>
      <c r="S50012" s="2">
        <f t="shared" si="783"/>
        <v>6.3888000000000016</v>
      </c>
    </row>
    <row r="50013" spans="2:19" x14ac:dyDescent="0.3">
      <c r="B50013">
        <v>3</v>
      </c>
      <c r="H50013" s="2">
        <v>1.4</v>
      </c>
      <c r="S50013" s="2">
        <f t="shared" si="783"/>
        <v>3.4992000000000005</v>
      </c>
    </row>
    <row r="50014" spans="2:19" x14ac:dyDescent="0.3">
      <c r="B50014">
        <v>2.2000000000000002</v>
      </c>
      <c r="H50014" s="2">
        <v>1.4</v>
      </c>
      <c r="S50014" s="2">
        <f t="shared" si="783"/>
        <v>1.6463999999999996</v>
      </c>
    </row>
    <row r="50015" spans="2:19" x14ac:dyDescent="0.3">
      <c r="B50015">
        <v>1.8</v>
      </c>
      <c r="H50015" s="2">
        <v>1.9</v>
      </c>
      <c r="S50015" s="2">
        <f t="shared" si="783"/>
        <v>1.6463999999999996</v>
      </c>
    </row>
    <row r="50016" spans="2:19" x14ac:dyDescent="0.3">
      <c r="B50016">
        <v>1.4</v>
      </c>
      <c r="H50016" s="2">
        <v>1.8</v>
      </c>
      <c r="S50016" s="2">
        <f t="shared" si="783"/>
        <v>4.1153999999999993</v>
      </c>
    </row>
    <row r="50017" spans="2:19" x14ac:dyDescent="0.3">
      <c r="B50017">
        <v>1.4</v>
      </c>
      <c r="H50017" s="2">
        <v>1.8</v>
      </c>
      <c r="S50017" s="2">
        <f t="shared" si="783"/>
        <v>3.4992000000000005</v>
      </c>
    </row>
    <row r="50018" spans="2:19" x14ac:dyDescent="0.3">
      <c r="B50018">
        <v>1.9</v>
      </c>
      <c r="H50018" s="2">
        <v>1.5</v>
      </c>
      <c r="S50018" s="2">
        <f t="shared" si="783"/>
        <v>3.4992000000000005</v>
      </c>
    </row>
    <row r="50019" spans="2:19" x14ac:dyDescent="0.3">
      <c r="B50019">
        <v>1.8</v>
      </c>
      <c r="H50019" s="2">
        <v>1.2</v>
      </c>
      <c r="S50019" s="2">
        <f t="shared" si="783"/>
        <v>2.0249999999999999</v>
      </c>
    </row>
    <row r="50020" spans="2:19" x14ac:dyDescent="0.3">
      <c r="B50020">
        <v>1.8</v>
      </c>
      <c r="H50020" s="2">
        <v>1</v>
      </c>
      <c r="S50020" s="2">
        <f t="shared" si="783"/>
        <v>1.0367999999999999</v>
      </c>
    </row>
    <row r="50021" spans="2:19" x14ac:dyDescent="0.3">
      <c r="B50021">
        <v>1.5</v>
      </c>
      <c r="H50021" s="2">
        <v>1</v>
      </c>
      <c r="S50021" s="2">
        <f t="shared" si="783"/>
        <v>0.6</v>
      </c>
    </row>
    <row r="50022" spans="2:19" x14ac:dyDescent="0.3">
      <c r="B50022">
        <v>1.2</v>
      </c>
      <c r="H50022" s="2">
        <v>1.5</v>
      </c>
      <c r="S50022" s="2">
        <f t="shared" si="783"/>
        <v>0.6</v>
      </c>
    </row>
    <row r="50023" spans="2:19" x14ac:dyDescent="0.3">
      <c r="B50023">
        <v>1</v>
      </c>
      <c r="H50023" s="2">
        <v>0.6</v>
      </c>
      <c r="S50023" s="2">
        <f t="shared" si="783"/>
        <v>2.0249999999999999</v>
      </c>
    </row>
    <row r="50024" spans="2:19" x14ac:dyDescent="0.3">
      <c r="B50024">
        <v>1</v>
      </c>
      <c r="H50024" s="2">
        <v>0.9</v>
      </c>
      <c r="S50024" s="2">
        <f t="shared" si="783"/>
        <v>0.12959999999999999</v>
      </c>
    </row>
    <row r="50025" spans="2:19" x14ac:dyDescent="0.3">
      <c r="B50025">
        <v>1.5</v>
      </c>
      <c r="H50025" s="2">
        <v>0.9</v>
      </c>
      <c r="S50025" s="2">
        <f t="shared" si="783"/>
        <v>0.43740000000000007</v>
      </c>
    </row>
    <row r="50026" spans="2:19" x14ac:dyDescent="0.3">
      <c r="B50026">
        <v>0.6</v>
      </c>
      <c r="H50026" s="2">
        <v>1.4</v>
      </c>
      <c r="S50026" s="2">
        <f t="shared" si="783"/>
        <v>0.43740000000000007</v>
      </c>
    </row>
    <row r="50027" spans="2:19" x14ac:dyDescent="0.3">
      <c r="B50027">
        <v>0.9</v>
      </c>
      <c r="H50027" s="2">
        <v>1.8</v>
      </c>
      <c r="S50027" s="2">
        <f t="shared" si="783"/>
        <v>1.6463999999999996</v>
      </c>
    </row>
    <row r="50028" spans="2:19" x14ac:dyDescent="0.3">
      <c r="B50028">
        <v>0.9</v>
      </c>
      <c r="H50028" s="2">
        <v>1.7</v>
      </c>
      <c r="S50028" s="2">
        <f t="shared" si="783"/>
        <v>3.4992000000000005</v>
      </c>
    </row>
    <row r="50029" spans="2:19" x14ac:dyDescent="0.3">
      <c r="B50029">
        <v>1.4</v>
      </c>
      <c r="H50029" s="2">
        <v>2.5</v>
      </c>
      <c r="S50029" s="2">
        <f t="shared" si="783"/>
        <v>2.9477999999999995</v>
      </c>
    </row>
    <row r="50030" spans="2:19" x14ac:dyDescent="0.3">
      <c r="B50030">
        <v>1.8</v>
      </c>
      <c r="H50030" s="2">
        <v>2.2999999999999998</v>
      </c>
      <c r="S50030" s="2">
        <f t="shared" si="783"/>
        <v>9.375</v>
      </c>
    </row>
    <row r="50031" spans="2:19" x14ac:dyDescent="0.3">
      <c r="B50031">
        <v>1.7</v>
      </c>
      <c r="H50031" s="2">
        <v>1.8</v>
      </c>
      <c r="S50031" s="2">
        <f t="shared" si="783"/>
        <v>7.3001999999999976</v>
      </c>
    </row>
    <row r="50032" spans="2:19" x14ac:dyDescent="0.3">
      <c r="B50032">
        <v>2.5</v>
      </c>
      <c r="H50032" s="2">
        <v>2</v>
      </c>
      <c r="S50032" s="2">
        <f t="shared" si="783"/>
        <v>3.4992000000000005</v>
      </c>
    </row>
    <row r="50033" spans="2:19" x14ac:dyDescent="0.3">
      <c r="B50033">
        <v>2.2999999999999998</v>
      </c>
      <c r="H50033" s="2">
        <v>1.3</v>
      </c>
      <c r="S50033" s="2">
        <f t="shared" si="783"/>
        <v>4.8</v>
      </c>
    </row>
    <row r="50034" spans="2:19" x14ac:dyDescent="0.3">
      <c r="B50034">
        <v>1.8</v>
      </c>
      <c r="H50034" s="2">
        <v>2.2999999999999998</v>
      </c>
      <c r="S50034" s="2">
        <f t="shared" si="783"/>
        <v>1.3182000000000003</v>
      </c>
    </row>
    <row r="50035" spans="2:19" x14ac:dyDescent="0.3">
      <c r="B50035">
        <v>2</v>
      </c>
      <c r="H50035" s="2">
        <v>1.7</v>
      </c>
      <c r="S50035" s="2">
        <f t="shared" si="783"/>
        <v>7.3001999999999976</v>
      </c>
    </row>
    <row r="50036" spans="2:19" x14ac:dyDescent="0.3">
      <c r="B50036">
        <v>1.3</v>
      </c>
      <c r="H50036" s="2">
        <v>1.9</v>
      </c>
      <c r="S50036" s="2">
        <f t="shared" si="783"/>
        <v>2.9477999999999995</v>
      </c>
    </row>
    <row r="50037" spans="2:19" x14ac:dyDescent="0.3">
      <c r="B50037">
        <v>2.2999999999999998</v>
      </c>
      <c r="H50037" s="2">
        <v>1.7</v>
      </c>
      <c r="S50037" s="2">
        <f t="shared" si="783"/>
        <v>4.1153999999999993</v>
      </c>
    </row>
    <row r="50038" spans="2:19" x14ac:dyDescent="0.3">
      <c r="B50038">
        <v>1.7</v>
      </c>
      <c r="H50038" s="2">
        <v>1.7</v>
      </c>
      <c r="S50038" s="2">
        <f t="shared" si="783"/>
        <v>2.9477999999999995</v>
      </c>
    </row>
    <row r="50039" spans="2:19" x14ac:dyDescent="0.3">
      <c r="B50039">
        <v>1.9</v>
      </c>
      <c r="H50039" s="2">
        <v>2.5</v>
      </c>
      <c r="S50039" s="2">
        <f t="shared" si="783"/>
        <v>2.9477999999999995</v>
      </c>
    </row>
    <row r="50040" spans="2:19" x14ac:dyDescent="0.3">
      <c r="B50040">
        <v>1.7</v>
      </c>
      <c r="H50040" s="2">
        <v>3.4</v>
      </c>
      <c r="S50040" s="2">
        <f t="shared" si="783"/>
        <v>9.375</v>
      </c>
    </row>
    <row r="50041" spans="2:19" x14ac:dyDescent="0.3">
      <c r="B50041">
        <v>1.7</v>
      </c>
      <c r="H50041" s="2">
        <v>3</v>
      </c>
      <c r="S50041" s="2">
        <f t="shared" si="783"/>
        <v>23.582399999999996</v>
      </c>
    </row>
    <row r="50042" spans="2:19" x14ac:dyDescent="0.3">
      <c r="B50042">
        <v>2.5</v>
      </c>
      <c r="H50042" s="2">
        <v>4</v>
      </c>
      <c r="S50042" s="2">
        <f t="shared" si="783"/>
        <v>16.2</v>
      </c>
    </row>
    <row r="50043" spans="2:19" x14ac:dyDescent="0.3">
      <c r="B50043">
        <v>3.4</v>
      </c>
      <c r="H50043" s="2">
        <v>4.4000000000000004</v>
      </c>
      <c r="S50043" s="2">
        <f t="shared" si="783"/>
        <v>38.4</v>
      </c>
    </row>
    <row r="50044" spans="2:19" x14ac:dyDescent="0.3">
      <c r="B50044">
        <v>3</v>
      </c>
      <c r="H50044" s="2">
        <v>6.5</v>
      </c>
      <c r="S50044" s="2">
        <f t="shared" si="783"/>
        <v>51.110400000000013</v>
      </c>
    </row>
    <row r="50045" spans="2:19" x14ac:dyDescent="0.3">
      <c r="B50045">
        <v>4</v>
      </c>
      <c r="H50045" s="2">
        <v>6.6</v>
      </c>
      <c r="S50045" s="2">
        <f t="shared" si="783"/>
        <v>164.77500000000001</v>
      </c>
    </row>
    <row r="50046" spans="2:19" x14ac:dyDescent="0.3">
      <c r="B50046">
        <v>4.4000000000000004</v>
      </c>
      <c r="H50046" s="2">
        <v>6.6</v>
      </c>
      <c r="S50046" s="2">
        <f t="shared" si="783"/>
        <v>172.49759999999998</v>
      </c>
    </row>
    <row r="50047" spans="2:19" x14ac:dyDescent="0.3">
      <c r="B50047">
        <v>6.5</v>
      </c>
      <c r="H50047" s="2">
        <v>6.1</v>
      </c>
      <c r="S50047" s="2">
        <f t="shared" si="783"/>
        <v>172.49759999999998</v>
      </c>
    </row>
    <row r="50048" spans="2:19" x14ac:dyDescent="0.3">
      <c r="B50048">
        <v>6.6</v>
      </c>
      <c r="H50048" s="2">
        <v>6.5</v>
      </c>
      <c r="S50048" s="2">
        <f t="shared" si="783"/>
        <v>136.18859999999995</v>
      </c>
    </row>
    <row r="50049" spans="2:19" x14ac:dyDescent="0.3">
      <c r="B50049">
        <v>6.6</v>
      </c>
      <c r="H50049" s="2">
        <v>6</v>
      </c>
      <c r="S50049" s="2">
        <f t="shared" si="783"/>
        <v>164.77500000000001</v>
      </c>
    </row>
    <row r="50050" spans="2:19" x14ac:dyDescent="0.3">
      <c r="B50050">
        <v>6.1</v>
      </c>
      <c r="H50050" s="2">
        <v>7.4</v>
      </c>
      <c r="S50050" s="2">
        <f t="shared" si="783"/>
        <v>129.6</v>
      </c>
    </row>
    <row r="50051" spans="2:19" x14ac:dyDescent="0.3">
      <c r="B50051">
        <v>6.5</v>
      </c>
      <c r="H50051" s="2">
        <v>8.4</v>
      </c>
      <c r="S50051" s="2">
        <f t="shared" ref="S50051:S50114" si="784">0.5*1.2*B50053^3</f>
        <v>243.13440000000003</v>
      </c>
    </row>
    <row r="50052" spans="2:19" x14ac:dyDescent="0.3">
      <c r="B50052">
        <v>6</v>
      </c>
      <c r="H50052" s="2">
        <v>7.6</v>
      </c>
      <c r="S50052" s="2">
        <f t="shared" si="784"/>
        <v>355.62240000000003</v>
      </c>
    </row>
    <row r="50053" spans="2:19" x14ac:dyDescent="0.3">
      <c r="B50053">
        <v>7.4</v>
      </c>
      <c r="H50053" s="2">
        <v>8</v>
      </c>
      <c r="S50053" s="2">
        <f t="shared" si="784"/>
        <v>263.38559999999995</v>
      </c>
    </row>
    <row r="50054" spans="2:19" x14ac:dyDescent="0.3">
      <c r="B50054">
        <v>8.4</v>
      </c>
      <c r="H50054" s="2">
        <v>7.2</v>
      </c>
      <c r="S50054" s="2">
        <f t="shared" si="784"/>
        <v>307.2</v>
      </c>
    </row>
    <row r="50055" spans="2:19" x14ac:dyDescent="0.3">
      <c r="B50055">
        <v>7.6</v>
      </c>
      <c r="H50055" s="2">
        <v>6.8</v>
      </c>
      <c r="S50055" s="2">
        <f t="shared" si="784"/>
        <v>223.94880000000003</v>
      </c>
    </row>
    <row r="50056" spans="2:19" x14ac:dyDescent="0.3">
      <c r="B50056">
        <v>8</v>
      </c>
      <c r="H50056" s="2">
        <v>7.7</v>
      </c>
      <c r="S50056" s="2">
        <f t="shared" si="784"/>
        <v>188.65919999999997</v>
      </c>
    </row>
    <row r="50057" spans="2:19" x14ac:dyDescent="0.3">
      <c r="B50057">
        <v>7.2</v>
      </c>
      <c r="H50057" s="2">
        <v>9.1999999999999993</v>
      </c>
      <c r="S50057" s="2">
        <f t="shared" si="784"/>
        <v>273.91980000000001</v>
      </c>
    </row>
    <row r="50058" spans="2:19" x14ac:dyDescent="0.3">
      <c r="B50058">
        <v>6.8</v>
      </c>
      <c r="H50058" s="2">
        <v>7.9</v>
      </c>
      <c r="S50058" s="2">
        <f t="shared" si="784"/>
        <v>467.21279999999985</v>
      </c>
    </row>
    <row r="50059" spans="2:19" x14ac:dyDescent="0.3">
      <c r="B50059">
        <v>7.7</v>
      </c>
      <c r="H50059" s="2">
        <v>7.1</v>
      </c>
      <c r="S50059" s="2">
        <f t="shared" si="784"/>
        <v>295.82339999999999</v>
      </c>
    </row>
    <row r="50060" spans="2:19" x14ac:dyDescent="0.3">
      <c r="B50060">
        <v>9.1999999999999993</v>
      </c>
      <c r="H50060" s="2">
        <v>7.6</v>
      </c>
      <c r="S50060" s="2">
        <f t="shared" si="784"/>
        <v>214.74659999999997</v>
      </c>
    </row>
    <row r="50061" spans="2:19" x14ac:dyDescent="0.3">
      <c r="B50061">
        <v>7.9</v>
      </c>
      <c r="H50061" s="2">
        <v>7.4</v>
      </c>
      <c r="S50061" s="2">
        <f t="shared" si="784"/>
        <v>263.38559999999995</v>
      </c>
    </row>
    <row r="50062" spans="2:19" x14ac:dyDescent="0.3">
      <c r="B50062">
        <v>7.1</v>
      </c>
      <c r="H50062" s="2">
        <v>8</v>
      </c>
      <c r="S50062" s="2">
        <f t="shared" si="784"/>
        <v>243.13440000000003</v>
      </c>
    </row>
    <row r="50063" spans="2:19" x14ac:dyDescent="0.3">
      <c r="B50063">
        <v>7.6</v>
      </c>
      <c r="H50063" s="2">
        <v>9.3000000000000007</v>
      </c>
      <c r="S50063" s="2">
        <f t="shared" si="784"/>
        <v>307.2</v>
      </c>
    </row>
    <row r="50064" spans="2:19" x14ac:dyDescent="0.3">
      <c r="B50064">
        <v>7.4</v>
      </c>
      <c r="H50064" s="2">
        <v>7.1</v>
      </c>
      <c r="S50064" s="2">
        <f t="shared" si="784"/>
        <v>482.6142000000001</v>
      </c>
    </row>
    <row r="50065" spans="2:19" x14ac:dyDescent="0.3">
      <c r="B50065">
        <v>8</v>
      </c>
      <c r="H50065" s="2">
        <v>6.3</v>
      </c>
      <c r="S50065" s="2">
        <f t="shared" si="784"/>
        <v>214.74659999999997</v>
      </c>
    </row>
    <row r="50066" spans="2:19" x14ac:dyDescent="0.3">
      <c r="B50066">
        <v>9.3000000000000007</v>
      </c>
      <c r="H50066" s="2">
        <v>6.8</v>
      </c>
      <c r="S50066" s="2">
        <f t="shared" si="784"/>
        <v>150.02819999999997</v>
      </c>
    </row>
    <row r="50067" spans="2:19" x14ac:dyDescent="0.3">
      <c r="B50067">
        <v>7.1</v>
      </c>
      <c r="H50067" s="2">
        <v>7.1</v>
      </c>
      <c r="S50067" s="2">
        <f t="shared" si="784"/>
        <v>188.65919999999997</v>
      </c>
    </row>
    <row r="50068" spans="2:19" x14ac:dyDescent="0.3">
      <c r="B50068">
        <v>6.3</v>
      </c>
      <c r="H50068" s="2">
        <v>7.6</v>
      </c>
      <c r="S50068" s="2">
        <f t="shared" si="784"/>
        <v>214.74659999999997</v>
      </c>
    </row>
    <row r="50069" spans="2:19" x14ac:dyDescent="0.3">
      <c r="B50069">
        <v>6.8</v>
      </c>
      <c r="H50069" s="2">
        <v>8.1</v>
      </c>
      <c r="S50069" s="2">
        <f t="shared" si="784"/>
        <v>263.38559999999995</v>
      </c>
    </row>
    <row r="50070" spans="2:19" x14ac:dyDescent="0.3">
      <c r="B50070">
        <v>7.1</v>
      </c>
      <c r="H50070" s="2">
        <v>9.4</v>
      </c>
      <c r="S50070" s="2">
        <f t="shared" si="784"/>
        <v>318.86459999999994</v>
      </c>
    </row>
    <row r="50071" spans="2:19" x14ac:dyDescent="0.3">
      <c r="B50071">
        <v>7.6</v>
      </c>
      <c r="H50071" s="2">
        <v>8.6</v>
      </c>
      <c r="S50071" s="2">
        <f t="shared" si="784"/>
        <v>498.35040000000009</v>
      </c>
    </row>
    <row r="50072" spans="2:19" x14ac:dyDescent="0.3">
      <c r="B50072">
        <v>8.1</v>
      </c>
      <c r="H50072" s="2">
        <v>7.4</v>
      </c>
      <c r="S50072" s="2">
        <f t="shared" si="784"/>
        <v>381.63359999999994</v>
      </c>
    </row>
    <row r="50073" spans="2:19" x14ac:dyDescent="0.3">
      <c r="B50073">
        <v>9.4</v>
      </c>
      <c r="H50073" s="2">
        <v>7.6</v>
      </c>
      <c r="S50073" s="2">
        <f t="shared" si="784"/>
        <v>243.13440000000003</v>
      </c>
    </row>
    <row r="50074" spans="2:19" x14ac:dyDescent="0.3">
      <c r="B50074">
        <v>8.6</v>
      </c>
      <c r="H50074" s="2">
        <v>9.6999999999999993</v>
      </c>
      <c r="S50074" s="2">
        <f t="shared" si="784"/>
        <v>263.38559999999995</v>
      </c>
    </row>
    <row r="50075" spans="2:19" x14ac:dyDescent="0.3">
      <c r="B50075">
        <v>7.4</v>
      </c>
      <c r="H50075" s="2">
        <v>7.1</v>
      </c>
      <c r="S50075" s="2">
        <f t="shared" si="784"/>
        <v>547.60379999999986</v>
      </c>
    </row>
    <row r="50076" spans="2:19" x14ac:dyDescent="0.3">
      <c r="B50076">
        <v>7.6</v>
      </c>
      <c r="H50076" s="2">
        <v>7.9</v>
      </c>
      <c r="S50076" s="2">
        <f t="shared" si="784"/>
        <v>214.74659999999997</v>
      </c>
    </row>
    <row r="50077" spans="2:19" x14ac:dyDescent="0.3">
      <c r="B50077">
        <v>9.6999999999999993</v>
      </c>
      <c r="H50077" s="2">
        <v>8.3000000000000007</v>
      </c>
      <c r="S50077" s="2">
        <f t="shared" si="784"/>
        <v>295.82339999999999</v>
      </c>
    </row>
    <row r="50078" spans="2:19" x14ac:dyDescent="0.3">
      <c r="B50078">
        <v>7.1</v>
      </c>
      <c r="H50078" s="2">
        <v>8.6999999999999993</v>
      </c>
      <c r="S50078" s="2">
        <f t="shared" si="784"/>
        <v>343.07220000000007</v>
      </c>
    </row>
    <row r="50079" spans="2:19" x14ac:dyDescent="0.3">
      <c r="B50079">
        <v>7.9</v>
      </c>
      <c r="H50079" s="2">
        <v>9.4</v>
      </c>
      <c r="S50079" s="2">
        <f t="shared" si="784"/>
        <v>395.10179999999986</v>
      </c>
    </row>
    <row r="50080" spans="2:19" x14ac:dyDescent="0.3">
      <c r="B50080">
        <v>8.3000000000000007</v>
      </c>
      <c r="H50080" s="2">
        <v>9.3000000000000007</v>
      </c>
      <c r="S50080" s="2">
        <f t="shared" si="784"/>
        <v>498.35040000000009</v>
      </c>
    </row>
    <row r="50081" spans="2:19" x14ac:dyDescent="0.3">
      <c r="B50081">
        <v>8.6999999999999993</v>
      </c>
      <c r="H50081" s="2">
        <v>10.8</v>
      </c>
      <c r="S50081" s="2">
        <f t="shared" si="784"/>
        <v>482.6142000000001</v>
      </c>
    </row>
    <row r="50082" spans="2:19" x14ac:dyDescent="0.3">
      <c r="B50082">
        <v>9.4</v>
      </c>
      <c r="H50082" s="2">
        <v>9.9</v>
      </c>
      <c r="S50082" s="2">
        <f t="shared" si="784"/>
        <v>755.82720000000006</v>
      </c>
    </row>
    <row r="50083" spans="2:19" x14ac:dyDescent="0.3">
      <c r="B50083">
        <v>9.3000000000000007</v>
      </c>
      <c r="H50083" s="2">
        <v>10.9</v>
      </c>
      <c r="S50083" s="2">
        <f t="shared" si="784"/>
        <v>582.17939999999999</v>
      </c>
    </row>
    <row r="50084" spans="2:19" x14ac:dyDescent="0.3">
      <c r="B50084">
        <v>10.8</v>
      </c>
      <c r="H50084" s="2">
        <v>11.7</v>
      </c>
      <c r="S50084" s="2">
        <f t="shared" si="784"/>
        <v>777.01739999999995</v>
      </c>
    </row>
    <row r="50085" spans="2:19" x14ac:dyDescent="0.3">
      <c r="B50085">
        <v>9.9</v>
      </c>
      <c r="H50085" s="2">
        <v>8.9</v>
      </c>
      <c r="S50085" s="2">
        <f t="shared" si="784"/>
        <v>960.9677999999999</v>
      </c>
    </row>
    <row r="50086" spans="2:19" x14ac:dyDescent="0.3">
      <c r="B50086">
        <v>10.9</v>
      </c>
      <c r="H50086" s="2">
        <v>7.8</v>
      </c>
      <c r="S50086" s="2">
        <f t="shared" si="784"/>
        <v>422.98140000000001</v>
      </c>
    </row>
    <row r="50087" spans="2:19" x14ac:dyDescent="0.3">
      <c r="B50087">
        <v>11.7</v>
      </c>
      <c r="H50087" s="2">
        <v>10.9</v>
      </c>
      <c r="S50087" s="2">
        <f t="shared" si="784"/>
        <v>284.73119999999994</v>
      </c>
    </row>
    <row r="50088" spans="2:19" x14ac:dyDescent="0.3">
      <c r="B50088">
        <v>8.9</v>
      </c>
      <c r="H50088" s="2">
        <v>10.4</v>
      </c>
      <c r="S50088" s="2">
        <f t="shared" si="784"/>
        <v>777.01739999999995</v>
      </c>
    </row>
    <row r="50089" spans="2:19" x14ac:dyDescent="0.3">
      <c r="B50089">
        <v>7.8</v>
      </c>
      <c r="H50089" s="2">
        <v>6.8</v>
      </c>
      <c r="S50089" s="2">
        <f t="shared" si="784"/>
        <v>674.91840000000013</v>
      </c>
    </row>
    <row r="50090" spans="2:19" x14ac:dyDescent="0.3">
      <c r="B50090">
        <v>10.9</v>
      </c>
      <c r="H50090" s="2">
        <v>10.4</v>
      </c>
      <c r="S50090" s="2">
        <f t="shared" si="784"/>
        <v>188.65919999999997</v>
      </c>
    </row>
    <row r="50091" spans="2:19" x14ac:dyDescent="0.3">
      <c r="B50091">
        <v>10.4</v>
      </c>
      <c r="H50091" s="2">
        <v>9.6999999999999993</v>
      </c>
      <c r="S50091" s="2">
        <f t="shared" si="784"/>
        <v>674.91840000000013</v>
      </c>
    </row>
    <row r="50092" spans="2:19" x14ac:dyDescent="0.3">
      <c r="B50092">
        <v>6.8</v>
      </c>
      <c r="H50092" s="2">
        <v>8.8000000000000007</v>
      </c>
      <c r="S50092" s="2">
        <f t="shared" si="784"/>
        <v>547.60379999999986</v>
      </c>
    </row>
    <row r="50093" spans="2:19" x14ac:dyDescent="0.3">
      <c r="B50093">
        <v>10.4</v>
      </c>
      <c r="H50093" s="2">
        <v>7.1</v>
      </c>
      <c r="S50093" s="2">
        <f t="shared" si="784"/>
        <v>408.8832000000001</v>
      </c>
    </row>
    <row r="50094" spans="2:19" x14ac:dyDescent="0.3">
      <c r="B50094">
        <v>9.6999999999999993</v>
      </c>
      <c r="H50094" s="2">
        <v>9.1</v>
      </c>
      <c r="S50094" s="2">
        <f t="shared" si="784"/>
        <v>214.74659999999997</v>
      </c>
    </row>
    <row r="50095" spans="2:19" x14ac:dyDescent="0.3">
      <c r="B50095">
        <v>8.8000000000000007</v>
      </c>
      <c r="H50095" s="2">
        <v>6.8</v>
      </c>
      <c r="S50095" s="2">
        <f t="shared" si="784"/>
        <v>452.14259999999996</v>
      </c>
    </row>
    <row r="50096" spans="2:19" x14ac:dyDescent="0.3">
      <c r="B50096">
        <v>7.1</v>
      </c>
      <c r="H50096" s="2">
        <v>6.4</v>
      </c>
      <c r="S50096" s="2">
        <f t="shared" si="784"/>
        <v>188.65919999999997</v>
      </c>
    </row>
    <row r="50097" spans="2:19" x14ac:dyDescent="0.3">
      <c r="B50097">
        <v>9.1</v>
      </c>
      <c r="H50097" s="2">
        <v>7.9</v>
      </c>
      <c r="S50097" s="2">
        <f t="shared" si="784"/>
        <v>157.28640000000004</v>
      </c>
    </row>
    <row r="50098" spans="2:19" x14ac:dyDescent="0.3">
      <c r="B50098">
        <v>6.8</v>
      </c>
      <c r="H50098" s="2">
        <v>7.1</v>
      </c>
      <c r="S50098" s="2">
        <f t="shared" si="784"/>
        <v>295.82339999999999</v>
      </c>
    </row>
    <row r="50099" spans="2:19" x14ac:dyDescent="0.3">
      <c r="B50099">
        <v>6.4</v>
      </c>
      <c r="H50099" s="2">
        <v>3.8</v>
      </c>
      <c r="S50099" s="2">
        <f t="shared" si="784"/>
        <v>214.74659999999997</v>
      </c>
    </row>
    <row r="50100" spans="2:19" x14ac:dyDescent="0.3">
      <c r="B50100">
        <v>7.9</v>
      </c>
      <c r="H50100" s="2">
        <v>4.5999999999999996</v>
      </c>
      <c r="S50100" s="2">
        <f t="shared" si="784"/>
        <v>32.923199999999994</v>
      </c>
    </row>
    <row r="50101" spans="2:19" x14ac:dyDescent="0.3">
      <c r="B50101">
        <v>7.1</v>
      </c>
      <c r="H50101" s="2">
        <v>5.9</v>
      </c>
      <c r="S50101" s="2">
        <f t="shared" si="784"/>
        <v>58.401599999999981</v>
      </c>
    </row>
    <row r="50102" spans="2:19" x14ac:dyDescent="0.3">
      <c r="B50102">
        <v>3.8</v>
      </c>
      <c r="H50102" s="2">
        <v>6.5</v>
      </c>
      <c r="S50102" s="2">
        <f t="shared" si="784"/>
        <v>123.2274</v>
      </c>
    </row>
    <row r="50103" spans="2:19" x14ac:dyDescent="0.3">
      <c r="B50103">
        <v>4.5999999999999996</v>
      </c>
      <c r="H50103" s="2">
        <v>8.4</v>
      </c>
      <c r="S50103" s="2">
        <f t="shared" si="784"/>
        <v>164.77500000000001</v>
      </c>
    </row>
    <row r="50104" spans="2:19" x14ac:dyDescent="0.3">
      <c r="B50104">
        <v>5.9</v>
      </c>
      <c r="H50104" s="2">
        <v>7.4</v>
      </c>
      <c r="S50104" s="2">
        <f t="shared" si="784"/>
        <v>355.62240000000003</v>
      </c>
    </row>
    <row r="50105" spans="2:19" x14ac:dyDescent="0.3">
      <c r="B50105">
        <v>6.5</v>
      </c>
      <c r="H50105" s="2">
        <v>6.5</v>
      </c>
      <c r="S50105" s="2">
        <f t="shared" si="784"/>
        <v>243.13440000000003</v>
      </c>
    </row>
    <row r="50106" spans="2:19" x14ac:dyDescent="0.3">
      <c r="B50106">
        <v>8.4</v>
      </c>
      <c r="H50106" s="2">
        <v>8.6</v>
      </c>
      <c r="S50106" s="2">
        <f t="shared" si="784"/>
        <v>164.77500000000001</v>
      </c>
    </row>
    <row r="50107" spans="2:19" x14ac:dyDescent="0.3">
      <c r="B50107">
        <v>7.4</v>
      </c>
      <c r="H50107" s="2">
        <v>7.7</v>
      </c>
      <c r="S50107" s="2">
        <f t="shared" si="784"/>
        <v>381.63359999999994</v>
      </c>
    </row>
    <row r="50108" spans="2:19" x14ac:dyDescent="0.3">
      <c r="B50108">
        <v>6.5</v>
      </c>
      <c r="H50108" s="2">
        <v>9.1</v>
      </c>
      <c r="S50108" s="2">
        <f t="shared" si="784"/>
        <v>273.91980000000001</v>
      </c>
    </row>
    <row r="50109" spans="2:19" x14ac:dyDescent="0.3">
      <c r="B50109">
        <v>8.6</v>
      </c>
      <c r="H50109" s="2">
        <v>7.4</v>
      </c>
      <c r="S50109" s="2">
        <f t="shared" si="784"/>
        <v>452.14259999999996</v>
      </c>
    </row>
    <row r="50110" spans="2:19" x14ac:dyDescent="0.3">
      <c r="B50110">
        <v>7.7</v>
      </c>
      <c r="H50110" s="2">
        <v>7.9</v>
      </c>
      <c r="S50110" s="2">
        <f t="shared" si="784"/>
        <v>243.13440000000003</v>
      </c>
    </row>
    <row r="50111" spans="2:19" x14ac:dyDescent="0.3">
      <c r="B50111">
        <v>9.1</v>
      </c>
      <c r="H50111" s="2">
        <v>9.3000000000000007</v>
      </c>
      <c r="S50111" s="2">
        <f t="shared" si="784"/>
        <v>295.82339999999999</v>
      </c>
    </row>
    <row r="50112" spans="2:19" x14ac:dyDescent="0.3">
      <c r="B50112">
        <v>7.4</v>
      </c>
      <c r="H50112" s="2">
        <v>5.8</v>
      </c>
      <c r="S50112" s="2">
        <f t="shared" si="784"/>
        <v>482.6142000000001</v>
      </c>
    </row>
    <row r="50113" spans="2:19" x14ac:dyDescent="0.3">
      <c r="B50113">
        <v>7.9</v>
      </c>
      <c r="H50113" s="2">
        <v>8.9</v>
      </c>
      <c r="S50113" s="2">
        <f t="shared" si="784"/>
        <v>117.06719999999999</v>
      </c>
    </row>
    <row r="50114" spans="2:19" x14ac:dyDescent="0.3">
      <c r="B50114">
        <v>9.3000000000000007</v>
      </c>
      <c r="H50114" s="2">
        <v>5.6</v>
      </c>
      <c r="S50114" s="2">
        <f t="shared" si="784"/>
        <v>422.98140000000001</v>
      </c>
    </row>
    <row r="50115" spans="2:19" x14ac:dyDescent="0.3">
      <c r="B50115">
        <v>5.8</v>
      </c>
      <c r="H50115" s="2">
        <v>5.4</v>
      </c>
      <c r="S50115" s="2">
        <f t="shared" ref="S50115:S50178" si="785">0.5*1.2*B50117^3</f>
        <v>105.36959999999998</v>
      </c>
    </row>
    <row r="50116" spans="2:19" x14ac:dyDescent="0.3">
      <c r="B50116">
        <v>8.9</v>
      </c>
      <c r="H50116" s="2">
        <v>5.3</v>
      </c>
      <c r="S50116" s="2">
        <f t="shared" si="785"/>
        <v>94.478400000000008</v>
      </c>
    </row>
    <row r="50117" spans="2:19" x14ac:dyDescent="0.3">
      <c r="B50117">
        <v>5.6</v>
      </c>
      <c r="H50117" s="2">
        <v>4.4000000000000004</v>
      </c>
      <c r="S50117" s="2">
        <f t="shared" si="785"/>
        <v>89.326199999999986</v>
      </c>
    </row>
    <row r="50118" spans="2:19" x14ac:dyDescent="0.3">
      <c r="B50118">
        <v>5.4</v>
      </c>
      <c r="H50118" s="2">
        <v>2.8</v>
      </c>
      <c r="S50118" s="2">
        <f t="shared" si="785"/>
        <v>51.110400000000013</v>
      </c>
    </row>
    <row r="50119" spans="2:19" x14ac:dyDescent="0.3">
      <c r="B50119">
        <v>5.3</v>
      </c>
      <c r="H50119" s="2">
        <v>3</v>
      </c>
      <c r="S50119" s="2">
        <f t="shared" si="785"/>
        <v>13.171199999999997</v>
      </c>
    </row>
    <row r="50120" spans="2:19" x14ac:dyDescent="0.3">
      <c r="B50120">
        <v>4.4000000000000004</v>
      </c>
      <c r="H50120" s="2">
        <v>3.9</v>
      </c>
      <c r="S50120" s="2">
        <f t="shared" si="785"/>
        <v>16.2</v>
      </c>
    </row>
    <row r="50121" spans="2:19" x14ac:dyDescent="0.3">
      <c r="B50121">
        <v>2.8</v>
      </c>
      <c r="H50121" s="2">
        <v>3.7</v>
      </c>
      <c r="S50121" s="2">
        <f t="shared" si="785"/>
        <v>35.591399999999993</v>
      </c>
    </row>
    <row r="50122" spans="2:19" x14ac:dyDescent="0.3">
      <c r="B50122">
        <v>3</v>
      </c>
      <c r="H50122" s="2">
        <v>4</v>
      </c>
      <c r="S50122" s="2">
        <f t="shared" si="785"/>
        <v>30.391800000000003</v>
      </c>
    </row>
    <row r="50123" spans="2:19" x14ac:dyDescent="0.3">
      <c r="B50123">
        <v>3.9</v>
      </c>
      <c r="H50123" s="2">
        <v>3.7</v>
      </c>
      <c r="S50123" s="2">
        <f t="shared" si="785"/>
        <v>38.4</v>
      </c>
    </row>
    <row r="50124" spans="2:19" x14ac:dyDescent="0.3">
      <c r="B50124">
        <v>3.7</v>
      </c>
      <c r="H50124" s="2">
        <v>5.0999999999999996</v>
      </c>
      <c r="S50124" s="2">
        <f t="shared" si="785"/>
        <v>30.391800000000003</v>
      </c>
    </row>
    <row r="50125" spans="2:19" x14ac:dyDescent="0.3">
      <c r="B50125">
        <v>4</v>
      </c>
      <c r="H50125" s="2">
        <v>4.7</v>
      </c>
      <c r="S50125" s="2">
        <f t="shared" si="785"/>
        <v>79.590599999999981</v>
      </c>
    </row>
    <row r="50126" spans="2:19" x14ac:dyDescent="0.3">
      <c r="B50126">
        <v>3.7</v>
      </c>
      <c r="H50126" s="2">
        <v>5.2</v>
      </c>
      <c r="S50126" s="2">
        <f t="shared" si="785"/>
        <v>62.293800000000012</v>
      </c>
    </row>
    <row r="50127" spans="2:19" x14ac:dyDescent="0.3">
      <c r="B50127">
        <v>5.0999999999999996</v>
      </c>
      <c r="H50127" s="2">
        <v>4.5</v>
      </c>
      <c r="S50127" s="2">
        <f t="shared" si="785"/>
        <v>84.364800000000017</v>
      </c>
    </row>
    <row r="50128" spans="2:19" x14ac:dyDescent="0.3">
      <c r="B50128">
        <v>4.7</v>
      </c>
      <c r="H50128" s="2">
        <v>4.2</v>
      </c>
      <c r="S50128" s="2">
        <f t="shared" si="785"/>
        <v>54.674999999999997</v>
      </c>
    </row>
    <row r="50129" spans="2:19" x14ac:dyDescent="0.3">
      <c r="B50129">
        <v>5.2</v>
      </c>
      <c r="H50129" s="2">
        <v>4.5</v>
      </c>
      <c r="S50129" s="2">
        <f t="shared" si="785"/>
        <v>44.452800000000003</v>
      </c>
    </row>
    <row r="50130" spans="2:19" x14ac:dyDescent="0.3">
      <c r="B50130">
        <v>4.5</v>
      </c>
      <c r="H50130" s="2">
        <v>5.0999999999999996</v>
      </c>
      <c r="S50130" s="2">
        <f t="shared" si="785"/>
        <v>54.674999999999997</v>
      </c>
    </row>
    <row r="50131" spans="2:19" x14ac:dyDescent="0.3">
      <c r="B50131">
        <v>4.2</v>
      </c>
      <c r="H50131" s="2">
        <v>6.4</v>
      </c>
      <c r="S50131" s="2">
        <f t="shared" si="785"/>
        <v>79.590599999999981</v>
      </c>
    </row>
    <row r="50132" spans="2:19" x14ac:dyDescent="0.3">
      <c r="B50132">
        <v>4.5</v>
      </c>
      <c r="H50132" s="2">
        <v>7.1</v>
      </c>
      <c r="S50132" s="2">
        <f t="shared" si="785"/>
        <v>157.28640000000004</v>
      </c>
    </row>
    <row r="50133" spans="2:19" x14ac:dyDescent="0.3">
      <c r="B50133">
        <v>5.0999999999999996</v>
      </c>
      <c r="H50133" s="2">
        <v>5</v>
      </c>
      <c r="S50133" s="2">
        <f t="shared" si="785"/>
        <v>214.74659999999997</v>
      </c>
    </row>
    <row r="50134" spans="2:19" x14ac:dyDescent="0.3">
      <c r="B50134">
        <v>6.4</v>
      </c>
      <c r="H50134" s="2">
        <v>5.3</v>
      </c>
      <c r="S50134" s="2">
        <f t="shared" si="785"/>
        <v>75</v>
      </c>
    </row>
    <row r="50135" spans="2:19" x14ac:dyDescent="0.3">
      <c r="B50135">
        <v>7.1</v>
      </c>
      <c r="H50135" s="2">
        <v>4.5999999999999996</v>
      </c>
      <c r="S50135" s="2">
        <f t="shared" si="785"/>
        <v>89.326199999999986</v>
      </c>
    </row>
    <row r="50136" spans="2:19" x14ac:dyDescent="0.3">
      <c r="B50136">
        <v>5</v>
      </c>
      <c r="H50136" s="2">
        <v>3.8</v>
      </c>
      <c r="S50136" s="2">
        <f t="shared" si="785"/>
        <v>58.401599999999981</v>
      </c>
    </row>
    <row r="50137" spans="2:19" x14ac:dyDescent="0.3">
      <c r="B50137">
        <v>5.3</v>
      </c>
      <c r="H50137" s="2">
        <v>3.7</v>
      </c>
      <c r="S50137" s="2">
        <f t="shared" si="785"/>
        <v>32.923199999999994</v>
      </c>
    </row>
    <row r="50138" spans="2:19" x14ac:dyDescent="0.3">
      <c r="B50138">
        <v>4.5999999999999996</v>
      </c>
      <c r="H50138" s="2">
        <v>3.4</v>
      </c>
      <c r="S50138" s="2">
        <f t="shared" si="785"/>
        <v>30.391800000000003</v>
      </c>
    </row>
    <row r="50139" spans="2:19" x14ac:dyDescent="0.3">
      <c r="B50139">
        <v>3.8</v>
      </c>
      <c r="H50139" s="2">
        <v>3.2</v>
      </c>
      <c r="S50139" s="2">
        <f t="shared" si="785"/>
        <v>23.582399999999996</v>
      </c>
    </row>
    <row r="50140" spans="2:19" x14ac:dyDescent="0.3">
      <c r="B50140">
        <v>3.7</v>
      </c>
      <c r="H50140" s="2">
        <v>4.9000000000000004</v>
      </c>
      <c r="S50140" s="2">
        <f t="shared" si="785"/>
        <v>19.660800000000005</v>
      </c>
    </row>
    <row r="50141" spans="2:19" x14ac:dyDescent="0.3">
      <c r="B50141">
        <v>3.4</v>
      </c>
      <c r="H50141" s="2">
        <v>5.7</v>
      </c>
      <c r="S50141" s="2">
        <f t="shared" si="785"/>
        <v>70.589400000000012</v>
      </c>
    </row>
    <row r="50142" spans="2:19" x14ac:dyDescent="0.3">
      <c r="B50142">
        <v>3.2</v>
      </c>
      <c r="H50142" s="2">
        <v>4.3</v>
      </c>
      <c r="S50142" s="2">
        <f t="shared" si="785"/>
        <v>111.11580000000001</v>
      </c>
    </row>
    <row r="50143" spans="2:19" x14ac:dyDescent="0.3">
      <c r="B50143">
        <v>4.9000000000000004</v>
      </c>
      <c r="H50143" s="2">
        <v>3.7</v>
      </c>
      <c r="S50143" s="2">
        <f t="shared" si="785"/>
        <v>47.704199999999993</v>
      </c>
    </row>
    <row r="50144" spans="2:19" x14ac:dyDescent="0.3">
      <c r="B50144">
        <v>5.7</v>
      </c>
      <c r="H50144" s="2">
        <v>3.2</v>
      </c>
      <c r="S50144" s="2">
        <f t="shared" si="785"/>
        <v>30.391800000000003</v>
      </c>
    </row>
    <row r="50145" spans="2:19" x14ac:dyDescent="0.3">
      <c r="B50145">
        <v>4.3</v>
      </c>
      <c r="H50145" s="2">
        <v>3.5</v>
      </c>
      <c r="S50145" s="2">
        <f t="shared" si="785"/>
        <v>19.660800000000005</v>
      </c>
    </row>
    <row r="50146" spans="2:19" x14ac:dyDescent="0.3">
      <c r="B50146">
        <v>3.7</v>
      </c>
      <c r="H50146" s="2">
        <v>4.0999999999999996</v>
      </c>
      <c r="S50146" s="2">
        <f t="shared" si="785"/>
        <v>25.724999999999998</v>
      </c>
    </row>
    <row r="50147" spans="2:19" x14ac:dyDescent="0.3">
      <c r="B50147">
        <v>3.2</v>
      </c>
      <c r="H50147" s="2">
        <v>3.5</v>
      </c>
      <c r="S50147" s="2">
        <f t="shared" si="785"/>
        <v>41.352599999999995</v>
      </c>
    </row>
    <row r="50148" spans="2:19" x14ac:dyDescent="0.3">
      <c r="B50148">
        <v>3.5</v>
      </c>
      <c r="H50148" s="2">
        <v>4.9000000000000004</v>
      </c>
      <c r="S50148" s="2">
        <f t="shared" si="785"/>
        <v>25.724999999999998</v>
      </c>
    </row>
    <row r="50149" spans="2:19" x14ac:dyDescent="0.3">
      <c r="B50149">
        <v>4.0999999999999996</v>
      </c>
      <c r="H50149" s="2">
        <v>3.4</v>
      </c>
      <c r="S50149" s="2">
        <f t="shared" si="785"/>
        <v>70.589400000000012</v>
      </c>
    </row>
    <row r="50150" spans="2:19" x14ac:dyDescent="0.3">
      <c r="B50150">
        <v>3.5</v>
      </c>
      <c r="H50150" s="2">
        <v>4</v>
      </c>
      <c r="S50150" s="2">
        <f t="shared" si="785"/>
        <v>23.582399999999996</v>
      </c>
    </row>
    <row r="50151" spans="2:19" x14ac:dyDescent="0.3">
      <c r="B50151">
        <v>4.9000000000000004</v>
      </c>
      <c r="H50151" s="2">
        <v>3.6</v>
      </c>
      <c r="S50151" s="2">
        <f t="shared" si="785"/>
        <v>38.4</v>
      </c>
    </row>
    <row r="50152" spans="2:19" x14ac:dyDescent="0.3">
      <c r="B50152">
        <v>3.4</v>
      </c>
      <c r="H50152" s="2">
        <v>3.6</v>
      </c>
      <c r="S50152" s="2">
        <f t="shared" si="785"/>
        <v>27.993600000000004</v>
      </c>
    </row>
    <row r="50153" spans="2:19" x14ac:dyDescent="0.3">
      <c r="B50153">
        <v>4</v>
      </c>
      <c r="H50153" s="2">
        <v>3.4</v>
      </c>
      <c r="S50153" s="2">
        <f t="shared" si="785"/>
        <v>27.993600000000004</v>
      </c>
    </row>
    <row r="50154" spans="2:19" x14ac:dyDescent="0.3">
      <c r="B50154">
        <v>3.6</v>
      </c>
      <c r="H50154" s="2">
        <v>3.1</v>
      </c>
      <c r="S50154" s="2">
        <f t="shared" si="785"/>
        <v>23.582399999999996</v>
      </c>
    </row>
    <row r="50155" spans="2:19" x14ac:dyDescent="0.3">
      <c r="B50155">
        <v>3.6</v>
      </c>
      <c r="H50155" s="2">
        <v>3.7</v>
      </c>
      <c r="S50155" s="2">
        <f t="shared" si="785"/>
        <v>17.874600000000001</v>
      </c>
    </row>
    <row r="50156" spans="2:19" x14ac:dyDescent="0.3">
      <c r="B50156">
        <v>3.4</v>
      </c>
      <c r="H50156" s="2">
        <v>4.2</v>
      </c>
      <c r="S50156" s="2">
        <f t="shared" si="785"/>
        <v>30.391800000000003</v>
      </c>
    </row>
    <row r="50157" spans="2:19" x14ac:dyDescent="0.3">
      <c r="B50157">
        <v>3.1</v>
      </c>
      <c r="H50157" s="2">
        <v>4.9000000000000004</v>
      </c>
      <c r="S50157" s="2">
        <f t="shared" si="785"/>
        <v>44.452800000000003</v>
      </c>
    </row>
    <row r="50158" spans="2:19" x14ac:dyDescent="0.3">
      <c r="B50158">
        <v>3.7</v>
      </c>
      <c r="H50158" s="2">
        <v>3.9</v>
      </c>
      <c r="S50158" s="2">
        <f t="shared" si="785"/>
        <v>70.589400000000012</v>
      </c>
    </row>
    <row r="50159" spans="2:19" x14ac:dyDescent="0.3">
      <c r="B50159">
        <v>4.2</v>
      </c>
      <c r="H50159" s="2">
        <v>4.7</v>
      </c>
      <c r="S50159" s="2">
        <f t="shared" si="785"/>
        <v>35.591399999999993</v>
      </c>
    </row>
    <row r="50160" spans="2:19" x14ac:dyDescent="0.3">
      <c r="B50160">
        <v>4.9000000000000004</v>
      </c>
      <c r="H50160" s="2">
        <v>5.9</v>
      </c>
      <c r="S50160" s="2">
        <f t="shared" si="785"/>
        <v>62.293800000000012</v>
      </c>
    </row>
    <row r="50161" spans="2:19" x14ac:dyDescent="0.3">
      <c r="B50161">
        <v>3.9</v>
      </c>
      <c r="H50161" s="2">
        <v>8.6999999999999993</v>
      </c>
      <c r="S50161" s="2">
        <f t="shared" si="785"/>
        <v>123.2274</v>
      </c>
    </row>
    <row r="50162" spans="2:19" x14ac:dyDescent="0.3">
      <c r="B50162">
        <v>4.7</v>
      </c>
      <c r="H50162" s="2">
        <v>11.9</v>
      </c>
      <c r="S50162" s="2">
        <f t="shared" si="785"/>
        <v>395.10179999999986</v>
      </c>
    </row>
    <row r="50163" spans="2:19" x14ac:dyDescent="0.3">
      <c r="B50163">
        <v>5.9</v>
      </c>
      <c r="H50163" s="2">
        <v>10.1</v>
      </c>
      <c r="S50163" s="2">
        <f t="shared" si="785"/>
        <v>1011.0954</v>
      </c>
    </row>
    <row r="50164" spans="2:19" x14ac:dyDescent="0.3">
      <c r="B50164">
        <v>8.6999999999999993</v>
      </c>
      <c r="H50164" s="2">
        <v>8.3000000000000007</v>
      </c>
      <c r="S50164" s="2">
        <f t="shared" si="785"/>
        <v>618.18059999999991</v>
      </c>
    </row>
    <row r="50165" spans="2:19" x14ac:dyDescent="0.3">
      <c r="B50165">
        <v>11.9</v>
      </c>
      <c r="H50165" s="2">
        <v>8.4</v>
      </c>
      <c r="S50165" s="2">
        <f t="shared" si="785"/>
        <v>343.07220000000007</v>
      </c>
    </row>
    <row r="50166" spans="2:19" x14ac:dyDescent="0.3">
      <c r="B50166">
        <v>10.1</v>
      </c>
      <c r="H50166" s="2">
        <v>5.6</v>
      </c>
      <c r="S50166" s="2">
        <f t="shared" si="785"/>
        <v>355.62240000000003</v>
      </c>
    </row>
    <row r="50167" spans="2:19" x14ac:dyDescent="0.3">
      <c r="B50167">
        <v>8.3000000000000007</v>
      </c>
      <c r="H50167" s="2">
        <v>7</v>
      </c>
      <c r="S50167" s="2">
        <f t="shared" si="785"/>
        <v>105.36959999999998</v>
      </c>
    </row>
    <row r="50168" spans="2:19" x14ac:dyDescent="0.3">
      <c r="B50168">
        <v>8.4</v>
      </c>
      <c r="H50168" s="2">
        <v>5.9</v>
      </c>
      <c r="S50168" s="2">
        <f t="shared" si="785"/>
        <v>205.79999999999998</v>
      </c>
    </row>
    <row r="50169" spans="2:19" x14ac:dyDescent="0.3">
      <c r="B50169">
        <v>5.6</v>
      </c>
      <c r="H50169" s="2">
        <v>7.2</v>
      </c>
      <c r="S50169" s="2">
        <f t="shared" si="785"/>
        <v>123.2274</v>
      </c>
    </row>
    <row r="50170" spans="2:19" x14ac:dyDescent="0.3">
      <c r="B50170">
        <v>7</v>
      </c>
      <c r="H50170" s="2">
        <v>6.1</v>
      </c>
      <c r="S50170" s="2">
        <f t="shared" si="785"/>
        <v>223.94880000000003</v>
      </c>
    </row>
    <row r="50171" spans="2:19" x14ac:dyDescent="0.3">
      <c r="B50171">
        <v>5.9</v>
      </c>
      <c r="H50171" s="2">
        <v>4.9000000000000004</v>
      </c>
      <c r="S50171" s="2">
        <f t="shared" si="785"/>
        <v>136.18859999999995</v>
      </c>
    </row>
    <row r="50172" spans="2:19" x14ac:dyDescent="0.3">
      <c r="B50172">
        <v>7.2</v>
      </c>
      <c r="H50172" s="2">
        <v>7</v>
      </c>
      <c r="S50172" s="2">
        <f t="shared" si="785"/>
        <v>70.589400000000012</v>
      </c>
    </row>
    <row r="50173" spans="2:19" x14ac:dyDescent="0.3">
      <c r="B50173">
        <v>6.1</v>
      </c>
      <c r="H50173" s="2">
        <v>5.8</v>
      </c>
      <c r="S50173" s="2">
        <f t="shared" si="785"/>
        <v>205.79999999999998</v>
      </c>
    </row>
    <row r="50174" spans="2:19" x14ac:dyDescent="0.3">
      <c r="B50174">
        <v>4.9000000000000004</v>
      </c>
      <c r="H50174" s="2">
        <v>6.2</v>
      </c>
      <c r="S50174" s="2">
        <f t="shared" si="785"/>
        <v>117.06719999999999</v>
      </c>
    </row>
    <row r="50175" spans="2:19" x14ac:dyDescent="0.3">
      <c r="B50175">
        <v>7</v>
      </c>
      <c r="H50175" s="2">
        <v>6.6</v>
      </c>
      <c r="S50175" s="2">
        <f t="shared" si="785"/>
        <v>142.99680000000001</v>
      </c>
    </row>
    <row r="50176" spans="2:19" x14ac:dyDescent="0.3">
      <c r="B50176">
        <v>5.8</v>
      </c>
      <c r="H50176" s="2">
        <v>7.2</v>
      </c>
      <c r="S50176" s="2">
        <f t="shared" si="785"/>
        <v>172.49759999999998</v>
      </c>
    </row>
    <row r="50177" spans="2:19" x14ac:dyDescent="0.3">
      <c r="B50177">
        <v>6.2</v>
      </c>
      <c r="H50177" s="2">
        <v>8.3000000000000007</v>
      </c>
      <c r="S50177" s="2">
        <f t="shared" si="785"/>
        <v>223.94880000000003</v>
      </c>
    </row>
    <row r="50178" spans="2:19" x14ac:dyDescent="0.3">
      <c r="B50178">
        <v>6.6</v>
      </c>
      <c r="H50178" s="2">
        <v>9.1</v>
      </c>
      <c r="S50178" s="2">
        <f t="shared" si="785"/>
        <v>343.07220000000007</v>
      </c>
    </row>
    <row r="50179" spans="2:19" x14ac:dyDescent="0.3">
      <c r="B50179">
        <v>7.2</v>
      </c>
      <c r="H50179" s="2">
        <v>9.3000000000000007</v>
      </c>
      <c r="S50179" s="2">
        <f t="shared" ref="S50179:S50242" si="786">0.5*1.2*B50181^3</f>
        <v>452.14259999999996</v>
      </c>
    </row>
    <row r="50180" spans="2:19" x14ac:dyDescent="0.3">
      <c r="B50180">
        <v>8.3000000000000007</v>
      </c>
      <c r="H50180" s="2">
        <v>9.6999999999999993</v>
      </c>
      <c r="S50180" s="2">
        <f t="shared" si="786"/>
        <v>482.6142000000001</v>
      </c>
    </row>
    <row r="50181" spans="2:19" x14ac:dyDescent="0.3">
      <c r="B50181">
        <v>9.1</v>
      </c>
      <c r="H50181" s="2">
        <v>9.5</v>
      </c>
      <c r="S50181" s="2">
        <f t="shared" si="786"/>
        <v>547.60379999999986</v>
      </c>
    </row>
    <row r="50182" spans="2:19" x14ac:dyDescent="0.3">
      <c r="B50182">
        <v>9.3000000000000007</v>
      </c>
      <c r="H50182" s="2">
        <v>8.6</v>
      </c>
      <c r="S50182" s="2">
        <f t="shared" si="786"/>
        <v>514.42499999999995</v>
      </c>
    </row>
    <row r="50183" spans="2:19" x14ac:dyDescent="0.3">
      <c r="B50183">
        <v>9.6999999999999993</v>
      </c>
      <c r="H50183" s="2">
        <v>7.2</v>
      </c>
      <c r="S50183" s="2">
        <f t="shared" si="786"/>
        <v>381.63359999999994</v>
      </c>
    </row>
    <row r="50184" spans="2:19" x14ac:dyDescent="0.3">
      <c r="B50184">
        <v>9.5</v>
      </c>
      <c r="H50184" s="2">
        <v>7.2</v>
      </c>
      <c r="S50184" s="2">
        <f t="shared" si="786"/>
        <v>223.94880000000003</v>
      </c>
    </row>
    <row r="50185" spans="2:19" x14ac:dyDescent="0.3">
      <c r="B50185">
        <v>8.6</v>
      </c>
      <c r="H50185" s="2">
        <v>6.3</v>
      </c>
      <c r="S50185" s="2">
        <f t="shared" si="786"/>
        <v>223.94880000000003</v>
      </c>
    </row>
    <row r="50186" spans="2:19" x14ac:dyDescent="0.3">
      <c r="B50186">
        <v>7.2</v>
      </c>
      <c r="H50186" s="2">
        <v>6.7</v>
      </c>
      <c r="S50186" s="2">
        <f t="shared" si="786"/>
        <v>150.02819999999997</v>
      </c>
    </row>
    <row r="50187" spans="2:19" x14ac:dyDescent="0.3">
      <c r="B50187">
        <v>7.2</v>
      </c>
      <c r="H50187" s="2">
        <v>6.6</v>
      </c>
      <c r="S50187" s="2">
        <f t="shared" si="786"/>
        <v>180.45780000000002</v>
      </c>
    </row>
    <row r="50188" spans="2:19" x14ac:dyDescent="0.3">
      <c r="B50188">
        <v>6.3</v>
      </c>
      <c r="H50188" s="2">
        <v>7</v>
      </c>
      <c r="S50188" s="2">
        <f t="shared" si="786"/>
        <v>172.49759999999998</v>
      </c>
    </row>
    <row r="50189" spans="2:19" x14ac:dyDescent="0.3">
      <c r="B50189">
        <v>6.7</v>
      </c>
      <c r="H50189" s="2">
        <v>5.5</v>
      </c>
      <c r="S50189" s="2">
        <f t="shared" si="786"/>
        <v>205.79999999999998</v>
      </c>
    </row>
    <row r="50190" spans="2:19" x14ac:dyDescent="0.3">
      <c r="B50190">
        <v>6.6</v>
      </c>
      <c r="H50190" s="2">
        <v>5.8</v>
      </c>
      <c r="S50190" s="2">
        <f t="shared" si="786"/>
        <v>99.825000000000003</v>
      </c>
    </row>
    <row r="50191" spans="2:19" x14ac:dyDescent="0.3">
      <c r="B50191">
        <v>7</v>
      </c>
      <c r="H50191" s="2">
        <v>6.3</v>
      </c>
      <c r="S50191" s="2">
        <f t="shared" si="786"/>
        <v>117.06719999999999</v>
      </c>
    </row>
    <row r="50192" spans="2:19" x14ac:dyDescent="0.3">
      <c r="B50192">
        <v>5.5</v>
      </c>
      <c r="H50192" s="2">
        <v>6.3</v>
      </c>
      <c r="S50192" s="2">
        <f t="shared" si="786"/>
        <v>150.02819999999997</v>
      </c>
    </row>
    <row r="50193" spans="2:19" x14ac:dyDescent="0.3">
      <c r="B50193">
        <v>5.8</v>
      </c>
      <c r="H50193" s="2">
        <v>6.1</v>
      </c>
      <c r="S50193" s="2">
        <f t="shared" si="786"/>
        <v>150.02819999999997</v>
      </c>
    </row>
    <row r="50194" spans="2:19" x14ac:dyDescent="0.3">
      <c r="B50194">
        <v>6.3</v>
      </c>
      <c r="H50194" s="2">
        <v>6.8</v>
      </c>
      <c r="S50194" s="2">
        <f t="shared" si="786"/>
        <v>136.18859999999995</v>
      </c>
    </row>
    <row r="50195" spans="2:19" x14ac:dyDescent="0.3">
      <c r="B50195">
        <v>6.3</v>
      </c>
      <c r="H50195" s="2">
        <v>7.3</v>
      </c>
      <c r="S50195" s="2">
        <f t="shared" si="786"/>
        <v>188.65919999999997</v>
      </c>
    </row>
    <row r="50196" spans="2:19" x14ac:dyDescent="0.3">
      <c r="B50196">
        <v>6.1</v>
      </c>
      <c r="H50196" s="2">
        <v>6.7</v>
      </c>
      <c r="S50196" s="2">
        <f t="shared" si="786"/>
        <v>233.41019999999997</v>
      </c>
    </row>
    <row r="50197" spans="2:19" x14ac:dyDescent="0.3">
      <c r="B50197">
        <v>6.8</v>
      </c>
      <c r="H50197" s="2">
        <v>7.2</v>
      </c>
      <c r="S50197" s="2">
        <f t="shared" si="786"/>
        <v>180.45780000000002</v>
      </c>
    </row>
    <row r="50198" spans="2:19" x14ac:dyDescent="0.3">
      <c r="B50198">
        <v>7.3</v>
      </c>
      <c r="H50198" s="2">
        <v>7</v>
      </c>
      <c r="S50198" s="2">
        <f t="shared" si="786"/>
        <v>223.94880000000003</v>
      </c>
    </row>
    <row r="50199" spans="2:19" x14ac:dyDescent="0.3">
      <c r="B50199">
        <v>6.7</v>
      </c>
      <c r="H50199" s="2">
        <v>6.8</v>
      </c>
      <c r="S50199" s="2">
        <f t="shared" si="786"/>
        <v>205.79999999999998</v>
      </c>
    </row>
    <row r="50200" spans="2:19" x14ac:dyDescent="0.3">
      <c r="B50200">
        <v>7.2</v>
      </c>
      <c r="H50200" s="2">
        <v>7.1</v>
      </c>
      <c r="S50200" s="2">
        <f t="shared" si="786"/>
        <v>188.65919999999997</v>
      </c>
    </row>
    <row r="50201" spans="2:19" x14ac:dyDescent="0.3">
      <c r="B50201">
        <v>7</v>
      </c>
      <c r="H50201" s="2">
        <v>7.2</v>
      </c>
      <c r="S50201" s="2">
        <f t="shared" si="786"/>
        <v>214.74659999999997</v>
      </c>
    </row>
    <row r="50202" spans="2:19" x14ac:dyDescent="0.3">
      <c r="B50202">
        <v>6.8</v>
      </c>
      <c r="H50202" s="2">
        <v>7.8</v>
      </c>
      <c r="S50202" s="2">
        <f t="shared" si="786"/>
        <v>223.94880000000003</v>
      </c>
    </row>
    <row r="50203" spans="2:19" x14ac:dyDescent="0.3">
      <c r="B50203">
        <v>7.1</v>
      </c>
      <c r="H50203" s="2">
        <v>6</v>
      </c>
      <c r="S50203" s="2">
        <f t="shared" si="786"/>
        <v>284.73119999999994</v>
      </c>
    </row>
    <row r="50204" spans="2:19" x14ac:dyDescent="0.3">
      <c r="B50204">
        <v>7.2</v>
      </c>
      <c r="H50204" s="2">
        <v>5.9</v>
      </c>
      <c r="S50204" s="2">
        <f t="shared" si="786"/>
        <v>129.6</v>
      </c>
    </row>
    <row r="50205" spans="2:19" x14ac:dyDescent="0.3">
      <c r="B50205">
        <v>7.8</v>
      </c>
      <c r="H50205" s="2">
        <v>5.4</v>
      </c>
      <c r="S50205" s="2">
        <f t="shared" si="786"/>
        <v>123.2274</v>
      </c>
    </row>
    <row r="50206" spans="2:19" x14ac:dyDescent="0.3">
      <c r="B50206">
        <v>6</v>
      </c>
      <c r="H50206" s="2">
        <v>8.1</v>
      </c>
      <c r="S50206" s="2">
        <f t="shared" si="786"/>
        <v>94.478400000000008</v>
      </c>
    </row>
    <row r="50207" spans="2:19" x14ac:dyDescent="0.3">
      <c r="B50207">
        <v>5.9</v>
      </c>
      <c r="H50207" s="2">
        <v>6.6</v>
      </c>
      <c r="S50207" s="2">
        <f t="shared" si="786"/>
        <v>318.86459999999994</v>
      </c>
    </row>
    <row r="50208" spans="2:19" x14ac:dyDescent="0.3">
      <c r="B50208">
        <v>5.4</v>
      </c>
      <c r="H50208" s="2">
        <v>6.6</v>
      </c>
      <c r="S50208" s="2">
        <f t="shared" si="786"/>
        <v>172.49759999999998</v>
      </c>
    </row>
    <row r="50209" spans="2:19" x14ac:dyDescent="0.3">
      <c r="B50209">
        <v>8.1</v>
      </c>
      <c r="H50209" s="2">
        <v>6.9</v>
      </c>
      <c r="S50209" s="2">
        <f t="shared" si="786"/>
        <v>172.49759999999998</v>
      </c>
    </row>
    <row r="50210" spans="2:19" x14ac:dyDescent="0.3">
      <c r="B50210">
        <v>6.6</v>
      </c>
      <c r="H50210" s="2">
        <v>7</v>
      </c>
      <c r="S50210" s="2">
        <f t="shared" si="786"/>
        <v>197.10540000000003</v>
      </c>
    </row>
    <row r="50211" spans="2:19" x14ac:dyDescent="0.3">
      <c r="B50211">
        <v>6.6</v>
      </c>
      <c r="H50211" s="2">
        <v>6.5</v>
      </c>
      <c r="S50211" s="2">
        <f t="shared" si="786"/>
        <v>205.79999999999998</v>
      </c>
    </row>
    <row r="50212" spans="2:19" x14ac:dyDescent="0.3">
      <c r="B50212">
        <v>6.9</v>
      </c>
      <c r="H50212" s="2">
        <v>9.6999999999999993</v>
      </c>
      <c r="S50212" s="2">
        <f t="shared" si="786"/>
        <v>164.77500000000001</v>
      </c>
    </row>
    <row r="50213" spans="2:19" x14ac:dyDescent="0.3">
      <c r="B50213">
        <v>7</v>
      </c>
      <c r="H50213" s="2">
        <v>7.5</v>
      </c>
      <c r="S50213" s="2">
        <f t="shared" si="786"/>
        <v>547.60379999999986</v>
      </c>
    </row>
    <row r="50214" spans="2:19" x14ac:dyDescent="0.3">
      <c r="B50214">
        <v>6.5</v>
      </c>
      <c r="H50214" s="2">
        <v>8.8000000000000007</v>
      </c>
      <c r="S50214" s="2">
        <f t="shared" si="786"/>
        <v>253.125</v>
      </c>
    </row>
    <row r="50215" spans="2:19" x14ac:dyDescent="0.3">
      <c r="B50215">
        <v>9.6999999999999993</v>
      </c>
      <c r="H50215" s="2">
        <v>9.1</v>
      </c>
      <c r="S50215" s="2">
        <f t="shared" si="786"/>
        <v>408.8832000000001</v>
      </c>
    </row>
    <row r="50216" spans="2:19" x14ac:dyDescent="0.3">
      <c r="B50216">
        <v>7.5</v>
      </c>
      <c r="H50216" s="2">
        <v>9.6</v>
      </c>
      <c r="S50216" s="2">
        <f t="shared" si="786"/>
        <v>452.14259999999996</v>
      </c>
    </row>
    <row r="50217" spans="2:19" x14ac:dyDescent="0.3">
      <c r="B50217">
        <v>8.8000000000000007</v>
      </c>
      <c r="H50217" s="2">
        <v>10.1</v>
      </c>
      <c r="S50217" s="2">
        <f t="shared" si="786"/>
        <v>530.84159999999997</v>
      </c>
    </row>
    <row r="50218" spans="2:19" x14ac:dyDescent="0.3">
      <c r="B50218">
        <v>9.1</v>
      </c>
      <c r="H50218" s="2">
        <v>8.1</v>
      </c>
      <c r="S50218" s="2">
        <f t="shared" si="786"/>
        <v>618.18059999999991</v>
      </c>
    </row>
    <row r="50219" spans="2:19" x14ac:dyDescent="0.3">
      <c r="B50219">
        <v>9.6</v>
      </c>
      <c r="H50219" s="2">
        <v>8.4</v>
      </c>
      <c r="S50219" s="2">
        <f t="shared" si="786"/>
        <v>318.86459999999994</v>
      </c>
    </row>
    <row r="50220" spans="2:19" x14ac:dyDescent="0.3">
      <c r="B50220">
        <v>10.1</v>
      </c>
      <c r="H50220" s="2">
        <v>9.3000000000000007</v>
      </c>
      <c r="S50220" s="2">
        <f t="shared" si="786"/>
        <v>355.62240000000003</v>
      </c>
    </row>
    <row r="50221" spans="2:19" x14ac:dyDescent="0.3">
      <c r="B50221">
        <v>8.1</v>
      </c>
      <c r="H50221" s="2">
        <v>10.3</v>
      </c>
      <c r="S50221" s="2">
        <f t="shared" si="786"/>
        <v>482.6142000000001</v>
      </c>
    </row>
    <row r="50222" spans="2:19" x14ac:dyDescent="0.3">
      <c r="B50222">
        <v>8.4</v>
      </c>
      <c r="H50222" s="2">
        <v>10.5</v>
      </c>
      <c r="S50222" s="2">
        <f t="shared" si="786"/>
        <v>655.63620000000014</v>
      </c>
    </row>
    <row r="50223" spans="2:19" x14ac:dyDescent="0.3">
      <c r="B50223">
        <v>9.3000000000000007</v>
      </c>
      <c r="H50223" s="2">
        <v>10.1</v>
      </c>
      <c r="S50223" s="2">
        <f t="shared" si="786"/>
        <v>694.57499999999993</v>
      </c>
    </row>
    <row r="50224" spans="2:19" x14ac:dyDescent="0.3">
      <c r="B50224">
        <v>10.3</v>
      </c>
      <c r="H50224" s="2">
        <v>10.1</v>
      </c>
      <c r="S50224" s="2">
        <f t="shared" si="786"/>
        <v>618.18059999999991</v>
      </c>
    </row>
    <row r="50225" spans="2:19" x14ac:dyDescent="0.3">
      <c r="B50225">
        <v>10.5</v>
      </c>
      <c r="H50225" s="2">
        <v>10.3</v>
      </c>
      <c r="S50225" s="2">
        <f t="shared" si="786"/>
        <v>618.18059999999991</v>
      </c>
    </row>
    <row r="50226" spans="2:19" x14ac:dyDescent="0.3">
      <c r="B50226">
        <v>10.1</v>
      </c>
      <c r="H50226" s="2">
        <v>9.8000000000000007</v>
      </c>
      <c r="S50226" s="2">
        <f t="shared" si="786"/>
        <v>655.63620000000014</v>
      </c>
    </row>
    <row r="50227" spans="2:19" x14ac:dyDescent="0.3">
      <c r="B50227">
        <v>10.1</v>
      </c>
      <c r="H50227" s="2">
        <v>9.4</v>
      </c>
      <c r="S50227" s="2">
        <f t="shared" si="786"/>
        <v>564.7152000000001</v>
      </c>
    </row>
    <row r="50228" spans="2:19" x14ac:dyDescent="0.3">
      <c r="B50228">
        <v>10.3</v>
      </c>
      <c r="H50228" s="2">
        <v>10.199999999999999</v>
      </c>
      <c r="S50228" s="2">
        <f t="shared" si="786"/>
        <v>498.35040000000009</v>
      </c>
    </row>
    <row r="50229" spans="2:19" x14ac:dyDescent="0.3">
      <c r="B50229">
        <v>9.8000000000000007</v>
      </c>
      <c r="H50229" s="2">
        <v>9.1</v>
      </c>
      <c r="S50229" s="2">
        <f t="shared" si="786"/>
        <v>636.72479999999985</v>
      </c>
    </row>
    <row r="50230" spans="2:19" x14ac:dyDescent="0.3">
      <c r="B50230">
        <v>9.4</v>
      </c>
      <c r="H50230" s="2">
        <v>9.6999999999999993</v>
      </c>
      <c r="S50230" s="2">
        <f t="shared" si="786"/>
        <v>452.14259999999996</v>
      </c>
    </row>
    <row r="50231" spans="2:19" x14ac:dyDescent="0.3">
      <c r="B50231">
        <v>10.199999999999999</v>
      </c>
      <c r="H50231" s="2">
        <v>10.8</v>
      </c>
      <c r="S50231" s="2">
        <f t="shared" si="786"/>
        <v>547.60379999999986</v>
      </c>
    </row>
    <row r="50232" spans="2:19" x14ac:dyDescent="0.3">
      <c r="B50232">
        <v>9.1</v>
      </c>
      <c r="H50232" s="2">
        <v>9.4</v>
      </c>
      <c r="S50232" s="2">
        <f t="shared" si="786"/>
        <v>755.82720000000006</v>
      </c>
    </row>
    <row r="50233" spans="2:19" x14ac:dyDescent="0.3">
      <c r="B50233">
        <v>9.6999999999999993</v>
      </c>
      <c r="H50233" s="2">
        <v>9.9</v>
      </c>
      <c r="S50233" s="2">
        <f t="shared" si="786"/>
        <v>498.35040000000009</v>
      </c>
    </row>
    <row r="50234" spans="2:19" x14ac:dyDescent="0.3">
      <c r="B50234">
        <v>10.8</v>
      </c>
      <c r="H50234" s="2">
        <v>8.6999999999999993</v>
      </c>
      <c r="S50234" s="2">
        <f t="shared" si="786"/>
        <v>582.17939999999999</v>
      </c>
    </row>
    <row r="50235" spans="2:19" x14ac:dyDescent="0.3">
      <c r="B50235">
        <v>9.4</v>
      </c>
      <c r="H50235" s="2">
        <v>7.8</v>
      </c>
      <c r="S50235" s="2">
        <f t="shared" si="786"/>
        <v>395.10179999999986</v>
      </c>
    </row>
    <row r="50236" spans="2:19" x14ac:dyDescent="0.3">
      <c r="B50236">
        <v>9.9</v>
      </c>
      <c r="H50236" s="2">
        <v>7.5</v>
      </c>
      <c r="S50236" s="2">
        <f t="shared" si="786"/>
        <v>284.73119999999994</v>
      </c>
    </row>
    <row r="50237" spans="2:19" x14ac:dyDescent="0.3">
      <c r="B50237">
        <v>8.6999999999999993</v>
      </c>
      <c r="H50237" s="2">
        <v>7.8</v>
      </c>
      <c r="S50237" s="2">
        <f t="shared" si="786"/>
        <v>253.125</v>
      </c>
    </row>
    <row r="50238" spans="2:19" x14ac:dyDescent="0.3">
      <c r="B50238">
        <v>7.8</v>
      </c>
      <c r="H50238" s="2">
        <v>6.2</v>
      </c>
      <c r="S50238" s="2">
        <f t="shared" si="786"/>
        <v>284.73119999999994</v>
      </c>
    </row>
    <row r="50239" spans="2:19" x14ac:dyDescent="0.3">
      <c r="B50239">
        <v>7.5</v>
      </c>
      <c r="H50239" s="2">
        <v>6</v>
      </c>
      <c r="S50239" s="2">
        <f t="shared" si="786"/>
        <v>142.99680000000001</v>
      </c>
    </row>
    <row r="50240" spans="2:19" x14ac:dyDescent="0.3">
      <c r="B50240">
        <v>7.8</v>
      </c>
      <c r="H50240" s="2">
        <v>6.7</v>
      </c>
      <c r="S50240" s="2">
        <f t="shared" si="786"/>
        <v>129.6</v>
      </c>
    </row>
    <row r="50241" spans="2:19" x14ac:dyDescent="0.3">
      <c r="B50241">
        <v>6.2</v>
      </c>
      <c r="H50241" s="2">
        <v>7.5</v>
      </c>
      <c r="S50241" s="2">
        <f t="shared" si="786"/>
        <v>180.45780000000002</v>
      </c>
    </row>
    <row r="50242" spans="2:19" x14ac:dyDescent="0.3">
      <c r="B50242">
        <v>6</v>
      </c>
      <c r="H50242" s="2">
        <v>7.3</v>
      </c>
      <c r="S50242" s="2">
        <f t="shared" si="786"/>
        <v>253.125</v>
      </c>
    </row>
    <row r="50243" spans="2:19" x14ac:dyDescent="0.3">
      <c r="B50243">
        <v>6.7</v>
      </c>
      <c r="H50243" s="2">
        <v>10.3</v>
      </c>
      <c r="S50243" s="2">
        <f t="shared" ref="S50243:S50306" si="787">0.5*1.2*B50245^3</f>
        <v>233.41019999999997</v>
      </c>
    </row>
    <row r="50244" spans="2:19" x14ac:dyDescent="0.3">
      <c r="B50244">
        <v>7.5</v>
      </c>
      <c r="H50244" s="2">
        <v>10.4</v>
      </c>
      <c r="S50244" s="2">
        <f t="shared" si="787"/>
        <v>655.63620000000014</v>
      </c>
    </row>
    <row r="50245" spans="2:19" x14ac:dyDescent="0.3">
      <c r="B50245">
        <v>7.3</v>
      </c>
      <c r="H50245" s="2">
        <v>9</v>
      </c>
      <c r="S50245" s="2">
        <f t="shared" si="787"/>
        <v>674.91840000000013</v>
      </c>
    </row>
    <row r="50246" spans="2:19" x14ac:dyDescent="0.3">
      <c r="B50246">
        <v>10.3</v>
      </c>
      <c r="H50246" s="2">
        <v>10</v>
      </c>
      <c r="S50246" s="2">
        <f t="shared" si="787"/>
        <v>437.4</v>
      </c>
    </row>
    <row r="50247" spans="2:19" x14ac:dyDescent="0.3">
      <c r="B50247">
        <v>10.4</v>
      </c>
      <c r="H50247" s="2">
        <v>10.6</v>
      </c>
      <c r="S50247" s="2">
        <f t="shared" si="787"/>
        <v>600</v>
      </c>
    </row>
    <row r="50248" spans="2:19" x14ac:dyDescent="0.3">
      <c r="B50248">
        <v>9</v>
      </c>
      <c r="H50248" s="2">
        <v>8.6</v>
      </c>
      <c r="S50248" s="2">
        <f t="shared" si="787"/>
        <v>714.60959999999989</v>
      </c>
    </row>
    <row r="50249" spans="2:19" x14ac:dyDescent="0.3">
      <c r="B50249">
        <v>10</v>
      </c>
      <c r="H50249" s="2">
        <v>9.1</v>
      </c>
      <c r="S50249" s="2">
        <f t="shared" si="787"/>
        <v>381.63359999999994</v>
      </c>
    </row>
    <row r="50250" spans="2:19" x14ac:dyDescent="0.3">
      <c r="B50250">
        <v>10.6</v>
      </c>
      <c r="H50250" s="2">
        <v>8.6999999999999993</v>
      </c>
      <c r="S50250" s="2">
        <f t="shared" si="787"/>
        <v>452.14259999999996</v>
      </c>
    </row>
    <row r="50251" spans="2:19" x14ac:dyDescent="0.3">
      <c r="B50251">
        <v>8.6</v>
      </c>
      <c r="H50251" s="2">
        <v>8.9</v>
      </c>
      <c r="S50251" s="2">
        <f t="shared" si="787"/>
        <v>395.10179999999986</v>
      </c>
    </row>
    <row r="50252" spans="2:19" x14ac:dyDescent="0.3">
      <c r="B50252">
        <v>9.1</v>
      </c>
      <c r="H50252" s="2">
        <v>8.1999999999999993</v>
      </c>
      <c r="S50252" s="2">
        <f t="shared" si="787"/>
        <v>422.98140000000001</v>
      </c>
    </row>
    <row r="50253" spans="2:19" x14ac:dyDescent="0.3">
      <c r="B50253">
        <v>8.6999999999999993</v>
      </c>
      <c r="H50253" s="2">
        <v>7.9</v>
      </c>
      <c r="S50253" s="2">
        <f t="shared" si="787"/>
        <v>330.82079999999996</v>
      </c>
    </row>
    <row r="50254" spans="2:19" x14ac:dyDescent="0.3">
      <c r="B50254">
        <v>8.9</v>
      </c>
      <c r="H50254" s="2">
        <v>6.3</v>
      </c>
      <c r="S50254" s="2">
        <f t="shared" si="787"/>
        <v>295.82339999999999</v>
      </c>
    </row>
    <row r="50255" spans="2:19" x14ac:dyDescent="0.3">
      <c r="B50255">
        <v>8.1999999999999993</v>
      </c>
      <c r="H50255" s="2">
        <v>7.8</v>
      </c>
      <c r="S50255" s="2">
        <f t="shared" si="787"/>
        <v>150.02819999999997</v>
      </c>
    </row>
    <row r="50256" spans="2:19" x14ac:dyDescent="0.3">
      <c r="B50256">
        <v>7.9</v>
      </c>
      <c r="H50256" s="2">
        <v>5.9</v>
      </c>
      <c r="S50256" s="2">
        <f t="shared" si="787"/>
        <v>284.73119999999994</v>
      </c>
    </row>
    <row r="50257" spans="2:19" x14ac:dyDescent="0.3">
      <c r="B50257">
        <v>6.3</v>
      </c>
      <c r="H50257" s="2">
        <v>5.8</v>
      </c>
      <c r="S50257" s="2">
        <f t="shared" si="787"/>
        <v>123.2274</v>
      </c>
    </row>
    <row r="50258" spans="2:19" x14ac:dyDescent="0.3">
      <c r="B50258">
        <v>7.8</v>
      </c>
      <c r="H50258" s="2">
        <v>3.3</v>
      </c>
      <c r="S50258" s="2">
        <f t="shared" si="787"/>
        <v>117.06719999999999</v>
      </c>
    </row>
    <row r="50259" spans="2:19" x14ac:dyDescent="0.3">
      <c r="B50259">
        <v>5.9</v>
      </c>
      <c r="H50259" s="2">
        <v>3.6</v>
      </c>
      <c r="S50259" s="2">
        <f t="shared" si="787"/>
        <v>21.562199999999997</v>
      </c>
    </row>
    <row r="50260" spans="2:19" x14ac:dyDescent="0.3">
      <c r="B50260">
        <v>5.8</v>
      </c>
      <c r="H50260" s="2">
        <v>3.3</v>
      </c>
      <c r="S50260" s="2">
        <f t="shared" si="787"/>
        <v>27.993600000000004</v>
      </c>
    </row>
    <row r="50261" spans="2:19" x14ac:dyDescent="0.3">
      <c r="B50261">
        <v>3.3</v>
      </c>
      <c r="H50261" s="2">
        <v>3</v>
      </c>
      <c r="S50261" s="2">
        <f t="shared" si="787"/>
        <v>21.562199999999997</v>
      </c>
    </row>
    <row r="50262" spans="2:19" x14ac:dyDescent="0.3">
      <c r="B50262">
        <v>3.6</v>
      </c>
      <c r="H50262" s="2">
        <v>2.9</v>
      </c>
      <c r="S50262" s="2">
        <f t="shared" si="787"/>
        <v>16.2</v>
      </c>
    </row>
    <row r="50263" spans="2:19" x14ac:dyDescent="0.3">
      <c r="B50263">
        <v>3.3</v>
      </c>
      <c r="H50263" s="2">
        <v>3</v>
      </c>
      <c r="S50263" s="2">
        <f t="shared" si="787"/>
        <v>14.633399999999998</v>
      </c>
    </row>
    <row r="50264" spans="2:19" x14ac:dyDescent="0.3">
      <c r="B50264">
        <v>3</v>
      </c>
      <c r="H50264" s="2">
        <v>3.1</v>
      </c>
      <c r="S50264" s="2">
        <f t="shared" si="787"/>
        <v>16.2</v>
      </c>
    </row>
    <row r="50265" spans="2:19" x14ac:dyDescent="0.3">
      <c r="B50265">
        <v>2.9</v>
      </c>
      <c r="H50265" s="2">
        <v>3.7</v>
      </c>
      <c r="S50265" s="2">
        <f t="shared" si="787"/>
        <v>17.874600000000001</v>
      </c>
    </row>
    <row r="50266" spans="2:19" x14ac:dyDescent="0.3">
      <c r="B50266">
        <v>3</v>
      </c>
      <c r="H50266" s="2">
        <v>4.9000000000000004</v>
      </c>
      <c r="S50266" s="2">
        <f t="shared" si="787"/>
        <v>30.391800000000003</v>
      </c>
    </row>
    <row r="50267" spans="2:19" x14ac:dyDescent="0.3">
      <c r="B50267">
        <v>3.1</v>
      </c>
      <c r="H50267" s="2">
        <v>4.5</v>
      </c>
      <c r="S50267" s="2">
        <f t="shared" si="787"/>
        <v>70.589400000000012</v>
      </c>
    </row>
    <row r="50268" spans="2:19" x14ac:dyDescent="0.3">
      <c r="B50268">
        <v>3.7</v>
      </c>
      <c r="H50268" s="2">
        <v>5.3</v>
      </c>
      <c r="S50268" s="2">
        <f t="shared" si="787"/>
        <v>54.674999999999997</v>
      </c>
    </row>
    <row r="50269" spans="2:19" x14ac:dyDescent="0.3">
      <c r="B50269">
        <v>4.9000000000000004</v>
      </c>
      <c r="H50269" s="2">
        <v>4.2</v>
      </c>
      <c r="S50269" s="2">
        <f t="shared" si="787"/>
        <v>89.326199999999986</v>
      </c>
    </row>
    <row r="50270" spans="2:19" x14ac:dyDescent="0.3">
      <c r="B50270">
        <v>4.5</v>
      </c>
      <c r="H50270" s="2">
        <v>5.3</v>
      </c>
      <c r="S50270" s="2">
        <f t="shared" si="787"/>
        <v>44.452800000000003</v>
      </c>
    </row>
    <row r="50271" spans="2:19" x14ac:dyDescent="0.3">
      <c r="B50271">
        <v>5.3</v>
      </c>
      <c r="H50271" s="2">
        <v>5.0999999999999996</v>
      </c>
      <c r="S50271" s="2">
        <f t="shared" si="787"/>
        <v>89.326199999999986</v>
      </c>
    </row>
    <row r="50272" spans="2:19" x14ac:dyDescent="0.3">
      <c r="B50272">
        <v>4.2</v>
      </c>
      <c r="H50272" s="2">
        <v>5.2</v>
      </c>
      <c r="S50272" s="2">
        <f t="shared" si="787"/>
        <v>79.590599999999981</v>
      </c>
    </row>
    <row r="50273" spans="2:19" x14ac:dyDescent="0.3">
      <c r="B50273">
        <v>5.3</v>
      </c>
      <c r="H50273" s="2">
        <v>6</v>
      </c>
      <c r="S50273" s="2">
        <f t="shared" si="787"/>
        <v>84.364800000000017</v>
      </c>
    </row>
    <row r="50274" spans="2:19" x14ac:dyDescent="0.3">
      <c r="B50274">
        <v>5.0999999999999996</v>
      </c>
      <c r="H50274" s="2">
        <v>7</v>
      </c>
      <c r="S50274" s="2">
        <f t="shared" si="787"/>
        <v>129.6</v>
      </c>
    </row>
    <row r="50275" spans="2:19" x14ac:dyDescent="0.3">
      <c r="B50275">
        <v>5.2</v>
      </c>
      <c r="H50275" s="2">
        <v>7.3</v>
      </c>
      <c r="S50275" s="2">
        <f t="shared" si="787"/>
        <v>205.79999999999998</v>
      </c>
    </row>
    <row r="50276" spans="2:19" x14ac:dyDescent="0.3">
      <c r="B50276">
        <v>6</v>
      </c>
      <c r="H50276" s="2">
        <v>7.8</v>
      </c>
      <c r="S50276" s="2">
        <f t="shared" si="787"/>
        <v>233.41019999999997</v>
      </c>
    </row>
    <row r="50277" spans="2:19" x14ac:dyDescent="0.3">
      <c r="B50277">
        <v>7</v>
      </c>
      <c r="H50277" s="2">
        <v>6.7</v>
      </c>
      <c r="S50277" s="2">
        <f t="shared" si="787"/>
        <v>284.73119999999994</v>
      </c>
    </row>
    <row r="50278" spans="2:19" x14ac:dyDescent="0.3">
      <c r="B50278">
        <v>7.3</v>
      </c>
      <c r="H50278" s="2">
        <v>6.6</v>
      </c>
      <c r="S50278" s="2">
        <f t="shared" si="787"/>
        <v>180.45780000000002</v>
      </c>
    </row>
    <row r="50279" spans="2:19" x14ac:dyDescent="0.3">
      <c r="B50279">
        <v>7.8</v>
      </c>
      <c r="H50279" s="2">
        <v>7.9</v>
      </c>
      <c r="S50279" s="2">
        <f t="shared" si="787"/>
        <v>172.49759999999998</v>
      </c>
    </row>
    <row r="50280" spans="2:19" x14ac:dyDescent="0.3">
      <c r="B50280">
        <v>6.7</v>
      </c>
      <c r="H50280" s="2">
        <v>7.6</v>
      </c>
      <c r="S50280" s="2">
        <f t="shared" si="787"/>
        <v>295.82339999999999</v>
      </c>
    </row>
    <row r="50281" spans="2:19" x14ac:dyDescent="0.3">
      <c r="B50281">
        <v>6.6</v>
      </c>
      <c r="H50281" s="2">
        <v>7.4</v>
      </c>
      <c r="S50281" s="2">
        <f t="shared" si="787"/>
        <v>263.38559999999995</v>
      </c>
    </row>
    <row r="50282" spans="2:19" x14ac:dyDescent="0.3">
      <c r="B50282">
        <v>7.9</v>
      </c>
      <c r="H50282" s="2">
        <v>5.7</v>
      </c>
      <c r="S50282" s="2">
        <f t="shared" si="787"/>
        <v>243.13440000000003</v>
      </c>
    </row>
    <row r="50283" spans="2:19" x14ac:dyDescent="0.3">
      <c r="B50283">
        <v>7.6</v>
      </c>
      <c r="H50283" s="2">
        <v>5.6</v>
      </c>
      <c r="S50283" s="2">
        <f t="shared" si="787"/>
        <v>111.11580000000001</v>
      </c>
    </row>
    <row r="50284" spans="2:19" x14ac:dyDescent="0.3">
      <c r="B50284">
        <v>7.4</v>
      </c>
      <c r="H50284" s="2">
        <v>6.3</v>
      </c>
      <c r="S50284" s="2">
        <f t="shared" si="787"/>
        <v>105.36959999999998</v>
      </c>
    </row>
    <row r="50285" spans="2:19" x14ac:dyDescent="0.3">
      <c r="B50285">
        <v>5.7</v>
      </c>
      <c r="H50285" s="2">
        <v>5.3</v>
      </c>
      <c r="S50285" s="2">
        <f t="shared" si="787"/>
        <v>150.02819999999997</v>
      </c>
    </row>
    <row r="50286" spans="2:19" x14ac:dyDescent="0.3">
      <c r="B50286">
        <v>5.6</v>
      </c>
      <c r="H50286" s="2">
        <v>7.3</v>
      </c>
      <c r="S50286" s="2">
        <f t="shared" si="787"/>
        <v>89.326199999999986</v>
      </c>
    </row>
    <row r="50287" spans="2:19" x14ac:dyDescent="0.3">
      <c r="B50287">
        <v>6.3</v>
      </c>
      <c r="H50287" s="2">
        <v>6.2</v>
      </c>
      <c r="S50287" s="2">
        <f t="shared" si="787"/>
        <v>233.41019999999997</v>
      </c>
    </row>
    <row r="50288" spans="2:19" x14ac:dyDescent="0.3">
      <c r="B50288">
        <v>5.3</v>
      </c>
      <c r="H50288" s="2">
        <v>6.4</v>
      </c>
      <c r="S50288" s="2">
        <f t="shared" si="787"/>
        <v>142.99680000000001</v>
      </c>
    </row>
    <row r="50289" spans="2:19" x14ac:dyDescent="0.3">
      <c r="B50289">
        <v>7.3</v>
      </c>
      <c r="H50289" s="2">
        <v>4.8</v>
      </c>
      <c r="S50289" s="2">
        <f t="shared" si="787"/>
        <v>157.28640000000004</v>
      </c>
    </row>
    <row r="50290" spans="2:19" x14ac:dyDescent="0.3">
      <c r="B50290">
        <v>6.2</v>
      </c>
      <c r="H50290" s="2">
        <v>5.0999999999999996</v>
      </c>
      <c r="S50290" s="2">
        <f t="shared" si="787"/>
        <v>66.355199999999996</v>
      </c>
    </row>
    <row r="50291" spans="2:19" x14ac:dyDescent="0.3">
      <c r="B50291">
        <v>6.4</v>
      </c>
      <c r="H50291" s="2">
        <v>4.8</v>
      </c>
      <c r="S50291" s="2">
        <f t="shared" si="787"/>
        <v>79.590599999999981</v>
      </c>
    </row>
    <row r="50292" spans="2:19" x14ac:dyDescent="0.3">
      <c r="B50292">
        <v>4.8</v>
      </c>
      <c r="H50292" s="2">
        <v>5.7</v>
      </c>
      <c r="S50292" s="2">
        <f t="shared" si="787"/>
        <v>66.355199999999996</v>
      </c>
    </row>
    <row r="50293" spans="2:19" x14ac:dyDescent="0.3">
      <c r="B50293">
        <v>5.0999999999999996</v>
      </c>
      <c r="H50293" s="2">
        <v>5.9</v>
      </c>
      <c r="S50293" s="2">
        <f t="shared" si="787"/>
        <v>111.11580000000001</v>
      </c>
    </row>
    <row r="50294" spans="2:19" x14ac:dyDescent="0.3">
      <c r="B50294">
        <v>4.8</v>
      </c>
      <c r="H50294" s="2">
        <v>5.9</v>
      </c>
      <c r="S50294" s="2">
        <f t="shared" si="787"/>
        <v>123.2274</v>
      </c>
    </row>
    <row r="50295" spans="2:19" x14ac:dyDescent="0.3">
      <c r="B50295">
        <v>5.7</v>
      </c>
      <c r="H50295" s="2">
        <v>5.6</v>
      </c>
      <c r="S50295" s="2">
        <f t="shared" si="787"/>
        <v>123.2274</v>
      </c>
    </row>
    <row r="50296" spans="2:19" x14ac:dyDescent="0.3">
      <c r="B50296">
        <v>5.9</v>
      </c>
      <c r="H50296" s="2">
        <v>5.8</v>
      </c>
      <c r="S50296" s="2">
        <f t="shared" si="787"/>
        <v>105.36959999999998</v>
      </c>
    </row>
    <row r="50297" spans="2:19" x14ac:dyDescent="0.3">
      <c r="B50297">
        <v>5.9</v>
      </c>
      <c r="H50297" s="2">
        <v>6.5</v>
      </c>
      <c r="S50297" s="2">
        <f t="shared" si="787"/>
        <v>117.06719999999999</v>
      </c>
    </row>
    <row r="50298" spans="2:19" x14ac:dyDescent="0.3">
      <c r="B50298">
        <v>5.6</v>
      </c>
      <c r="H50298" s="2">
        <v>5.9</v>
      </c>
      <c r="S50298" s="2">
        <f t="shared" si="787"/>
        <v>164.77500000000001</v>
      </c>
    </row>
    <row r="50299" spans="2:19" x14ac:dyDescent="0.3">
      <c r="B50299">
        <v>5.8</v>
      </c>
      <c r="H50299" s="2">
        <v>5.7</v>
      </c>
      <c r="S50299" s="2">
        <f t="shared" si="787"/>
        <v>123.2274</v>
      </c>
    </row>
    <row r="50300" spans="2:19" x14ac:dyDescent="0.3">
      <c r="B50300">
        <v>6.5</v>
      </c>
      <c r="H50300" s="2">
        <v>5.9</v>
      </c>
      <c r="S50300" s="2">
        <f t="shared" si="787"/>
        <v>111.11580000000001</v>
      </c>
    </row>
    <row r="50301" spans="2:19" x14ac:dyDescent="0.3">
      <c r="B50301">
        <v>5.9</v>
      </c>
      <c r="H50301" s="2">
        <v>6.8</v>
      </c>
      <c r="S50301" s="2">
        <f t="shared" si="787"/>
        <v>123.2274</v>
      </c>
    </row>
    <row r="50302" spans="2:19" x14ac:dyDescent="0.3">
      <c r="B50302">
        <v>5.7</v>
      </c>
      <c r="H50302" s="2">
        <v>5.6</v>
      </c>
      <c r="S50302" s="2">
        <f t="shared" si="787"/>
        <v>188.65919999999997</v>
      </c>
    </row>
    <row r="50303" spans="2:19" x14ac:dyDescent="0.3">
      <c r="B50303">
        <v>5.9</v>
      </c>
      <c r="H50303" s="2">
        <v>5</v>
      </c>
      <c r="S50303" s="2">
        <f t="shared" si="787"/>
        <v>105.36959999999998</v>
      </c>
    </row>
    <row r="50304" spans="2:19" x14ac:dyDescent="0.3">
      <c r="B50304">
        <v>6.8</v>
      </c>
      <c r="H50304" s="2">
        <v>5.4</v>
      </c>
      <c r="S50304" s="2">
        <f t="shared" si="787"/>
        <v>75</v>
      </c>
    </row>
    <row r="50305" spans="2:19" x14ac:dyDescent="0.3">
      <c r="B50305">
        <v>5.6</v>
      </c>
      <c r="H50305" s="2">
        <v>5.3</v>
      </c>
      <c r="S50305" s="2">
        <f t="shared" si="787"/>
        <v>94.478400000000008</v>
      </c>
    </row>
    <row r="50306" spans="2:19" x14ac:dyDescent="0.3">
      <c r="B50306">
        <v>5</v>
      </c>
      <c r="H50306" s="2">
        <v>5.2</v>
      </c>
      <c r="S50306" s="2">
        <f t="shared" si="787"/>
        <v>89.326199999999986</v>
      </c>
    </row>
    <row r="50307" spans="2:19" x14ac:dyDescent="0.3">
      <c r="B50307">
        <v>5.4</v>
      </c>
      <c r="H50307" s="2">
        <v>6.2</v>
      </c>
      <c r="S50307" s="2">
        <f t="shared" ref="S50307:S50370" si="788">0.5*1.2*B50309^3</f>
        <v>84.364800000000017</v>
      </c>
    </row>
    <row r="50308" spans="2:19" x14ac:dyDescent="0.3">
      <c r="B50308">
        <v>5.3</v>
      </c>
      <c r="H50308" s="2">
        <v>5.3</v>
      </c>
      <c r="S50308" s="2">
        <f t="shared" si="788"/>
        <v>142.99680000000001</v>
      </c>
    </row>
    <row r="50309" spans="2:19" x14ac:dyDescent="0.3">
      <c r="B50309">
        <v>5.2</v>
      </c>
      <c r="H50309" s="2">
        <v>5.8</v>
      </c>
      <c r="S50309" s="2">
        <f t="shared" si="788"/>
        <v>89.326199999999986</v>
      </c>
    </row>
    <row r="50310" spans="2:19" x14ac:dyDescent="0.3">
      <c r="B50310">
        <v>6.2</v>
      </c>
      <c r="H50310" s="2">
        <v>4.9000000000000004</v>
      </c>
      <c r="S50310" s="2">
        <f t="shared" si="788"/>
        <v>117.06719999999999</v>
      </c>
    </row>
    <row r="50311" spans="2:19" x14ac:dyDescent="0.3">
      <c r="B50311">
        <v>5.3</v>
      </c>
      <c r="H50311" s="2">
        <v>4.3</v>
      </c>
      <c r="S50311" s="2">
        <f t="shared" si="788"/>
        <v>70.589400000000012</v>
      </c>
    </row>
    <row r="50312" spans="2:19" x14ac:dyDescent="0.3">
      <c r="B50312">
        <v>5.8</v>
      </c>
      <c r="H50312" s="2">
        <v>3.8</v>
      </c>
      <c r="S50312" s="2">
        <f t="shared" si="788"/>
        <v>47.704199999999993</v>
      </c>
    </row>
    <row r="50313" spans="2:19" x14ac:dyDescent="0.3">
      <c r="B50313">
        <v>4.9000000000000004</v>
      </c>
      <c r="H50313" s="2">
        <v>5.0999999999999996</v>
      </c>
      <c r="S50313" s="2">
        <f t="shared" si="788"/>
        <v>32.923199999999994</v>
      </c>
    </row>
    <row r="50314" spans="2:19" x14ac:dyDescent="0.3">
      <c r="B50314">
        <v>4.3</v>
      </c>
      <c r="H50314" s="2">
        <v>4.7</v>
      </c>
      <c r="S50314" s="2">
        <f t="shared" si="788"/>
        <v>79.590599999999981</v>
      </c>
    </row>
    <row r="50315" spans="2:19" x14ac:dyDescent="0.3">
      <c r="B50315">
        <v>3.8</v>
      </c>
      <c r="H50315" s="2">
        <v>4.8</v>
      </c>
      <c r="S50315" s="2">
        <f t="shared" si="788"/>
        <v>62.293800000000012</v>
      </c>
    </row>
    <row r="50316" spans="2:19" x14ac:dyDescent="0.3">
      <c r="B50316">
        <v>5.0999999999999996</v>
      </c>
      <c r="H50316" s="2">
        <v>4.9000000000000004</v>
      </c>
      <c r="S50316" s="2">
        <f t="shared" si="788"/>
        <v>66.355199999999996</v>
      </c>
    </row>
    <row r="50317" spans="2:19" x14ac:dyDescent="0.3">
      <c r="B50317">
        <v>4.7</v>
      </c>
      <c r="H50317" s="2">
        <v>5</v>
      </c>
      <c r="S50317" s="2">
        <f t="shared" si="788"/>
        <v>70.589400000000012</v>
      </c>
    </row>
    <row r="50318" spans="2:19" x14ac:dyDescent="0.3">
      <c r="B50318">
        <v>4.8</v>
      </c>
      <c r="H50318" s="2">
        <v>5.3</v>
      </c>
      <c r="S50318" s="2">
        <f t="shared" si="788"/>
        <v>75</v>
      </c>
    </row>
    <row r="50319" spans="2:19" x14ac:dyDescent="0.3">
      <c r="B50319">
        <v>4.9000000000000004</v>
      </c>
      <c r="H50319" s="2">
        <v>5.4</v>
      </c>
      <c r="S50319" s="2">
        <f t="shared" si="788"/>
        <v>89.326199999999986</v>
      </c>
    </row>
    <row r="50320" spans="2:19" x14ac:dyDescent="0.3">
      <c r="B50320">
        <v>5</v>
      </c>
      <c r="H50320" s="2">
        <v>4.5999999999999996</v>
      </c>
      <c r="S50320" s="2">
        <f t="shared" si="788"/>
        <v>94.478400000000008</v>
      </c>
    </row>
    <row r="50321" spans="2:19" x14ac:dyDescent="0.3">
      <c r="B50321">
        <v>5.3</v>
      </c>
      <c r="H50321" s="2">
        <v>5.2</v>
      </c>
      <c r="S50321" s="2">
        <f t="shared" si="788"/>
        <v>58.401599999999981</v>
      </c>
    </row>
    <row r="50322" spans="2:19" x14ac:dyDescent="0.3">
      <c r="B50322">
        <v>5.4</v>
      </c>
      <c r="H50322" s="2">
        <v>5.0999999999999996</v>
      </c>
      <c r="S50322" s="2">
        <f t="shared" si="788"/>
        <v>84.364800000000017</v>
      </c>
    </row>
    <row r="50323" spans="2:19" x14ac:dyDescent="0.3">
      <c r="B50323">
        <v>4.5999999999999996</v>
      </c>
      <c r="H50323" s="2">
        <v>4.8</v>
      </c>
      <c r="S50323" s="2">
        <f t="shared" si="788"/>
        <v>79.590599999999981</v>
      </c>
    </row>
    <row r="50324" spans="2:19" x14ac:dyDescent="0.3">
      <c r="B50324">
        <v>5.2</v>
      </c>
      <c r="H50324" s="2">
        <v>5.8</v>
      </c>
      <c r="S50324" s="2">
        <f t="shared" si="788"/>
        <v>66.355199999999996</v>
      </c>
    </row>
    <row r="50325" spans="2:19" x14ac:dyDescent="0.3">
      <c r="B50325">
        <v>5.0999999999999996</v>
      </c>
      <c r="H50325" s="2">
        <v>6</v>
      </c>
      <c r="S50325" s="2">
        <f t="shared" si="788"/>
        <v>117.06719999999999</v>
      </c>
    </row>
    <row r="50326" spans="2:19" x14ac:dyDescent="0.3">
      <c r="B50326">
        <v>4.8</v>
      </c>
      <c r="H50326" s="2">
        <v>5.0999999999999996</v>
      </c>
      <c r="S50326" s="2">
        <f t="shared" si="788"/>
        <v>129.6</v>
      </c>
    </row>
    <row r="50327" spans="2:19" x14ac:dyDescent="0.3">
      <c r="B50327">
        <v>5.8</v>
      </c>
      <c r="H50327" s="2">
        <v>5.3</v>
      </c>
      <c r="S50327" s="2">
        <f t="shared" si="788"/>
        <v>79.590599999999981</v>
      </c>
    </row>
    <row r="50328" spans="2:19" x14ac:dyDescent="0.3">
      <c r="B50328">
        <v>6</v>
      </c>
      <c r="H50328" s="2">
        <v>4.5</v>
      </c>
      <c r="S50328" s="2">
        <f t="shared" si="788"/>
        <v>89.326199999999986</v>
      </c>
    </row>
    <row r="50329" spans="2:19" x14ac:dyDescent="0.3">
      <c r="B50329">
        <v>5.0999999999999996</v>
      </c>
      <c r="H50329" s="2">
        <v>4.8</v>
      </c>
      <c r="S50329" s="2">
        <f t="shared" si="788"/>
        <v>54.674999999999997</v>
      </c>
    </row>
    <row r="50330" spans="2:19" x14ac:dyDescent="0.3">
      <c r="B50330">
        <v>5.3</v>
      </c>
      <c r="H50330" s="2">
        <v>6.9</v>
      </c>
      <c r="S50330" s="2">
        <f t="shared" si="788"/>
        <v>66.355199999999996</v>
      </c>
    </row>
    <row r="50331" spans="2:19" x14ac:dyDescent="0.3">
      <c r="B50331">
        <v>4.5</v>
      </c>
      <c r="H50331" s="2">
        <v>6.9</v>
      </c>
      <c r="S50331" s="2">
        <f t="shared" si="788"/>
        <v>197.10540000000003</v>
      </c>
    </row>
    <row r="50332" spans="2:19" x14ac:dyDescent="0.3">
      <c r="B50332">
        <v>4.8</v>
      </c>
      <c r="H50332" s="2">
        <v>4.7</v>
      </c>
      <c r="S50332" s="2">
        <f t="shared" si="788"/>
        <v>197.10540000000003</v>
      </c>
    </row>
    <row r="50333" spans="2:19" x14ac:dyDescent="0.3">
      <c r="B50333">
        <v>6.9</v>
      </c>
      <c r="H50333" s="2">
        <v>4.5999999999999996</v>
      </c>
      <c r="S50333" s="2">
        <f t="shared" si="788"/>
        <v>62.293800000000012</v>
      </c>
    </row>
    <row r="50334" spans="2:19" x14ac:dyDescent="0.3">
      <c r="B50334">
        <v>6.9</v>
      </c>
      <c r="H50334" s="2">
        <v>4.5999999999999996</v>
      </c>
      <c r="S50334" s="2">
        <f t="shared" si="788"/>
        <v>58.401599999999981</v>
      </c>
    </row>
    <row r="50335" spans="2:19" x14ac:dyDescent="0.3">
      <c r="B50335">
        <v>4.7</v>
      </c>
      <c r="H50335" s="2">
        <v>4.5999999999999996</v>
      </c>
      <c r="S50335" s="2">
        <f t="shared" si="788"/>
        <v>58.401599999999981</v>
      </c>
    </row>
    <row r="50336" spans="2:19" x14ac:dyDescent="0.3">
      <c r="B50336">
        <v>4.5999999999999996</v>
      </c>
      <c r="H50336" s="2">
        <v>6</v>
      </c>
      <c r="S50336" s="2">
        <f t="shared" si="788"/>
        <v>58.401599999999981</v>
      </c>
    </row>
    <row r="50337" spans="2:19" x14ac:dyDescent="0.3">
      <c r="B50337">
        <v>4.5999999999999996</v>
      </c>
      <c r="H50337" s="2">
        <v>3.4</v>
      </c>
      <c r="S50337" s="2">
        <f t="shared" si="788"/>
        <v>129.6</v>
      </c>
    </row>
    <row r="50338" spans="2:19" x14ac:dyDescent="0.3">
      <c r="B50338">
        <v>4.5999999999999996</v>
      </c>
      <c r="H50338" s="2">
        <v>5</v>
      </c>
      <c r="S50338" s="2">
        <f t="shared" si="788"/>
        <v>23.582399999999996</v>
      </c>
    </row>
    <row r="50339" spans="2:19" x14ac:dyDescent="0.3">
      <c r="B50339">
        <v>6</v>
      </c>
      <c r="H50339" s="2">
        <v>4.4000000000000004</v>
      </c>
      <c r="S50339" s="2">
        <f t="shared" si="788"/>
        <v>75</v>
      </c>
    </row>
    <row r="50340" spans="2:19" x14ac:dyDescent="0.3">
      <c r="B50340">
        <v>3.4</v>
      </c>
      <c r="H50340" s="2">
        <v>4.9000000000000004</v>
      </c>
      <c r="S50340" s="2">
        <f t="shared" si="788"/>
        <v>51.110400000000013</v>
      </c>
    </row>
    <row r="50341" spans="2:19" x14ac:dyDescent="0.3">
      <c r="B50341">
        <v>5</v>
      </c>
      <c r="H50341" s="2">
        <v>3.5</v>
      </c>
      <c r="S50341" s="2">
        <f t="shared" si="788"/>
        <v>70.589400000000012</v>
      </c>
    </row>
    <row r="50342" spans="2:19" x14ac:dyDescent="0.3">
      <c r="B50342">
        <v>4.4000000000000004</v>
      </c>
      <c r="H50342" s="2">
        <v>4</v>
      </c>
      <c r="S50342" s="2">
        <f t="shared" si="788"/>
        <v>25.724999999999998</v>
      </c>
    </row>
    <row r="50343" spans="2:19" x14ac:dyDescent="0.3">
      <c r="B50343">
        <v>4.9000000000000004</v>
      </c>
      <c r="H50343" s="2">
        <v>1.9</v>
      </c>
      <c r="S50343" s="2">
        <f t="shared" si="788"/>
        <v>38.4</v>
      </c>
    </row>
    <row r="50344" spans="2:19" x14ac:dyDescent="0.3">
      <c r="B50344">
        <v>3.5</v>
      </c>
      <c r="H50344" s="2">
        <v>2.8</v>
      </c>
      <c r="S50344" s="2">
        <f t="shared" si="788"/>
        <v>4.1153999999999993</v>
      </c>
    </row>
    <row r="50345" spans="2:19" x14ac:dyDescent="0.3">
      <c r="B50345">
        <v>4</v>
      </c>
      <c r="H50345" s="2">
        <v>1.6</v>
      </c>
      <c r="S50345" s="2">
        <f t="shared" si="788"/>
        <v>13.171199999999997</v>
      </c>
    </row>
    <row r="50346" spans="2:19" x14ac:dyDescent="0.3">
      <c r="B50346">
        <v>1.9</v>
      </c>
      <c r="H50346" s="2">
        <v>1.9</v>
      </c>
      <c r="S50346" s="2">
        <f t="shared" si="788"/>
        <v>2.4576000000000007</v>
      </c>
    </row>
    <row r="50347" spans="2:19" x14ac:dyDescent="0.3">
      <c r="B50347">
        <v>2.8</v>
      </c>
      <c r="H50347" s="2">
        <v>2.6</v>
      </c>
      <c r="S50347" s="2">
        <f t="shared" si="788"/>
        <v>4.1153999999999993</v>
      </c>
    </row>
    <row r="50348" spans="2:19" x14ac:dyDescent="0.3">
      <c r="B50348">
        <v>1.6</v>
      </c>
      <c r="H50348" s="2">
        <v>2.1</v>
      </c>
      <c r="S50348" s="2">
        <f t="shared" si="788"/>
        <v>10.545600000000002</v>
      </c>
    </row>
    <row r="50349" spans="2:19" x14ac:dyDescent="0.3">
      <c r="B50349">
        <v>1.9</v>
      </c>
      <c r="H50349" s="2">
        <v>2.1</v>
      </c>
      <c r="S50349" s="2">
        <f t="shared" si="788"/>
        <v>5.5566000000000004</v>
      </c>
    </row>
    <row r="50350" spans="2:19" x14ac:dyDescent="0.3">
      <c r="B50350">
        <v>2.6</v>
      </c>
      <c r="H50350" s="2">
        <v>2.2999999999999998</v>
      </c>
      <c r="S50350" s="2">
        <f t="shared" si="788"/>
        <v>5.5566000000000004</v>
      </c>
    </row>
    <row r="50351" spans="2:19" x14ac:dyDescent="0.3">
      <c r="B50351">
        <v>2.1</v>
      </c>
      <c r="H50351" s="2">
        <v>4.2</v>
      </c>
      <c r="S50351" s="2">
        <f t="shared" si="788"/>
        <v>7.3001999999999976</v>
      </c>
    </row>
    <row r="50352" spans="2:19" x14ac:dyDescent="0.3">
      <c r="B50352">
        <v>2.1</v>
      </c>
      <c r="H50352" s="2">
        <v>5.0999999999999996</v>
      </c>
      <c r="S50352" s="2">
        <f t="shared" si="788"/>
        <v>44.452800000000003</v>
      </c>
    </row>
    <row r="50353" spans="2:19" x14ac:dyDescent="0.3">
      <c r="B50353">
        <v>2.2999999999999998</v>
      </c>
      <c r="H50353" s="2">
        <v>5.5</v>
      </c>
      <c r="S50353" s="2">
        <f t="shared" si="788"/>
        <v>79.590599999999981</v>
      </c>
    </row>
    <row r="50354" spans="2:19" x14ac:dyDescent="0.3">
      <c r="B50354">
        <v>4.2</v>
      </c>
      <c r="H50354" s="2">
        <v>4.4000000000000004</v>
      </c>
      <c r="S50354" s="2">
        <f t="shared" si="788"/>
        <v>99.825000000000003</v>
      </c>
    </row>
    <row r="50355" spans="2:19" x14ac:dyDescent="0.3">
      <c r="B50355">
        <v>5.0999999999999996</v>
      </c>
      <c r="H50355" s="2">
        <v>3.9</v>
      </c>
      <c r="S50355" s="2">
        <f t="shared" si="788"/>
        <v>51.110400000000013</v>
      </c>
    </row>
    <row r="50356" spans="2:19" x14ac:dyDescent="0.3">
      <c r="B50356">
        <v>5.5</v>
      </c>
      <c r="H50356" s="2">
        <v>5.3</v>
      </c>
      <c r="S50356" s="2">
        <f t="shared" si="788"/>
        <v>35.591399999999993</v>
      </c>
    </row>
    <row r="50357" spans="2:19" x14ac:dyDescent="0.3">
      <c r="B50357">
        <v>4.4000000000000004</v>
      </c>
      <c r="H50357" s="2">
        <v>5.2</v>
      </c>
      <c r="S50357" s="2">
        <f t="shared" si="788"/>
        <v>89.326199999999986</v>
      </c>
    </row>
    <row r="50358" spans="2:19" x14ac:dyDescent="0.3">
      <c r="B50358">
        <v>3.9</v>
      </c>
      <c r="H50358" s="2">
        <v>5.6</v>
      </c>
      <c r="S50358" s="2">
        <f t="shared" si="788"/>
        <v>84.364800000000017</v>
      </c>
    </row>
    <row r="50359" spans="2:19" x14ac:dyDescent="0.3">
      <c r="B50359">
        <v>5.3</v>
      </c>
      <c r="H50359" s="2">
        <v>5.6</v>
      </c>
      <c r="S50359" s="2">
        <f t="shared" si="788"/>
        <v>105.36959999999998</v>
      </c>
    </row>
    <row r="50360" spans="2:19" x14ac:dyDescent="0.3">
      <c r="B50360">
        <v>5.2</v>
      </c>
      <c r="H50360" s="2">
        <v>5.0999999999999996</v>
      </c>
      <c r="S50360" s="2">
        <f t="shared" si="788"/>
        <v>105.36959999999998</v>
      </c>
    </row>
    <row r="50361" spans="2:19" x14ac:dyDescent="0.3">
      <c r="B50361">
        <v>5.6</v>
      </c>
      <c r="H50361" s="2">
        <v>4.3</v>
      </c>
      <c r="S50361" s="2">
        <f t="shared" si="788"/>
        <v>79.590599999999981</v>
      </c>
    </row>
    <row r="50362" spans="2:19" x14ac:dyDescent="0.3">
      <c r="B50362">
        <v>5.6</v>
      </c>
      <c r="H50362" s="2">
        <v>4</v>
      </c>
      <c r="S50362" s="2">
        <f t="shared" si="788"/>
        <v>47.704199999999993</v>
      </c>
    </row>
    <row r="50363" spans="2:19" x14ac:dyDescent="0.3">
      <c r="B50363">
        <v>5.0999999999999996</v>
      </c>
      <c r="H50363" s="2">
        <v>4</v>
      </c>
      <c r="S50363" s="2">
        <f t="shared" si="788"/>
        <v>38.4</v>
      </c>
    </row>
    <row r="50364" spans="2:19" x14ac:dyDescent="0.3">
      <c r="B50364">
        <v>4.3</v>
      </c>
      <c r="H50364" s="2">
        <v>4.0999999999999996</v>
      </c>
      <c r="S50364" s="2">
        <f t="shared" si="788"/>
        <v>38.4</v>
      </c>
    </row>
    <row r="50365" spans="2:19" x14ac:dyDescent="0.3">
      <c r="B50365">
        <v>4</v>
      </c>
      <c r="H50365" s="2">
        <v>4.2</v>
      </c>
      <c r="S50365" s="2">
        <f t="shared" si="788"/>
        <v>41.352599999999995</v>
      </c>
    </row>
    <row r="50366" spans="2:19" x14ac:dyDescent="0.3">
      <c r="B50366">
        <v>4</v>
      </c>
      <c r="H50366" s="2">
        <v>4.5</v>
      </c>
      <c r="S50366" s="2">
        <f t="shared" si="788"/>
        <v>44.452800000000003</v>
      </c>
    </row>
    <row r="50367" spans="2:19" x14ac:dyDescent="0.3">
      <c r="B50367">
        <v>4.0999999999999996</v>
      </c>
      <c r="H50367" s="2">
        <v>4.7</v>
      </c>
      <c r="S50367" s="2">
        <f t="shared" si="788"/>
        <v>54.674999999999997</v>
      </c>
    </row>
    <row r="50368" spans="2:19" x14ac:dyDescent="0.3">
      <c r="B50368">
        <v>4.2</v>
      </c>
      <c r="H50368" s="2">
        <v>3.4</v>
      </c>
      <c r="S50368" s="2">
        <f t="shared" si="788"/>
        <v>62.293800000000012</v>
      </c>
    </row>
    <row r="50369" spans="2:19" x14ac:dyDescent="0.3">
      <c r="B50369">
        <v>4.5</v>
      </c>
      <c r="H50369" s="2">
        <v>4.0999999999999996</v>
      </c>
      <c r="S50369" s="2">
        <f t="shared" si="788"/>
        <v>23.582399999999996</v>
      </c>
    </row>
    <row r="50370" spans="2:19" x14ac:dyDescent="0.3">
      <c r="B50370">
        <v>4.7</v>
      </c>
      <c r="H50370" s="2">
        <v>4.3</v>
      </c>
      <c r="S50370" s="2">
        <f t="shared" si="788"/>
        <v>41.352599999999995</v>
      </c>
    </row>
    <row r="50371" spans="2:19" x14ac:dyDescent="0.3">
      <c r="B50371">
        <v>3.4</v>
      </c>
      <c r="H50371" s="2">
        <v>4.3</v>
      </c>
      <c r="S50371" s="2">
        <f t="shared" ref="S50371:S50434" si="789">0.5*1.2*B50373^3</f>
        <v>47.704199999999993</v>
      </c>
    </row>
    <row r="50372" spans="2:19" x14ac:dyDescent="0.3">
      <c r="B50372">
        <v>4.0999999999999996</v>
      </c>
      <c r="H50372" s="2">
        <v>4.3</v>
      </c>
      <c r="S50372" s="2">
        <f t="shared" si="789"/>
        <v>47.704199999999993</v>
      </c>
    </row>
    <row r="50373" spans="2:19" x14ac:dyDescent="0.3">
      <c r="B50373">
        <v>4.3</v>
      </c>
      <c r="H50373" s="2">
        <v>4.7</v>
      </c>
      <c r="S50373" s="2">
        <f t="shared" si="789"/>
        <v>47.704199999999993</v>
      </c>
    </row>
    <row r="50374" spans="2:19" x14ac:dyDescent="0.3">
      <c r="B50374">
        <v>4.3</v>
      </c>
      <c r="H50374" s="2">
        <v>4.0999999999999996</v>
      </c>
      <c r="S50374" s="2">
        <f t="shared" si="789"/>
        <v>62.293800000000012</v>
      </c>
    </row>
    <row r="50375" spans="2:19" x14ac:dyDescent="0.3">
      <c r="B50375">
        <v>4.3</v>
      </c>
      <c r="H50375" s="2">
        <v>5.3</v>
      </c>
      <c r="S50375" s="2">
        <f t="shared" si="789"/>
        <v>41.352599999999995</v>
      </c>
    </row>
    <row r="50376" spans="2:19" x14ac:dyDescent="0.3">
      <c r="B50376">
        <v>4.7</v>
      </c>
      <c r="H50376" s="2">
        <v>4.9000000000000004</v>
      </c>
      <c r="S50376" s="2">
        <f t="shared" si="789"/>
        <v>89.326199999999986</v>
      </c>
    </row>
    <row r="50377" spans="2:19" x14ac:dyDescent="0.3">
      <c r="B50377">
        <v>4.0999999999999996</v>
      </c>
      <c r="H50377" s="2">
        <v>4.5999999999999996</v>
      </c>
      <c r="S50377" s="2">
        <f t="shared" si="789"/>
        <v>70.589400000000012</v>
      </c>
    </row>
    <row r="50378" spans="2:19" x14ac:dyDescent="0.3">
      <c r="B50378">
        <v>5.3</v>
      </c>
      <c r="H50378" s="2">
        <v>4.9000000000000004</v>
      </c>
      <c r="S50378" s="2">
        <f t="shared" si="789"/>
        <v>58.401599999999981</v>
      </c>
    </row>
    <row r="50379" spans="2:19" x14ac:dyDescent="0.3">
      <c r="B50379">
        <v>4.9000000000000004</v>
      </c>
      <c r="H50379" s="2">
        <v>4.7</v>
      </c>
      <c r="S50379" s="2">
        <f t="shared" si="789"/>
        <v>70.589400000000012</v>
      </c>
    </row>
    <row r="50380" spans="2:19" x14ac:dyDescent="0.3">
      <c r="B50380">
        <v>4.5999999999999996</v>
      </c>
      <c r="H50380" s="2">
        <v>4</v>
      </c>
      <c r="S50380" s="2">
        <f t="shared" si="789"/>
        <v>62.293800000000012</v>
      </c>
    </row>
    <row r="50381" spans="2:19" x14ac:dyDescent="0.3">
      <c r="B50381">
        <v>4.9000000000000004</v>
      </c>
      <c r="H50381" s="2">
        <v>3.7</v>
      </c>
      <c r="S50381" s="2">
        <f t="shared" si="789"/>
        <v>38.4</v>
      </c>
    </row>
    <row r="50382" spans="2:19" x14ac:dyDescent="0.3">
      <c r="B50382">
        <v>4.7</v>
      </c>
      <c r="H50382" s="2">
        <v>4</v>
      </c>
      <c r="S50382" s="2">
        <f t="shared" si="789"/>
        <v>30.391800000000003</v>
      </c>
    </row>
    <row r="50383" spans="2:19" x14ac:dyDescent="0.3">
      <c r="B50383">
        <v>4</v>
      </c>
      <c r="H50383" s="2">
        <v>3.6</v>
      </c>
      <c r="S50383" s="2">
        <f t="shared" si="789"/>
        <v>38.4</v>
      </c>
    </row>
    <row r="50384" spans="2:19" x14ac:dyDescent="0.3">
      <c r="B50384">
        <v>3.7</v>
      </c>
      <c r="H50384" s="2">
        <v>3.4</v>
      </c>
      <c r="S50384" s="2">
        <f t="shared" si="789"/>
        <v>27.993600000000004</v>
      </c>
    </row>
    <row r="50385" spans="2:19" x14ac:dyDescent="0.3">
      <c r="B50385">
        <v>4</v>
      </c>
      <c r="H50385" s="2">
        <v>3.2</v>
      </c>
      <c r="S50385" s="2">
        <f t="shared" si="789"/>
        <v>23.582399999999996</v>
      </c>
    </row>
    <row r="50386" spans="2:19" x14ac:dyDescent="0.3">
      <c r="B50386">
        <v>3.6</v>
      </c>
      <c r="H50386" s="2">
        <v>3.1</v>
      </c>
      <c r="S50386" s="2">
        <f t="shared" si="789"/>
        <v>19.660800000000005</v>
      </c>
    </row>
    <row r="50387" spans="2:19" x14ac:dyDescent="0.3">
      <c r="B50387">
        <v>3.4</v>
      </c>
      <c r="H50387" s="2">
        <v>3.5</v>
      </c>
      <c r="S50387" s="2">
        <f t="shared" si="789"/>
        <v>17.874600000000001</v>
      </c>
    </row>
    <row r="50388" spans="2:19" x14ac:dyDescent="0.3">
      <c r="B50388">
        <v>3.2</v>
      </c>
      <c r="H50388" s="2">
        <v>5.3</v>
      </c>
      <c r="S50388" s="2">
        <f t="shared" si="789"/>
        <v>25.724999999999998</v>
      </c>
    </row>
    <row r="50389" spans="2:19" x14ac:dyDescent="0.3">
      <c r="B50389">
        <v>3.1</v>
      </c>
      <c r="H50389" s="2">
        <v>5</v>
      </c>
      <c r="S50389" s="2">
        <f t="shared" si="789"/>
        <v>89.326199999999986</v>
      </c>
    </row>
    <row r="50390" spans="2:19" x14ac:dyDescent="0.3">
      <c r="B50390">
        <v>3.5</v>
      </c>
      <c r="H50390" s="2">
        <v>4.9000000000000004</v>
      </c>
      <c r="S50390" s="2">
        <f t="shared" si="789"/>
        <v>75</v>
      </c>
    </row>
    <row r="50391" spans="2:19" x14ac:dyDescent="0.3">
      <c r="B50391">
        <v>5.3</v>
      </c>
      <c r="H50391" s="2">
        <v>4.7</v>
      </c>
      <c r="S50391" s="2">
        <f t="shared" si="789"/>
        <v>70.589400000000012</v>
      </c>
    </row>
    <row r="50392" spans="2:19" x14ac:dyDescent="0.3">
      <c r="B50392">
        <v>5</v>
      </c>
      <c r="H50392" s="2">
        <v>3.3</v>
      </c>
      <c r="S50392" s="2">
        <f t="shared" si="789"/>
        <v>62.293800000000012</v>
      </c>
    </row>
    <row r="50393" spans="2:19" x14ac:dyDescent="0.3">
      <c r="B50393">
        <v>4.9000000000000004</v>
      </c>
      <c r="H50393" s="2">
        <v>4.4000000000000004</v>
      </c>
      <c r="S50393" s="2">
        <f t="shared" si="789"/>
        <v>21.562199999999997</v>
      </c>
    </row>
    <row r="50394" spans="2:19" x14ac:dyDescent="0.3">
      <c r="B50394">
        <v>4.7</v>
      </c>
      <c r="H50394" s="2">
        <v>3.7</v>
      </c>
      <c r="S50394" s="2">
        <f t="shared" si="789"/>
        <v>51.110400000000013</v>
      </c>
    </row>
    <row r="50395" spans="2:19" x14ac:dyDescent="0.3">
      <c r="B50395">
        <v>3.3</v>
      </c>
      <c r="H50395" s="2">
        <v>3.7</v>
      </c>
      <c r="S50395" s="2">
        <f t="shared" si="789"/>
        <v>30.391800000000003</v>
      </c>
    </row>
    <row r="50396" spans="2:19" x14ac:dyDescent="0.3">
      <c r="B50396">
        <v>4.4000000000000004</v>
      </c>
      <c r="H50396" s="2">
        <v>3</v>
      </c>
      <c r="S50396" s="2">
        <f t="shared" si="789"/>
        <v>30.391800000000003</v>
      </c>
    </row>
    <row r="50397" spans="2:19" x14ac:dyDescent="0.3">
      <c r="B50397">
        <v>3.7</v>
      </c>
      <c r="H50397" s="2">
        <v>2.4</v>
      </c>
      <c r="S50397" s="2">
        <f t="shared" si="789"/>
        <v>16.2</v>
      </c>
    </row>
    <row r="50398" spans="2:19" x14ac:dyDescent="0.3">
      <c r="B50398">
        <v>3.7</v>
      </c>
      <c r="H50398" s="2">
        <v>2.4</v>
      </c>
      <c r="S50398" s="2">
        <f t="shared" si="789"/>
        <v>8.2943999999999996</v>
      </c>
    </row>
    <row r="50399" spans="2:19" x14ac:dyDescent="0.3">
      <c r="B50399">
        <v>3</v>
      </c>
      <c r="H50399" s="2">
        <v>2.6</v>
      </c>
      <c r="S50399" s="2">
        <f t="shared" si="789"/>
        <v>8.2943999999999996</v>
      </c>
    </row>
    <row r="50400" spans="2:19" x14ac:dyDescent="0.3">
      <c r="B50400">
        <v>2.4</v>
      </c>
      <c r="H50400" s="2">
        <v>3.4</v>
      </c>
      <c r="S50400" s="2">
        <f t="shared" si="789"/>
        <v>10.545600000000002</v>
      </c>
    </row>
    <row r="50401" spans="2:19" x14ac:dyDescent="0.3">
      <c r="B50401">
        <v>2.4</v>
      </c>
      <c r="H50401" s="2">
        <v>2.8</v>
      </c>
      <c r="S50401" s="2">
        <f t="shared" si="789"/>
        <v>23.582399999999996</v>
      </c>
    </row>
    <row r="50402" spans="2:19" x14ac:dyDescent="0.3">
      <c r="B50402">
        <v>2.6</v>
      </c>
      <c r="H50402" s="2">
        <v>2.7</v>
      </c>
      <c r="S50402" s="2">
        <f t="shared" si="789"/>
        <v>13.171199999999997</v>
      </c>
    </row>
    <row r="50403" spans="2:19" x14ac:dyDescent="0.3">
      <c r="B50403">
        <v>3.4</v>
      </c>
      <c r="H50403" s="2">
        <v>3.6</v>
      </c>
      <c r="S50403" s="2">
        <f t="shared" si="789"/>
        <v>11.809800000000001</v>
      </c>
    </row>
    <row r="50404" spans="2:19" x14ac:dyDescent="0.3">
      <c r="B50404">
        <v>2.8</v>
      </c>
      <c r="H50404" s="2">
        <v>4.3</v>
      </c>
      <c r="S50404" s="2">
        <f t="shared" si="789"/>
        <v>27.993600000000004</v>
      </c>
    </row>
    <row r="50405" spans="2:19" x14ac:dyDescent="0.3">
      <c r="B50405">
        <v>2.7</v>
      </c>
      <c r="H50405" s="2">
        <v>5.3</v>
      </c>
      <c r="S50405" s="2">
        <f t="shared" si="789"/>
        <v>47.704199999999993</v>
      </c>
    </row>
    <row r="50406" spans="2:19" x14ac:dyDescent="0.3">
      <c r="B50406">
        <v>3.6</v>
      </c>
      <c r="H50406" s="2">
        <v>4.0999999999999996</v>
      </c>
      <c r="S50406" s="2">
        <f t="shared" si="789"/>
        <v>89.326199999999986</v>
      </c>
    </row>
    <row r="50407" spans="2:19" x14ac:dyDescent="0.3">
      <c r="B50407">
        <v>4.3</v>
      </c>
      <c r="H50407" s="2">
        <v>3.5</v>
      </c>
      <c r="S50407" s="2">
        <f t="shared" si="789"/>
        <v>41.352599999999995</v>
      </c>
    </row>
    <row r="50408" spans="2:19" x14ac:dyDescent="0.3">
      <c r="B50408">
        <v>5.3</v>
      </c>
      <c r="H50408" s="2">
        <v>3.4</v>
      </c>
      <c r="S50408" s="2">
        <f t="shared" si="789"/>
        <v>25.724999999999998</v>
      </c>
    </row>
    <row r="50409" spans="2:19" x14ac:dyDescent="0.3">
      <c r="B50409">
        <v>4.0999999999999996</v>
      </c>
      <c r="H50409" s="2">
        <v>2.6</v>
      </c>
      <c r="S50409" s="2">
        <f t="shared" si="789"/>
        <v>23.582399999999996</v>
      </c>
    </row>
    <row r="50410" spans="2:19" x14ac:dyDescent="0.3">
      <c r="B50410">
        <v>3.5</v>
      </c>
      <c r="H50410" s="2">
        <v>3</v>
      </c>
      <c r="S50410" s="2">
        <f t="shared" si="789"/>
        <v>10.545600000000002</v>
      </c>
    </row>
    <row r="50411" spans="2:19" x14ac:dyDescent="0.3">
      <c r="B50411">
        <v>3.4</v>
      </c>
      <c r="H50411" s="2">
        <v>4.2</v>
      </c>
      <c r="S50411" s="2">
        <f t="shared" si="789"/>
        <v>16.2</v>
      </c>
    </row>
    <row r="50412" spans="2:19" x14ac:dyDescent="0.3">
      <c r="B50412">
        <v>2.6</v>
      </c>
      <c r="H50412" s="2">
        <v>4.8</v>
      </c>
      <c r="S50412" s="2">
        <f t="shared" si="789"/>
        <v>44.452800000000003</v>
      </c>
    </row>
    <row r="50413" spans="2:19" x14ac:dyDescent="0.3">
      <c r="B50413">
        <v>3</v>
      </c>
      <c r="H50413" s="2">
        <v>4.5999999999999996</v>
      </c>
      <c r="S50413" s="2">
        <f t="shared" si="789"/>
        <v>66.355199999999996</v>
      </c>
    </row>
    <row r="50414" spans="2:19" x14ac:dyDescent="0.3">
      <c r="B50414">
        <v>4.2</v>
      </c>
      <c r="H50414" s="2">
        <v>3</v>
      </c>
      <c r="S50414" s="2">
        <f t="shared" si="789"/>
        <v>58.401599999999981</v>
      </c>
    </row>
    <row r="50415" spans="2:19" x14ac:dyDescent="0.3">
      <c r="B50415">
        <v>4.8</v>
      </c>
      <c r="H50415" s="2">
        <v>2.8</v>
      </c>
      <c r="S50415" s="2">
        <f t="shared" si="789"/>
        <v>16.2</v>
      </c>
    </row>
    <row r="50416" spans="2:19" x14ac:dyDescent="0.3">
      <c r="B50416">
        <v>4.5999999999999996</v>
      </c>
      <c r="H50416" s="2">
        <v>5.4</v>
      </c>
      <c r="S50416" s="2">
        <f t="shared" si="789"/>
        <v>13.171199999999997</v>
      </c>
    </row>
    <row r="50417" spans="2:19" x14ac:dyDescent="0.3">
      <c r="B50417">
        <v>3</v>
      </c>
      <c r="H50417" s="2">
        <v>5.5</v>
      </c>
      <c r="S50417" s="2">
        <f t="shared" si="789"/>
        <v>94.478400000000008</v>
      </c>
    </row>
    <row r="50418" spans="2:19" x14ac:dyDescent="0.3">
      <c r="B50418">
        <v>2.8</v>
      </c>
      <c r="H50418" s="2">
        <v>6.3</v>
      </c>
      <c r="S50418" s="2">
        <f t="shared" si="789"/>
        <v>99.825000000000003</v>
      </c>
    </row>
    <row r="50419" spans="2:19" x14ac:dyDescent="0.3">
      <c r="B50419">
        <v>5.4</v>
      </c>
      <c r="H50419" s="2">
        <v>6.2</v>
      </c>
      <c r="S50419" s="2">
        <f t="shared" si="789"/>
        <v>150.02819999999997</v>
      </c>
    </row>
    <row r="50420" spans="2:19" x14ac:dyDescent="0.3">
      <c r="B50420">
        <v>5.5</v>
      </c>
      <c r="H50420" s="2">
        <v>5.8</v>
      </c>
      <c r="S50420" s="2">
        <f t="shared" si="789"/>
        <v>142.99680000000001</v>
      </c>
    </row>
    <row r="50421" spans="2:19" x14ac:dyDescent="0.3">
      <c r="B50421">
        <v>6.3</v>
      </c>
      <c r="H50421" s="2">
        <v>5.4</v>
      </c>
      <c r="S50421" s="2">
        <f t="shared" si="789"/>
        <v>117.06719999999999</v>
      </c>
    </row>
    <row r="50422" spans="2:19" x14ac:dyDescent="0.3">
      <c r="B50422">
        <v>6.2</v>
      </c>
      <c r="H50422" s="2">
        <v>5</v>
      </c>
      <c r="S50422" s="2">
        <f t="shared" si="789"/>
        <v>94.478400000000008</v>
      </c>
    </row>
    <row r="50423" spans="2:19" x14ac:dyDescent="0.3">
      <c r="B50423">
        <v>5.8</v>
      </c>
      <c r="H50423" s="2">
        <v>4.7</v>
      </c>
      <c r="S50423" s="2">
        <f t="shared" si="789"/>
        <v>75</v>
      </c>
    </row>
    <row r="50424" spans="2:19" x14ac:dyDescent="0.3">
      <c r="B50424">
        <v>5.4</v>
      </c>
      <c r="H50424" s="2">
        <v>5</v>
      </c>
      <c r="S50424" s="2">
        <f t="shared" si="789"/>
        <v>62.293800000000012</v>
      </c>
    </row>
    <row r="50425" spans="2:19" x14ac:dyDescent="0.3">
      <c r="B50425">
        <v>5</v>
      </c>
      <c r="H50425" s="2">
        <v>6.1</v>
      </c>
      <c r="S50425" s="2">
        <f t="shared" si="789"/>
        <v>75</v>
      </c>
    </row>
    <row r="50426" spans="2:19" x14ac:dyDescent="0.3">
      <c r="B50426">
        <v>4.7</v>
      </c>
      <c r="H50426" s="2">
        <v>3.7</v>
      </c>
      <c r="S50426" s="2">
        <f t="shared" si="789"/>
        <v>136.18859999999995</v>
      </c>
    </row>
    <row r="50427" spans="2:19" x14ac:dyDescent="0.3">
      <c r="B50427">
        <v>5</v>
      </c>
      <c r="H50427" s="2">
        <v>3.6</v>
      </c>
      <c r="S50427" s="2">
        <f t="shared" si="789"/>
        <v>30.391800000000003</v>
      </c>
    </row>
    <row r="50428" spans="2:19" x14ac:dyDescent="0.3">
      <c r="B50428">
        <v>6.1</v>
      </c>
      <c r="H50428" s="2">
        <v>2.9</v>
      </c>
      <c r="S50428" s="2">
        <f t="shared" si="789"/>
        <v>27.993600000000004</v>
      </c>
    </row>
    <row r="50429" spans="2:19" x14ac:dyDescent="0.3">
      <c r="B50429">
        <v>3.7</v>
      </c>
      <c r="H50429" s="2">
        <v>3.9</v>
      </c>
      <c r="S50429" s="2">
        <f t="shared" si="789"/>
        <v>14.633399999999998</v>
      </c>
    </row>
    <row r="50430" spans="2:19" x14ac:dyDescent="0.3">
      <c r="B50430">
        <v>3.6</v>
      </c>
      <c r="H50430" s="2">
        <v>4.8</v>
      </c>
      <c r="S50430" s="2">
        <f t="shared" si="789"/>
        <v>35.591399999999993</v>
      </c>
    </row>
    <row r="50431" spans="2:19" x14ac:dyDescent="0.3">
      <c r="B50431">
        <v>2.9</v>
      </c>
      <c r="H50431" s="2">
        <v>6.2</v>
      </c>
      <c r="S50431" s="2">
        <f t="shared" si="789"/>
        <v>66.355199999999996</v>
      </c>
    </row>
    <row r="50432" spans="2:19" x14ac:dyDescent="0.3">
      <c r="B50432">
        <v>3.9</v>
      </c>
      <c r="H50432" s="2">
        <v>8.1</v>
      </c>
      <c r="S50432" s="2">
        <f t="shared" si="789"/>
        <v>142.99680000000001</v>
      </c>
    </row>
    <row r="50433" spans="2:19" x14ac:dyDescent="0.3">
      <c r="B50433">
        <v>4.8</v>
      </c>
      <c r="H50433" s="2">
        <v>7.5</v>
      </c>
      <c r="S50433" s="2">
        <f t="shared" si="789"/>
        <v>318.86459999999994</v>
      </c>
    </row>
    <row r="50434" spans="2:19" x14ac:dyDescent="0.3">
      <c r="B50434">
        <v>6.2</v>
      </c>
      <c r="H50434" s="2">
        <v>6.5</v>
      </c>
      <c r="S50434" s="2">
        <f t="shared" si="789"/>
        <v>253.125</v>
      </c>
    </row>
    <row r="50435" spans="2:19" x14ac:dyDescent="0.3">
      <c r="B50435">
        <v>8.1</v>
      </c>
      <c r="H50435" s="2">
        <v>7.8</v>
      </c>
      <c r="S50435" s="2">
        <f t="shared" ref="S50435:S50498" si="790">0.5*1.2*B50437^3</f>
        <v>164.77500000000001</v>
      </c>
    </row>
    <row r="50436" spans="2:19" x14ac:dyDescent="0.3">
      <c r="B50436">
        <v>7.5</v>
      </c>
      <c r="H50436" s="2">
        <v>4.5999999999999996</v>
      </c>
      <c r="S50436" s="2">
        <f t="shared" si="790"/>
        <v>284.73119999999994</v>
      </c>
    </row>
    <row r="50437" spans="2:19" x14ac:dyDescent="0.3">
      <c r="B50437">
        <v>6.5</v>
      </c>
      <c r="H50437" s="2">
        <v>6.7</v>
      </c>
      <c r="S50437" s="2">
        <f t="shared" si="790"/>
        <v>58.401599999999981</v>
      </c>
    </row>
    <row r="50438" spans="2:19" x14ac:dyDescent="0.3">
      <c r="B50438">
        <v>7.8</v>
      </c>
      <c r="H50438" s="2">
        <v>8.3000000000000007</v>
      </c>
      <c r="S50438" s="2">
        <f t="shared" si="790"/>
        <v>180.45780000000002</v>
      </c>
    </row>
    <row r="50439" spans="2:19" x14ac:dyDescent="0.3">
      <c r="B50439">
        <v>4.5999999999999996</v>
      </c>
      <c r="H50439" s="2">
        <v>5.9</v>
      </c>
      <c r="S50439" s="2">
        <f t="shared" si="790"/>
        <v>343.07220000000007</v>
      </c>
    </row>
    <row r="50440" spans="2:19" x14ac:dyDescent="0.3">
      <c r="B50440">
        <v>6.7</v>
      </c>
      <c r="H50440" s="2">
        <v>6.8</v>
      </c>
      <c r="S50440" s="2">
        <f t="shared" si="790"/>
        <v>123.2274</v>
      </c>
    </row>
    <row r="50441" spans="2:19" x14ac:dyDescent="0.3">
      <c r="B50441">
        <v>8.3000000000000007</v>
      </c>
      <c r="H50441" s="2">
        <v>6.1</v>
      </c>
      <c r="S50441" s="2">
        <f t="shared" si="790"/>
        <v>188.65919999999997</v>
      </c>
    </row>
    <row r="50442" spans="2:19" x14ac:dyDescent="0.3">
      <c r="B50442">
        <v>5.9</v>
      </c>
      <c r="H50442" s="2">
        <v>6.5</v>
      </c>
      <c r="S50442" s="2">
        <f t="shared" si="790"/>
        <v>136.18859999999995</v>
      </c>
    </row>
    <row r="50443" spans="2:19" x14ac:dyDescent="0.3">
      <c r="B50443">
        <v>6.8</v>
      </c>
      <c r="H50443" s="2">
        <v>7.8</v>
      </c>
      <c r="S50443" s="2">
        <f t="shared" si="790"/>
        <v>164.77500000000001</v>
      </c>
    </row>
    <row r="50444" spans="2:19" x14ac:dyDescent="0.3">
      <c r="B50444">
        <v>6.1</v>
      </c>
      <c r="H50444" s="2">
        <v>6.6</v>
      </c>
      <c r="S50444" s="2">
        <f t="shared" si="790"/>
        <v>284.73119999999994</v>
      </c>
    </row>
    <row r="50445" spans="2:19" x14ac:dyDescent="0.3">
      <c r="B50445">
        <v>6.5</v>
      </c>
      <c r="H50445" s="2">
        <v>5.7</v>
      </c>
      <c r="S50445" s="2">
        <f t="shared" si="790"/>
        <v>172.49759999999998</v>
      </c>
    </row>
    <row r="50446" spans="2:19" x14ac:dyDescent="0.3">
      <c r="B50446">
        <v>7.8</v>
      </c>
      <c r="H50446" s="2">
        <v>6.9</v>
      </c>
      <c r="S50446" s="2">
        <f t="shared" si="790"/>
        <v>111.11580000000001</v>
      </c>
    </row>
    <row r="50447" spans="2:19" x14ac:dyDescent="0.3">
      <c r="B50447">
        <v>6.6</v>
      </c>
      <c r="H50447" s="2">
        <v>5.9</v>
      </c>
      <c r="S50447" s="2">
        <f t="shared" si="790"/>
        <v>197.10540000000003</v>
      </c>
    </row>
    <row r="50448" spans="2:19" x14ac:dyDescent="0.3">
      <c r="B50448">
        <v>5.7</v>
      </c>
      <c r="H50448" s="2">
        <v>6.3</v>
      </c>
      <c r="S50448" s="2">
        <f t="shared" si="790"/>
        <v>123.2274</v>
      </c>
    </row>
    <row r="50449" spans="2:19" x14ac:dyDescent="0.3">
      <c r="B50449">
        <v>6.9</v>
      </c>
      <c r="H50449" s="2">
        <v>6.3</v>
      </c>
      <c r="S50449" s="2">
        <f t="shared" si="790"/>
        <v>150.02819999999997</v>
      </c>
    </row>
    <row r="50450" spans="2:19" x14ac:dyDescent="0.3">
      <c r="B50450">
        <v>5.9</v>
      </c>
      <c r="H50450" s="2">
        <v>7.1</v>
      </c>
      <c r="S50450" s="2">
        <f t="shared" si="790"/>
        <v>150.02819999999997</v>
      </c>
    </row>
    <row r="50451" spans="2:19" x14ac:dyDescent="0.3">
      <c r="B50451">
        <v>6.3</v>
      </c>
      <c r="H50451" s="2">
        <v>4.4000000000000004</v>
      </c>
      <c r="S50451" s="2">
        <f t="shared" si="790"/>
        <v>214.74659999999997</v>
      </c>
    </row>
    <row r="50452" spans="2:19" x14ac:dyDescent="0.3">
      <c r="B50452">
        <v>6.3</v>
      </c>
      <c r="H50452" s="2">
        <v>4.5999999999999996</v>
      </c>
      <c r="S50452" s="2">
        <f t="shared" si="790"/>
        <v>51.110400000000013</v>
      </c>
    </row>
    <row r="50453" spans="2:19" x14ac:dyDescent="0.3">
      <c r="B50453">
        <v>7.1</v>
      </c>
      <c r="H50453" s="2">
        <v>8.1</v>
      </c>
      <c r="S50453" s="2">
        <f t="shared" si="790"/>
        <v>58.401599999999981</v>
      </c>
    </row>
    <row r="50454" spans="2:19" x14ac:dyDescent="0.3">
      <c r="B50454">
        <v>4.4000000000000004</v>
      </c>
      <c r="H50454" s="2">
        <v>7.1</v>
      </c>
      <c r="S50454" s="2">
        <f t="shared" si="790"/>
        <v>318.86459999999994</v>
      </c>
    </row>
    <row r="50455" spans="2:19" x14ac:dyDescent="0.3">
      <c r="B50455">
        <v>4.5999999999999996</v>
      </c>
      <c r="H50455" s="2">
        <v>7.9</v>
      </c>
      <c r="S50455" s="2">
        <f t="shared" si="790"/>
        <v>214.74659999999997</v>
      </c>
    </row>
    <row r="50456" spans="2:19" x14ac:dyDescent="0.3">
      <c r="B50456">
        <v>8.1</v>
      </c>
      <c r="H50456" s="2">
        <v>8.1999999999999993</v>
      </c>
      <c r="S50456" s="2">
        <f t="shared" si="790"/>
        <v>295.82339999999999</v>
      </c>
    </row>
    <row r="50457" spans="2:19" x14ac:dyDescent="0.3">
      <c r="B50457">
        <v>7.1</v>
      </c>
      <c r="H50457" s="2">
        <v>7.3</v>
      </c>
      <c r="S50457" s="2">
        <f t="shared" si="790"/>
        <v>330.82079999999996</v>
      </c>
    </row>
    <row r="50458" spans="2:19" x14ac:dyDescent="0.3">
      <c r="B50458">
        <v>7.9</v>
      </c>
      <c r="H50458" s="2">
        <v>7.5</v>
      </c>
      <c r="S50458" s="2">
        <f t="shared" si="790"/>
        <v>233.41019999999997</v>
      </c>
    </row>
    <row r="50459" spans="2:19" x14ac:dyDescent="0.3">
      <c r="B50459">
        <v>8.1999999999999993</v>
      </c>
      <c r="H50459" s="2">
        <v>8.3000000000000007</v>
      </c>
      <c r="S50459" s="2">
        <f t="shared" si="790"/>
        <v>253.125</v>
      </c>
    </row>
    <row r="50460" spans="2:19" x14ac:dyDescent="0.3">
      <c r="B50460">
        <v>7.3</v>
      </c>
      <c r="H50460" s="2">
        <v>8.8000000000000007</v>
      </c>
      <c r="S50460" s="2">
        <f t="shared" si="790"/>
        <v>343.07220000000007</v>
      </c>
    </row>
    <row r="50461" spans="2:19" x14ac:dyDescent="0.3">
      <c r="B50461">
        <v>7.5</v>
      </c>
      <c r="H50461" s="2">
        <v>7.6</v>
      </c>
      <c r="S50461" s="2">
        <f t="shared" si="790"/>
        <v>408.8832000000001</v>
      </c>
    </row>
    <row r="50462" spans="2:19" x14ac:dyDescent="0.3">
      <c r="B50462">
        <v>8.3000000000000007</v>
      </c>
      <c r="H50462" s="2">
        <v>8.6999999999999993</v>
      </c>
      <c r="S50462" s="2">
        <f t="shared" si="790"/>
        <v>263.38559999999995</v>
      </c>
    </row>
    <row r="50463" spans="2:19" x14ac:dyDescent="0.3">
      <c r="B50463">
        <v>8.8000000000000007</v>
      </c>
      <c r="H50463" s="2">
        <v>7.9</v>
      </c>
      <c r="S50463" s="2">
        <f t="shared" si="790"/>
        <v>395.10179999999986</v>
      </c>
    </row>
    <row r="50464" spans="2:19" x14ac:dyDescent="0.3">
      <c r="B50464">
        <v>7.6</v>
      </c>
      <c r="H50464" s="2">
        <v>8.3000000000000007</v>
      </c>
      <c r="S50464" s="2">
        <f t="shared" si="790"/>
        <v>295.82339999999999</v>
      </c>
    </row>
    <row r="50465" spans="2:19" x14ac:dyDescent="0.3">
      <c r="B50465">
        <v>8.6999999999999993</v>
      </c>
      <c r="H50465" s="2">
        <v>8.6</v>
      </c>
      <c r="S50465" s="2">
        <f t="shared" si="790"/>
        <v>343.07220000000007</v>
      </c>
    </row>
    <row r="50466" spans="2:19" x14ac:dyDescent="0.3">
      <c r="B50466">
        <v>7.9</v>
      </c>
      <c r="H50466" s="2">
        <v>8.8000000000000007</v>
      </c>
      <c r="S50466" s="2">
        <f t="shared" si="790"/>
        <v>381.63359999999994</v>
      </c>
    </row>
    <row r="50467" spans="2:19" x14ac:dyDescent="0.3">
      <c r="B50467">
        <v>8.3000000000000007</v>
      </c>
      <c r="H50467" s="2">
        <v>8.1999999999999993</v>
      </c>
      <c r="S50467" s="2">
        <f t="shared" si="790"/>
        <v>408.8832000000001</v>
      </c>
    </row>
    <row r="50468" spans="2:19" x14ac:dyDescent="0.3">
      <c r="B50468">
        <v>8.6</v>
      </c>
      <c r="H50468" s="2">
        <v>8</v>
      </c>
      <c r="S50468" s="2">
        <f t="shared" si="790"/>
        <v>330.82079999999996</v>
      </c>
    </row>
    <row r="50469" spans="2:19" x14ac:dyDescent="0.3">
      <c r="B50469">
        <v>8.8000000000000007</v>
      </c>
      <c r="H50469" s="2">
        <v>10.3</v>
      </c>
      <c r="S50469" s="2">
        <f t="shared" si="790"/>
        <v>307.2</v>
      </c>
    </row>
    <row r="50470" spans="2:19" x14ac:dyDescent="0.3">
      <c r="B50470">
        <v>8.1999999999999993</v>
      </c>
      <c r="H50470" s="2">
        <v>11.2</v>
      </c>
      <c r="S50470" s="2">
        <f t="shared" si="790"/>
        <v>655.63620000000014</v>
      </c>
    </row>
    <row r="50471" spans="2:19" x14ac:dyDescent="0.3">
      <c r="B50471">
        <v>8</v>
      </c>
      <c r="H50471" s="2">
        <v>11.1</v>
      </c>
      <c r="S50471" s="2">
        <f t="shared" si="790"/>
        <v>842.95679999999982</v>
      </c>
    </row>
    <row r="50472" spans="2:19" x14ac:dyDescent="0.3">
      <c r="B50472">
        <v>10.3</v>
      </c>
      <c r="H50472" s="2">
        <v>10.7</v>
      </c>
      <c r="S50472" s="2">
        <f t="shared" si="790"/>
        <v>820.57859999999994</v>
      </c>
    </row>
    <row r="50473" spans="2:19" x14ac:dyDescent="0.3">
      <c r="B50473">
        <v>11.2</v>
      </c>
      <c r="H50473" s="2">
        <v>10.1</v>
      </c>
      <c r="S50473" s="2">
        <f t="shared" si="790"/>
        <v>735.02579999999978</v>
      </c>
    </row>
    <row r="50474" spans="2:19" x14ac:dyDescent="0.3">
      <c r="B50474">
        <v>11.1</v>
      </c>
      <c r="H50474" s="2">
        <v>9.1999999999999993</v>
      </c>
      <c r="S50474" s="2">
        <f t="shared" si="790"/>
        <v>618.18059999999991</v>
      </c>
    </row>
    <row r="50475" spans="2:19" x14ac:dyDescent="0.3">
      <c r="B50475">
        <v>10.7</v>
      </c>
      <c r="H50475" s="2">
        <v>9.6999999999999993</v>
      </c>
      <c r="S50475" s="2">
        <f t="shared" si="790"/>
        <v>467.21279999999985</v>
      </c>
    </row>
    <row r="50476" spans="2:19" x14ac:dyDescent="0.3">
      <c r="B50476">
        <v>10.1</v>
      </c>
      <c r="H50476" s="2">
        <v>11</v>
      </c>
      <c r="S50476" s="2">
        <f t="shared" si="790"/>
        <v>547.60379999999986</v>
      </c>
    </row>
    <row r="50477" spans="2:19" x14ac:dyDescent="0.3">
      <c r="B50477">
        <v>9.1999999999999993</v>
      </c>
      <c r="H50477" s="2">
        <v>11</v>
      </c>
      <c r="S50477" s="2">
        <f t="shared" si="790"/>
        <v>798.6</v>
      </c>
    </row>
    <row r="50478" spans="2:19" x14ac:dyDescent="0.3">
      <c r="B50478">
        <v>9.6999999999999993</v>
      </c>
      <c r="H50478" s="2">
        <v>14.3</v>
      </c>
      <c r="S50478" s="2">
        <f t="shared" si="790"/>
        <v>798.6</v>
      </c>
    </row>
    <row r="50479" spans="2:19" x14ac:dyDescent="0.3">
      <c r="B50479">
        <v>11</v>
      </c>
      <c r="H50479" s="2">
        <v>12.2</v>
      </c>
      <c r="S50479" s="2">
        <f t="shared" si="790"/>
        <v>1754.5242000000001</v>
      </c>
    </row>
    <row r="50480" spans="2:19" x14ac:dyDescent="0.3">
      <c r="B50480">
        <v>11</v>
      </c>
      <c r="H50480" s="2">
        <v>12</v>
      </c>
      <c r="S50480" s="2">
        <f t="shared" si="790"/>
        <v>1089.5087999999996</v>
      </c>
    </row>
    <row r="50481" spans="2:19" x14ac:dyDescent="0.3">
      <c r="B50481">
        <v>14.3</v>
      </c>
      <c r="H50481" s="2">
        <v>12</v>
      </c>
      <c r="S50481" s="2">
        <f t="shared" si="790"/>
        <v>1036.8</v>
      </c>
    </row>
    <row r="50482" spans="2:19" x14ac:dyDescent="0.3">
      <c r="B50482">
        <v>12.2</v>
      </c>
      <c r="H50482" s="2">
        <v>17</v>
      </c>
      <c r="S50482" s="2">
        <f t="shared" si="790"/>
        <v>1036.8</v>
      </c>
    </row>
    <row r="50483" spans="2:19" x14ac:dyDescent="0.3">
      <c r="B50483">
        <v>12</v>
      </c>
      <c r="H50483" s="2">
        <v>14.9</v>
      </c>
      <c r="S50483" s="2">
        <f t="shared" si="790"/>
        <v>2947.7999999999997</v>
      </c>
    </row>
    <row r="50484" spans="2:19" x14ac:dyDescent="0.3">
      <c r="B50484">
        <v>12</v>
      </c>
      <c r="H50484" s="2">
        <v>15.6</v>
      </c>
      <c r="S50484" s="2">
        <f t="shared" si="790"/>
        <v>1984.7694000000001</v>
      </c>
    </row>
    <row r="50485" spans="2:19" x14ac:dyDescent="0.3">
      <c r="B50485">
        <v>17</v>
      </c>
      <c r="H50485" s="2">
        <v>15.8</v>
      </c>
      <c r="S50485" s="2">
        <f t="shared" si="790"/>
        <v>2277.8495999999996</v>
      </c>
    </row>
    <row r="50486" spans="2:19" x14ac:dyDescent="0.3">
      <c r="B50486">
        <v>14.9</v>
      </c>
      <c r="H50486" s="2">
        <v>14</v>
      </c>
      <c r="S50486" s="2">
        <f t="shared" si="790"/>
        <v>2366.5871999999999</v>
      </c>
    </row>
    <row r="50487" spans="2:19" x14ac:dyDescent="0.3">
      <c r="B50487">
        <v>15.6</v>
      </c>
      <c r="H50487" s="2">
        <v>15.2</v>
      </c>
      <c r="S50487" s="2">
        <f t="shared" si="790"/>
        <v>1646.3999999999999</v>
      </c>
    </row>
    <row r="50488" spans="2:19" x14ac:dyDescent="0.3">
      <c r="B50488">
        <v>15.8</v>
      </c>
      <c r="H50488" s="2">
        <v>14.3</v>
      </c>
      <c r="S50488" s="2">
        <f t="shared" si="790"/>
        <v>2107.0847999999996</v>
      </c>
    </row>
    <row r="50489" spans="2:19" x14ac:dyDescent="0.3">
      <c r="B50489">
        <v>14</v>
      </c>
      <c r="H50489" s="2">
        <v>14.6</v>
      </c>
      <c r="S50489" s="2">
        <f t="shared" si="790"/>
        <v>1754.5242000000001</v>
      </c>
    </row>
    <row r="50490" spans="2:19" x14ac:dyDescent="0.3">
      <c r="B50490">
        <v>15.2</v>
      </c>
      <c r="H50490" s="2">
        <v>13.5</v>
      </c>
      <c r="S50490" s="2">
        <f t="shared" si="790"/>
        <v>1867.2815999999998</v>
      </c>
    </row>
    <row r="50491" spans="2:19" x14ac:dyDescent="0.3">
      <c r="B50491">
        <v>14.3</v>
      </c>
      <c r="H50491" s="2">
        <v>14</v>
      </c>
      <c r="S50491" s="2">
        <f t="shared" si="790"/>
        <v>1476.2249999999999</v>
      </c>
    </row>
    <row r="50492" spans="2:19" x14ac:dyDescent="0.3">
      <c r="B50492">
        <v>14.6</v>
      </c>
      <c r="H50492" s="2">
        <v>14.3</v>
      </c>
      <c r="S50492" s="2">
        <f t="shared" si="790"/>
        <v>1646.3999999999999</v>
      </c>
    </row>
    <row r="50493" spans="2:19" x14ac:dyDescent="0.3">
      <c r="B50493">
        <v>13.5</v>
      </c>
      <c r="H50493" s="2">
        <v>17.600000000000001</v>
      </c>
      <c r="S50493" s="2">
        <f t="shared" si="790"/>
        <v>1754.5242000000001</v>
      </c>
    </row>
    <row r="50494" spans="2:19" x14ac:dyDescent="0.3">
      <c r="B50494">
        <v>14</v>
      </c>
      <c r="H50494" s="2">
        <v>13.7</v>
      </c>
      <c r="S50494" s="2">
        <f t="shared" si="790"/>
        <v>3271.0656000000008</v>
      </c>
    </row>
    <row r="50495" spans="2:19" x14ac:dyDescent="0.3">
      <c r="B50495">
        <v>14.3</v>
      </c>
      <c r="H50495" s="2">
        <v>13.3</v>
      </c>
      <c r="S50495" s="2">
        <f t="shared" si="790"/>
        <v>1542.8117999999997</v>
      </c>
    </row>
    <row r="50496" spans="2:19" x14ac:dyDescent="0.3">
      <c r="B50496">
        <v>17.600000000000001</v>
      </c>
      <c r="H50496" s="2">
        <v>16.7</v>
      </c>
      <c r="S50496" s="2">
        <f t="shared" si="790"/>
        <v>1411.5822000000001</v>
      </c>
    </row>
    <row r="50497" spans="2:19" x14ac:dyDescent="0.3">
      <c r="B50497">
        <v>13.7</v>
      </c>
      <c r="H50497" s="2">
        <v>14</v>
      </c>
      <c r="S50497" s="2">
        <f t="shared" si="790"/>
        <v>2794.4777999999997</v>
      </c>
    </row>
    <row r="50498" spans="2:19" x14ac:dyDescent="0.3">
      <c r="B50498">
        <v>13.3</v>
      </c>
      <c r="H50498" s="2">
        <v>16.600000000000001</v>
      </c>
      <c r="S50498" s="2">
        <f t="shared" si="790"/>
        <v>1646.3999999999999</v>
      </c>
    </row>
    <row r="50499" spans="2:19" x14ac:dyDescent="0.3">
      <c r="B50499">
        <v>16.7</v>
      </c>
      <c r="H50499" s="2">
        <v>16.7</v>
      </c>
      <c r="S50499" s="2">
        <f t="shared" ref="S50499:S50562" si="791">0.5*1.2*B50501^3</f>
        <v>2744.5776000000005</v>
      </c>
    </row>
    <row r="50500" spans="2:19" x14ac:dyDescent="0.3">
      <c r="B50500">
        <v>14</v>
      </c>
      <c r="H50500" s="2">
        <v>15.6</v>
      </c>
      <c r="S50500" s="2">
        <f t="shared" si="791"/>
        <v>2794.4777999999997</v>
      </c>
    </row>
    <row r="50501" spans="2:19" x14ac:dyDescent="0.3">
      <c r="B50501">
        <v>16.600000000000001</v>
      </c>
      <c r="H50501" s="2">
        <v>14.3</v>
      </c>
      <c r="S50501" s="2">
        <f t="shared" si="791"/>
        <v>2277.8495999999996</v>
      </c>
    </row>
    <row r="50502" spans="2:19" x14ac:dyDescent="0.3">
      <c r="B50502">
        <v>16.7</v>
      </c>
      <c r="H50502" s="2">
        <v>13.3</v>
      </c>
      <c r="S50502" s="2">
        <f t="shared" si="791"/>
        <v>1754.5242000000001</v>
      </c>
    </row>
    <row r="50503" spans="2:19" x14ac:dyDescent="0.3">
      <c r="B50503">
        <v>15.6</v>
      </c>
      <c r="H50503" s="2">
        <v>14.4</v>
      </c>
      <c r="S50503" s="2">
        <f t="shared" si="791"/>
        <v>1411.5822000000001</v>
      </c>
    </row>
    <row r="50504" spans="2:19" x14ac:dyDescent="0.3">
      <c r="B50504">
        <v>14.3</v>
      </c>
      <c r="H50504" s="2">
        <v>13.7</v>
      </c>
      <c r="S50504" s="2">
        <f t="shared" si="791"/>
        <v>1791.5904000000003</v>
      </c>
    </row>
    <row r="50505" spans="2:19" x14ac:dyDescent="0.3">
      <c r="B50505">
        <v>13.3</v>
      </c>
      <c r="H50505" s="2">
        <v>11.4</v>
      </c>
      <c r="S50505" s="2">
        <f t="shared" si="791"/>
        <v>1542.8117999999997</v>
      </c>
    </row>
    <row r="50506" spans="2:19" x14ac:dyDescent="0.3">
      <c r="B50506">
        <v>14.4</v>
      </c>
      <c r="H50506" s="2">
        <v>16</v>
      </c>
      <c r="S50506" s="2">
        <f t="shared" si="791"/>
        <v>888.92640000000006</v>
      </c>
    </row>
    <row r="50507" spans="2:19" x14ac:dyDescent="0.3">
      <c r="B50507">
        <v>13.7</v>
      </c>
      <c r="H50507" s="2">
        <v>13.4</v>
      </c>
      <c r="S50507" s="2">
        <f t="shared" si="791"/>
        <v>2457.6</v>
      </c>
    </row>
    <row r="50508" spans="2:19" x14ac:dyDescent="0.3">
      <c r="B50508">
        <v>11.4</v>
      </c>
      <c r="H50508" s="2">
        <v>15.8</v>
      </c>
      <c r="S50508" s="2">
        <f t="shared" si="791"/>
        <v>1443.6624000000002</v>
      </c>
    </row>
    <row r="50509" spans="2:19" x14ac:dyDescent="0.3">
      <c r="B50509">
        <v>16</v>
      </c>
      <c r="H50509" s="2">
        <v>13.9</v>
      </c>
      <c r="S50509" s="2">
        <f t="shared" si="791"/>
        <v>2366.5871999999999</v>
      </c>
    </row>
    <row r="50510" spans="2:19" x14ac:dyDescent="0.3">
      <c r="B50510">
        <v>13.4</v>
      </c>
      <c r="H50510" s="2">
        <v>14.3</v>
      </c>
      <c r="S50510" s="2">
        <f t="shared" si="791"/>
        <v>1611.3714</v>
      </c>
    </row>
    <row r="50511" spans="2:19" x14ac:dyDescent="0.3">
      <c r="B50511">
        <v>15.8</v>
      </c>
      <c r="H50511" s="2">
        <v>12.5</v>
      </c>
      <c r="S50511" s="2">
        <f t="shared" si="791"/>
        <v>1754.5242000000001</v>
      </c>
    </row>
    <row r="50512" spans="2:19" x14ac:dyDescent="0.3">
      <c r="B50512">
        <v>13.9</v>
      </c>
      <c r="H50512" s="2">
        <v>15</v>
      </c>
      <c r="S50512" s="2">
        <f t="shared" si="791"/>
        <v>1171.875</v>
      </c>
    </row>
    <row r="50513" spans="2:19" x14ac:dyDescent="0.3">
      <c r="B50513">
        <v>14.3</v>
      </c>
      <c r="H50513" s="2">
        <v>13</v>
      </c>
      <c r="S50513" s="2">
        <f t="shared" si="791"/>
        <v>2025</v>
      </c>
    </row>
    <row r="50514" spans="2:19" x14ac:dyDescent="0.3">
      <c r="B50514">
        <v>12.5</v>
      </c>
      <c r="H50514" s="2">
        <v>14</v>
      </c>
      <c r="S50514" s="2">
        <f t="shared" si="791"/>
        <v>1318.2</v>
      </c>
    </row>
    <row r="50515" spans="2:19" x14ac:dyDescent="0.3">
      <c r="B50515">
        <v>15</v>
      </c>
      <c r="H50515" s="2">
        <v>14.8</v>
      </c>
      <c r="S50515" s="2">
        <f t="shared" si="791"/>
        <v>1646.3999999999999</v>
      </c>
    </row>
    <row r="50516" spans="2:19" x14ac:dyDescent="0.3">
      <c r="B50516">
        <v>13</v>
      </c>
      <c r="H50516" s="2">
        <v>13</v>
      </c>
      <c r="S50516" s="2">
        <f t="shared" si="791"/>
        <v>1945.0752000000002</v>
      </c>
    </row>
    <row r="50517" spans="2:19" x14ac:dyDescent="0.3">
      <c r="B50517">
        <v>14</v>
      </c>
      <c r="H50517" s="2">
        <v>14</v>
      </c>
      <c r="S50517" s="2">
        <f t="shared" si="791"/>
        <v>1318.2</v>
      </c>
    </row>
    <row r="50518" spans="2:19" x14ac:dyDescent="0.3">
      <c r="B50518">
        <v>14.8</v>
      </c>
      <c r="H50518" s="2">
        <v>13</v>
      </c>
      <c r="S50518" s="2">
        <f t="shared" si="791"/>
        <v>1646.3999999999999</v>
      </c>
    </row>
    <row r="50519" spans="2:19" x14ac:dyDescent="0.3">
      <c r="B50519">
        <v>13</v>
      </c>
      <c r="H50519" s="2">
        <v>13.3</v>
      </c>
      <c r="S50519" s="2">
        <f t="shared" si="791"/>
        <v>1318.2</v>
      </c>
    </row>
    <row r="50520" spans="2:19" x14ac:dyDescent="0.3">
      <c r="B50520">
        <v>14</v>
      </c>
      <c r="H50520" s="2">
        <v>11.5</v>
      </c>
      <c r="S50520" s="2">
        <f t="shared" si="791"/>
        <v>1411.5822000000001</v>
      </c>
    </row>
    <row r="50521" spans="2:19" x14ac:dyDescent="0.3">
      <c r="B50521">
        <v>13</v>
      </c>
      <c r="H50521" s="2">
        <v>12.1</v>
      </c>
      <c r="S50521" s="2">
        <f t="shared" si="791"/>
        <v>912.52499999999998</v>
      </c>
    </row>
    <row r="50522" spans="2:19" x14ac:dyDescent="0.3">
      <c r="B50522">
        <v>13.3</v>
      </c>
      <c r="H50522" s="2">
        <v>11.2</v>
      </c>
      <c r="S50522" s="2">
        <f t="shared" si="791"/>
        <v>1062.9366</v>
      </c>
    </row>
    <row r="50523" spans="2:19" x14ac:dyDescent="0.3">
      <c r="B50523">
        <v>11.5</v>
      </c>
      <c r="H50523" s="2">
        <v>11.1</v>
      </c>
      <c r="S50523" s="2">
        <f t="shared" si="791"/>
        <v>842.95679999999982</v>
      </c>
    </row>
    <row r="50524" spans="2:19" x14ac:dyDescent="0.3">
      <c r="B50524">
        <v>12.1</v>
      </c>
      <c r="H50524" s="2">
        <v>13.9</v>
      </c>
      <c r="S50524" s="2">
        <f t="shared" si="791"/>
        <v>820.57859999999994</v>
      </c>
    </row>
    <row r="50525" spans="2:19" x14ac:dyDescent="0.3">
      <c r="B50525">
        <v>11.2</v>
      </c>
      <c r="H50525" s="2">
        <v>11.3</v>
      </c>
      <c r="S50525" s="2">
        <f t="shared" si="791"/>
        <v>1611.3714</v>
      </c>
    </row>
    <row r="50526" spans="2:19" x14ac:dyDescent="0.3">
      <c r="B50526">
        <v>11.1</v>
      </c>
      <c r="H50526" s="2">
        <v>11.8</v>
      </c>
      <c r="S50526" s="2">
        <f t="shared" si="791"/>
        <v>865.73820000000012</v>
      </c>
    </row>
    <row r="50527" spans="2:19" x14ac:dyDescent="0.3">
      <c r="B50527">
        <v>13.9</v>
      </c>
      <c r="H50527" s="2">
        <v>12.3</v>
      </c>
      <c r="S50527" s="2">
        <f t="shared" si="791"/>
        <v>985.81920000000002</v>
      </c>
    </row>
    <row r="50528" spans="2:19" x14ac:dyDescent="0.3">
      <c r="B50528">
        <v>11.3</v>
      </c>
      <c r="H50528" s="2">
        <v>12.2</v>
      </c>
      <c r="S50528" s="2">
        <f t="shared" si="791"/>
        <v>1116.5202000000002</v>
      </c>
    </row>
    <row r="50529" spans="2:19" x14ac:dyDescent="0.3">
      <c r="B50529">
        <v>11.8</v>
      </c>
      <c r="H50529" s="2">
        <v>12</v>
      </c>
      <c r="S50529" s="2">
        <f t="shared" si="791"/>
        <v>1089.5087999999996</v>
      </c>
    </row>
    <row r="50530" spans="2:19" x14ac:dyDescent="0.3">
      <c r="B50530">
        <v>12.3</v>
      </c>
      <c r="H50530" s="2">
        <v>14</v>
      </c>
      <c r="S50530" s="2">
        <f t="shared" si="791"/>
        <v>1036.8</v>
      </c>
    </row>
    <row r="50531" spans="2:19" x14ac:dyDescent="0.3">
      <c r="B50531">
        <v>12.2</v>
      </c>
      <c r="H50531" s="2">
        <v>13.1</v>
      </c>
      <c r="S50531" s="2">
        <f t="shared" si="791"/>
        <v>1646.3999999999999</v>
      </c>
    </row>
    <row r="50532" spans="2:19" x14ac:dyDescent="0.3">
      <c r="B50532">
        <v>12</v>
      </c>
      <c r="H50532" s="2">
        <v>14.5</v>
      </c>
      <c r="S50532" s="2">
        <f t="shared" si="791"/>
        <v>1348.8545999999999</v>
      </c>
    </row>
    <row r="50533" spans="2:19" x14ac:dyDescent="0.3">
      <c r="B50533">
        <v>14</v>
      </c>
      <c r="H50533" s="2">
        <v>15.5</v>
      </c>
      <c r="S50533" s="2">
        <f t="shared" si="791"/>
        <v>1829.175</v>
      </c>
    </row>
    <row r="50534" spans="2:19" x14ac:dyDescent="0.3">
      <c r="B50534">
        <v>13.1</v>
      </c>
      <c r="H50534" s="2">
        <v>17</v>
      </c>
      <c r="S50534" s="2">
        <f t="shared" si="791"/>
        <v>2234.3249999999998</v>
      </c>
    </row>
    <row r="50535" spans="2:19" x14ac:dyDescent="0.3">
      <c r="B50535">
        <v>14.5</v>
      </c>
      <c r="H50535" s="2">
        <v>18.600000000000001</v>
      </c>
      <c r="S50535" s="2">
        <f t="shared" si="791"/>
        <v>2947.7999999999997</v>
      </c>
    </row>
    <row r="50536" spans="2:19" x14ac:dyDescent="0.3">
      <c r="B50536">
        <v>15.5</v>
      </c>
      <c r="H50536" s="2">
        <v>18.8</v>
      </c>
      <c r="S50536" s="2">
        <f t="shared" si="791"/>
        <v>3860.9136000000008</v>
      </c>
    </row>
    <row r="50537" spans="2:19" x14ac:dyDescent="0.3">
      <c r="B50537">
        <v>17</v>
      </c>
      <c r="H50537" s="2">
        <v>16.3</v>
      </c>
      <c r="S50537" s="2">
        <f t="shared" si="791"/>
        <v>3986.8032000000007</v>
      </c>
    </row>
    <row r="50538" spans="2:19" x14ac:dyDescent="0.3">
      <c r="B50538">
        <v>18.600000000000001</v>
      </c>
      <c r="H50538" s="2">
        <v>14.2</v>
      </c>
      <c r="S50538" s="2">
        <f t="shared" si="791"/>
        <v>2598.4482000000003</v>
      </c>
    </row>
    <row r="50539" spans="2:19" x14ac:dyDescent="0.3">
      <c r="B50539">
        <v>18.8</v>
      </c>
      <c r="H50539" s="2">
        <v>17.399999999999999</v>
      </c>
      <c r="S50539" s="2">
        <f t="shared" si="791"/>
        <v>1717.9727999999998</v>
      </c>
    </row>
    <row r="50540" spans="2:19" x14ac:dyDescent="0.3">
      <c r="B50540">
        <v>16.3</v>
      </c>
      <c r="H50540" s="2">
        <v>15.2</v>
      </c>
      <c r="S50540" s="2">
        <f t="shared" si="791"/>
        <v>3160.8143999999988</v>
      </c>
    </row>
    <row r="50541" spans="2:19" x14ac:dyDescent="0.3">
      <c r="B50541">
        <v>14.2</v>
      </c>
      <c r="H50541" s="2">
        <v>16.399999999999999</v>
      </c>
      <c r="S50541" s="2">
        <f t="shared" si="791"/>
        <v>2107.0847999999996</v>
      </c>
    </row>
    <row r="50542" spans="2:19" x14ac:dyDescent="0.3">
      <c r="B50542">
        <v>17.399999999999999</v>
      </c>
      <c r="H50542" s="2">
        <v>15.6</v>
      </c>
      <c r="S50542" s="2">
        <f t="shared" si="791"/>
        <v>2646.5663999999997</v>
      </c>
    </row>
    <row r="50543" spans="2:19" x14ac:dyDescent="0.3">
      <c r="B50543">
        <v>15.2</v>
      </c>
      <c r="H50543" s="2">
        <v>14.8</v>
      </c>
      <c r="S50543" s="2">
        <f t="shared" si="791"/>
        <v>2277.8495999999996</v>
      </c>
    </row>
    <row r="50544" spans="2:19" x14ac:dyDescent="0.3">
      <c r="B50544">
        <v>16.399999999999999</v>
      </c>
      <c r="H50544" s="2">
        <v>14.2</v>
      </c>
      <c r="S50544" s="2">
        <f t="shared" si="791"/>
        <v>1945.0752000000002</v>
      </c>
    </row>
    <row r="50545" spans="2:19" x14ac:dyDescent="0.3">
      <c r="B50545">
        <v>15.6</v>
      </c>
      <c r="H50545" s="2">
        <v>11</v>
      </c>
      <c r="S50545" s="2">
        <f t="shared" si="791"/>
        <v>1717.9727999999998</v>
      </c>
    </row>
    <row r="50546" spans="2:19" x14ac:dyDescent="0.3">
      <c r="B50546">
        <v>14.8</v>
      </c>
      <c r="H50546" s="2">
        <v>12.3</v>
      </c>
      <c r="S50546" s="2">
        <f t="shared" si="791"/>
        <v>798.6</v>
      </c>
    </row>
    <row r="50547" spans="2:19" x14ac:dyDescent="0.3">
      <c r="B50547">
        <v>14.2</v>
      </c>
      <c r="H50547" s="2">
        <v>13.9</v>
      </c>
      <c r="S50547" s="2">
        <f t="shared" si="791"/>
        <v>1116.5202000000002</v>
      </c>
    </row>
    <row r="50548" spans="2:19" x14ac:dyDescent="0.3">
      <c r="B50548">
        <v>11</v>
      </c>
      <c r="H50548" s="2">
        <v>14.6</v>
      </c>
      <c r="S50548" s="2">
        <f t="shared" si="791"/>
        <v>1611.3714</v>
      </c>
    </row>
    <row r="50549" spans="2:19" x14ac:dyDescent="0.3">
      <c r="B50549">
        <v>12.3</v>
      </c>
      <c r="H50549" s="2">
        <v>15.9</v>
      </c>
      <c r="S50549" s="2">
        <f t="shared" si="791"/>
        <v>1867.2815999999998</v>
      </c>
    </row>
    <row r="50550" spans="2:19" x14ac:dyDescent="0.3">
      <c r="B50550">
        <v>13.9</v>
      </c>
      <c r="H50550" s="2">
        <v>15.6</v>
      </c>
      <c r="S50550" s="2">
        <f t="shared" si="791"/>
        <v>2411.8074000000001</v>
      </c>
    </row>
    <row r="50551" spans="2:19" x14ac:dyDescent="0.3">
      <c r="B50551">
        <v>14.6</v>
      </c>
      <c r="H50551" s="2">
        <v>15.6</v>
      </c>
      <c r="S50551" s="2">
        <f t="shared" si="791"/>
        <v>2277.8495999999996</v>
      </c>
    </row>
    <row r="50552" spans="2:19" x14ac:dyDescent="0.3">
      <c r="B50552">
        <v>15.9</v>
      </c>
      <c r="H50552" s="2">
        <v>15.8</v>
      </c>
      <c r="S50552" s="2">
        <f t="shared" si="791"/>
        <v>2277.8495999999996</v>
      </c>
    </row>
    <row r="50553" spans="2:19" x14ac:dyDescent="0.3">
      <c r="B50553">
        <v>15.6</v>
      </c>
      <c r="H50553" s="2">
        <v>15.8</v>
      </c>
      <c r="S50553" s="2">
        <f t="shared" si="791"/>
        <v>2366.5871999999999</v>
      </c>
    </row>
    <row r="50554" spans="2:19" x14ac:dyDescent="0.3">
      <c r="B50554">
        <v>15.6</v>
      </c>
      <c r="H50554" s="2">
        <v>16.100000000000001</v>
      </c>
      <c r="S50554" s="2">
        <f t="shared" si="791"/>
        <v>2366.5871999999999</v>
      </c>
    </row>
    <row r="50555" spans="2:19" x14ac:dyDescent="0.3">
      <c r="B50555">
        <v>15.8</v>
      </c>
      <c r="H50555" s="2">
        <v>14.3</v>
      </c>
      <c r="S50555" s="2">
        <f t="shared" si="791"/>
        <v>2503.9686000000006</v>
      </c>
    </row>
    <row r="50556" spans="2:19" x14ac:dyDescent="0.3">
      <c r="B50556">
        <v>15.8</v>
      </c>
      <c r="H50556" s="2">
        <v>14</v>
      </c>
      <c r="S50556" s="2">
        <f t="shared" si="791"/>
        <v>1754.5242000000001</v>
      </c>
    </row>
    <row r="50557" spans="2:19" x14ac:dyDescent="0.3">
      <c r="B50557">
        <v>16.100000000000001</v>
      </c>
      <c r="H50557" s="2">
        <v>11.9</v>
      </c>
      <c r="S50557" s="2">
        <f t="shared" si="791"/>
        <v>1646.3999999999999</v>
      </c>
    </row>
    <row r="50558" spans="2:19" x14ac:dyDescent="0.3">
      <c r="B50558">
        <v>14.3</v>
      </c>
      <c r="H50558" s="2">
        <v>13.4</v>
      </c>
      <c r="S50558" s="2">
        <f t="shared" si="791"/>
        <v>1011.0954</v>
      </c>
    </row>
    <row r="50559" spans="2:19" x14ac:dyDescent="0.3">
      <c r="B50559">
        <v>14</v>
      </c>
      <c r="H50559" s="2">
        <v>12.3</v>
      </c>
      <c r="S50559" s="2">
        <f t="shared" si="791"/>
        <v>1443.6624000000002</v>
      </c>
    </row>
    <row r="50560" spans="2:19" x14ac:dyDescent="0.3">
      <c r="B50560">
        <v>11.9</v>
      </c>
      <c r="H50560" s="2">
        <v>12.5</v>
      </c>
      <c r="S50560" s="2">
        <f t="shared" si="791"/>
        <v>1116.5202000000002</v>
      </c>
    </row>
    <row r="50561" spans="2:19" x14ac:dyDescent="0.3">
      <c r="B50561">
        <v>13.4</v>
      </c>
      <c r="H50561" s="2">
        <v>13</v>
      </c>
      <c r="S50561" s="2">
        <f t="shared" si="791"/>
        <v>1171.875</v>
      </c>
    </row>
    <row r="50562" spans="2:19" x14ac:dyDescent="0.3">
      <c r="B50562">
        <v>12.3</v>
      </c>
      <c r="H50562" s="2">
        <v>10.9</v>
      </c>
      <c r="S50562" s="2">
        <f t="shared" si="791"/>
        <v>1318.2</v>
      </c>
    </row>
    <row r="50563" spans="2:19" x14ac:dyDescent="0.3">
      <c r="B50563">
        <v>12.5</v>
      </c>
      <c r="H50563" s="2">
        <v>11.6</v>
      </c>
      <c r="S50563" s="2">
        <f t="shared" ref="S50563:S50626" si="792">0.5*1.2*B50565^3</f>
        <v>777.01739999999995</v>
      </c>
    </row>
    <row r="50564" spans="2:19" x14ac:dyDescent="0.3">
      <c r="B50564">
        <v>13</v>
      </c>
      <c r="H50564" s="2">
        <v>11.2</v>
      </c>
      <c r="S50564" s="2">
        <f t="shared" si="792"/>
        <v>936.53759999999988</v>
      </c>
    </row>
    <row r="50565" spans="2:19" x14ac:dyDescent="0.3">
      <c r="B50565">
        <v>10.9</v>
      </c>
      <c r="H50565" s="2">
        <v>11.4</v>
      </c>
      <c r="S50565" s="2">
        <f t="shared" si="792"/>
        <v>842.95679999999982</v>
      </c>
    </row>
    <row r="50566" spans="2:19" x14ac:dyDescent="0.3">
      <c r="B50566">
        <v>11.6</v>
      </c>
      <c r="H50566" s="2">
        <v>11.2</v>
      </c>
      <c r="S50566" s="2">
        <f t="shared" si="792"/>
        <v>888.92640000000006</v>
      </c>
    </row>
    <row r="50567" spans="2:19" x14ac:dyDescent="0.3">
      <c r="B50567">
        <v>11.2</v>
      </c>
      <c r="H50567" s="2">
        <v>11.9</v>
      </c>
      <c r="S50567" s="2">
        <f t="shared" si="792"/>
        <v>842.95679999999982</v>
      </c>
    </row>
    <row r="50568" spans="2:19" x14ac:dyDescent="0.3">
      <c r="B50568">
        <v>11.4</v>
      </c>
      <c r="H50568" s="2">
        <v>12</v>
      </c>
      <c r="S50568" s="2">
        <f t="shared" si="792"/>
        <v>1011.0954</v>
      </c>
    </row>
    <row r="50569" spans="2:19" x14ac:dyDescent="0.3">
      <c r="B50569">
        <v>11.2</v>
      </c>
      <c r="H50569" s="2">
        <v>10.5</v>
      </c>
      <c r="S50569" s="2">
        <f t="shared" si="792"/>
        <v>1036.8</v>
      </c>
    </row>
    <row r="50570" spans="2:19" x14ac:dyDescent="0.3">
      <c r="B50570">
        <v>11.9</v>
      </c>
      <c r="H50570" s="2">
        <v>10.4</v>
      </c>
      <c r="S50570" s="2">
        <f t="shared" si="792"/>
        <v>694.57499999999993</v>
      </c>
    </row>
    <row r="50571" spans="2:19" x14ac:dyDescent="0.3">
      <c r="B50571">
        <v>12</v>
      </c>
      <c r="H50571" s="2">
        <v>10</v>
      </c>
      <c r="S50571" s="2">
        <f t="shared" si="792"/>
        <v>674.91840000000013</v>
      </c>
    </row>
    <row r="50572" spans="2:19" x14ac:dyDescent="0.3">
      <c r="B50572">
        <v>10.5</v>
      </c>
      <c r="H50572" s="2">
        <v>10</v>
      </c>
      <c r="S50572" s="2">
        <f t="shared" si="792"/>
        <v>600</v>
      </c>
    </row>
    <row r="50573" spans="2:19" x14ac:dyDescent="0.3">
      <c r="B50573">
        <v>10.4</v>
      </c>
      <c r="H50573" s="2">
        <v>10.3</v>
      </c>
      <c r="S50573" s="2">
        <f t="shared" si="792"/>
        <v>600</v>
      </c>
    </row>
    <row r="50574" spans="2:19" x14ac:dyDescent="0.3">
      <c r="B50574">
        <v>10</v>
      </c>
      <c r="H50574" s="2">
        <v>9.4</v>
      </c>
      <c r="S50574" s="2">
        <f t="shared" si="792"/>
        <v>655.63620000000014</v>
      </c>
    </row>
    <row r="50575" spans="2:19" x14ac:dyDescent="0.3">
      <c r="B50575">
        <v>10</v>
      </c>
      <c r="H50575" s="2">
        <v>8.8000000000000007</v>
      </c>
      <c r="S50575" s="2">
        <f t="shared" si="792"/>
        <v>498.35040000000009</v>
      </c>
    </row>
    <row r="50576" spans="2:19" x14ac:dyDescent="0.3">
      <c r="B50576">
        <v>10.3</v>
      </c>
      <c r="H50576" s="2">
        <v>11</v>
      </c>
      <c r="S50576" s="2">
        <f t="shared" si="792"/>
        <v>408.8832000000001</v>
      </c>
    </row>
    <row r="50577" spans="2:19" x14ac:dyDescent="0.3">
      <c r="B50577">
        <v>9.4</v>
      </c>
      <c r="H50577" s="2">
        <v>12.5</v>
      </c>
      <c r="S50577" s="2">
        <f t="shared" si="792"/>
        <v>798.6</v>
      </c>
    </row>
    <row r="50578" spans="2:19" x14ac:dyDescent="0.3">
      <c r="B50578">
        <v>8.8000000000000007</v>
      </c>
      <c r="H50578" s="2">
        <v>11</v>
      </c>
      <c r="S50578" s="2">
        <f t="shared" si="792"/>
        <v>1171.875</v>
      </c>
    </row>
    <row r="50579" spans="2:19" x14ac:dyDescent="0.3">
      <c r="B50579">
        <v>11</v>
      </c>
      <c r="H50579" s="2">
        <v>11.7</v>
      </c>
      <c r="S50579" s="2">
        <f t="shared" si="792"/>
        <v>798.6</v>
      </c>
    </row>
    <row r="50580" spans="2:19" x14ac:dyDescent="0.3">
      <c r="B50580">
        <v>12.5</v>
      </c>
      <c r="H50580" s="2">
        <v>11</v>
      </c>
      <c r="S50580" s="2">
        <f t="shared" si="792"/>
        <v>960.9677999999999</v>
      </c>
    </row>
    <row r="50581" spans="2:19" x14ac:dyDescent="0.3">
      <c r="B50581">
        <v>11</v>
      </c>
      <c r="H50581" s="2">
        <v>11.9</v>
      </c>
      <c r="S50581" s="2">
        <f t="shared" si="792"/>
        <v>798.6</v>
      </c>
    </row>
    <row r="50582" spans="2:19" x14ac:dyDescent="0.3">
      <c r="B50582">
        <v>11.7</v>
      </c>
      <c r="H50582" s="2">
        <v>11.1</v>
      </c>
      <c r="S50582" s="2">
        <f t="shared" si="792"/>
        <v>1011.0954</v>
      </c>
    </row>
    <row r="50583" spans="2:19" x14ac:dyDescent="0.3">
      <c r="B50583">
        <v>11</v>
      </c>
      <c r="H50583" s="2">
        <v>9.5</v>
      </c>
      <c r="S50583" s="2">
        <f t="shared" si="792"/>
        <v>820.57859999999994</v>
      </c>
    </row>
    <row r="50584" spans="2:19" x14ac:dyDescent="0.3">
      <c r="B50584">
        <v>11.9</v>
      </c>
      <c r="H50584" s="2">
        <v>9.8000000000000007</v>
      </c>
      <c r="S50584" s="2">
        <f t="shared" si="792"/>
        <v>514.42499999999995</v>
      </c>
    </row>
    <row r="50585" spans="2:19" x14ac:dyDescent="0.3">
      <c r="B50585">
        <v>11.1</v>
      </c>
      <c r="H50585" s="2">
        <v>9</v>
      </c>
      <c r="S50585" s="2">
        <f t="shared" si="792"/>
        <v>564.7152000000001</v>
      </c>
    </row>
    <row r="50586" spans="2:19" x14ac:dyDescent="0.3">
      <c r="B50586">
        <v>9.5</v>
      </c>
      <c r="H50586" s="2">
        <v>8.5</v>
      </c>
      <c r="S50586" s="2">
        <f t="shared" si="792"/>
        <v>437.4</v>
      </c>
    </row>
    <row r="50587" spans="2:19" x14ac:dyDescent="0.3">
      <c r="B50587">
        <v>9.8000000000000007</v>
      </c>
      <c r="H50587" s="2">
        <v>8.5</v>
      </c>
      <c r="S50587" s="2">
        <f t="shared" si="792"/>
        <v>368.47499999999997</v>
      </c>
    </row>
    <row r="50588" spans="2:19" x14ac:dyDescent="0.3">
      <c r="B50588">
        <v>9</v>
      </c>
      <c r="H50588" s="2">
        <v>9.8000000000000007</v>
      </c>
      <c r="S50588" s="2">
        <f t="shared" si="792"/>
        <v>368.47499999999997</v>
      </c>
    </row>
    <row r="50589" spans="2:19" x14ac:dyDescent="0.3">
      <c r="B50589">
        <v>8.5</v>
      </c>
      <c r="H50589" s="2">
        <v>8.6</v>
      </c>
      <c r="S50589" s="2">
        <f t="shared" si="792"/>
        <v>564.7152000000001</v>
      </c>
    </row>
    <row r="50590" spans="2:19" x14ac:dyDescent="0.3">
      <c r="B50590">
        <v>8.5</v>
      </c>
      <c r="H50590" s="2">
        <v>8.6</v>
      </c>
      <c r="S50590" s="2">
        <f t="shared" si="792"/>
        <v>381.63359999999994</v>
      </c>
    </row>
    <row r="50591" spans="2:19" x14ac:dyDescent="0.3">
      <c r="B50591">
        <v>9.8000000000000007</v>
      </c>
      <c r="H50591" s="2">
        <v>8.3000000000000007</v>
      </c>
      <c r="S50591" s="2">
        <f t="shared" si="792"/>
        <v>381.63359999999994</v>
      </c>
    </row>
    <row r="50592" spans="2:19" x14ac:dyDescent="0.3">
      <c r="B50592">
        <v>8.6</v>
      </c>
      <c r="H50592" s="2">
        <v>8.6</v>
      </c>
      <c r="S50592" s="2">
        <f t="shared" si="792"/>
        <v>343.07220000000007</v>
      </c>
    </row>
    <row r="50593" spans="2:19" x14ac:dyDescent="0.3">
      <c r="B50593">
        <v>8.6</v>
      </c>
      <c r="H50593" s="2">
        <v>9.4</v>
      </c>
      <c r="S50593" s="2">
        <f t="shared" si="792"/>
        <v>381.63359999999994</v>
      </c>
    </row>
    <row r="50594" spans="2:19" x14ac:dyDescent="0.3">
      <c r="B50594">
        <v>8.3000000000000007</v>
      </c>
      <c r="H50594" s="2">
        <v>9</v>
      </c>
      <c r="S50594" s="2">
        <f t="shared" si="792"/>
        <v>498.35040000000009</v>
      </c>
    </row>
    <row r="50595" spans="2:19" x14ac:dyDescent="0.3">
      <c r="B50595">
        <v>8.6</v>
      </c>
      <c r="H50595" s="2">
        <v>7.9</v>
      </c>
      <c r="S50595" s="2">
        <f t="shared" si="792"/>
        <v>437.4</v>
      </c>
    </row>
    <row r="50596" spans="2:19" x14ac:dyDescent="0.3">
      <c r="B50596">
        <v>9.4</v>
      </c>
      <c r="H50596" s="2">
        <v>9.1</v>
      </c>
      <c r="S50596" s="2">
        <f t="shared" si="792"/>
        <v>295.82339999999999</v>
      </c>
    </row>
    <row r="50597" spans="2:19" x14ac:dyDescent="0.3">
      <c r="B50597">
        <v>9</v>
      </c>
      <c r="H50597" s="2">
        <v>6.9</v>
      </c>
      <c r="S50597" s="2">
        <f t="shared" si="792"/>
        <v>452.14259999999996</v>
      </c>
    </row>
    <row r="50598" spans="2:19" x14ac:dyDescent="0.3">
      <c r="B50598">
        <v>7.9</v>
      </c>
      <c r="H50598" s="2">
        <v>6.8</v>
      </c>
      <c r="S50598" s="2">
        <f t="shared" si="792"/>
        <v>197.10540000000003</v>
      </c>
    </row>
    <row r="50599" spans="2:19" x14ac:dyDescent="0.3">
      <c r="B50599">
        <v>9.1</v>
      </c>
      <c r="H50599" s="2">
        <v>6.2</v>
      </c>
      <c r="S50599" s="2">
        <f t="shared" si="792"/>
        <v>188.65919999999997</v>
      </c>
    </row>
    <row r="50600" spans="2:19" x14ac:dyDescent="0.3">
      <c r="B50600">
        <v>6.9</v>
      </c>
      <c r="H50600" s="2">
        <v>6.8</v>
      </c>
      <c r="S50600" s="2">
        <f t="shared" si="792"/>
        <v>142.99680000000001</v>
      </c>
    </row>
    <row r="50601" spans="2:19" x14ac:dyDescent="0.3">
      <c r="B50601">
        <v>6.8</v>
      </c>
      <c r="H50601" s="2">
        <v>6.8</v>
      </c>
      <c r="S50601" s="2">
        <f t="shared" si="792"/>
        <v>188.65919999999997</v>
      </c>
    </row>
    <row r="50602" spans="2:19" x14ac:dyDescent="0.3">
      <c r="B50602">
        <v>6.2</v>
      </c>
      <c r="H50602" s="2">
        <v>5</v>
      </c>
      <c r="S50602" s="2">
        <f t="shared" si="792"/>
        <v>188.65919999999997</v>
      </c>
    </row>
    <row r="50603" spans="2:19" x14ac:dyDescent="0.3">
      <c r="B50603">
        <v>6.8</v>
      </c>
      <c r="H50603" s="2">
        <v>5.5</v>
      </c>
      <c r="S50603" s="2">
        <f t="shared" si="792"/>
        <v>75</v>
      </c>
    </row>
    <row r="50604" spans="2:19" x14ac:dyDescent="0.3">
      <c r="B50604">
        <v>6.8</v>
      </c>
      <c r="H50604" s="2">
        <v>4.8</v>
      </c>
      <c r="S50604" s="2">
        <f t="shared" si="792"/>
        <v>99.825000000000003</v>
      </c>
    </row>
    <row r="50605" spans="2:19" x14ac:dyDescent="0.3">
      <c r="B50605">
        <v>5</v>
      </c>
      <c r="H50605" s="2">
        <v>4.2</v>
      </c>
      <c r="S50605" s="2">
        <f t="shared" si="792"/>
        <v>66.355199999999996</v>
      </c>
    </row>
    <row r="50606" spans="2:19" x14ac:dyDescent="0.3">
      <c r="B50606">
        <v>5.5</v>
      </c>
      <c r="H50606" s="2">
        <v>6.6</v>
      </c>
      <c r="S50606" s="2">
        <f t="shared" si="792"/>
        <v>44.452800000000003</v>
      </c>
    </row>
    <row r="50607" spans="2:19" x14ac:dyDescent="0.3">
      <c r="B50607">
        <v>4.8</v>
      </c>
      <c r="H50607" s="2">
        <v>6.7</v>
      </c>
      <c r="S50607" s="2">
        <f t="shared" si="792"/>
        <v>172.49759999999998</v>
      </c>
    </row>
    <row r="50608" spans="2:19" x14ac:dyDescent="0.3">
      <c r="B50608">
        <v>4.2</v>
      </c>
      <c r="H50608" s="2">
        <v>6.2</v>
      </c>
      <c r="S50608" s="2">
        <f t="shared" si="792"/>
        <v>180.45780000000002</v>
      </c>
    </row>
    <row r="50609" spans="2:19" x14ac:dyDescent="0.3">
      <c r="B50609">
        <v>6.6</v>
      </c>
      <c r="H50609" s="2">
        <v>5.2</v>
      </c>
      <c r="S50609" s="2">
        <f t="shared" si="792"/>
        <v>142.99680000000001</v>
      </c>
    </row>
    <row r="50610" spans="2:19" x14ac:dyDescent="0.3">
      <c r="B50610">
        <v>6.7</v>
      </c>
      <c r="H50610" s="2">
        <v>5.4</v>
      </c>
      <c r="S50610" s="2">
        <f t="shared" si="792"/>
        <v>84.364800000000017</v>
      </c>
    </row>
    <row r="50611" spans="2:19" x14ac:dyDescent="0.3">
      <c r="B50611">
        <v>6.2</v>
      </c>
      <c r="H50611" s="2">
        <v>5.9</v>
      </c>
      <c r="S50611" s="2">
        <f t="shared" si="792"/>
        <v>94.478400000000008</v>
      </c>
    </row>
    <row r="50612" spans="2:19" x14ac:dyDescent="0.3">
      <c r="B50612">
        <v>5.2</v>
      </c>
      <c r="H50612" s="2">
        <v>7.5</v>
      </c>
      <c r="S50612" s="2">
        <f t="shared" si="792"/>
        <v>123.2274</v>
      </c>
    </row>
    <row r="50613" spans="2:19" x14ac:dyDescent="0.3">
      <c r="B50613">
        <v>5.4</v>
      </c>
      <c r="H50613" s="2">
        <v>6.1</v>
      </c>
      <c r="S50613" s="2">
        <f t="shared" si="792"/>
        <v>253.125</v>
      </c>
    </row>
    <row r="50614" spans="2:19" x14ac:dyDescent="0.3">
      <c r="B50614">
        <v>5.9</v>
      </c>
      <c r="H50614" s="2">
        <v>5.5</v>
      </c>
      <c r="S50614" s="2">
        <f t="shared" si="792"/>
        <v>136.18859999999995</v>
      </c>
    </row>
    <row r="50615" spans="2:19" x14ac:dyDescent="0.3">
      <c r="B50615">
        <v>7.5</v>
      </c>
      <c r="H50615" s="2">
        <v>5.3</v>
      </c>
      <c r="S50615" s="2">
        <f t="shared" si="792"/>
        <v>99.825000000000003</v>
      </c>
    </row>
    <row r="50616" spans="2:19" x14ac:dyDescent="0.3">
      <c r="B50616">
        <v>6.1</v>
      </c>
      <c r="H50616" s="2">
        <v>6.9</v>
      </c>
      <c r="S50616" s="2">
        <f t="shared" si="792"/>
        <v>89.326199999999986</v>
      </c>
    </row>
    <row r="50617" spans="2:19" x14ac:dyDescent="0.3">
      <c r="B50617">
        <v>5.5</v>
      </c>
      <c r="H50617" s="2">
        <v>5.4</v>
      </c>
      <c r="S50617" s="2">
        <f t="shared" si="792"/>
        <v>197.10540000000003</v>
      </c>
    </row>
    <row r="50618" spans="2:19" x14ac:dyDescent="0.3">
      <c r="B50618">
        <v>5.3</v>
      </c>
      <c r="H50618" s="2">
        <v>7</v>
      </c>
      <c r="S50618" s="2">
        <f t="shared" si="792"/>
        <v>94.478400000000008</v>
      </c>
    </row>
    <row r="50619" spans="2:19" x14ac:dyDescent="0.3">
      <c r="B50619">
        <v>6.9</v>
      </c>
      <c r="H50619" s="2">
        <v>7.5</v>
      </c>
      <c r="S50619" s="2">
        <f t="shared" si="792"/>
        <v>205.79999999999998</v>
      </c>
    </row>
    <row r="50620" spans="2:19" x14ac:dyDescent="0.3">
      <c r="B50620">
        <v>5.4</v>
      </c>
      <c r="H50620" s="2">
        <v>7.3</v>
      </c>
      <c r="S50620" s="2">
        <f t="shared" si="792"/>
        <v>253.125</v>
      </c>
    </row>
    <row r="50621" spans="2:19" x14ac:dyDescent="0.3">
      <c r="B50621">
        <v>7</v>
      </c>
      <c r="H50621" s="2">
        <v>6.2</v>
      </c>
      <c r="S50621" s="2">
        <f t="shared" si="792"/>
        <v>233.41019999999997</v>
      </c>
    </row>
    <row r="50622" spans="2:19" x14ac:dyDescent="0.3">
      <c r="B50622">
        <v>7.5</v>
      </c>
      <c r="H50622" s="2">
        <v>5</v>
      </c>
      <c r="S50622" s="2">
        <f t="shared" si="792"/>
        <v>142.99680000000001</v>
      </c>
    </row>
    <row r="50623" spans="2:19" x14ac:dyDescent="0.3">
      <c r="B50623">
        <v>7.3</v>
      </c>
      <c r="H50623" s="2">
        <v>5.5</v>
      </c>
      <c r="S50623" s="2">
        <f t="shared" si="792"/>
        <v>75</v>
      </c>
    </row>
    <row r="50624" spans="2:19" x14ac:dyDescent="0.3">
      <c r="B50624">
        <v>6.2</v>
      </c>
      <c r="H50624" s="2">
        <v>6.2</v>
      </c>
      <c r="S50624" s="2">
        <f t="shared" si="792"/>
        <v>99.825000000000003</v>
      </c>
    </row>
    <row r="50625" spans="2:19" x14ac:dyDescent="0.3">
      <c r="B50625">
        <v>5</v>
      </c>
      <c r="H50625" s="2">
        <v>5.8</v>
      </c>
      <c r="S50625" s="2">
        <f t="shared" si="792"/>
        <v>142.99680000000001</v>
      </c>
    </row>
    <row r="50626" spans="2:19" x14ac:dyDescent="0.3">
      <c r="B50626">
        <v>5.5</v>
      </c>
      <c r="H50626" s="2">
        <v>6.5</v>
      </c>
      <c r="S50626" s="2">
        <f t="shared" si="792"/>
        <v>117.06719999999999</v>
      </c>
    </row>
    <row r="50627" spans="2:19" x14ac:dyDescent="0.3">
      <c r="B50627">
        <v>6.2</v>
      </c>
      <c r="H50627" s="2">
        <v>4.9000000000000004</v>
      </c>
      <c r="S50627" s="2">
        <f t="shared" ref="S50627:S50690" si="793">0.5*1.2*B50629^3</f>
        <v>164.77500000000001</v>
      </c>
    </row>
    <row r="50628" spans="2:19" x14ac:dyDescent="0.3">
      <c r="B50628">
        <v>5.8</v>
      </c>
      <c r="H50628" s="2">
        <v>5.8</v>
      </c>
      <c r="S50628" s="2">
        <f t="shared" si="793"/>
        <v>70.589400000000012</v>
      </c>
    </row>
    <row r="50629" spans="2:19" x14ac:dyDescent="0.3">
      <c r="B50629">
        <v>6.5</v>
      </c>
      <c r="H50629" s="2">
        <v>6.8</v>
      </c>
      <c r="S50629" s="2">
        <f t="shared" si="793"/>
        <v>117.06719999999999</v>
      </c>
    </row>
    <row r="50630" spans="2:19" x14ac:dyDescent="0.3">
      <c r="B50630">
        <v>4.9000000000000004</v>
      </c>
      <c r="H50630" s="2">
        <v>4.8</v>
      </c>
      <c r="S50630" s="2">
        <f t="shared" si="793"/>
        <v>188.65919999999997</v>
      </c>
    </row>
    <row r="50631" spans="2:19" x14ac:dyDescent="0.3">
      <c r="B50631">
        <v>5.8</v>
      </c>
      <c r="H50631" s="2">
        <v>5.7</v>
      </c>
      <c r="S50631" s="2">
        <f t="shared" si="793"/>
        <v>66.355199999999996</v>
      </c>
    </row>
    <row r="50632" spans="2:19" x14ac:dyDescent="0.3">
      <c r="B50632">
        <v>6.8</v>
      </c>
      <c r="H50632" s="2">
        <v>6.4</v>
      </c>
      <c r="S50632" s="2">
        <f t="shared" si="793"/>
        <v>111.11580000000001</v>
      </c>
    </row>
    <row r="50633" spans="2:19" x14ac:dyDescent="0.3">
      <c r="B50633">
        <v>4.8</v>
      </c>
      <c r="H50633" s="2">
        <v>6.5</v>
      </c>
      <c r="S50633" s="2">
        <f t="shared" si="793"/>
        <v>157.28640000000004</v>
      </c>
    </row>
    <row r="50634" spans="2:19" x14ac:dyDescent="0.3">
      <c r="B50634">
        <v>5.7</v>
      </c>
      <c r="H50634" s="2">
        <v>5.8</v>
      </c>
      <c r="S50634" s="2">
        <f t="shared" si="793"/>
        <v>164.77500000000001</v>
      </c>
    </row>
    <row r="50635" spans="2:19" x14ac:dyDescent="0.3">
      <c r="B50635">
        <v>6.4</v>
      </c>
      <c r="H50635" s="2">
        <v>5</v>
      </c>
      <c r="S50635" s="2">
        <f t="shared" si="793"/>
        <v>117.06719999999999</v>
      </c>
    </row>
    <row r="50636" spans="2:19" x14ac:dyDescent="0.3">
      <c r="B50636">
        <v>6.5</v>
      </c>
      <c r="H50636" s="2">
        <v>5.0999999999999996</v>
      </c>
      <c r="S50636" s="2">
        <f t="shared" si="793"/>
        <v>75</v>
      </c>
    </row>
    <row r="50637" spans="2:19" x14ac:dyDescent="0.3">
      <c r="B50637">
        <v>5.8</v>
      </c>
      <c r="H50637" s="2">
        <v>5.3</v>
      </c>
      <c r="S50637" s="2">
        <f t="shared" si="793"/>
        <v>79.590599999999981</v>
      </c>
    </row>
    <row r="50638" spans="2:19" x14ac:dyDescent="0.3">
      <c r="B50638">
        <v>5</v>
      </c>
      <c r="H50638" s="2">
        <v>5.7</v>
      </c>
      <c r="S50638" s="2">
        <f t="shared" si="793"/>
        <v>89.326199999999986</v>
      </c>
    </row>
    <row r="50639" spans="2:19" x14ac:dyDescent="0.3">
      <c r="B50639">
        <v>5.0999999999999996</v>
      </c>
      <c r="H50639" s="2">
        <v>5.5</v>
      </c>
      <c r="S50639" s="2">
        <f t="shared" si="793"/>
        <v>111.11580000000001</v>
      </c>
    </row>
    <row r="50640" spans="2:19" x14ac:dyDescent="0.3">
      <c r="B50640">
        <v>5.3</v>
      </c>
      <c r="H50640" s="2">
        <v>5.4</v>
      </c>
      <c r="S50640" s="2">
        <f t="shared" si="793"/>
        <v>99.825000000000003</v>
      </c>
    </row>
    <row r="50641" spans="2:19" x14ac:dyDescent="0.3">
      <c r="B50641">
        <v>5.7</v>
      </c>
      <c r="H50641" s="2">
        <v>5.6</v>
      </c>
      <c r="S50641" s="2">
        <f t="shared" si="793"/>
        <v>94.478400000000008</v>
      </c>
    </row>
    <row r="50642" spans="2:19" x14ac:dyDescent="0.3">
      <c r="B50642">
        <v>5.5</v>
      </c>
      <c r="H50642" s="2">
        <v>5.5</v>
      </c>
      <c r="S50642" s="2">
        <f t="shared" si="793"/>
        <v>105.36959999999998</v>
      </c>
    </row>
    <row r="50643" spans="2:19" x14ac:dyDescent="0.3">
      <c r="B50643">
        <v>5.4</v>
      </c>
      <c r="H50643" s="2">
        <v>4.9000000000000004</v>
      </c>
      <c r="S50643" s="2">
        <f t="shared" si="793"/>
        <v>99.825000000000003</v>
      </c>
    </row>
    <row r="50644" spans="2:19" x14ac:dyDescent="0.3">
      <c r="B50644">
        <v>5.6</v>
      </c>
      <c r="H50644" s="2">
        <v>5.3</v>
      </c>
      <c r="S50644" s="2">
        <f t="shared" si="793"/>
        <v>70.589400000000012</v>
      </c>
    </row>
    <row r="50645" spans="2:19" x14ac:dyDescent="0.3">
      <c r="B50645">
        <v>5.5</v>
      </c>
      <c r="H50645" s="2">
        <v>4.5</v>
      </c>
      <c r="S50645" s="2">
        <f t="shared" si="793"/>
        <v>89.326199999999986</v>
      </c>
    </row>
    <row r="50646" spans="2:19" x14ac:dyDescent="0.3">
      <c r="B50646">
        <v>4.9000000000000004</v>
      </c>
      <c r="H50646" s="2">
        <v>4.7</v>
      </c>
      <c r="S50646" s="2">
        <f t="shared" si="793"/>
        <v>54.674999999999997</v>
      </c>
    </row>
    <row r="50647" spans="2:19" x14ac:dyDescent="0.3">
      <c r="B50647">
        <v>5.3</v>
      </c>
      <c r="H50647" s="2">
        <v>4.0999999999999996</v>
      </c>
      <c r="S50647" s="2">
        <f t="shared" si="793"/>
        <v>62.293800000000012</v>
      </c>
    </row>
    <row r="50648" spans="2:19" x14ac:dyDescent="0.3">
      <c r="B50648">
        <v>4.5</v>
      </c>
      <c r="H50648" s="2">
        <v>4</v>
      </c>
      <c r="S50648" s="2">
        <f t="shared" si="793"/>
        <v>41.352599999999995</v>
      </c>
    </row>
    <row r="50649" spans="2:19" x14ac:dyDescent="0.3">
      <c r="B50649">
        <v>4.7</v>
      </c>
      <c r="H50649" s="2">
        <v>4</v>
      </c>
      <c r="S50649" s="2">
        <f t="shared" si="793"/>
        <v>38.4</v>
      </c>
    </row>
    <row r="50650" spans="2:19" x14ac:dyDescent="0.3">
      <c r="B50650">
        <v>4.0999999999999996</v>
      </c>
      <c r="H50650" s="2">
        <v>3.5</v>
      </c>
      <c r="S50650" s="2">
        <f t="shared" si="793"/>
        <v>38.4</v>
      </c>
    </row>
    <row r="50651" spans="2:19" x14ac:dyDescent="0.3">
      <c r="B50651">
        <v>4</v>
      </c>
      <c r="H50651" s="2">
        <v>3.1</v>
      </c>
      <c r="S50651" s="2">
        <f t="shared" si="793"/>
        <v>25.724999999999998</v>
      </c>
    </row>
    <row r="50652" spans="2:19" x14ac:dyDescent="0.3">
      <c r="B50652">
        <v>4</v>
      </c>
      <c r="H50652" s="2">
        <v>5</v>
      </c>
      <c r="S50652" s="2">
        <f t="shared" si="793"/>
        <v>17.874600000000001</v>
      </c>
    </row>
    <row r="50653" spans="2:19" x14ac:dyDescent="0.3">
      <c r="B50653">
        <v>3.5</v>
      </c>
      <c r="H50653" s="2">
        <v>4.5999999999999996</v>
      </c>
      <c r="S50653" s="2">
        <f t="shared" si="793"/>
        <v>75</v>
      </c>
    </row>
    <row r="50654" spans="2:19" x14ac:dyDescent="0.3">
      <c r="B50654">
        <v>3.1</v>
      </c>
      <c r="H50654" s="2">
        <v>3.3</v>
      </c>
      <c r="S50654" s="2">
        <f t="shared" si="793"/>
        <v>58.401599999999981</v>
      </c>
    </row>
    <row r="50655" spans="2:19" x14ac:dyDescent="0.3">
      <c r="B50655">
        <v>5</v>
      </c>
      <c r="H50655" s="2">
        <v>3.3</v>
      </c>
      <c r="S50655" s="2">
        <f t="shared" si="793"/>
        <v>21.562199999999997</v>
      </c>
    </row>
    <row r="50656" spans="2:19" x14ac:dyDescent="0.3">
      <c r="B50656">
        <v>4.5999999999999996</v>
      </c>
      <c r="H50656" s="2">
        <v>2.9</v>
      </c>
      <c r="S50656" s="2">
        <f t="shared" si="793"/>
        <v>21.562199999999997</v>
      </c>
    </row>
    <row r="50657" spans="2:19" x14ac:dyDescent="0.3">
      <c r="B50657">
        <v>3.3</v>
      </c>
      <c r="H50657" s="2">
        <v>3.3</v>
      </c>
      <c r="S50657" s="2">
        <f t="shared" si="793"/>
        <v>14.633399999999998</v>
      </c>
    </row>
    <row r="50658" spans="2:19" x14ac:dyDescent="0.3">
      <c r="B50658">
        <v>3.3</v>
      </c>
      <c r="H50658" s="2">
        <v>2.2999999999999998</v>
      </c>
      <c r="S50658" s="2">
        <f t="shared" si="793"/>
        <v>21.562199999999997</v>
      </c>
    </row>
    <row r="50659" spans="2:19" x14ac:dyDescent="0.3">
      <c r="B50659">
        <v>2.9</v>
      </c>
      <c r="H50659" s="2">
        <v>2.5</v>
      </c>
      <c r="S50659" s="2">
        <f t="shared" si="793"/>
        <v>7.3001999999999976</v>
      </c>
    </row>
    <row r="50660" spans="2:19" x14ac:dyDescent="0.3">
      <c r="B50660">
        <v>3.3</v>
      </c>
      <c r="H50660" s="2">
        <v>3.2</v>
      </c>
      <c r="S50660" s="2">
        <f t="shared" si="793"/>
        <v>9.375</v>
      </c>
    </row>
    <row r="50661" spans="2:19" x14ac:dyDescent="0.3">
      <c r="B50661">
        <v>2.2999999999999998</v>
      </c>
      <c r="H50661" s="2">
        <v>2.2000000000000002</v>
      </c>
      <c r="S50661" s="2">
        <f t="shared" si="793"/>
        <v>19.660800000000005</v>
      </c>
    </row>
    <row r="50662" spans="2:19" x14ac:dyDescent="0.3">
      <c r="B50662">
        <v>2.5</v>
      </c>
      <c r="H50662" s="2">
        <v>2.6</v>
      </c>
      <c r="S50662" s="2">
        <f t="shared" si="793"/>
        <v>6.3888000000000016</v>
      </c>
    </row>
    <row r="50663" spans="2:19" x14ac:dyDescent="0.3">
      <c r="B50663">
        <v>3.2</v>
      </c>
      <c r="H50663" s="2">
        <v>3.2</v>
      </c>
      <c r="S50663" s="2">
        <f t="shared" si="793"/>
        <v>10.545600000000002</v>
      </c>
    </row>
    <row r="50664" spans="2:19" x14ac:dyDescent="0.3">
      <c r="B50664">
        <v>2.2000000000000002</v>
      </c>
      <c r="H50664" s="2">
        <v>3.6</v>
      </c>
      <c r="S50664" s="2">
        <f t="shared" si="793"/>
        <v>19.660800000000005</v>
      </c>
    </row>
    <row r="50665" spans="2:19" x14ac:dyDescent="0.3">
      <c r="B50665">
        <v>2.6</v>
      </c>
      <c r="H50665" s="2">
        <v>3.1</v>
      </c>
      <c r="S50665" s="2">
        <f t="shared" si="793"/>
        <v>27.993600000000004</v>
      </c>
    </row>
    <row r="50666" spans="2:19" x14ac:dyDescent="0.3">
      <c r="B50666">
        <v>3.2</v>
      </c>
      <c r="H50666" s="2">
        <v>2.8</v>
      </c>
      <c r="S50666" s="2">
        <f t="shared" si="793"/>
        <v>17.874600000000001</v>
      </c>
    </row>
    <row r="50667" spans="2:19" x14ac:dyDescent="0.3">
      <c r="B50667">
        <v>3.6</v>
      </c>
      <c r="H50667" s="2">
        <v>2.8</v>
      </c>
      <c r="S50667" s="2">
        <f t="shared" si="793"/>
        <v>13.171199999999997</v>
      </c>
    </row>
    <row r="50668" spans="2:19" x14ac:dyDescent="0.3">
      <c r="B50668">
        <v>3.1</v>
      </c>
      <c r="H50668" s="2">
        <v>3</v>
      </c>
      <c r="S50668" s="2">
        <f t="shared" si="793"/>
        <v>13.171199999999997</v>
      </c>
    </row>
    <row r="50669" spans="2:19" x14ac:dyDescent="0.3">
      <c r="B50669">
        <v>2.8</v>
      </c>
      <c r="H50669" s="2">
        <v>2.6</v>
      </c>
      <c r="S50669" s="2">
        <f t="shared" si="793"/>
        <v>16.2</v>
      </c>
    </row>
    <row r="50670" spans="2:19" x14ac:dyDescent="0.3">
      <c r="B50670">
        <v>2.8</v>
      </c>
      <c r="H50670" s="2">
        <v>3.1</v>
      </c>
      <c r="S50670" s="2">
        <f t="shared" si="793"/>
        <v>10.545600000000002</v>
      </c>
    </row>
    <row r="50671" spans="2:19" x14ac:dyDescent="0.3">
      <c r="B50671">
        <v>3</v>
      </c>
      <c r="H50671" s="2">
        <v>2.7</v>
      </c>
      <c r="S50671" s="2">
        <f t="shared" si="793"/>
        <v>17.874600000000001</v>
      </c>
    </row>
    <row r="50672" spans="2:19" x14ac:dyDescent="0.3">
      <c r="B50672">
        <v>2.6</v>
      </c>
      <c r="H50672" s="2">
        <v>2.9</v>
      </c>
      <c r="S50672" s="2">
        <f t="shared" si="793"/>
        <v>11.809800000000001</v>
      </c>
    </row>
    <row r="50673" spans="2:19" x14ac:dyDescent="0.3">
      <c r="B50673">
        <v>3.1</v>
      </c>
      <c r="H50673" s="2">
        <v>3.3</v>
      </c>
      <c r="S50673" s="2">
        <f t="shared" si="793"/>
        <v>14.633399999999998</v>
      </c>
    </row>
    <row r="50674" spans="2:19" x14ac:dyDescent="0.3">
      <c r="B50674">
        <v>2.7</v>
      </c>
      <c r="H50674" s="2">
        <v>3</v>
      </c>
      <c r="S50674" s="2">
        <f t="shared" si="793"/>
        <v>21.562199999999997</v>
      </c>
    </row>
    <row r="50675" spans="2:19" x14ac:dyDescent="0.3">
      <c r="B50675">
        <v>2.9</v>
      </c>
      <c r="H50675" s="2">
        <v>3.5</v>
      </c>
      <c r="S50675" s="2">
        <f t="shared" si="793"/>
        <v>16.2</v>
      </c>
    </row>
    <row r="50676" spans="2:19" x14ac:dyDescent="0.3">
      <c r="B50676">
        <v>3.3</v>
      </c>
      <c r="H50676" s="2">
        <v>3.9</v>
      </c>
      <c r="S50676" s="2">
        <f t="shared" si="793"/>
        <v>25.724999999999998</v>
      </c>
    </row>
    <row r="50677" spans="2:19" x14ac:dyDescent="0.3">
      <c r="B50677">
        <v>3</v>
      </c>
      <c r="H50677" s="2">
        <v>3.9</v>
      </c>
      <c r="S50677" s="2">
        <f t="shared" si="793"/>
        <v>35.591399999999993</v>
      </c>
    </row>
    <row r="50678" spans="2:19" x14ac:dyDescent="0.3">
      <c r="B50678">
        <v>3.5</v>
      </c>
      <c r="H50678" s="2">
        <v>4.0999999999999996</v>
      </c>
      <c r="S50678" s="2">
        <f t="shared" si="793"/>
        <v>35.591399999999993</v>
      </c>
    </row>
    <row r="50679" spans="2:19" x14ac:dyDescent="0.3">
      <c r="B50679">
        <v>3.9</v>
      </c>
      <c r="H50679" s="2">
        <v>4.4000000000000004</v>
      </c>
      <c r="S50679" s="2">
        <f t="shared" si="793"/>
        <v>41.352599999999995</v>
      </c>
    </row>
    <row r="50680" spans="2:19" x14ac:dyDescent="0.3">
      <c r="B50680">
        <v>3.9</v>
      </c>
      <c r="H50680" s="2">
        <v>4.3</v>
      </c>
      <c r="S50680" s="2">
        <f t="shared" si="793"/>
        <v>51.110400000000013</v>
      </c>
    </row>
    <row r="50681" spans="2:19" x14ac:dyDescent="0.3">
      <c r="B50681">
        <v>4.0999999999999996</v>
      </c>
      <c r="H50681" s="2">
        <v>6.3</v>
      </c>
      <c r="S50681" s="2">
        <f t="shared" si="793"/>
        <v>47.704199999999993</v>
      </c>
    </row>
    <row r="50682" spans="2:19" x14ac:dyDescent="0.3">
      <c r="B50682">
        <v>4.4000000000000004</v>
      </c>
      <c r="H50682" s="2">
        <v>5.8</v>
      </c>
      <c r="S50682" s="2">
        <f t="shared" si="793"/>
        <v>150.02819999999997</v>
      </c>
    </row>
    <row r="50683" spans="2:19" x14ac:dyDescent="0.3">
      <c r="B50683">
        <v>4.3</v>
      </c>
      <c r="H50683" s="2">
        <v>6</v>
      </c>
      <c r="S50683" s="2">
        <f t="shared" si="793"/>
        <v>117.06719999999999</v>
      </c>
    </row>
    <row r="50684" spans="2:19" x14ac:dyDescent="0.3">
      <c r="B50684">
        <v>6.3</v>
      </c>
      <c r="H50684" s="2">
        <v>6.1</v>
      </c>
      <c r="S50684" s="2">
        <f t="shared" si="793"/>
        <v>129.6</v>
      </c>
    </row>
    <row r="50685" spans="2:19" x14ac:dyDescent="0.3">
      <c r="B50685">
        <v>5.8</v>
      </c>
      <c r="H50685" s="2">
        <v>6</v>
      </c>
      <c r="S50685" s="2">
        <f t="shared" si="793"/>
        <v>136.18859999999995</v>
      </c>
    </row>
    <row r="50686" spans="2:19" x14ac:dyDescent="0.3">
      <c r="B50686">
        <v>6</v>
      </c>
      <c r="H50686" s="2">
        <v>5.4</v>
      </c>
      <c r="S50686" s="2">
        <f t="shared" si="793"/>
        <v>129.6</v>
      </c>
    </row>
    <row r="50687" spans="2:19" x14ac:dyDescent="0.3">
      <c r="B50687">
        <v>6.1</v>
      </c>
      <c r="H50687" s="2">
        <v>5.2</v>
      </c>
      <c r="S50687" s="2">
        <f t="shared" si="793"/>
        <v>94.478400000000008</v>
      </c>
    </row>
    <row r="50688" spans="2:19" x14ac:dyDescent="0.3">
      <c r="B50688">
        <v>6</v>
      </c>
      <c r="H50688" s="2">
        <v>4.9000000000000004</v>
      </c>
      <c r="S50688" s="2">
        <f t="shared" si="793"/>
        <v>84.364800000000017</v>
      </c>
    </row>
    <row r="50689" spans="2:19" x14ac:dyDescent="0.3">
      <c r="B50689">
        <v>5.4</v>
      </c>
      <c r="H50689" s="2">
        <v>4.5999999999999996</v>
      </c>
      <c r="S50689" s="2">
        <f t="shared" si="793"/>
        <v>70.589400000000012</v>
      </c>
    </row>
    <row r="50690" spans="2:19" x14ac:dyDescent="0.3">
      <c r="B50690">
        <v>5.2</v>
      </c>
      <c r="H50690" s="2">
        <v>4.4000000000000004</v>
      </c>
      <c r="S50690" s="2">
        <f t="shared" si="793"/>
        <v>58.401599999999981</v>
      </c>
    </row>
    <row r="50691" spans="2:19" x14ac:dyDescent="0.3">
      <c r="B50691">
        <v>4.9000000000000004</v>
      </c>
      <c r="H50691" s="2">
        <v>4.4000000000000004</v>
      </c>
      <c r="S50691" s="2">
        <f t="shared" ref="S50691:S50754" si="794">0.5*1.2*B50693^3</f>
        <v>51.110400000000013</v>
      </c>
    </row>
    <row r="50692" spans="2:19" x14ac:dyDescent="0.3">
      <c r="B50692">
        <v>4.5999999999999996</v>
      </c>
      <c r="H50692" s="2">
        <v>4.3</v>
      </c>
      <c r="S50692" s="2">
        <f t="shared" si="794"/>
        <v>51.110400000000013</v>
      </c>
    </row>
    <row r="50693" spans="2:19" x14ac:dyDescent="0.3">
      <c r="B50693">
        <v>4.4000000000000004</v>
      </c>
      <c r="H50693" s="2">
        <v>4.7</v>
      </c>
      <c r="S50693" s="2">
        <f t="shared" si="794"/>
        <v>47.704199999999993</v>
      </c>
    </row>
    <row r="50694" spans="2:19" x14ac:dyDescent="0.3">
      <c r="B50694">
        <v>4.4000000000000004</v>
      </c>
      <c r="H50694" s="2">
        <v>5.4</v>
      </c>
      <c r="S50694" s="2">
        <f t="shared" si="794"/>
        <v>62.293800000000012</v>
      </c>
    </row>
    <row r="50695" spans="2:19" x14ac:dyDescent="0.3">
      <c r="B50695">
        <v>4.3</v>
      </c>
      <c r="H50695" s="2">
        <v>5</v>
      </c>
      <c r="S50695" s="2">
        <f t="shared" si="794"/>
        <v>94.478400000000008</v>
      </c>
    </row>
    <row r="50696" spans="2:19" x14ac:dyDescent="0.3">
      <c r="B50696">
        <v>4.7</v>
      </c>
      <c r="H50696" s="2">
        <v>5.4</v>
      </c>
      <c r="S50696" s="2">
        <f t="shared" si="794"/>
        <v>75</v>
      </c>
    </row>
    <row r="50697" spans="2:19" x14ac:dyDescent="0.3">
      <c r="B50697">
        <v>5.4</v>
      </c>
      <c r="H50697" s="2">
        <v>6.6</v>
      </c>
      <c r="S50697" s="2">
        <f t="shared" si="794"/>
        <v>94.478400000000008</v>
      </c>
    </row>
    <row r="50698" spans="2:19" x14ac:dyDescent="0.3">
      <c r="B50698">
        <v>5</v>
      </c>
      <c r="H50698" s="2">
        <v>6.5</v>
      </c>
      <c r="S50698" s="2">
        <f t="shared" si="794"/>
        <v>172.49759999999998</v>
      </c>
    </row>
    <row r="50699" spans="2:19" x14ac:dyDescent="0.3">
      <c r="B50699">
        <v>5.4</v>
      </c>
      <c r="H50699" s="2">
        <v>5.6</v>
      </c>
      <c r="S50699" s="2">
        <f t="shared" si="794"/>
        <v>164.77500000000001</v>
      </c>
    </row>
    <row r="50700" spans="2:19" x14ac:dyDescent="0.3">
      <c r="B50700">
        <v>6.6</v>
      </c>
      <c r="H50700" s="2">
        <v>5.2</v>
      </c>
      <c r="S50700" s="2">
        <f t="shared" si="794"/>
        <v>105.36959999999998</v>
      </c>
    </row>
    <row r="50701" spans="2:19" x14ac:dyDescent="0.3">
      <c r="B50701">
        <v>6.5</v>
      </c>
      <c r="H50701" s="2">
        <v>7</v>
      </c>
      <c r="S50701" s="2">
        <f t="shared" si="794"/>
        <v>84.364800000000017</v>
      </c>
    </row>
    <row r="50702" spans="2:19" x14ac:dyDescent="0.3">
      <c r="B50702">
        <v>5.6</v>
      </c>
      <c r="H50702" s="2">
        <v>6.4</v>
      </c>
      <c r="S50702" s="2">
        <f t="shared" si="794"/>
        <v>205.79999999999998</v>
      </c>
    </row>
    <row r="50703" spans="2:19" x14ac:dyDescent="0.3">
      <c r="B50703">
        <v>5.2</v>
      </c>
      <c r="H50703" s="2">
        <v>7</v>
      </c>
      <c r="S50703" s="2">
        <f t="shared" si="794"/>
        <v>157.28640000000004</v>
      </c>
    </row>
    <row r="50704" spans="2:19" x14ac:dyDescent="0.3">
      <c r="B50704">
        <v>7</v>
      </c>
      <c r="H50704" s="2">
        <v>7</v>
      </c>
      <c r="S50704" s="2">
        <f t="shared" si="794"/>
        <v>205.79999999999998</v>
      </c>
    </row>
    <row r="50705" spans="2:19" x14ac:dyDescent="0.3">
      <c r="B50705">
        <v>6.4</v>
      </c>
      <c r="H50705" s="2">
        <v>6.4</v>
      </c>
      <c r="S50705" s="2">
        <f t="shared" si="794"/>
        <v>205.79999999999998</v>
      </c>
    </row>
    <row r="50706" spans="2:19" x14ac:dyDescent="0.3">
      <c r="B50706">
        <v>7</v>
      </c>
      <c r="H50706" s="2">
        <v>5.2</v>
      </c>
      <c r="S50706" s="2">
        <f t="shared" si="794"/>
        <v>157.28640000000004</v>
      </c>
    </row>
    <row r="50707" spans="2:19" x14ac:dyDescent="0.3">
      <c r="B50707">
        <v>7</v>
      </c>
      <c r="H50707" s="2">
        <v>5.5</v>
      </c>
      <c r="S50707" s="2">
        <f t="shared" si="794"/>
        <v>84.364800000000017</v>
      </c>
    </row>
    <row r="50708" spans="2:19" x14ac:dyDescent="0.3">
      <c r="B50708">
        <v>6.4</v>
      </c>
      <c r="H50708" s="2">
        <v>5.8</v>
      </c>
      <c r="S50708" s="2">
        <f t="shared" si="794"/>
        <v>99.825000000000003</v>
      </c>
    </row>
    <row r="50709" spans="2:19" x14ac:dyDescent="0.3">
      <c r="B50709">
        <v>5.2</v>
      </c>
      <c r="H50709" s="2">
        <v>3.6</v>
      </c>
      <c r="S50709" s="2">
        <f t="shared" si="794"/>
        <v>117.06719999999999</v>
      </c>
    </row>
    <row r="50710" spans="2:19" x14ac:dyDescent="0.3">
      <c r="B50710">
        <v>5.5</v>
      </c>
      <c r="H50710" s="2">
        <v>3</v>
      </c>
      <c r="S50710" s="2">
        <f t="shared" si="794"/>
        <v>27.993600000000004</v>
      </c>
    </row>
    <row r="50711" spans="2:19" x14ac:dyDescent="0.3">
      <c r="B50711">
        <v>5.8</v>
      </c>
      <c r="H50711" s="2">
        <v>2.8</v>
      </c>
      <c r="S50711" s="2">
        <f t="shared" si="794"/>
        <v>16.2</v>
      </c>
    </row>
    <row r="50712" spans="2:19" x14ac:dyDescent="0.3">
      <c r="B50712">
        <v>3.6</v>
      </c>
      <c r="H50712" s="2">
        <v>4.0999999999999996</v>
      </c>
      <c r="S50712" s="2">
        <f t="shared" si="794"/>
        <v>13.171199999999997</v>
      </c>
    </row>
    <row r="50713" spans="2:19" x14ac:dyDescent="0.3">
      <c r="B50713">
        <v>3</v>
      </c>
      <c r="H50713" s="2">
        <v>4.5</v>
      </c>
      <c r="S50713" s="2">
        <f t="shared" si="794"/>
        <v>41.352599999999995</v>
      </c>
    </row>
    <row r="50714" spans="2:19" x14ac:dyDescent="0.3">
      <c r="B50714">
        <v>2.8</v>
      </c>
      <c r="H50714" s="2">
        <v>5</v>
      </c>
      <c r="S50714" s="2">
        <f t="shared" si="794"/>
        <v>54.674999999999997</v>
      </c>
    </row>
    <row r="50715" spans="2:19" x14ac:dyDescent="0.3">
      <c r="B50715">
        <v>4.0999999999999996</v>
      </c>
      <c r="H50715" s="2">
        <v>6</v>
      </c>
      <c r="S50715" s="2">
        <f t="shared" si="794"/>
        <v>75</v>
      </c>
    </row>
    <row r="50716" spans="2:19" x14ac:dyDescent="0.3">
      <c r="B50716">
        <v>4.5</v>
      </c>
      <c r="H50716" s="2">
        <v>5</v>
      </c>
      <c r="S50716" s="2">
        <f t="shared" si="794"/>
        <v>129.6</v>
      </c>
    </row>
    <row r="50717" spans="2:19" x14ac:dyDescent="0.3">
      <c r="B50717">
        <v>5</v>
      </c>
      <c r="H50717" s="2">
        <v>4.5999999999999996</v>
      </c>
      <c r="S50717" s="2">
        <f t="shared" si="794"/>
        <v>75</v>
      </c>
    </row>
    <row r="50718" spans="2:19" x14ac:dyDescent="0.3">
      <c r="B50718">
        <v>6</v>
      </c>
      <c r="H50718" s="2">
        <v>5.8</v>
      </c>
      <c r="S50718" s="2">
        <f t="shared" si="794"/>
        <v>58.401599999999981</v>
      </c>
    </row>
    <row r="50719" spans="2:19" x14ac:dyDescent="0.3">
      <c r="B50719">
        <v>5</v>
      </c>
      <c r="H50719" s="2">
        <v>5.4</v>
      </c>
      <c r="S50719" s="2">
        <f t="shared" si="794"/>
        <v>117.06719999999999</v>
      </c>
    </row>
    <row r="50720" spans="2:19" x14ac:dyDescent="0.3">
      <c r="B50720">
        <v>4.5999999999999996</v>
      </c>
      <c r="H50720" s="2">
        <v>6.1</v>
      </c>
      <c r="S50720" s="2">
        <f t="shared" si="794"/>
        <v>94.478400000000008</v>
      </c>
    </row>
    <row r="50721" spans="2:19" x14ac:dyDescent="0.3">
      <c r="B50721">
        <v>5.8</v>
      </c>
      <c r="H50721" s="2">
        <v>5.0999999999999996</v>
      </c>
      <c r="S50721" s="2">
        <f t="shared" si="794"/>
        <v>136.18859999999995</v>
      </c>
    </row>
    <row r="50722" spans="2:19" x14ac:dyDescent="0.3">
      <c r="B50722">
        <v>5.4</v>
      </c>
      <c r="H50722" s="2">
        <v>4.3</v>
      </c>
      <c r="S50722" s="2">
        <f t="shared" si="794"/>
        <v>79.590599999999981</v>
      </c>
    </row>
    <row r="50723" spans="2:19" x14ac:dyDescent="0.3">
      <c r="B50723">
        <v>6.1</v>
      </c>
      <c r="H50723" s="2">
        <v>5.3</v>
      </c>
      <c r="S50723" s="2">
        <f t="shared" si="794"/>
        <v>47.704199999999993</v>
      </c>
    </row>
    <row r="50724" spans="2:19" x14ac:dyDescent="0.3">
      <c r="B50724">
        <v>5.0999999999999996</v>
      </c>
      <c r="H50724" s="2">
        <v>6.2</v>
      </c>
      <c r="S50724" s="2">
        <f t="shared" si="794"/>
        <v>89.326199999999986</v>
      </c>
    </row>
    <row r="50725" spans="2:19" x14ac:dyDescent="0.3">
      <c r="B50725">
        <v>4.3</v>
      </c>
      <c r="H50725" s="2">
        <v>5.6</v>
      </c>
      <c r="S50725" s="2">
        <f t="shared" si="794"/>
        <v>142.99680000000001</v>
      </c>
    </row>
    <row r="50726" spans="2:19" x14ac:dyDescent="0.3">
      <c r="B50726">
        <v>5.3</v>
      </c>
      <c r="H50726" s="2">
        <v>6.4</v>
      </c>
      <c r="S50726" s="2">
        <f t="shared" si="794"/>
        <v>105.36959999999998</v>
      </c>
    </row>
    <row r="50727" spans="2:19" x14ac:dyDescent="0.3">
      <c r="B50727">
        <v>6.2</v>
      </c>
      <c r="H50727" s="2">
        <v>6.1</v>
      </c>
      <c r="S50727" s="2">
        <f t="shared" si="794"/>
        <v>157.28640000000004</v>
      </c>
    </row>
    <row r="50728" spans="2:19" x14ac:dyDescent="0.3">
      <c r="B50728">
        <v>5.6</v>
      </c>
      <c r="H50728" s="2">
        <v>5.6</v>
      </c>
      <c r="S50728" s="2">
        <f t="shared" si="794"/>
        <v>136.18859999999995</v>
      </c>
    </row>
    <row r="50729" spans="2:19" x14ac:dyDescent="0.3">
      <c r="B50729">
        <v>6.4</v>
      </c>
      <c r="H50729" s="2">
        <v>4.3</v>
      </c>
      <c r="S50729" s="2">
        <f t="shared" si="794"/>
        <v>105.36959999999998</v>
      </c>
    </row>
    <row r="50730" spans="2:19" x14ac:dyDescent="0.3">
      <c r="B50730">
        <v>6.1</v>
      </c>
      <c r="H50730" s="2">
        <v>4.8</v>
      </c>
      <c r="S50730" s="2">
        <f t="shared" si="794"/>
        <v>47.704199999999993</v>
      </c>
    </row>
    <row r="50731" spans="2:19" x14ac:dyDescent="0.3">
      <c r="B50731">
        <v>5.6</v>
      </c>
      <c r="H50731" s="2">
        <v>4.4000000000000004</v>
      </c>
      <c r="S50731" s="2">
        <f t="shared" si="794"/>
        <v>66.355199999999996</v>
      </c>
    </row>
    <row r="50732" spans="2:19" x14ac:dyDescent="0.3">
      <c r="B50732">
        <v>4.3</v>
      </c>
      <c r="H50732" s="2">
        <v>4.4000000000000004</v>
      </c>
      <c r="S50732" s="2">
        <f t="shared" si="794"/>
        <v>51.110400000000013</v>
      </c>
    </row>
    <row r="50733" spans="2:19" x14ac:dyDescent="0.3">
      <c r="B50733">
        <v>4.8</v>
      </c>
      <c r="H50733" s="2">
        <v>5.4</v>
      </c>
      <c r="S50733" s="2">
        <f t="shared" si="794"/>
        <v>51.110400000000013</v>
      </c>
    </row>
    <row r="50734" spans="2:19" x14ac:dyDescent="0.3">
      <c r="B50734">
        <v>4.4000000000000004</v>
      </c>
      <c r="H50734" s="2">
        <v>5.6</v>
      </c>
      <c r="S50734" s="2">
        <f t="shared" si="794"/>
        <v>94.478400000000008</v>
      </c>
    </row>
    <row r="50735" spans="2:19" x14ac:dyDescent="0.3">
      <c r="B50735">
        <v>4.4000000000000004</v>
      </c>
      <c r="H50735" s="2">
        <v>5.5</v>
      </c>
      <c r="S50735" s="2">
        <f t="shared" si="794"/>
        <v>105.36959999999998</v>
      </c>
    </row>
    <row r="50736" spans="2:19" x14ac:dyDescent="0.3">
      <c r="B50736">
        <v>5.4</v>
      </c>
      <c r="H50736" s="2">
        <v>4.9000000000000004</v>
      </c>
      <c r="S50736" s="2">
        <f t="shared" si="794"/>
        <v>99.825000000000003</v>
      </c>
    </row>
    <row r="50737" spans="2:19" x14ac:dyDescent="0.3">
      <c r="B50737">
        <v>5.6</v>
      </c>
      <c r="H50737" s="2">
        <v>3.8</v>
      </c>
      <c r="S50737" s="2">
        <f t="shared" si="794"/>
        <v>70.589400000000012</v>
      </c>
    </row>
    <row r="50738" spans="2:19" x14ac:dyDescent="0.3">
      <c r="B50738">
        <v>5.5</v>
      </c>
      <c r="H50738" s="2">
        <v>3.6</v>
      </c>
      <c r="S50738" s="2">
        <f t="shared" si="794"/>
        <v>32.923199999999994</v>
      </c>
    </row>
    <row r="50739" spans="2:19" x14ac:dyDescent="0.3">
      <c r="B50739">
        <v>4.9000000000000004</v>
      </c>
      <c r="H50739" s="2">
        <v>4.4000000000000004</v>
      </c>
      <c r="S50739" s="2">
        <f t="shared" si="794"/>
        <v>27.993600000000004</v>
      </c>
    </row>
    <row r="50740" spans="2:19" x14ac:dyDescent="0.3">
      <c r="B50740">
        <v>3.8</v>
      </c>
      <c r="H50740" s="2">
        <v>4.4000000000000004</v>
      </c>
      <c r="S50740" s="2">
        <f t="shared" si="794"/>
        <v>51.110400000000013</v>
      </c>
    </row>
    <row r="50741" spans="2:19" x14ac:dyDescent="0.3">
      <c r="B50741">
        <v>3.6</v>
      </c>
      <c r="H50741" s="2">
        <v>4.0999999999999996</v>
      </c>
      <c r="S50741" s="2">
        <f t="shared" si="794"/>
        <v>51.110400000000013</v>
      </c>
    </row>
    <row r="50742" spans="2:19" x14ac:dyDescent="0.3">
      <c r="B50742">
        <v>4.4000000000000004</v>
      </c>
      <c r="H50742" s="2">
        <v>4.0999999999999996</v>
      </c>
      <c r="S50742" s="2">
        <f t="shared" si="794"/>
        <v>41.352599999999995</v>
      </c>
    </row>
    <row r="50743" spans="2:19" x14ac:dyDescent="0.3">
      <c r="B50743">
        <v>4.4000000000000004</v>
      </c>
      <c r="H50743" s="2">
        <v>4.5999999999999996</v>
      </c>
      <c r="S50743" s="2">
        <f t="shared" si="794"/>
        <v>41.352599999999995</v>
      </c>
    </row>
    <row r="50744" spans="2:19" x14ac:dyDescent="0.3">
      <c r="B50744">
        <v>4.0999999999999996</v>
      </c>
      <c r="H50744" s="2">
        <v>4.0999999999999996</v>
      </c>
      <c r="S50744" s="2">
        <f t="shared" si="794"/>
        <v>58.401599999999981</v>
      </c>
    </row>
    <row r="50745" spans="2:19" x14ac:dyDescent="0.3">
      <c r="B50745">
        <v>4.0999999999999996</v>
      </c>
      <c r="H50745" s="2">
        <v>8.1999999999999993</v>
      </c>
      <c r="S50745" s="2">
        <f t="shared" si="794"/>
        <v>41.352599999999995</v>
      </c>
    </row>
    <row r="50746" spans="2:19" x14ac:dyDescent="0.3">
      <c r="B50746">
        <v>4.5999999999999996</v>
      </c>
      <c r="H50746" s="2">
        <v>4.7</v>
      </c>
      <c r="S50746" s="2">
        <f t="shared" si="794"/>
        <v>330.82079999999996</v>
      </c>
    </row>
    <row r="50747" spans="2:19" x14ac:dyDescent="0.3">
      <c r="B50747">
        <v>4.0999999999999996</v>
      </c>
      <c r="H50747" s="2">
        <v>5.5</v>
      </c>
      <c r="S50747" s="2">
        <f t="shared" si="794"/>
        <v>62.293800000000012</v>
      </c>
    </row>
    <row r="50748" spans="2:19" x14ac:dyDescent="0.3">
      <c r="B50748">
        <v>8.1999999999999993</v>
      </c>
      <c r="H50748" s="2">
        <v>6.2</v>
      </c>
      <c r="S50748" s="2">
        <f t="shared" si="794"/>
        <v>99.825000000000003</v>
      </c>
    </row>
    <row r="50749" spans="2:19" x14ac:dyDescent="0.3">
      <c r="B50749">
        <v>4.7</v>
      </c>
      <c r="H50749" s="2">
        <v>5.6</v>
      </c>
      <c r="S50749" s="2">
        <f t="shared" si="794"/>
        <v>142.99680000000001</v>
      </c>
    </row>
    <row r="50750" spans="2:19" x14ac:dyDescent="0.3">
      <c r="B50750">
        <v>5.5</v>
      </c>
      <c r="H50750" s="2">
        <v>4.9000000000000004</v>
      </c>
      <c r="S50750" s="2">
        <f t="shared" si="794"/>
        <v>105.36959999999998</v>
      </c>
    </row>
    <row r="50751" spans="2:19" x14ac:dyDescent="0.3">
      <c r="B50751">
        <v>6.2</v>
      </c>
      <c r="H50751" s="2">
        <v>5.5</v>
      </c>
      <c r="S50751" s="2">
        <f t="shared" si="794"/>
        <v>70.589400000000012</v>
      </c>
    </row>
    <row r="50752" spans="2:19" x14ac:dyDescent="0.3">
      <c r="B50752">
        <v>5.6</v>
      </c>
      <c r="H50752" s="2">
        <v>5.0999999999999996</v>
      </c>
      <c r="S50752" s="2">
        <f t="shared" si="794"/>
        <v>99.825000000000003</v>
      </c>
    </row>
    <row r="50753" spans="2:19" x14ac:dyDescent="0.3">
      <c r="B50753">
        <v>4.9000000000000004</v>
      </c>
      <c r="H50753" s="2">
        <v>4.8</v>
      </c>
      <c r="S50753" s="2">
        <f t="shared" si="794"/>
        <v>79.590599999999981</v>
      </c>
    </row>
    <row r="50754" spans="2:19" x14ac:dyDescent="0.3">
      <c r="B50754">
        <v>5.5</v>
      </c>
      <c r="H50754" s="2">
        <v>3.4</v>
      </c>
      <c r="S50754" s="2">
        <f t="shared" si="794"/>
        <v>66.355199999999996</v>
      </c>
    </row>
    <row r="50755" spans="2:19" x14ac:dyDescent="0.3">
      <c r="B50755">
        <v>5.0999999999999996</v>
      </c>
      <c r="H50755" s="2">
        <v>4.3</v>
      </c>
      <c r="S50755" s="2">
        <f t="shared" ref="S50755:S50818" si="795">0.5*1.2*B50757^3</f>
        <v>23.582399999999996</v>
      </c>
    </row>
    <row r="50756" spans="2:19" x14ac:dyDescent="0.3">
      <c r="B50756">
        <v>4.8</v>
      </c>
      <c r="H50756" s="2">
        <v>5.0999999999999996</v>
      </c>
      <c r="S50756" s="2">
        <f t="shared" si="795"/>
        <v>47.704199999999993</v>
      </c>
    </row>
    <row r="50757" spans="2:19" x14ac:dyDescent="0.3">
      <c r="B50757">
        <v>3.4</v>
      </c>
      <c r="H50757" s="2">
        <v>5.3</v>
      </c>
      <c r="S50757" s="2">
        <f t="shared" si="795"/>
        <v>79.590599999999981</v>
      </c>
    </row>
    <row r="50758" spans="2:19" x14ac:dyDescent="0.3">
      <c r="B50758">
        <v>4.3</v>
      </c>
      <c r="H50758" s="2">
        <v>5.0999999999999996</v>
      </c>
      <c r="S50758" s="2">
        <f t="shared" si="795"/>
        <v>89.326199999999986</v>
      </c>
    </row>
    <row r="50759" spans="2:19" x14ac:dyDescent="0.3">
      <c r="B50759">
        <v>5.0999999999999996</v>
      </c>
      <c r="H50759" s="2">
        <v>4.2</v>
      </c>
      <c r="S50759" s="2">
        <f t="shared" si="795"/>
        <v>79.590599999999981</v>
      </c>
    </row>
    <row r="50760" spans="2:19" x14ac:dyDescent="0.3">
      <c r="B50760">
        <v>5.3</v>
      </c>
      <c r="H50760" s="2">
        <v>4.3</v>
      </c>
      <c r="S50760" s="2">
        <f t="shared" si="795"/>
        <v>44.452800000000003</v>
      </c>
    </row>
    <row r="50761" spans="2:19" x14ac:dyDescent="0.3">
      <c r="B50761">
        <v>5.0999999999999996</v>
      </c>
      <c r="H50761" s="2">
        <v>2.9</v>
      </c>
      <c r="S50761" s="2">
        <f t="shared" si="795"/>
        <v>47.704199999999993</v>
      </c>
    </row>
    <row r="50762" spans="2:19" x14ac:dyDescent="0.3">
      <c r="B50762">
        <v>4.2</v>
      </c>
      <c r="H50762" s="2">
        <v>4.9000000000000004</v>
      </c>
      <c r="S50762" s="2">
        <f t="shared" si="795"/>
        <v>14.633399999999998</v>
      </c>
    </row>
    <row r="50763" spans="2:19" x14ac:dyDescent="0.3">
      <c r="B50763">
        <v>4.3</v>
      </c>
      <c r="H50763" s="2">
        <v>3.7</v>
      </c>
      <c r="S50763" s="2">
        <f t="shared" si="795"/>
        <v>70.589400000000012</v>
      </c>
    </row>
    <row r="50764" spans="2:19" x14ac:dyDescent="0.3">
      <c r="B50764">
        <v>2.9</v>
      </c>
      <c r="H50764" s="2">
        <v>4.0999999999999996</v>
      </c>
      <c r="S50764" s="2">
        <f t="shared" si="795"/>
        <v>30.391800000000003</v>
      </c>
    </row>
    <row r="50765" spans="2:19" x14ac:dyDescent="0.3">
      <c r="B50765">
        <v>4.9000000000000004</v>
      </c>
      <c r="H50765" s="2">
        <v>3.3</v>
      </c>
      <c r="S50765" s="2">
        <f t="shared" si="795"/>
        <v>41.352599999999995</v>
      </c>
    </row>
    <row r="50766" spans="2:19" x14ac:dyDescent="0.3">
      <c r="B50766">
        <v>3.7</v>
      </c>
      <c r="H50766" s="2">
        <v>2.9</v>
      </c>
      <c r="S50766" s="2">
        <f t="shared" si="795"/>
        <v>21.562199999999997</v>
      </c>
    </row>
    <row r="50767" spans="2:19" x14ac:dyDescent="0.3">
      <c r="B50767">
        <v>4.0999999999999996</v>
      </c>
      <c r="H50767" s="2">
        <v>2.4</v>
      </c>
      <c r="S50767" s="2">
        <f t="shared" si="795"/>
        <v>14.633399999999998</v>
      </c>
    </row>
    <row r="50768" spans="2:19" x14ac:dyDescent="0.3">
      <c r="B50768">
        <v>3.3</v>
      </c>
      <c r="H50768" s="2">
        <v>3.1</v>
      </c>
      <c r="S50768" s="2">
        <f t="shared" si="795"/>
        <v>8.2943999999999996</v>
      </c>
    </row>
    <row r="50769" spans="2:19" x14ac:dyDescent="0.3">
      <c r="B50769">
        <v>2.9</v>
      </c>
      <c r="H50769" s="2">
        <v>5.2</v>
      </c>
      <c r="S50769" s="2">
        <f t="shared" si="795"/>
        <v>17.874600000000001</v>
      </c>
    </row>
    <row r="50770" spans="2:19" x14ac:dyDescent="0.3">
      <c r="B50770">
        <v>2.4</v>
      </c>
      <c r="H50770" s="2">
        <v>4.8</v>
      </c>
      <c r="S50770" s="2">
        <f t="shared" si="795"/>
        <v>84.364800000000017</v>
      </c>
    </row>
    <row r="50771" spans="2:19" x14ac:dyDescent="0.3">
      <c r="B50771">
        <v>3.1</v>
      </c>
      <c r="H50771" s="2">
        <v>5.5</v>
      </c>
      <c r="S50771" s="2">
        <f t="shared" si="795"/>
        <v>66.355199999999996</v>
      </c>
    </row>
    <row r="50772" spans="2:19" x14ac:dyDescent="0.3">
      <c r="B50772">
        <v>5.2</v>
      </c>
      <c r="H50772" s="2">
        <v>4.9000000000000004</v>
      </c>
      <c r="S50772" s="2">
        <f t="shared" si="795"/>
        <v>99.825000000000003</v>
      </c>
    </row>
    <row r="50773" spans="2:19" x14ac:dyDescent="0.3">
      <c r="B50773">
        <v>4.8</v>
      </c>
      <c r="H50773" s="2">
        <v>4.8</v>
      </c>
      <c r="S50773" s="2">
        <f t="shared" si="795"/>
        <v>70.589400000000012</v>
      </c>
    </row>
    <row r="50774" spans="2:19" x14ac:dyDescent="0.3">
      <c r="B50774">
        <v>5.5</v>
      </c>
      <c r="H50774" s="2">
        <v>4.3</v>
      </c>
      <c r="S50774" s="2">
        <f t="shared" si="795"/>
        <v>66.355199999999996</v>
      </c>
    </row>
    <row r="50775" spans="2:19" x14ac:dyDescent="0.3">
      <c r="B50775">
        <v>4.9000000000000004</v>
      </c>
      <c r="H50775" s="2">
        <v>3.7</v>
      </c>
      <c r="S50775" s="2">
        <f t="shared" si="795"/>
        <v>47.704199999999993</v>
      </c>
    </row>
    <row r="50776" spans="2:19" x14ac:dyDescent="0.3">
      <c r="B50776">
        <v>4.8</v>
      </c>
      <c r="H50776" s="2">
        <v>3.4</v>
      </c>
      <c r="S50776" s="2">
        <f t="shared" si="795"/>
        <v>30.391800000000003</v>
      </c>
    </row>
    <row r="50777" spans="2:19" x14ac:dyDescent="0.3">
      <c r="B50777">
        <v>4.3</v>
      </c>
      <c r="H50777" s="2">
        <v>2.5</v>
      </c>
      <c r="S50777" s="2">
        <f t="shared" si="795"/>
        <v>23.582399999999996</v>
      </c>
    </row>
    <row r="50778" spans="2:19" x14ac:dyDescent="0.3">
      <c r="B50778">
        <v>3.7</v>
      </c>
      <c r="H50778" s="2">
        <v>2</v>
      </c>
      <c r="S50778" s="2">
        <f t="shared" si="795"/>
        <v>9.375</v>
      </c>
    </row>
    <row r="50779" spans="2:19" x14ac:dyDescent="0.3">
      <c r="B50779">
        <v>3.4</v>
      </c>
      <c r="H50779" s="2">
        <v>2.1</v>
      </c>
      <c r="S50779" s="2">
        <f t="shared" si="795"/>
        <v>4.8</v>
      </c>
    </row>
    <row r="50780" spans="2:19" x14ac:dyDescent="0.3">
      <c r="B50780">
        <v>2.5</v>
      </c>
      <c r="H50780" s="2">
        <v>2.6</v>
      </c>
      <c r="S50780" s="2">
        <f t="shared" si="795"/>
        <v>5.5566000000000004</v>
      </c>
    </row>
    <row r="50781" spans="2:19" x14ac:dyDescent="0.3">
      <c r="B50781">
        <v>2</v>
      </c>
      <c r="H50781" s="2">
        <v>2.4</v>
      </c>
      <c r="S50781" s="2">
        <f t="shared" si="795"/>
        <v>10.545600000000002</v>
      </c>
    </row>
    <row r="50782" spans="2:19" x14ac:dyDescent="0.3">
      <c r="B50782">
        <v>2.1</v>
      </c>
      <c r="H50782" s="2">
        <v>2.1</v>
      </c>
      <c r="S50782" s="2">
        <f t="shared" si="795"/>
        <v>8.2943999999999996</v>
      </c>
    </row>
    <row r="50783" spans="2:19" x14ac:dyDescent="0.3">
      <c r="B50783">
        <v>2.6</v>
      </c>
      <c r="H50783" s="2">
        <v>1.8</v>
      </c>
      <c r="S50783" s="2">
        <f t="shared" si="795"/>
        <v>5.5566000000000004</v>
      </c>
    </row>
    <row r="50784" spans="2:19" x14ac:dyDescent="0.3">
      <c r="B50784">
        <v>2.4</v>
      </c>
      <c r="H50784" s="2">
        <v>1.2</v>
      </c>
      <c r="S50784" s="2">
        <f t="shared" si="795"/>
        <v>3.4992000000000005</v>
      </c>
    </row>
    <row r="50785" spans="2:19" x14ac:dyDescent="0.3">
      <c r="B50785">
        <v>2.1</v>
      </c>
      <c r="H50785" s="2">
        <v>2.2000000000000002</v>
      </c>
      <c r="S50785" s="2">
        <f t="shared" si="795"/>
        <v>1.0367999999999999</v>
      </c>
    </row>
    <row r="50786" spans="2:19" x14ac:dyDescent="0.3">
      <c r="B50786">
        <v>1.8</v>
      </c>
      <c r="H50786" s="2">
        <v>3.4</v>
      </c>
      <c r="S50786" s="2">
        <f t="shared" si="795"/>
        <v>6.3888000000000016</v>
      </c>
    </row>
    <row r="50787" spans="2:19" x14ac:dyDescent="0.3">
      <c r="B50787">
        <v>1.2</v>
      </c>
      <c r="H50787" s="2">
        <v>4.8</v>
      </c>
      <c r="S50787" s="2">
        <f t="shared" si="795"/>
        <v>23.582399999999996</v>
      </c>
    </row>
    <row r="50788" spans="2:19" x14ac:dyDescent="0.3">
      <c r="B50788">
        <v>2.2000000000000002</v>
      </c>
      <c r="H50788" s="2">
        <v>5.5</v>
      </c>
      <c r="S50788" s="2">
        <f t="shared" si="795"/>
        <v>66.355199999999996</v>
      </c>
    </row>
    <row r="50789" spans="2:19" x14ac:dyDescent="0.3">
      <c r="B50789">
        <v>3.4</v>
      </c>
      <c r="H50789" s="2">
        <v>6.7</v>
      </c>
      <c r="S50789" s="2">
        <f t="shared" si="795"/>
        <v>99.825000000000003</v>
      </c>
    </row>
    <row r="50790" spans="2:19" x14ac:dyDescent="0.3">
      <c r="B50790">
        <v>4.8</v>
      </c>
      <c r="H50790" s="2">
        <v>6.7</v>
      </c>
      <c r="S50790" s="2">
        <f t="shared" si="795"/>
        <v>180.45780000000002</v>
      </c>
    </row>
    <row r="50791" spans="2:19" x14ac:dyDescent="0.3">
      <c r="B50791">
        <v>5.5</v>
      </c>
      <c r="H50791" s="2">
        <v>5.7</v>
      </c>
      <c r="S50791" s="2">
        <f t="shared" si="795"/>
        <v>180.45780000000002</v>
      </c>
    </row>
    <row r="50792" spans="2:19" x14ac:dyDescent="0.3">
      <c r="B50792">
        <v>6.7</v>
      </c>
      <c r="H50792" s="2">
        <v>6</v>
      </c>
      <c r="S50792" s="2">
        <f t="shared" si="795"/>
        <v>111.11580000000001</v>
      </c>
    </row>
    <row r="50793" spans="2:19" x14ac:dyDescent="0.3">
      <c r="B50793">
        <v>6.7</v>
      </c>
      <c r="H50793" s="2">
        <v>6.2</v>
      </c>
      <c r="S50793" s="2">
        <f t="shared" si="795"/>
        <v>129.6</v>
      </c>
    </row>
    <row r="50794" spans="2:19" x14ac:dyDescent="0.3">
      <c r="B50794">
        <v>5.7</v>
      </c>
      <c r="H50794" s="2">
        <v>6.7</v>
      </c>
      <c r="S50794" s="2">
        <f t="shared" si="795"/>
        <v>142.99680000000001</v>
      </c>
    </row>
    <row r="50795" spans="2:19" x14ac:dyDescent="0.3">
      <c r="B50795">
        <v>6</v>
      </c>
      <c r="H50795" s="2">
        <v>9</v>
      </c>
      <c r="S50795" s="2">
        <f t="shared" si="795"/>
        <v>180.45780000000002</v>
      </c>
    </row>
    <row r="50796" spans="2:19" x14ac:dyDescent="0.3">
      <c r="B50796">
        <v>6.2</v>
      </c>
      <c r="H50796" s="2">
        <v>6.4</v>
      </c>
      <c r="S50796" s="2">
        <f t="shared" si="795"/>
        <v>437.4</v>
      </c>
    </row>
    <row r="50797" spans="2:19" x14ac:dyDescent="0.3">
      <c r="B50797">
        <v>6.7</v>
      </c>
      <c r="H50797" s="2">
        <v>4.7</v>
      </c>
      <c r="S50797" s="2">
        <f t="shared" si="795"/>
        <v>157.28640000000004</v>
      </c>
    </row>
    <row r="50798" spans="2:19" x14ac:dyDescent="0.3">
      <c r="B50798">
        <v>9</v>
      </c>
      <c r="H50798" s="2">
        <v>5.4</v>
      </c>
      <c r="S50798" s="2">
        <f t="shared" si="795"/>
        <v>62.293800000000012</v>
      </c>
    </row>
    <row r="50799" spans="2:19" x14ac:dyDescent="0.3">
      <c r="B50799">
        <v>6.4</v>
      </c>
      <c r="H50799" s="2">
        <v>5.4</v>
      </c>
      <c r="S50799" s="2">
        <f t="shared" si="795"/>
        <v>94.478400000000008</v>
      </c>
    </row>
    <row r="50800" spans="2:19" x14ac:dyDescent="0.3">
      <c r="B50800">
        <v>4.7</v>
      </c>
      <c r="H50800" s="2">
        <v>5.5</v>
      </c>
      <c r="S50800" s="2">
        <f t="shared" si="795"/>
        <v>94.478400000000008</v>
      </c>
    </row>
    <row r="50801" spans="2:19" x14ac:dyDescent="0.3">
      <c r="B50801">
        <v>5.4</v>
      </c>
      <c r="H50801" s="2">
        <v>6.4</v>
      </c>
      <c r="S50801" s="2">
        <f t="shared" si="795"/>
        <v>99.825000000000003</v>
      </c>
    </row>
    <row r="50802" spans="2:19" x14ac:dyDescent="0.3">
      <c r="B50802">
        <v>5.4</v>
      </c>
      <c r="H50802" s="2">
        <v>7</v>
      </c>
      <c r="S50802" s="2">
        <f t="shared" si="795"/>
        <v>157.28640000000004</v>
      </c>
    </row>
    <row r="50803" spans="2:19" x14ac:dyDescent="0.3">
      <c r="B50803">
        <v>5.5</v>
      </c>
      <c r="H50803" s="2">
        <v>6.6</v>
      </c>
      <c r="S50803" s="2">
        <f t="shared" si="795"/>
        <v>205.79999999999998</v>
      </c>
    </row>
    <row r="50804" spans="2:19" x14ac:dyDescent="0.3">
      <c r="B50804">
        <v>6.4</v>
      </c>
      <c r="H50804" s="2">
        <v>5.2</v>
      </c>
      <c r="S50804" s="2">
        <f t="shared" si="795"/>
        <v>172.49759999999998</v>
      </c>
    </row>
    <row r="50805" spans="2:19" x14ac:dyDescent="0.3">
      <c r="B50805">
        <v>7</v>
      </c>
      <c r="H50805" s="2">
        <v>6.6</v>
      </c>
      <c r="S50805" s="2">
        <f t="shared" si="795"/>
        <v>84.364800000000017</v>
      </c>
    </row>
    <row r="50806" spans="2:19" x14ac:dyDescent="0.3">
      <c r="B50806">
        <v>6.6</v>
      </c>
      <c r="H50806" s="2">
        <v>8.8000000000000007</v>
      </c>
      <c r="S50806" s="2">
        <f t="shared" si="795"/>
        <v>172.49759999999998</v>
      </c>
    </row>
    <row r="50807" spans="2:19" x14ac:dyDescent="0.3">
      <c r="B50807">
        <v>5.2</v>
      </c>
      <c r="H50807" s="2">
        <v>8.3000000000000007</v>
      </c>
      <c r="S50807" s="2">
        <f t="shared" si="795"/>
        <v>408.8832000000001</v>
      </c>
    </row>
    <row r="50808" spans="2:19" x14ac:dyDescent="0.3">
      <c r="B50808">
        <v>6.6</v>
      </c>
      <c r="H50808" s="2">
        <v>8.1999999999999993</v>
      </c>
      <c r="S50808" s="2">
        <f t="shared" si="795"/>
        <v>343.07220000000007</v>
      </c>
    </row>
    <row r="50809" spans="2:19" x14ac:dyDescent="0.3">
      <c r="B50809">
        <v>8.8000000000000007</v>
      </c>
      <c r="H50809" s="2">
        <v>8</v>
      </c>
      <c r="S50809" s="2">
        <f t="shared" si="795"/>
        <v>330.82079999999996</v>
      </c>
    </row>
    <row r="50810" spans="2:19" x14ac:dyDescent="0.3">
      <c r="B50810">
        <v>8.3000000000000007</v>
      </c>
      <c r="H50810" s="2">
        <v>7</v>
      </c>
      <c r="S50810" s="2">
        <f t="shared" si="795"/>
        <v>307.2</v>
      </c>
    </row>
    <row r="50811" spans="2:19" x14ac:dyDescent="0.3">
      <c r="B50811">
        <v>8.1999999999999993</v>
      </c>
      <c r="H50811" s="2">
        <v>8</v>
      </c>
      <c r="S50811" s="2">
        <f t="shared" si="795"/>
        <v>205.79999999999998</v>
      </c>
    </row>
    <row r="50812" spans="2:19" x14ac:dyDescent="0.3">
      <c r="B50812">
        <v>8</v>
      </c>
      <c r="H50812" s="2">
        <v>6.6</v>
      </c>
      <c r="S50812" s="2">
        <f t="shared" si="795"/>
        <v>307.2</v>
      </c>
    </row>
    <row r="50813" spans="2:19" x14ac:dyDescent="0.3">
      <c r="B50813">
        <v>7</v>
      </c>
      <c r="H50813" s="2">
        <v>6.5</v>
      </c>
      <c r="S50813" s="2">
        <f t="shared" si="795"/>
        <v>172.49759999999998</v>
      </c>
    </row>
    <row r="50814" spans="2:19" x14ac:dyDescent="0.3">
      <c r="B50814">
        <v>8</v>
      </c>
      <c r="H50814" s="2">
        <v>7.2</v>
      </c>
      <c r="S50814" s="2">
        <f t="shared" si="795"/>
        <v>164.77500000000001</v>
      </c>
    </row>
    <row r="50815" spans="2:19" x14ac:dyDescent="0.3">
      <c r="B50815">
        <v>6.6</v>
      </c>
      <c r="H50815" s="2">
        <v>8</v>
      </c>
      <c r="S50815" s="2">
        <f t="shared" si="795"/>
        <v>223.94880000000003</v>
      </c>
    </row>
    <row r="50816" spans="2:19" x14ac:dyDescent="0.3">
      <c r="B50816">
        <v>6.5</v>
      </c>
      <c r="H50816" s="2">
        <v>7.8</v>
      </c>
      <c r="S50816" s="2">
        <f t="shared" si="795"/>
        <v>307.2</v>
      </c>
    </row>
    <row r="50817" spans="2:19" x14ac:dyDescent="0.3">
      <c r="B50817">
        <v>7.2</v>
      </c>
      <c r="H50817" s="2">
        <v>8.1</v>
      </c>
      <c r="S50817" s="2">
        <f t="shared" si="795"/>
        <v>284.73119999999994</v>
      </c>
    </row>
    <row r="50818" spans="2:19" x14ac:dyDescent="0.3">
      <c r="B50818">
        <v>8</v>
      </c>
      <c r="H50818" s="2">
        <v>8</v>
      </c>
      <c r="S50818" s="2">
        <f t="shared" si="795"/>
        <v>318.86459999999994</v>
      </c>
    </row>
    <row r="50819" spans="2:19" x14ac:dyDescent="0.3">
      <c r="B50819">
        <v>7.8</v>
      </c>
      <c r="H50819" s="2">
        <v>7.6</v>
      </c>
      <c r="S50819" s="2">
        <f t="shared" ref="S50819:S50882" si="796">0.5*1.2*B50821^3</f>
        <v>307.2</v>
      </c>
    </row>
    <row r="50820" spans="2:19" x14ac:dyDescent="0.3">
      <c r="B50820">
        <v>8.1</v>
      </c>
      <c r="H50820" s="2">
        <v>5.7</v>
      </c>
      <c r="S50820" s="2">
        <f t="shared" si="796"/>
        <v>263.38559999999995</v>
      </c>
    </row>
    <row r="50821" spans="2:19" x14ac:dyDescent="0.3">
      <c r="B50821">
        <v>8</v>
      </c>
      <c r="H50821" s="2">
        <v>6.5</v>
      </c>
      <c r="S50821" s="2">
        <f t="shared" si="796"/>
        <v>111.11580000000001</v>
      </c>
    </row>
    <row r="50822" spans="2:19" x14ac:dyDescent="0.3">
      <c r="B50822">
        <v>7.6</v>
      </c>
      <c r="H50822" s="2">
        <v>7</v>
      </c>
      <c r="S50822" s="2">
        <f t="shared" si="796"/>
        <v>164.77500000000001</v>
      </c>
    </row>
    <row r="50823" spans="2:19" x14ac:dyDescent="0.3">
      <c r="B50823">
        <v>5.7</v>
      </c>
      <c r="H50823" s="2">
        <v>7.1</v>
      </c>
      <c r="S50823" s="2">
        <f t="shared" si="796"/>
        <v>205.79999999999998</v>
      </c>
    </row>
    <row r="50824" spans="2:19" x14ac:dyDescent="0.3">
      <c r="B50824">
        <v>6.5</v>
      </c>
      <c r="H50824" s="2">
        <v>7.5</v>
      </c>
      <c r="S50824" s="2">
        <f t="shared" si="796"/>
        <v>214.74659999999997</v>
      </c>
    </row>
    <row r="50825" spans="2:19" x14ac:dyDescent="0.3">
      <c r="B50825">
        <v>7</v>
      </c>
      <c r="H50825" s="2">
        <v>9</v>
      </c>
      <c r="S50825" s="2">
        <f t="shared" si="796"/>
        <v>253.125</v>
      </c>
    </row>
    <row r="50826" spans="2:19" x14ac:dyDescent="0.3">
      <c r="B50826">
        <v>7.1</v>
      </c>
      <c r="H50826" s="2">
        <v>7.8</v>
      </c>
      <c r="S50826" s="2">
        <f t="shared" si="796"/>
        <v>437.4</v>
      </c>
    </row>
    <row r="50827" spans="2:19" x14ac:dyDescent="0.3">
      <c r="B50827">
        <v>7.5</v>
      </c>
      <c r="H50827" s="2">
        <v>9.4</v>
      </c>
      <c r="S50827" s="2">
        <f t="shared" si="796"/>
        <v>284.73119999999994</v>
      </c>
    </row>
    <row r="50828" spans="2:19" x14ac:dyDescent="0.3">
      <c r="B50828">
        <v>9</v>
      </c>
      <c r="H50828" s="2">
        <v>10</v>
      </c>
      <c r="S50828" s="2">
        <f t="shared" si="796"/>
        <v>498.35040000000009</v>
      </c>
    </row>
    <row r="50829" spans="2:19" x14ac:dyDescent="0.3">
      <c r="B50829">
        <v>7.8</v>
      </c>
      <c r="H50829" s="2">
        <v>9.9</v>
      </c>
      <c r="S50829" s="2">
        <f t="shared" si="796"/>
        <v>600</v>
      </c>
    </row>
    <row r="50830" spans="2:19" x14ac:dyDescent="0.3">
      <c r="B50830">
        <v>9.4</v>
      </c>
      <c r="H50830" s="2">
        <v>8.4</v>
      </c>
      <c r="S50830" s="2">
        <f t="shared" si="796"/>
        <v>582.17939999999999</v>
      </c>
    </row>
    <row r="50831" spans="2:19" x14ac:dyDescent="0.3">
      <c r="B50831">
        <v>10</v>
      </c>
      <c r="H50831" s="2">
        <v>6.8</v>
      </c>
      <c r="S50831" s="2">
        <f t="shared" si="796"/>
        <v>355.62240000000003</v>
      </c>
    </row>
    <row r="50832" spans="2:19" x14ac:dyDescent="0.3">
      <c r="B50832">
        <v>9.9</v>
      </c>
      <c r="H50832" s="2">
        <v>7.9</v>
      </c>
      <c r="S50832" s="2">
        <f t="shared" si="796"/>
        <v>188.65919999999997</v>
      </c>
    </row>
    <row r="50833" spans="2:19" x14ac:dyDescent="0.3">
      <c r="B50833">
        <v>8.4</v>
      </c>
      <c r="H50833" s="2">
        <v>7.9</v>
      </c>
      <c r="S50833" s="2">
        <f t="shared" si="796"/>
        <v>295.82339999999999</v>
      </c>
    </row>
    <row r="50834" spans="2:19" x14ac:dyDescent="0.3">
      <c r="B50834">
        <v>6.8</v>
      </c>
      <c r="H50834" s="2">
        <v>8.8000000000000007</v>
      </c>
      <c r="S50834" s="2">
        <f t="shared" si="796"/>
        <v>295.82339999999999</v>
      </c>
    </row>
    <row r="50835" spans="2:19" x14ac:dyDescent="0.3">
      <c r="B50835">
        <v>7.9</v>
      </c>
      <c r="H50835" s="2">
        <v>9</v>
      </c>
      <c r="S50835" s="2">
        <f t="shared" si="796"/>
        <v>408.8832000000001</v>
      </c>
    </row>
    <row r="50836" spans="2:19" x14ac:dyDescent="0.3">
      <c r="B50836">
        <v>7.9</v>
      </c>
      <c r="H50836" s="2">
        <v>7.3</v>
      </c>
      <c r="S50836" s="2">
        <f t="shared" si="796"/>
        <v>437.4</v>
      </c>
    </row>
    <row r="50837" spans="2:19" x14ac:dyDescent="0.3">
      <c r="B50837">
        <v>8.8000000000000007</v>
      </c>
      <c r="H50837" s="2">
        <v>8.4</v>
      </c>
      <c r="S50837" s="2">
        <f t="shared" si="796"/>
        <v>233.41019999999997</v>
      </c>
    </row>
    <row r="50838" spans="2:19" x14ac:dyDescent="0.3">
      <c r="B50838">
        <v>9</v>
      </c>
      <c r="H50838" s="2">
        <v>8.6999999999999993</v>
      </c>
      <c r="S50838" s="2">
        <f t="shared" si="796"/>
        <v>355.62240000000003</v>
      </c>
    </row>
    <row r="50839" spans="2:19" x14ac:dyDescent="0.3">
      <c r="B50839">
        <v>7.3</v>
      </c>
      <c r="H50839" s="2">
        <v>7.8</v>
      </c>
      <c r="S50839" s="2">
        <f t="shared" si="796"/>
        <v>395.10179999999986</v>
      </c>
    </row>
    <row r="50840" spans="2:19" x14ac:dyDescent="0.3">
      <c r="B50840">
        <v>8.4</v>
      </c>
      <c r="H50840" s="2">
        <v>8.6</v>
      </c>
      <c r="S50840" s="2">
        <f t="shared" si="796"/>
        <v>284.73119999999994</v>
      </c>
    </row>
    <row r="50841" spans="2:19" x14ac:dyDescent="0.3">
      <c r="B50841">
        <v>8.6999999999999993</v>
      </c>
      <c r="H50841" s="2">
        <v>9.5</v>
      </c>
      <c r="S50841" s="2">
        <f t="shared" si="796"/>
        <v>381.63359999999994</v>
      </c>
    </row>
    <row r="50842" spans="2:19" x14ac:dyDescent="0.3">
      <c r="B50842">
        <v>7.8</v>
      </c>
      <c r="H50842" s="2">
        <v>7.6</v>
      </c>
      <c r="S50842" s="2">
        <f t="shared" si="796"/>
        <v>514.42499999999995</v>
      </c>
    </row>
    <row r="50843" spans="2:19" x14ac:dyDescent="0.3">
      <c r="B50843">
        <v>8.6</v>
      </c>
      <c r="H50843" s="2">
        <v>7.5</v>
      </c>
      <c r="S50843" s="2">
        <f t="shared" si="796"/>
        <v>263.38559999999995</v>
      </c>
    </row>
    <row r="50844" spans="2:19" x14ac:dyDescent="0.3">
      <c r="B50844">
        <v>9.5</v>
      </c>
      <c r="H50844" s="2">
        <v>9.1</v>
      </c>
      <c r="S50844" s="2">
        <f t="shared" si="796"/>
        <v>253.125</v>
      </c>
    </row>
    <row r="50845" spans="2:19" x14ac:dyDescent="0.3">
      <c r="B50845">
        <v>7.6</v>
      </c>
      <c r="H50845" s="2">
        <v>8.1999999999999993</v>
      </c>
      <c r="S50845" s="2">
        <f t="shared" si="796"/>
        <v>452.14259999999996</v>
      </c>
    </row>
    <row r="50846" spans="2:19" x14ac:dyDescent="0.3">
      <c r="B50846">
        <v>7.5</v>
      </c>
      <c r="H50846" s="2">
        <v>9</v>
      </c>
      <c r="S50846" s="2">
        <f t="shared" si="796"/>
        <v>330.82079999999996</v>
      </c>
    </row>
    <row r="50847" spans="2:19" x14ac:dyDescent="0.3">
      <c r="B50847">
        <v>9.1</v>
      </c>
      <c r="H50847" s="2">
        <v>9.1</v>
      </c>
      <c r="S50847" s="2">
        <f t="shared" si="796"/>
        <v>437.4</v>
      </c>
    </row>
    <row r="50848" spans="2:19" x14ac:dyDescent="0.3">
      <c r="B50848">
        <v>8.1999999999999993</v>
      </c>
      <c r="H50848" s="2">
        <v>8.8000000000000007</v>
      </c>
      <c r="S50848" s="2">
        <f t="shared" si="796"/>
        <v>452.14259999999996</v>
      </c>
    </row>
    <row r="50849" spans="2:19" x14ac:dyDescent="0.3">
      <c r="B50849">
        <v>9</v>
      </c>
      <c r="H50849" s="2">
        <v>7.1</v>
      </c>
      <c r="S50849" s="2">
        <f t="shared" si="796"/>
        <v>408.8832000000001</v>
      </c>
    </row>
    <row r="50850" spans="2:19" x14ac:dyDescent="0.3">
      <c r="B50850">
        <v>9.1</v>
      </c>
      <c r="H50850" s="2">
        <v>7.6</v>
      </c>
      <c r="S50850" s="2">
        <f t="shared" si="796"/>
        <v>214.74659999999997</v>
      </c>
    </row>
    <row r="50851" spans="2:19" x14ac:dyDescent="0.3">
      <c r="B50851">
        <v>8.8000000000000007</v>
      </c>
      <c r="H50851" s="2">
        <v>7.1</v>
      </c>
      <c r="S50851" s="2">
        <f t="shared" si="796"/>
        <v>263.38559999999995</v>
      </c>
    </row>
    <row r="50852" spans="2:19" x14ac:dyDescent="0.3">
      <c r="B50852">
        <v>7.1</v>
      </c>
      <c r="H50852" s="2">
        <v>5.6</v>
      </c>
      <c r="S50852" s="2">
        <f t="shared" si="796"/>
        <v>214.74659999999997</v>
      </c>
    </row>
    <row r="50853" spans="2:19" x14ac:dyDescent="0.3">
      <c r="B50853">
        <v>7.6</v>
      </c>
      <c r="H50853" s="2">
        <v>7.5</v>
      </c>
      <c r="S50853" s="2">
        <f t="shared" si="796"/>
        <v>105.36959999999998</v>
      </c>
    </row>
    <row r="50854" spans="2:19" x14ac:dyDescent="0.3">
      <c r="B50854">
        <v>7.1</v>
      </c>
      <c r="H50854" s="2">
        <v>6.5</v>
      </c>
      <c r="S50854" s="2">
        <f t="shared" si="796"/>
        <v>253.125</v>
      </c>
    </row>
    <row r="50855" spans="2:19" x14ac:dyDescent="0.3">
      <c r="B50855">
        <v>5.6</v>
      </c>
      <c r="H50855" s="2">
        <v>6</v>
      </c>
      <c r="S50855" s="2">
        <f t="shared" si="796"/>
        <v>164.77500000000001</v>
      </c>
    </row>
    <row r="50856" spans="2:19" x14ac:dyDescent="0.3">
      <c r="B50856">
        <v>7.5</v>
      </c>
      <c r="H50856" s="2">
        <v>7.1</v>
      </c>
      <c r="S50856" s="2">
        <f t="shared" si="796"/>
        <v>129.6</v>
      </c>
    </row>
    <row r="50857" spans="2:19" x14ac:dyDescent="0.3">
      <c r="B50857">
        <v>6.5</v>
      </c>
      <c r="H50857" s="2">
        <v>6.7</v>
      </c>
      <c r="S50857" s="2">
        <f t="shared" si="796"/>
        <v>214.74659999999997</v>
      </c>
    </row>
    <row r="50858" spans="2:19" x14ac:dyDescent="0.3">
      <c r="B50858">
        <v>6</v>
      </c>
      <c r="H50858" s="2">
        <v>5</v>
      </c>
      <c r="S50858" s="2">
        <f t="shared" si="796"/>
        <v>180.45780000000002</v>
      </c>
    </row>
    <row r="50859" spans="2:19" x14ac:dyDescent="0.3">
      <c r="B50859">
        <v>7.1</v>
      </c>
      <c r="H50859" s="2">
        <v>6</v>
      </c>
      <c r="S50859" s="2">
        <f t="shared" si="796"/>
        <v>75</v>
      </c>
    </row>
    <row r="50860" spans="2:19" x14ac:dyDescent="0.3">
      <c r="B50860">
        <v>6.7</v>
      </c>
      <c r="H50860" s="2">
        <v>5.4</v>
      </c>
      <c r="S50860" s="2">
        <f t="shared" si="796"/>
        <v>129.6</v>
      </c>
    </row>
    <row r="50861" spans="2:19" x14ac:dyDescent="0.3">
      <c r="B50861">
        <v>5</v>
      </c>
      <c r="H50861" s="2">
        <v>5</v>
      </c>
      <c r="S50861" s="2">
        <f t="shared" si="796"/>
        <v>94.478400000000008</v>
      </c>
    </row>
    <row r="50862" spans="2:19" x14ac:dyDescent="0.3">
      <c r="B50862">
        <v>6</v>
      </c>
      <c r="H50862" s="2">
        <v>4.5</v>
      </c>
      <c r="S50862" s="2">
        <f t="shared" si="796"/>
        <v>75</v>
      </c>
    </row>
    <row r="50863" spans="2:19" x14ac:dyDescent="0.3">
      <c r="B50863">
        <v>5.4</v>
      </c>
      <c r="H50863" s="2">
        <v>5.4</v>
      </c>
      <c r="S50863" s="2">
        <f t="shared" si="796"/>
        <v>54.674999999999997</v>
      </c>
    </row>
    <row r="50864" spans="2:19" x14ac:dyDescent="0.3">
      <c r="B50864">
        <v>5</v>
      </c>
      <c r="H50864" s="2">
        <v>6.2</v>
      </c>
      <c r="S50864" s="2">
        <f t="shared" si="796"/>
        <v>94.478400000000008</v>
      </c>
    </row>
    <row r="50865" spans="2:19" x14ac:dyDescent="0.3">
      <c r="B50865">
        <v>4.5</v>
      </c>
      <c r="H50865" s="2">
        <v>6.6</v>
      </c>
      <c r="S50865" s="2">
        <f t="shared" si="796"/>
        <v>142.99680000000001</v>
      </c>
    </row>
    <row r="50866" spans="2:19" x14ac:dyDescent="0.3">
      <c r="B50866">
        <v>5.4</v>
      </c>
      <c r="H50866" s="2">
        <v>6.4</v>
      </c>
      <c r="S50866" s="2">
        <f t="shared" si="796"/>
        <v>172.49759999999998</v>
      </c>
    </row>
    <row r="50867" spans="2:19" x14ac:dyDescent="0.3">
      <c r="B50867">
        <v>6.2</v>
      </c>
      <c r="H50867" s="2">
        <v>9.5</v>
      </c>
      <c r="S50867" s="2">
        <f t="shared" si="796"/>
        <v>157.28640000000004</v>
      </c>
    </row>
    <row r="50868" spans="2:19" x14ac:dyDescent="0.3">
      <c r="B50868">
        <v>6.6</v>
      </c>
      <c r="H50868" s="2">
        <v>9.4</v>
      </c>
      <c r="S50868" s="2">
        <f t="shared" si="796"/>
        <v>514.42499999999995</v>
      </c>
    </row>
    <row r="50869" spans="2:19" x14ac:dyDescent="0.3">
      <c r="B50869">
        <v>6.4</v>
      </c>
      <c r="H50869" s="2">
        <v>7.5</v>
      </c>
      <c r="S50869" s="2">
        <f t="shared" si="796"/>
        <v>498.35040000000009</v>
      </c>
    </row>
    <row r="50870" spans="2:19" x14ac:dyDescent="0.3">
      <c r="B50870">
        <v>9.5</v>
      </c>
      <c r="H50870" s="2">
        <v>7.4</v>
      </c>
      <c r="S50870" s="2">
        <f t="shared" si="796"/>
        <v>253.125</v>
      </c>
    </row>
    <row r="50871" spans="2:19" x14ac:dyDescent="0.3">
      <c r="B50871">
        <v>9.4</v>
      </c>
      <c r="H50871" s="2">
        <v>7.1</v>
      </c>
      <c r="S50871" s="2">
        <f t="shared" si="796"/>
        <v>243.13440000000003</v>
      </c>
    </row>
    <row r="50872" spans="2:19" x14ac:dyDescent="0.3">
      <c r="B50872">
        <v>7.5</v>
      </c>
      <c r="H50872" s="2">
        <v>7.3</v>
      </c>
      <c r="S50872" s="2">
        <f t="shared" si="796"/>
        <v>214.74659999999997</v>
      </c>
    </row>
    <row r="50873" spans="2:19" x14ac:dyDescent="0.3">
      <c r="B50873">
        <v>7.4</v>
      </c>
      <c r="H50873" s="2">
        <v>7.6</v>
      </c>
      <c r="S50873" s="2">
        <f t="shared" si="796"/>
        <v>233.41019999999997</v>
      </c>
    </row>
    <row r="50874" spans="2:19" x14ac:dyDescent="0.3">
      <c r="B50874">
        <v>7.1</v>
      </c>
      <c r="H50874" s="2">
        <v>8.6</v>
      </c>
      <c r="S50874" s="2">
        <f t="shared" si="796"/>
        <v>263.38559999999995</v>
      </c>
    </row>
    <row r="50875" spans="2:19" x14ac:dyDescent="0.3">
      <c r="B50875">
        <v>7.3</v>
      </c>
      <c r="H50875" s="2">
        <v>7.6</v>
      </c>
      <c r="S50875" s="2">
        <f t="shared" si="796"/>
        <v>381.63359999999994</v>
      </c>
    </row>
    <row r="50876" spans="2:19" x14ac:dyDescent="0.3">
      <c r="B50876">
        <v>7.6</v>
      </c>
      <c r="H50876" s="2">
        <v>7.8</v>
      </c>
      <c r="S50876" s="2">
        <f t="shared" si="796"/>
        <v>263.38559999999995</v>
      </c>
    </row>
    <row r="50877" spans="2:19" x14ac:dyDescent="0.3">
      <c r="B50877">
        <v>8.6</v>
      </c>
      <c r="H50877" s="2">
        <v>7.4</v>
      </c>
      <c r="S50877" s="2">
        <f t="shared" si="796"/>
        <v>284.73119999999994</v>
      </c>
    </row>
    <row r="50878" spans="2:19" x14ac:dyDescent="0.3">
      <c r="B50878">
        <v>7.6</v>
      </c>
      <c r="H50878" s="2">
        <v>8.4</v>
      </c>
      <c r="S50878" s="2">
        <f t="shared" si="796"/>
        <v>243.13440000000003</v>
      </c>
    </row>
    <row r="50879" spans="2:19" x14ac:dyDescent="0.3">
      <c r="B50879">
        <v>7.8</v>
      </c>
      <c r="H50879" s="2">
        <v>7.9</v>
      </c>
      <c r="S50879" s="2">
        <f t="shared" si="796"/>
        <v>355.62240000000003</v>
      </c>
    </row>
    <row r="50880" spans="2:19" x14ac:dyDescent="0.3">
      <c r="B50880">
        <v>7.4</v>
      </c>
      <c r="H50880" s="2">
        <v>8</v>
      </c>
      <c r="S50880" s="2">
        <f t="shared" si="796"/>
        <v>295.82339999999999</v>
      </c>
    </row>
    <row r="50881" spans="2:19" x14ac:dyDescent="0.3">
      <c r="B50881">
        <v>8.4</v>
      </c>
      <c r="H50881" s="2">
        <v>8.5</v>
      </c>
      <c r="S50881" s="2">
        <f t="shared" si="796"/>
        <v>307.2</v>
      </c>
    </row>
    <row r="50882" spans="2:19" x14ac:dyDescent="0.3">
      <c r="B50882">
        <v>7.9</v>
      </c>
      <c r="H50882" s="2">
        <v>7.7</v>
      </c>
      <c r="S50882" s="2">
        <f t="shared" si="796"/>
        <v>368.47499999999997</v>
      </c>
    </row>
    <row r="50883" spans="2:19" x14ac:dyDescent="0.3">
      <c r="B50883">
        <v>8</v>
      </c>
      <c r="H50883" s="2">
        <v>8.8000000000000007</v>
      </c>
      <c r="S50883" s="2">
        <f t="shared" ref="S50883:S50946" si="797">0.5*1.2*B50885^3</f>
        <v>273.91980000000001</v>
      </c>
    </row>
    <row r="50884" spans="2:19" x14ac:dyDescent="0.3">
      <c r="B50884">
        <v>8.5</v>
      </c>
      <c r="H50884" s="2">
        <v>8.6999999999999993</v>
      </c>
      <c r="S50884" s="2">
        <f t="shared" si="797"/>
        <v>408.8832000000001</v>
      </c>
    </row>
    <row r="50885" spans="2:19" x14ac:dyDescent="0.3">
      <c r="B50885">
        <v>7.7</v>
      </c>
      <c r="H50885" s="2">
        <v>9.6</v>
      </c>
      <c r="S50885" s="2">
        <f t="shared" si="797"/>
        <v>395.10179999999986</v>
      </c>
    </row>
    <row r="50886" spans="2:19" x14ac:dyDescent="0.3">
      <c r="B50886">
        <v>8.8000000000000007</v>
      </c>
      <c r="H50886" s="2">
        <v>8.9</v>
      </c>
      <c r="S50886" s="2">
        <f t="shared" si="797"/>
        <v>530.84159999999997</v>
      </c>
    </row>
    <row r="50887" spans="2:19" x14ac:dyDescent="0.3">
      <c r="B50887">
        <v>8.6999999999999993</v>
      </c>
      <c r="H50887" s="2">
        <v>11.2</v>
      </c>
      <c r="S50887" s="2">
        <f t="shared" si="797"/>
        <v>422.98140000000001</v>
      </c>
    </row>
    <row r="50888" spans="2:19" x14ac:dyDescent="0.3">
      <c r="B50888">
        <v>9.6</v>
      </c>
      <c r="H50888" s="2">
        <v>8.6999999999999993</v>
      </c>
      <c r="S50888" s="2">
        <f t="shared" si="797"/>
        <v>842.95679999999982</v>
      </c>
    </row>
    <row r="50889" spans="2:19" x14ac:dyDescent="0.3">
      <c r="B50889">
        <v>8.9</v>
      </c>
      <c r="H50889" s="2">
        <v>11</v>
      </c>
      <c r="S50889" s="2">
        <f t="shared" si="797"/>
        <v>395.10179999999986</v>
      </c>
    </row>
    <row r="50890" spans="2:19" x14ac:dyDescent="0.3">
      <c r="B50890">
        <v>11.2</v>
      </c>
      <c r="H50890" s="2">
        <v>11.9</v>
      </c>
      <c r="S50890" s="2">
        <f t="shared" si="797"/>
        <v>798.6</v>
      </c>
    </row>
    <row r="50891" spans="2:19" x14ac:dyDescent="0.3">
      <c r="B50891">
        <v>8.6999999999999993</v>
      </c>
      <c r="H50891" s="2">
        <v>11.7</v>
      </c>
      <c r="S50891" s="2">
        <f t="shared" si="797"/>
        <v>1011.0954</v>
      </c>
    </row>
    <row r="50892" spans="2:19" x14ac:dyDescent="0.3">
      <c r="B50892">
        <v>11</v>
      </c>
      <c r="H50892" s="2">
        <v>9</v>
      </c>
      <c r="S50892" s="2">
        <f t="shared" si="797"/>
        <v>960.9677999999999</v>
      </c>
    </row>
    <row r="50893" spans="2:19" x14ac:dyDescent="0.3">
      <c r="B50893">
        <v>11.9</v>
      </c>
      <c r="H50893" s="2">
        <v>10.8</v>
      </c>
      <c r="S50893" s="2">
        <f t="shared" si="797"/>
        <v>437.4</v>
      </c>
    </row>
    <row r="50894" spans="2:19" x14ac:dyDescent="0.3">
      <c r="B50894">
        <v>11.7</v>
      </c>
      <c r="H50894" s="2">
        <v>11</v>
      </c>
      <c r="S50894" s="2">
        <f t="shared" si="797"/>
        <v>755.82720000000006</v>
      </c>
    </row>
    <row r="50895" spans="2:19" x14ac:dyDescent="0.3">
      <c r="B50895">
        <v>9</v>
      </c>
      <c r="H50895" s="2">
        <v>10.7</v>
      </c>
      <c r="S50895" s="2">
        <f t="shared" si="797"/>
        <v>798.6</v>
      </c>
    </row>
    <row r="50896" spans="2:19" x14ac:dyDescent="0.3">
      <c r="B50896">
        <v>10.8</v>
      </c>
      <c r="H50896" s="2">
        <v>10.8</v>
      </c>
      <c r="S50896" s="2">
        <f t="shared" si="797"/>
        <v>735.02579999999978</v>
      </c>
    </row>
    <row r="50897" spans="2:19" x14ac:dyDescent="0.3">
      <c r="B50897">
        <v>11</v>
      </c>
      <c r="H50897" s="2">
        <v>11.8</v>
      </c>
      <c r="S50897" s="2">
        <f t="shared" si="797"/>
        <v>755.82720000000006</v>
      </c>
    </row>
    <row r="50898" spans="2:19" x14ac:dyDescent="0.3">
      <c r="B50898">
        <v>10.7</v>
      </c>
      <c r="H50898" s="2">
        <v>12.5</v>
      </c>
      <c r="S50898" s="2">
        <f t="shared" si="797"/>
        <v>985.81920000000002</v>
      </c>
    </row>
    <row r="50899" spans="2:19" x14ac:dyDescent="0.3">
      <c r="B50899">
        <v>10.8</v>
      </c>
      <c r="H50899" s="2">
        <v>10.6</v>
      </c>
      <c r="S50899" s="2">
        <f t="shared" si="797"/>
        <v>1171.875</v>
      </c>
    </row>
    <row r="50900" spans="2:19" x14ac:dyDescent="0.3">
      <c r="B50900">
        <v>11.8</v>
      </c>
      <c r="H50900" s="2">
        <v>11.4</v>
      </c>
      <c r="S50900" s="2">
        <f t="shared" si="797"/>
        <v>714.60959999999989</v>
      </c>
    </row>
    <row r="50901" spans="2:19" x14ac:dyDescent="0.3">
      <c r="B50901">
        <v>12.5</v>
      </c>
      <c r="H50901" s="2">
        <v>11.8</v>
      </c>
      <c r="S50901" s="2">
        <f t="shared" si="797"/>
        <v>888.92640000000006</v>
      </c>
    </row>
    <row r="50902" spans="2:19" x14ac:dyDescent="0.3">
      <c r="B50902">
        <v>10.6</v>
      </c>
      <c r="H50902" s="2">
        <v>10.8</v>
      </c>
      <c r="S50902" s="2">
        <f t="shared" si="797"/>
        <v>985.81920000000002</v>
      </c>
    </row>
    <row r="50903" spans="2:19" x14ac:dyDescent="0.3">
      <c r="B50903">
        <v>11.4</v>
      </c>
      <c r="H50903" s="2">
        <v>10.199999999999999</v>
      </c>
      <c r="S50903" s="2">
        <f t="shared" si="797"/>
        <v>755.82720000000006</v>
      </c>
    </row>
    <row r="50904" spans="2:19" x14ac:dyDescent="0.3">
      <c r="B50904">
        <v>11.8</v>
      </c>
      <c r="H50904" s="2">
        <v>9.9</v>
      </c>
      <c r="S50904" s="2">
        <f t="shared" si="797"/>
        <v>636.72479999999985</v>
      </c>
    </row>
    <row r="50905" spans="2:19" x14ac:dyDescent="0.3">
      <c r="B50905">
        <v>10.8</v>
      </c>
      <c r="H50905" s="2">
        <v>10.1</v>
      </c>
      <c r="S50905" s="2">
        <f t="shared" si="797"/>
        <v>582.17939999999999</v>
      </c>
    </row>
    <row r="50906" spans="2:19" x14ac:dyDescent="0.3">
      <c r="B50906">
        <v>10.199999999999999</v>
      </c>
      <c r="H50906" s="2">
        <v>11.1</v>
      </c>
      <c r="S50906" s="2">
        <f t="shared" si="797"/>
        <v>618.18059999999991</v>
      </c>
    </row>
    <row r="50907" spans="2:19" x14ac:dyDescent="0.3">
      <c r="B50907">
        <v>9.9</v>
      </c>
      <c r="H50907" s="2">
        <v>10.199999999999999</v>
      </c>
      <c r="S50907" s="2">
        <f t="shared" si="797"/>
        <v>820.57859999999994</v>
      </c>
    </row>
    <row r="50908" spans="2:19" x14ac:dyDescent="0.3">
      <c r="B50908">
        <v>10.1</v>
      </c>
      <c r="H50908" s="2">
        <v>10.8</v>
      </c>
      <c r="S50908" s="2">
        <f t="shared" si="797"/>
        <v>636.72479999999985</v>
      </c>
    </row>
    <row r="50909" spans="2:19" x14ac:dyDescent="0.3">
      <c r="B50909">
        <v>11.1</v>
      </c>
      <c r="H50909" s="2">
        <v>10</v>
      </c>
      <c r="S50909" s="2">
        <f t="shared" si="797"/>
        <v>755.82720000000006</v>
      </c>
    </row>
    <row r="50910" spans="2:19" x14ac:dyDescent="0.3">
      <c r="B50910">
        <v>10.199999999999999</v>
      </c>
      <c r="H50910" s="2">
        <v>9.8000000000000007</v>
      </c>
      <c r="S50910" s="2">
        <f t="shared" si="797"/>
        <v>600</v>
      </c>
    </row>
    <row r="50911" spans="2:19" x14ac:dyDescent="0.3">
      <c r="B50911">
        <v>10.8</v>
      </c>
      <c r="H50911" s="2">
        <v>12.6</v>
      </c>
      <c r="S50911" s="2">
        <f t="shared" si="797"/>
        <v>564.7152000000001</v>
      </c>
    </row>
    <row r="50912" spans="2:19" x14ac:dyDescent="0.3">
      <c r="B50912">
        <v>10</v>
      </c>
      <c r="H50912" s="2">
        <v>10.5</v>
      </c>
      <c r="S50912" s="2">
        <f t="shared" si="797"/>
        <v>1200.2255999999998</v>
      </c>
    </row>
    <row r="50913" spans="2:19" x14ac:dyDescent="0.3">
      <c r="B50913">
        <v>9.8000000000000007</v>
      </c>
      <c r="H50913" s="2">
        <v>11.8</v>
      </c>
      <c r="S50913" s="2">
        <f t="shared" si="797"/>
        <v>694.57499999999993</v>
      </c>
    </row>
    <row r="50914" spans="2:19" x14ac:dyDescent="0.3">
      <c r="B50914">
        <v>12.6</v>
      </c>
      <c r="H50914" s="2">
        <v>9.6</v>
      </c>
      <c r="S50914" s="2">
        <f t="shared" si="797"/>
        <v>985.81920000000002</v>
      </c>
    </row>
    <row r="50915" spans="2:19" x14ac:dyDescent="0.3">
      <c r="B50915">
        <v>10.5</v>
      </c>
      <c r="H50915" s="2">
        <v>11.3</v>
      </c>
      <c r="S50915" s="2">
        <f t="shared" si="797"/>
        <v>530.84159999999997</v>
      </c>
    </row>
    <row r="50916" spans="2:19" x14ac:dyDescent="0.3">
      <c r="B50916">
        <v>11.8</v>
      </c>
      <c r="H50916" s="2">
        <v>10.199999999999999</v>
      </c>
      <c r="S50916" s="2">
        <f t="shared" si="797"/>
        <v>865.73820000000012</v>
      </c>
    </row>
    <row r="50917" spans="2:19" x14ac:dyDescent="0.3">
      <c r="B50917">
        <v>9.6</v>
      </c>
      <c r="H50917" s="2">
        <v>12.2</v>
      </c>
      <c r="S50917" s="2">
        <f t="shared" si="797"/>
        <v>636.72479999999985</v>
      </c>
    </row>
    <row r="50918" spans="2:19" x14ac:dyDescent="0.3">
      <c r="B50918">
        <v>11.3</v>
      </c>
      <c r="H50918" s="2">
        <v>11</v>
      </c>
      <c r="S50918" s="2">
        <f t="shared" si="797"/>
        <v>1089.5087999999996</v>
      </c>
    </row>
    <row r="50919" spans="2:19" x14ac:dyDescent="0.3">
      <c r="B50919">
        <v>10.199999999999999</v>
      </c>
      <c r="H50919" s="2">
        <v>11.2</v>
      </c>
      <c r="S50919" s="2">
        <f t="shared" si="797"/>
        <v>798.6</v>
      </c>
    </row>
    <row r="50920" spans="2:19" x14ac:dyDescent="0.3">
      <c r="B50920">
        <v>12.2</v>
      </c>
      <c r="H50920" s="2">
        <v>11.9</v>
      </c>
      <c r="S50920" s="2">
        <f t="shared" si="797"/>
        <v>842.95679999999982</v>
      </c>
    </row>
    <row r="50921" spans="2:19" x14ac:dyDescent="0.3">
      <c r="B50921">
        <v>11</v>
      </c>
      <c r="H50921" s="2">
        <v>12.3</v>
      </c>
      <c r="S50921" s="2">
        <f t="shared" si="797"/>
        <v>1011.0954</v>
      </c>
    </row>
    <row r="50922" spans="2:19" x14ac:dyDescent="0.3">
      <c r="B50922">
        <v>11.2</v>
      </c>
      <c r="H50922" s="2">
        <v>12</v>
      </c>
      <c r="S50922" s="2">
        <f t="shared" si="797"/>
        <v>1116.5202000000002</v>
      </c>
    </row>
    <row r="50923" spans="2:19" x14ac:dyDescent="0.3">
      <c r="B50923">
        <v>11.9</v>
      </c>
      <c r="H50923" s="2">
        <v>11.7</v>
      </c>
      <c r="S50923" s="2">
        <f t="shared" si="797"/>
        <v>1036.8</v>
      </c>
    </row>
    <row r="50924" spans="2:19" x14ac:dyDescent="0.3">
      <c r="B50924">
        <v>12.3</v>
      </c>
      <c r="H50924" s="2">
        <v>12.8</v>
      </c>
      <c r="S50924" s="2">
        <f t="shared" si="797"/>
        <v>960.9677999999999</v>
      </c>
    </row>
    <row r="50925" spans="2:19" x14ac:dyDescent="0.3">
      <c r="B50925">
        <v>12</v>
      </c>
      <c r="H50925" s="2">
        <v>11.3</v>
      </c>
      <c r="S50925" s="2">
        <f t="shared" si="797"/>
        <v>1258.2912000000003</v>
      </c>
    </row>
    <row r="50926" spans="2:19" x14ac:dyDescent="0.3">
      <c r="B50926">
        <v>11.7</v>
      </c>
      <c r="H50926" s="2">
        <v>12.8</v>
      </c>
      <c r="S50926" s="2">
        <f t="shared" si="797"/>
        <v>865.73820000000012</v>
      </c>
    </row>
    <row r="50927" spans="2:19" x14ac:dyDescent="0.3">
      <c r="B50927">
        <v>12.8</v>
      </c>
      <c r="H50927" s="2">
        <v>11.1</v>
      </c>
      <c r="S50927" s="2">
        <f t="shared" si="797"/>
        <v>1258.2912000000003</v>
      </c>
    </row>
    <row r="50928" spans="2:19" x14ac:dyDescent="0.3">
      <c r="B50928">
        <v>11.3</v>
      </c>
      <c r="H50928" s="2">
        <v>13.1</v>
      </c>
      <c r="S50928" s="2">
        <f t="shared" si="797"/>
        <v>820.57859999999994</v>
      </c>
    </row>
    <row r="50929" spans="2:19" x14ac:dyDescent="0.3">
      <c r="B50929">
        <v>12.8</v>
      </c>
      <c r="H50929" s="2">
        <v>13.5</v>
      </c>
      <c r="S50929" s="2">
        <f t="shared" si="797"/>
        <v>1348.8545999999999</v>
      </c>
    </row>
    <row r="50930" spans="2:19" x14ac:dyDescent="0.3">
      <c r="B50930">
        <v>11.1</v>
      </c>
      <c r="H50930" s="2">
        <v>12.6</v>
      </c>
      <c r="S50930" s="2">
        <f t="shared" si="797"/>
        <v>1476.2249999999999</v>
      </c>
    </row>
    <row r="50931" spans="2:19" x14ac:dyDescent="0.3">
      <c r="B50931">
        <v>13.1</v>
      </c>
      <c r="H50931" s="2">
        <v>13</v>
      </c>
      <c r="S50931" s="2">
        <f t="shared" si="797"/>
        <v>1200.2255999999998</v>
      </c>
    </row>
    <row r="50932" spans="2:19" x14ac:dyDescent="0.3">
      <c r="B50932">
        <v>13.5</v>
      </c>
      <c r="H50932" s="2">
        <v>11.4</v>
      </c>
      <c r="S50932" s="2">
        <f t="shared" si="797"/>
        <v>1318.2</v>
      </c>
    </row>
    <row r="50933" spans="2:19" x14ac:dyDescent="0.3">
      <c r="B50933">
        <v>12.6</v>
      </c>
      <c r="H50933" s="2">
        <v>11.4</v>
      </c>
      <c r="S50933" s="2">
        <f t="shared" si="797"/>
        <v>888.92640000000006</v>
      </c>
    </row>
    <row r="50934" spans="2:19" x14ac:dyDescent="0.3">
      <c r="B50934">
        <v>13</v>
      </c>
      <c r="H50934" s="2">
        <v>11.3</v>
      </c>
      <c r="S50934" s="2">
        <f t="shared" si="797"/>
        <v>888.92640000000006</v>
      </c>
    </row>
    <row r="50935" spans="2:19" x14ac:dyDescent="0.3">
      <c r="B50935">
        <v>11.4</v>
      </c>
      <c r="H50935" s="2">
        <v>11</v>
      </c>
      <c r="S50935" s="2">
        <f t="shared" si="797"/>
        <v>865.73820000000012</v>
      </c>
    </row>
    <row r="50936" spans="2:19" x14ac:dyDescent="0.3">
      <c r="B50936">
        <v>11.4</v>
      </c>
      <c r="H50936" s="2">
        <v>11.9</v>
      </c>
      <c r="S50936" s="2">
        <f t="shared" si="797"/>
        <v>798.6</v>
      </c>
    </row>
    <row r="50937" spans="2:19" x14ac:dyDescent="0.3">
      <c r="B50937">
        <v>11.3</v>
      </c>
      <c r="H50937" s="2">
        <v>10.8</v>
      </c>
      <c r="S50937" s="2">
        <f t="shared" si="797"/>
        <v>1011.0954</v>
      </c>
    </row>
    <row r="50938" spans="2:19" x14ac:dyDescent="0.3">
      <c r="B50938">
        <v>11</v>
      </c>
      <c r="H50938" s="2">
        <v>9.5</v>
      </c>
      <c r="S50938" s="2">
        <f t="shared" si="797"/>
        <v>755.82720000000006</v>
      </c>
    </row>
    <row r="50939" spans="2:19" x14ac:dyDescent="0.3">
      <c r="B50939">
        <v>11.9</v>
      </c>
      <c r="H50939" s="2">
        <v>9.6999999999999993</v>
      </c>
      <c r="S50939" s="2">
        <f t="shared" si="797"/>
        <v>514.42499999999995</v>
      </c>
    </row>
    <row r="50940" spans="2:19" x14ac:dyDescent="0.3">
      <c r="B50940">
        <v>10.8</v>
      </c>
      <c r="H50940" s="2">
        <v>8.6</v>
      </c>
      <c r="S50940" s="2">
        <f t="shared" si="797"/>
        <v>547.60379999999986</v>
      </c>
    </row>
    <row r="50941" spans="2:19" x14ac:dyDescent="0.3">
      <c r="B50941">
        <v>9.5</v>
      </c>
      <c r="H50941" s="2">
        <v>9.6999999999999993</v>
      </c>
      <c r="S50941" s="2">
        <f t="shared" si="797"/>
        <v>381.63359999999994</v>
      </c>
    </row>
    <row r="50942" spans="2:19" x14ac:dyDescent="0.3">
      <c r="B50942">
        <v>9.6999999999999993</v>
      </c>
      <c r="H50942" s="2">
        <v>8.8000000000000007</v>
      </c>
      <c r="S50942" s="2">
        <f t="shared" si="797"/>
        <v>547.60379999999986</v>
      </c>
    </row>
    <row r="50943" spans="2:19" x14ac:dyDescent="0.3">
      <c r="B50943">
        <v>8.6</v>
      </c>
      <c r="H50943" s="2">
        <v>11.5</v>
      </c>
      <c r="S50943" s="2">
        <f t="shared" si="797"/>
        <v>408.8832000000001</v>
      </c>
    </row>
    <row r="50944" spans="2:19" x14ac:dyDescent="0.3">
      <c r="B50944">
        <v>9.6999999999999993</v>
      </c>
      <c r="H50944" s="2">
        <v>10.8</v>
      </c>
      <c r="S50944" s="2">
        <f t="shared" si="797"/>
        <v>912.52499999999998</v>
      </c>
    </row>
    <row r="50945" spans="2:19" x14ac:dyDescent="0.3">
      <c r="B50945">
        <v>8.8000000000000007</v>
      </c>
      <c r="H50945" s="2">
        <v>10.5</v>
      </c>
      <c r="S50945" s="2">
        <f t="shared" si="797"/>
        <v>755.82720000000006</v>
      </c>
    </row>
    <row r="50946" spans="2:19" x14ac:dyDescent="0.3">
      <c r="B50946">
        <v>11.5</v>
      </c>
      <c r="H50946" s="2">
        <v>10.5</v>
      </c>
      <c r="S50946" s="2">
        <f t="shared" si="797"/>
        <v>694.57499999999993</v>
      </c>
    </row>
    <row r="50947" spans="2:19" x14ac:dyDescent="0.3">
      <c r="B50947">
        <v>10.8</v>
      </c>
      <c r="H50947" s="2">
        <v>10.4</v>
      </c>
      <c r="S50947" s="2">
        <f t="shared" ref="S50947:S51010" si="798">0.5*1.2*B50949^3</f>
        <v>694.57499999999993</v>
      </c>
    </row>
    <row r="50948" spans="2:19" x14ac:dyDescent="0.3">
      <c r="B50948">
        <v>10.5</v>
      </c>
      <c r="H50948" s="2">
        <v>11.9</v>
      </c>
      <c r="S50948" s="2">
        <f t="shared" si="798"/>
        <v>674.91840000000013</v>
      </c>
    </row>
    <row r="50949" spans="2:19" x14ac:dyDescent="0.3">
      <c r="B50949">
        <v>10.5</v>
      </c>
      <c r="H50949" s="2">
        <v>11.8</v>
      </c>
      <c r="S50949" s="2">
        <f t="shared" si="798"/>
        <v>1011.0954</v>
      </c>
    </row>
    <row r="50950" spans="2:19" x14ac:dyDescent="0.3">
      <c r="B50950">
        <v>10.4</v>
      </c>
      <c r="H50950" s="2">
        <v>11.2</v>
      </c>
      <c r="S50950" s="2">
        <f t="shared" si="798"/>
        <v>985.81920000000002</v>
      </c>
    </row>
    <row r="50951" spans="2:19" x14ac:dyDescent="0.3">
      <c r="B50951">
        <v>11.9</v>
      </c>
      <c r="H50951" s="2">
        <v>11.9</v>
      </c>
      <c r="S50951" s="2">
        <f t="shared" si="798"/>
        <v>842.95679999999982</v>
      </c>
    </row>
    <row r="50952" spans="2:19" x14ac:dyDescent="0.3">
      <c r="B50952">
        <v>11.8</v>
      </c>
      <c r="H50952" s="2">
        <v>12.7</v>
      </c>
      <c r="S50952" s="2">
        <f t="shared" si="798"/>
        <v>1011.0954</v>
      </c>
    </row>
    <row r="50953" spans="2:19" x14ac:dyDescent="0.3">
      <c r="B50953">
        <v>11.2</v>
      </c>
      <c r="H50953" s="2">
        <v>12.3</v>
      </c>
      <c r="S50953" s="2">
        <f t="shared" si="798"/>
        <v>1229.0297999999998</v>
      </c>
    </row>
    <row r="50954" spans="2:19" x14ac:dyDescent="0.3">
      <c r="B50954">
        <v>11.9</v>
      </c>
      <c r="H50954" s="2">
        <v>14</v>
      </c>
      <c r="S50954" s="2">
        <f t="shared" si="798"/>
        <v>1116.5202000000002</v>
      </c>
    </row>
    <row r="50955" spans="2:19" x14ac:dyDescent="0.3">
      <c r="B50955">
        <v>12.7</v>
      </c>
      <c r="H50955" s="2">
        <v>13.5</v>
      </c>
      <c r="S50955" s="2">
        <f t="shared" si="798"/>
        <v>1646.3999999999999</v>
      </c>
    </row>
    <row r="50956" spans="2:19" x14ac:dyDescent="0.3">
      <c r="B50956">
        <v>12.3</v>
      </c>
      <c r="H50956" s="2">
        <v>12.2</v>
      </c>
      <c r="S50956" s="2">
        <f t="shared" si="798"/>
        <v>1476.2249999999999</v>
      </c>
    </row>
    <row r="50957" spans="2:19" x14ac:dyDescent="0.3">
      <c r="B50957">
        <v>14</v>
      </c>
      <c r="H50957" s="2">
        <v>12</v>
      </c>
      <c r="S50957" s="2">
        <f t="shared" si="798"/>
        <v>1089.5087999999996</v>
      </c>
    </row>
    <row r="50958" spans="2:19" x14ac:dyDescent="0.3">
      <c r="B50958">
        <v>13.5</v>
      </c>
      <c r="H50958" s="2">
        <v>13.5</v>
      </c>
      <c r="S50958" s="2">
        <f t="shared" si="798"/>
        <v>1036.8</v>
      </c>
    </row>
    <row r="50959" spans="2:19" x14ac:dyDescent="0.3">
      <c r="B50959">
        <v>12.2</v>
      </c>
      <c r="H50959" s="2">
        <v>14.2</v>
      </c>
      <c r="S50959" s="2">
        <f t="shared" si="798"/>
        <v>1476.2249999999999</v>
      </c>
    </row>
    <row r="50960" spans="2:19" x14ac:dyDescent="0.3">
      <c r="B50960">
        <v>12</v>
      </c>
      <c r="H50960" s="2">
        <v>15.3</v>
      </c>
      <c r="S50960" s="2">
        <f t="shared" si="798"/>
        <v>1717.9727999999998</v>
      </c>
    </row>
    <row r="50961" spans="2:19" x14ac:dyDescent="0.3">
      <c r="B50961">
        <v>13.5</v>
      </c>
      <c r="H50961" s="2">
        <v>12.3</v>
      </c>
      <c r="S50961" s="2">
        <f t="shared" si="798"/>
        <v>2148.9462000000003</v>
      </c>
    </row>
    <row r="50962" spans="2:19" x14ac:dyDescent="0.3">
      <c r="B50962">
        <v>14.2</v>
      </c>
      <c r="H50962" s="2">
        <v>12.6</v>
      </c>
      <c r="S50962" s="2">
        <f t="shared" si="798"/>
        <v>1116.5202000000002</v>
      </c>
    </row>
    <row r="50963" spans="2:19" x14ac:dyDescent="0.3">
      <c r="B50963">
        <v>15.3</v>
      </c>
      <c r="H50963" s="2">
        <v>10.3</v>
      </c>
      <c r="S50963" s="2">
        <f t="shared" si="798"/>
        <v>1200.2255999999998</v>
      </c>
    </row>
    <row r="50964" spans="2:19" x14ac:dyDescent="0.3">
      <c r="B50964">
        <v>12.3</v>
      </c>
      <c r="H50964" s="2">
        <v>9.8000000000000007</v>
      </c>
      <c r="S50964" s="2">
        <f t="shared" si="798"/>
        <v>655.63620000000014</v>
      </c>
    </row>
    <row r="50965" spans="2:19" x14ac:dyDescent="0.3">
      <c r="B50965">
        <v>12.6</v>
      </c>
      <c r="H50965" s="2">
        <v>10.9</v>
      </c>
      <c r="S50965" s="2">
        <f t="shared" si="798"/>
        <v>564.7152000000001</v>
      </c>
    </row>
    <row r="50966" spans="2:19" x14ac:dyDescent="0.3">
      <c r="B50966">
        <v>10.3</v>
      </c>
      <c r="H50966" s="2">
        <v>8.1999999999999993</v>
      </c>
      <c r="S50966" s="2">
        <f t="shared" si="798"/>
        <v>777.01739999999995</v>
      </c>
    </row>
    <row r="50967" spans="2:19" x14ac:dyDescent="0.3">
      <c r="B50967">
        <v>9.8000000000000007</v>
      </c>
      <c r="H50967" s="2">
        <v>10.6</v>
      </c>
      <c r="S50967" s="2">
        <f t="shared" si="798"/>
        <v>330.82079999999996</v>
      </c>
    </row>
    <row r="50968" spans="2:19" x14ac:dyDescent="0.3">
      <c r="B50968">
        <v>10.9</v>
      </c>
      <c r="H50968" s="2">
        <v>9.5</v>
      </c>
      <c r="S50968" s="2">
        <f t="shared" si="798"/>
        <v>714.60959999999989</v>
      </c>
    </row>
    <row r="50969" spans="2:19" x14ac:dyDescent="0.3">
      <c r="B50969">
        <v>8.1999999999999993</v>
      </c>
      <c r="H50969" s="2">
        <v>8.6999999999999993</v>
      </c>
      <c r="S50969" s="2">
        <f t="shared" si="798"/>
        <v>514.42499999999995</v>
      </c>
    </row>
    <row r="50970" spans="2:19" x14ac:dyDescent="0.3">
      <c r="B50970">
        <v>10.6</v>
      </c>
      <c r="H50970" s="2">
        <v>8.9</v>
      </c>
      <c r="S50970" s="2">
        <f t="shared" si="798"/>
        <v>395.10179999999986</v>
      </c>
    </row>
    <row r="50971" spans="2:19" x14ac:dyDescent="0.3">
      <c r="B50971">
        <v>9.5</v>
      </c>
      <c r="H50971" s="2">
        <v>9.5</v>
      </c>
      <c r="S50971" s="2">
        <f t="shared" si="798"/>
        <v>422.98140000000001</v>
      </c>
    </row>
    <row r="50972" spans="2:19" x14ac:dyDescent="0.3">
      <c r="B50972">
        <v>8.6999999999999993</v>
      </c>
      <c r="H50972" s="2">
        <v>8.6</v>
      </c>
      <c r="S50972" s="2">
        <f t="shared" si="798"/>
        <v>514.42499999999995</v>
      </c>
    </row>
    <row r="50973" spans="2:19" x14ac:dyDescent="0.3">
      <c r="B50973">
        <v>8.9</v>
      </c>
      <c r="H50973" s="2">
        <v>9.9</v>
      </c>
      <c r="S50973" s="2">
        <f t="shared" si="798"/>
        <v>381.63359999999994</v>
      </c>
    </row>
    <row r="50974" spans="2:19" x14ac:dyDescent="0.3">
      <c r="B50974">
        <v>9.5</v>
      </c>
      <c r="H50974" s="2">
        <v>9.6</v>
      </c>
      <c r="S50974" s="2">
        <f t="shared" si="798"/>
        <v>582.17939999999999</v>
      </c>
    </row>
    <row r="50975" spans="2:19" x14ac:dyDescent="0.3">
      <c r="B50975">
        <v>8.6</v>
      </c>
      <c r="H50975" s="2">
        <v>10.4</v>
      </c>
      <c r="S50975" s="2">
        <f t="shared" si="798"/>
        <v>530.84159999999997</v>
      </c>
    </row>
    <row r="50976" spans="2:19" x14ac:dyDescent="0.3">
      <c r="B50976">
        <v>9.9</v>
      </c>
      <c r="H50976" s="2">
        <v>11.8</v>
      </c>
      <c r="S50976" s="2">
        <f t="shared" si="798"/>
        <v>674.91840000000013</v>
      </c>
    </row>
    <row r="50977" spans="2:19" x14ac:dyDescent="0.3">
      <c r="B50977">
        <v>9.6</v>
      </c>
      <c r="H50977" s="2">
        <v>10.5</v>
      </c>
      <c r="S50977" s="2">
        <f t="shared" si="798"/>
        <v>985.81920000000002</v>
      </c>
    </row>
    <row r="50978" spans="2:19" x14ac:dyDescent="0.3">
      <c r="B50978">
        <v>10.4</v>
      </c>
      <c r="H50978" s="2">
        <v>10.7</v>
      </c>
      <c r="S50978" s="2">
        <f t="shared" si="798"/>
        <v>694.57499999999993</v>
      </c>
    </row>
    <row r="50979" spans="2:19" x14ac:dyDescent="0.3">
      <c r="B50979">
        <v>11.8</v>
      </c>
      <c r="H50979" s="2">
        <v>10.1</v>
      </c>
      <c r="S50979" s="2">
        <f t="shared" si="798"/>
        <v>735.02579999999978</v>
      </c>
    </row>
    <row r="50980" spans="2:19" x14ac:dyDescent="0.3">
      <c r="B50980">
        <v>10.5</v>
      </c>
      <c r="H50980" s="2">
        <v>9.9</v>
      </c>
      <c r="S50980" s="2">
        <f t="shared" si="798"/>
        <v>618.18059999999991</v>
      </c>
    </row>
    <row r="50981" spans="2:19" x14ac:dyDescent="0.3">
      <c r="B50981">
        <v>10.7</v>
      </c>
      <c r="H50981" s="2">
        <v>10.6</v>
      </c>
      <c r="S50981" s="2">
        <f t="shared" si="798"/>
        <v>582.17939999999999</v>
      </c>
    </row>
    <row r="50982" spans="2:19" x14ac:dyDescent="0.3">
      <c r="B50982">
        <v>10.1</v>
      </c>
      <c r="H50982" s="2">
        <v>10</v>
      </c>
      <c r="S50982" s="2">
        <f t="shared" si="798"/>
        <v>714.60959999999989</v>
      </c>
    </row>
    <row r="50983" spans="2:19" x14ac:dyDescent="0.3">
      <c r="B50983">
        <v>9.9</v>
      </c>
      <c r="H50983" s="2">
        <v>11.1</v>
      </c>
      <c r="S50983" s="2">
        <f t="shared" si="798"/>
        <v>600</v>
      </c>
    </row>
    <row r="50984" spans="2:19" x14ac:dyDescent="0.3">
      <c r="B50984">
        <v>10.6</v>
      </c>
      <c r="H50984" s="2">
        <v>12.1</v>
      </c>
      <c r="S50984" s="2">
        <f t="shared" si="798"/>
        <v>820.57859999999994</v>
      </c>
    </row>
    <row r="50985" spans="2:19" x14ac:dyDescent="0.3">
      <c r="B50985">
        <v>10</v>
      </c>
      <c r="H50985" s="2">
        <v>11.1</v>
      </c>
      <c r="S50985" s="2">
        <f t="shared" si="798"/>
        <v>1062.9366</v>
      </c>
    </row>
    <row r="50986" spans="2:19" x14ac:dyDescent="0.3">
      <c r="B50986">
        <v>11.1</v>
      </c>
      <c r="H50986" s="2">
        <v>10.199999999999999</v>
      </c>
      <c r="S50986" s="2">
        <f t="shared" si="798"/>
        <v>820.57859999999994</v>
      </c>
    </row>
    <row r="50987" spans="2:19" x14ac:dyDescent="0.3">
      <c r="B50987">
        <v>12.1</v>
      </c>
      <c r="H50987" s="2">
        <v>11.1</v>
      </c>
      <c r="S50987" s="2">
        <f t="shared" si="798"/>
        <v>636.72479999999985</v>
      </c>
    </row>
    <row r="50988" spans="2:19" x14ac:dyDescent="0.3">
      <c r="B50988">
        <v>11.1</v>
      </c>
      <c r="H50988" s="2">
        <v>12.1</v>
      </c>
      <c r="S50988" s="2">
        <f t="shared" si="798"/>
        <v>820.57859999999994</v>
      </c>
    </row>
    <row r="50989" spans="2:19" x14ac:dyDescent="0.3">
      <c r="B50989">
        <v>10.199999999999999</v>
      </c>
      <c r="H50989" s="2">
        <v>10.9</v>
      </c>
      <c r="S50989" s="2">
        <f t="shared" si="798"/>
        <v>1062.9366</v>
      </c>
    </row>
    <row r="50990" spans="2:19" x14ac:dyDescent="0.3">
      <c r="B50990">
        <v>11.1</v>
      </c>
      <c r="H50990" s="2">
        <v>13.5</v>
      </c>
      <c r="S50990" s="2">
        <f t="shared" si="798"/>
        <v>777.01739999999995</v>
      </c>
    </row>
    <row r="50991" spans="2:19" x14ac:dyDescent="0.3">
      <c r="B50991">
        <v>12.1</v>
      </c>
      <c r="H50991" s="2">
        <v>11</v>
      </c>
      <c r="S50991" s="2">
        <f t="shared" si="798"/>
        <v>1476.2249999999999</v>
      </c>
    </row>
    <row r="50992" spans="2:19" x14ac:dyDescent="0.3">
      <c r="B50992">
        <v>10.9</v>
      </c>
      <c r="H50992" s="2">
        <v>11.8</v>
      </c>
      <c r="S50992" s="2">
        <f t="shared" si="798"/>
        <v>798.6</v>
      </c>
    </row>
    <row r="50993" spans="2:19" x14ac:dyDescent="0.3">
      <c r="B50993">
        <v>13.5</v>
      </c>
      <c r="H50993" s="2">
        <v>11.1</v>
      </c>
      <c r="S50993" s="2">
        <f t="shared" si="798"/>
        <v>985.81920000000002</v>
      </c>
    </row>
    <row r="50994" spans="2:19" x14ac:dyDescent="0.3">
      <c r="B50994">
        <v>11</v>
      </c>
      <c r="H50994" s="2">
        <v>11.2</v>
      </c>
      <c r="S50994" s="2">
        <f t="shared" si="798"/>
        <v>820.57859999999994</v>
      </c>
    </row>
    <row r="50995" spans="2:19" x14ac:dyDescent="0.3">
      <c r="B50995">
        <v>11.8</v>
      </c>
      <c r="H50995" s="2">
        <v>10.9</v>
      </c>
      <c r="S50995" s="2">
        <f t="shared" si="798"/>
        <v>842.95679999999982</v>
      </c>
    </row>
    <row r="50996" spans="2:19" x14ac:dyDescent="0.3">
      <c r="B50996">
        <v>11.1</v>
      </c>
      <c r="H50996" s="2">
        <v>10.4</v>
      </c>
      <c r="S50996" s="2">
        <f t="shared" si="798"/>
        <v>777.01739999999995</v>
      </c>
    </row>
    <row r="50997" spans="2:19" x14ac:dyDescent="0.3">
      <c r="B50997">
        <v>11.2</v>
      </c>
      <c r="H50997" s="2">
        <v>12.8</v>
      </c>
      <c r="S50997" s="2">
        <f t="shared" si="798"/>
        <v>674.91840000000013</v>
      </c>
    </row>
    <row r="50998" spans="2:19" x14ac:dyDescent="0.3">
      <c r="B50998">
        <v>10.9</v>
      </c>
      <c r="H50998" s="2">
        <v>11.9</v>
      </c>
      <c r="S50998" s="2">
        <f t="shared" si="798"/>
        <v>1258.2912000000003</v>
      </c>
    </row>
    <row r="50999" spans="2:19" x14ac:dyDescent="0.3">
      <c r="B50999">
        <v>10.4</v>
      </c>
      <c r="H50999" s="2">
        <v>11.2</v>
      </c>
      <c r="S50999" s="2">
        <f t="shared" si="798"/>
        <v>1011.0954</v>
      </c>
    </row>
    <row r="51000" spans="2:19" x14ac:dyDescent="0.3">
      <c r="B51000">
        <v>12.8</v>
      </c>
      <c r="H51000" s="2">
        <v>11.5</v>
      </c>
      <c r="S51000" s="2">
        <f t="shared" si="798"/>
        <v>842.95679999999982</v>
      </c>
    </row>
    <row r="51001" spans="2:19" x14ac:dyDescent="0.3">
      <c r="B51001">
        <v>11.9</v>
      </c>
      <c r="H51001" s="2">
        <v>11.8</v>
      </c>
      <c r="S51001" s="2">
        <f t="shared" si="798"/>
        <v>912.52499999999998</v>
      </c>
    </row>
    <row r="51002" spans="2:19" x14ac:dyDescent="0.3">
      <c r="B51002">
        <v>11.2</v>
      </c>
      <c r="H51002" s="2">
        <v>13.1</v>
      </c>
      <c r="S51002" s="2">
        <f t="shared" si="798"/>
        <v>985.81920000000002</v>
      </c>
    </row>
    <row r="51003" spans="2:19" x14ac:dyDescent="0.3">
      <c r="B51003">
        <v>11.5</v>
      </c>
      <c r="H51003" s="2">
        <v>12.3</v>
      </c>
      <c r="S51003" s="2">
        <f t="shared" si="798"/>
        <v>1348.8545999999999</v>
      </c>
    </row>
    <row r="51004" spans="2:19" x14ac:dyDescent="0.3">
      <c r="B51004">
        <v>11.8</v>
      </c>
      <c r="H51004" s="2">
        <v>10.7</v>
      </c>
      <c r="S51004" s="2">
        <f t="shared" si="798"/>
        <v>1116.5202000000002</v>
      </c>
    </row>
    <row r="51005" spans="2:19" x14ac:dyDescent="0.3">
      <c r="B51005">
        <v>13.1</v>
      </c>
      <c r="H51005" s="2">
        <v>10.9</v>
      </c>
      <c r="S51005" s="2">
        <f t="shared" si="798"/>
        <v>735.02579999999978</v>
      </c>
    </row>
    <row r="51006" spans="2:19" x14ac:dyDescent="0.3">
      <c r="B51006">
        <v>12.3</v>
      </c>
      <c r="H51006" s="2">
        <v>11</v>
      </c>
      <c r="S51006" s="2">
        <f t="shared" si="798"/>
        <v>777.01739999999995</v>
      </c>
    </row>
    <row r="51007" spans="2:19" x14ac:dyDescent="0.3">
      <c r="B51007">
        <v>10.7</v>
      </c>
      <c r="H51007" s="2">
        <v>12.8</v>
      </c>
      <c r="S51007" s="2">
        <f t="shared" si="798"/>
        <v>798.6</v>
      </c>
    </row>
    <row r="51008" spans="2:19" x14ac:dyDescent="0.3">
      <c r="B51008">
        <v>10.9</v>
      </c>
      <c r="H51008" s="2">
        <v>12.2</v>
      </c>
      <c r="S51008" s="2">
        <f t="shared" si="798"/>
        <v>1258.2912000000003</v>
      </c>
    </row>
    <row r="51009" spans="2:19" x14ac:dyDescent="0.3">
      <c r="B51009">
        <v>11</v>
      </c>
      <c r="H51009" s="2">
        <v>11.6</v>
      </c>
      <c r="S51009" s="2">
        <f t="shared" si="798"/>
        <v>1089.5087999999996</v>
      </c>
    </row>
    <row r="51010" spans="2:19" x14ac:dyDescent="0.3">
      <c r="B51010">
        <v>12.8</v>
      </c>
      <c r="H51010" s="2">
        <v>10</v>
      </c>
      <c r="S51010" s="2">
        <f t="shared" si="798"/>
        <v>936.53759999999988</v>
      </c>
    </row>
    <row r="51011" spans="2:19" x14ac:dyDescent="0.3">
      <c r="B51011">
        <v>12.2</v>
      </c>
      <c r="H51011" s="2">
        <v>11.4</v>
      </c>
      <c r="S51011" s="2">
        <f t="shared" ref="S51011:S51074" si="799">0.5*1.2*B51013^3</f>
        <v>600</v>
      </c>
    </row>
    <row r="51012" spans="2:19" x14ac:dyDescent="0.3">
      <c r="B51012">
        <v>11.6</v>
      </c>
      <c r="H51012" s="2">
        <v>12</v>
      </c>
      <c r="S51012" s="2">
        <f t="shared" si="799"/>
        <v>888.92640000000006</v>
      </c>
    </row>
    <row r="51013" spans="2:19" x14ac:dyDescent="0.3">
      <c r="B51013">
        <v>10</v>
      </c>
      <c r="H51013" s="2">
        <v>9.8000000000000007</v>
      </c>
      <c r="S51013" s="2">
        <f t="shared" si="799"/>
        <v>1036.8</v>
      </c>
    </row>
    <row r="51014" spans="2:19" x14ac:dyDescent="0.3">
      <c r="B51014">
        <v>11.4</v>
      </c>
      <c r="H51014" s="2">
        <v>11.9</v>
      </c>
      <c r="S51014" s="2">
        <f t="shared" si="799"/>
        <v>564.7152000000001</v>
      </c>
    </row>
    <row r="51015" spans="2:19" x14ac:dyDescent="0.3">
      <c r="B51015">
        <v>12</v>
      </c>
      <c r="H51015" s="2">
        <v>10.7</v>
      </c>
      <c r="S51015" s="2">
        <f t="shared" si="799"/>
        <v>1011.0954</v>
      </c>
    </row>
    <row r="51016" spans="2:19" x14ac:dyDescent="0.3">
      <c r="B51016">
        <v>9.8000000000000007</v>
      </c>
      <c r="H51016" s="2">
        <v>10.3</v>
      </c>
      <c r="S51016" s="2">
        <f t="shared" si="799"/>
        <v>735.02579999999978</v>
      </c>
    </row>
    <row r="51017" spans="2:19" x14ac:dyDescent="0.3">
      <c r="B51017">
        <v>11.9</v>
      </c>
      <c r="H51017" s="2">
        <v>8.6</v>
      </c>
      <c r="S51017" s="2">
        <f t="shared" si="799"/>
        <v>655.63620000000014</v>
      </c>
    </row>
    <row r="51018" spans="2:19" x14ac:dyDescent="0.3">
      <c r="B51018">
        <v>10.7</v>
      </c>
      <c r="H51018" s="2">
        <v>9.6999999999999993</v>
      </c>
      <c r="S51018" s="2">
        <f t="shared" si="799"/>
        <v>381.63359999999994</v>
      </c>
    </row>
    <row r="51019" spans="2:19" x14ac:dyDescent="0.3">
      <c r="B51019">
        <v>10.3</v>
      </c>
      <c r="H51019" s="2">
        <v>9.3000000000000007</v>
      </c>
      <c r="S51019" s="2">
        <f t="shared" si="799"/>
        <v>547.60379999999986</v>
      </c>
    </row>
    <row r="51020" spans="2:19" x14ac:dyDescent="0.3">
      <c r="B51020">
        <v>8.6</v>
      </c>
      <c r="H51020" s="2">
        <v>10.8</v>
      </c>
      <c r="S51020" s="2">
        <f t="shared" si="799"/>
        <v>482.6142000000001</v>
      </c>
    </row>
    <row r="51021" spans="2:19" x14ac:dyDescent="0.3">
      <c r="B51021">
        <v>9.6999999999999993</v>
      </c>
      <c r="H51021" s="2">
        <v>10.5</v>
      </c>
      <c r="S51021" s="2">
        <f t="shared" si="799"/>
        <v>755.82720000000006</v>
      </c>
    </row>
    <row r="51022" spans="2:19" x14ac:dyDescent="0.3">
      <c r="B51022">
        <v>9.3000000000000007</v>
      </c>
      <c r="H51022" s="2">
        <v>10.9</v>
      </c>
      <c r="S51022" s="2">
        <f t="shared" si="799"/>
        <v>694.57499999999993</v>
      </c>
    </row>
    <row r="51023" spans="2:19" x14ac:dyDescent="0.3">
      <c r="B51023">
        <v>10.8</v>
      </c>
      <c r="H51023" s="2">
        <v>9.1</v>
      </c>
      <c r="S51023" s="2">
        <f t="shared" si="799"/>
        <v>777.01739999999995</v>
      </c>
    </row>
    <row r="51024" spans="2:19" x14ac:dyDescent="0.3">
      <c r="B51024">
        <v>10.5</v>
      </c>
      <c r="H51024" s="2">
        <v>9.1999999999999993</v>
      </c>
      <c r="S51024" s="2">
        <f t="shared" si="799"/>
        <v>452.14259999999996</v>
      </c>
    </row>
    <row r="51025" spans="2:19" x14ac:dyDescent="0.3">
      <c r="B51025">
        <v>10.9</v>
      </c>
      <c r="H51025" s="2">
        <v>9.6</v>
      </c>
      <c r="S51025" s="2">
        <f t="shared" si="799"/>
        <v>467.21279999999985</v>
      </c>
    </row>
    <row r="51026" spans="2:19" x14ac:dyDescent="0.3">
      <c r="B51026">
        <v>9.1</v>
      </c>
      <c r="H51026" s="2">
        <v>8.8000000000000007</v>
      </c>
      <c r="S51026" s="2">
        <f t="shared" si="799"/>
        <v>530.84159999999997</v>
      </c>
    </row>
    <row r="51027" spans="2:19" x14ac:dyDescent="0.3">
      <c r="B51027">
        <v>9.1999999999999993</v>
      </c>
      <c r="H51027" s="2">
        <v>9.6</v>
      </c>
      <c r="S51027" s="2">
        <f t="shared" si="799"/>
        <v>408.8832000000001</v>
      </c>
    </row>
    <row r="51028" spans="2:19" x14ac:dyDescent="0.3">
      <c r="B51028">
        <v>9.6</v>
      </c>
      <c r="H51028" s="2">
        <v>11.8</v>
      </c>
      <c r="S51028" s="2">
        <f t="shared" si="799"/>
        <v>530.84159999999997</v>
      </c>
    </row>
    <row r="51029" spans="2:19" x14ac:dyDescent="0.3">
      <c r="B51029">
        <v>8.8000000000000007</v>
      </c>
      <c r="H51029" s="2">
        <v>10.9</v>
      </c>
      <c r="S51029" s="2">
        <f t="shared" si="799"/>
        <v>985.81920000000002</v>
      </c>
    </row>
    <row r="51030" spans="2:19" x14ac:dyDescent="0.3">
      <c r="B51030">
        <v>9.6</v>
      </c>
      <c r="H51030" s="2">
        <v>8.6999999999999993</v>
      </c>
      <c r="S51030" s="2">
        <f t="shared" si="799"/>
        <v>777.01739999999995</v>
      </c>
    </row>
    <row r="51031" spans="2:19" x14ac:dyDescent="0.3">
      <c r="B51031">
        <v>11.8</v>
      </c>
      <c r="H51031" s="2">
        <v>8.6</v>
      </c>
      <c r="S51031" s="2">
        <f t="shared" si="799"/>
        <v>395.10179999999986</v>
      </c>
    </row>
    <row r="51032" spans="2:19" x14ac:dyDescent="0.3">
      <c r="B51032">
        <v>10.9</v>
      </c>
      <c r="H51032" s="2">
        <v>10.5</v>
      </c>
      <c r="S51032" s="2">
        <f t="shared" si="799"/>
        <v>381.63359999999994</v>
      </c>
    </row>
    <row r="51033" spans="2:19" x14ac:dyDescent="0.3">
      <c r="B51033">
        <v>8.6999999999999993</v>
      </c>
      <c r="H51033" s="2">
        <v>8.9</v>
      </c>
      <c r="S51033" s="2">
        <f t="shared" si="799"/>
        <v>694.57499999999993</v>
      </c>
    </row>
    <row r="51034" spans="2:19" x14ac:dyDescent="0.3">
      <c r="B51034">
        <v>8.6</v>
      </c>
      <c r="H51034" s="2">
        <v>9.5</v>
      </c>
      <c r="S51034" s="2">
        <f t="shared" si="799"/>
        <v>422.98140000000001</v>
      </c>
    </row>
    <row r="51035" spans="2:19" x14ac:dyDescent="0.3">
      <c r="B51035">
        <v>10.5</v>
      </c>
      <c r="H51035" s="2">
        <v>12.2</v>
      </c>
      <c r="S51035" s="2">
        <f t="shared" si="799"/>
        <v>514.42499999999995</v>
      </c>
    </row>
    <row r="51036" spans="2:19" x14ac:dyDescent="0.3">
      <c r="B51036">
        <v>8.9</v>
      </c>
      <c r="H51036" s="2">
        <v>10.3</v>
      </c>
      <c r="S51036" s="2">
        <f t="shared" si="799"/>
        <v>1089.5087999999996</v>
      </c>
    </row>
    <row r="51037" spans="2:19" x14ac:dyDescent="0.3">
      <c r="B51037">
        <v>9.5</v>
      </c>
      <c r="H51037" s="2">
        <v>11.7</v>
      </c>
      <c r="S51037" s="2">
        <f t="shared" si="799"/>
        <v>655.63620000000014</v>
      </c>
    </row>
    <row r="51038" spans="2:19" x14ac:dyDescent="0.3">
      <c r="B51038">
        <v>12.2</v>
      </c>
      <c r="H51038" s="2">
        <v>13</v>
      </c>
      <c r="S51038" s="2">
        <f t="shared" si="799"/>
        <v>960.9677999999999</v>
      </c>
    </row>
    <row r="51039" spans="2:19" x14ac:dyDescent="0.3">
      <c r="B51039">
        <v>10.3</v>
      </c>
      <c r="H51039" s="2">
        <v>11.4</v>
      </c>
      <c r="S51039" s="2">
        <f t="shared" si="799"/>
        <v>1318.2</v>
      </c>
    </row>
    <row r="51040" spans="2:19" x14ac:dyDescent="0.3">
      <c r="B51040">
        <v>11.7</v>
      </c>
      <c r="H51040" s="2">
        <v>11.1</v>
      </c>
      <c r="S51040" s="2">
        <f t="shared" si="799"/>
        <v>888.92640000000006</v>
      </c>
    </row>
    <row r="51041" spans="2:19" x14ac:dyDescent="0.3">
      <c r="B51041">
        <v>13</v>
      </c>
      <c r="H51041" s="2">
        <v>11.2</v>
      </c>
      <c r="S51041" s="2">
        <f t="shared" si="799"/>
        <v>820.57859999999994</v>
      </c>
    </row>
    <row r="51042" spans="2:19" x14ac:dyDescent="0.3">
      <c r="B51042">
        <v>11.4</v>
      </c>
      <c r="H51042" s="2">
        <v>11.7</v>
      </c>
      <c r="S51042" s="2">
        <f t="shared" si="799"/>
        <v>842.95679999999982</v>
      </c>
    </row>
    <row r="51043" spans="2:19" x14ac:dyDescent="0.3">
      <c r="B51043">
        <v>11.1</v>
      </c>
      <c r="H51043" s="2">
        <v>11.7</v>
      </c>
      <c r="S51043" s="2">
        <f t="shared" si="799"/>
        <v>960.9677999999999</v>
      </c>
    </row>
    <row r="51044" spans="2:19" x14ac:dyDescent="0.3">
      <c r="B51044">
        <v>11.2</v>
      </c>
      <c r="H51044" s="2">
        <v>10.7</v>
      </c>
      <c r="S51044" s="2">
        <f t="shared" si="799"/>
        <v>960.9677999999999</v>
      </c>
    </row>
    <row r="51045" spans="2:19" x14ac:dyDescent="0.3">
      <c r="B51045">
        <v>11.7</v>
      </c>
      <c r="H51045" s="2">
        <v>10.9</v>
      </c>
      <c r="S51045" s="2">
        <f t="shared" si="799"/>
        <v>735.02579999999978</v>
      </c>
    </row>
    <row r="51046" spans="2:19" x14ac:dyDescent="0.3">
      <c r="B51046">
        <v>11.7</v>
      </c>
      <c r="H51046" s="2">
        <v>8.9</v>
      </c>
      <c r="S51046" s="2">
        <f t="shared" si="799"/>
        <v>777.01739999999995</v>
      </c>
    </row>
    <row r="51047" spans="2:19" x14ac:dyDescent="0.3">
      <c r="B51047">
        <v>10.7</v>
      </c>
      <c r="H51047" s="2">
        <v>11.2</v>
      </c>
      <c r="S51047" s="2">
        <f t="shared" si="799"/>
        <v>422.98140000000001</v>
      </c>
    </row>
    <row r="51048" spans="2:19" x14ac:dyDescent="0.3">
      <c r="B51048">
        <v>10.9</v>
      </c>
      <c r="H51048" s="2">
        <v>11.4</v>
      </c>
      <c r="S51048" s="2">
        <f t="shared" si="799"/>
        <v>842.95679999999982</v>
      </c>
    </row>
    <row r="51049" spans="2:19" x14ac:dyDescent="0.3">
      <c r="B51049">
        <v>8.9</v>
      </c>
      <c r="H51049" s="2">
        <v>11.8</v>
      </c>
      <c r="S51049" s="2">
        <f t="shared" si="799"/>
        <v>888.92640000000006</v>
      </c>
    </row>
    <row r="51050" spans="2:19" x14ac:dyDescent="0.3">
      <c r="B51050">
        <v>11.2</v>
      </c>
      <c r="H51050" s="2">
        <v>10.199999999999999</v>
      </c>
      <c r="S51050" s="2">
        <f t="shared" si="799"/>
        <v>985.81920000000002</v>
      </c>
    </row>
    <row r="51051" spans="2:19" x14ac:dyDescent="0.3">
      <c r="B51051">
        <v>11.4</v>
      </c>
      <c r="H51051" s="2">
        <v>10.5</v>
      </c>
      <c r="S51051" s="2">
        <f t="shared" si="799"/>
        <v>636.72479999999985</v>
      </c>
    </row>
    <row r="51052" spans="2:19" x14ac:dyDescent="0.3">
      <c r="B51052">
        <v>11.8</v>
      </c>
      <c r="H51052" s="2">
        <v>11.2</v>
      </c>
      <c r="S51052" s="2">
        <f t="shared" si="799"/>
        <v>694.57499999999993</v>
      </c>
    </row>
    <row r="51053" spans="2:19" x14ac:dyDescent="0.3">
      <c r="B51053">
        <v>10.199999999999999</v>
      </c>
      <c r="H51053" s="2">
        <v>12.3</v>
      </c>
      <c r="S51053" s="2">
        <f t="shared" si="799"/>
        <v>842.95679999999982</v>
      </c>
    </row>
    <row r="51054" spans="2:19" x14ac:dyDescent="0.3">
      <c r="B51054">
        <v>10.5</v>
      </c>
      <c r="H51054" s="2">
        <v>11.1</v>
      </c>
      <c r="S51054" s="2">
        <f t="shared" si="799"/>
        <v>1116.5202000000002</v>
      </c>
    </row>
    <row r="51055" spans="2:19" x14ac:dyDescent="0.3">
      <c r="B51055">
        <v>11.2</v>
      </c>
      <c r="H51055" s="2">
        <v>12.8</v>
      </c>
      <c r="S51055" s="2">
        <f t="shared" si="799"/>
        <v>820.57859999999994</v>
      </c>
    </row>
    <row r="51056" spans="2:19" x14ac:dyDescent="0.3">
      <c r="B51056">
        <v>12.3</v>
      </c>
      <c r="H51056" s="2">
        <v>14.1</v>
      </c>
      <c r="S51056" s="2">
        <f t="shared" si="799"/>
        <v>1258.2912000000003</v>
      </c>
    </row>
    <row r="51057" spans="2:19" x14ac:dyDescent="0.3">
      <c r="B51057">
        <v>11.1</v>
      </c>
      <c r="H51057" s="2">
        <v>12.3</v>
      </c>
      <c r="S51057" s="2">
        <f t="shared" si="799"/>
        <v>1681.9325999999999</v>
      </c>
    </row>
    <row r="51058" spans="2:19" x14ac:dyDescent="0.3">
      <c r="B51058">
        <v>12.8</v>
      </c>
      <c r="H51058" s="2">
        <v>12.6</v>
      </c>
      <c r="S51058" s="2">
        <f t="shared" si="799"/>
        <v>1116.5202000000002</v>
      </c>
    </row>
    <row r="51059" spans="2:19" x14ac:dyDescent="0.3">
      <c r="B51059">
        <v>14.1</v>
      </c>
      <c r="H51059" s="2">
        <v>12.1</v>
      </c>
      <c r="S51059" s="2">
        <f t="shared" si="799"/>
        <v>1200.2255999999998</v>
      </c>
    </row>
    <row r="51060" spans="2:19" x14ac:dyDescent="0.3">
      <c r="B51060">
        <v>12.3</v>
      </c>
      <c r="H51060" s="2">
        <v>13.2</v>
      </c>
      <c r="S51060" s="2">
        <f t="shared" si="799"/>
        <v>1062.9366</v>
      </c>
    </row>
    <row r="51061" spans="2:19" x14ac:dyDescent="0.3">
      <c r="B51061">
        <v>12.6</v>
      </c>
      <c r="H51061" s="2">
        <v>12</v>
      </c>
      <c r="S51061" s="2">
        <f t="shared" si="799"/>
        <v>1379.9807999999998</v>
      </c>
    </row>
    <row r="51062" spans="2:19" x14ac:dyDescent="0.3">
      <c r="B51062">
        <v>12.1</v>
      </c>
      <c r="H51062" s="2">
        <v>14.2</v>
      </c>
      <c r="S51062" s="2">
        <f t="shared" si="799"/>
        <v>1036.8</v>
      </c>
    </row>
    <row r="51063" spans="2:19" x14ac:dyDescent="0.3">
      <c r="B51063">
        <v>13.2</v>
      </c>
      <c r="H51063" s="2">
        <v>14</v>
      </c>
      <c r="S51063" s="2">
        <f t="shared" si="799"/>
        <v>1717.9727999999998</v>
      </c>
    </row>
    <row r="51064" spans="2:19" x14ac:dyDescent="0.3">
      <c r="B51064">
        <v>12</v>
      </c>
      <c r="H51064" s="2">
        <v>12.8</v>
      </c>
      <c r="S51064" s="2">
        <f t="shared" si="799"/>
        <v>1646.3999999999999</v>
      </c>
    </row>
    <row r="51065" spans="2:19" x14ac:dyDescent="0.3">
      <c r="B51065">
        <v>14.2</v>
      </c>
      <c r="H51065" s="2">
        <v>13.8</v>
      </c>
      <c r="S51065" s="2">
        <f t="shared" si="799"/>
        <v>1258.2912000000003</v>
      </c>
    </row>
    <row r="51066" spans="2:19" x14ac:dyDescent="0.3">
      <c r="B51066">
        <v>14</v>
      </c>
      <c r="H51066" s="2">
        <v>15.9</v>
      </c>
      <c r="S51066" s="2">
        <f t="shared" si="799"/>
        <v>1576.8432000000003</v>
      </c>
    </row>
    <row r="51067" spans="2:19" x14ac:dyDescent="0.3">
      <c r="B51067">
        <v>12.8</v>
      </c>
      <c r="H51067" s="2">
        <v>15.4</v>
      </c>
      <c r="S51067" s="2">
        <f t="shared" si="799"/>
        <v>2411.8074000000001</v>
      </c>
    </row>
    <row r="51068" spans="2:19" x14ac:dyDescent="0.3">
      <c r="B51068">
        <v>13.8</v>
      </c>
      <c r="H51068" s="2">
        <v>13.8</v>
      </c>
      <c r="S51068" s="2">
        <f t="shared" si="799"/>
        <v>2191.3584000000001</v>
      </c>
    </row>
    <row r="51069" spans="2:19" x14ac:dyDescent="0.3">
      <c r="B51069">
        <v>15.9</v>
      </c>
      <c r="H51069" s="2">
        <v>17.399999999999999</v>
      </c>
      <c r="S51069" s="2">
        <f t="shared" si="799"/>
        <v>1576.8432000000003</v>
      </c>
    </row>
    <row r="51070" spans="2:19" x14ac:dyDescent="0.3">
      <c r="B51070">
        <v>15.4</v>
      </c>
      <c r="H51070" s="2">
        <v>15</v>
      </c>
      <c r="S51070" s="2">
        <f t="shared" si="799"/>
        <v>3160.8143999999988</v>
      </c>
    </row>
    <row r="51071" spans="2:19" x14ac:dyDescent="0.3">
      <c r="B51071">
        <v>13.8</v>
      </c>
      <c r="H51071" s="2">
        <v>17.600000000000001</v>
      </c>
      <c r="S51071" s="2">
        <f t="shared" si="799"/>
        <v>2025</v>
      </c>
    </row>
    <row r="51072" spans="2:19" x14ac:dyDescent="0.3">
      <c r="B51072">
        <v>17.399999999999999</v>
      </c>
      <c r="H51072" s="2">
        <v>13.5</v>
      </c>
      <c r="S51072" s="2">
        <f t="shared" si="799"/>
        <v>3271.0656000000008</v>
      </c>
    </row>
    <row r="51073" spans="2:19" x14ac:dyDescent="0.3">
      <c r="B51073">
        <v>15</v>
      </c>
      <c r="H51073" s="2">
        <v>17.2</v>
      </c>
      <c r="S51073" s="2">
        <f t="shared" si="799"/>
        <v>1476.2249999999999</v>
      </c>
    </row>
    <row r="51074" spans="2:19" x14ac:dyDescent="0.3">
      <c r="B51074">
        <v>17.600000000000001</v>
      </c>
      <c r="H51074" s="2">
        <v>12.2</v>
      </c>
      <c r="S51074" s="2">
        <f t="shared" si="799"/>
        <v>3053.0687999999996</v>
      </c>
    </row>
    <row r="51075" spans="2:19" x14ac:dyDescent="0.3">
      <c r="B51075">
        <v>13.5</v>
      </c>
      <c r="H51075" s="2">
        <v>14.6</v>
      </c>
      <c r="S51075" s="2">
        <f t="shared" ref="S51075:S51138" si="800">0.5*1.2*B51077^3</f>
        <v>1089.5087999999996</v>
      </c>
    </row>
    <row r="51076" spans="2:19" x14ac:dyDescent="0.3">
      <c r="B51076">
        <v>17.2</v>
      </c>
      <c r="H51076" s="2">
        <v>15</v>
      </c>
      <c r="S51076" s="2">
        <f t="shared" si="800"/>
        <v>1867.2815999999998</v>
      </c>
    </row>
    <row r="51077" spans="2:19" x14ac:dyDescent="0.3">
      <c r="B51077">
        <v>12.2</v>
      </c>
      <c r="H51077" s="2">
        <v>14.9</v>
      </c>
      <c r="S51077" s="2">
        <f t="shared" si="800"/>
        <v>2025</v>
      </c>
    </row>
    <row r="51078" spans="2:19" x14ac:dyDescent="0.3">
      <c r="B51078">
        <v>14.6</v>
      </c>
      <c r="H51078" s="2">
        <v>15.9</v>
      </c>
      <c r="S51078" s="2">
        <f t="shared" si="800"/>
        <v>1984.7694000000001</v>
      </c>
    </row>
    <row r="51079" spans="2:19" x14ac:dyDescent="0.3">
      <c r="B51079">
        <v>15</v>
      </c>
      <c r="H51079" s="2">
        <v>15.1</v>
      </c>
      <c r="S51079" s="2">
        <f t="shared" si="800"/>
        <v>2411.8074000000001</v>
      </c>
    </row>
    <row r="51080" spans="2:19" x14ac:dyDescent="0.3">
      <c r="B51080">
        <v>14.9</v>
      </c>
      <c r="H51080" s="2">
        <v>15.7</v>
      </c>
      <c r="S51080" s="2">
        <f t="shared" si="800"/>
        <v>2065.7705999999998</v>
      </c>
    </row>
    <row r="51081" spans="2:19" x14ac:dyDescent="0.3">
      <c r="B51081">
        <v>15.9</v>
      </c>
      <c r="H51081" s="2">
        <v>16</v>
      </c>
      <c r="S51081" s="2">
        <f t="shared" si="800"/>
        <v>2321.9357999999997</v>
      </c>
    </row>
    <row r="51082" spans="2:19" x14ac:dyDescent="0.3">
      <c r="B51082">
        <v>15.1</v>
      </c>
      <c r="H51082" s="2">
        <v>17.2</v>
      </c>
      <c r="S51082" s="2">
        <f t="shared" si="800"/>
        <v>2457.6</v>
      </c>
    </row>
    <row r="51083" spans="2:19" x14ac:dyDescent="0.3">
      <c r="B51083">
        <v>15.7</v>
      </c>
      <c r="H51083" s="2">
        <v>19.100000000000001</v>
      </c>
      <c r="S51083" s="2">
        <f t="shared" si="800"/>
        <v>3053.0687999999996</v>
      </c>
    </row>
    <row r="51084" spans="2:19" x14ac:dyDescent="0.3">
      <c r="B51084">
        <v>16</v>
      </c>
      <c r="H51084" s="2">
        <v>16.399999999999999</v>
      </c>
      <c r="S51084" s="2">
        <f t="shared" si="800"/>
        <v>4180.722600000001</v>
      </c>
    </row>
    <row r="51085" spans="2:19" x14ac:dyDescent="0.3">
      <c r="B51085">
        <v>17.2</v>
      </c>
      <c r="H51085" s="2">
        <v>17.2</v>
      </c>
      <c r="S51085" s="2">
        <f t="shared" si="800"/>
        <v>2646.5663999999997</v>
      </c>
    </row>
    <row r="51086" spans="2:19" x14ac:dyDescent="0.3">
      <c r="B51086">
        <v>19.100000000000001</v>
      </c>
      <c r="H51086" s="2">
        <v>14</v>
      </c>
      <c r="S51086" s="2">
        <f t="shared" si="800"/>
        <v>3053.0687999999996</v>
      </c>
    </row>
    <row r="51087" spans="2:19" x14ac:dyDescent="0.3">
      <c r="B51087">
        <v>16.399999999999999</v>
      </c>
      <c r="H51087" s="2">
        <v>14.4</v>
      </c>
      <c r="S51087" s="2">
        <f t="shared" si="800"/>
        <v>1646.3999999999999</v>
      </c>
    </row>
    <row r="51088" spans="2:19" x14ac:dyDescent="0.3">
      <c r="B51088">
        <v>17.2</v>
      </c>
      <c r="H51088" s="2">
        <v>13</v>
      </c>
      <c r="S51088" s="2">
        <f t="shared" si="800"/>
        <v>1791.5904000000003</v>
      </c>
    </row>
    <row r="51089" spans="2:19" x14ac:dyDescent="0.3">
      <c r="B51089">
        <v>14</v>
      </c>
      <c r="H51089" s="2">
        <v>14.1</v>
      </c>
      <c r="S51089" s="2">
        <f t="shared" si="800"/>
        <v>1318.2</v>
      </c>
    </row>
    <row r="51090" spans="2:19" x14ac:dyDescent="0.3">
      <c r="B51090">
        <v>14.4</v>
      </c>
      <c r="H51090" s="2">
        <v>16.399999999999999</v>
      </c>
      <c r="S51090" s="2">
        <f t="shared" si="800"/>
        <v>1681.9325999999999</v>
      </c>
    </row>
    <row r="51091" spans="2:19" x14ac:dyDescent="0.3">
      <c r="B51091">
        <v>13</v>
      </c>
      <c r="H51091" s="2">
        <v>14</v>
      </c>
      <c r="S51091" s="2">
        <f t="shared" si="800"/>
        <v>2646.5663999999997</v>
      </c>
    </row>
    <row r="51092" spans="2:19" x14ac:dyDescent="0.3">
      <c r="B51092">
        <v>14.1</v>
      </c>
      <c r="H51092" s="2">
        <v>13.9</v>
      </c>
      <c r="S51092" s="2">
        <f t="shared" si="800"/>
        <v>1646.3999999999999</v>
      </c>
    </row>
    <row r="51093" spans="2:19" x14ac:dyDescent="0.3">
      <c r="B51093">
        <v>16.399999999999999</v>
      </c>
      <c r="H51093" s="2">
        <v>15.9</v>
      </c>
      <c r="S51093" s="2">
        <f t="shared" si="800"/>
        <v>1611.3714</v>
      </c>
    </row>
    <row r="51094" spans="2:19" x14ac:dyDescent="0.3">
      <c r="B51094">
        <v>14</v>
      </c>
      <c r="H51094" s="2">
        <v>19.2</v>
      </c>
      <c r="S51094" s="2">
        <f t="shared" si="800"/>
        <v>2411.8074000000001</v>
      </c>
    </row>
    <row r="51095" spans="2:19" x14ac:dyDescent="0.3">
      <c r="B51095">
        <v>13.9</v>
      </c>
      <c r="H51095" s="2">
        <v>13.4</v>
      </c>
      <c r="S51095" s="2">
        <f t="shared" si="800"/>
        <v>4246.7327999999998</v>
      </c>
    </row>
    <row r="51096" spans="2:19" x14ac:dyDescent="0.3">
      <c r="B51096">
        <v>15.9</v>
      </c>
      <c r="H51096" s="2">
        <v>14.4</v>
      </c>
      <c r="S51096" s="2">
        <f t="shared" si="800"/>
        <v>1443.6624000000002</v>
      </c>
    </row>
    <row r="51097" spans="2:19" x14ac:dyDescent="0.3">
      <c r="B51097">
        <v>19.2</v>
      </c>
      <c r="H51097" s="2">
        <v>14</v>
      </c>
      <c r="S51097" s="2">
        <f t="shared" si="800"/>
        <v>1791.5904000000003</v>
      </c>
    </row>
    <row r="51098" spans="2:19" x14ac:dyDescent="0.3">
      <c r="B51098">
        <v>13.4</v>
      </c>
      <c r="H51098" s="2">
        <v>15.6</v>
      </c>
      <c r="S51098" s="2">
        <f t="shared" si="800"/>
        <v>1646.3999999999999</v>
      </c>
    </row>
    <row r="51099" spans="2:19" x14ac:dyDescent="0.3">
      <c r="B51099">
        <v>14.4</v>
      </c>
      <c r="H51099" s="2">
        <v>16.100000000000001</v>
      </c>
      <c r="S51099" s="2">
        <f t="shared" si="800"/>
        <v>2277.8495999999996</v>
      </c>
    </row>
    <row r="51100" spans="2:19" x14ac:dyDescent="0.3">
      <c r="B51100">
        <v>14</v>
      </c>
      <c r="H51100" s="2">
        <v>15.7</v>
      </c>
      <c r="S51100" s="2">
        <f t="shared" si="800"/>
        <v>2503.9686000000006</v>
      </c>
    </row>
    <row r="51101" spans="2:19" x14ac:dyDescent="0.3">
      <c r="B51101">
        <v>15.6</v>
      </c>
      <c r="H51101" s="2">
        <v>16.3</v>
      </c>
      <c r="S51101" s="2">
        <f t="shared" si="800"/>
        <v>2321.9357999999997</v>
      </c>
    </row>
    <row r="51102" spans="2:19" x14ac:dyDescent="0.3">
      <c r="B51102">
        <v>16.100000000000001</v>
      </c>
      <c r="H51102" s="2">
        <v>14.1</v>
      </c>
      <c r="S51102" s="2">
        <f t="shared" si="800"/>
        <v>2598.4482000000003</v>
      </c>
    </row>
    <row r="51103" spans="2:19" x14ac:dyDescent="0.3">
      <c r="B51103">
        <v>15.7</v>
      </c>
      <c r="H51103" s="2">
        <v>13.5</v>
      </c>
      <c r="S51103" s="2">
        <f t="shared" si="800"/>
        <v>1681.9325999999999</v>
      </c>
    </row>
    <row r="51104" spans="2:19" x14ac:dyDescent="0.3">
      <c r="B51104">
        <v>16.3</v>
      </c>
      <c r="H51104" s="2">
        <v>14.7</v>
      </c>
      <c r="S51104" s="2">
        <f t="shared" si="800"/>
        <v>1476.2249999999999</v>
      </c>
    </row>
    <row r="51105" spans="2:19" x14ac:dyDescent="0.3">
      <c r="B51105">
        <v>14.1</v>
      </c>
      <c r="H51105" s="2">
        <v>15.1</v>
      </c>
      <c r="S51105" s="2">
        <f t="shared" si="800"/>
        <v>1905.9137999999998</v>
      </c>
    </row>
    <row r="51106" spans="2:19" x14ac:dyDescent="0.3">
      <c r="B51106">
        <v>13.5</v>
      </c>
      <c r="H51106" s="2">
        <v>17</v>
      </c>
      <c r="S51106" s="2">
        <f t="shared" si="800"/>
        <v>2065.7705999999998</v>
      </c>
    </row>
    <row r="51107" spans="2:19" x14ac:dyDescent="0.3">
      <c r="B51107">
        <v>14.7</v>
      </c>
      <c r="H51107" s="2">
        <v>15.8</v>
      </c>
      <c r="S51107" s="2">
        <f t="shared" si="800"/>
        <v>2947.7999999999997</v>
      </c>
    </row>
    <row r="51108" spans="2:19" x14ac:dyDescent="0.3">
      <c r="B51108">
        <v>15.1</v>
      </c>
      <c r="H51108" s="2">
        <v>16.600000000000001</v>
      </c>
      <c r="S51108" s="2">
        <f t="shared" si="800"/>
        <v>2366.5871999999999</v>
      </c>
    </row>
    <row r="51109" spans="2:19" x14ac:dyDescent="0.3">
      <c r="B51109">
        <v>17</v>
      </c>
      <c r="H51109" s="2">
        <v>16</v>
      </c>
      <c r="S51109" s="2">
        <f t="shared" si="800"/>
        <v>2744.5776000000005</v>
      </c>
    </row>
    <row r="51110" spans="2:19" x14ac:dyDescent="0.3">
      <c r="B51110">
        <v>15.8</v>
      </c>
      <c r="H51110" s="2">
        <v>14.6</v>
      </c>
      <c r="S51110" s="2">
        <f t="shared" si="800"/>
        <v>2457.6</v>
      </c>
    </row>
    <row r="51111" spans="2:19" x14ac:dyDescent="0.3">
      <c r="B51111">
        <v>16.600000000000001</v>
      </c>
      <c r="H51111" s="2">
        <v>16.100000000000001</v>
      </c>
      <c r="S51111" s="2">
        <f t="shared" si="800"/>
        <v>1867.2815999999998</v>
      </c>
    </row>
    <row r="51112" spans="2:19" x14ac:dyDescent="0.3">
      <c r="B51112">
        <v>16</v>
      </c>
      <c r="H51112" s="2">
        <v>14.8</v>
      </c>
      <c r="S51112" s="2">
        <f t="shared" si="800"/>
        <v>2503.9686000000006</v>
      </c>
    </row>
    <row r="51113" spans="2:19" x14ac:dyDescent="0.3">
      <c r="B51113">
        <v>14.6</v>
      </c>
      <c r="H51113" s="2">
        <v>14.1</v>
      </c>
      <c r="S51113" s="2">
        <f t="shared" si="800"/>
        <v>1945.0752000000002</v>
      </c>
    </row>
    <row r="51114" spans="2:19" x14ac:dyDescent="0.3">
      <c r="B51114">
        <v>16.100000000000001</v>
      </c>
      <c r="H51114" s="2">
        <v>16.7</v>
      </c>
      <c r="S51114" s="2">
        <f t="shared" si="800"/>
        <v>1681.9325999999999</v>
      </c>
    </row>
    <row r="51115" spans="2:19" x14ac:dyDescent="0.3">
      <c r="B51115">
        <v>14.8</v>
      </c>
      <c r="H51115" s="2">
        <v>17.5</v>
      </c>
      <c r="S51115" s="2">
        <f t="shared" si="800"/>
        <v>2794.4777999999997</v>
      </c>
    </row>
    <row r="51116" spans="2:19" x14ac:dyDescent="0.3">
      <c r="B51116">
        <v>14.1</v>
      </c>
      <c r="H51116" s="2">
        <v>19.8</v>
      </c>
      <c r="S51116" s="2">
        <f t="shared" si="800"/>
        <v>3215.625</v>
      </c>
    </row>
    <row r="51117" spans="2:19" x14ac:dyDescent="0.3">
      <c r="B51117">
        <v>16.7</v>
      </c>
      <c r="H51117" s="2">
        <v>16.3</v>
      </c>
      <c r="S51117" s="2">
        <f t="shared" si="800"/>
        <v>4657.4351999999999</v>
      </c>
    </row>
    <row r="51118" spans="2:19" x14ac:dyDescent="0.3">
      <c r="B51118">
        <v>17.5</v>
      </c>
      <c r="H51118" s="2">
        <v>17.399999999999999</v>
      </c>
      <c r="S51118" s="2">
        <f t="shared" si="800"/>
        <v>2598.4482000000003</v>
      </c>
    </row>
    <row r="51119" spans="2:19" x14ac:dyDescent="0.3">
      <c r="B51119">
        <v>19.8</v>
      </c>
      <c r="H51119" s="2">
        <v>16.600000000000001</v>
      </c>
      <c r="S51119" s="2">
        <f t="shared" si="800"/>
        <v>3160.8143999999988</v>
      </c>
    </row>
    <row r="51120" spans="2:19" x14ac:dyDescent="0.3">
      <c r="B51120">
        <v>16.3</v>
      </c>
      <c r="H51120" s="2">
        <v>17</v>
      </c>
      <c r="S51120" s="2">
        <f t="shared" si="800"/>
        <v>2744.5776000000005</v>
      </c>
    </row>
    <row r="51121" spans="2:19" x14ac:dyDescent="0.3">
      <c r="B51121">
        <v>17.399999999999999</v>
      </c>
      <c r="H51121" s="2">
        <v>16.2</v>
      </c>
      <c r="S51121" s="2">
        <f t="shared" si="800"/>
        <v>2947.7999999999997</v>
      </c>
    </row>
    <row r="51122" spans="2:19" x14ac:dyDescent="0.3">
      <c r="B51122">
        <v>16.600000000000001</v>
      </c>
      <c r="H51122" s="2">
        <v>16.2</v>
      </c>
      <c r="S51122" s="2">
        <f t="shared" si="800"/>
        <v>2550.9167999999995</v>
      </c>
    </row>
    <row r="51123" spans="2:19" x14ac:dyDescent="0.3">
      <c r="B51123">
        <v>17</v>
      </c>
      <c r="H51123" s="2">
        <v>16.7</v>
      </c>
      <c r="S51123" s="2">
        <f t="shared" si="800"/>
        <v>2550.9167999999995</v>
      </c>
    </row>
    <row r="51124" spans="2:19" x14ac:dyDescent="0.3">
      <c r="B51124">
        <v>16.2</v>
      </c>
      <c r="H51124" s="2">
        <v>18.7</v>
      </c>
      <c r="S51124" s="2">
        <f t="shared" si="800"/>
        <v>2794.4777999999997</v>
      </c>
    </row>
    <row r="51125" spans="2:19" x14ac:dyDescent="0.3">
      <c r="B51125">
        <v>16.2</v>
      </c>
      <c r="H51125" s="2">
        <v>16.3</v>
      </c>
      <c r="S51125" s="2">
        <f t="shared" si="800"/>
        <v>3923.5217999999995</v>
      </c>
    </row>
    <row r="51126" spans="2:19" x14ac:dyDescent="0.3">
      <c r="B51126">
        <v>16.7</v>
      </c>
      <c r="H51126" s="2">
        <v>19.399999999999999</v>
      </c>
      <c r="S51126" s="2">
        <f t="shared" si="800"/>
        <v>2598.4482000000003</v>
      </c>
    </row>
    <row r="51127" spans="2:19" x14ac:dyDescent="0.3">
      <c r="B51127">
        <v>18.7</v>
      </c>
      <c r="H51127" s="2">
        <v>19.399999999999999</v>
      </c>
      <c r="S51127" s="2">
        <f t="shared" si="800"/>
        <v>4380.8303999999989</v>
      </c>
    </row>
    <row r="51128" spans="2:19" x14ac:dyDescent="0.3">
      <c r="B51128">
        <v>16.3</v>
      </c>
      <c r="H51128" s="2">
        <v>15.9</v>
      </c>
      <c r="S51128" s="2">
        <f t="shared" si="800"/>
        <v>4380.8303999999989</v>
      </c>
    </row>
    <row r="51129" spans="2:19" x14ac:dyDescent="0.3">
      <c r="B51129">
        <v>19.399999999999999</v>
      </c>
      <c r="H51129" s="2">
        <v>15.1</v>
      </c>
      <c r="S51129" s="2">
        <f t="shared" si="800"/>
        <v>2411.8074000000001</v>
      </c>
    </row>
    <row r="51130" spans="2:19" x14ac:dyDescent="0.3">
      <c r="B51130">
        <v>19.399999999999999</v>
      </c>
      <c r="H51130" s="2">
        <v>17.3</v>
      </c>
      <c r="S51130" s="2">
        <f t="shared" si="800"/>
        <v>2065.7705999999998</v>
      </c>
    </row>
    <row r="51131" spans="2:19" x14ac:dyDescent="0.3">
      <c r="B51131">
        <v>15.9</v>
      </c>
      <c r="H51131" s="2">
        <v>17.5</v>
      </c>
      <c r="S51131" s="2">
        <f t="shared" si="800"/>
        <v>3106.6302000000001</v>
      </c>
    </row>
    <row r="51132" spans="2:19" x14ac:dyDescent="0.3">
      <c r="B51132">
        <v>15.1</v>
      </c>
      <c r="H51132" s="2">
        <v>15.4</v>
      </c>
      <c r="S51132" s="2">
        <f t="shared" si="800"/>
        <v>3215.625</v>
      </c>
    </row>
    <row r="51133" spans="2:19" x14ac:dyDescent="0.3">
      <c r="B51133">
        <v>17.3</v>
      </c>
      <c r="H51133" s="2">
        <v>15.8</v>
      </c>
      <c r="S51133" s="2">
        <f t="shared" si="800"/>
        <v>2191.3584000000001</v>
      </c>
    </row>
    <row r="51134" spans="2:19" x14ac:dyDescent="0.3">
      <c r="B51134">
        <v>17.5</v>
      </c>
      <c r="H51134" s="2">
        <v>15.3</v>
      </c>
      <c r="S51134" s="2">
        <f t="shared" si="800"/>
        <v>2366.5871999999999</v>
      </c>
    </row>
    <row r="51135" spans="2:19" x14ac:dyDescent="0.3">
      <c r="B51135">
        <v>15.4</v>
      </c>
      <c r="H51135" s="2">
        <v>16.2</v>
      </c>
      <c r="S51135" s="2">
        <f t="shared" si="800"/>
        <v>2148.9462000000003</v>
      </c>
    </row>
    <row r="51136" spans="2:19" x14ac:dyDescent="0.3">
      <c r="B51136">
        <v>15.8</v>
      </c>
      <c r="H51136" s="2">
        <v>13.9</v>
      </c>
      <c r="S51136" s="2">
        <f t="shared" si="800"/>
        <v>2550.9167999999995</v>
      </c>
    </row>
    <row r="51137" spans="2:19" x14ac:dyDescent="0.3">
      <c r="B51137">
        <v>15.3</v>
      </c>
      <c r="H51137" s="2">
        <v>15.3</v>
      </c>
      <c r="S51137" s="2">
        <f t="shared" si="800"/>
        <v>1611.3714</v>
      </c>
    </row>
    <row r="51138" spans="2:19" x14ac:dyDescent="0.3">
      <c r="B51138">
        <v>16.2</v>
      </c>
      <c r="H51138" s="2">
        <v>15.4</v>
      </c>
      <c r="S51138" s="2">
        <f t="shared" si="800"/>
        <v>2148.9462000000003</v>
      </c>
    </row>
    <row r="51139" spans="2:19" x14ac:dyDescent="0.3">
      <c r="B51139">
        <v>13.9</v>
      </c>
      <c r="H51139" s="2">
        <v>15.5</v>
      </c>
      <c r="S51139" s="2">
        <f t="shared" ref="S51139:S51202" si="801">0.5*1.2*B51141^3</f>
        <v>2191.3584000000001</v>
      </c>
    </row>
    <row r="51140" spans="2:19" x14ac:dyDescent="0.3">
      <c r="B51140">
        <v>15.3</v>
      </c>
      <c r="H51140" s="2">
        <v>13.9</v>
      </c>
      <c r="S51140" s="2">
        <f t="shared" si="801"/>
        <v>2234.3249999999998</v>
      </c>
    </row>
    <row r="51141" spans="2:19" x14ac:dyDescent="0.3">
      <c r="B51141">
        <v>15.4</v>
      </c>
      <c r="H51141" s="2">
        <v>15.4</v>
      </c>
      <c r="S51141" s="2">
        <f t="shared" si="801"/>
        <v>1611.3714</v>
      </c>
    </row>
    <row r="51142" spans="2:19" x14ac:dyDescent="0.3">
      <c r="B51142">
        <v>15.5</v>
      </c>
      <c r="H51142" s="2">
        <v>15</v>
      </c>
      <c r="S51142" s="2">
        <f t="shared" si="801"/>
        <v>2191.3584000000001</v>
      </c>
    </row>
    <row r="51143" spans="2:19" x14ac:dyDescent="0.3">
      <c r="B51143">
        <v>13.9</v>
      </c>
      <c r="H51143" s="2">
        <v>15.2</v>
      </c>
      <c r="S51143" s="2">
        <f t="shared" si="801"/>
        <v>2025</v>
      </c>
    </row>
    <row r="51144" spans="2:19" x14ac:dyDescent="0.3">
      <c r="B51144">
        <v>15.4</v>
      </c>
      <c r="H51144" s="2">
        <v>15.8</v>
      </c>
      <c r="S51144" s="2">
        <f t="shared" si="801"/>
        <v>2107.0847999999996</v>
      </c>
    </row>
    <row r="51145" spans="2:19" x14ac:dyDescent="0.3">
      <c r="B51145">
        <v>15</v>
      </c>
      <c r="H51145" s="2">
        <v>13.6</v>
      </c>
      <c r="S51145" s="2">
        <f t="shared" si="801"/>
        <v>2366.5871999999999</v>
      </c>
    </row>
    <row r="51146" spans="2:19" x14ac:dyDescent="0.3">
      <c r="B51146">
        <v>15.2</v>
      </c>
      <c r="H51146" s="2">
        <v>15.7</v>
      </c>
      <c r="S51146" s="2">
        <f t="shared" si="801"/>
        <v>1509.2735999999998</v>
      </c>
    </row>
    <row r="51147" spans="2:19" x14ac:dyDescent="0.3">
      <c r="B51147">
        <v>15.8</v>
      </c>
      <c r="H51147" s="2">
        <v>16.600000000000001</v>
      </c>
      <c r="S51147" s="2">
        <f t="shared" si="801"/>
        <v>2321.9357999999997</v>
      </c>
    </row>
    <row r="51148" spans="2:19" x14ac:dyDescent="0.3">
      <c r="B51148">
        <v>13.6</v>
      </c>
      <c r="H51148" s="2">
        <v>16.899999999999999</v>
      </c>
      <c r="S51148" s="2">
        <f t="shared" si="801"/>
        <v>2744.5776000000005</v>
      </c>
    </row>
    <row r="51149" spans="2:19" x14ac:dyDescent="0.3">
      <c r="B51149">
        <v>15.7</v>
      </c>
      <c r="H51149" s="2">
        <v>16</v>
      </c>
      <c r="S51149" s="2">
        <f t="shared" si="801"/>
        <v>2896.0853999999995</v>
      </c>
    </row>
    <row r="51150" spans="2:19" x14ac:dyDescent="0.3">
      <c r="B51150">
        <v>16.600000000000001</v>
      </c>
      <c r="H51150" s="2">
        <v>14.6</v>
      </c>
      <c r="S51150" s="2">
        <f t="shared" si="801"/>
        <v>2457.6</v>
      </c>
    </row>
    <row r="51151" spans="2:19" x14ac:dyDescent="0.3">
      <c r="B51151">
        <v>16.899999999999999</v>
      </c>
      <c r="H51151" s="2">
        <v>17.899999999999999</v>
      </c>
      <c r="S51151" s="2">
        <f t="shared" si="801"/>
        <v>1867.2815999999998</v>
      </c>
    </row>
    <row r="51152" spans="2:19" x14ac:dyDescent="0.3">
      <c r="B51152">
        <v>16</v>
      </c>
      <c r="H51152" s="2">
        <v>15.1</v>
      </c>
      <c r="S51152" s="2">
        <f t="shared" si="801"/>
        <v>3441.2033999999994</v>
      </c>
    </row>
    <row r="51153" spans="2:19" x14ac:dyDescent="0.3">
      <c r="B51153">
        <v>14.6</v>
      </c>
      <c r="H51153" s="2">
        <v>16.899999999999999</v>
      </c>
      <c r="S51153" s="2">
        <f t="shared" si="801"/>
        <v>2065.7705999999998</v>
      </c>
    </row>
    <row r="51154" spans="2:19" x14ac:dyDescent="0.3">
      <c r="B51154">
        <v>17.899999999999999</v>
      </c>
      <c r="H51154" s="2">
        <v>14.1</v>
      </c>
      <c r="S51154" s="2">
        <f t="shared" si="801"/>
        <v>2896.0853999999995</v>
      </c>
    </row>
    <row r="51155" spans="2:19" x14ac:dyDescent="0.3">
      <c r="B51155">
        <v>15.1</v>
      </c>
      <c r="H51155" s="2">
        <v>14.6</v>
      </c>
      <c r="S51155" s="2">
        <f t="shared" si="801"/>
        <v>1681.9325999999999</v>
      </c>
    </row>
    <row r="51156" spans="2:19" x14ac:dyDescent="0.3">
      <c r="B51156">
        <v>16.899999999999999</v>
      </c>
      <c r="H51156" s="2">
        <v>11.6</v>
      </c>
      <c r="S51156" s="2">
        <f t="shared" si="801"/>
        <v>1867.2815999999998</v>
      </c>
    </row>
    <row r="51157" spans="2:19" x14ac:dyDescent="0.3">
      <c r="B51157">
        <v>14.1</v>
      </c>
      <c r="H51157" s="2">
        <v>12</v>
      </c>
      <c r="S51157" s="2">
        <f t="shared" si="801"/>
        <v>936.53759999999988</v>
      </c>
    </row>
    <row r="51158" spans="2:19" x14ac:dyDescent="0.3">
      <c r="B51158">
        <v>14.6</v>
      </c>
      <c r="H51158" s="2">
        <v>12.6</v>
      </c>
      <c r="S51158" s="2">
        <f t="shared" si="801"/>
        <v>1036.8</v>
      </c>
    </row>
    <row r="51159" spans="2:19" x14ac:dyDescent="0.3">
      <c r="B51159">
        <v>11.6</v>
      </c>
      <c r="H51159" s="2">
        <v>12.7</v>
      </c>
      <c r="S51159" s="2">
        <f t="shared" si="801"/>
        <v>1200.2255999999998</v>
      </c>
    </row>
    <row r="51160" spans="2:19" x14ac:dyDescent="0.3">
      <c r="B51160">
        <v>12</v>
      </c>
      <c r="H51160" s="2">
        <v>12.9</v>
      </c>
      <c r="S51160" s="2">
        <f t="shared" si="801"/>
        <v>1229.0297999999998</v>
      </c>
    </row>
    <row r="51161" spans="2:19" x14ac:dyDescent="0.3">
      <c r="B51161">
        <v>12.6</v>
      </c>
      <c r="H51161" s="2">
        <v>12.4</v>
      </c>
      <c r="S51161" s="2">
        <f t="shared" si="801"/>
        <v>1288.0133999999998</v>
      </c>
    </row>
    <row r="51162" spans="2:19" x14ac:dyDescent="0.3">
      <c r="B51162">
        <v>12.7</v>
      </c>
      <c r="H51162" s="2">
        <v>12</v>
      </c>
      <c r="S51162" s="2">
        <f t="shared" si="801"/>
        <v>1143.9744000000001</v>
      </c>
    </row>
    <row r="51163" spans="2:19" x14ac:dyDescent="0.3">
      <c r="B51163">
        <v>12.9</v>
      </c>
      <c r="H51163" s="2">
        <v>11.6</v>
      </c>
      <c r="S51163" s="2">
        <f t="shared" si="801"/>
        <v>1036.8</v>
      </c>
    </row>
    <row r="51164" spans="2:19" x14ac:dyDescent="0.3">
      <c r="B51164">
        <v>12.4</v>
      </c>
      <c r="H51164" s="2">
        <v>12.5</v>
      </c>
      <c r="S51164" s="2">
        <f t="shared" si="801"/>
        <v>936.53759999999988</v>
      </c>
    </row>
    <row r="51165" spans="2:19" x14ac:dyDescent="0.3">
      <c r="B51165">
        <v>12</v>
      </c>
      <c r="H51165" s="2">
        <v>10.9</v>
      </c>
      <c r="S51165" s="2">
        <f t="shared" si="801"/>
        <v>1171.875</v>
      </c>
    </row>
    <row r="51166" spans="2:19" x14ac:dyDescent="0.3">
      <c r="B51166">
        <v>11.6</v>
      </c>
      <c r="H51166" s="2">
        <v>12.9</v>
      </c>
      <c r="S51166" s="2">
        <f t="shared" si="801"/>
        <v>777.01739999999995</v>
      </c>
    </row>
    <row r="51167" spans="2:19" x14ac:dyDescent="0.3">
      <c r="B51167">
        <v>12.5</v>
      </c>
      <c r="H51167" s="2">
        <v>13.2</v>
      </c>
      <c r="S51167" s="2">
        <f t="shared" si="801"/>
        <v>1288.0133999999998</v>
      </c>
    </row>
    <row r="51168" spans="2:19" x14ac:dyDescent="0.3">
      <c r="B51168">
        <v>10.9</v>
      </c>
      <c r="H51168" s="2">
        <v>10.3</v>
      </c>
      <c r="S51168" s="2">
        <f t="shared" si="801"/>
        <v>1379.9807999999998</v>
      </c>
    </row>
    <row r="51169" spans="2:19" x14ac:dyDescent="0.3">
      <c r="B51169">
        <v>12.9</v>
      </c>
      <c r="H51169" s="2">
        <v>12.3</v>
      </c>
      <c r="S51169" s="2">
        <f t="shared" si="801"/>
        <v>655.63620000000014</v>
      </c>
    </row>
    <row r="51170" spans="2:19" x14ac:dyDescent="0.3">
      <c r="B51170">
        <v>13.2</v>
      </c>
      <c r="H51170" s="2">
        <v>12.6</v>
      </c>
      <c r="S51170" s="2">
        <f t="shared" si="801"/>
        <v>1116.5202000000002</v>
      </c>
    </row>
    <row r="51171" spans="2:19" x14ac:dyDescent="0.3">
      <c r="B51171">
        <v>10.3</v>
      </c>
      <c r="H51171" s="2">
        <v>11.1</v>
      </c>
      <c r="S51171" s="2">
        <f t="shared" si="801"/>
        <v>1200.2255999999998</v>
      </c>
    </row>
    <row r="51172" spans="2:19" x14ac:dyDescent="0.3">
      <c r="B51172">
        <v>12.3</v>
      </c>
      <c r="H51172" s="2">
        <v>11.5</v>
      </c>
      <c r="S51172" s="2">
        <f t="shared" si="801"/>
        <v>820.57859999999994</v>
      </c>
    </row>
    <row r="51173" spans="2:19" x14ac:dyDescent="0.3">
      <c r="B51173">
        <v>12.6</v>
      </c>
      <c r="H51173" s="2">
        <v>11.7</v>
      </c>
      <c r="S51173" s="2">
        <f t="shared" si="801"/>
        <v>912.52499999999998</v>
      </c>
    </row>
    <row r="51174" spans="2:19" x14ac:dyDescent="0.3">
      <c r="B51174">
        <v>11.1</v>
      </c>
      <c r="H51174" s="2">
        <v>11</v>
      </c>
      <c r="S51174" s="2">
        <f t="shared" si="801"/>
        <v>960.9677999999999</v>
      </c>
    </row>
    <row r="51175" spans="2:19" x14ac:dyDescent="0.3">
      <c r="B51175">
        <v>11.5</v>
      </c>
      <c r="H51175" s="2">
        <v>11.2</v>
      </c>
      <c r="S51175" s="2">
        <f t="shared" si="801"/>
        <v>798.6</v>
      </c>
    </row>
    <row r="51176" spans="2:19" x14ac:dyDescent="0.3">
      <c r="B51176">
        <v>11.7</v>
      </c>
      <c r="H51176" s="2">
        <v>11.8</v>
      </c>
      <c r="S51176" s="2">
        <f t="shared" si="801"/>
        <v>842.95679999999982</v>
      </c>
    </row>
    <row r="51177" spans="2:19" x14ac:dyDescent="0.3">
      <c r="B51177">
        <v>11</v>
      </c>
      <c r="H51177" s="2">
        <v>12</v>
      </c>
      <c r="S51177" s="2">
        <f t="shared" si="801"/>
        <v>985.81920000000002</v>
      </c>
    </row>
    <row r="51178" spans="2:19" x14ac:dyDescent="0.3">
      <c r="B51178">
        <v>11.2</v>
      </c>
      <c r="H51178" s="2">
        <v>11.4</v>
      </c>
      <c r="S51178" s="2">
        <f t="shared" si="801"/>
        <v>1036.8</v>
      </c>
    </row>
    <row r="51179" spans="2:19" x14ac:dyDescent="0.3">
      <c r="B51179">
        <v>11.8</v>
      </c>
      <c r="H51179" s="2">
        <v>9.6</v>
      </c>
      <c r="S51179" s="2">
        <f t="shared" si="801"/>
        <v>888.92640000000006</v>
      </c>
    </row>
    <row r="51180" spans="2:19" x14ac:dyDescent="0.3">
      <c r="B51180">
        <v>12</v>
      </c>
      <c r="H51180" s="2">
        <v>8.4</v>
      </c>
      <c r="S51180" s="2">
        <f t="shared" si="801"/>
        <v>530.84159999999997</v>
      </c>
    </row>
    <row r="51181" spans="2:19" x14ac:dyDescent="0.3">
      <c r="B51181">
        <v>11.4</v>
      </c>
      <c r="H51181" s="2">
        <v>10.6</v>
      </c>
      <c r="S51181" s="2">
        <f t="shared" si="801"/>
        <v>355.62240000000003</v>
      </c>
    </row>
    <row r="51182" spans="2:19" x14ac:dyDescent="0.3">
      <c r="B51182">
        <v>9.6</v>
      </c>
      <c r="H51182" s="2">
        <v>10.9</v>
      </c>
      <c r="S51182" s="2">
        <f t="shared" si="801"/>
        <v>714.60959999999989</v>
      </c>
    </row>
    <row r="51183" spans="2:19" x14ac:dyDescent="0.3">
      <c r="B51183">
        <v>8.4</v>
      </c>
      <c r="H51183" s="2">
        <v>8.5</v>
      </c>
      <c r="S51183" s="2">
        <f t="shared" si="801"/>
        <v>777.01739999999995</v>
      </c>
    </row>
    <row r="51184" spans="2:19" x14ac:dyDescent="0.3">
      <c r="B51184">
        <v>10.6</v>
      </c>
      <c r="H51184" s="2">
        <v>10.3</v>
      </c>
      <c r="S51184" s="2">
        <f t="shared" si="801"/>
        <v>368.47499999999997</v>
      </c>
    </row>
    <row r="51185" spans="2:19" x14ac:dyDescent="0.3">
      <c r="B51185">
        <v>10.9</v>
      </c>
      <c r="H51185" s="2">
        <v>9</v>
      </c>
      <c r="S51185" s="2">
        <f t="shared" si="801"/>
        <v>655.63620000000014</v>
      </c>
    </row>
    <row r="51186" spans="2:19" x14ac:dyDescent="0.3">
      <c r="B51186">
        <v>8.5</v>
      </c>
      <c r="H51186" s="2">
        <v>9.5</v>
      </c>
      <c r="S51186" s="2">
        <f t="shared" si="801"/>
        <v>437.4</v>
      </c>
    </row>
    <row r="51187" spans="2:19" x14ac:dyDescent="0.3">
      <c r="B51187">
        <v>10.3</v>
      </c>
      <c r="H51187" s="2">
        <v>9.6</v>
      </c>
      <c r="S51187" s="2">
        <f t="shared" si="801"/>
        <v>514.42499999999995</v>
      </c>
    </row>
    <row r="51188" spans="2:19" x14ac:dyDescent="0.3">
      <c r="B51188">
        <v>9</v>
      </c>
      <c r="H51188" s="2">
        <v>8.3000000000000007</v>
      </c>
      <c r="S51188" s="2">
        <f t="shared" si="801"/>
        <v>530.84159999999997</v>
      </c>
    </row>
    <row r="51189" spans="2:19" x14ac:dyDescent="0.3">
      <c r="B51189">
        <v>9.5</v>
      </c>
      <c r="H51189" s="2">
        <v>10.7</v>
      </c>
      <c r="S51189" s="2">
        <f t="shared" si="801"/>
        <v>343.07220000000007</v>
      </c>
    </row>
    <row r="51190" spans="2:19" x14ac:dyDescent="0.3">
      <c r="B51190">
        <v>9.6</v>
      </c>
      <c r="H51190" s="2">
        <v>9.4</v>
      </c>
      <c r="S51190" s="2">
        <f t="shared" si="801"/>
        <v>735.02579999999978</v>
      </c>
    </row>
    <row r="51191" spans="2:19" x14ac:dyDescent="0.3">
      <c r="B51191">
        <v>8.3000000000000007</v>
      </c>
      <c r="H51191" s="2">
        <v>8</v>
      </c>
      <c r="S51191" s="2">
        <f t="shared" si="801"/>
        <v>498.35040000000009</v>
      </c>
    </row>
    <row r="51192" spans="2:19" x14ac:dyDescent="0.3">
      <c r="B51192">
        <v>10.7</v>
      </c>
      <c r="H51192" s="2">
        <v>8.9</v>
      </c>
      <c r="S51192" s="2">
        <f t="shared" si="801"/>
        <v>307.2</v>
      </c>
    </row>
    <row r="51193" spans="2:19" x14ac:dyDescent="0.3">
      <c r="B51193">
        <v>9.4</v>
      </c>
      <c r="H51193" s="2">
        <v>7.8</v>
      </c>
      <c r="S51193" s="2">
        <f t="shared" si="801"/>
        <v>422.98140000000001</v>
      </c>
    </row>
    <row r="51194" spans="2:19" x14ac:dyDescent="0.3">
      <c r="B51194">
        <v>8</v>
      </c>
      <c r="H51194" s="2">
        <v>7.2</v>
      </c>
      <c r="S51194" s="2">
        <f t="shared" si="801"/>
        <v>284.73119999999994</v>
      </c>
    </row>
    <row r="51195" spans="2:19" x14ac:dyDescent="0.3">
      <c r="B51195">
        <v>8.9</v>
      </c>
      <c r="H51195" s="2">
        <v>8.9</v>
      </c>
      <c r="S51195" s="2">
        <f t="shared" si="801"/>
        <v>223.94880000000003</v>
      </c>
    </row>
    <row r="51196" spans="2:19" x14ac:dyDescent="0.3">
      <c r="B51196">
        <v>7.8</v>
      </c>
      <c r="H51196" s="2">
        <v>9</v>
      </c>
      <c r="S51196" s="2">
        <f t="shared" si="801"/>
        <v>422.98140000000001</v>
      </c>
    </row>
    <row r="51197" spans="2:19" x14ac:dyDescent="0.3">
      <c r="B51197">
        <v>7.2</v>
      </c>
      <c r="H51197" s="2">
        <v>7.9</v>
      </c>
      <c r="S51197" s="2">
        <f t="shared" si="801"/>
        <v>437.4</v>
      </c>
    </row>
    <row r="51198" spans="2:19" x14ac:dyDescent="0.3">
      <c r="B51198">
        <v>8.9</v>
      </c>
      <c r="H51198" s="2">
        <v>8.1999999999999993</v>
      </c>
      <c r="S51198" s="2">
        <f t="shared" si="801"/>
        <v>295.82339999999999</v>
      </c>
    </row>
    <row r="51199" spans="2:19" x14ac:dyDescent="0.3">
      <c r="B51199">
        <v>9</v>
      </c>
      <c r="H51199" s="2">
        <v>7.9</v>
      </c>
      <c r="S51199" s="2">
        <f t="shared" si="801"/>
        <v>330.82079999999996</v>
      </c>
    </row>
    <row r="51200" spans="2:19" x14ac:dyDescent="0.3">
      <c r="B51200">
        <v>7.9</v>
      </c>
      <c r="H51200" s="2">
        <v>8.6</v>
      </c>
      <c r="S51200" s="2">
        <f t="shared" si="801"/>
        <v>295.82339999999999</v>
      </c>
    </row>
    <row r="51201" spans="2:19" x14ac:dyDescent="0.3">
      <c r="B51201">
        <v>8.1999999999999993</v>
      </c>
      <c r="H51201" s="2">
        <v>8.4</v>
      </c>
      <c r="S51201" s="2">
        <f t="shared" si="801"/>
        <v>381.63359999999994</v>
      </c>
    </row>
    <row r="51202" spans="2:19" x14ac:dyDescent="0.3">
      <c r="B51202">
        <v>7.9</v>
      </c>
      <c r="H51202" s="2">
        <v>7.5</v>
      </c>
      <c r="S51202" s="2">
        <f t="shared" si="801"/>
        <v>355.62240000000003</v>
      </c>
    </row>
    <row r="51203" spans="2:19" x14ac:dyDescent="0.3">
      <c r="B51203">
        <v>8.6</v>
      </c>
      <c r="H51203" s="2">
        <v>7.2</v>
      </c>
      <c r="S51203" s="2">
        <f t="shared" ref="S51203:S51266" si="802">0.5*1.2*B51205^3</f>
        <v>253.125</v>
      </c>
    </row>
    <row r="51204" spans="2:19" x14ac:dyDescent="0.3">
      <c r="B51204">
        <v>8.4</v>
      </c>
      <c r="H51204" s="2">
        <v>6.6</v>
      </c>
      <c r="S51204" s="2">
        <f t="shared" si="802"/>
        <v>223.94880000000003</v>
      </c>
    </row>
    <row r="51205" spans="2:19" x14ac:dyDescent="0.3">
      <c r="B51205">
        <v>7.5</v>
      </c>
      <c r="H51205" s="2">
        <v>3.4</v>
      </c>
      <c r="S51205" s="2">
        <f t="shared" si="802"/>
        <v>172.49759999999998</v>
      </c>
    </row>
    <row r="51206" spans="2:19" x14ac:dyDescent="0.3">
      <c r="B51206">
        <v>7.2</v>
      </c>
      <c r="H51206" s="2">
        <v>3.6</v>
      </c>
      <c r="S51206" s="2">
        <f t="shared" si="802"/>
        <v>23.582399999999996</v>
      </c>
    </row>
    <row r="51207" spans="2:19" x14ac:dyDescent="0.3">
      <c r="B51207">
        <v>6.6</v>
      </c>
      <c r="H51207" s="2">
        <v>3</v>
      </c>
      <c r="S51207" s="2">
        <f t="shared" si="802"/>
        <v>27.993600000000004</v>
      </c>
    </row>
    <row r="51208" spans="2:19" x14ac:dyDescent="0.3">
      <c r="B51208">
        <v>3.4</v>
      </c>
      <c r="H51208" s="2">
        <v>3.2</v>
      </c>
      <c r="S51208" s="2">
        <f t="shared" si="802"/>
        <v>16.2</v>
      </c>
    </row>
    <row r="51209" spans="2:19" x14ac:dyDescent="0.3">
      <c r="B51209">
        <v>3.6</v>
      </c>
      <c r="H51209" s="2">
        <v>2.2999999999999998</v>
      </c>
      <c r="S51209" s="2">
        <f t="shared" si="802"/>
        <v>19.660800000000005</v>
      </c>
    </row>
    <row r="51210" spans="2:19" x14ac:dyDescent="0.3">
      <c r="B51210">
        <v>3</v>
      </c>
      <c r="H51210" s="2">
        <v>2.9</v>
      </c>
      <c r="S51210" s="2">
        <f t="shared" si="802"/>
        <v>7.3001999999999976</v>
      </c>
    </row>
    <row r="51211" spans="2:19" x14ac:dyDescent="0.3">
      <c r="B51211">
        <v>3.2</v>
      </c>
      <c r="H51211" s="2">
        <v>2.4</v>
      </c>
      <c r="S51211" s="2">
        <f t="shared" si="802"/>
        <v>14.633399999999998</v>
      </c>
    </row>
    <row r="51212" spans="2:19" x14ac:dyDescent="0.3">
      <c r="B51212">
        <v>2.2999999999999998</v>
      </c>
      <c r="H51212" s="2">
        <v>3.3</v>
      </c>
      <c r="S51212" s="2">
        <f t="shared" si="802"/>
        <v>8.2943999999999996</v>
      </c>
    </row>
    <row r="51213" spans="2:19" x14ac:dyDescent="0.3">
      <c r="B51213">
        <v>2.9</v>
      </c>
      <c r="H51213" s="2">
        <v>3.4</v>
      </c>
      <c r="S51213" s="2">
        <f t="shared" si="802"/>
        <v>21.562199999999997</v>
      </c>
    </row>
    <row r="51214" spans="2:19" x14ac:dyDescent="0.3">
      <c r="B51214">
        <v>2.4</v>
      </c>
      <c r="H51214" s="2">
        <v>3.1</v>
      </c>
      <c r="S51214" s="2">
        <f t="shared" si="802"/>
        <v>23.582399999999996</v>
      </c>
    </row>
    <row r="51215" spans="2:19" x14ac:dyDescent="0.3">
      <c r="B51215">
        <v>3.3</v>
      </c>
      <c r="H51215" s="2">
        <v>3.1</v>
      </c>
      <c r="S51215" s="2">
        <f t="shared" si="802"/>
        <v>17.874600000000001</v>
      </c>
    </row>
    <row r="51216" spans="2:19" x14ac:dyDescent="0.3">
      <c r="B51216">
        <v>3.4</v>
      </c>
      <c r="H51216" s="2">
        <v>2.4</v>
      </c>
      <c r="S51216" s="2">
        <f t="shared" si="802"/>
        <v>17.874600000000001</v>
      </c>
    </row>
    <row r="51217" spans="2:19" x14ac:dyDescent="0.3">
      <c r="B51217">
        <v>3.1</v>
      </c>
      <c r="H51217" s="2">
        <v>1.8</v>
      </c>
      <c r="S51217" s="2">
        <f t="shared" si="802"/>
        <v>8.2943999999999996</v>
      </c>
    </row>
    <row r="51218" spans="2:19" x14ac:dyDescent="0.3">
      <c r="B51218">
        <v>3.1</v>
      </c>
      <c r="H51218" s="2">
        <v>2.7</v>
      </c>
      <c r="S51218" s="2">
        <f t="shared" si="802"/>
        <v>3.4992000000000005</v>
      </c>
    </row>
    <row r="51219" spans="2:19" x14ac:dyDescent="0.3">
      <c r="B51219">
        <v>2.4</v>
      </c>
      <c r="H51219" s="2">
        <v>3</v>
      </c>
      <c r="S51219" s="2">
        <f t="shared" si="802"/>
        <v>11.809800000000001</v>
      </c>
    </row>
    <row r="51220" spans="2:19" x14ac:dyDescent="0.3">
      <c r="B51220">
        <v>1.8</v>
      </c>
      <c r="H51220" s="2">
        <v>2.6</v>
      </c>
      <c r="S51220" s="2">
        <f t="shared" si="802"/>
        <v>16.2</v>
      </c>
    </row>
    <row r="51221" spans="2:19" x14ac:dyDescent="0.3">
      <c r="B51221">
        <v>2.7</v>
      </c>
      <c r="H51221" s="2">
        <v>2.9</v>
      </c>
      <c r="S51221" s="2">
        <f t="shared" si="802"/>
        <v>10.545600000000002</v>
      </c>
    </row>
    <row r="51222" spans="2:19" x14ac:dyDescent="0.3">
      <c r="B51222">
        <v>3</v>
      </c>
      <c r="H51222" s="2">
        <v>2.8</v>
      </c>
      <c r="S51222" s="2">
        <f t="shared" si="802"/>
        <v>14.633399999999998</v>
      </c>
    </row>
    <row r="51223" spans="2:19" x14ac:dyDescent="0.3">
      <c r="B51223">
        <v>2.6</v>
      </c>
      <c r="H51223" s="2">
        <v>2.1</v>
      </c>
      <c r="S51223" s="2">
        <f t="shared" si="802"/>
        <v>13.171199999999997</v>
      </c>
    </row>
    <row r="51224" spans="2:19" x14ac:dyDescent="0.3">
      <c r="B51224">
        <v>2.9</v>
      </c>
      <c r="H51224" s="2">
        <v>1.7</v>
      </c>
      <c r="S51224" s="2">
        <f t="shared" si="802"/>
        <v>5.5566000000000004</v>
      </c>
    </row>
    <row r="51225" spans="2:19" x14ac:dyDescent="0.3">
      <c r="B51225">
        <v>2.8</v>
      </c>
      <c r="H51225" s="2">
        <v>1.9</v>
      </c>
      <c r="S51225" s="2">
        <f t="shared" si="802"/>
        <v>2.9477999999999995</v>
      </c>
    </row>
    <row r="51226" spans="2:19" x14ac:dyDescent="0.3">
      <c r="B51226">
        <v>2.1</v>
      </c>
      <c r="H51226" s="2">
        <v>1.6</v>
      </c>
      <c r="S51226" s="2">
        <f t="shared" si="802"/>
        <v>4.1153999999999993</v>
      </c>
    </row>
    <row r="51227" spans="2:19" x14ac:dyDescent="0.3">
      <c r="B51227">
        <v>1.7</v>
      </c>
      <c r="H51227" s="2">
        <v>0.8</v>
      </c>
      <c r="S51227" s="2">
        <f t="shared" si="802"/>
        <v>2.4576000000000007</v>
      </c>
    </row>
    <row r="51228" spans="2:19" x14ac:dyDescent="0.3">
      <c r="B51228">
        <v>1.9</v>
      </c>
      <c r="H51228" s="2">
        <v>0.5</v>
      </c>
      <c r="S51228" s="2">
        <f t="shared" si="802"/>
        <v>0.30720000000000008</v>
      </c>
    </row>
    <row r="51229" spans="2:19" x14ac:dyDescent="0.3">
      <c r="B51229">
        <v>1.6</v>
      </c>
      <c r="H51229" s="2">
        <v>0.3</v>
      </c>
      <c r="S51229" s="2">
        <f t="shared" si="802"/>
        <v>7.4999999999999997E-2</v>
      </c>
    </row>
    <row r="51230" spans="2:19" x14ac:dyDescent="0.3">
      <c r="B51230">
        <v>0.8</v>
      </c>
      <c r="H51230" s="2">
        <v>0.5</v>
      </c>
      <c r="S51230" s="2">
        <f t="shared" si="802"/>
        <v>1.6199999999999999E-2</v>
      </c>
    </row>
    <row r="51231" spans="2:19" x14ac:dyDescent="0.3">
      <c r="B51231">
        <v>0.5</v>
      </c>
      <c r="H51231" s="2">
        <v>1</v>
      </c>
      <c r="S51231" s="2">
        <f t="shared" si="802"/>
        <v>7.4999999999999997E-2</v>
      </c>
    </row>
    <row r="51232" spans="2:19" x14ac:dyDescent="0.3">
      <c r="B51232">
        <v>0.3</v>
      </c>
      <c r="H51232" s="2">
        <v>2</v>
      </c>
      <c r="S51232" s="2">
        <f t="shared" si="802"/>
        <v>0.6</v>
      </c>
    </row>
    <row r="51233" spans="2:19" x14ac:dyDescent="0.3">
      <c r="B51233">
        <v>0.5</v>
      </c>
      <c r="H51233" s="2">
        <v>1.6</v>
      </c>
      <c r="S51233" s="2">
        <f t="shared" si="802"/>
        <v>4.8</v>
      </c>
    </row>
    <row r="51234" spans="2:19" x14ac:dyDescent="0.3">
      <c r="B51234">
        <v>1</v>
      </c>
      <c r="H51234" s="2">
        <v>1.8</v>
      </c>
      <c r="S51234" s="2">
        <f t="shared" si="802"/>
        <v>2.4576000000000007</v>
      </c>
    </row>
    <row r="51235" spans="2:19" x14ac:dyDescent="0.3">
      <c r="B51235">
        <v>2</v>
      </c>
      <c r="H51235" s="2">
        <v>1.2</v>
      </c>
      <c r="S51235" s="2">
        <f t="shared" si="802"/>
        <v>3.4992000000000005</v>
      </c>
    </row>
    <row r="51236" spans="2:19" x14ac:dyDescent="0.3">
      <c r="B51236">
        <v>1.6</v>
      </c>
      <c r="H51236" s="2">
        <v>0.5</v>
      </c>
      <c r="S51236" s="2">
        <f t="shared" si="802"/>
        <v>1.0367999999999999</v>
      </c>
    </row>
    <row r="51237" spans="2:19" x14ac:dyDescent="0.3">
      <c r="B51237">
        <v>1.8</v>
      </c>
      <c r="H51237" s="2">
        <v>0.6</v>
      </c>
      <c r="S51237" s="2">
        <f t="shared" si="802"/>
        <v>7.4999999999999997E-2</v>
      </c>
    </row>
    <row r="51238" spans="2:19" x14ac:dyDescent="0.3">
      <c r="B51238">
        <v>1.2</v>
      </c>
      <c r="H51238" s="2">
        <v>0.9</v>
      </c>
      <c r="S51238" s="2">
        <f t="shared" si="802"/>
        <v>0.12959999999999999</v>
      </c>
    </row>
    <row r="51239" spans="2:19" x14ac:dyDescent="0.3">
      <c r="B51239">
        <v>0.5</v>
      </c>
      <c r="H51239" s="2">
        <v>0.9</v>
      </c>
      <c r="S51239" s="2">
        <f t="shared" si="802"/>
        <v>0.43740000000000007</v>
      </c>
    </row>
    <row r="51240" spans="2:19" x14ac:dyDescent="0.3">
      <c r="B51240">
        <v>0.6</v>
      </c>
      <c r="H51240" s="2">
        <v>0.8</v>
      </c>
      <c r="S51240" s="2">
        <f t="shared" si="802"/>
        <v>0.43740000000000007</v>
      </c>
    </row>
    <row r="51241" spans="2:19" x14ac:dyDescent="0.3">
      <c r="B51241">
        <v>0.9</v>
      </c>
      <c r="H51241" s="2">
        <v>0.7</v>
      </c>
      <c r="S51241" s="2">
        <f t="shared" si="802"/>
        <v>0.30720000000000008</v>
      </c>
    </row>
    <row r="51242" spans="2:19" x14ac:dyDescent="0.3">
      <c r="B51242">
        <v>0.9</v>
      </c>
      <c r="H51242" s="2">
        <v>0.7</v>
      </c>
      <c r="S51242" s="2">
        <f t="shared" si="802"/>
        <v>0.20579999999999996</v>
      </c>
    </row>
    <row r="51243" spans="2:19" x14ac:dyDescent="0.3">
      <c r="B51243">
        <v>0.8</v>
      </c>
      <c r="H51243" s="2">
        <v>0.6</v>
      </c>
      <c r="S51243" s="2">
        <f t="shared" si="802"/>
        <v>0.20579999999999996</v>
      </c>
    </row>
    <row r="51244" spans="2:19" x14ac:dyDescent="0.3">
      <c r="B51244">
        <v>0.7</v>
      </c>
      <c r="H51244" s="2">
        <v>0.5</v>
      </c>
      <c r="S51244" s="2">
        <f t="shared" si="802"/>
        <v>0.12959999999999999</v>
      </c>
    </row>
    <row r="51245" spans="2:19" x14ac:dyDescent="0.3">
      <c r="B51245">
        <v>0.7</v>
      </c>
      <c r="H51245" s="2">
        <v>0.6</v>
      </c>
      <c r="S51245" s="2">
        <f t="shared" si="802"/>
        <v>7.4999999999999997E-2</v>
      </c>
    </row>
    <row r="51246" spans="2:19" x14ac:dyDescent="0.3">
      <c r="B51246">
        <v>0.6</v>
      </c>
      <c r="H51246" s="2">
        <v>0.9</v>
      </c>
      <c r="S51246" s="2">
        <f t="shared" si="802"/>
        <v>0.12959999999999999</v>
      </c>
    </row>
    <row r="51247" spans="2:19" x14ac:dyDescent="0.3">
      <c r="B51247">
        <v>0.5</v>
      </c>
      <c r="H51247" s="2">
        <v>0.9</v>
      </c>
      <c r="S51247" s="2">
        <f t="shared" si="802"/>
        <v>0.43740000000000007</v>
      </c>
    </row>
    <row r="51248" spans="2:19" x14ac:dyDescent="0.3">
      <c r="B51248">
        <v>0.6</v>
      </c>
      <c r="H51248" s="2">
        <v>1</v>
      </c>
      <c r="S51248" s="2">
        <f t="shared" si="802"/>
        <v>0.43740000000000007</v>
      </c>
    </row>
    <row r="51249" spans="2:19" x14ac:dyDescent="0.3">
      <c r="B51249">
        <v>0.9</v>
      </c>
      <c r="H51249" s="2">
        <v>0.9</v>
      </c>
      <c r="S51249" s="2">
        <f t="shared" si="802"/>
        <v>0.6</v>
      </c>
    </row>
    <row r="51250" spans="2:19" x14ac:dyDescent="0.3">
      <c r="B51250">
        <v>0.9</v>
      </c>
      <c r="H51250" s="2">
        <v>1.4</v>
      </c>
      <c r="S51250" s="2">
        <f t="shared" si="802"/>
        <v>0.43740000000000007</v>
      </c>
    </row>
    <row r="51251" spans="2:19" x14ac:dyDescent="0.3">
      <c r="B51251">
        <v>1</v>
      </c>
      <c r="H51251" s="2">
        <v>1.4</v>
      </c>
      <c r="S51251" s="2">
        <f t="shared" si="802"/>
        <v>1.6463999999999996</v>
      </c>
    </row>
    <row r="51252" spans="2:19" x14ac:dyDescent="0.3">
      <c r="B51252">
        <v>0.9</v>
      </c>
      <c r="H51252" s="2">
        <v>0.8</v>
      </c>
      <c r="S51252" s="2">
        <f t="shared" si="802"/>
        <v>1.6463999999999996</v>
      </c>
    </row>
    <row r="51253" spans="2:19" x14ac:dyDescent="0.3">
      <c r="B51253">
        <v>1.4</v>
      </c>
      <c r="H51253" s="2">
        <v>0.7</v>
      </c>
      <c r="S51253" s="2">
        <f t="shared" si="802"/>
        <v>0.30720000000000008</v>
      </c>
    </row>
    <row r="51254" spans="2:19" x14ac:dyDescent="0.3">
      <c r="B51254">
        <v>1.4</v>
      </c>
      <c r="H51254" s="2">
        <v>1.2</v>
      </c>
      <c r="S51254" s="2">
        <f t="shared" si="802"/>
        <v>0.20579999999999996</v>
      </c>
    </row>
    <row r="51255" spans="2:19" x14ac:dyDescent="0.3">
      <c r="B51255">
        <v>0.8</v>
      </c>
      <c r="H51255" s="2">
        <v>1.3</v>
      </c>
      <c r="S51255" s="2">
        <f t="shared" si="802"/>
        <v>1.0367999999999999</v>
      </c>
    </row>
    <row r="51256" spans="2:19" x14ac:dyDescent="0.3">
      <c r="B51256">
        <v>0.7</v>
      </c>
      <c r="H51256" s="2">
        <v>1.2</v>
      </c>
      <c r="S51256" s="2">
        <f t="shared" si="802"/>
        <v>1.3182000000000003</v>
      </c>
    </row>
    <row r="51257" spans="2:19" x14ac:dyDescent="0.3">
      <c r="B51257">
        <v>1.2</v>
      </c>
      <c r="H51257" s="2">
        <v>1.1000000000000001</v>
      </c>
      <c r="S51257" s="2">
        <f t="shared" si="802"/>
        <v>1.0367999999999999</v>
      </c>
    </row>
    <row r="51258" spans="2:19" x14ac:dyDescent="0.3">
      <c r="B51258">
        <v>1.3</v>
      </c>
      <c r="H51258" s="2">
        <v>0.8</v>
      </c>
      <c r="S51258" s="2">
        <f t="shared" si="802"/>
        <v>0.7986000000000002</v>
      </c>
    </row>
    <row r="51259" spans="2:19" x14ac:dyDescent="0.3">
      <c r="B51259">
        <v>1.2</v>
      </c>
      <c r="H51259" s="2">
        <v>1.2</v>
      </c>
      <c r="S51259" s="2">
        <f t="shared" si="802"/>
        <v>0.30720000000000008</v>
      </c>
    </row>
    <row r="51260" spans="2:19" x14ac:dyDescent="0.3">
      <c r="B51260">
        <v>1.1000000000000001</v>
      </c>
      <c r="H51260" s="2">
        <v>0.7</v>
      </c>
      <c r="S51260" s="2">
        <f t="shared" si="802"/>
        <v>1.0367999999999999</v>
      </c>
    </row>
    <row r="51261" spans="2:19" x14ac:dyDescent="0.3">
      <c r="B51261">
        <v>0.8</v>
      </c>
      <c r="H51261" s="2">
        <v>0.5</v>
      </c>
      <c r="S51261" s="2">
        <f t="shared" si="802"/>
        <v>0.20579999999999996</v>
      </c>
    </row>
    <row r="51262" spans="2:19" x14ac:dyDescent="0.3">
      <c r="B51262">
        <v>1.2</v>
      </c>
      <c r="H51262" s="2">
        <v>0.6</v>
      </c>
      <c r="S51262" s="2">
        <f t="shared" si="802"/>
        <v>7.4999999999999997E-2</v>
      </c>
    </row>
    <row r="51263" spans="2:19" x14ac:dyDescent="0.3">
      <c r="B51263">
        <v>0.7</v>
      </c>
      <c r="H51263" s="2">
        <v>0.6</v>
      </c>
      <c r="S51263" s="2">
        <f t="shared" si="802"/>
        <v>0.12959999999999999</v>
      </c>
    </row>
    <row r="51264" spans="2:19" x14ac:dyDescent="0.3">
      <c r="B51264">
        <v>0.5</v>
      </c>
      <c r="H51264" s="2">
        <v>0.6</v>
      </c>
      <c r="S51264" s="2">
        <f t="shared" si="802"/>
        <v>0.12959999999999999</v>
      </c>
    </row>
    <row r="51265" spans="2:19" x14ac:dyDescent="0.3">
      <c r="B51265">
        <v>0.6</v>
      </c>
      <c r="H51265" s="2">
        <v>0.6</v>
      </c>
      <c r="S51265" s="2">
        <f t="shared" si="802"/>
        <v>0.12959999999999999</v>
      </c>
    </row>
    <row r="51266" spans="2:19" x14ac:dyDescent="0.3">
      <c r="B51266">
        <v>0.6</v>
      </c>
      <c r="H51266" s="2">
        <v>0.5</v>
      </c>
      <c r="S51266" s="2">
        <f t="shared" si="802"/>
        <v>0.12959999999999999</v>
      </c>
    </row>
    <row r="51267" spans="2:19" x14ac:dyDescent="0.3">
      <c r="B51267">
        <v>0.6</v>
      </c>
      <c r="H51267" s="2">
        <v>0.4</v>
      </c>
      <c r="S51267" s="2">
        <f t="shared" ref="S51267:S51330" si="803">0.5*1.2*B51269^3</f>
        <v>7.4999999999999997E-2</v>
      </c>
    </row>
    <row r="51268" spans="2:19" x14ac:dyDescent="0.3">
      <c r="B51268">
        <v>0.6</v>
      </c>
      <c r="H51268" s="2">
        <v>0.5</v>
      </c>
      <c r="S51268" s="2">
        <f t="shared" si="803"/>
        <v>3.8400000000000011E-2</v>
      </c>
    </row>
    <row r="51269" spans="2:19" x14ac:dyDescent="0.3">
      <c r="B51269">
        <v>0.5</v>
      </c>
      <c r="H51269" s="2">
        <v>0.7</v>
      </c>
      <c r="S51269" s="2">
        <f t="shared" si="803"/>
        <v>7.4999999999999997E-2</v>
      </c>
    </row>
    <row r="51270" spans="2:19" x14ac:dyDescent="0.3">
      <c r="B51270">
        <v>0.4</v>
      </c>
      <c r="H51270" s="2">
        <v>1</v>
      </c>
      <c r="S51270" s="2">
        <f t="shared" si="803"/>
        <v>0.20579999999999996</v>
      </c>
    </row>
    <row r="51271" spans="2:19" x14ac:dyDescent="0.3">
      <c r="B51271">
        <v>0.5</v>
      </c>
      <c r="H51271" s="2">
        <v>1.2</v>
      </c>
      <c r="S51271" s="2">
        <f t="shared" si="803"/>
        <v>0.6</v>
      </c>
    </row>
    <row r="51272" spans="2:19" x14ac:dyDescent="0.3">
      <c r="B51272">
        <v>0.7</v>
      </c>
      <c r="H51272" s="2">
        <v>1</v>
      </c>
      <c r="S51272" s="2">
        <f t="shared" si="803"/>
        <v>1.0367999999999999</v>
      </c>
    </row>
    <row r="51273" spans="2:19" x14ac:dyDescent="0.3">
      <c r="B51273">
        <v>1</v>
      </c>
      <c r="H51273" s="2">
        <v>0.8</v>
      </c>
      <c r="S51273" s="2">
        <f t="shared" si="803"/>
        <v>0.6</v>
      </c>
    </row>
    <row r="51274" spans="2:19" x14ac:dyDescent="0.3">
      <c r="B51274">
        <v>1.2</v>
      </c>
      <c r="H51274" s="2">
        <v>1.5</v>
      </c>
      <c r="S51274" s="2">
        <f t="shared" si="803"/>
        <v>0.30720000000000008</v>
      </c>
    </row>
    <row r="51275" spans="2:19" x14ac:dyDescent="0.3">
      <c r="B51275">
        <v>1</v>
      </c>
      <c r="H51275" s="2">
        <v>1.4</v>
      </c>
      <c r="S51275" s="2">
        <f t="shared" si="803"/>
        <v>2.0249999999999999</v>
      </c>
    </row>
    <row r="51276" spans="2:19" x14ac:dyDescent="0.3">
      <c r="B51276">
        <v>0.8</v>
      </c>
      <c r="H51276" s="2">
        <v>1.3</v>
      </c>
      <c r="S51276" s="2">
        <f t="shared" si="803"/>
        <v>1.6463999999999996</v>
      </c>
    </row>
    <row r="51277" spans="2:19" x14ac:dyDescent="0.3">
      <c r="B51277">
        <v>1.5</v>
      </c>
      <c r="H51277" s="2">
        <v>1.3</v>
      </c>
      <c r="S51277" s="2">
        <f t="shared" si="803"/>
        <v>1.3182000000000003</v>
      </c>
    </row>
    <row r="51278" spans="2:19" x14ac:dyDescent="0.3">
      <c r="B51278">
        <v>1.4</v>
      </c>
      <c r="H51278" s="2">
        <v>1.2</v>
      </c>
      <c r="S51278" s="2">
        <f t="shared" si="803"/>
        <v>1.3182000000000003</v>
      </c>
    </row>
    <row r="51279" spans="2:19" x14ac:dyDescent="0.3">
      <c r="B51279">
        <v>1.3</v>
      </c>
      <c r="H51279" s="2">
        <v>1</v>
      </c>
      <c r="S51279" s="2">
        <f t="shared" si="803"/>
        <v>1.0367999999999999</v>
      </c>
    </row>
    <row r="51280" spans="2:19" x14ac:dyDescent="0.3">
      <c r="B51280">
        <v>1.3</v>
      </c>
      <c r="H51280" s="2">
        <v>1</v>
      </c>
      <c r="S51280" s="2">
        <f t="shared" si="803"/>
        <v>0.6</v>
      </c>
    </row>
    <row r="51281" spans="2:19" x14ac:dyDescent="0.3">
      <c r="B51281">
        <v>1.2</v>
      </c>
      <c r="H51281" s="2">
        <v>1.4</v>
      </c>
      <c r="S51281" s="2">
        <f t="shared" si="803"/>
        <v>0.6</v>
      </c>
    </row>
    <row r="51282" spans="2:19" x14ac:dyDescent="0.3">
      <c r="B51282">
        <v>1</v>
      </c>
      <c r="H51282" s="2">
        <v>1.6</v>
      </c>
      <c r="S51282" s="2">
        <f t="shared" si="803"/>
        <v>1.6463999999999996</v>
      </c>
    </row>
    <row r="51283" spans="2:19" x14ac:dyDescent="0.3">
      <c r="B51283">
        <v>1</v>
      </c>
      <c r="H51283" s="2">
        <v>1.6</v>
      </c>
      <c r="S51283" s="2">
        <f t="shared" si="803"/>
        <v>2.4576000000000007</v>
      </c>
    </row>
    <row r="51284" spans="2:19" x14ac:dyDescent="0.3">
      <c r="B51284">
        <v>1.4</v>
      </c>
      <c r="H51284" s="2">
        <v>2</v>
      </c>
      <c r="S51284" s="2">
        <f t="shared" si="803"/>
        <v>2.4576000000000007</v>
      </c>
    </row>
    <row r="51285" spans="2:19" x14ac:dyDescent="0.3">
      <c r="B51285">
        <v>1.6</v>
      </c>
      <c r="H51285" s="2">
        <v>1.4</v>
      </c>
      <c r="S51285" s="2">
        <f t="shared" si="803"/>
        <v>4.8</v>
      </c>
    </row>
    <row r="51286" spans="2:19" x14ac:dyDescent="0.3">
      <c r="B51286">
        <v>1.6</v>
      </c>
      <c r="H51286" s="2">
        <v>1.3</v>
      </c>
      <c r="S51286" s="2">
        <f t="shared" si="803"/>
        <v>1.6463999999999996</v>
      </c>
    </row>
    <row r="51287" spans="2:19" x14ac:dyDescent="0.3">
      <c r="B51287">
        <v>2</v>
      </c>
      <c r="H51287" s="2">
        <v>1</v>
      </c>
      <c r="S51287" s="2">
        <f t="shared" si="803"/>
        <v>1.3182000000000003</v>
      </c>
    </row>
    <row r="51288" spans="2:19" x14ac:dyDescent="0.3">
      <c r="B51288">
        <v>1.4</v>
      </c>
      <c r="H51288" s="2">
        <v>1.7</v>
      </c>
      <c r="S51288" s="2">
        <f t="shared" si="803"/>
        <v>0.6</v>
      </c>
    </row>
    <row r="51289" spans="2:19" x14ac:dyDescent="0.3">
      <c r="B51289">
        <v>1.3</v>
      </c>
      <c r="H51289" s="2">
        <v>1.9</v>
      </c>
      <c r="S51289" s="2">
        <f t="shared" si="803"/>
        <v>2.9477999999999995</v>
      </c>
    </row>
    <row r="51290" spans="2:19" x14ac:dyDescent="0.3">
      <c r="B51290">
        <v>1</v>
      </c>
      <c r="H51290" s="2">
        <v>1.7</v>
      </c>
      <c r="S51290" s="2">
        <f t="shared" si="803"/>
        <v>4.1153999999999993</v>
      </c>
    </row>
    <row r="51291" spans="2:19" x14ac:dyDescent="0.3">
      <c r="B51291">
        <v>1.7</v>
      </c>
      <c r="H51291" s="2">
        <v>1.7</v>
      </c>
      <c r="S51291" s="2">
        <f t="shared" si="803"/>
        <v>2.9477999999999995</v>
      </c>
    </row>
    <row r="51292" spans="2:19" x14ac:dyDescent="0.3">
      <c r="B51292">
        <v>1.9</v>
      </c>
      <c r="H51292" s="2">
        <v>1.5</v>
      </c>
      <c r="S51292" s="2">
        <f t="shared" si="803"/>
        <v>2.9477999999999995</v>
      </c>
    </row>
    <row r="51293" spans="2:19" x14ac:dyDescent="0.3">
      <c r="B51293">
        <v>1.7</v>
      </c>
      <c r="H51293" s="2">
        <v>0.7</v>
      </c>
      <c r="S51293" s="2">
        <f t="shared" si="803"/>
        <v>2.0249999999999999</v>
      </c>
    </row>
    <row r="51294" spans="2:19" x14ac:dyDescent="0.3">
      <c r="B51294">
        <v>1.7</v>
      </c>
      <c r="H51294" s="2">
        <v>0.9</v>
      </c>
      <c r="S51294" s="2">
        <f t="shared" si="803"/>
        <v>0.20579999999999996</v>
      </c>
    </row>
    <row r="51295" spans="2:19" x14ac:dyDescent="0.3">
      <c r="B51295">
        <v>1.5</v>
      </c>
      <c r="H51295" s="2">
        <v>1.4</v>
      </c>
      <c r="S51295" s="2">
        <f t="shared" si="803"/>
        <v>0.43740000000000007</v>
      </c>
    </row>
    <row r="51296" spans="2:19" x14ac:dyDescent="0.3">
      <c r="B51296">
        <v>0.7</v>
      </c>
      <c r="H51296" s="2">
        <v>1.5</v>
      </c>
      <c r="S51296" s="2">
        <f t="shared" si="803"/>
        <v>1.6463999999999996</v>
      </c>
    </row>
    <row r="51297" spans="2:19" x14ac:dyDescent="0.3">
      <c r="B51297">
        <v>0.9</v>
      </c>
      <c r="H51297" s="2">
        <v>1.6</v>
      </c>
      <c r="S51297" s="2">
        <f t="shared" si="803"/>
        <v>2.0249999999999999</v>
      </c>
    </row>
    <row r="51298" spans="2:19" x14ac:dyDescent="0.3">
      <c r="B51298">
        <v>1.4</v>
      </c>
      <c r="H51298" s="2">
        <v>1.8</v>
      </c>
      <c r="S51298" s="2">
        <f t="shared" si="803"/>
        <v>2.4576000000000007</v>
      </c>
    </row>
    <row r="51299" spans="2:19" x14ac:dyDescent="0.3">
      <c r="B51299">
        <v>1.5</v>
      </c>
      <c r="H51299" s="2">
        <v>1.9</v>
      </c>
      <c r="S51299" s="2">
        <f t="shared" si="803"/>
        <v>3.4992000000000005</v>
      </c>
    </row>
    <row r="51300" spans="2:19" x14ac:dyDescent="0.3">
      <c r="B51300">
        <v>1.6</v>
      </c>
      <c r="H51300" s="2">
        <v>1.5</v>
      </c>
      <c r="S51300" s="2">
        <f t="shared" si="803"/>
        <v>4.1153999999999993</v>
      </c>
    </row>
    <row r="51301" spans="2:19" x14ac:dyDescent="0.3">
      <c r="B51301">
        <v>1.8</v>
      </c>
      <c r="H51301" s="2">
        <v>1.6</v>
      </c>
      <c r="S51301" s="2">
        <f t="shared" si="803"/>
        <v>2.0249999999999999</v>
      </c>
    </row>
    <row r="51302" spans="2:19" x14ac:dyDescent="0.3">
      <c r="B51302">
        <v>1.9</v>
      </c>
      <c r="H51302" s="2">
        <v>1.5</v>
      </c>
      <c r="S51302" s="2">
        <f t="shared" si="803"/>
        <v>2.4576000000000007</v>
      </c>
    </row>
    <row r="51303" spans="2:19" x14ac:dyDescent="0.3">
      <c r="B51303">
        <v>1.5</v>
      </c>
      <c r="H51303" s="2">
        <v>2.2000000000000002</v>
      </c>
      <c r="S51303" s="2">
        <f t="shared" si="803"/>
        <v>2.0249999999999999</v>
      </c>
    </row>
    <row r="51304" spans="2:19" x14ac:dyDescent="0.3">
      <c r="B51304">
        <v>1.6</v>
      </c>
      <c r="H51304" s="2">
        <v>2.4</v>
      </c>
      <c r="S51304" s="2">
        <f t="shared" si="803"/>
        <v>6.3888000000000016</v>
      </c>
    </row>
    <row r="51305" spans="2:19" x14ac:dyDescent="0.3">
      <c r="B51305">
        <v>1.5</v>
      </c>
      <c r="H51305" s="2">
        <v>2.2999999999999998</v>
      </c>
      <c r="S51305" s="2">
        <f t="shared" si="803"/>
        <v>8.2943999999999996</v>
      </c>
    </row>
    <row r="51306" spans="2:19" x14ac:dyDescent="0.3">
      <c r="B51306">
        <v>2.2000000000000002</v>
      </c>
      <c r="H51306" s="2">
        <v>2.2999999999999998</v>
      </c>
      <c r="S51306" s="2">
        <f t="shared" si="803"/>
        <v>7.3001999999999976</v>
      </c>
    </row>
    <row r="51307" spans="2:19" x14ac:dyDescent="0.3">
      <c r="B51307">
        <v>2.4</v>
      </c>
      <c r="H51307" s="2">
        <v>2.2000000000000002</v>
      </c>
      <c r="S51307" s="2">
        <f t="shared" si="803"/>
        <v>7.3001999999999976</v>
      </c>
    </row>
    <row r="51308" spans="2:19" x14ac:dyDescent="0.3">
      <c r="B51308">
        <v>2.2999999999999998</v>
      </c>
      <c r="H51308" s="2">
        <v>2.6</v>
      </c>
      <c r="S51308" s="2">
        <f t="shared" si="803"/>
        <v>6.3888000000000016</v>
      </c>
    </row>
    <row r="51309" spans="2:19" x14ac:dyDescent="0.3">
      <c r="B51309">
        <v>2.2999999999999998</v>
      </c>
      <c r="H51309" s="2">
        <v>2.2000000000000002</v>
      </c>
      <c r="S51309" s="2">
        <f t="shared" si="803"/>
        <v>10.545600000000002</v>
      </c>
    </row>
    <row r="51310" spans="2:19" x14ac:dyDescent="0.3">
      <c r="B51310">
        <v>2.2000000000000002</v>
      </c>
      <c r="H51310" s="2">
        <v>2.1</v>
      </c>
      <c r="S51310" s="2">
        <f t="shared" si="803"/>
        <v>6.3888000000000016</v>
      </c>
    </row>
    <row r="51311" spans="2:19" x14ac:dyDescent="0.3">
      <c r="B51311">
        <v>2.6</v>
      </c>
      <c r="H51311" s="2">
        <v>1.4</v>
      </c>
      <c r="S51311" s="2">
        <f t="shared" si="803"/>
        <v>5.5566000000000004</v>
      </c>
    </row>
    <row r="51312" spans="2:19" x14ac:dyDescent="0.3">
      <c r="B51312">
        <v>2.2000000000000002</v>
      </c>
      <c r="H51312" s="2">
        <v>1.4</v>
      </c>
      <c r="S51312" s="2">
        <f t="shared" si="803"/>
        <v>1.6463999999999996</v>
      </c>
    </row>
    <row r="51313" spans="2:19" x14ac:dyDescent="0.3">
      <c r="B51313">
        <v>2.1</v>
      </c>
      <c r="H51313" s="2">
        <v>1.2</v>
      </c>
      <c r="S51313" s="2">
        <f t="shared" si="803"/>
        <v>1.6463999999999996</v>
      </c>
    </row>
    <row r="51314" spans="2:19" x14ac:dyDescent="0.3">
      <c r="B51314">
        <v>1.4</v>
      </c>
      <c r="H51314" s="2">
        <v>1.5</v>
      </c>
      <c r="S51314" s="2">
        <f t="shared" si="803"/>
        <v>1.0367999999999999</v>
      </c>
    </row>
    <row r="51315" spans="2:19" x14ac:dyDescent="0.3">
      <c r="B51315">
        <v>1.4</v>
      </c>
      <c r="H51315" s="2">
        <v>1.4</v>
      </c>
      <c r="S51315" s="2">
        <f t="shared" si="803"/>
        <v>2.0249999999999999</v>
      </c>
    </row>
    <row r="51316" spans="2:19" x14ac:dyDescent="0.3">
      <c r="B51316">
        <v>1.2</v>
      </c>
      <c r="H51316" s="2">
        <v>1.5</v>
      </c>
      <c r="S51316" s="2">
        <f t="shared" si="803"/>
        <v>1.6463999999999996</v>
      </c>
    </row>
    <row r="51317" spans="2:19" x14ac:dyDescent="0.3">
      <c r="B51317">
        <v>1.5</v>
      </c>
      <c r="H51317" s="2">
        <v>1.6</v>
      </c>
      <c r="S51317" s="2">
        <f t="shared" si="803"/>
        <v>2.0249999999999999</v>
      </c>
    </row>
    <row r="51318" spans="2:19" x14ac:dyDescent="0.3">
      <c r="B51318">
        <v>1.4</v>
      </c>
      <c r="H51318" s="2">
        <v>2</v>
      </c>
      <c r="S51318" s="2">
        <f t="shared" si="803"/>
        <v>2.4576000000000007</v>
      </c>
    </row>
    <row r="51319" spans="2:19" x14ac:dyDescent="0.3">
      <c r="B51319">
        <v>1.5</v>
      </c>
      <c r="H51319" s="2">
        <v>2.4</v>
      </c>
      <c r="S51319" s="2">
        <f t="shared" si="803"/>
        <v>4.8</v>
      </c>
    </row>
    <row r="51320" spans="2:19" x14ac:dyDescent="0.3">
      <c r="B51320">
        <v>1.6</v>
      </c>
      <c r="H51320" s="2">
        <v>2.7</v>
      </c>
      <c r="S51320" s="2">
        <f t="shared" si="803"/>
        <v>8.2943999999999996</v>
      </c>
    </row>
    <row r="51321" spans="2:19" x14ac:dyDescent="0.3">
      <c r="B51321">
        <v>2</v>
      </c>
      <c r="H51321" s="2">
        <v>2.8</v>
      </c>
      <c r="S51321" s="2">
        <f t="shared" si="803"/>
        <v>11.809800000000001</v>
      </c>
    </row>
    <row r="51322" spans="2:19" x14ac:dyDescent="0.3">
      <c r="B51322">
        <v>2.4</v>
      </c>
      <c r="H51322" s="2">
        <v>3.4</v>
      </c>
      <c r="S51322" s="2">
        <f t="shared" si="803"/>
        <v>13.171199999999997</v>
      </c>
    </row>
    <row r="51323" spans="2:19" x14ac:dyDescent="0.3">
      <c r="B51323">
        <v>2.7</v>
      </c>
      <c r="H51323" s="2">
        <v>3.1</v>
      </c>
      <c r="S51323" s="2">
        <f t="shared" si="803"/>
        <v>23.582399999999996</v>
      </c>
    </row>
    <row r="51324" spans="2:19" x14ac:dyDescent="0.3">
      <c r="B51324">
        <v>2.8</v>
      </c>
      <c r="H51324" s="2">
        <v>3.8</v>
      </c>
      <c r="S51324" s="2">
        <f t="shared" si="803"/>
        <v>17.874600000000001</v>
      </c>
    </row>
    <row r="51325" spans="2:19" x14ac:dyDescent="0.3">
      <c r="B51325">
        <v>3.4</v>
      </c>
      <c r="H51325" s="2">
        <v>3.9</v>
      </c>
      <c r="S51325" s="2">
        <f t="shared" si="803"/>
        <v>32.923199999999994</v>
      </c>
    </row>
    <row r="51326" spans="2:19" x14ac:dyDescent="0.3">
      <c r="B51326">
        <v>3.1</v>
      </c>
      <c r="H51326" s="2">
        <v>3.6</v>
      </c>
      <c r="S51326" s="2">
        <f t="shared" si="803"/>
        <v>35.591399999999993</v>
      </c>
    </row>
    <row r="51327" spans="2:19" x14ac:dyDescent="0.3">
      <c r="B51327">
        <v>3.8</v>
      </c>
      <c r="H51327" s="2">
        <v>4.3</v>
      </c>
      <c r="S51327" s="2">
        <f t="shared" si="803"/>
        <v>27.993600000000004</v>
      </c>
    </row>
    <row r="51328" spans="2:19" x14ac:dyDescent="0.3">
      <c r="B51328">
        <v>3.9</v>
      </c>
      <c r="H51328" s="2">
        <v>4.0999999999999996</v>
      </c>
      <c r="S51328" s="2">
        <f t="shared" si="803"/>
        <v>47.704199999999993</v>
      </c>
    </row>
    <row r="51329" spans="2:19" x14ac:dyDescent="0.3">
      <c r="B51329">
        <v>3.6</v>
      </c>
      <c r="H51329" s="2">
        <v>4.2</v>
      </c>
      <c r="S51329" s="2">
        <f t="shared" si="803"/>
        <v>41.352599999999995</v>
      </c>
    </row>
    <row r="51330" spans="2:19" x14ac:dyDescent="0.3">
      <c r="B51330">
        <v>4.3</v>
      </c>
      <c r="H51330" s="2">
        <v>4.2</v>
      </c>
      <c r="S51330" s="2">
        <f t="shared" si="803"/>
        <v>44.452800000000003</v>
      </c>
    </row>
    <row r="51331" spans="2:19" x14ac:dyDescent="0.3">
      <c r="B51331">
        <v>4.0999999999999996</v>
      </c>
      <c r="H51331" s="2">
        <v>4.9000000000000004</v>
      </c>
      <c r="S51331" s="2">
        <f t="shared" ref="S51331:S51394" si="804">0.5*1.2*B51333^3</f>
        <v>44.452800000000003</v>
      </c>
    </row>
    <row r="51332" spans="2:19" x14ac:dyDescent="0.3">
      <c r="B51332">
        <v>4.2</v>
      </c>
      <c r="H51332" s="2">
        <v>3.8</v>
      </c>
      <c r="S51332" s="2">
        <f t="shared" si="804"/>
        <v>70.589400000000012</v>
      </c>
    </row>
    <row r="51333" spans="2:19" x14ac:dyDescent="0.3">
      <c r="B51333">
        <v>4.2</v>
      </c>
      <c r="H51333" s="2">
        <v>3.8</v>
      </c>
      <c r="S51333" s="2">
        <f t="shared" si="804"/>
        <v>32.923199999999994</v>
      </c>
    </row>
    <row r="51334" spans="2:19" x14ac:dyDescent="0.3">
      <c r="B51334">
        <v>4.9000000000000004</v>
      </c>
      <c r="H51334" s="2">
        <v>4.4000000000000004</v>
      </c>
      <c r="S51334" s="2">
        <f t="shared" si="804"/>
        <v>32.923199999999994</v>
      </c>
    </row>
    <row r="51335" spans="2:19" x14ac:dyDescent="0.3">
      <c r="B51335">
        <v>3.8</v>
      </c>
      <c r="H51335" s="2">
        <v>3.8</v>
      </c>
      <c r="S51335" s="2">
        <f t="shared" si="804"/>
        <v>51.110400000000013</v>
      </c>
    </row>
    <row r="51336" spans="2:19" x14ac:dyDescent="0.3">
      <c r="B51336">
        <v>3.8</v>
      </c>
      <c r="H51336" s="2">
        <v>3.3</v>
      </c>
      <c r="S51336" s="2">
        <f t="shared" si="804"/>
        <v>32.923199999999994</v>
      </c>
    </row>
    <row r="51337" spans="2:19" x14ac:dyDescent="0.3">
      <c r="B51337">
        <v>4.4000000000000004</v>
      </c>
      <c r="H51337" s="2">
        <v>3.5</v>
      </c>
      <c r="S51337" s="2">
        <f t="shared" si="804"/>
        <v>21.562199999999997</v>
      </c>
    </row>
    <row r="51338" spans="2:19" x14ac:dyDescent="0.3">
      <c r="B51338">
        <v>3.8</v>
      </c>
      <c r="H51338" s="2">
        <v>3.9</v>
      </c>
      <c r="S51338" s="2">
        <f t="shared" si="804"/>
        <v>25.724999999999998</v>
      </c>
    </row>
    <row r="51339" spans="2:19" x14ac:dyDescent="0.3">
      <c r="B51339">
        <v>3.3</v>
      </c>
      <c r="H51339" s="2">
        <v>3.1</v>
      </c>
      <c r="S51339" s="2">
        <f t="shared" si="804"/>
        <v>35.591399999999993</v>
      </c>
    </row>
    <row r="51340" spans="2:19" x14ac:dyDescent="0.3">
      <c r="B51340">
        <v>3.5</v>
      </c>
      <c r="H51340" s="2">
        <v>3.1</v>
      </c>
      <c r="S51340" s="2">
        <f t="shared" si="804"/>
        <v>17.874600000000001</v>
      </c>
    </row>
    <row r="51341" spans="2:19" x14ac:dyDescent="0.3">
      <c r="B51341">
        <v>3.9</v>
      </c>
      <c r="H51341" s="2">
        <v>4.0999999999999996</v>
      </c>
      <c r="S51341" s="2">
        <f t="shared" si="804"/>
        <v>17.874600000000001</v>
      </c>
    </row>
    <row r="51342" spans="2:19" x14ac:dyDescent="0.3">
      <c r="B51342">
        <v>3.1</v>
      </c>
      <c r="H51342" s="2">
        <v>3.5</v>
      </c>
      <c r="S51342" s="2">
        <f t="shared" si="804"/>
        <v>41.352599999999995</v>
      </c>
    </row>
    <row r="51343" spans="2:19" x14ac:dyDescent="0.3">
      <c r="B51343">
        <v>3.1</v>
      </c>
      <c r="H51343" s="2">
        <v>3.6</v>
      </c>
      <c r="S51343" s="2">
        <f t="shared" si="804"/>
        <v>25.724999999999998</v>
      </c>
    </row>
    <row r="51344" spans="2:19" x14ac:dyDescent="0.3">
      <c r="B51344">
        <v>4.0999999999999996</v>
      </c>
      <c r="H51344" s="2">
        <v>3</v>
      </c>
      <c r="S51344" s="2">
        <f t="shared" si="804"/>
        <v>27.993600000000004</v>
      </c>
    </row>
    <row r="51345" spans="2:19" x14ac:dyDescent="0.3">
      <c r="B51345">
        <v>3.5</v>
      </c>
      <c r="H51345" s="2">
        <v>2.8</v>
      </c>
      <c r="S51345" s="2">
        <f t="shared" si="804"/>
        <v>16.2</v>
      </c>
    </row>
    <row r="51346" spans="2:19" x14ac:dyDescent="0.3">
      <c r="B51346">
        <v>3.6</v>
      </c>
      <c r="H51346" s="2">
        <v>3.6</v>
      </c>
      <c r="S51346" s="2">
        <f t="shared" si="804"/>
        <v>13.171199999999997</v>
      </c>
    </row>
    <row r="51347" spans="2:19" x14ac:dyDescent="0.3">
      <c r="B51347">
        <v>3</v>
      </c>
      <c r="H51347" s="2">
        <v>3.2</v>
      </c>
      <c r="S51347" s="2">
        <f t="shared" si="804"/>
        <v>27.993600000000004</v>
      </c>
    </row>
    <row r="51348" spans="2:19" x14ac:dyDescent="0.3">
      <c r="B51348">
        <v>2.8</v>
      </c>
      <c r="H51348" s="2">
        <v>2.8</v>
      </c>
      <c r="S51348" s="2">
        <f t="shared" si="804"/>
        <v>19.660800000000005</v>
      </c>
    </row>
    <row r="51349" spans="2:19" x14ac:dyDescent="0.3">
      <c r="B51349">
        <v>3.6</v>
      </c>
      <c r="H51349" s="2">
        <v>3.6</v>
      </c>
      <c r="S51349" s="2">
        <f t="shared" si="804"/>
        <v>13.171199999999997</v>
      </c>
    </row>
    <row r="51350" spans="2:19" x14ac:dyDescent="0.3">
      <c r="B51350">
        <v>3.2</v>
      </c>
      <c r="H51350" s="2">
        <v>3.5</v>
      </c>
      <c r="S51350" s="2">
        <f t="shared" si="804"/>
        <v>27.993600000000004</v>
      </c>
    </row>
    <row r="51351" spans="2:19" x14ac:dyDescent="0.3">
      <c r="B51351">
        <v>2.8</v>
      </c>
      <c r="H51351" s="2">
        <v>2.4</v>
      </c>
      <c r="S51351" s="2">
        <f t="shared" si="804"/>
        <v>25.724999999999998</v>
      </c>
    </row>
    <row r="51352" spans="2:19" x14ac:dyDescent="0.3">
      <c r="B51352">
        <v>3.6</v>
      </c>
      <c r="H51352" s="2">
        <v>2.1</v>
      </c>
      <c r="S51352" s="2">
        <f t="shared" si="804"/>
        <v>8.2943999999999996</v>
      </c>
    </row>
    <row r="51353" spans="2:19" x14ac:dyDescent="0.3">
      <c r="B51353">
        <v>3.5</v>
      </c>
      <c r="H51353" s="2">
        <v>2.4</v>
      </c>
      <c r="S51353" s="2">
        <f t="shared" si="804"/>
        <v>5.5566000000000004</v>
      </c>
    </row>
    <row r="51354" spans="2:19" x14ac:dyDescent="0.3">
      <c r="B51354">
        <v>2.4</v>
      </c>
      <c r="H51354" s="2">
        <v>3</v>
      </c>
      <c r="S51354" s="2">
        <f t="shared" si="804"/>
        <v>8.2943999999999996</v>
      </c>
    </row>
    <row r="51355" spans="2:19" x14ac:dyDescent="0.3">
      <c r="B51355">
        <v>2.1</v>
      </c>
      <c r="H51355" s="2">
        <v>2.8</v>
      </c>
      <c r="S51355" s="2">
        <f t="shared" si="804"/>
        <v>16.2</v>
      </c>
    </row>
    <row r="51356" spans="2:19" x14ac:dyDescent="0.3">
      <c r="B51356">
        <v>2.4</v>
      </c>
      <c r="H51356" s="2">
        <v>2.2000000000000002</v>
      </c>
      <c r="S51356" s="2">
        <f t="shared" si="804"/>
        <v>13.171199999999997</v>
      </c>
    </row>
    <row r="51357" spans="2:19" x14ac:dyDescent="0.3">
      <c r="B51357">
        <v>3</v>
      </c>
      <c r="H51357" s="2">
        <v>3</v>
      </c>
      <c r="S51357" s="2">
        <f t="shared" si="804"/>
        <v>6.3888000000000016</v>
      </c>
    </row>
    <row r="51358" spans="2:19" x14ac:dyDescent="0.3">
      <c r="B51358">
        <v>2.8</v>
      </c>
      <c r="H51358" s="2">
        <v>2.8</v>
      </c>
      <c r="S51358" s="2">
        <f t="shared" si="804"/>
        <v>16.2</v>
      </c>
    </row>
    <row r="51359" spans="2:19" x14ac:dyDescent="0.3">
      <c r="B51359">
        <v>2.2000000000000002</v>
      </c>
      <c r="H51359" s="2">
        <v>2.7</v>
      </c>
      <c r="S51359" s="2">
        <f t="shared" si="804"/>
        <v>13.171199999999997</v>
      </c>
    </row>
    <row r="51360" spans="2:19" x14ac:dyDescent="0.3">
      <c r="B51360">
        <v>3</v>
      </c>
      <c r="H51360" s="2">
        <v>4.2</v>
      </c>
      <c r="S51360" s="2">
        <f t="shared" si="804"/>
        <v>11.809800000000001</v>
      </c>
    </row>
    <row r="51361" spans="2:19" x14ac:dyDescent="0.3">
      <c r="B51361">
        <v>2.8</v>
      </c>
      <c r="H51361" s="2">
        <v>4.2</v>
      </c>
      <c r="S51361" s="2">
        <f t="shared" si="804"/>
        <v>44.452800000000003</v>
      </c>
    </row>
    <row r="51362" spans="2:19" x14ac:dyDescent="0.3">
      <c r="B51362">
        <v>2.7</v>
      </c>
      <c r="H51362" s="2">
        <v>3.4</v>
      </c>
      <c r="S51362" s="2">
        <f t="shared" si="804"/>
        <v>44.452800000000003</v>
      </c>
    </row>
    <row r="51363" spans="2:19" x14ac:dyDescent="0.3">
      <c r="B51363">
        <v>4.2</v>
      </c>
      <c r="H51363" s="2">
        <v>2.2999999999999998</v>
      </c>
      <c r="S51363" s="2">
        <f t="shared" si="804"/>
        <v>23.582399999999996</v>
      </c>
    </row>
    <row r="51364" spans="2:19" x14ac:dyDescent="0.3">
      <c r="B51364">
        <v>4.2</v>
      </c>
      <c r="H51364" s="2">
        <v>2.8</v>
      </c>
      <c r="S51364" s="2">
        <f t="shared" si="804"/>
        <v>7.3001999999999976</v>
      </c>
    </row>
    <row r="51365" spans="2:19" x14ac:dyDescent="0.3">
      <c r="B51365">
        <v>3.4</v>
      </c>
      <c r="H51365" s="2">
        <v>3.4</v>
      </c>
      <c r="S51365" s="2">
        <f t="shared" si="804"/>
        <v>13.171199999999997</v>
      </c>
    </row>
    <row r="51366" spans="2:19" x14ac:dyDescent="0.3">
      <c r="B51366">
        <v>2.2999999999999998</v>
      </c>
      <c r="H51366" s="2">
        <v>2.6</v>
      </c>
      <c r="S51366" s="2">
        <f t="shared" si="804"/>
        <v>23.582399999999996</v>
      </c>
    </row>
    <row r="51367" spans="2:19" x14ac:dyDescent="0.3">
      <c r="B51367">
        <v>2.8</v>
      </c>
      <c r="H51367" s="2">
        <v>2.8</v>
      </c>
      <c r="S51367" s="2">
        <f t="shared" si="804"/>
        <v>10.545600000000002</v>
      </c>
    </row>
    <row r="51368" spans="2:19" x14ac:dyDescent="0.3">
      <c r="B51368">
        <v>3.4</v>
      </c>
      <c r="H51368" s="2">
        <v>4.8</v>
      </c>
      <c r="S51368" s="2">
        <f t="shared" si="804"/>
        <v>13.171199999999997</v>
      </c>
    </row>
    <row r="51369" spans="2:19" x14ac:dyDescent="0.3">
      <c r="B51369">
        <v>2.6</v>
      </c>
      <c r="H51369" s="2">
        <v>4.7</v>
      </c>
      <c r="S51369" s="2">
        <f t="shared" si="804"/>
        <v>66.355199999999996</v>
      </c>
    </row>
    <row r="51370" spans="2:19" x14ac:dyDescent="0.3">
      <c r="B51370">
        <v>2.8</v>
      </c>
      <c r="H51370" s="2">
        <v>5</v>
      </c>
      <c r="S51370" s="2">
        <f t="shared" si="804"/>
        <v>62.293800000000012</v>
      </c>
    </row>
    <row r="51371" spans="2:19" x14ac:dyDescent="0.3">
      <c r="B51371">
        <v>4.8</v>
      </c>
      <c r="H51371" s="2">
        <v>5.5</v>
      </c>
      <c r="S51371" s="2">
        <f t="shared" si="804"/>
        <v>75</v>
      </c>
    </row>
    <row r="51372" spans="2:19" x14ac:dyDescent="0.3">
      <c r="B51372">
        <v>4.7</v>
      </c>
      <c r="H51372" s="2">
        <v>6.7</v>
      </c>
      <c r="S51372" s="2">
        <f t="shared" si="804"/>
        <v>99.825000000000003</v>
      </c>
    </row>
    <row r="51373" spans="2:19" x14ac:dyDescent="0.3">
      <c r="B51373">
        <v>5</v>
      </c>
      <c r="H51373" s="2">
        <v>5.7</v>
      </c>
      <c r="S51373" s="2">
        <f t="shared" si="804"/>
        <v>180.45780000000002</v>
      </c>
    </row>
    <row r="51374" spans="2:19" x14ac:dyDescent="0.3">
      <c r="B51374">
        <v>5.5</v>
      </c>
      <c r="H51374" s="2">
        <v>6.4</v>
      </c>
      <c r="S51374" s="2">
        <f t="shared" si="804"/>
        <v>111.11580000000001</v>
      </c>
    </row>
    <row r="51375" spans="2:19" x14ac:dyDescent="0.3">
      <c r="B51375">
        <v>6.7</v>
      </c>
      <c r="H51375" s="2">
        <v>4.7</v>
      </c>
      <c r="S51375" s="2">
        <f t="shared" si="804"/>
        <v>157.28640000000004</v>
      </c>
    </row>
    <row r="51376" spans="2:19" x14ac:dyDescent="0.3">
      <c r="B51376">
        <v>5.7</v>
      </c>
      <c r="H51376" s="2">
        <v>4.2</v>
      </c>
      <c r="S51376" s="2">
        <f t="shared" si="804"/>
        <v>62.293800000000012</v>
      </c>
    </row>
    <row r="51377" spans="2:19" x14ac:dyDescent="0.3">
      <c r="B51377">
        <v>6.4</v>
      </c>
      <c r="H51377" s="2">
        <v>5.5</v>
      </c>
      <c r="S51377" s="2">
        <f t="shared" si="804"/>
        <v>44.452800000000003</v>
      </c>
    </row>
    <row r="51378" spans="2:19" x14ac:dyDescent="0.3">
      <c r="B51378">
        <v>4.7</v>
      </c>
      <c r="H51378" s="2">
        <v>6.4</v>
      </c>
      <c r="S51378" s="2">
        <f t="shared" si="804"/>
        <v>99.825000000000003</v>
      </c>
    </row>
    <row r="51379" spans="2:19" x14ac:dyDescent="0.3">
      <c r="B51379">
        <v>4.2</v>
      </c>
      <c r="H51379" s="2">
        <v>6.6</v>
      </c>
      <c r="S51379" s="2">
        <f t="shared" si="804"/>
        <v>157.28640000000004</v>
      </c>
    </row>
    <row r="51380" spans="2:19" x14ac:dyDescent="0.3">
      <c r="B51380">
        <v>5.5</v>
      </c>
      <c r="H51380" s="2">
        <v>5.5</v>
      </c>
      <c r="S51380" s="2">
        <f t="shared" si="804"/>
        <v>172.49759999999998</v>
      </c>
    </row>
    <row r="51381" spans="2:19" x14ac:dyDescent="0.3">
      <c r="B51381">
        <v>6.4</v>
      </c>
      <c r="H51381" s="2">
        <v>7.2</v>
      </c>
      <c r="S51381" s="2">
        <f t="shared" si="804"/>
        <v>99.825000000000003</v>
      </c>
    </row>
    <row r="51382" spans="2:19" x14ac:dyDescent="0.3">
      <c r="B51382">
        <v>6.6</v>
      </c>
      <c r="H51382" s="2">
        <v>6.5</v>
      </c>
      <c r="S51382" s="2">
        <f t="shared" si="804"/>
        <v>223.94880000000003</v>
      </c>
    </row>
    <row r="51383" spans="2:19" x14ac:dyDescent="0.3">
      <c r="B51383">
        <v>5.5</v>
      </c>
      <c r="H51383" s="2">
        <v>6</v>
      </c>
      <c r="S51383" s="2">
        <f t="shared" si="804"/>
        <v>164.77500000000001</v>
      </c>
    </row>
    <row r="51384" spans="2:19" x14ac:dyDescent="0.3">
      <c r="B51384">
        <v>7.2</v>
      </c>
      <c r="H51384" s="2">
        <v>5.4</v>
      </c>
      <c r="S51384" s="2">
        <f t="shared" si="804"/>
        <v>129.6</v>
      </c>
    </row>
    <row r="51385" spans="2:19" x14ac:dyDescent="0.3">
      <c r="B51385">
        <v>6.5</v>
      </c>
      <c r="H51385" s="2">
        <v>5.4</v>
      </c>
      <c r="S51385" s="2">
        <f t="shared" si="804"/>
        <v>94.478400000000008</v>
      </c>
    </row>
    <row r="51386" spans="2:19" x14ac:dyDescent="0.3">
      <c r="B51386">
        <v>6</v>
      </c>
      <c r="H51386" s="2">
        <v>4.3</v>
      </c>
      <c r="S51386" s="2">
        <f t="shared" si="804"/>
        <v>94.478400000000008</v>
      </c>
    </row>
    <row r="51387" spans="2:19" x14ac:dyDescent="0.3">
      <c r="B51387">
        <v>5.4</v>
      </c>
      <c r="H51387" s="2">
        <v>3.5</v>
      </c>
      <c r="S51387" s="2">
        <f t="shared" si="804"/>
        <v>47.704199999999993</v>
      </c>
    </row>
    <row r="51388" spans="2:19" x14ac:dyDescent="0.3">
      <c r="B51388">
        <v>5.4</v>
      </c>
      <c r="H51388" s="2">
        <v>3.4</v>
      </c>
      <c r="S51388" s="2">
        <f t="shared" si="804"/>
        <v>25.724999999999998</v>
      </c>
    </row>
    <row r="51389" spans="2:19" x14ac:dyDescent="0.3">
      <c r="B51389">
        <v>4.3</v>
      </c>
      <c r="H51389" s="2">
        <v>3</v>
      </c>
      <c r="S51389" s="2">
        <f t="shared" si="804"/>
        <v>23.582399999999996</v>
      </c>
    </row>
    <row r="51390" spans="2:19" x14ac:dyDescent="0.3">
      <c r="B51390">
        <v>3.5</v>
      </c>
      <c r="H51390" s="2">
        <v>3.7</v>
      </c>
      <c r="S51390" s="2">
        <f t="shared" si="804"/>
        <v>16.2</v>
      </c>
    </row>
    <row r="51391" spans="2:19" x14ac:dyDescent="0.3">
      <c r="B51391">
        <v>3.4</v>
      </c>
      <c r="H51391" s="2">
        <v>3.4</v>
      </c>
      <c r="S51391" s="2">
        <f t="shared" si="804"/>
        <v>30.391800000000003</v>
      </c>
    </row>
    <row r="51392" spans="2:19" x14ac:dyDescent="0.3">
      <c r="B51392">
        <v>3</v>
      </c>
      <c r="H51392" s="2">
        <v>4.0999999999999996</v>
      </c>
      <c r="S51392" s="2">
        <f t="shared" si="804"/>
        <v>23.582399999999996</v>
      </c>
    </row>
    <row r="51393" spans="2:19" x14ac:dyDescent="0.3">
      <c r="B51393">
        <v>3.7</v>
      </c>
      <c r="H51393" s="2">
        <v>3.8</v>
      </c>
      <c r="S51393" s="2">
        <f t="shared" si="804"/>
        <v>41.352599999999995</v>
      </c>
    </row>
    <row r="51394" spans="2:19" x14ac:dyDescent="0.3">
      <c r="B51394">
        <v>3.4</v>
      </c>
      <c r="H51394" s="2">
        <v>4.4000000000000004</v>
      </c>
      <c r="S51394" s="2">
        <f t="shared" si="804"/>
        <v>32.923199999999994</v>
      </c>
    </row>
    <row r="51395" spans="2:19" x14ac:dyDescent="0.3">
      <c r="B51395">
        <v>4.0999999999999996</v>
      </c>
      <c r="H51395" s="2">
        <v>5.2</v>
      </c>
      <c r="S51395" s="2">
        <f t="shared" ref="S51395:S51458" si="805">0.5*1.2*B51397^3</f>
        <v>51.110400000000013</v>
      </c>
    </row>
    <row r="51396" spans="2:19" x14ac:dyDescent="0.3">
      <c r="B51396">
        <v>3.8</v>
      </c>
      <c r="H51396" s="2">
        <v>5</v>
      </c>
      <c r="S51396" s="2">
        <f t="shared" si="805"/>
        <v>84.364800000000017</v>
      </c>
    </row>
    <row r="51397" spans="2:19" x14ac:dyDescent="0.3">
      <c r="B51397">
        <v>4.4000000000000004</v>
      </c>
      <c r="H51397" s="2">
        <v>4.8</v>
      </c>
      <c r="S51397" s="2">
        <f t="shared" si="805"/>
        <v>75</v>
      </c>
    </row>
    <row r="51398" spans="2:19" x14ac:dyDescent="0.3">
      <c r="B51398">
        <v>5.2</v>
      </c>
      <c r="H51398" s="2">
        <v>4.9000000000000004</v>
      </c>
      <c r="S51398" s="2">
        <f t="shared" si="805"/>
        <v>66.355199999999996</v>
      </c>
    </row>
    <row r="51399" spans="2:19" x14ac:dyDescent="0.3">
      <c r="B51399">
        <v>5</v>
      </c>
      <c r="H51399" s="2">
        <v>4.5</v>
      </c>
      <c r="S51399" s="2">
        <f t="shared" si="805"/>
        <v>70.589400000000012</v>
      </c>
    </row>
    <row r="51400" spans="2:19" x14ac:dyDescent="0.3">
      <c r="B51400">
        <v>4.8</v>
      </c>
      <c r="H51400" s="2">
        <v>6.2</v>
      </c>
      <c r="S51400" s="2">
        <f t="shared" si="805"/>
        <v>54.674999999999997</v>
      </c>
    </row>
    <row r="51401" spans="2:19" x14ac:dyDescent="0.3">
      <c r="B51401">
        <v>4.9000000000000004</v>
      </c>
      <c r="H51401" s="2">
        <v>6.8</v>
      </c>
      <c r="S51401" s="2">
        <f t="shared" si="805"/>
        <v>142.99680000000001</v>
      </c>
    </row>
    <row r="51402" spans="2:19" x14ac:dyDescent="0.3">
      <c r="B51402">
        <v>4.5</v>
      </c>
      <c r="H51402" s="2">
        <v>6.5</v>
      </c>
      <c r="S51402" s="2">
        <f t="shared" si="805"/>
        <v>188.65919999999997</v>
      </c>
    </row>
    <row r="51403" spans="2:19" x14ac:dyDescent="0.3">
      <c r="B51403">
        <v>6.2</v>
      </c>
      <c r="H51403" s="2">
        <v>5.3</v>
      </c>
      <c r="S51403" s="2">
        <f t="shared" si="805"/>
        <v>164.77500000000001</v>
      </c>
    </row>
    <row r="51404" spans="2:19" x14ac:dyDescent="0.3">
      <c r="B51404">
        <v>6.8</v>
      </c>
      <c r="H51404" s="2">
        <v>4.9000000000000004</v>
      </c>
      <c r="S51404" s="2">
        <f t="shared" si="805"/>
        <v>89.326199999999986</v>
      </c>
    </row>
    <row r="51405" spans="2:19" x14ac:dyDescent="0.3">
      <c r="B51405">
        <v>6.5</v>
      </c>
      <c r="H51405" s="2">
        <v>3.8</v>
      </c>
      <c r="S51405" s="2">
        <f t="shared" si="805"/>
        <v>70.589400000000012</v>
      </c>
    </row>
    <row r="51406" spans="2:19" x14ac:dyDescent="0.3">
      <c r="B51406">
        <v>5.3</v>
      </c>
      <c r="H51406" s="2">
        <v>3.2</v>
      </c>
      <c r="S51406" s="2">
        <f t="shared" si="805"/>
        <v>32.923199999999994</v>
      </c>
    </row>
    <row r="51407" spans="2:19" x14ac:dyDescent="0.3">
      <c r="B51407">
        <v>4.9000000000000004</v>
      </c>
      <c r="H51407" s="2">
        <v>2.9</v>
      </c>
      <c r="S51407" s="2">
        <f t="shared" si="805"/>
        <v>19.660800000000005</v>
      </c>
    </row>
    <row r="51408" spans="2:19" x14ac:dyDescent="0.3">
      <c r="B51408">
        <v>3.8</v>
      </c>
      <c r="H51408" s="2">
        <v>3.1</v>
      </c>
      <c r="S51408" s="2">
        <f t="shared" si="805"/>
        <v>14.633399999999998</v>
      </c>
    </row>
    <row r="51409" spans="2:19" x14ac:dyDescent="0.3">
      <c r="B51409">
        <v>3.2</v>
      </c>
      <c r="H51409" s="2">
        <v>2.6</v>
      </c>
      <c r="S51409" s="2">
        <f t="shared" si="805"/>
        <v>17.874600000000001</v>
      </c>
    </row>
    <row r="51410" spans="2:19" x14ac:dyDescent="0.3">
      <c r="B51410">
        <v>2.9</v>
      </c>
      <c r="H51410" s="2">
        <v>3.2</v>
      </c>
      <c r="S51410" s="2">
        <f t="shared" si="805"/>
        <v>10.545600000000002</v>
      </c>
    </row>
    <row r="51411" spans="2:19" x14ac:dyDescent="0.3">
      <c r="B51411">
        <v>3.1</v>
      </c>
      <c r="H51411" s="2">
        <v>4</v>
      </c>
      <c r="S51411" s="2">
        <f t="shared" si="805"/>
        <v>19.660800000000005</v>
      </c>
    </row>
    <row r="51412" spans="2:19" x14ac:dyDescent="0.3">
      <c r="B51412">
        <v>2.6</v>
      </c>
      <c r="H51412" s="2">
        <v>4.4000000000000004</v>
      </c>
      <c r="S51412" s="2">
        <f t="shared" si="805"/>
        <v>38.4</v>
      </c>
    </row>
    <row r="51413" spans="2:19" x14ac:dyDescent="0.3">
      <c r="B51413">
        <v>3.2</v>
      </c>
      <c r="H51413" s="2">
        <v>4.7</v>
      </c>
      <c r="S51413" s="2">
        <f t="shared" si="805"/>
        <v>51.110400000000013</v>
      </c>
    </row>
    <row r="51414" spans="2:19" x14ac:dyDescent="0.3">
      <c r="B51414">
        <v>4</v>
      </c>
      <c r="H51414" s="2">
        <v>5.0999999999999996</v>
      </c>
      <c r="S51414" s="2">
        <f t="shared" si="805"/>
        <v>62.293800000000012</v>
      </c>
    </row>
    <row r="51415" spans="2:19" x14ac:dyDescent="0.3">
      <c r="B51415">
        <v>4.4000000000000004</v>
      </c>
      <c r="H51415" s="2">
        <v>5.0999999999999996</v>
      </c>
      <c r="S51415" s="2">
        <f t="shared" si="805"/>
        <v>79.590599999999981</v>
      </c>
    </row>
    <row r="51416" spans="2:19" x14ac:dyDescent="0.3">
      <c r="B51416">
        <v>4.7</v>
      </c>
      <c r="H51416" s="2">
        <v>5.4</v>
      </c>
      <c r="S51416" s="2">
        <f t="shared" si="805"/>
        <v>79.590599999999981</v>
      </c>
    </row>
    <row r="51417" spans="2:19" x14ac:dyDescent="0.3">
      <c r="B51417">
        <v>5.0999999999999996</v>
      </c>
      <c r="H51417" s="2">
        <v>5</v>
      </c>
      <c r="S51417" s="2">
        <f t="shared" si="805"/>
        <v>94.478400000000008</v>
      </c>
    </row>
    <row r="51418" spans="2:19" x14ac:dyDescent="0.3">
      <c r="B51418">
        <v>5.0999999999999996</v>
      </c>
      <c r="H51418" s="2">
        <v>4.9000000000000004</v>
      </c>
      <c r="S51418" s="2">
        <f t="shared" si="805"/>
        <v>75</v>
      </c>
    </row>
    <row r="51419" spans="2:19" x14ac:dyDescent="0.3">
      <c r="B51419">
        <v>5.4</v>
      </c>
      <c r="H51419" s="2">
        <v>4.9000000000000004</v>
      </c>
      <c r="S51419" s="2">
        <f t="shared" si="805"/>
        <v>70.589400000000012</v>
      </c>
    </row>
    <row r="51420" spans="2:19" x14ac:dyDescent="0.3">
      <c r="B51420">
        <v>5</v>
      </c>
      <c r="H51420" s="2">
        <v>4.8</v>
      </c>
      <c r="S51420" s="2">
        <f t="shared" si="805"/>
        <v>70.589400000000012</v>
      </c>
    </row>
    <row r="51421" spans="2:19" x14ac:dyDescent="0.3">
      <c r="B51421">
        <v>4.9000000000000004</v>
      </c>
      <c r="H51421" s="2">
        <v>5.2</v>
      </c>
      <c r="S51421" s="2">
        <f t="shared" si="805"/>
        <v>66.355199999999996</v>
      </c>
    </row>
    <row r="51422" spans="2:19" x14ac:dyDescent="0.3">
      <c r="B51422">
        <v>4.9000000000000004</v>
      </c>
      <c r="H51422" s="2">
        <v>5.9</v>
      </c>
      <c r="S51422" s="2">
        <f t="shared" si="805"/>
        <v>84.364800000000017</v>
      </c>
    </row>
    <row r="51423" spans="2:19" x14ac:dyDescent="0.3">
      <c r="B51423">
        <v>4.8</v>
      </c>
      <c r="H51423" s="2">
        <v>5.7</v>
      </c>
      <c r="S51423" s="2">
        <f t="shared" si="805"/>
        <v>123.2274</v>
      </c>
    </row>
    <row r="51424" spans="2:19" x14ac:dyDescent="0.3">
      <c r="B51424">
        <v>5.2</v>
      </c>
      <c r="H51424" s="2">
        <v>6.8</v>
      </c>
      <c r="S51424" s="2">
        <f t="shared" si="805"/>
        <v>111.11580000000001</v>
      </c>
    </row>
    <row r="51425" spans="2:19" x14ac:dyDescent="0.3">
      <c r="B51425">
        <v>5.9</v>
      </c>
      <c r="H51425" s="2">
        <v>7.1</v>
      </c>
      <c r="S51425" s="2">
        <f t="shared" si="805"/>
        <v>188.65919999999997</v>
      </c>
    </row>
    <row r="51426" spans="2:19" x14ac:dyDescent="0.3">
      <c r="B51426">
        <v>5.7</v>
      </c>
      <c r="H51426" s="2">
        <v>5.4</v>
      </c>
      <c r="S51426" s="2">
        <f t="shared" si="805"/>
        <v>214.74659999999997</v>
      </c>
    </row>
    <row r="51427" spans="2:19" x14ac:dyDescent="0.3">
      <c r="B51427">
        <v>6.8</v>
      </c>
      <c r="H51427" s="2">
        <v>7.5</v>
      </c>
      <c r="S51427" s="2">
        <f t="shared" si="805"/>
        <v>94.478400000000008</v>
      </c>
    </row>
    <row r="51428" spans="2:19" x14ac:dyDescent="0.3">
      <c r="B51428">
        <v>7.1</v>
      </c>
      <c r="H51428" s="2">
        <v>6.3</v>
      </c>
      <c r="S51428" s="2">
        <f t="shared" si="805"/>
        <v>253.125</v>
      </c>
    </row>
    <row r="51429" spans="2:19" x14ac:dyDescent="0.3">
      <c r="B51429">
        <v>5.4</v>
      </c>
      <c r="H51429" s="2">
        <v>5.8</v>
      </c>
      <c r="S51429" s="2">
        <f t="shared" si="805"/>
        <v>150.02819999999997</v>
      </c>
    </row>
    <row r="51430" spans="2:19" x14ac:dyDescent="0.3">
      <c r="B51430">
        <v>7.5</v>
      </c>
      <c r="H51430" s="2">
        <v>5.8</v>
      </c>
      <c r="S51430" s="2">
        <f t="shared" si="805"/>
        <v>117.06719999999999</v>
      </c>
    </row>
    <row r="51431" spans="2:19" x14ac:dyDescent="0.3">
      <c r="B51431">
        <v>6.3</v>
      </c>
      <c r="H51431" s="2">
        <v>6.8</v>
      </c>
      <c r="S51431" s="2">
        <f t="shared" si="805"/>
        <v>117.06719999999999</v>
      </c>
    </row>
    <row r="51432" spans="2:19" x14ac:dyDescent="0.3">
      <c r="B51432">
        <v>5.8</v>
      </c>
      <c r="H51432" s="2">
        <v>5.7</v>
      </c>
      <c r="S51432" s="2">
        <f t="shared" si="805"/>
        <v>188.65919999999997</v>
      </c>
    </row>
    <row r="51433" spans="2:19" x14ac:dyDescent="0.3">
      <c r="B51433">
        <v>5.8</v>
      </c>
      <c r="H51433" s="2">
        <v>5.4</v>
      </c>
      <c r="S51433" s="2">
        <f t="shared" si="805"/>
        <v>111.11580000000001</v>
      </c>
    </row>
    <row r="51434" spans="2:19" x14ac:dyDescent="0.3">
      <c r="B51434">
        <v>6.8</v>
      </c>
      <c r="H51434" s="2">
        <v>5</v>
      </c>
      <c r="S51434" s="2">
        <f t="shared" si="805"/>
        <v>94.478400000000008</v>
      </c>
    </row>
    <row r="51435" spans="2:19" x14ac:dyDescent="0.3">
      <c r="B51435">
        <v>5.7</v>
      </c>
      <c r="H51435" s="2">
        <v>6.1</v>
      </c>
      <c r="S51435" s="2">
        <f t="shared" si="805"/>
        <v>75</v>
      </c>
    </row>
    <row r="51436" spans="2:19" x14ac:dyDescent="0.3">
      <c r="B51436">
        <v>5.4</v>
      </c>
      <c r="H51436" s="2">
        <v>5.7</v>
      </c>
      <c r="S51436" s="2">
        <f t="shared" si="805"/>
        <v>136.18859999999995</v>
      </c>
    </row>
    <row r="51437" spans="2:19" x14ac:dyDescent="0.3">
      <c r="B51437">
        <v>5</v>
      </c>
      <c r="H51437" s="2">
        <v>6.8</v>
      </c>
      <c r="S51437" s="2">
        <f t="shared" si="805"/>
        <v>111.11580000000001</v>
      </c>
    </row>
    <row r="51438" spans="2:19" x14ac:dyDescent="0.3">
      <c r="B51438">
        <v>6.1</v>
      </c>
      <c r="H51438" s="2">
        <v>5.8</v>
      </c>
      <c r="S51438" s="2">
        <f t="shared" si="805"/>
        <v>188.65919999999997</v>
      </c>
    </row>
    <row r="51439" spans="2:19" x14ac:dyDescent="0.3">
      <c r="B51439">
        <v>5.7</v>
      </c>
      <c r="H51439" s="2">
        <v>6</v>
      </c>
      <c r="S51439" s="2">
        <f t="shared" si="805"/>
        <v>117.06719999999999</v>
      </c>
    </row>
    <row r="51440" spans="2:19" x14ac:dyDescent="0.3">
      <c r="B51440">
        <v>6.8</v>
      </c>
      <c r="H51440" s="2">
        <v>5.2</v>
      </c>
      <c r="S51440" s="2">
        <f t="shared" si="805"/>
        <v>129.6</v>
      </c>
    </row>
    <row r="51441" spans="2:19" x14ac:dyDescent="0.3">
      <c r="B51441">
        <v>5.8</v>
      </c>
      <c r="H51441" s="2">
        <v>5.0999999999999996</v>
      </c>
      <c r="S51441" s="2">
        <f t="shared" si="805"/>
        <v>84.364800000000017</v>
      </c>
    </row>
    <row r="51442" spans="2:19" x14ac:dyDescent="0.3">
      <c r="B51442">
        <v>6</v>
      </c>
      <c r="H51442" s="2">
        <v>5.4</v>
      </c>
      <c r="S51442" s="2">
        <f t="shared" si="805"/>
        <v>79.590599999999981</v>
      </c>
    </row>
    <row r="51443" spans="2:19" x14ac:dyDescent="0.3">
      <c r="B51443">
        <v>5.2</v>
      </c>
      <c r="H51443" s="2">
        <v>5.8</v>
      </c>
      <c r="S51443" s="2">
        <f t="shared" si="805"/>
        <v>94.478400000000008</v>
      </c>
    </row>
    <row r="51444" spans="2:19" x14ac:dyDescent="0.3">
      <c r="B51444">
        <v>5.0999999999999996</v>
      </c>
      <c r="H51444" s="2">
        <v>6.3</v>
      </c>
      <c r="S51444" s="2">
        <f t="shared" si="805"/>
        <v>117.06719999999999</v>
      </c>
    </row>
    <row r="51445" spans="2:19" x14ac:dyDescent="0.3">
      <c r="B51445">
        <v>5.4</v>
      </c>
      <c r="H51445" s="2">
        <v>6.1</v>
      </c>
      <c r="S51445" s="2">
        <f t="shared" si="805"/>
        <v>150.02819999999997</v>
      </c>
    </row>
    <row r="51446" spans="2:19" x14ac:dyDescent="0.3">
      <c r="B51446">
        <v>5.8</v>
      </c>
      <c r="H51446" s="2">
        <v>6.1</v>
      </c>
      <c r="S51446" s="2">
        <f t="shared" si="805"/>
        <v>136.18859999999995</v>
      </c>
    </row>
    <row r="51447" spans="2:19" x14ac:dyDescent="0.3">
      <c r="B51447">
        <v>6.3</v>
      </c>
      <c r="H51447" s="2">
        <v>5.5</v>
      </c>
      <c r="S51447" s="2">
        <f t="shared" si="805"/>
        <v>136.18859999999995</v>
      </c>
    </row>
    <row r="51448" spans="2:19" x14ac:dyDescent="0.3">
      <c r="B51448">
        <v>6.1</v>
      </c>
      <c r="H51448" s="2">
        <v>6.3</v>
      </c>
      <c r="S51448" s="2">
        <f t="shared" si="805"/>
        <v>99.825000000000003</v>
      </c>
    </row>
    <row r="51449" spans="2:19" x14ac:dyDescent="0.3">
      <c r="B51449">
        <v>6.1</v>
      </c>
      <c r="H51449" s="2">
        <v>5.4</v>
      </c>
      <c r="S51449" s="2">
        <f t="shared" si="805"/>
        <v>150.02819999999997</v>
      </c>
    </row>
    <row r="51450" spans="2:19" x14ac:dyDescent="0.3">
      <c r="B51450">
        <v>5.5</v>
      </c>
      <c r="H51450" s="2">
        <v>6</v>
      </c>
      <c r="S51450" s="2">
        <f t="shared" si="805"/>
        <v>94.478400000000008</v>
      </c>
    </row>
    <row r="51451" spans="2:19" x14ac:dyDescent="0.3">
      <c r="B51451">
        <v>6.3</v>
      </c>
      <c r="H51451" s="2">
        <v>6</v>
      </c>
      <c r="S51451" s="2">
        <f t="shared" si="805"/>
        <v>129.6</v>
      </c>
    </row>
    <row r="51452" spans="2:19" x14ac:dyDescent="0.3">
      <c r="B51452">
        <v>5.4</v>
      </c>
      <c r="H51452" s="2">
        <v>5.2</v>
      </c>
      <c r="S51452" s="2">
        <f t="shared" si="805"/>
        <v>129.6</v>
      </c>
    </row>
    <row r="51453" spans="2:19" x14ac:dyDescent="0.3">
      <c r="B51453">
        <v>6</v>
      </c>
      <c r="H51453" s="2">
        <v>6.5</v>
      </c>
      <c r="S51453" s="2">
        <f t="shared" si="805"/>
        <v>84.364800000000017</v>
      </c>
    </row>
    <row r="51454" spans="2:19" x14ac:dyDescent="0.3">
      <c r="B51454">
        <v>6</v>
      </c>
      <c r="H51454" s="2">
        <v>7.6</v>
      </c>
      <c r="S51454" s="2">
        <f t="shared" si="805"/>
        <v>164.77500000000001</v>
      </c>
    </row>
    <row r="51455" spans="2:19" x14ac:dyDescent="0.3">
      <c r="B51455">
        <v>5.2</v>
      </c>
      <c r="H51455" s="2">
        <v>5.7</v>
      </c>
      <c r="S51455" s="2">
        <f t="shared" si="805"/>
        <v>263.38559999999995</v>
      </c>
    </row>
    <row r="51456" spans="2:19" x14ac:dyDescent="0.3">
      <c r="B51456">
        <v>6.5</v>
      </c>
      <c r="H51456" s="2">
        <v>5.0999999999999996</v>
      </c>
      <c r="S51456" s="2">
        <f t="shared" si="805"/>
        <v>111.11580000000001</v>
      </c>
    </row>
    <row r="51457" spans="2:19" x14ac:dyDescent="0.3">
      <c r="B51457">
        <v>7.6</v>
      </c>
      <c r="H51457" s="2">
        <v>5.2</v>
      </c>
      <c r="S51457" s="2">
        <f t="shared" si="805"/>
        <v>79.590599999999981</v>
      </c>
    </row>
    <row r="51458" spans="2:19" x14ac:dyDescent="0.3">
      <c r="B51458">
        <v>5.7</v>
      </c>
      <c r="H51458" s="2">
        <v>4.8</v>
      </c>
      <c r="S51458" s="2">
        <f t="shared" si="805"/>
        <v>84.364800000000017</v>
      </c>
    </row>
    <row r="51459" spans="2:19" x14ac:dyDescent="0.3">
      <c r="B51459">
        <v>5.0999999999999996</v>
      </c>
      <c r="H51459" s="2">
        <v>4.4000000000000004</v>
      </c>
      <c r="S51459" s="2">
        <f t="shared" ref="S51459:S51486" si="806">0.5*1.2*B51461^3</f>
        <v>66.355199999999996</v>
      </c>
    </row>
    <row r="51460" spans="2:19" x14ac:dyDescent="0.3">
      <c r="B51460">
        <v>5.2</v>
      </c>
      <c r="H51460" s="2">
        <v>4.9000000000000004</v>
      </c>
      <c r="S51460" s="2">
        <f t="shared" si="806"/>
        <v>51.110400000000013</v>
      </c>
    </row>
    <row r="51461" spans="2:19" x14ac:dyDescent="0.3">
      <c r="B51461">
        <v>4.8</v>
      </c>
      <c r="H51461" s="2">
        <v>6.4</v>
      </c>
      <c r="S51461" s="2">
        <f t="shared" si="806"/>
        <v>70.589400000000012</v>
      </c>
    </row>
    <row r="51462" spans="2:19" x14ac:dyDescent="0.3">
      <c r="B51462">
        <v>4.4000000000000004</v>
      </c>
      <c r="H51462" s="2">
        <v>5.6</v>
      </c>
      <c r="S51462" s="2">
        <f t="shared" si="806"/>
        <v>157.28640000000004</v>
      </c>
    </row>
    <row r="51463" spans="2:19" x14ac:dyDescent="0.3">
      <c r="B51463">
        <v>4.9000000000000004</v>
      </c>
      <c r="H51463" s="2">
        <v>5.8</v>
      </c>
      <c r="S51463" s="2">
        <f t="shared" si="806"/>
        <v>105.36959999999998</v>
      </c>
    </row>
    <row r="51464" spans="2:19" x14ac:dyDescent="0.3">
      <c r="B51464">
        <v>6.4</v>
      </c>
      <c r="H51464" s="2">
        <v>6</v>
      </c>
      <c r="S51464" s="2">
        <f t="shared" si="806"/>
        <v>117.06719999999999</v>
      </c>
    </row>
    <row r="51465" spans="2:19" x14ac:dyDescent="0.3">
      <c r="B51465">
        <v>5.6</v>
      </c>
      <c r="H51465" s="2">
        <v>7</v>
      </c>
      <c r="S51465" s="2">
        <f t="shared" si="806"/>
        <v>129.6</v>
      </c>
    </row>
    <row r="51466" spans="2:19" x14ac:dyDescent="0.3">
      <c r="B51466">
        <v>5.8</v>
      </c>
      <c r="H51466" s="2">
        <v>6.1</v>
      </c>
      <c r="S51466" s="2">
        <f t="shared" si="806"/>
        <v>205.79999999999998</v>
      </c>
    </row>
    <row r="51467" spans="2:19" x14ac:dyDescent="0.3">
      <c r="B51467">
        <v>6</v>
      </c>
      <c r="H51467" s="2">
        <v>7.6</v>
      </c>
      <c r="S51467" s="2">
        <f t="shared" si="806"/>
        <v>136.18859999999995</v>
      </c>
    </row>
    <row r="51468" spans="2:19" x14ac:dyDescent="0.3">
      <c r="B51468">
        <v>7</v>
      </c>
      <c r="H51468" s="2">
        <v>6.3</v>
      </c>
      <c r="S51468" s="2">
        <f t="shared" si="806"/>
        <v>263.38559999999995</v>
      </c>
    </row>
    <row r="51469" spans="2:19" x14ac:dyDescent="0.3">
      <c r="B51469">
        <v>6.1</v>
      </c>
      <c r="H51469" s="2">
        <v>4.9000000000000004</v>
      </c>
      <c r="S51469" s="2">
        <f t="shared" si="806"/>
        <v>150.02819999999997</v>
      </c>
    </row>
    <row r="51470" spans="2:19" x14ac:dyDescent="0.3">
      <c r="B51470">
        <v>7.6</v>
      </c>
      <c r="H51470" s="2">
        <v>8.3000000000000007</v>
      </c>
      <c r="S51470" s="2">
        <f t="shared" si="806"/>
        <v>70.589400000000012</v>
      </c>
    </row>
    <row r="51471" spans="2:19" x14ac:dyDescent="0.3">
      <c r="B51471">
        <v>6.3</v>
      </c>
      <c r="H51471" s="2">
        <v>8.1</v>
      </c>
      <c r="S51471" s="2">
        <f t="shared" si="806"/>
        <v>343.07220000000007</v>
      </c>
    </row>
    <row r="51472" spans="2:19" x14ac:dyDescent="0.3">
      <c r="B51472">
        <v>4.9000000000000004</v>
      </c>
      <c r="H51472" s="2">
        <v>7</v>
      </c>
      <c r="S51472" s="2">
        <f t="shared" si="806"/>
        <v>318.86459999999994</v>
      </c>
    </row>
    <row r="51473" spans="2:19" x14ac:dyDescent="0.3">
      <c r="B51473">
        <v>8.3000000000000007</v>
      </c>
      <c r="H51473" s="2">
        <v>6.1</v>
      </c>
      <c r="S51473" s="2">
        <f t="shared" si="806"/>
        <v>205.79999999999998</v>
      </c>
    </row>
    <row r="51474" spans="2:19" x14ac:dyDescent="0.3">
      <c r="B51474">
        <v>8.1</v>
      </c>
      <c r="H51474" s="2">
        <v>7.8</v>
      </c>
      <c r="S51474" s="2">
        <f t="shared" si="806"/>
        <v>136.18859999999995</v>
      </c>
    </row>
    <row r="51475" spans="2:19" x14ac:dyDescent="0.3">
      <c r="B51475">
        <v>7</v>
      </c>
      <c r="H51475" s="2">
        <v>6.9</v>
      </c>
      <c r="S51475" s="2">
        <f t="shared" si="806"/>
        <v>284.73119999999994</v>
      </c>
    </row>
    <row r="51476" spans="2:19" x14ac:dyDescent="0.3">
      <c r="B51476">
        <v>6.1</v>
      </c>
      <c r="H51476" s="2">
        <v>7.2</v>
      </c>
      <c r="S51476" s="2">
        <f t="shared" si="806"/>
        <v>197.10540000000003</v>
      </c>
    </row>
    <row r="51477" spans="2:19" x14ac:dyDescent="0.3">
      <c r="B51477">
        <v>7.8</v>
      </c>
      <c r="H51477" s="2">
        <v>6.3</v>
      </c>
      <c r="S51477" s="2">
        <f t="shared" si="806"/>
        <v>223.94880000000003</v>
      </c>
    </row>
    <row r="51478" spans="2:19" x14ac:dyDescent="0.3">
      <c r="B51478">
        <v>6.9</v>
      </c>
      <c r="H51478" s="2">
        <v>8.1999999999999993</v>
      </c>
      <c r="S51478" s="2">
        <f t="shared" si="806"/>
        <v>150.02819999999997</v>
      </c>
    </row>
    <row r="51479" spans="2:19" x14ac:dyDescent="0.3">
      <c r="B51479">
        <v>7.2</v>
      </c>
      <c r="H51479" s="2">
        <v>6.8</v>
      </c>
      <c r="S51479" s="2">
        <f t="shared" si="806"/>
        <v>330.82079999999996</v>
      </c>
    </row>
    <row r="51480" spans="2:19" x14ac:dyDescent="0.3">
      <c r="B51480">
        <v>6.3</v>
      </c>
      <c r="H51480" s="2">
        <v>9.8000000000000007</v>
      </c>
      <c r="S51480" s="2">
        <f t="shared" si="806"/>
        <v>188.65919999999997</v>
      </c>
    </row>
    <row r="51481" spans="2:19" x14ac:dyDescent="0.3">
      <c r="B51481">
        <v>8.1999999999999993</v>
      </c>
      <c r="H51481" s="2">
        <v>7.9</v>
      </c>
      <c r="S51481" s="2">
        <f t="shared" si="806"/>
        <v>564.7152000000001</v>
      </c>
    </row>
    <row r="51482" spans="2:19" x14ac:dyDescent="0.3">
      <c r="B51482">
        <v>6.8</v>
      </c>
      <c r="H51482" s="2">
        <v>6.8</v>
      </c>
      <c r="S51482" s="2">
        <f t="shared" si="806"/>
        <v>295.82339999999999</v>
      </c>
    </row>
    <row r="51483" spans="2:19" x14ac:dyDescent="0.3">
      <c r="B51483">
        <v>9.8000000000000007</v>
      </c>
      <c r="H51483" s="2">
        <v>7.9</v>
      </c>
      <c r="S51483" s="2">
        <f t="shared" si="806"/>
        <v>188.65919999999997</v>
      </c>
    </row>
    <row r="51484" spans="2:19" x14ac:dyDescent="0.3">
      <c r="B51484">
        <v>7.9</v>
      </c>
      <c r="H51484" s="2">
        <v>9.6</v>
      </c>
      <c r="S51484" s="2">
        <f t="shared" si="806"/>
        <v>295.82339999999999</v>
      </c>
    </row>
    <row r="51485" spans="2:19" x14ac:dyDescent="0.3">
      <c r="B51485">
        <v>6.8</v>
      </c>
      <c r="H51485" s="2">
        <v>7.9</v>
      </c>
      <c r="S51485" s="2">
        <f t="shared" si="806"/>
        <v>530.84159999999997</v>
      </c>
    </row>
    <row r="51486" spans="2:19" x14ac:dyDescent="0.3">
      <c r="B51486">
        <v>7.9</v>
      </c>
      <c r="H51486" s="2">
        <v>8.5</v>
      </c>
      <c r="S51486" s="2">
        <f t="shared" si="806"/>
        <v>295.82339999999999</v>
      </c>
    </row>
    <row r="51487" spans="2:19" x14ac:dyDescent="0.3">
      <c r="B51487">
        <v>9.6</v>
      </c>
      <c r="H51487" s="2">
        <v>8.4</v>
      </c>
      <c r="S51487" s="2">
        <f>0.5*1.2*B51489^3</f>
        <v>368.47499999999997</v>
      </c>
    </row>
    <row r="51488" spans="2:19" x14ac:dyDescent="0.3">
      <c r="B51488">
        <v>7.9</v>
      </c>
      <c r="H51488" s="2">
        <v>9.3000000000000007</v>
      </c>
      <c r="S51488" s="2">
        <f t="shared" ref="S51488:S51505" si="807">0.5*1.2*B51490^3</f>
        <v>355.62240000000003</v>
      </c>
    </row>
    <row r="51489" spans="2:19" x14ac:dyDescent="0.3">
      <c r="B51489">
        <v>8.5</v>
      </c>
      <c r="H51489" s="2">
        <v>8.3000000000000007</v>
      </c>
      <c r="S51489" s="2">
        <f t="shared" si="807"/>
        <v>482.6142000000001</v>
      </c>
    </row>
    <row r="51490" spans="2:19" x14ac:dyDescent="0.3">
      <c r="B51490">
        <v>8.4</v>
      </c>
      <c r="H51490" s="2">
        <v>8.6999999999999993</v>
      </c>
      <c r="S51490" s="2">
        <f t="shared" si="807"/>
        <v>343.07220000000007</v>
      </c>
    </row>
    <row r="51491" spans="2:19" x14ac:dyDescent="0.3">
      <c r="B51491">
        <v>9.3000000000000007</v>
      </c>
      <c r="H51491" s="2">
        <v>9.3000000000000007</v>
      </c>
      <c r="S51491" s="2">
        <f t="shared" si="807"/>
        <v>395.10179999999986</v>
      </c>
    </row>
    <row r="51492" spans="2:19" x14ac:dyDescent="0.3">
      <c r="B51492">
        <v>8.3000000000000007</v>
      </c>
      <c r="H51492" s="2">
        <v>8.4</v>
      </c>
      <c r="S51492" s="2">
        <f t="shared" si="807"/>
        <v>482.6142000000001</v>
      </c>
    </row>
    <row r="51493" spans="2:19" x14ac:dyDescent="0.3">
      <c r="B51493">
        <v>8.6999999999999993</v>
      </c>
      <c r="H51493" s="2">
        <v>9.1</v>
      </c>
      <c r="S51493" s="2">
        <f t="shared" si="807"/>
        <v>355.62240000000003</v>
      </c>
    </row>
    <row r="51494" spans="2:19" x14ac:dyDescent="0.3">
      <c r="B51494">
        <v>9.3000000000000007</v>
      </c>
      <c r="H51494" s="2">
        <v>9.1</v>
      </c>
      <c r="S51494" s="2">
        <f t="shared" si="807"/>
        <v>452.14259999999996</v>
      </c>
    </row>
    <row r="51495" spans="2:19" x14ac:dyDescent="0.3">
      <c r="B51495">
        <v>8.4</v>
      </c>
      <c r="H51495" s="2">
        <v>10.1</v>
      </c>
      <c r="S51495" s="2">
        <f t="shared" si="807"/>
        <v>452.14259999999996</v>
      </c>
    </row>
    <row r="51496" spans="2:19" x14ac:dyDescent="0.3">
      <c r="B51496">
        <v>9.1</v>
      </c>
      <c r="H51496" s="2">
        <v>10.3</v>
      </c>
      <c r="S51496" s="2">
        <f t="shared" si="807"/>
        <v>618.18059999999991</v>
      </c>
    </row>
    <row r="51497" spans="2:19" x14ac:dyDescent="0.3">
      <c r="B51497">
        <v>9.1</v>
      </c>
      <c r="H51497" s="2">
        <v>9.6</v>
      </c>
      <c r="S51497" s="2">
        <f t="shared" si="807"/>
        <v>655.63620000000014</v>
      </c>
    </row>
    <row r="51498" spans="2:19" x14ac:dyDescent="0.3">
      <c r="B51498">
        <v>10.1</v>
      </c>
      <c r="H51498" s="2">
        <v>11.5</v>
      </c>
      <c r="S51498" s="2">
        <f t="shared" si="807"/>
        <v>530.84159999999997</v>
      </c>
    </row>
    <row r="51499" spans="2:19" x14ac:dyDescent="0.3">
      <c r="B51499">
        <v>10.3</v>
      </c>
      <c r="H51499" s="2">
        <v>9.8000000000000007</v>
      </c>
      <c r="S51499" s="2">
        <f t="shared" si="807"/>
        <v>912.52499999999998</v>
      </c>
    </row>
    <row r="51500" spans="2:19" x14ac:dyDescent="0.3">
      <c r="B51500">
        <v>9.6</v>
      </c>
      <c r="H51500" s="2">
        <v>9.4</v>
      </c>
      <c r="S51500" s="2">
        <f t="shared" si="807"/>
        <v>564.7152000000001</v>
      </c>
    </row>
    <row r="51501" spans="2:19" x14ac:dyDescent="0.3">
      <c r="B51501">
        <v>11.5</v>
      </c>
      <c r="H51501" s="2">
        <v>8.3000000000000007</v>
      </c>
      <c r="S51501" s="2">
        <f t="shared" si="807"/>
        <v>498.35040000000009</v>
      </c>
    </row>
    <row r="51502" spans="2:19" x14ac:dyDescent="0.3">
      <c r="B51502">
        <v>9.8000000000000007</v>
      </c>
      <c r="H51502" s="2">
        <v>7.7</v>
      </c>
      <c r="S51502" s="2">
        <f t="shared" si="807"/>
        <v>343.07220000000007</v>
      </c>
    </row>
    <row r="51503" spans="2:19" x14ac:dyDescent="0.3">
      <c r="B51503">
        <v>9.4</v>
      </c>
      <c r="H51503" s="2">
        <v>8.6999999999999993</v>
      </c>
      <c r="S51503" s="2">
        <f t="shared" si="807"/>
        <v>273.91980000000001</v>
      </c>
    </row>
    <row r="51504" spans="2:19" x14ac:dyDescent="0.3">
      <c r="B51504">
        <v>8.3000000000000007</v>
      </c>
      <c r="H51504" s="2">
        <v>5.8</v>
      </c>
      <c r="S51504" s="2">
        <f t="shared" si="807"/>
        <v>395.10179999999986</v>
      </c>
    </row>
    <row r="51505" spans="2:19" x14ac:dyDescent="0.3">
      <c r="B51505">
        <v>7.7</v>
      </c>
      <c r="H51505" s="2">
        <v>5.5</v>
      </c>
      <c r="S51505" s="2">
        <f t="shared" si="807"/>
        <v>117.06719999999999</v>
      </c>
    </row>
    <row r="51506" spans="2:19" x14ac:dyDescent="0.3">
      <c r="B51506">
        <v>8.6999999999999993</v>
      </c>
      <c r="H51506" s="2">
        <v>4.7</v>
      </c>
      <c r="S51506" s="2">
        <f>0.5*1.2*B51508^3</f>
        <v>99.825000000000003</v>
      </c>
    </row>
    <row r="51507" spans="2:19" x14ac:dyDescent="0.3">
      <c r="B51507">
        <v>5.8</v>
      </c>
      <c r="H51507" s="2">
        <v>7.3</v>
      </c>
      <c r="S51507" s="2">
        <f t="shared" ref="S51507:S51544" si="808">0.5*1.2*B51509^3</f>
        <v>62.293800000000012</v>
      </c>
    </row>
    <row r="51508" spans="2:19" x14ac:dyDescent="0.3">
      <c r="B51508">
        <v>5.5</v>
      </c>
      <c r="H51508" s="2">
        <v>7.6</v>
      </c>
      <c r="S51508" s="2">
        <f t="shared" si="808"/>
        <v>233.41019999999997</v>
      </c>
    </row>
    <row r="51509" spans="2:19" x14ac:dyDescent="0.3">
      <c r="B51509">
        <v>4.7</v>
      </c>
      <c r="H51509" s="2">
        <v>7.3</v>
      </c>
      <c r="S51509" s="2">
        <f t="shared" si="808"/>
        <v>263.38559999999995</v>
      </c>
    </row>
    <row r="51510" spans="2:19" x14ac:dyDescent="0.3">
      <c r="B51510">
        <v>7.3</v>
      </c>
      <c r="H51510" s="2">
        <v>7</v>
      </c>
      <c r="S51510" s="2">
        <f t="shared" si="808"/>
        <v>233.41019999999997</v>
      </c>
    </row>
    <row r="51511" spans="2:19" x14ac:dyDescent="0.3">
      <c r="B51511">
        <v>7.6</v>
      </c>
      <c r="H51511" s="2">
        <v>3.7</v>
      </c>
      <c r="S51511" s="2">
        <f t="shared" si="808"/>
        <v>205.79999999999998</v>
      </c>
    </row>
    <row r="51512" spans="2:19" x14ac:dyDescent="0.3">
      <c r="B51512">
        <v>7.3</v>
      </c>
      <c r="H51512" s="2">
        <v>6.2</v>
      </c>
      <c r="S51512" s="2">
        <f t="shared" si="808"/>
        <v>30.391800000000003</v>
      </c>
    </row>
    <row r="51513" spans="2:19" x14ac:dyDescent="0.3">
      <c r="B51513">
        <v>7</v>
      </c>
      <c r="H51513" s="2">
        <v>8.1</v>
      </c>
      <c r="S51513" s="2">
        <f t="shared" si="808"/>
        <v>142.99680000000001</v>
      </c>
    </row>
    <row r="51514" spans="2:19" x14ac:dyDescent="0.3">
      <c r="B51514">
        <v>3.7</v>
      </c>
      <c r="H51514" s="2">
        <v>9.1999999999999993</v>
      </c>
      <c r="S51514" s="2">
        <f t="shared" si="808"/>
        <v>318.86459999999994</v>
      </c>
    </row>
    <row r="51515" spans="2:19" x14ac:dyDescent="0.3">
      <c r="B51515">
        <v>6.2</v>
      </c>
      <c r="H51515" s="2">
        <v>7.2</v>
      </c>
      <c r="S51515" s="2">
        <f t="shared" si="808"/>
        <v>467.21279999999985</v>
      </c>
    </row>
    <row r="51516" spans="2:19" x14ac:dyDescent="0.3">
      <c r="B51516">
        <v>8.1</v>
      </c>
      <c r="H51516" s="2">
        <v>8.8000000000000007</v>
      </c>
      <c r="S51516" s="2">
        <f t="shared" si="808"/>
        <v>223.94880000000003</v>
      </c>
    </row>
    <row r="51517" spans="2:19" x14ac:dyDescent="0.3">
      <c r="B51517">
        <v>9.1999999999999993</v>
      </c>
      <c r="H51517" s="2">
        <v>8.1</v>
      </c>
      <c r="S51517" s="2">
        <f t="shared" si="808"/>
        <v>408.8832000000001</v>
      </c>
    </row>
    <row r="51518" spans="2:19" x14ac:dyDescent="0.3">
      <c r="B51518">
        <v>7.2</v>
      </c>
      <c r="H51518" s="2">
        <v>9.1999999999999993</v>
      </c>
      <c r="S51518" s="2">
        <f t="shared" si="808"/>
        <v>318.86459999999994</v>
      </c>
    </row>
    <row r="51519" spans="2:19" x14ac:dyDescent="0.3">
      <c r="B51519">
        <v>8.8000000000000007</v>
      </c>
      <c r="H51519" s="2">
        <v>9.4</v>
      </c>
      <c r="S51519" s="2">
        <f t="shared" si="808"/>
        <v>467.21279999999985</v>
      </c>
    </row>
    <row r="51520" spans="2:19" x14ac:dyDescent="0.3">
      <c r="B51520">
        <v>8.1</v>
      </c>
      <c r="H51520" s="2">
        <v>9.9</v>
      </c>
      <c r="S51520" s="2">
        <f t="shared" si="808"/>
        <v>498.35040000000009</v>
      </c>
    </row>
    <row r="51521" spans="2:19" x14ac:dyDescent="0.3">
      <c r="B51521">
        <v>9.1999999999999993</v>
      </c>
      <c r="H51521" s="2">
        <v>9.1</v>
      </c>
      <c r="S51521" s="2">
        <f t="shared" si="808"/>
        <v>582.17939999999999</v>
      </c>
    </row>
    <row r="51522" spans="2:19" x14ac:dyDescent="0.3">
      <c r="B51522">
        <v>9.4</v>
      </c>
      <c r="H51522" s="2">
        <v>8.3000000000000007</v>
      </c>
      <c r="S51522" s="2">
        <f t="shared" si="808"/>
        <v>452.14259999999996</v>
      </c>
    </row>
    <row r="51523" spans="2:19" x14ac:dyDescent="0.3">
      <c r="B51523">
        <v>9.9</v>
      </c>
      <c r="H51523" s="2">
        <v>9.1999999999999993</v>
      </c>
      <c r="S51523" s="2">
        <f t="shared" si="808"/>
        <v>343.07220000000007</v>
      </c>
    </row>
    <row r="51524" spans="2:19" x14ac:dyDescent="0.3">
      <c r="B51524">
        <v>9.1</v>
      </c>
      <c r="H51524" s="2">
        <v>8.1</v>
      </c>
      <c r="S51524" s="2">
        <f t="shared" si="808"/>
        <v>467.21279999999985</v>
      </c>
    </row>
    <row r="51525" spans="2:19" x14ac:dyDescent="0.3">
      <c r="B51525">
        <v>8.3000000000000007</v>
      </c>
      <c r="H51525" s="2">
        <v>9.9</v>
      </c>
      <c r="S51525" s="2">
        <f t="shared" si="808"/>
        <v>318.86459999999994</v>
      </c>
    </row>
    <row r="51526" spans="2:19" x14ac:dyDescent="0.3">
      <c r="B51526">
        <v>9.1999999999999993</v>
      </c>
      <c r="H51526" s="2">
        <v>8.3000000000000007</v>
      </c>
      <c r="S51526" s="2">
        <f t="shared" si="808"/>
        <v>582.17939999999999</v>
      </c>
    </row>
    <row r="51527" spans="2:19" x14ac:dyDescent="0.3">
      <c r="B51527">
        <v>8.1</v>
      </c>
      <c r="H51527" s="2">
        <v>8.4</v>
      </c>
      <c r="S51527" s="2">
        <f t="shared" si="808"/>
        <v>343.07220000000007</v>
      </c>
    </row>
    <row r="51528" spans="2:19" x14ac:dyDescent="0.3">
      <c r="B51528">
        <v>9.9</v>
      </c>
      <c r="H51528" s="2">
        <v>8.5</v>
      </c>
      <c r="S51528" s="2">
        <f t="shared" si="808"/>
        <v>355.62240000000003</v>
      </c>
    </row>
    <row r="51529" spans="2:19" x14ac:dyDescent="0.3">
      <c r="B51529">
        <v>8.3000000000000007</v>
      </c>
      <c r="H51529" s="2">
        <v>8.3000000000000007</v>
      </c>
      <c r="S51529" s="2">
        <f t="shared" si="808"/>
        <v>368.47499999999997</v>
      </c>
    </row>
    <row r="51530" spans="2:19" x14ac:dyDescent="0.3">
      <c r="B51530">
        <v>8.4</v>
      </c>
      <c r="H51530" s="2">
        <v>7.8</v>
      </c>
      <c r="S51530" s="2">
        <f t="shared" si="808"/>
        <v>343.07220000000007</v>
      </c>
    </row>
    <row r="51531" spans="2:19" x14ac:dyDescent="0.3">
      <c r="B51531">
        <v>8.5</v>
      </c>
      <c r="H51531" s="2">
        <v>7.1</v>
      </c>
      <c r="S51531" s="2">
        <f t="shared" si="808"/>
        <v>284.73119999999994</v>
      </c>
    </row>
    <row r="51532" spans="2:19" x14ac:dyDescent="0.3">
      <c r="B51532">
        <v>8.3000000000000007</v>
      </c>
      <c r="H51532" s="2">
        <v>7.8</v>
      </c>
      <c r="S51532" s="2">
        <f t="shared" si="808"/>
        <v>214.74659999999997</v>
      </c>
    </row>
    <row r="51533" spans="2:19" x14ac:dyDescent="0.3">
      <c r="B51533">
        <v>7.8</v>
      </c>
      <c r="H51533" s="2">
        <v>9.9</v>
      </c>
      <c r="S51533" s="2">
        <f t="shared" si="808"/>
        <v>284.73119999999994</v>
      </c>
    </row>
    <row r="51534" spans="2:19" x14ac:dyDescent="0.3">
      <c r="B51534">
        <v>7.1</v>
      </c>
      <c r="H51534" s="2">
        <v>7.5</v>
      </c>
      <c r="S51534" s="2">
        <f t="shared" si="808"/>
        <v>582.17939999999999</v>
      </c>
    </row>
    <row r="51535" spans="2:19" x14ac:dyDescent="0.3">
      <c r="B51535">
        <v>7.8</v>
      </c>
      <c r="H51535" s="2">
        <v>8.3000000000000007</v>
      </c>
      <c r="S51535" s="2">
        <f t="shared" si="808"/>
        <v>253.125</v>
      </c>
    </row>
    <row r="51536" spans="2:19" x14ac:dyDescent="0.3">
      <c r="B51536">
        <v>9.9</v>
      </c>
      <c r="H51536" s="2">
        <v>6</v>
      </c>
      <c r="S51536" s="2">
        <f t="shared" si="808"/>
        <v>343.07220000000007</v>
      </c>
    </row>
    <row r="51537" spans="2:19" x14ac:dyDescent="0.3">
      <c r="B51537">
        <v>7.5</v>
      </c>
      <c r="H51537" s="2">
        <v>5.2</v>
      </c>
      <c r="S51537" s="2">
        <f t="shared" si="808"/>
        <v>129.6</v>
      </c>
    </row>
    <row r="51538" spans="2:19" x14ac:dyDescent="0.3">
      <c r="B51538">
        <v>8.3000000000000007</v>
      </c>
      <c r="H51538" s="2">
        <v>5.7</v>
      </c>
      <c r="S51538" s="2">
        <f t="shared" si="808"/>
        <v>84.364800000000017</v>
      </c>
    </row>
    <row r="51539" spans="2:19" x14ac:dyDescent="0.3">
      <c r="B51539">
        <v>6</v>
      </c>
      <c r="H51539" s="2">
        <v>6.6</v>
      </c>
      <c r="S51539" s="2">
        <f t="shared" si="808"/>
        <v>111.11580000000001</v>
      </c>
    </row>
    <row r="51540" spans="2:19" x14ac:dyDescent="0.3">
      <c r="B51540">
        <v>5.2</v>
      </c>
      <c r="H51540" s="2">
        <v>6.4</v>
      </c>
      <c r="S51540" s="2">
        <f t="shared" si="808"/>
        <v>172.49759999999998</v>
      </c>
    </row>
    <row r="51541" spans="2:19" x14ac:dyDescent="0.3">
      <c r="B51541">
        <v>5.7</v>
      </c>
      <c r="H51541" s="2">
        <v>5.5</v>
      </c>
      <c r="S51541" s="2">
        <f t="shared" si="808"/>
        <v>157.28640000000004</v>
      </c>
    </row>
    <row r="51542" spans="2:19" x14ac:dyDescent="0.3">
      <c r="B51542">
        <v>6.6</v>
      </c>
      <c r="H51542" s="2">
        <v>4.7</v>
      </c>
      <c r="S51542" s="2">
        <f t="shared" si="808"/>
        <v>99.825000000000003</v>
      </c>
    </row>
    <row r="51543" spans="2:19" x14ac:dyDescent="0.3">
      <c r="B51543">
        <v>6.4</v>
      </c>
      <c r="H51543" s="2">
        <v>5</v>
      </c>
      <c r="S51543" s="2">
        <f t="shared" si="808"/>
        <v>62.293800000000012</v>
      </c>
    </row>
    <row r="51544" spans="2:19" x14ac:dyDescent="0.3">
      <c r="B51544">
        <v>5.5</v>
      </c>
      <c r="S51544" s="2">
        <f t="shared" si="808"/>
        <v>75</v>
      </c>
    </row>
    <row r="51545" spans="2:19" x14ac:dyDescent="0.3">
      <c r="B51545">
        <v>4.7</v>
      </c>
      <c r="S51545" s="2"/>
    </row>
    <row r="51546" spans="2:19" x14ac:dyDescent="0.3">
      <c r="B51546">
        <v>5</v>
      </c>
      <c r="S51546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57"/>
  <sheetViews>
    <sheetView tabSelected="1" workbookViewId="0">
      <selection activeCell="F2" sqref="F2"/>
    </sheetView>
  </sheetViews>
  <sheetFormatPr defaultRowHeight="14.4" x14ac:dyDescent="0.3"/>
  <cols>
    <col min="6" max="6" width="11.77734375" bestFit="1" customWidth="1"/>
    <col min="11" max="11" width="12" bestFit="1" customWidth="1"/>
  </cols>
  <sheetData>
    <row r="1" spans="2:31" x14ac:dyDescent="0.3">
      <c r="AB1" t="s">
        <v>30</v>
      </c>
      <c r="AC1">
        <f>AC3+0.05*AC3</f>
        <v>68.25</v>
      </c>
    </row>
    <row r="2" spans="2:31" x14ac:dyDescent="0.3">
      <c r="B2" t="s">
        <v>19</v>
      </c>
      <c r="C2" s="6">
        <v>65</v>
      </c>
      <c r="E2" t="s">
        <v>21</v>
      </c>
      <c r="F2">
        <f>C3/B12</f>
        <v>8.769622029290538</v>
      </c>
      <c r="Z2" t="s">
        <v>41</v>
      </c>
      <c r="AA2">
        <v>-3</v>
      </c>
      <c r="AB2" t="s">
        <v>26</v>
      </c>
      <c r="AC2">
        <f>C2-0.05*C2</f>
        <v>61.75</v>
      </c>
    </row>
    <row r="3" spans="2:31" x14ac:dyDescent="0.3">
      <c r="B3" t="s">
        <v>18</v>
      </c>
      <c r="C3">
        <v>70</v>
      </c>
      <c r="O3" t="s">
        <v>25</v>
      </c>
      <c r="P3">
        <f>C3/C2</f>
        <v>1.0769230769230769</v>
      </c>
      <c r="AB3" t="s">
        <v>19</v>
      </c>
      <c r="AC3">
        <v>65</v>
      </c>
    </row>
    <row r="4" spans="2:31" x14ac:dyDescent="0.3">
      <c r="B4" s="6" t="s">
        <v>13</v>
      </c>
      <c r="S4" t="s">
        <v>24</v>
      </c>
    </row>
    <row r="5" spans="2:31" x14ac:dyDescent="0.3">
      <c r="B5" t="s">
        <v>17</v>
      </c>
      <c r="C5" t="s">
        <v>15</v>
      </c>
      <c r="D5" t="s">
        <v>16</v>
      </c>
      <c r="F5" s="2" t="s">
        <v>17</v>
      </c>
      <c r="G5" s="2" t="s">
        <v>22</v>
      </c>
      <c r="H5" t="s">
        <v>15</v>
      </c>
      <c r="I5" t="s">
        <v>29</v>
      </c>
      <c r="J5" t="s">
        <v>34</v>
      </c>
      <c r="K5" t="s">
        <v>33</v>
      </c>
      <c r="L5" t="s">
        <v>35</v>
      </c>
      <c r="M5" t="s">
        <v>15</v>
      </c>
      <c r="N5" t="s">
        <v>17</v>
      </c>
      <c r="O5" t="s">
        <v>36</v>
      </c>
      <c r="R5" t="s">
        <v>17</v>
      </c>
      <c r="S5" t="s">
        <v>15</v>
      </c>
      <c r="T5" t="s">
        <v>22</v>
      </c>
      <c r="U5" t="s">
        <v>28</v>
      </c>
      <c r="V5" t="s">
        <v>37</v>
      </c>
      <c r="W5" t="s">
        <v>39</v>
      </c>
      <c r="Z5" s="15" t="s">
        <v>14</v>
      </c>
      <c r="AA5" s="14" t="s">
        <v>15</v>
      </c>
      <c r="AB5" t="s">
        <v>22</v>
      </c>
      <c r="AC5" t="s">
        <v>27</v>
      </c>
      <c r="AD5" t="s">
        <v>40</v>
      </c>
      <c r="AE5" t="s">
        <v>38</v>
      </c>
    </row>
    <row r="6" spans="2:31" x14ac:dyDescent="0.3">
      <c r="B6">
        <v>17.738</v>
      </c>
      <c r="C6">
        <v>-9.0197566254384236E-3</v>
      </c>
      <c r="D6">
        <v>1.2155393669986383</v>
      </c>
      <c r="F6" s="2">
        <v>17.738</v>
      </c>
      <c r="G6" s="2">
        <f>$C$3/F6</f>
        <v>3.9463299131807421</v>
      </c>
      <c r="H6">
        <f>$C$12</f>
        <v>0.49310599254651621</v>
      </c>
      <c r="I6">
        <f>0.94*H6*(1/2)*1.2*3.14*($C$2^2)*G6^3/1000000</f>
        <v>0.22675449978753182</v>
      </c>
      <c r="J6">
        <f>1000*I6/0.94</f>
        <v>241.22819126333172</v>
      </c>
      <c r="K6">
        <f>1000*I6/(3.14*$C$2^2)</f>
        <v>1.7092262449593474E-2</v>
      </c>
      <c r="L6">
        <f>0.5*1.2*3.14*($C$2^2)*G6^3/1000000</f>
        <v>0.48920150010258884</v>
      </c>
      <c r="M6">
        <f>J6/1000/L6</f>
        <v>0.49310599254651621</v>
      </c>
      <c r="N6">
        <f>$C$3/G6</f>
        <v>17.738</v>
      </c>
      <c r="O6">
        <v>0</v>
      </c>
      <c r="R6">
        <v>17.738</v>
      </c>
      <c r="S6">
        <v>-9.0197566254384236E-3</v>
      </c>
      <c r="T6">
        <v>3.9463299131807421</v>
      </c>
      <c r="U6">
        <v>0</v>
      </c>
      <c r="V6">
        <v>0</v>
      </c>
      <c r="Z6" s="15">
        <v>15.9642</v>
      </c>
      <c r="AA6" s="14">
        <v>-1.7038664804422302E-2</v>
      </c>
      <c r="AB6">
        <v>3.9463299131807399</v>
      </c>
    </row>
    <row r="7" spans="2:31" x14ac:dyDescent="0.3">
      <c r="B7">
        <v>15.9642</v>
      </c>
      <c r="C7">
        <v>0.15460957854240254</v>
      </c>
      <c r="D7">
        <v>1.1696784075035727</v>
      </c>
      <c r="F7" s="2">
        <v>15.9642</v>
      </c>
      <c r="G7" s="2">
        <f t="shared" ref="G7:G28" si="0">$C$3/F7</f>
        <v>4.384811014645269</v>
      </c>
      <c r="H7" s="2">
        <f t="shared" ref="H7:H12" si="1">$C$12</f>
        <v>0.49310599254651621</v>
      </c>
      <c r="I7" s="2">
        <f t="shared" ref="I7:I15" si="2">0.94*H7*(1/2)*1.2*3.14*($C$2^2)*G7^3/1000000</f>
        <v>0.31104869655354156</v>
      </c>
      <c r="J7" s="13">
        <f t="shared" ref="J7:J27" si="3">1000*I7/0.94</f>
        <v>330.90286867398038</v>
      </c>
      <c r="K7" s="13">
        <f t="shared" ref="K7:K28" si="4">1000*I7/(3.14*$C$2^2)</f>
        <v>2.3446176199716697E-2</v>
      </c>
      <c r="L7" s="13">
        <f t="shared" ref="L7:L28" si="5">0.5*1.2*3.14*($C$2^2)*G7^3/1000000</f>
        <v>0.67105829918050597</v>
      </c>
      <c r="M7" s="13">
        <f t="shared" ref="M7:M28" si="6">J7/1000/L7</f>
        <v>0.49310599254651616</v>
      </c>
      <c r="N7" s="13">
        <f t="shared" ref="N7:N28" si="7">$C$3/G7</f>
        <v>15.9642</v>
      </c>
      <c r="O7" s="13">
        <v>0</v>
      </c>
      <c r="R7">
        <v>15.9642</v>
      </c>
      <c r="S7">
        <v>0.15460957854240254</v>
      </c>
      <c r="T7">
        <v>4.384811014645269</v>
      </c>
      <c r="U7" s="2">
        <f t="shared" ref="U7:U16" si="8">0.94*S7*(1/2)*1.2*3.14*($C$2^2)*T7^3/1000000</f>
        <v>9.7526918364858717E-2</v>
      </c>
      <c r="V7" s="13">
        <f t="shared" ref="V7:V28" si="9">1000*U7/0.94</f>
        <v>103.75204081367949</v>
      </c>
      <c r="W7">
        <f>1000*U7/(3.14*$C$2^2)</f>
        <v>7.3513676074969826E-3</v>
      </c>
      <c r="Z7" s="15">
        <v>13.3035</v>
      </c>
      <c r="AA7" s="14">
        <v>0.13973476096797277</v>
      </c>
      <c r="AB7">
        <v>4.384811014645269</v>
      </c>
      <c r="AC7" s="13">
        <f t="shared" ref="AC7:AC26" si="10">0.94*AA7*(1/2)*1.2*3.14*($AC$2^2)*AB7^3/1000000</f>
        <v>7.9549924594625912E-2</v>
      </c>
      <c r="AD7" s="13">
        <f t="shared" ref="AD7:AD26" si="11">1000*AC7/0.94</f>
        <v>84.627579355985006</v>
      </c>
      <c r="AE7">
        <f>1000*AC7/(3.14*$C$2^2)</f>
        <v>5.9963008023688168E-3</v>
      </c>
    </row>
    <row r="8" spans="2:31" x14ac:dyDescent="0.3">
      <c r="B8">
        <v>13.3035</v>
      </c>
      <c r="C8">
        <v>0.3388834671267198</v>
      </c>
      <c r="D8">
        <v>1.0794981131186097</v>
      </c>
      <c r="F8" s="2">
        <v>13.3035</v>
      </c>
      <c r="G8" s="2">
        <f t="shared" si="0"/>
        <v>5.2617732175743228</v>
      </c>
      <c r="H8" s="2">
        <f t="shared" si="1"/>
        <v>0.49310599254651621</v>
      </c>
      <c r="I8" s="2">
        <f t="shared" si="2"/>
        <v>0.5374921476445198</v>
      </c>
      <c r="J8" s="13">
        <f t="shared" si="3"/>
        <v>571.8001570686381</v>
      </c>
      <c r="K8" s="13">
        <f t="shared" si="4"/>
        <v>4.0514992473110453E-2</v>
      </c>
      <c r="L8" s="13">
        <f t="shared" si="5"/>
        <v>1.1595887409839141</v>
      </c>
      <c r="M8" s="13">
        <f t="shared" si="6"/>
        <v>0.49310599254651621</v>
      </c>
      <c r="N8" s="13">
        <f t="shared" si="7"/>
        <v>13.3035</v>
      </c>
      <c r="O8" s="13">
        <v>0</v>
      </c>
      <c r="R8">
        <v>13.3035</v>
      </c>
      <c r="S8">
        <v>0.3388834671267198</v>
      </c>
      <c r="T8">
        <v>5.2617732175743228</v>
      </c>
      <c r="U8" s="2">
        <f t="shared" si="8"/>
        <v>0.36938752580659251</v>
      </c>
      <c r="V8" s="13">
        <f t="shared" si="9"/>
        <v>392.96545298573676</v>
      </c>
      <c r="W8" s="13">
        <f t="shared" ref="W8:W28" si="12">1000*U8/(3.14*$C$2^2)</f>
        <v>2.7843630634047604E-2</v>
      </c>
      <c r="Z8" s="15">
        <v>11.403</v>
      </c>
      <c r="AA8" s="14">
        <v>0.30599416639045002</v>
      </c>
      <c r="AB8">
        <v>5.2617732175743228</v>
      </c>
      <c r="AC8" s="13">
        <f t="shared" si="10"/>
        <v>0.30101781643640296</v>
      </c>
      <c r="AD8" s="13">
        <f t="shared" si="11"/>
        <v>320.23171961319463</v>
      </c>
      <c r="AE8" s="13">
        <f t="shared" ref="AE8:AE26" si="13">1000*AC8/(3.14*$C$2^2)</f>
        <v>2.2690070209656122E-2</v>
      </c>
    </row>
    <row r="9" spans="2:31" x14ac:dyDescent="0.3">
      <c r="B9">
        <v>11.403</v>
      </c>
      <c r="C9">
        <v>0.42597714394665009</v>
      </c>
      <c r="D9">
        <v>1.0014643063208917</v>
      </c>
      <c r="F9" s="2">
        <v>11.403</v>
      </c>
      <c r="G9" s="2">
        <f t="shared" si="0"/>
        <v>6.1387354205033757</v>
      </c>
      <c r="H9" s="2">
        <f t="shared" si="1"/>
        <v>0.49310599254651621</v>
      </c>
      <c r="I9" s="2">
        <f t="shared" si="2"/>
        <v>0.85351762334291792</v>
      </c>
      <c r="J9" s="13">
        <f t="shared" si="3"/>
        <v>907.99747164140206</v>
      </c>
      <c r="K9" s="13">
        <f t="shared" si="4"/>
        <v>6.4336307492022599E-2</v>
      </c>
      <c r="L9" s="13">
        <f t="shared" si="5"/>
        <v>1.841383972951308</v>
      </c>
      <c r="M9" s="13">
        <f t="shared" si="6"/>
        <v>0.49310599254651621</v>
      </c>
      <c r="N9" s="13">
        <f t="shared" si="7"/>
        <v>11.403</v>
      </c>
      <c r="O9" s="13">
        <v>0</v>
      </c>
      <c r="R9">
        <v>11.403</v>
      </c>
      <c r="S9">
        <v>0.42597714394665009</v>
      </c>
      <c r="T9">
        <v>6.1387354205033757</v>
      </c>
      <c r="U9" s="2">
        <f t="shared" si="8"/>
        <v>0.73732423656451773</v>
      </c>
      <c r="V9" s="13">
        <f t="shared" si="9"/>
        <v>784.38748570693383</v>
      </c>
      <c r="W9" s="13">
        <f t="shared" si="12"/>
        <v>5.5577901975993493E-2</v>
      </c>
      <c r="Z9" s="15">
        <v>9.9776249999999997</v>
      </c>
      <c r="AA9" s="14">
        <v>0.40227473991937468</v>
      </c>
      <c r="AB9">
        <v>6.1387354205033757</v>
      </c>
      <c r="AC9" s="13">
        <f t="shared" si="10"/>
        <v>0.62840869526205068</v>
      </c>
      <c r="AD9" s="13">
        <f t="shared" si="11"/>
        <v>668.51988857664969</v>
      </c>
      <c r="AE9" s="13">
        <f t="shared" si="13"/>
        <v>4.7368084669057446E-2</v>
      </c>
    </row>
    <row r="10" spans="2:31" x14ac:dyDescent="0.3">
      <c r="B10">
        <v>9.9776199999999999</v>
      </c>
      <c r="C10">
        <v>0.46789669052516464</v>
      </c>
      <c r="D10">
        <v>0.93411954886327031</v>
      </c>
      <c r="F10" s="2">
        <v>9.9776199999999999</v>
      </c>
      <c r="G10" s="2">
        <f t="shared" si="0"/>
        <v>7.0157011391494164</v>
      </c>
      <c r="H10" s="2">
        <f t="shared" si="1"/>
        <v>0.49310599254651621</v>
      </c>
      <c r="I10" s="2">
        <f t="shared" si="2"/>
        <v>1.2740573764540553</v>
      </c>
      <c r="J10" s="13">
        <f t="shared" si="3"/>
        <v>1355.3801877170802</v>
      </c>
      <c r="K10" s="13">
        <f t="shared" si="4"/>
        <v>9.6035682090532939E-2</v>
      </c>
      <c r="L10" s="13">
        <f t="shared" si="5"/>
        <v>2.748658925675544</v>
      </c>
      <c r="M10" s="13">
        <f t="shared" si="6"/>
        <v>0.49310599254651621</v>
      </c>
      <c r="N10" s="13">
        <f t="shared" si="7"/>
        <v>9.9776199999999999</v>
      </c>
      <c r="O10" s="13">
        <v>0</v>
      </c>
      <c r="R10">
        <v>9.9776199999999999</v>
      </c>
      <c r="S10">
        <v>0.46789669052516464</v>
      </c>
      <c r="T10">
        <v>7.0157011391494164</v>
      </c>
      <c r="U10" s="2">
        <f t="shared" si="8"/>
        <v>1.208923109823679</v>
      </c>
      <c r="V10" s="13">
        <f t="shared" si="9"/>
        <v>1286.0884147060415</v>
      </c>
      <c r="W10" s="13">
        <f t="shared" si="12"/>
        <v>9.1126002323422078E-2</v>
      </c>
      <c r="Z10" s="15">
        <v>8.8689999999999998</v>
      </c>
      <c r="AA10" s="14">
        <v>0.4516729325998648</v>
      </c>
      <c r="AB10">
        <v>7.0157011391494164</v>
      </c>
      <c r="AC10" s="13">
        <f t="shared" si="10"/>
        <v>1.0532221455430002</v>
      </c>
      <c r="AD10" s="13">
        <f t="shared" si="11"/>
        <v>1120.4490910031916</v>
      </c>
      <c r="AE10" s="13">
        <f t="shared" si="13"/>
        <v>7.9389601292202169E-2</v>
      </c>
    </row>
    <row r="11" spans="2:31" x14ac:dyDescent="0.3">
      <c r="B11">
        <v>8.8689999999999998</v>
      </c>
      <c r="C11">
        <v>0.48719375187256975</v>
      </c>
      <c r="D11">
        <v>0.87557263932380169</v>
      </c>
      <c r="F11" s="2">
        <v>8.8689999999999998</v>
      </c>
      <c r="G11" s="2">
        <f t="shared" si="0"/>
        <v>7.8926598263614842</v>
      </c>
      <c r="H11" s="2">
        <f t="shared" si="1"/>
        <v>0.49310599254651621</v>
      </c>
      <c r="I11" s="2">
        <f t="shared" si="2"/>
        <v>1.8140359983002545</v>
      </c>
      <c r="J11" s="13">
        <f t="shared" si="3"/>
        <v>1929.8255301066538</v>
      </c>
      <c r="K11" s="13">
        <f t="shared" si="4"/>
        <v>0.13673809959674779</v>
      </c>
      <c r="L11" s="13">
        <f t="shared" si="5"/>
        <v>3.9136120008207107</v>
      </c>
      <c r="M11" s="13">
        <f t="shared" si="6"/>
        <v>0.49310599254651621</v>
      </c>
      <c r="N11" s="13">
        <f t="shared" si="7"/>
        <v>8.8689999999999998</v>
      </c>
      <c r="O11" s="13">
        <v>0</v>
      </c>
      <c r="R11">
        <v>8.8689999999999998</v>
      </c>
      <c r="S11">
        <v>0.48719375187256975</v>
      </c>
      <c r="T11">
        <v>7.8926598263614842</v>
      </c>
      <c r="U11" s="2">
        <f t="shared" si="8"/>
        <v>1.792286075210155</v>
      </c>
      <c r="V11" s="13">
        <f t="shared" si="9"/>
        <v>1906.6873140533567</v>
      </c>
      <c r="W11" s="13">
        <f t="shared" si="12"/>
        <v>0.13509863756153884</v>
      </c>
      <c r="Z11" s="15">
        <v>7.9821</v>
      </c>
      <c r="AA11" s="14">
        <v>0.4714508066993508</v>
      </c>
      <c r="AB11">
        <v>7.8926598263614842</v>
      </c>
      <c r="AC11" s="13">
        <f t="shared" si="10"/>
        <v>1.5652698300283296</v>
      </c>
      <c r="AD11" s="13">
        <f t="shared" si="11"/>
        <v>1665.1806702429039</v>
      </c>
      <c r="AE11" s="13">
        <f t="shared" si="13"/>
        <v>0.11798664531174986</v>
      </c>
    </row>
    <row r="12" spans="2:31" x14ac:dyDescent="0.3">
      <c r="B12" s="5">
        <v>7.9821</v>
      </c>
      <c r="C12" s="5">
        <v>0.49310599254651621</v>
      </c>
      <c r="D12">
        <v>0.82371254933434757</v>
      </c>
      <c r="F12" s="5">
        <v>7.9821</v>
      </c>
      <c r="G12" s="2">
        <f t="shared" si="0"/>
        <v>8.769622029290538</v>
      </c>
      <c r="H12" s="2">
        <f t="shared" si="1"/>
        <v>0.49310599254651621</v>
      </c>
      <c r="I12" s="2">
        <f t="shared" si="2"/>
        <v>2.4883895724283325</v>
      </c>
      <c r="J12" s="13">
        <f t="shared" si="3"/>
        <v>2647.222949391843</v>
      </c>
      <c r="K12" s="13">
        <f t="shared" si="4"/>
        <v>0.18756940959773358</v>
      </c>
      <c r="L12" s="13">
        <f t="shared" si="5"/>
        <v>5.3684663934440477</v>
      </c>
      <c r="M12" s="13">
        <f t="shared" si="6"/>
        <v>0.49310599254651616</v>
      </c>
      <c r="N12" s="13">
        <f t="shared" si="7"/>
        <v>7.9821</v>
      </c>
      <c r="O12" s="13">
        <v>0</v>
      </c>
      <c r="R12">
        <v>7.9821</v>
      </c>
      <c r="S12">
        <v>0.49310599254651621</v>
      </c>
      <c r="T12">
        <v>8.769622029290538</v>
      </c>
      <c r="U12" s="2">
        <f t="shared" si="8"/>
        <v>2.4883895724283325</v>
      </c>
      <c r="V12" s="13">
        <f t="shared" si="9"/>
        <v>2647.222949391843</v>
      </c>
      <c r="W12" s="13">
        <f t="shared" si="12"/>
        <v>0.18756940959773358</v>
      </c>
      <c r="Z12" s="15">
        <v>7.2564545454545453</v>
      </c>
      <c r="AA12" s="14">
        <v>0.47626962811438522</v>
      </c>
      <c r="AB12">
        <v>8.769622029290538</v>
      </c>
      <c r="AC12" s="13">
        <f t="shared" si="10"/>
        <v>2.1690930869746077</v>
      </c>
      <c r="AD12" s="13">
        <f t="shared" si="11"/>
        <v>2307.5458372070293</v>
      </c>
      <c r="AE12" s="13">
        <f t="shared" si="13"/>
        <v>0.16350153295704276</v>
      </c>
    </row>
    <row r="13" spans="2:31" x14ac:dyDescent="0.3">
      <c r="B13">
        <v>7.26</v>
      </c>
      <c r="C13">
        <v>0.48983190297272494</v>
      </c>
      <c r="D13">
        <v>0.7757864740455731</v>
      </c>
      <c r="F13" s="2">
        <v>7.26</v>
      </c>
      <c r="G13" s="2">
        <f t="shared" si="0"/>
        <v>9.6418732782369148</v>
      </c>
      <c r="H13" s="2">
        <v>0.48983190297272494</v>
      </c>
      <c r="I13" s="2">
        <f t="shared" si="2"/>
        <v>3.2852376457334591</v>
      </c>
      <c r="J13" s="13">
        <f t="shared" si="3"/>
        <v>3494.9336656738928</v>
      </c>
      <c r="K13" s="13">
        <f t="shared" si="4"/>
        <v>0.24763408930263889</v>
      </c>
      <c r="L13" s="13">
        <f t="shared" si="5"/>
        <v>7.1349653717195682</v>
      </c>
      <c r="M13" s="13">
        <f t="shared" si="6"/>
        <v>0.48983190297272511</v>
      </c>
      <c r="N13" s="13">
        <f t="shared" si="7"/>
        <v>7.26</v>
      </c>
      <c r="O13" s="13">
        <v>0</v>
      </c>
      <c r="R13">
        <v>7.26</v>
      </c>
      <c r="S13">
        <v>0.48983190297272494</v>
      </c>
      <c r="T13">
        <v>9.6418732782369148</v>
      </c>
      <c r="U13" s="2">
        <f t="shared" si="8"/>
        <v>3.2852376457334591</v>
      </c>
      <c r="V13" s="13">
        <f t="shared" si="9"/>
        <v>3494.9336656738928</v>
      </c>
      <c r="W13" s="13">
        <f t="shared" si="12"/>
        <v>0.24763408930263889</v>
      </c>
      <c r="Z13" s="15">
        <v>6.6517499999999998</v>
      </c>
      <c r="AA13" s="14">
        <v>0.47416201732154639</v>
      </c>
      <c r="AB13">
        <v>9.6418732782369148</v>
      </c>
      <c r="AC13" s="13">
        <f t="shared" si="10"/>
        <v>2.8700779742504507</v>
      </c>
      <c r="AD13" s="13">
        <f t="shared" si="11"/>
        <v>3053.2744406919687</v>
      </c>
      <c r="AE13" s="13">
        <f t="shared" si="13"/>
        <v>0.21634025358990319</v>
      </c>
    </row>
    <row r="14" spans="2:31" x14ac:dyDescent="0.3">
      <c r="B14">
        <v>6.65</v>
      </c>
      <c r="C14">
        <v>0.47490030971204045</v>
      </c>
      <c r="D14">
        <v>0.72715591177766414</v>
      </c>
      <c r="F14" s="2">
        <v>6.65</v>
      </c>
      <c r="G14" s="2">
        <f t="shared" si="0"/>
        <v>10.526315789473683</v>
      </c>
      <c r="H14" s="2">
        <v>0.47490030971204</v>
      </c>
      <c r="I14" s="2">
        <f t="shared" si="2"/>
        <v>4.1444518871675209</v>
      </c>
      <c r="J14" s="13">
        <f t="shared" si="3"/>
        <v>4408.9913693271501</v>
      </c>
      <c r="K14" s="13">
        <f t="shared" si="4"/>
        <v>0.31239979551257085</v>
      </c>
      <c r="L14" s="13">
        <f t="shared" si="5"/>
        <v>9.2840355736987856</v>
      </c>
      <c r="M14" s="13">
        <f t="shared" si="6"/>
        <v>0.47490030971204</v>
      </c>
      <c r="N14" s="13">
        <f t="shared" si="7"/>
        <v>6.65</v>
      </c>
      <c r="O14" s="13">
        <v>0</v>
      </c>
      <c r="R14">
        <v>6.65</v>
      </c>
      <c r="S14">
        <v>0.47490030971204045</v>
      </c>
      <c r="T14">
        <v>10.526315789473683</v>
      </c>
      <c r="U14" s="2">
        <f t="shared" si="8"/>
        <v>4.1444518871675253</v>
      </c>
      <c r="V14" s="13">
        <f t="shared" si="9"/>
        <v>4408.9913693271546</v>
      </c>
      <c r="W14" s="13">
        <f t="shared" si="12"/>
        <v>0.31239979551257119</v>
      </c>
      <c r="Z14" s="15">
        <v>6.140076923076923</v>
      </c>
      <c r="AA14" s="14">
        <v>0.46158215802190067</v>
      </c>
      <c r="AB14">
        <v>10.526315789473683</v>
      </c>
      <c r="AC14" s="13">
        <f t="shared" si="10"/>
        <v>3.6354725794318039</v>
      </c>
      <c r="AD14" s="13">
        <f t="shared" si="11"/>
        <v>3867.5240206721319</v>
      </c>
      <c r="AE14" s="13">
        <f t="shared" si="13"/>
        <v>0.27403403907826507</v>
      </c>
    </row>
    <row r="15" spans="2:31" x14ac:dyDescent="0.3">
      <c r="B15">
        <v>6.14</v>
      </c>
      <c r="C15">
        <v>0.45465353119112056</v>
      </c>
      <c r="D15">
        <v>0.67831649967579322</v>
      </c>
      <c r="F15" s="2">
        <v>6.14</v>
      </c>
      <c r="G15" s="2">
        <f t="shared" si="0"/>
        <v>11.400651465798045</v>
      </c>
      <c r="H15" s="2">
        <v>0.45465353119112056</v>
      </c>
      <c r="I15" s="2">
        <f t="shared" si="2"/>
        <v>5.0408646954639433</v>
      </c>
      <c r="J15" s="13">
        <f t="shared" si="3"/>
        <v>5362.6220164510041</v>
      </c>
      <c r="K15" s="13">
        <f t="shared" si="4"/>
        <v>0.37996944902302365</v>
      </c>
      <c r="L15" s="13">
        <f t="shared" si="5"/>
        <v>11.794963963882077</v>
      </c>
      <c r="M15" s="13">
        <f t="shared" si="6"/>
        <v>0.45465353119112067</v>
      </c>
      <c r="N15" s="13">
        <f t="shared" si="7"/>
        <v>6.1400000000000006</v>
      </c>
      <c r="O15" s="13">
        <v>0</v>
      </c>
      <c r="R15">
        <v>6.14</v>
      </c>
      <c r="S15">
        <v>0.45465353119112056</v>
      </c>
      <c r="T15">
        <v>11.400651465798045</v>
      </c>
      <c r="U15" s="2">
        <f t="shared" si="8"/>
        <v>5.0408646954639433</v>
      </c>
      <c r="V15" s="13">
        <f t="shared" si="9"/>
        <v>5362.6220164510041</v>
      </c>
      <c r="W15" s="13">
        <f t="shared" si="12"/>
        <v>0.37996944902302365</v>
      </c>
      <c r="Z15" s="15">
        <v>5.7015000000000002</v>
      </c>
      <c r="AA15" s="14">
        <v>0.41601419466644562</v>
      </c>
      <c r="AB15">
        <v>11.400651465798045</v>
      </c>
      <c r="AC15" s="13">
        <f t="shared" si="10"/>
        <v>4.1627452298540124</v>
      </c>
      <c r="AD15" s="13">
        <f t="shared" si="11"/>
        <v>4428.4523721851192</v>
      </c>
      <c r="AE15" s="13">
        <f t="shared" si="13"/>
        <v>0.31377870801296587</v>
      </c>
    </row>
    <row r="16" spans="2:31" x14ac:dyDescent="0.3">
      <c r="B16">
        <v>5.7</v>
      </c>
      <c r="C16">
        <v>0.4317008846294087</v>
      </c>
      <c r="D16">
        <v>0.62943366014216917</v>
      </c>
      <c r="F16" s="16">
        <v>5.7</v>
      </c>
      <c r="G16" s="2">
        <f t="shared" si="0"/>
        <v>12.280701754385964</v>
      </c>
      <c r="H16" s="2">
        <v>0.4317008846294087</v>
      </c>
      <c r="I16" s="2">
        <f>0.94*H16*(1/2)*1.2*3.14*($C$2^2)*G16^3/1000000</f>
        <v>5.9825723159563289</v>
      </c>
      <c r="J16" s="13">
        <f t="shared" si="3"/>
        <v>6364.4386339960947</v>
      </c>
      <c r="K16" s="13">
        <f t="shared" si="4"/>
        <v>0.45095332724956305</v>
      </c>
      <c r="L16" s="13">
        <f t="shared" si="5"/>
        <v>14.742704637864279</v>
      </c>
      <c r="M16" s="13">
        <f t="shared" si="6"/>
        <v>0.43170088462940864</v>
      </c>
      <c r="N16" s="13">
        <f t="shared" si="7"/>
        <v>5.7</v>
      </c>
      <c r="O16" s="13">
        <v>0</v>
      </c>
      <c r="R16">
        <v>5.7</v>
      </c>
      <c r="S16">
        <v>0.4317008846294087</v>
      </c>
      <c r="T16">
        <v>12.280701754385964</v>
      </c>
      <c r="U16" s="2">
        <f t="shared" si="8"/>
        <v>5.9825723159563289</v>
      </c>
      <c r="V16" s="13">
        <f t="shared" si="9"/>
        <v>6364.4386339960947</v>
      </c>
      <c r="W16" s="13">
        <f t="shared" si="12"/>
        <v>0.45095332724956305</v>
      </c>
      <c r="Z16" s="15">
        <v>5.3213999999999997</v>
      </c>
      <c r="AA16" s="14">
        <v>0.34971241090964145</v>
      </c>
      <c r="AB16">
        <v>12.280701754385964</v>
      </c>
      <c r="AC16" s="13">
        <f t="shared" si="10"/>
        <v>4.3738438487101394</v>
      </c>
      <c r="AD16" s="13">
        <f t="shared" si="11"/>
        <v>4653.0253709682338</v>
      </c>
      <c r="AE16" s="13">
        <f t="shared" si="13"/>
        <v>0.32969086410960985</v>
      </c>
    </row>
    <row r="17" spans="2:31" x14ac:dyDescent="0.3">
      <c r="B17">
        <v>5.32</v>
      </c>
      <c r="C17">
        <v>0.40237010373784199</v>
      </c>
      <c r="D17">
        <v>0.57832909226201812</v>
      </c>
      <c r="F17" s="2">
        <v>5.32</v>
      </c>
      <c r="G17" s="2">
        <f t="shared" si="0"/>
        <v>13.157894736842104</v>
      </c>
      <c r="H17" s="2"/>
      <c r="I17" s="2">
        <v>6.2</v>
      </c>
      <c r="J17" s="13">
        <f t="shared" si="3"/>
        <v>6595.744680851064</v>
      </c>
      <c r="K17" s="13">
        <f t="shared" si="4"/>
        <v>0.46734255455470547</v>
      </c>
      <c r="L17" s="13">
        <f t="shared" si="5"/>
        <v>18.132881979880445</v>
      </c>
      <c r="M17" s="5">
        <f t="shared" si="6"/>
        <v>0.36374497380887666</v>
      </c>
      <c r="N17" s="5">
        <f t="shared" si="7"/>
        <v>5.32</v>
      </c>
      <c r="O17">
        <v>4</v>
      </c>
      <c r="R17">
        <v>5.32</v>
      </c>
      <c r="S17">
        <v>0.40237010373784199</v>
      </c>
      <c r="T17">
        <v>13.157894736842104</v>
      </c>
      <c r="U17" s="2">
        <v>6.2</v>
      </c>
      <c r="V17" s="13">
        <f t="shared" si="9"/>
        <v>6595.744680851064</v>
      </c>
      <c r="W17" s="13">
        <f t="shared" si="12"/>
        <v>0.46734255455470547</v>
      </c>
      <c r="Z17" s="15">
        <v>4.9888124999999999</v>
      </c>
      <c r="AA17" s="14">
        <v>0.2975609365552318</v>
      </c>
      <c r="AB17">
        <v>13.157894736842104</v>
      </c>
      <c r="AC17" s="13">
        <f t="shared" si="10"/>
        <v>4.5773889411036794</v>
      </c>
      <c r="AD17" s="13">
        <f t="shared" si="11"/>
        <v>4869.5627033017872</v>
      </c>
      <c r="AE17" s="13">
        <f t="shared" si="13"/>
        <v>0.34503365176223416</v>
      </c>
    </row>
    <row r="18" spans="2:31" x14ac:dyDescent="0.3">
      <c r="B18">
        <v>4.99</v>
      </c>
      <c r="C18">
        <v>0.35657649019399618</v>
      </c>
      <c r="D18">
        <v>0.51394883374359224</v>
      </c>
      <c r="F18" s="2">
        <v>4.99</v>
      </c>
      <c r="G18" s="2">
        <f t="shared" si="0"/>
        <v>14.028056112224448</v>
      </c>
      <c r="H18" s="2"/>
      <c r="I18" s="2">
        <f>6.2</f>
        <v>6.2</v>
      </c>
      <c r="J18" s="13">
        <f t="shared" si="3"/>
        <v>6595.744680851064</v>
      </c>
      <c r="K18" s="13">
        <f t="shared" si="4"/>
        <v>0.46734255455470547</v>
      </c>
      <c r="L18" s="13">
        <f t="shared" si="5"/>
        <v>21.973543353388433</v>
      </c>
      <c r="M18" s="5">
        <f t="shared" si="6"/>
        <v>0.30016755034794906</v>
      </c>
      <c r="N18" s="5">
        <f t="shared" si="7"/>
        <v>4.99</v>
      </c>
      <c r="O18">
        <v>7</v>
      </c>
      <c r="R18">
        <v>4.99</v>
      </c>
      <c r="S18">
        <v>0.35657649019399618</v>
      </c>
      <c r="T18">
        <v>14.028056112224448</v>
      </c>
      <c r="U18" s="2">
        <v>6.2</v>
      </c>
      <c r="V18" s="13">
        <f t="shared" si="9"/>
        <v>6595.744680851064</v>
      </c>
      <c r="W18" s="13">
        <f t="shared" si="12"/>
        <v>0.46734255455470547</v>
      </c>
      <c r="Z18" s="15">
        <v>4.6953529411764707</v>
      </c>
      <c r="AA18" s="14">
        <v>0.25678519099683894</v>
      </c>
      <c r="AB18">
        <v>14.028056112224448</v>
      </c>
      <c r="AC18" s="13">
        <f t="shared" si="10"/>
        <v>4.7867983549762458</v>
      </c>
      <c r="AD18" s="13">
        <f t="shared" si="11"/>
        <v>5092.3386755066449</v>
      </c>
      <c r="AE18" s="13">
        <f t="shared" si="13"/>
        <v>0.36081847925046134</v>
      </c>
    </row>
    <row r="19" spans="2:31" x14ac:dyDescent="0.3">
      <c r="B19">
        <v>4.7</v>
      </c>
      <c r="C19">
        <v>0.31604228760739372</v>
      </c>
      <c r="D19">
        <v>0.46503534982500166</v>
      </c>
      <c r="F19" s="2">
        <v>4.7</v>
      </c>
      <c r="G19" s="2">
        <f t="shared" si="0"/>
        <v>14.893617021276595</v>
      </c>
      <c r="H19" s="2"/>
      <c r="I19" s="2">
        <f t="shared" ref="I19:I28" si="14">6.2</f>
        <v>6.2</v>
      </c>
      <c r="J19" s="13">
        <f t="shared" si="3"/>
        <v>6595.744680851064</v>
      </c>
      <c r="K19" s="13">
        <f t="shared" si="4"/>
        <v>0.46734255455470547</v>
      </c>
      <c r="L19" s="13">
        <f t="shared" si="5"/>
        <v>26.297118172273965</v>
      </c>
      <c r="M19" s="5">
        <f t="shared" si="6"/>
        <v>0.25081625437593402</v>
      </c>
      <c r="N19" s="5">
        <f t="shared" si="7"/>
        <v>4.7</v>
      </c>
      <c r="O19">
        <v>9</v>
      </c>
      <c r="R19">
        <v>4.7</v>
      </c>
      <c r="S19">
        <v>0.31604228760739372</v>
      </c>
      <c r="T19">
        <v>14.893617021276595</v>
      </c>
      <c r="U19" s="2">
        <v>6.2</v>
      </c>
      <c r="V19" s="13">
        <f t="shared" si="9"/>
        <v>6595.744680851064</v>
      </c>
      <c r="W19" s="13">
        <f t="shared" si="12"/>
        <v>0.46734255455470547</v>
      </c>
      <c r="Z19" s="15">
        <v>4.4344999999999999</v>
      </c>
      <c r="AA19" s="14">
        <v>0.22324535203291082</v>
      </c>
      <c r="AB19">
        <v>14.893617021276595</v>
      </c>
      <c r="AC19" s="13">
        <f t="shared" si="10"/>
        <v>4.9804163227310001</v>
      </c>
      <c r="AD19" s="13">
        <f t="shared" si="11"/>
        <v>5298.315236947873</v>
      </c>
      <c r="AE19" s="13">
        <f t="shared" si="13"/>
        <v>0.37541298177597709</v>
      </c>
    </row>
    <row r="20" spans="2:31" x14ac:dyDescent="0.3">
      <c r="B20">
        <v>4.43</v>
      </c>
      <c r="C20">
        <v>0.27818534805123357</v>
      </c>
      <c r="D20">
        <v>0.42744922648568379</v>
      </c>
      <c r="F20" s="2">
        <v>4.43</v>
      </c>
      <c r="G20" s="2">
        <f t="shared" si="0"/>
        <v>15.80135440180587</v>
      </c>
      <c r="H20" s="2"/>
      <c r="I20" s="2">
        <f t="shared" si="14"/>
        <v>6.2</v>
      </c>
      <c r="J20" s="13">
        <f t="shared" si="3"/>
        <v>6595.744680851064</v>
      </c>
      <c r="K20" s="13">
        <f t="shared" si="4"/>
        <v>0.46734255455470547</v>
      </c>
      <c r="L20" s="13">
        <f t="shared" si="5"/>
        <v>31.404403814764883</v>
      </c>
      <c r="M20" s="5">
        <f t="shared" si="6"/>
        <v>0.21002610715857797</v>
      </c>
      <c r="N20" s="5">
        <f t="shared" si="7"/>
        <v>4.43</v>
      </c>
      <c r="O20">
        <v>11</v>
      </c>
      <c r="R20">
        <v>4.43</v>
      </c>
      <c r="S20">
        <v>0.27818534805123357</v>
      </c>
      <c r="T20">
        <v>15.80135440180587</v>
      </c>
      <c r="U20" s="2">
        <v>6.2</v>
      </c>
      <c r="V20" s="13">
        <f t="shared" si="9"/>
        <v>6595.744680851064</v>
      </c>
      <c r="W20" s="13">
        <f t="shared" si="12"/>
        <v>0.46734255455470547</v>
      </c>
      <c r="Z20" s="15">
        <v>4.2011052631578947</v>
      </c>
      <c r="AA20" s="14">
        <v>0.19534514278630971</v>
      </c>
      <c r="AB20">
        <v>15.80135440180587</v>
      </c>
      <c r="AC20" s="13">
        <f t="shared" si="10"/>
        <v>5.2043708339339805</v>
      </c>
      <c r="AD20" s="13">
        <f t="shared" si="11"/>
        <v>5536.564716951043</v>
      </c>
      <c r="AE20" s="13">
        <f t="shared" si="13"/>
        <v>0.39229418715817888</v>
      </c>
    </row>
    <row r="21" spans="2:31" x14ac:dyDescent="0.3">
      <c r="B21">
        <v>4.2</v>
      </c>
      <c r="C21">
        <v>0.24492733173764583</v>
      </c>
      <c r="D21">
        <v>0.39469757218613966</v>
      </c>
      <c r="F21" s="2">
        <v>4.2</v>
      </c>
      <c r="G21" s="2">
        <f t="shared" si="0"/>
        <v>16.666666666666664</v>
      </c>
      <c r="H21" s="2"/>
      <c r="I21" s="2">
        <f t="shared" si="14"/>
        <v>6.2</v>
      </c>
      <c r="J21" s="13">
        <f t="shared" si="3"/>
        <v>6595.744680851064</v>
      </c>
      <c r="K21" s="13">
        <f t="shared" si="4"/>
        <v>0.46734255455470547</v>
      </c>
      <c r="L21" s="13">
        <f t="shared" si="5"/>
        <v>36.85138888888887</v>
      </c>
      <c r="M21" s="5">
        <f t="shared" si="6"/>
        <v>0.17898225493584474</v>
      </c>
      <c r="N21" s="5">
        <f t="shared" si="7"/>
        <v>4.2</v>
      </c>
      <c r="O21">
        <v>13</v>
      </c>
      <c r="R21">
        <v>4.2</v>
      </c>
      <c r="S21">
        <v>0.24492733173764583</v>
      </c>
      <c r="T21">
        <v>16.666666666666664</v>
      </c>
      <c r="U21" s="2">
        <v>6.2</v>
      </c>
      <c r="V21" s="13">
        <f t="shared" si="9"/>
        <v>6595.744680851064</v>
      </c>
      <c r="W21" s="13">
        <f t="shared" si="12"/>
        <v>0.46734255455470547</v>
      </c>
      <c r="Z21" s="15">
        <v>3.99105</v>
      </c>
      <c r="AA21" s="14">
        <v>0.17134927566240857</v>
      </c>
      <c r="AB21">
        <v>16.666666666666664</v>
      </c>
      <c r="AC21" s="13">
        <f t="shared" si="10"/>
        <v>5.3568711172662269</v>
      </c>
      <c r="AD21" s="13">
        <f t="shared" si="11"/>
        <v>5698.7990609215185</v>
      </c>
      <c r="AE21" s="13">
        <f t="shared" si="13"/>
        <v>0.40378932780056737</v>
      </c>
    </row>
    <row r="22" spans="2:31" x14ac:dyDescent="0.3">
      <c r="B22">
        <v>3.99</v>
      </c>
      <c r="C22">
        <v>0.21665665403210754</v>
      </c>
      <c r="D22">
        <v>0.36568786282604454</v>
      </c>
      <c r="F22" s="2">
        <v>3.99</v>
      </c>
      <c r="G22" s="2">
        <f t="shared" si="0"/>
        <v>17.543859649122805</v>
      </c>
      <c r="H22" s="2"/>
      <c r="I22" s="2">
        <f t="shared" si="14"/>
        <v>6.2</v>
      </c>
      <c r="J22" s="13">
        <f t="shared" si="3"/>
        <v>6595.744680851064</v>
      </c>
      <c r="K22" s="13">
        <f t="shared" si="4"/>
        <v>0.46734255455470547</v>
      </c>
      <c r="L22" s="13">
        <f t="shared" si="5"/>
        <v>42.98164617453142</v>
      </c>
      <c r="M22" s="5">
        <f t="shared" si="6"/>
        <v>0.15345491082561988</v>
      </c>
      <c r="N22" s="5">
        <f t="shared" si="7"/>
        <v>3.9900000000000007</v>
      </c>
      <c r="O22">
        <v>14</v>
      </c>
      <c r="R22">
        <v>3.99</v>
      </c>
      <c r="S22">
        <v>0.21665665403210754</v>
      </c>
      <c r="T22">
        <v>17.543859649122805</v>
      </c>
      <c r="U22" s="2">
        <v>6.2</v>
      </c>
      <c r="V22" s="13">
        <f t="shared" si="9"/>
        <v>6595.744680851064</v>
      </c>
      <c r="W22" s="13">
        <f t="shared" si="12"/>
        <v>0.46734255455470547</v>
      </c>
      <c r="Z22" s="15">
        <v>3.8009999999999997</v>
      </c>
      <c r="AA22" s="14">
        <v>0.15048853967633871</v>
      </c>
      <c r="AB22">
        <v>17.543859649122805</v>
      </c>
      <c r="AC22" s="13">
        <f t="shared" si="10"/>
        <v>5.4873357863133867</v>
      </c>
      <c r="AD22" s="13">
        <f t="shared" si="11"/>
        <v>5837.5912620355184</v>
      </c>
      <c r="AE22" s="13">
        <f t="shared" si="13"/>
        <v>0.41362347162502444</v>
      </c>
    </row>
    <row r="23" spans="2:31" x14ac:dyDescent="0.3">
      <c r="B23">
        <v>3.8</v>
      </c>
      <c r="C23">
        <v>0.19254549843687524</v>
      </c>
      <c r="D23">
        <v>0.33983093471653636</v>
      </c>
      <c r="F23" s="2">
        <v>3.8</v>
      </c>
      <c r="G23" s="2">
        <f t="shared" si="0"/>
        <v>18.421052631578949</v>
      </c>
      <c r="H23" s="2"/>
      <c r="I23" s="2">
        <f t="shared" si="14"/>
        <v>6.2</v>
      </c>
      <c r="J23" s="13">
        <f t="shared" si="3"/>
        <v>6595.744680851064</v>
      </c>
      <c r="K23" s="13">
        <f t="shared" si="4"/>
        <v>0.46734255455470547</v>
      </c>
      <c r="L23" s="13">
        <f t="shared" si="5"/>
        <v>49.756628152791961</v>
      </c>
      <c r="M23" s="5">
        <f t="shared" si="6"/>
        <v>0.13256012165046521</v>
      </c>
      <c r="N23" s="5">
        <f t="shared" si="7"/>
        <v>3.8</v>
      </c>
      <c r="O23">
        <v>16</v>
      </c>
      <c r="R23">
        <v>3.8</v>
      </c>
      <c r="S23">
        <v>0.19254549843687524</v>
      </c>
      <c r="T23">
        <v>18.421052631578949</v>
      </c>
      <c r="U23" s="2">
        <v>6.2</v>
      </c>
      <c r="V23" s="13">
        <f t="shared" si="9"/>
        <v>6595.744680851064</v>
      </c>
      <c r="W23" s="13">
        <f t="shared" si="12"/>
        <v>0.46734255455470547</v>
      </c>
      <c r="Z23" s="15">
        <v>3.6282272727272726</v>
      </c>
      <c r="AA23" s="14">
        <v>0.13236797356368582</v>
      </c>
      <c r="AB23">
        <v>18.421052631578949</v>
      </c>
      <c r="AC23" s="13">
        <f t="shared" si="10"/>
        <v>5.5873892302889621</v>
      </c>
      <c r="AD23" s="13">
        <f t="shared" si="11"/>
        <v>5944.0310960520874</v>
      </c>
      <c r="AE23" s="13">
        <f t="shared" si="13"/>
        <v>0.42116528325398273</v>
      </c>
    </row>
    <row r="24" spans="2:31" x14ac:dyDescent="0.3">
      <c r="B24">
        <v>3.63</v>
      </c>
      <c r="C24">
        <v>0.17155928985829194</v>
      </c>
      <c r="D24">
        <v>0.31654871367421472</v>
      </c>
      <c r="F24" s="2">
        <v>3.63</v>
      </c>
      <c r="G24" s="2">
        <f t="shared" si="0"/>
        <v>19.28374655647383</v>
      </c>
      <c r="H24" s="2"/>
      <c r="I24" s="2">
        <f t="shared" si="14"/>
        <v>6.2</v>
      </c>
      <c r="J24" s="13">
        <f t="shared" si="3"/>
        <v>6595.744680851064</v>
      </c>
      <c r="K24" s="13">
        <f t="shared" si="4"/>
        <v>0.46734255455470547</v>
      </c>
      <c r="L24" s="13">
        <f t="shared" si="5"/>
        <v>57.079722973756546</v>
      </c>
      <c r="M24" s="5">
        <f t="shared" si="6"/>
        <v>0.11555320063279878</v>
      </c>
      <c r="N24" s="5">
        <f t="shared" si="7"/>
        <v>3.63</v>
      </c>
      <c r="O24">
        <v>17</v>
      </c>
      <c r="R24">
        <v>3.63</v>
      </c>
      <c r="S24">
        <v>0.17155928985829194</v>
      </c>
      <c r="T24">
        <v>19.28374655647383</v>
      </c>
      <c r="U24" s="2">
        <v>6.2</v>
      </c>
      <c r="V24" s="13">
        <f t="shared" si="9"/>
        <v>6595.744680851064</v>
      </c>
      <c r="W24" s="13">
        <f t="shared" si="12"/>
        <v>0.46734255455470547</v>
      </c>
      <c r="Z24" s="15">
        <v>3.470478260869565</v>
      </c>
      <c r="AA24" s="14">
        <v>0.11623031280719164</v>
      </c>
      <c r="AB24">
        <v>19.28374655647383</v>
      </c>
      <c r="AC24" s="13">
        <f t="shared" si="10"/>
        <v>5.6282881975667207</v>
      </c>
      <c r="AD24" s="13">
        <f t="shared" si="11"/>
        <v>5987.5406357092779</v>
      </c>
      <c r="AE24" s="13">
        <f t="shared" si="13"/>
        <v>0.42424815871305321</v>
      </c>
    </row>
    <row r="25" spans="2:31" x14ac:dyDescent="0.3">
      <c r="B25">
        <v>3.47</v>
      </c>
      <c r="C25">
        <v>0.15294692071423496</v>
      </c>
      <c r="D25">
        <v>0.29534622695208845</v>
      </c>
      <c r="F25" s="2">
        <v>3.47</v>
      </c>
      <c r="G25" s="2">
        <f t="shared" si="0"/>
        <v>20.172910662824208</v>
      </c>
      <c r="H25" s="2"/>
      <c r="I25" s="2">
        <f t="shared" si="14"/>
        <v>6.2</v>
      </c>
      <c r="J25" s="13">
        <f t="shared" si="3"/>
        <v>6595.744680851064</v>
      </c>
      <c r="K25" s="13">
        <f t="shared" si="4"/>
        <v>0.46734255455470547</v>
      </c>
      <c r="L25" s="13">
        <f t="shared" si="5"/>
        <v>65.345142204201565</v>
      </c>
      <c r="M25" s="5">
        <f t="shared" si="6"/>
        <v>0.10093703155836074</v>
      </c>
      <c r="N25" s="5">
        <f t="shared" si="7"/>
        <v>3.4699999999999998</v>
      </c>
      <c r="O25">
        <v>18</v>
      </c>
      <c r="R25">
        <v>3.47</v>
      </c>
      <c r="S25">
        <v>0.15294692071423496</v>
      </c>
      <c r="T25">
        <v>20.172910662824208</v>
      </c>
      <c r="U25" s="2">
        <v>6.2</v>
      </c>
      <c r="V25" s="13">
        <f t="shared" si="9"/>
        <v>6595.744680851064</v>
      </c>
      <c r="W25" s="13">
        <f t="shared" si="12"/>
        <v>0.46734255455470547</v>
      </c>
      <c r="Z25" s="15">
        <v>3.3258749999999999</v>
      </c>
      <c r="AA25" s="14">
        <v>0.10173667437991396</v>
      </c>
      <c r="AB25">
        <v>20.172910662824208</v>
      </c>
      <c r="AC25" s="13">
        <f t="shared" si="10"/>
        <v>5.6398286407270062</v>
      </c>
      <c r="AD25" s="13">
        <f t="shared" si="11"/>
        <v>5999.8177029010703</v>
      </c>
      <c r="AE25" s="13">
        <f t="shared" si="13"/>
        <v>0.42511805229163729</v>
      </c>
    </row>
    <row r="26" spans="2:31" x14ac:dyDescent="0.3">
      <c r="B26">
        <v>3.33</v>
      </c>
      <c r="C26">
        <v>0.13655702583194568</v>
      </c>
      <c r="D26">
        <v>0.27629560504284234</v>
      </c>
      <c r="F26" s="2">
        <v>3.33</v>
      </c>
      <c r="G26" s="2">
        <f t="shared" si="0"/>
        <v>21.021021021021021</v>
      </c>
      <c r="H26" s="2"/>
      <c r="I26" s="2">
        <f t="shared" si="14"/>
        <v>6.2</v>
      </c>
      <c r="J26" s="13">
        <f t="shared" si="3"/>
        <v>6595.744680851064</v>
      </c>
      <c r="K26" s="13">
        <f t="shared" si="4"/>
        <v>0.46734255455470547</v>
      </c>
      <c r="L26" s="13">
        <f t="shared" si="5"/>
        <v>73.938226839777045</v>
      </c>
      <c r="M26" s="5">
        <f t="shared" si="6"/>
        <v>8.9206151712887802E-2</v>
      </c>
      <c r="N26" s="5">
        <f t="shared" si="7"/>
        <v>3.33</v>
      </c>
      <c r="O26">
        <v>20</v>
      </c>
      <c r="R26">
        <v>3.33</v>
      </c>
      <c r="S26">
        <v>0.13655702583194568</v>
      </c>
      <c r="T26">
        <v>21.021021021021021</v>
      </c>
      <c r="U26" s="2">
        <v>6.2</v>
      </c>
      <c r="V26" s="13">
        <f t="shared" si="9"/>
        <v>6595.744680851064</v>
      </c>
      <c r="W26" s="13">
        <f t="shared" si="12"/>
        <v>0.46734255455470547</v>
      </c>
      <c r="Z26" s="15">
        <v>3.1928399999999999</v>
      </c>
      <c r="AA26" s="14">
        <v>8.8625691187074473E-2</v>
      </c>
      <c r="AB26">
        <v>21.021021021021021</v>
      </c>
      <c r="AC26" s="13">
        <f t="shared" si="10"/>
        <v>5.5590903263415941</v>
      </c>
      <c r="AD26" s="13">
        <f t="shared" si="11"/>
        <v>5913.9258790868025</v>
      </c>
      <c r="AE26" s="13">
        <f t="shared" si="13"/>
        <v>0.4190321732440051</v>
      </c>
    </row>
    <row r="27" spans="2:31" x14ac:dyDescent="0.3">
      <c r="B27">
        <v>3.19</v>
      </c>
      <c r="C27">
        <v>0.12228324546111952</v>
      </c>
      <c r="D27">
        <v>0.25942947235884539</v>
      </c>
      <c r="F27" s="2">
        <v>3.19</v>
      </c>
      <c r="G27" s="2">
        <f t="shared" si="0"/>
        <v>21.9435736677116</v>
      </c>
      <c r="H27" s="2"/>
      <c r="I27" s="2">
        <f t="shared" si="14"/>
        <v>6.2</v>
      </c>
      <c r="J27" s="13">
        <f t="shared" si="3"/>
        <v>6595.744680851064</v>
      </c>
      <c r="K27" s="13">
        <f t="shared" si="4"/>
        <v>0.46734255455470547</v>
      </c>
      <c r="L27" s="13">
        <f t="shared" si="5"/>
        <v>84.106523617527941</v>
      </c>
      <c r="M27" s="5">
        <f t="shared" si="6"/>
        <v>7.8421320929218621E-2</v>
      </c>
      <c r="N27" s="5">
        <f t="shared" si="7"/>
        <v>3.19</v>
      </c>
      <c r="O27">
        <v>21</v>
      </c>
      <c r="R27">
        <v>3.19</v>
      </c>
      <c r="S27">
        <v>0.12228324546111952</v>
      </c>
      <c r="T27">
        <v>21.9435736677116</v>
      </c>
      <c r="U27" s="2">
        <v>6.2</v>
      </c>
      <c r="V27" s="13">
        <f t="shared" si="9"/>
        <v>6595.744680851064</v>
      </c>
      <c r="W27" s="13">
        <f t="shared" si="12"/>
        <v>0.46734255455470547</v>
      </c>
      <c r="Z27" s="12"/>
      <c r="AA27" s="11"/>
      <c r="AC27" s="10"/>
    </row>
    <row r="28" spans="2:31" ht="15" thickBot="1" x14ac:dyDescent="0.35">
      <c r="B28">
        <v>3.07</v>
      </c>
      <c r="C28">
        <v>0.10947392988342704</v>
      </c>
      <c r="D28">
        <v>0.24405254324000647</v>
      </c>
      <c r="F28" s="2">
        <v>3.07</v>
      </c>
      <c r="G28" s="2">
        <f t="shared" si="0"/>
        <v>22.801302931596091</v>
      </c>
      <c r="H28" s="2"/>
      <c r="I28" s="2">
        <f t="shared" si="14"/>
        <v>6.2</v>
      </c>
      <c r="J28" s="13">
        <f>1000*I28/0.94</f>
        <v>6595.744680851064</v>
      </c>
      <c r="K28" s="13">
        <f t="shared" si="4"/>
        <v>0.46734255455470547</v>
      </c>
      <c r="L28" s="13">
        <f t="shared" si="5"/>
        <v>94.359711711056619</v>
      </c>
      <c r="M28" s="5">
        <f t="shared" si="6"/>
        <v>6.9900008819952827E-2</v>
      </c>
      <c r="N28" s="5">
        <f t="shared" si="7"/>
        <v>3.0700000000000003</v>
      </c>
      <c r="O28">
        <v>22</v>
      </c>
      <c r="R28">
        <v>3.07</v>
      </c>
      <c r="S28">
        <v>0.10947392988342704</v>
      </c>
      <c r="T28">
        <v>22.801302931596091</v>
      </c>
      <c r="U28" s="2">
        <v>6.2</v>
      </c>
      <c r="V28" s="13">
        <f t="shared" si="9"/>
        <v>6595.744680851064</v>
      </c>
      <c r="W28" s="13">
        <f t="shared" si="12"/>
        <v>0.46734255455470547</v>
      </c>
      <c r="Z28" s="8"/>
      <c r="AA28" s="9"/>
      <c r="AC28" s="7"/>
    </row>
    <row r="31" spans="2:31" x14ac:dyDescent="0.3">
      <c r="J31" t="s">
        <v>31</v>
      </c>
    </row>
    <row r="32" spans="2:31" x14ac:dyDescent="0.3">
      <c r="H32" t="s">
        <v>17</v>
      </c>
      <c r="I32" t="s">
        <v>22</v>
      </c>
      <c r="J32" t="s">
        <v>25</v>
      </c>
    </row>
    <row r="33" spans="3:22" x14ac:dyDescent="0.3">
      <c r="H33">
        <v>17.738</v>
      </c>
      <c r="I33">
        <v>3.9463299131807421</v>
      </c>
      <c r="J33">
        <f>H39*I33/$C$2</f>
        <v>0.48461538461538461</v>
      </c>
    </row>
    <row r="34" spans="3:22" x14ac:dyDescent="0.3">
      <c r="C34" s="2"/>
      <c r="H34">
        <v>15.9642</v>
      </c>
      <c r="I34">
        <v>4.384811014645269</v>
      </c>
      <c r="J34" s="13">
        <f t="shared" ref="J34:J39" si="15">H40*I34/$C$2</f>
        <v>0.48974966102037926</v>
      </c>
    </row>
    <row r="35" spans="3:22" x14ac:dyDescent="0.3">
      <c r="C35" s="2"/>
      <c r="H35">
        <v>13.3035</v>
      </c>
      <c r="I35">
        <v>5.2617732175743228</v>
      </c>
      <c r="J35" s="13">
        <f t="shared" si="15"/>
        <v>0.53831987533644998</v>
      </c>
    </row>
    <row r="36" spans="3:22" x14ac:dyDescent="0.3">
      <c r="C36" s="2"/>
      <c r="H36">
        <v>11.403</v>
      </c>
      <c r="I36">
        <v>6.1387354205033757</v>
      </c>
      <c r="J36" s="13">
        <f t="shared" si="15"/>
        <v>0.57987439202908808</v>
      </c>
    </row>
    <row r="37" spans="3:22" x14ac:dyDescent="0.3">
      <c r="C37" s="2"/>
      <c r="H37">
        <v>9.9776199999999999</v>
      </c>
      <c r="I37">
        <v>7.0157011391494164</v>
      </c>
      <c r="J37" s="13">
        <f t="shared" si="15"/>
        <v>0.61522302297156428</v>
      </c>
    </row>
    <row r="38" spans="3:22" x14ac:dyDescent="0.3">
      <c r="C38" s="2"/>
      <c r="H38">
        <v>8.8689999999999998</v>
      </c>
      <c r="I38">
        <v>7.8926598263614842</v>
      </c>
      <c r="J38" s="13">
        <f t="shared" si="15"/>
        <v>0.64598385040373996</v>
      </c>
    </row>
    <row r="39" spans="3:22" x14ac:dyDescent="0.3">
      <c r="C39" s="2"/>
      <c r="G39" t="s">
        <v>32</v>
      </c>
      <c r="H39" s="5">
        <v>7.9821</v>
      </c>
      <c r="I39">
        <v>8.769622029290538</v>
      </c>
      <c r="J39" s="13">
        <f t="shared" si="15"/>
        <v>0.67323713732553514</v>
      </c>
    </row>
    <row r="40" spans="3:22" x14ac:dyDescent="0.3">
      <c r="C40" s="2"/>
      <c r="H40">
        <v>7.26</v>
      </c>
      <c r="I40">
        <v>9.6418732782369148</v>
      </c>
      <c r="J40">
        <f>$P$3</f>
        <v>1.0769230769230769</v>
      </c>
    </row>
    <row r="41" spans="3:22" x14ac:dyDescent="0.3">
      <c r="C41" s="2"/>
      <c r="H41">
        <v>6.65</v>
      </c>
      <c r="I41">
        <v>10.526315789473683</v>
      </c>
      <c r="J41" s="13">
        <f t="shared" ref="J41:J55" si="16">$P$3</f>
        <v>1.0769230769230769</v>
      </c>
    </row>
    <row r="42" spans="3:22" x14ac:dyDescent="0.3">
      <c r="C42" s="2"/>
      <c r="H42">
        <v>6.14</v>
      </c>
      <c r="I42">
        <v>11.400651465798045</v>
      </c>
      <c r="J42" s="13">
        <f t="shared" si="16"/>
        <v>1.0769230769230769</v>
      </c>
    </row>
    <row r="43" spans="3:22" x14ac:dyDescent="0.3">
      <c r="C43" s="2"/>
      <c r="H43">
        <v>5.7</v>
      </c>
      <c r="I43">
        <v>12.280701754385964</v>
      </c>
      <c r="J43" s="13">
        <f t="shared" si="16"/>
        <v>1.0769230769230769</v>
      </c>
      <c r="V43" s="17"/>
    </row>
    <row r="44" spans="3:22" x14ac:dyDescent="0.3">
      <c r="C44" s="2"/>
      <c r="H44">
        <v>5.32</v>
      </c>
      <c r="I44">
        <v>13.157894736842104</v>
      </c>
      <c r="J44" s="13">
        <f t="shared" si="16"/>
        <v>1.0769230769230769</v>
      </c>
    </row>
    <row r="45" spans="3:22" x14ac:dyDescent="0.3">
      <c r="C45" s="2"/>
      <c r="H45">
        <v>4.99</v>
      </c>
      <c r="I45">
        <v>14.028056112224448</v>
      </c>
      <c r="J45" s="13">
        <f t="shared" si="16"/>
        <v>1.0769230769230769</v>
      </c>
    </row>
    <row r="46" spans="3:22" x14ac:dyDescent="0.3">
      <c r="C46" s="2"/>
      <c r="H46">
        <v>4.7</v>
      </c>
      <c r="I46">
        <v>14.893617021276595</v>
      </c>
      <c r="J46" s="13">
        <f t="shared" si="16"/>
        <v>1.0769230769230769</v>
      </c>
    </row>
    <row r="47" spans="3:22" x14ac:dyDescent="0.3">
      <c r="C47" s="2"/>
      <c r="H47">
        <v>4.43</v>
      </c>
      <c r="I47">
        <v>15.80135440180587</v>
      </c>
      <c r="J47" s="13">
        <f t="shared" si="16"/>
        <v>1.0769230769230769</v>
      </c>
    </row>
    <row r="48" spans="3:22" x14ac:dyDescent="0.3">
      <c r="C48" s="2"/>
      <c r="H48">
        <v>4.2</v>
      </c>
      <c r="I48">
        <v>16.666666666666664</v>
      </c>
      <c r="J48" s="13">
        <f t="shared" si="16"/>
        <v>1.0769230769230769</v>
      </c>
    </row>
    <row r="49" spans="3:10" x14ac:dyDescent="0.3">
      <c r="C49" s="2"/>
      <c r="H49">
        <v>3.99</v>
      </c>
      <c r="I49">
        <v>17.543859649122805</v>
      </c>
      <c r="J49" s="13">
        <f t="shared" si="16"/>
        <v>1.0769230769230769</v>
      </c>
    </row>
    <row r="50" spans="3:10" x14ac:dyDescent="0.3">
      <c r="C50" s="2"/>
      <c r="H50">
        <v>3.8</v>
      </c>
      <c r="I50">
        <v>18.421052631578949</v>
      </c>
      <c r="J50" s="13">
        <f t="shared" si="16"/>
        <v>1.0769230769230769</v>
      </c>
    </row>
    <row r="51" spans="3:10" x14ac:dyDescent="0.3">
      <c r="C51" s="2"/>
      <c r="H51">
        <v>3.63</v>
      </c>
      <c r="I51">
        <v>19.28374655647383</v>
      </c>
      <c r="J51" s="13">
        <f t="shared" si="16"/>
        <v>1.0769230769230769</v>
      </c>
    </row>
    <row r="52" spans="3:10" x14ac:dyDescent="0.3">
      <c r="C52" s="2"/>
      <c r="H52">
        <v>3.47</v>
      </c>
      <c r="I52">
        <v>20.172910662824208</v>
      </c>
      <c r="J52" s="13">
        <f t="shared" si="16"/>
        <v>1.0769230769230769</v>
      </c>
    </row>
    <row r="53" spans="3:10" x14ac:dyDescent="0.3">
      <c r="C53" s="2"/>
      <c r="H53">
        <v>3.33</v>
      </c>
      <c r="I53">
        <v>21.021021021021021</v>
      </c>
      <c r="J53" s="13">
        <f t="shared" si="16"/>
        <v>1.0769230769230769</v>
      </c>
    </row>
    <row r="54" spans="3:10" x14ac:dyDescent="0.3">
      <c r="C54" s="2"/>
      <c r="H54">
        <v>3.19</v>
      </c>
      <c r="I54">
        <v>21.9435736677116</v>
      </c>
      <c r="J54" s="13">
        <f t="shared" si="16"/>
        <v>1.0769230769230769</v>
      </c>
    </row>
    <row r="55" spans="3:10" x14ac:dyDescent="0.3">
      <c r="C55" s="2"/>
      <c r="H55">
        <v>3.07</v>
      </c>
      <c r="I55">
        <v>22.801302931596091</v>
      </c>
      <c r="J55" s="13">
        <f t="shared" si="16"/>
        <v>1.0769230769230769</v>
      </c>
    </row>
    <row r="56" spans="3:10" x14ac:dyDescent="0.3">
      <c r="C56" s="2"/>
    </row>
    <row r="57" spans="3:10" x14ac:dyDescent="0.3">
      <c r="C57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Φύλλο1</vt:lpstr>
      <vt:lpstr>Φύλλο2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2021-11-16T16:54:39Z</dcterms:created>
  <dcterms:modified xsi:type="dcterms:W3CDTF">2022-08-10T08:39:46Z</dcterms:modified>
</cp:coreProperties>
</file>